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leepa\Downloads\internshala work\Course2 Project\"/>
    </mc:Choice>
  </mc:AlternateContent>
  <xr:revisionPtr revIDLastSave="0" documentId="13_ncr:1_{0AA7F27A-55BF-4A9B-BD88-F485FEB752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sk 3-1" sheetId="8" r:id="rId1"/>
    <sheet name="Task 3-1.2" sheetId="7" r:id="rId2"/>
    <sheet name="Task3.2.1" sheetId="9" r:id="rId3"/>
    <sheet name="Task3.2.2" sheetId="10" r:id="rId4"/>
    <sheet name="Task3.3.1" sheetId="13" r:id="rId5"/>
    <sheet name="Task3.3.2" sheetId="14" r:id="rId6"/>
    <sheet name="Transactions" sheetId="3" r:id="rId7"/>
  </sheets>
  <definedNames>
    <definedName name="_xlnm._FilterDatabase" localSheetId="6" hidden="1">Transactions!$A$1:$N$3495</definedName>
  </definedNames>
  <calcPr calcId="191029"/>
  <pivotCaches>
    <pivotCache cacheId="0" r:id="rId8"/>
    <pivotCache cacheId="1" r:id="rId9"/>
  </pivotCaches>
  <extLst>
    <ext uri="GoogleSheetsCustomDataVersion2">
      <go:sheetsCustomData xmlns:go="http://customooxmlschemas.google.com/" r:id="rId10" roundtripDataChecksum="zk4KjZc9KK8CW/ANKVwCFYFnTDDB12tAMZIgaeUh5tM="/>
    </ext>
  </extLst>
</workbook>
</file>

<file path=xl/calcChain.xml><?xml version="1.0" encoding="utf-8"?>
<calcChain xmlns="http://schemas.openxmlformats.org/spreadsheetml/2006/main">
  <c r="D4" i="14" l="1"/>
  <c r="E16" i="3"/>
  <c r="E17" i="3"/>
  <c r="E21" i="3"/>
  <c r="E23" i="3"/>
  <c r="E24" i="3"/>
  <c r="E28" i="3"/>
  <c r="E32" i="3"/>
  <c r="E34" i="3"/>
  <c r="E39" i="3"/>
  <c r="E40" i="3"/>
  <c r="E41" i="3"/>
  <c r="E43" i="3"/>
  <c r="E48" i="3"/>
  <c r="E54" i="3"/>
  <c r="E55" i="3"/>
  <c r="E58" i="3"/>
  <c r="E61" i="3"/>
  <c r="E62" i="3"/>
  <c r="E63" i="3"/>
  <c r="E64" i="3"/>
  <c r="E66" i="3"/>
  <c r="E67" i="3"/>
  <c r="E70" i="3"/>
  <c r="E71" i="3"/>
  <c r="E72" i="3"/>
  <c r="E73" i="3"/>
  <c r="E76" i="3"/>
  <c r="E80" i="3"/>
  <c r="E83" i="3"/>
  <c r="E84" i="3"/>
  <c r="E85" i="3"/>
  <c r="E86" i="3"/>
  <c r="E88" i="3"/>
  <c r="E92" i="3"/>
  <c r="E93" i="3"/>
  <c r="E95" i="3"/>
  <c r="E96" i="3"/>
  <c r="E99" i="3"/>
  <c r="E101" i="3"/>
  <c r="E102" i="3"/>
  <c r="E103" i="3"/>
  <c r="E104" i="3"/>
  <c r="E106" i="3"/>
  <c r="E110" i="3"/>
  <c r="E111" i="3"/>
  <c r="E114" i="3"/>
  <c r="E115" i="3"/>
  <c r="E118" i="3"/>
  <c r="E119" i="3"/>
  <c r="E120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5" i="3"/>
  <c r="E137" i="3"/>
  <c r="E140" i="3"/>
  <c r="E141" i="3"/>
  <c r="E142" i="3"/>
  <c r="E145" i="3"/>
  <c r="E147" i="3"/>
  <c r="E148" i="3"/>
  <c r="E149" i="3"/>
  <c r="E150" i="3"/>
  <c r="E151" i="3"/>
  <c r="E152" i="3"/>
  <c r="E153" i="3"/>
  <c r="E154" i="3"/>
  <c r="E155" i="3"/>
  <c r="E156" i="3"/>
  <c r="E158" i="3"/>
  <c r="E159" i="3"/>
  <c r="E160" i="3"/>
  <c r="E161" i="3"/>
  <c r="E163" i="3"/>
  <c r="E165" i="3"/>
  <c r="E167" i="3"/>
  <c r="E168" i="3"/>
  <c r="E169" i="3"/>
  <c r="E170" i="3"/>
  <c r="E171" i="3"/>
  <c r="E172" i="3"/>
  <c r="E173" i="3"/>
  <c r="E174" i="3"/>
  <c r="E175" i="3"/>
  <c r="E176" i="3"/>
  <c r="E177" i="3"/>
  <c r="E179" i="3"/>
  <c r="E180" i="3"/>
  <c r="E181" i="3"/>
  <c r="E182" i="3"/>
  <c r="E183" i="3"/>
  <c r="E184" i="3"/>
  <c r="E186" i="3"/>
  <c r="E187" i="3"/>
  <c r="E188" i="3"/>
  <c r="E190" i="3"/>
  <c r="E191" i="3"/>
  <c r="E193" i="3"/>
  <c r="E195" i="3"/>
  <c r="E197" i="3"/>
  <c r="E198" i="3"/>
  <c r="E199" i="3"/>
  <c r="E200" i="3"/>
  <c r="E204" i="3"/>
  <c r="E205" i="3"/>
  <c r="E206" i="3"/>
  <c r="E207" i="3"/>
  <c r="E208" i="3"/>
  <c r="E209" i="3"/>
  <c r="E210" i="3"/>
  <c r="E211" i="3"/>
  <c r="E212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3" i="3"/>
  <c r="E234" i="3"/>
  <c r="E235" i="3"/>
  <c r="E236" i="3"/>
  <c r="E237" i="3"/>
  <c r="E238" i="3"/>
  <c r="E240" i="3"/>
  <c r="E241" i="3"/>
  <c r="E242" i="3"/>
  <c r="E243" i="3"/>
  <c r="E244" i="3"/>
  <c r="E246" i="3"/>
  <c r="E247" i="3"/>
  <c r="E248" i="3"/>
  <c r="E249" i="3"/>
  <c r="E251" i="3"/>
  <c r="E252" i="3"/>
  <c r="E253" i="3"/>
  <c r="E254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8" i="3"/>
  <c r="E19" i="3"/>
  <c r="E20" i="3"/>
  <c r="E22" i="3"/>
  <c r="E25" i="3"/>
  <c r="E26" i="3"/>
  <c r="E27" i="3"/>
  <c r="E29" i="3"/>
  <c r="E30" i="3"/>
  <c r="E31" i="3"/>
  <c r="E33" i="3"/>
  <c r="E35" i="3"/>
  <c r="E36" i="3"/>
  <c r="E37" i="3"/>
  <c r="E38" i="3"/>
  <c r="E42" i="3"/>
  <c r="E44" i="3"/>
  <c r="E45" i="3"/>
  <c r="E46" i="3"/>
  <c r="E47" i="3"/>
  <c r="E49" i="3"/>
  <c r="E50" i="3"/>
  <c r="E51" i="3"/>
  <c r="E52" i="3"/>
  <c r="E53" i="3"/>
  <c r="E56" i="3"/>
  <c r="E57" i="3"/>
  <c r="E59" i="3"/>
  <c r="E60" i="3"/>
  <c r="E65" i="3"/>
  <c r="E68" i="3"/>
  <c r="E69" i="3"/>
  <c r="E74" i="3"/>
  <c r="E75" i="3"/>
  <c r="E77" i="3"/>
  <c r="E78" i="3"/>
  <c r="E79" i="3"/>
  <c r="E81" i="3"/>
  <c r="E82" i="3"/>
  <c r="E87" i="3"/>
  <c r="E89" i="3"/>
  <c r="E90" i="3"/>
  <c r="E91" i="3"/>
  <c r="E94" i="3"/>
  <c r="E97" i="3"/>
  <c r="E98" i="3"/>
  <c r="E100" i="3"/>
  <c r="E105" i="3"/>
  <c r="E107" i="3"/>
  <c r="E108" i="3"/>
  <c r="E109" i="3"/>
  <c r="E112" i="3"/>
  <c r="E113" i="3"/>
  <c r="E116" i="3"/>
  <c r="E117" i="3"/>
  <c r="E121" i="3"/>
  <c r="E134" i="3"/>
  <c r="E136" i="3"/>
  <c r="E138" i="3"/>
  <c r="E139" i="3"/>
  <c r="E143" i="3"/>
  <c r="E144" i="3"/>
  <c r="E146" i="3"/>
  <c r="E157" i="3"/>
  <c r="E162" i="3"/>
  <c r="E164" i="3"/>
  <c r="E166" i="3"/>
  <c r="E178" i="3"/>
  <c r="E185" i="3"/>
  <c r="E189" i="3"/>
  <c r="E192" i="3"/>
  <c r="E194" i="3"/>
  <c r="E196" i="3"/>
  <c r="E201" i="3"/>
  <c r="E202" i="3"/>
  <c r="E203" i="3"/>
  <c r="E213" i="3"/>
  <c r="E232" i="3"/>
  <c r="E239" i="3"/>
  <c r="E245" i="3"/>
  <c r="E250" i="3"/>
  <c r="E255" i="3"/>
  <c r="E334" i="3"/>
  <c r="E371" i="3"/>
  <c r="E417" i="3"/>
  <c r="E477" i="3"/>
  <c r="E499" i="3"/>
  <c r="E2" i="3"/>
</calcChain>
</file>

<file path=xl/sharedStrings.xml><?xml version="1.0" encoding="utf-8"?>
<sst xmlns="http://schemas.openxmlformats.org/spreadsheetml/2006/main" count="17943" uniqueCount="55">
  <si>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</si>
  <si>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</si>
  <si>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</si>
  <si>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</si>
  <si>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</si>
  <si>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</si>
  <si>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</si>
  <si>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</si>
  <si>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</si>
  <si>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</si>
  <si>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</si>
  <si>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</si>
  <si>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</si>
  <si>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</si>
  <si>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</si>
  <si>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</si>
  <si>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</si>
  <si>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Customer_id</t>
  </si>
  <si>
    <t>Unknown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</si>
  <si>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</si>
  <si>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</si>
  <si>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</si>
  <si>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</si>
  <si>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</si>
  <si>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</si>
  <si>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</si>
  <si>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</si>
  <si>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</si>
  <si>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</si>
  <si>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</si>
  <si>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</si>
  <si>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Grand Total</t>
  </si>
  <si>
    <t>Month-Year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</si>
  <si>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</si>
  <si>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</si>
  <si>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</si>
  <si>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</si>
  <si>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</si>
  <si>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</si>
  <si>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</si>
  <si>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</si>
  <si>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</si>
  <si>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</si>
  <si>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</si>
  <si>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</si>
  <si>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Sum of List_price</t>
  </si>
  <si>
    <t>Brands</t>
  </si>
  <si>
    <t>Total sales</t>
  </si>
  <si>
    <t>Product line</t>
  </si>
  <si>
    <t>Average of List_price</t>
  </si>
  <si>
    <t>Top 10</t>
  </si>
  <si>
    <t>Count of Transaction_id</t>
  </si>
  <si>
    <t>Customer id</t>
  </si>
  <si>
    <t>Total Transaction value</t>
  </si>
  <si>
    <t>Average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</si>
</sst>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0"/>
      <color rgb="FF000000"/>
      <name val="Arial"/>
      <scheme val="minor"/>
    </font>
    <font>
      <b/>
      <sz val="10"/>
      <color rgb="FF00000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2" xfId="0" applyFont="1" applyBorder="1"/>
    <xf numFmtId="0" fontId="2" fillId="0" borderId="2" xfId="0" applyFont="1" applyBorder="1"/>
    <xf numFmtId="164" fontId="2" fillId="0" borderId="2" xfId="0" applyNumberFormat="1" applyFont="1" applyBorder="1"/>
    <xf numFmtId="0" fontId="2" fillId="0" borderId="2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334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 Final Project Dataset -Task 3.xlsx]Task 3-1!PivotTable1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3-1'!$B$3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'Task 3-1'!$A$4:$A$100</c:f>
              <c:multiLvlStrCache>
                <c:ptCount val="84"/>
                <c:lvl>
                  <c:pt idx="0">
                    <c:v>Giant Bicycles</c:v>
                  </c:pt>
                  <c:pt idx="1">
                    <c:v>Norco Bicycles</c:v>
                  </c:pt>
                  <c:pt idx="2">
                    <c:v>OHM Cycles</c:v>
                  </c:pt>
                  <c:pt idx="3">
                    <c:v>Solex</c:v>
                  </c:pt>
                  <c:pt idx="4">
                    <c:v>Trek Bicycles</c:v>
                  </c:pt>
                  <c:pt idx="5">
                    <c:v>Unknown</c:v>
                  </c:pt>
                  <c:pt idx="6">
                    <c:v>WeareA2B</c:v>
                  </c:pt>
                  <c:pt idx="7">
                    <c:v>Giant Bicycles</c:v>
                  </c:pt>
                  <c:pt idx="8">
                    <c:v>Norco Bicycles</c:v>
                  </c:pt>
                  <c:pt idx="9">
                    <c:v>OHM Cycles</c:v>
                  </c:pt>
                  <c:pt idx="10">
                    <c:v>Solex</c:v>
                  </c:pt>
                  <c:pt idx="11">
                    <c:v>Trek Bicycles</c:v>
                  </c:pt>
                  <c:pt idx="12">
                    <c:v>Unknown</c:v>
                  </c:pt>
                  <c:pt idx="13">
                    <c:v>WeareA2B</c:v>
                  </c:pt>
                  <c:pt idx="14">
                    <c:v>Giant Bicycles</c:v>
                  </c:pt>
                  <c:pt idx="15">
                    <c:v>Norco Bicycles</c:v>
                  </c:pt>
                  <c:pt idx="16">
                    <c:v>OHM Cycles</c:v>
                  </c:pt>
                  <c:pt idx="17">
                    <c:v>Solex</c:v>
                  </c:pt>
                  <c:pt idx="18">
                    <c:v>Trek Bicycles</c:v>
                  </c:pt>
                  <c:pt idx="19">
                    <c:v>Unknown</c:v>
                  </c:pt>
                  <c:pt idx="20">
                    <c:v>WeareA2B</c:v>
                  </c:pt>
                  <c:pt idx="21">
                    <c:v>Giant Bicycles</c:v>
                  </c:pt>
                  <c:pt idx="22">
                    <c:v>Norco Bicycles</c:v>
                  </c:pt>
                  <c:pt idx="23">
                    <c:v>OHM Cycles</c:v>
                  </c:pt>
                  <c:pt idx="24">
                    <c:v>Solex</c:v>
                  </c:pt>
                  <c:pt idx="25">
                    <c:v>Trek Bicycles</c:v>
                  </c:pt>
                  <c:pt idx="26">
                    <c:v>Unknown</c:v>
                  </c:pt>
                  <c:pt idx="27">
                    <c:v>WeareA2B</c:v>
                  </c:pt>
                  <c:pt idx="28">
                    <c:v>Giant Bicycles</c:v>
                  </c:pt>
                  <c:pt idx="29">
                    <c:v>Norco Bicycles</c:v>
                  </c:pt>
                  <c:pt idx="30">
                    <c:v>OHM Cycles</c:v>
                  </c:pt>
                  <c:pt idx="31">
                    <c:v>Solex</c:v>
                  </c:pt>
                  <c:pt idx="32">
                    <c:v>Trek Bicycles</c:v>
                  </c:pt>
                  <c:pt idx="33">
                    <c:v>Unknown</c:v>
                  </c:pt>
                  <c:pt idx="34">
                    <c:v>WeareA2B</c:v>
                  </c:pt>
                  <c:pt idx="35">
                    <c:v>Giant Bicycles</c:v>
                  </c:pt>
                  <c:pt idx="36">
                    <c:v>Norco Bicycles</c:v>
                  </c:pt>
                  <c:pt idx="37">
                    <c:v>OHM Cycles</c:v>
                  </c:pt>
                  <c:pt idx="38">
                    <c:v>Solex</c:v>
                  </c:pt>
                  <c:pt idx="39">
                    <c:v>Trek Bicycles</c:v>
                  </c:pt>
                  <c:pt idx="40">
                    <c:v>Unknown</c:v>
                  </c:pt>
                  <c:pt idx="41">
                    <c:v>WeareA2B</c:v>
                  </c:pt>
                  <c:pt idx="42">
                    <c:v>Giant Bicycles</c:v>
                  </c:pt>
                  <c:pt idx="43">
                    <c:v>Norco Bicycles</c:v>
                  </c:pt>
                  <c:pt idx="44">
                    <c:v>OHM Cycles</c:v>
                  </c:pt>
                  <c:pt idx="45">
                    <c:v>Solex</c:v>
                  </c:pt>
                  <c:pt idx="46">
                    <c:v>Trek Bicycles</c:v>
                  </c:pt>
                  <c:pt idx="47">
                    <c:v>Unknown</c:v>
                  </c:pt>
                  <c:pt idx="48">
                    <c:v>WeareA2B</c:v>
                  </c:pt>
                  <c:pt idx="49">
                    <c:v>Giant Bicycles</c:v>
                  </c:pt>
                  <c:pt idx="50">
                    <c:v>Norco Bicycles</c:v>
                  </c:pt>
                  <c:pt idx="51">
                    <c:v>OHM Cycles</c:v>
                  </c:pt>
                  <c:pt idx="52">
                    <c:v>Solex</c:v>
                  </c:pt>
                  <c:pt idx="53">
                    <c:v>Trek Bicycles</c:v>
                  </c:pt>
                  <c:pt idx="54">
                    <c:v>Unknown</c:v>
                  </c:pt>
                  <c:pt idx="55">
                    <c:v>WeareA2B</c:v>
                  </c:pt>
                  <c:pt idx="56">
                    <c:v>Giant Bicycles</c:v>
                  </c:pt>
                  <c:pt idx="57">
                    <c:v>Norco Bicycles</c:v>
                  </c:pt>
                  <c:pt idx="58">
                    <c:v>OHM Cycles</c:v>
                  </c:pt>
                  <c:pt idx="59">
                    <c:v>Solex</c:v>
                  </c:pt>
                  <c:pt idx="60">
                    <c:v>Trek Bicycles</c:v>
                  </c:pt>
                  <c:pt idx="61">
                    <c:v>Unknown</c:v>
                  </c:pt>
                  <c:pt idx="62">
                    <c:v>WeareA2B</c:v>
                  </c:pt>
                  <c:pt idx="63">
                    <c:v>Giant Bicycles</c:v>
                  </c:pt>
                  <c:pt idx="64">
                    <c:v>Norco Bicycles</c:v>
                  </c:pt>
                  <c:pt idx="65">
                    <c:v>OHM Cycles</c:v>
                  </c:pt>
                  <c:pt idx="66">
                    <c:v>Solex</c:v>
                  </c:pt>
                  <c:pt idx="67">
                    <c:v>Trek Bicycles</c:v>
                  </c:pt>
                  <c:pt idx="68">
                    <c:v>Unknown</c:v>
                  </c:pt>
                  <c:pt idx="69">
                    <c:v>WeareA2B</c:v>
                  </c:pt>
                  <c:pt idx="70">
                    <c:v>Giant Bicycles</c:v>
                  </c:pt>
                  <c:pt idx="71">
                    <c:v>Norco Bicycles</c:v>
                  </c:pt>
                  <c:pt idx="72">
                    <c:v>OHM Cycles</c:v>
                  </c:pt>
                  <c:pt idx="73">
                    <c:v>Solex</c:v>
                  </c:pt>
                  <c:pt idx="74">
                    <c:v>Trek Bicycles</c:v>
                  </c:pt>
                  <c:pt idx="75">
                    <c:v>Unknown</c:v>
                  </c:pt>
                  <c:pt idx="76">
                    <c:v>WeareA2B</c:v>
                  </c:pt>
                  <c:pt idx="77">
                    <c:v>Giant Bicycles</c:v>
                  </c:pt>
                  <c:pt idx="78">
                    <c:v>Norco Bicycles</c:v>
                  </c:pt>
                  <c:pt idx="79">
                    <c:v>OHM Cycles</c:v>
                  </c:pt>
                  <c:pt idx="80">
                    <c:v>Solex</c:v>
                  </c:pt>
                  <c:pt idx="81">
                    <c:v>Trek Bicycles</c:v>
                  </c:pt>
                  <c:pt idx="82">
                    <c:v>Unknown</c:v>
                  </c:pt>
                  <c:pt idx="83">
                    <c:v>WeareA2B</c:v>
                  </c:pt>
                </c:lvl>
                <c:lvl>
                  <c:pt idx="0">
                    <c:v>2017-01</c:v>
                  </c:pt>
                  <c:pt idx="7">
                    <c:v>2017-02</c:v>
                  </c:pt>
                  <c:pt idx="14">
                    <c:v>2017-03</c:v>
                  </c:pt>
                  <c:pt idx="21">
                    <c:v>2017-04</c:v>
                  </c:pt>
                  <c:pt idx="28">
                    <c:v>2017-05</c:v>
                  </c:pt>
                  <c:pt idx="35">
                    <c:v>2017-06</c:v>
                  </c:pt>
                  <c:pt idx="42">
                    <c:v>2017-07</c:v>
                  </c:pt>
                  <c:pt idx="49">
                    <c:v>2017-08</c:v>
                  </c:pt>
                  <c:pt idx="56">
                    <c:v>2017-09</c:v>
                  </c:pt>
                  <c:pt idx="63">
                    <c:v>2017-10</c:v>
                  </c:pt>
                  <c:pt idx="70">
                    <c:v>2017-11</c:v>
                  </c:pt>
                  <c:pt idx="77">
                    <c:v>2017-12</c:v>
                  </c:pt>
                </c:lvl>
              </c:multiLvlStrCache>
            </c:multiLvlStrRef>
          </c:cat>
          <c:val>
            <c:numRef>
              <c:f>'Task 3-1'!$B$4:$B$100</c:f>
              <c:numCache>
                <c:formatCode>General</c:formatCode>
                <c:ptCount val="84"/>
                <c:pt idx="0">
                  <c:v>334567.13999999961</c:v>
                </c:pt>
                <c:pt idx="1">
                  <c:v>229204.53999999989</c:v>
                </c:pt>
                <c:pt idx="2">
                  <c:v>264695.88999999996</c:v>
                </c:pt>
                <c:pt idx="3">
                  <c:v>398829.11999999959</c:v>
                </c:pt>
                <c:pt idx="4">
                  <c:v>280032.85000000027</c:v>
                </c:pt>
                <c:pt idx="5">
                  <c:v>15959.399999999996</c:v>
                </c:pt>
                <c:pt idx="6">
                  <c:v>342770.320000001</c:v>
                </c:pt>
                <c:pt idx="7">
                  <c:v>331328.17999999964</c:v>
                </c:pt>
                <c:pt idx="8">
                  <c:v>223464.89999999997</c:v>
                </c:pt>
                <c:pt idx="9">
                  <c:v>225719.21999999994</c:v>
                </c:pt>
                <c:pt idx="10">
                  <c:v>361736.21999999962</c:v>
                </c:pt>
                <c:pt idx="11">
                  <c:v>302282.6600000005</c:v>
                </c:pt>
                <c:pt idx="12">
                  <c:v>14405.640000000001</c:v>
                </c:pt>
                <c:pt idx="13">
                  <c:v>339509.01000000088</c:v>
                </c:pt>
                <c:pt idx="14">
                  <c:v>293223.85999999969</c:v>
                </c:pt>
                <c:pt idx="15">
                  <c:v>239073.14000000016</c:v>
                </c:pt>
                <c:pt idx="16">
                  <c:v>263126.11</c:v>
                </c:pt>
                <c:pt idx="17">
                  <c:v>368098.5399999994</c:v>
                </c:pt>
                <c:pt idx="18">
                  <c:v>298478.68000000046</c:v>
                </c:pt>
                <c:pt idx="19">
                  <c:v>30800.579999999998</c:v>
                </c:pt>
                <c:pt idx="20">
                  <c:v>324816.59000000072</c:v>
                </c:pt>
                <c:pt idx="21">
                  <c:v>337709.29999999964</c:v>
                </c:pt>
                <c:pt idx="22">
                  <c:v>231983.69000000015</c:v>
                </c:pt>
                <c:pt idx="23">
                  <c:v>251491.9300000002</c:v>
                </c:pt>
                <c:pt idx="24">
                  <c:v>409717.71999999945</c:v>
                </c:pt>
                <c:pt idx="25">
                  <c:v>267546.49000000022</c:v>
                </c:pt>
                <c:pt idx="26">
                  <c:v>16519.159999999996</c:v>
                </c:pt>
                <c:pt idx="27">
                  <c:v>328040.890000001</c:v>
                </c:pt>
                <c:pt idx="28">
                  <c:v>389389.00999999966</c:v>
                </c:pt>
                <c:pt idx="29">
                  <c:v>219523.81000000032</c:v>
                </c:pt>
                <c:pt idx="30">
                  <c:v>229570.57000000024</c:v>
                </c:pt>
                <c:pt idx="31">
                  <c:v>367970.32999999978</c:v>
                </c:pt>
                <c:pt idx="32">
                  <c:v>340483.81000000023</c:v>
                </c:pt>
                <c:pt idx="33">
                  <c:v>17838.740000000002</c:v>
                </c:pt>
                <c:pt idx="34">
                  <c:v>343946.77000000078</c:v>
                </c:pt>
                <c:pt idx="35">
                  <c:v>322972.56999999966</c:v>
                </c:pt>
                <c:pt idx="36">
                  <c:v>215411.86000000019</c:v>
                </c:pt>
                <c:pt idx="37">
                  <c:v>244363.12</c:v>
                </c:pt>
                <c:pt idx="38">
                  <c:v>337705.47999999992</c:v>
                </c:pt>
                <c:pt idx="39">
                  <c:v>295769.98000000021</c:v>
                </c:pt>
                <c:pt idx="40">
                  <c:v>15177.55</c:v>
                </c:pt>
                <c:pt idx="41">
                  <c:v>323999.7500000007</c:v>
                </c:pt>
                <c:pt idx="42">
                  <c:v>327743.28999999963</c:v>
                </c:pt>
                <c:pt idx="43">
                  <c:v>221532.60000000009</c:v>
                </c:pt>
                <c:pt idx="44">
                  <c:v>274552.31999999995</c:v>
                </c:pt>
                <c:pt idx="45">
                  <c:v>389014.4799999994</c:v>
                </c:pt>
                <c:pt idx="46">
                  <c:v>324504.59000000043</c:v>
                </c:pt>
                <c:pt idx="47">
                  <c:v>21042.010000000002</c:v>
                </c:pt>
                <c:pt idx="48">
                  <c:v>334610.3800000007</c:v>
                </c:pt>
                <c:pt idx="49">
                  <c:v>384557.32999999938</c:v>
                </c:pt>
                <c:pt idx="50">
                  <c:v>216453.06000000029</c:v>
                </c:pt>
                <c:pt idx="51">
                  <c:v>270219.84999999998</c:v>
                </c:pt>
                <c:pt idx="52">
                  <c:v>380292.56999999977</c:v>
                </c:pt>
                <c:pt idx="53">
                  <c:v>304778.30000000034</c:v>
                </c:pt>
                <c:pt idx="54">
                  <c:v>16248.679999999998</c:v>
                </c:pt>
                <c:pt idx="55">
                  <c:v>361442.5600000011</c:v>
                </c:pt>
                <c:pt idx="56">
                  <c:v>315873.92999999976</c:v>
                </c:pt>
                <c:pt idx="57">
                  <c:v>188964.03000000026</c:v>
                </c:pt>
                <c:pt idx="58">
                  <c:v>223459.80000000002</c:v>
                </c:pt>
                <c:pt idx="59">
                  <c:v>374829.9299999997</c:v>
                </c:pt>
                <c:pt idx="60">
                  <c:v>276982.39000000054</c:v>
                </c:pt>
                <c:pt idx="61">
                  <c:v>12971.69</c:v>
                </c:pt>
                <c:pt idx="62">
                  <c:v>351093.76000000094</c:v>
                </c:pt>
                <c:pt idx="63">
                  <c:v>329955.80999999965</c:v>
                </c:pt>
                <c:pt idx="64">
                  <c:v>246707.02000000014</c:v>
                </c:pt>
                <c:pt idx="65">
                  <c:v>245931.18999999994</c:v>
                </c:pt>
                <c:pt idx="66">
                  <c:v>394625.51</c:v>
                </c:pt>
                <c:pt idx="67">
                  <c:v>335172.78000000014</c:v>
                </c:pt>
                <c:pt idx="68">
                  <c:v>19401.989999999998</c:v>
                </c:pt>
                <c:pt idx="69">
                  <c:v>390861.47000000125</c:v>
                </c:pt>
                <c:pt idx="70">
                  <c:v>346520.72999999946</c:v>
                </c:pt>
                <c:pt idx="71">
                  <c:v>192137.13000000009</c:v>
                </c:pt>
                <c:pt idx="72">
                  <c:v>273208.81999999995</c:v>
                </c:pt>
                <c:pt idx="73">
                  <c:v>386619.8599999994</c:v>
                </c:pt>
                <c:pt idx="74">
                  <c:v>253278.75000000026</c:v>
                </c:pt>
                <c:pt idx="75">
                  <c:v>19891.41</c:v>
                </c:pt>
                <c:pt idx="76">
                  <c:v>349988.62000000093</c:v>
                </c:pt>
                <c:pt idx="77">
                  <c:v>377827.50999999943</c:v>
                </c:pt>
                <c:pt idx="78">
                  <c:v>232963.35000000021</c:v>
                </c:pt>
                <c:pt idx="79">
                  <c:v>227081.53000000023</c:v>
                </c:pt>
                <c:pt idx="80">
                  <c:v>327137.86999999976</c:v>
                </c:pt>
                <c:pt idx="81">
                  <c:v>260201.08000000019</c:v>
                </c:pt>
                <c:pt idx="82">
                  <c:v>14650.39</c:v>
                </c:pt>
                <c:pt idx="83">
                  <c:v>372003.49000000127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6-4EAE-AE54-62533D584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759040"/>
        <c:axId val="225754720"/>
      </c:lineChart>
      <c:catAx>
        <c:axId val="2257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754720"/>
        <c:crosses val="autoZero"/>
        <c:auto val="1"/>
        <c:lblAlgn val="ctr"/>
        <c:lblOffset val="100"/>
        <c:noMultiLvlLbl val="0"/>
      </c:catAx>
      <c:valAx>
        <c:axId val="2257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75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 Final Project Dataset -Task 3.xlsx]Task 3-1!PivotTable1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3-1'!$B$3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5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'Task 3-1'!$A$4:$A$100</c:f>
              <c:multiLvlStrCache>
                <c:ptCount val="84"/>
                <c:lvl>
                  <c:pt idx="0">
                    <c:v>Giant Bicycles</c:v>
                  </c:pt>
                  <c:pt idx="1">
                    <c:v>Norco Bicycles</c:v>
                  </c:pt>
                  <c:pt idx="2">
                    <c:v>OHM Cycles</c:v>
                  </c:pt>
                  <c:pt idx="3">
                    <c:v>Solex</c:v>
                  </c:pt>
                  <c:pt idx="4">
                    <c:v>Trek Bicycles</c:v>
                  </c:pt>
                  <c:pt idx="5">
                    <c:v>Unknown</c:v>
                  </c:pt>
                  <c:pt idx="6">
                    <c:v>WeareA2B</c:v>
                  </c:pt>
                  <c:pt idx="7">
                    <c:v>Giant Bicycles</c:v>
                  </c:pt>
                  <c:pt idx="8">
                    <c:v>Norco Bicycles</c:v>
                  </c:pt>
                  <c:pt idx="9">
                    <c:v>OHM Cycles</c:v>
                  </c:pt>
                  <c:pt idx="10">
                    <c:v>Solex</c:v>
                  </c:pt>
                  <c:pt idx="11">
                    <c:v>Trek Bicycles</c:v>
                  </c:pt>
                  <c:pt idx="12">
                    <c:v>Unknown</c:v>
                  </c:pt>
                  <c:pt idx="13">
                    <c:v>WeareA2B</c:v>
                  </c:pt>
                  <c:pt idx="14">
                    <c:v>Giant Bicycles</c:v>
                  </c:pt>
                  <c:pt idx="15">
                    <c:v>Norco Bicycles</c:v>
                  </c:pt>
                  <c:pt idx="16">
                    <c:v>OHM Cycles</c:v>
                  </c:pt>
                  <c:pt idx="17">
                    <c:v>Solex</c:v>
                  </c:pt>
                  <c:pt idx="18">
                    <c:v>Trek Bicycles</c:v>
                  </c:pt>
                  <c:pt idx="19">
                    <c:v>Unknown</c:v>
                  </c:pt>
                  <c:pt idx="20">
                    <c:v>WeareA2B</c:v>
                  </c:pt>
                  <c:pt idx="21">
                    <c:v>Giant Bicycles</c:v>
                  </c:pt>
                  <c:pt idx="22">
                    <c:v>Norco Bicycles</c:v>
                  </c:pt>
                  <c:pt idx="23">
                    <c:v>OHM Cycles</c:v>
                  </c:pt>
                  <c:pt idx="24">
                    <c:v>Solex</c:v>
                  </c:pt>
                  <c:pt idx="25">
                    <c:v>Trek Bicycles</c:v>
                  </c:pt>
                  <c:pt idx="26">
                    <c:v>Unknown</c:v>
                  </c:pt>
                  <c:pt idx="27">
                    <c:v>WeareA2B</c:v>
                  </c:pt>
                  <c:pt idx="28">
                    <c:v>Giant Bicycles</c:v>
                  </c:pt>
                  <c:pt idx="29">
                    <c:v>Norco Bicycles</c:v>
                  </c:pt>
                  <c:pt idx="30">
                    <c:v>OHM Cycles</c:v>
                  </c:pt>
                  <c:pt idx="31">
                    <c:v>Solex</c:v>
                  </c:pt>
                  <c:pt idx="32">
                    <c:v>Trek Bicycles</c:v>
                  </c:pt>
                  <c:pt idx="33">
                    <c:v>Unknown</c:v>
                  </c:pt>
                  <c:pt idx="34">
                    <c:v>WeareA2B</c:v>
                  </c:pt>
                  <c:pt idx="35">
                    <c:v>Giant Bicycles</c:v>
                  </c:pt>
                  <c:pt idx="36">
                    <c:v>Norco Bicycles</c:v>
                  </c:pt>
                  <c:pt idx="37">
                    <c:v>OHM Cycles</c:v>
                  </c:pt>
                  <c:pt idx="38">
                    <c:v>Solex</c:v>
                  </c:pt>
                  <c:pt idx="39">
                    <c:v>Trek Bicycles</c:v>
                  </c:pt>
                  <c:pt idx="40">
                    <c:v>Unknown</c:v>
                  </c:pt>
                  <c:pt idx="41">
                    <c:v>WeareA2B</c:v>
                  </c:pt>
                  <c:pt idx="42">
                    <c:v>Giant Bicycles</c:v>
                  </c:pt>
                  <c:pt idx="43">
                    <c:v>Norco Bicycles</c:v>
                  </c:pt>
                  <c:pt idx="44">
                    <c:v>OHM Cycles</c:v>
                  </c:pt>
                  <c:pt idx="45">
                    <c:v>Solex</c:v>
                  </c:pt>
                  <c:pt idx="46">
                    <c:v>Trek Bicycles</c:v>
                  </c:pt>
                  <c:pt idx="47">
                    <c:v>Unknown</c:v>
                  </c:pt>
                  <c:pt idx="48">
                    <c:v>WeareA2B</c:v>
                  </c:pt>
                  <c:pt idx="49">
                    <c:v>Giant Bicycles</c:v>
                  </c:pt>
                  <c:pt idx="50">
                    <c:v>Norco Bicycles</c:v>
                  </c:pt>
                  <c:pt idx="51">
                    <c:v>OHM Cycles</c:v>
                  </c:pt>
                  <c:pt idx="52">
                    <c:v>Solex</c:v>
                  </c:pt>
                  <c:pt idx="53">
                    <c:v>Trek Bicycles</c:v>
                  </c:pt>
                  <c:pt idx="54">
                    <c:v>Unknown</c:v>
                  </c:pt>
                  <c:pt idx="55">
                    <c:v>WeareA2B</c:v>
                  </c:pt>
                  <c:pt idx="56">
                    <c:v>Giant Bicycles</c:v>
                  </c:pt>
                  <c:pt idx="57">
                    <c:v>Norco Bicycles</c:v>
                  </c:pt>
                  <c:pt idx="58">
                    <c:v>OHM Cycles</c:v>
                  </c:pt>
                  <c:pt idx="59">
                    <c:v>Solex</c:v>
                  </c:pt>
                  <c:pt idx="60">
                    <c:v>Trek Bicycles</c:v>
                  </c:pt>
                  <c:pt idx="61">
                    <c:v>Unknown</c:v>
                  </c:pt>
                  <c:pt idx="62">
                    <c:v>WeareA2B</c:v>
                  </c:pt>
                  <c:pt idx="63">
                    <c:v>Giant Bicycles</c:v>
                  </c:pt>
                  <c:pt idx="64">
                    <c:v>Norco Bicycles</c:v>
                  </c:pt>
                  <c:pt idx="65">
                    <c:v>OHM Cycles</c:v>
                  </c:pt>
                  <c:pt idx="66">
                    <c:v>Solex</c:v>
                  </c:pt>
                  <c:pt idx="67">
                    <c:v>Trek Bicycles</c:v>
                  </c:pt>
                  <c:pt idx="68">
                    <c:v>Unknown</c:v>
                  </c:pt>
                  <c:pt idx="69">
                    <c:v>WeareA2B</c:v>
                  </c:pt>
                  <c:pt idx="70">
                    <c:v>Giant Bicycles</c:v>
                  </c:pt>
                  <c:pt idx="71">
                    <c:v>Norco Bicycles</c:v>
                  </c:pt>
                  <c:pt idx="72">
                    <c:v>OHM Cycles</c:v>
                  </c:pt>
                  <c:pt idx="73">
                    <c:v>Solex</c:v>
                  </c:pt>
                  <c:pt idx="74">
                    <c:v>Trek Bicycles</c:v>
                  </c:pt>
                  <c:pt idx="75">
                    <c:v>Unknown</c:v>
                  </c:pt>
                  <c:pt idx="76">
                    <c:v>WeareA2B</c:v>
                  </c:pt>
                  <c:pt idx="77">
                    <c:v>Giant Bicycles</c:v>
                  </c:pt>
                  <c:pt idx="78">
                    <c:v>Norco Bicycles</c:v>
                  </c:pt>
                  <c:pt idx="79">
                    <c:v>OHM Cycles</c:v>
                  </c:pt>
                  <c:pt idx="80">
                    <c:v>Solex</c:v>
                  </c:pt>
                  <c:pt idx="81">
                    <c:v>Trek Bicycles</c:v>
                  </c:pt>
                  <c:pt idx="82">
                    <c:v>Unknown</c:v>
                  </c:pt>
                  <c:pt idx="83">
                    <c:v>WeareA2B</c:v>
                  </c:pt>
                </c:lvl>
                <c:lvl>
                  <c:pt idx="0">
                    <c:v>2017-01</c:v>
                  </c:pt>
                  <c:pt idx="7">
                    <c:v>2017-02</c:v>
                  </c:pt>
                  <c:pt idx="14">
                    <c:v>2017-03</c:v>
                  </c:pt>
                  <c:pt idx="21">
                    <c:v>2017-04</c:v>
                  </c:pt>
                  <c:pt idx="28">
                    <c:v>2017-05</c:v>
                  </c:pt>
                  <c:pt idx="35">
                    <c:v>2017-06</c:v>
                  </c:pt>
                  <c:pt idx="42">
                    <c:v>2017-07</c:v>
                  </c:pt>
                  <c:pt idx="49">
                    <c:v>2017-08</c:v>
                  </c:pt>
                  <c:pt idx="56">
                    <c:v>2017-09</c:v>
                  </c:pt>
                  <c:pt idx="63">
                    <c:v>2017-10</c:v>
                  </c:pt>
                  <c:pt idx="70">
                    <c:v>2017-11</c:v>
                  </c:pt>
                  <c:pt idx="77">
                    <c:v>2017-12</c:v>
                  </c:pt>
                </c:lvl>
              </c:multiLvlStrCache>
            </c:multiLvlStrRef>
          </c:cat>
          <c:val>
            <c:numRef>
              <c:f>'Task 3-1'!$B$4:$B$100</c:f>
              <c:numCache>
                <c:formatCode>General</c:formatCode>
                <c:ptCount val="84"/>
                <c:pt idx="0">
                  <c:v>334567.13999999961</c:v>
                </c:pt>
                <c:pt idx="1">
                  <c:v>229204.53999999989</c:v>
                </c:pt>
                <c:pt idx="2">
                  <c:v>264695.88999999996</c:v>
                </c:pt>
                <c:pt idx="3">
                  <c:v>398829.11999999959</c:v>
                </c:pt>
                <c:pt idx="4">
                  <c:v>280032.85000000027</c:v>
                </c:pt>
                <c:pt idx="5">
                  <c:v>15959.399999999996</c:v>
                </c:pt>
                <c:pt idx="6">
                  <c:v>342770.320000001</c:v>
                </c:pt>
                <c:pt idx="7">
                  <c:v>331328.17999999964</c:v>
                </c:pt>
                <c:pt idx="8">
                  <c:v>223464.89999999997</c:v>
                </c:pt>
                <c:pt idx="9">
                  <c:v>225719.21999999994</c:v>
                </c:pt>
                <c:pt idx="10">
                  <c:v>361736.21999999962</c:v>
                </c:pt>
                <c:pt idx="11">
                  <c:v>302282.6600000005</c:v>
                </c:pt>
                <c:pt idx="12">
                  <c:v>14405.640000000001</c:v>
                </c:pt>
                <c:pt idx="13">
                  <c:v>339509.01000000088</c:v>
                </c:pt>
                <c:pt idx="14">
                  <c:v>293223.85999999969</c:v>
                </c:pt>
                <c:pt idx="15">
                  <c:v>239073.14000000016</c:v>
                </c:pt>
                <c:pt idx="16">
                  <c:v>263126.11</c:v>
                </c:pt>
                <c:pt idx="17">
                  <c:v>368098.5399999994</c:v>
                </c:pt>
                <c:pt idx="18">
                  <c:v>298478.68000000046</c:v>
                </c:pt>
                <c:pt idx="19">
                  <c:v>30800.579999999998</c:v>
                </c:pt>
                <c:pt idx="20">
                  <c:v>324816.59000000072</c:v>
                </c:pt>
                <c:pt idx="21">
                  <c:v>337709.29999999964</c:v>
                </c:pt>
                <c:pt idx="22">
                  <c:v>231983.69000000015</c:v>
                </c:pt>
                <c:pt idx="23">
                  <c:v>251491.9300000002</c:v>
                </c:pt>
                <c:pt idx="24">
                  <c:v>409717.71999999945</c:v>
                </c:pt>
                <c:pt idx="25">
                  <c:v>267546.49000000022</c:v>
                </c:pt>
                <c:pt idx="26">
                  <c:v>16519.159999999996</c:v>
                </c:pt>
                <c:pt idx="27">
                  <c:v>328040.890000001</c:v>
                </c:pt>
                <c:pt idx="28">
                  <c:v>389389.00999999966</c:v>
                </c:pt>
                <c:pt idx="29">
                  <c:v>219523.81000000032</c:v>
                </c:pt>
                <c:pt idx="30">
                  <c:v>229570.57000000024</c:v>
                </c:pt>
                <c:pt idx="31">
                  <c:v>367970.32999999978</c:v>
                </c:pt>
                <c:pt idx="32">
                  <c:v>340483.81000000023</c:v>
                </c:pt>
                <c:pt idx="33">
                  <c:v>17838.740000000002</c:v>
                </c:pt>
                <c:pt idx="34">
                  <c:v>343946.77000000078</c:v>
                </c:pt>
                <c:pt idx="35">
                  <c:v>322972.56999999966</c:v>
                </c:pt>
                <c:pt idx="36">
                  <c:v>215411.86000000019</c:v>
                </c:pt>
                <c:pt idx="37">
                  <c:v>244363.12</c:v>
                </c:pt>
                <c:pt idx="38">
                  <c:v>337705.47999999992</c:v>
                </c:pt>
                <c:pt idx="39">
                  <c:v>295769.98000000021</c:v>
                </c:pt>
                <c:pt idx="40">
                  <c:v>15177.55</c:v>
                </c:pt>
                <c:pt idx="41">
                  <c:v>323999.7500000007</c:v>
                </c:pt>
                <c:pt idx="42">
                  <c:v>327743.28999999963</c:v>
                </c:pt>
                <c:pt idx="43">
                  <c:v>221532.60000000009</c:v>
                </c:pt>
                <c:pt idx="44">
                  <c:v>274552.31999999995</c:v>
                </c:pt>
                <c:pt idx="45">
                  <c:v>389014.4799999994</c:v>
                </c:pt>
                <c:pt idx="46">
                  <c:v>324504.59000000043</c:v>
                </c:pt>
                <c:pt idx="47">
                  <c:v>21042.010000000002</c:v>
                </c:pt>
                <c:pt idx="48">
                  <c:v>334610.3800000007</c:v>
                </c:pt>
                <c:pt idx="49">
                  <c:v>384557.32999999938</c:v>
                </c:pt>
                <c:pt idx="50">
                  <c:v>216453.06000000029</c:v>
                </c:pt>
                <c:pt idx="51">
                  <c:v>270219.84999999998</c:v>
                </c:pt>
                <c:pt idx="52">
                  <c:v>380292.56999999977</c:v>
                </c:pt>
                <c:pt idx="53">
                  <c:v>304778.30000000034</c:v>
                </c:pt>
                <c:pt idx="54">
                  <c:v>16248.679999999998</c:v>
                </c:pt>
                <c:pt idx="55">
                  <c:v>361442.5600000011</c:v>
                </c:pt>
                <c:pt idx="56">
                  <c:v>315873.92999999976</c:v>
                </c:pt>
                <c:pt idx="57">
                  <c:v>188964.03000000026</c:v>
                </c:pt>
                <c:pt idx="58">
                  <c:v>223459.80000000002</c:v>
                </c:pt>
                <c:pt idx="59">
                  <c:v>374829.9299999997</c:v>
                </c:pt>
                <c:pt idx="60">
                  <c:v>276982.39000000054</c:v>
                </c:pt>
                <c:pt idx="61">
                  <c:v>12971.69</c:v>
                </c:pt>
                <c:pt idx="62">
                  <c:v>351093.76000000094</c:v>
                </c:pt>
                <c:pt idx="63">
                  <c:v>329955.80999999965</c:v>
                </c:pt>
                <c:pt idx="64">
                  <c:v>246707.02000000014</c:v>
                </c:pt>
                <c:pt idx="65">
                  <c:v>245931.18999999994</c:v>
                </c:pt>
                <c:pt idx="66">
                  <c:v>394625.51</c:v>
                </c:pt>
                <c:pt idx="67">
                  <c:v>335172.78000000014</c:v>
                </c:pt>
                <c:pt idx="68">
                  <c:v>19401.989999999998</c:v>
                </c:pt>
                <c:pt idx="69">
                  <c:v>390861.47000000125</c:v>
                </c:pt>
                <c:pt idx="70">
                  <c:v>346520.72999999946</c:v>
                </c:pt>
                <c:pt idx="71">
                  <c:v>192137.13000000009</c:v>
                </c:pt>
                <c:pt idx="72">
                  <c:v>273208.81999999995</c:v>
                </c:pt>
                <c:pt idx="73">
                  <c:v>386619.8599999994</c:v>
                </c:pt>
                <c:pt idx="74">
                  <c:v>253278.75000000026</c:v>
                </c:pt>
                <c:pt idx="75">
                  <c:v>19891.41</c:v>
                </c:pt>
                <c:pt idx="76">
                  <c:v>349988.62000000093</c:v>
                </c:pt>
                <c:pt idx="77">
                  <c:v>377827.50999999943</c:v>
                </c:pt>
                <c:pt idx="78">
                  <c:v>232963.35000000021</c:v>
                </c:pt>
                <c:pt idx="79">
                  <c:v>227081.53000000023</c:v>
                </c:pt>
                <c:pt idx="80">
                  <c:v>327137.86999999976</c:v>
                </c:pt>
                <c:pt idx="81">
                  <c:v>260201.08000000019</c:v>
                </c:pt>
                <c:pt idx="82">
                  <c:v>14650.39</c:v>
                </c:pt>
                <c:pt idx="83">
                  <c:v>372003.49000000127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7-4703-85F5-F337BFC59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759040"/>
        <c:axId val="225754720"/>
      </c:lineChart>
      <c:catAx>
        <c:axId val="2257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754720"/>
        <c:crosses val="autoZero"/>
        <c:auto val="1"/>
        <c:lblAlgn val="ctr"/>
        <c:lblOffset val="100"/>
        <c:noMultiLvlLbl val="0"/>
      </c:catAx>
      <c:valAx>
        <c:axId val="2257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75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 Final Project Dataset -Task 3.xlsx]Task3.2.1!PivotTable2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for each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Task3.2.1!$B$3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FD9-47F2-AA7D-EA220510EF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FD9-47F2-AA7D-EA220510EF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FD9-47F2-AA7D-EA220510EF8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FD9-47F2-AA7D-EA220510EF8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FD9-47F2-AA7D-EA220510EF8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FD9-47F2-AA7D-EA220510EF8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FD9-47F2-AA7D-EA220510EF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Task3.2.1!$A$4:$A$11</c:f>
              <c:strCache>
                <c:ptCount val="7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Unknown</c:v>
                </c:pt>
                <c:pt idx="6">
                  <c:v>WeareA2B</c:v>
                </c:pt>
              </c:strCache>
            </c:strRef>
          </c:cat>
          <c:val>
            <c:numRef>
              <c:f>Task3.2.1!$B$4:$B$11</c:f>
              <c:numCache>
                <c:formatCode>General</c:formatCode>
                <c:ptCount val="7"/>
                <c:pt idx="0">
                  <c:v>4091668.6599999759</c:v>
                </c:pt>
                <c:pt idx="1">
                  <c:v>2657419.129999965</c:v>
                </c:pt>
                <c:pt idx="2">
                  <c:v>2993420.3499999424</c:v>
                </c:pt>
                <c:pt idx="3">
                  <c:v>4496577.63000008</c:v>
                </c:pt>
                <c:pt idx="4">
                  <c:v>3539512.3600000259</c:v>
                </c:pt>
                <c:pt idx="5">
                  <c:v>214907.24000000011</c:v>
                </c:pt>
                <c:pt idx="6">
                  <c:v>4163083.609999992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7-4F21-8F4A-596AE88879C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 Final Project Dataset -Task 3.xlsx]Task3.2.2!PivotTable3</c:name>
    <c:fmtId val="4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975043744531933"/>
          <c:y val="0.12194728730161801"/>
          <c:w val="0.2964440069991251"/>
          <c:h val="0.7839495185951879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Task3.2.2!$B$3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Task3.2.2!$A$4:$A$9</c:f>
              <c:strCache>
                <c:ptCount val="5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  <c:pt idx="4">
                  <c:v>Unknown</c:v>
                </c:pt>
              </c:strCache>
            </c:strRef>
          </c:cat>
          <c:val>
            <c:numRef>
              <c:f>Task3.2.2!$B$4:$B$9</c:f>
              <c:numCache>
                <c:formatCode>General</c:formatCode>
                <c:ptCount val="5"/>
                <c:pt idx="0">
                  <c:v>265870.72000000207</c:v>
                </c:pt>
                <c:pt idx="1">
                  <c:v>4041528.1399999144</c:v>
                </c:pt>
                <c:pt idx="2">
                  <c:v>15634943.960000319</c:v>
                </c:pt>
                <c:pt idx="3">
                  <c:v>1999338.9199999762</c:v>
                </c:pt>
                <c:pt idx="4">
                  <c:v>214907.24000000011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F-4664-A5D0-0B9FC0579868}"/>
            </c:ext>
          </c:extLst>
        </c:ser>
        <c:ser>
          <c:idx val="1"/>
          <c:order val="1"/>
          <c:tx>
            <c:strRef>
              <c:f>Task3.2.2!$C$3</c:f>
              <c:strCache>
                <c:ptCount val="1"/>
                <c:pt idx="0">
                  <c:v>Average of List_price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Task3.2.2!$A$4:$A$9</c:f>
              <c:strCache>
                <c:ptCount val="5"/>
                <c:pt idx="0">
                  <c:v>Mountain</c:v>
                </c:pt>
                <c:pt idx="1">
                  <c:v>Road</c:v>
                </c:pt>
                <c:pt idx="2">
                  <c:v>Standard</c:v>
                </c:pt>
                <c:pt idx="3">
                  <c:v>Touring</c:v>
                </c:pt>
                <c:pt idx="4">
                  <c:v>Unknown</c:v>
                </c:pt>
              </c:strCache>
            </c:strRef>
          </c:cat>
          <c:val>
            <c:numRef>
              <c:f>Task3.2.2!$C$4:$C$9</c:f>
              <c:numCache>
                <c:formatCode>General</c:formatCode>
                <c:ptCount val="5"/>
                <c:pt idx="0">
                  <c:v>628.53598108747531</c:v>
                </c:pt>
                <c:pt idx="1">
                  <c:v>1018.0171637279382</c:v>
                </c:pt>
                <c:pt idx="2">
                  <c:v>1102.9164757336569</c:v>
                </c:pt>
                <c:pt idx="3">
                  <c:v>1620.209821717971</c:v>
                </c:pt>
                <c:pt idx="4">
                  <c:v>1090.8996954314725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F-4664-A5D0-0B9FC0579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8281488"/>
        <c:axId val="508273328"/>
      </c:barChart>
      <c:catAx>
        <c:axId val="50828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73328"/>
        <c:crosses val="autoZero"/>
        <c:auto val="1"/>
        <c:lblAlgn val="ctr"/>
        <c:lblOffset val="100"/>
        <c:noMultiLvlLbl val="0"/>
      </c:catAx>
      <c:valAx>
        <c:axId val="50827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8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 Final Project Dataset -Task 3.xlsx]Task3.3.1!PivotTable1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Task3.3.1!$B$3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Task3.3.1!$A$4:$A$14</c:f>
              <c:strCache>
                <c:ptCount val="10"/>
                <c:pt idx="0">
                  <c:v>3446</c:v>
                </c:pt>
                <c:pt idx="1">
                  <c:v>2789</c:v>
                </c:pt>
                <c:pt idx="2">
                  <c:v>130</c:v>
                </c:pt>
                <c:pt idx="3">
                  <c:v>1569</c:v>
                </c:pt>
                <c:pt idx="4">
                  <c:v>2115</c:v>
                </c:pt>
                <c:pt idx="5">
                  <c:v>2236</c:v>
                </c:pt>
                <c:pt idx="6">
                  <c:v>1851</c:v>
                </c:pt>
                <c:pt idx="7">
                  <c:v>121</c:v>
                </c:pt>
                <c:pt idx="8">
                  <c:v>2423</c:v>
                </c:pt>
                <c:pt idx="9">
                  <c:v>3162</c:v>
                </c:pt>
              </c:strCache>
            </c:strRef>
          </c:cat>
          <c:val>
            <c:numRef>
              <c:f>Task3.3.1!$B$4:$B$14</c:f>
              <c:numCache>
                <c:formatCode>General</c:formatCode>
                <c:ptCount val="10"/>
                <c:pt idx="0">
                  <c:v>17981</c:v>
                </c:pt>
                <c:pt idx="1">
                  <c:v>17966</c:v>
                </c:pt>
                <c:pt idx="2">
                  <c:v>17669</c:v>
                </c:pt>
                <c:pt idx="3">
                  <c:v>17596</c:v>
                </c:pt>
                <c:pt idx="4">
                  <c:v>17451</c:v>
                </c:pt>
                <c:pt idx="5">
                  <c:v>17320</c:v>
                </c:pt>
                <c:pt idx="6">
                  <c:v>17227</c:v>
                </c:pt>
                <c:pt idx="7">
                  <c:v>17205</c:v>
                </c:pt>
                <c:pt idx="8">
                  <c:v>17193</c:v>
                </c:pt>
                <c:pt idx="9">
                  <c:v>16870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7-4C84-9975-255E3A84D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4167967"/>
        <c:axId val="1744172767"/>
      </c:barChart>
      <c:catAx>
        <c:axId val="174416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72767"/>
        <c:crosses val="autoZero"/>
        <c:auto val="1"/>
        <c:lblAlgn val="ctr"/>
        <c:lblOffset val="100"/>
        <c:noMultiLvlLbl val="0"/>
      </c:catAx>
      <c:valAx>
        <c:axId val="174417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6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3</xdr:row>
      <xdr:rowOff>121920</xdr:rowOff>
    </xdr:from>
    <xdr:to>
      <xdr:col>14</xdr:col>
      <xdr:colOff>327660</xdr:colOff>
      <xdr:row>27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E8C8FD-8701-FB9F-5B93-47664782E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45720</xdr:rowOff>
    </xdr:from>
    <xdr:to>
      <xdr:col>12</xdr:col>
      <xdr:colOff>182880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2AB6E-C413-4735-9602-AE3F99491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30480</xdr:colOff>
      <xdr:row>2</xdr:row>
      <xdr:rowOff>114300</xdr:rowOff>
    </xdr:from>
    <xdr:to>
      <xdr:col>20</xdr:col>
      <xdr:colOff>396240</xdr:colOff>
      <xdr:row>16</xdr:row>
      <xdr:rowOff>106680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FC5FE08-FA82-BCBA-885F-3B14A757D007}"/>
            </a:ext>
          </a:extLst>
        </xdr:cNvPr>
        <xdr:cNvSpPr txBox="1"/>
      </xdr:nvSpPr>
      <xdr:spPr>
        <a:xfrm>
          <a:off x="9334500" y="449580"/>
          <a:ext cx="4632960" cy="2339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Seasonal Trends</a:t>
          </a:r>
        </a:p>
        <a:p>
          <a:r>
            <a:rPr lang="en-IN" b="0">
              <a:latin typeface="Times New Roman" panose="02020603050405020304" pitchFamily="18" charset="0"/>
              <a:cs typeface="Times New Roman" panose="02020603050405020304" pitchFamily="18" charset="0"/>
            </a:rPr>
            <a:t>The chart shows a consistent pattern of high and low sales every month, indicating a seasonal trend.</a:t>
          </a:r>
        </a:p>
        <a:p>
          <a:r>
            <a:rPr lang="en-IN" b="0">
              <a:latin typeface="Times New Roman" panose="02020603050405020304" pitchFamily="18" charset="0"/>
              <a:cs typeface="Times New Roman" panose="02020603050405020304" pitchFamily="18" charset="0"/>
            </a:rPr>
            <a:t>Sales appear to peak at regular intervals and then drop drastically within the same cycle.</a:t>
          </a:r>
        </a:p>
        <a:p>
          <a:r>
            <a:rPr lang="en-IN" b="0">
              <a:latin typeface="Times New Roman" panose="02020603050405020304" pitchFamily="18" charset="0"/>
              <a:cs typeface="Times New Roman" panose="02020603050405020304" pitchFamily="18" charset="0"/>
            </a:rPr>
            <a:t>This suggests that sales are higher at the beginning or middle of each month and drop toward the end.</a:t>
          </a:r>
        </a:p>
        <a:p>
          <a:endParaRPr lang="en-IN" b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b="1"/>
            <a:t>Significant Spikes in Sales</a:t>
          </a:r>
        </a:p>
        <a:p>
          <a:r>
            <a:rPr lang="en-IN" b="0">
              <a:latin typeface="Times New Roman" panose="02020603050405020304" pitchFamily="18" charset="0"/>
              <a:cs typeface="Times New Roman" panose="02020603050405020304" pitchFamily="18" charset="0"/>
            </a:rPr>
            <a:t>There are sharp peaks where sales go above 3,50,000 multiple times.</a:t>
          </a:r>
        </a:p>
        <a:p>
          <a:r>
            <a:rPr lang="en-IN" b="0">
              <a:latin typeface="Times New Roman" panose="02020603050405020304" pitchFamily="18" charset="0"/>
              <a:cs typeface="Times New Roman" panose="02020603050405020304" pitchFamily="18" charset="0"/>
            </a:rPr>
            <a:t>Likewise, there are sudden drops close to 50,000, which may indicate slow periods.</a:t>
          </a:r>
        </a:p>
        <a:p>
          <a:r>
            <a:rPr lang="en-IN" b="0">
              <a:latin typeface="Times New Roman" panose="02020603050405020304" pitchFamily="18" charset="0"/>
              <a:cs typeface="Times New Roman" panose="02020603050405020304" pitchFamily="18" charset="0"/>
            </a:rPr>
            <a:t>These spikes could be due to promotions, discounts, or bulk orders.</a:t>
          </a:r>
        </a:p>
        <a:p>
          <a:endParaRPr lang="en-IN" b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167640</xdr:colOff>
      <xdr:row>2</xdr:row>
      <xdr:rowOff>0</xdr:rowOff>
    </xdr:from>
    <xdr:to>
      <xdr:col>14</xdr:col>
      <xdr:colOff>342900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BF2EA-43E2-3347-980D-3F5EC62A5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2</xdr:row>
      <xdr:rowOff>15240</xdr:rowOff>
    </xdr:from>
    <xdr:to>
      <xdr:col>12</xdr:col>
      <xdr:colOff>541020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2406C9-BB99-568B-E709-05F55C832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1</xdr:row>
      <xdr:rowOff>15240</xdr:rowOff>
    </xdr:from>
    <xdr:to>
      <xdr:col>13</xdr:col>
      <xdr:colOff>38100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301A78-F044-87A8-5B4A-D318F44C0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0.22179</cdr:x>
      <cdr:y>0</cdr:y>
    </cdr:from>
    <cdr:to>
      <cdr:x>0.72819</cdr:x>
      <cdr:y>0.11449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B0752351-F1D3-39F0-931D-BD870DB80C7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303020" y="0"/>
          <a:ext cx="2975106" cy="448405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pakshi patankar" refreshedDate="45716.445778472225" createdVersion="8" refreshedVersion="8" minRefreshableVersion="3" recordCount="20000" xr:uid="{7F8ABCE0-E536-47F3-8DE9-AA1CE3E0F09C}">
  <cacheSource type="worksheet">
    <worksheetSource ref="A1:N20001" sheet="Transactions"/>
  </cacheSource>
  <cacheFields count="14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MixedTypes="1" containsNumber="1" containsInteger="1" minValue="1" maxValue="100"/>
    </cacheField>
    <cacheField name="Customer_id" numFmtId="0">
      <sharedItems containsSemiMixedTypes="0" containsString="0" containsNumber="1" containsInteger="1" minValue="1" maxValue="5034" count="3494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33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431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3300"/>
        <n v="2381"/>
        <n v="371"/>
        <n v="2519"/>
        <n v="2264"/>
        <n v="2637"/>
        <n v="3177"/>
        <n v="2267"/>
        <n v="456"/>
        <n v="404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1967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2530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615"/>
        <n v="1881"/>
        <n v="2903"/>
        <n v="1274"/>
        <n v="1443"/>
        <n v="2091"/>
        <n v="1478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1306"/>
        <n v="552"/>
        <n v="3009"/>
        <n v="2925"/>
        <n v="140"/>
        <n v="209"/>
        <n v="225"/>
        <n v="1595"/>
        <n v="2559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36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202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2826"/>
        <n v="1707"/>
        <n v="1198"/>
        <n v="170"/>
        <n v="3481"/>
        <n v="3104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49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2609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428"/>
        <n v="2055"/>
        <n v="1084"/>
        <n v="57"/>
        <n v="418"/>
        <n v="285"/>
        <n v="2414"/>
        <n v="1286"/>
        <n v="1694"/>
        <n v="2265"/>
        <n v="3402"/>
        <n v="94"/>
        <n v="2701"/>
        <n v="3335"/>
        <n v="2832"/>
        <n v="1608"/>
        <n v="897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3412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2537"/>
        <n v="2756"/>
        <n v="1368"/>
        <n v="224"/>
        <n v="2281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2254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1342"/>
        <n v="3020"/>
        <n v="2977"/>
        <n v="1071"/>
        <n v="2215"/>
        <n v="1832"/>
        <n v="1882"/>
        <n v="1505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2163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1722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397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1864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93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842"/>
        <n v="748"/>
        <n v="2776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1972"/>
        <n v="704"/>
        <n v="2869"/>
        <n v="2907"/>
        <n v="1713"/>
        <n v="471"/>
        <n v="1024"/>
        <n v="883"/>
        <n v="153"/>
        <n v="1332"/>
        <n v="1820"/>
        <n v="3336"/>
        <n v="41"/>
        <n v="1688"/>
        <n v="3225"/>
        <n v="3457"/>
        <n v="2733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925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920"/>
        <n v="2456"/>
        <n v="1848"/>
        <n v="270"/>
        <n v="535"/>
        <n v="3050"/>
        <n v="1106"/>
        <n v="2204"/>
        <n v="2413"/>
        <n v="1664"/>
        <n v="585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942"/>
        <n v="2877"/>
        <n v="338"/>
        <n v="2790"/>
        <n v="1829"/>
        <n v="1220"/>
        <n v="254"/>
        <n v="1583"/>
        <n v="664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1568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418"/>
        <n v="1100"/>
        <n v="1440"/>
        <n v="1176"/>
        <n v="159"/>
        <n v="2581"/>
        <n v="1101"/>
        <n v="1438"/>
        <n v="205"/>
        <n v="2280"/>
        <n v="1191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778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768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3191"/>
        <n v="1136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451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2131"/>
        <n v="1905"/>
        <n v="21"/>
        <n v="238"/>
        <n v="1581"/>
        <n v="2455"/>
        <n v="395"/>
        <n v="115"/>
        <n v="2849"/>
        <n v="3212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812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2654"/>
        <n v="3404"/>
        <n v="634"/>
        <n v="1481"/>
        <n v="2975"/>
        <n v="157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3168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2197"/>
        <n v="18"/>
        <n v="2070"/>
        <n v="1056"/>
        <n v="1093"/>
        <n v="3068"/>
        <n v="3144"/>
        <n v="300"/>
        <n v="882"/>
        <n v="896"/>
        <n v="1825"/>
        <n v="1131"/>
        <n v="3174"/>
        <n v="1746"/>
        <n v="91"/>
        <n v="1531"/>
        <n v="2030"/>
        <n v="514"/>
        <n v="2788"/>
        <n v="3448"/>
        <n v="663"/>
        <n v="2432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2963"/>
        <n v="1565"/>
        <n v="154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323"/>
        <n v="3400"/>
        <n v="2808"/>
        <n v="3239"/>
        <n v="2015"/>
        <n v="733"/>
        <n v="737"/>
        <n v="2253"/>
        <n v="2433"/>
        <n v="2837"/>
        <n v="3134"/>
        <n v="1924"/>
        <n v="1994"/>
        <n v="7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405"/>
        <n v="2249"/>
        <n v="3464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2078"/>
        <n v="2533"/>
        <n v="1741"/>
        <n v="807"/>
        <n v="714"/>
        <n v="248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0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2200"/>
        <n v="3342"/>
        <n v="916"/>
        <n v="2840"/>
        <n v="765"/>
        <n v="2011"/>
        <n v="81"/>
        <n v="922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971"/>
        <n v="2795"/>
        <n v="1491"/>
        <n v="574"/>
        <n v="101"/>
        <n v="1518"/>
        <n v="138"/>
        <n v="580"/>
        <n v="1760"/>
        <n v="847"/>
        <n v="1083"/>
        <n v="1150"/>
        <n v="2283"/>
        <n v="3450"/>
        <n v="749"/>
        <n v="782"/>
        <n v="1630"/>
        <n v="2331"/>
        <n v="2565"/>
        <n v="1121"/>
        <n v="2798"/>
        <n v="1392"/>
        <n v="2546"/>
        <n v="2023"/>
        <n v="1236"/>
        <n v="491"/>
        <n v="3322"/>
        <n v="1172"/>
        <n v="3217"/>
        <n v="3161"/>
        <n v="1603"/>
        <n v="3223"/>
        <n v="1953"/>
        <n v="2946"/>
        <n v="2411"/>
        <n v="2429"/>
        <n v="1349"/>
        <n v="2124"/>
        <n v="2005"/>
        <n v="2557"/>
        <n v="146"/>
        <n v="644"/>
        <n v="1920"/>
        <n v="711"/>
        <n v="3367"/>
        <n v="1383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343"/>
        <n v="671"/>
        <n v="2230"/>
        <n v="975"/>
        <n v="3358"/>
        <n v="2491"/>
        <n v="2258"/>
        <n v="2706"/>
        <n v="1455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3188"/>
        <n v="2360"/>
        <n v="2738"/>
        <n v="2824"/>
        <n v="3046"/>
        <n v="2143"/>
        <n v="2841"/>
        <n v="3074"/>
        <n v="23"/>
        <n v="1790"/>
        <n v="2480"/>
        <n v="744"/>
        <n v="843"/>
        <n v="938"/>
        <n v="3110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913"/>
        <n v="305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2013"/>
        <n v="329"/>
        <n v="227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312"/>
        <n v="1514"/>
        <n v="1666"/>
        <n v="3372"/>
        <n v="1794"/>
        <n v="1875"/>
        <n v="12"/>
        <n v="511"/>
        <n v="465"/>
        <n v="281"/>
        <n v="1947"/>
        <n v="3058"/>
        <n v="11"/>
        <n v="2198"/>
        <n v="2219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910"/>
        <n v="2084"/>
        <n v="2334"/>
        <n v="561"/>
        <n v="388"/>
        <n v="1158"/>
        <n v="3029"/>
        <n v="1124"/>
        <n v="2882"/>
        <n v="3063"/>
        <n v="212"/>
        <n v="66"/>
        <n v="2958"/>
        <n v="1564"/>
        <n v="2238"/>
        <n v="1476"/>
        <n v="1089"/>
        <n v="2953"/>
        <n v="3111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471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3248"/>
        <n v="179"/>
        <n v="1319"/>
        <n v="1004"/>
        <n v="2699"/>
        <n v="20"/>
        <n v="2194"/>
        <n v="2773"/>
        <n v="267"/>
        <n v="2512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3237"/>
        <n v="3192"/>
        <n v="2551"/>
        <n v="1624"/>
        <n v="2119"/>
        <n v="3057"/>
        <n v="2162"/>
        <n v="429"/>
        <n v="2709"/>
        <n v="866"/>
        <n v="2077"/>
        <n v="2466"/>
        <n v="1303"/>
        <n v="932"/>
        <n v="2305"/>
        <n v="1325"/>
        <n v="2424"/>
        <n v="1488"/>
        <n v="2827"/>
        <n v="3453"/>
        <n v="2636"/>
        <n v="1510"/>
        <n v="2613"/>
        <n v="2137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814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265"/>
        <n v="3098"/>
        <n v="603"/>
        <n v="107"/>
        <n v="642"/>
        <n v="1705"/>
        <n v="2862"/>
        <n v="1751"/>
        <n v="2086"/>
        <n v="1450"/>
        <n v="1377"/>
        <n v="1648"/>
        <n v="3022"/>
        <n v="2634"/>
        <n v="687"/>
        <n v="3401"/>
        <n v="691"/>
        <n v="2113"/>
        <n v="2752"/>
        <n v="1485"/>
        <n v="2366"/>
        <n v="250"/>
        <n v="1661"/>
        <n v="3416"/>
        <n v="1730"/>
        <n v="231"/>
        <n v="1099"/>
        <n v="194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3434"/>
        <n v="474"/>
        <n v="706"/>
        <n v="619"/>
        <n v="2145"/>
        <n v="2431"/>
        <n v="2909"/>
        <n v="526"/>
        <n v="2172"/>
        <n v="2614"/>
        <n v="2515"/>
        <n v="1557"/>
        <n v="1156"/>
        <n v="317"/>
        <n v="1384"/>
        <n v="1187"/>
        <n v="1053"/>
        <n v="2071"/>
        <n v="2044"/>
        <n v="1463"/>
        <n v="2764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3350"/>
        <n v="889"/>
        <n v="582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2564"/>
        <n v="1442"/>
        <n v="567"/>
        <n v="2087"/>
        <n v="2835"/>
        <n v="3341"/>
        <n v="2535"/>
        <n v="1486"/>
        <n v="2004"/>
        <n v="1080"/>
        <n v="703"/>
        <n v="2558"/>
        <n v="3311"/>
        <n v="216"/>
        <n v="2417"/>
        <n v="161"/>
        <n v="2047"/>
        <n v="2658"/>
        <n v="3139"/>
        <n v="2802"/>
        <n v="1958"/>
        <n v="1815"/>
        <n v="2811"/>
        <n v="95"/>
        <n v="527"/>
        <n v="301"/>
        <n v="1264"/>
        <n v="208"/>
        <n v="1529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271"/>
        <n v="1680"/>
        <n v="992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1819"/>
        <n v="196"/>
        <n v="2996"/>
        <n v="2644"/>
        <n v="1394"/>
        <n v="3024"/>
        <n v="1716"/>
        <n v="1415"/>
        <n v="2289"/>
        <n v="3107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76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2895"/>
        <n v="3281"/>
        <n v="3041"/>
        <n v="1523"/>
        <n v="222"/>
        <n v="2781"/>
        <n v="393"/>
        <n v="2612"/>
        <n v="1633"/>
        <n v="1105"/>
        <n v="998"/>
        <n v="3162"/>
        <n v="2423"/>
        <n v="121"/>
        <n v="1851"/>
        <n v="2236"/>
        <n v="2115"/>
        <n v="1569"/>
        <n v="130"/>
        <n v="2789"/>
        <n v="3446"/>
      </sharedItems>
    </cacheField>
    <cacheField name="Transaction_date" numFmtId="14">
      <sharedItems containsSemiMixedTypes="0" containsNonDate="0" containsDate="1" containsString="0" minDate="2017-01-01T00:00:00" maxDate="2017-12-31T00:00:00"/>
    </cacheField>
    <cacheField name="Month-Year" numFmtId="14">
      <sharedItems count="12">
        <s v="2017-02"/>
        <s v="2017-05"/>
        <s v="2017-10"/>
        <s v="2017-08"/>
        <s v="2017-03"/>
        <s v="2017-04"/>
        <s v="2017-07"/>
        <s v="2017-01"/>
        <s v="2017-09"/>
        <s v="2017-06"/>
        <s v="2017-12"/>
        <s v="2017-11"/>
      </sharedItems>
    </cacheField>
    <cacheField name="Online_order" numFmtId="0">
      <sharedItems/>
    </cacheField>
    <cacheField name="Order_status" numFmtId="49">
      <sharedItems/>
    </cacheField>
    <cacheField name="Brand" numFmtId="0">
      <sharedItems count="7">
        <s v="Solex"/>
        <s v="Trek Bicycles"/>
        <s v="OHM Cycles"/>
        <s v="Norco Bicycles"/>
        <s v="Giant Bicycles"/>
        <s v="WeareA2B"/>
        <s v="Unknown"/>
      </sharedItems>
    </cacheField>
    <cacheField name="Product_line" numFmtId="0">
      <sharedItems count="5">
        <s v="Standard"/>
        <s v="Road"/>
        <s v="Mountain"/>
        <s v="Touring"/>
        <s v="Unknown"/>
      </sharedItems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MixedTypes="1" containsNumber="1" minValue="7.21" maxValue="1759.85"/>
    </cacheField>
    <cacheField name="Product_first_sold_date" numFmtId="0">
      <sharedItems containsMixedTypes="1" containsNumber="1" containsInteger="1" minValue="33259" maxValue="427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pakshi patankar" refreshedDate="45716.577188888892" createdVersion="8" refreshedVersion="8" minRefreshableVersion="3" recordCount="3494" xr:uid="{C929945C-71E5-4951-948D-E32B0B9BD869}">
  <cacheSource type="worksheet">
    <worksheetSource ref="A1:N3495" sheet="Transactions"/>
  </cacheSource>
  <cacheFields count="14">
    <cacheField name="Transaction_id" numFmtId="0">
      <sharedItems containsSemiMixedTypes="0" containsString="0" containsNumber="1" containsInteger="1" minValue="1" maxValue="17981"/>
    </cacheField>
    <cacheField name="Product_id" numFmtId="0">
      <sharedItems containsMixedTypes="1" containsNumber="1" containsInteger="1" minValue="1" maxValue="100"/>
    </cacheField>
    <cacheField name="Customer_id" numFmtId="0">
      <sharedItems containsSemiMixedTypes="0" containsString="0" containsNumber="1" containsInteger="1" minValue="1" maxValue="5034" count="3494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33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431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3300"/>
        <n v="2381"/>
        <n v="371"/>
        <n v="2519"/>
        <n v="2264"/>
        <n v="2637"/>
        <n v="3177"/>
        <n v="2267"/>
        <n v="456"/>
        <n v="404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1967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2530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615"/>
        <n v="1881"/>
        <n v="2903"/>
        <n v="1274"/>
        <n v="1443"/>
        <n v="2091"/>
        <n v="1478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1306"/>
        <n v="552"/>
        <n v="3009"/>
        <n v="2925"/>
        <n v="140"/>
        <n v="209"/>
        <n v="225"/>
        <n v="1595"/>
        <n v="2559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36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202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2826"/>
        <n v="1707"/>
        <n v="1198"/>
        <n v="170"/>
        <n v="3481"/>
        <n v="3104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49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2609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428"/>
        <n v="2055"/>
        <n v="1084"/>
        <n v="57"/>
        <n v="418"/>
        <n v="285"/>
        <n v="2414"/>
        <n v="1286"/>
        <n v="1694"/>
        <n v="2265"/>
        <n v="3402"/>
        <n v="94"/>
        <n v="2701"/>
        <n v="3335"/>
        <n v="2832"/>
        <n v="1608"/>
        <n v="897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3412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2537"/>
        <n v="2756"/>
        <n v="1368"/>
        <n v="224"/>
        <n v="2281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2254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1342"/>
        <n v="3020"/>
        <n v="2977"/>
        <n v="1071"/>
        <n v="2215"/>
        <n v="1832"/>
        <n v="1882"/>
        <n v="1505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2163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1722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397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1864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93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842"/>
        <n v="748"/>
        <n v="2776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1972"/>
        <n v="704"/>
        <n v="2869"/>
        <n v="2907"/>
        <n v="1713"/>
        <n v="471"/>
        <n v="1024"/>
        <n v="883"/>
        <n v="153"/>
        <n v="1332"/>
        <n v="1820"/>
        <n v="3336"/>
        <n v="41"/>
        <n v="1688"/>
        <n v="3225"/>
        <n v="3457"/>
        <n v="2733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925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920"/>
        <n v="2456"/>
        <n v="1848"/>
        <n v="270"/>
        <n v="535"/>
        <n v="3050"/>
        <n v="1106"/>
        <n v="2204"/>
        <n v="2413"/>
        <n v="1664"/>
        <n v="585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942"/>
        <n v="2877"/>
        <n v="338"/>
        <n v="2790"/>
        <n v="1829"/>
        <n v="1220"/>
        <n v="254"/>
        <n v="1583"/>
        <n v="664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1568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418"/>
        <n v="1100"/>
        <n v="1440"/>
        <n v="1176"/>
        <n v="159"/>
        <n v="2581"/>
        <n v="1101"/>
        <n v="1438"/>
        <n v="205"/>
        <n v="2280"/>
        <n v="1191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778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768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3191"/>
        <n v="1136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451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2131"/>
        <n v="1905"/>
        <n v="21"/>
        <n v="238"/>
        <n v="1581"/>
        <n v="2455"/>
        <n v="395"/>
        <n v="115"/>
        <n v="2849"/>
        <n v="3212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812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2654"/>
        <n v="3404"/>
        <n v="634"/>
        <n v="1481"/>
        <n v="2975"/>
        <n v="157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3168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2197"/>
        <n v="18"/>
        <n v="2070"/>
        <n v="1056"/>
        <n v="1093"/>
        <n v="3068"/>
        <n v="3144"/>
        <n v="300"/>
        <n v="882"/>
        <n v="896"/>
        <n v="1825"/>
        <n v="1131"/>
        <n v="3174"/>
        <n v="1746"/>
        <n v="91"/>
        <n v="1531"/>
        <n v="2030"/>
        <n v="514"/>
        <n v="2788"/>
        <n v="3448"/>
        <n v="663"/>
        <n v="2432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2963"/>
        <n v="1565"/>
        <n v="154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323"/>
        <n v="3400"/>
        <n v="2808"/>
        <n v="3239"/>
        <n v="2015"/>
        <n v="733"/>
        <n v="737"/>
        <n v="2253"/>
        <n v="2433"/>
        <n v="2837"/>
        <n v="3134"/>
        <n v="1924"/>
        <n v="1994"/>
        <n v="7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405"/>
        <n v="2249"/>
        <n v="3464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2078"/>
        <n v="2533"/>
        <n v="1741"/>
        <n v="807"/>
        <n v="714"/>
        <n v="248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0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2200"/>
        <n v="3342"/>
        <n v="916"/>
        <n v="2840"/>
        <n v="765"/>
        <n v="2011"/>
        <n v="81"/>
        <n v="922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971"/>
        <n v="2795"/>
        <n v="1491"/>
        <n v="574"/>
        <n v="101"/>
        <n v="1518"/>
        <n v="138"/>
        <n v="580"/>
        <n v="1760"/>
        <n v="847"/>
        <n v="1083"/>
        <n v="1150"/>
        <n v="2283"/>
        <n v="3450"/>
        <n v="749"/>
        <n v="782"/>
        <n v="1630"/>
        <n v="2331"/>
        <n v="2565"/>
        <n v="1121"/>
        <n v="2798"/>
        <n v="1392"/>
        <n v="2546"/>
        <n v="2023"/>
        <n v="1236"/>
        <n v="491"/>
        <n v="3322"/>
        <n v="1172"/>
        <n v="3217"/>
        <n v="3161"/>
        <n v="1603"/>
        <n v="3223"/>
        <n v="1953"/>
        <n v="2946"/>
        <n v="2411"/>
        <n v="2429"/>
        <n v="1349"/>
        <n v="2124"/>
        <n v="2005"/>
        <n v="2557"/>
        <n v="146"/>
        <n v="644"/>
        <n v="1920"/>
        <n v="711"/>
        <n v="3367"/>
        <n v="1383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343"/>
        <n v="671"/>
        <n v="2230"/>
        <n v="975"/>
        <n v="3358"/>
        <n v="2491"/>
        <n v="2258"/>
        <n v="2706"/>
        <n v="1455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3188"/>
        <n v="2360"/>
        <n v="2738"/>
        <n v="2824"/>
        <n v="3046"/>
        <n v="2143"/>
        <n v="2841"/>
        <n v="3074"/>
        <n v="23"/>
        <n v="1790"/>
        <n v="2480"/>
        <n v="744"/>
        <n v="843"/>
        <n v="938"/>
        <n v="3110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913"/>
        <n v="305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2013"/>
        <n v="329"/>
        <n v="227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312"/>
        <n v="1514"/>
        <n v="1666"/>
        <n v="3372"/>
        <n v="1794"/>
        <n v="1875"/>
        <n v="12"/>
        <n v="511"/>
        <n v="465"/>
        <n v="281"/>
        <n v="1947"/>
        <n v="3058"/>
        <n v="11"/>
        <n v="2198"/>
        <n v="2219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910"/>
        <n v="2084"/>
        <n v="2334"/>
        <n v="561"/>
        <n v="388"/>
        <n v="1158"/>
        <n v="3029"/>
        <n v="1124"/>
        <n v="2882"/>
        <n v="3063"/>
        <n v="212"/>
        <n v="66"/>
        <n v="2958"/>
        <n v="1564"/>
        <n v="2238"/>
        <n v="1476"/>
        <n v="1089"/>
        <n v="2953"/>
        <n v="3111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471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3248"/>
        <n v="179"/>
        <n v="1319"/>
        <n v="1004"/>
        <n v="2699"/>
        <n v="20"/>
        <n v="2194"/>
        <n v="2773"/>
        <n v="267"/>
        <n v="2512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3237"/>
        <n v="3192"/>
        <n v="2551"/>
        <n v="1624"/>
        <n v="2119"/>
        <n v="3057"/>
        <n v="2162"/>
        <n v="429"/>
        <n v="2709"/>
        <n v="866"/>
        <n v="2077"/>
        <n v="2466"/>
        <n v="1303"/>
        <n v="932"/>
        <n v="2305"/>
        <n v="1325"/>
        <n v="2424"/>
        <n v="1488"/>
        <n v="2827"/>
        <n v="3453"/>
        <n v="2636"/>
        <n v="1510"/>
        <n v="2613"/>
        <n v="2137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814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265"/>
        <n v="3098"/>
        <n v="603"/>
        <n v="107"/>
        <n v="642"/>
        <n v="1705"/>
        <n v="2862"/>
        <n v="1751"/>
        <n v="2086"/>
        <n v="1450"/>
        <n v="1377"/>
        <n v="1648"/>
        <n v="3022"/>
        <n v="2634"/>
        <n v="687"/>
        <n v="3401"/>
        <n v="691"/>
        <n v="2113"/>
        <n v="2752"/>
        <n v="1485"/>
        <n v="2366"/>
        <n v="250"/>
        <n v="1661"/>
        <n v="3416"/>
        <n v="1730"/>
        <n v="231"/>
        <n v="1099"/>
        <n v="194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3434"/>
        <n v="474"/>
        <n v="706"/>
        <n v="619"/>
        <n v="2145"/>
        <n v="2431"/>
        <n v="2909"/>
        <n v="526"/>
        <n v="2172"/>
        <n v="2614"/>
        <n v="2515"/>
        <n v="1557"/>
        <n v="1156"/>
        <n v="317"/>
        <n v="1384"/>
        <n v="1187"/>
        <n v="1053"/>
        <n v="2071"/>
        <n v="2044"/>
        <n v="1463"/>
        <n v="2764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3350"/>
        <n v="889"/>
        <n v="582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2564"/>
        <n v="1442"/>
        <n v="567"/>
        <n v="2087"/>
        <n v="2835"/>
        <n v="3341"/>
        <n v="2535"/>
        <n v="1486"/>
        <n v="2004"/>
        <n v="1080"/>
        <n v="703"/>
        <n v="2558"/>
        <n v="3311"/>
        <n v="216"/>
        <n v="2417"/>
        <n v="161"/>
        <n v="2047"/>
        <n v="2658"/>
        <n v="3139"/>
        <n v="2802"/>
        <n v="1958"/>
        <n v="1815"/>
        <n v="2811"/>
        <n v="95"/>
        <n v="527"/>
        <n v="301"/>
        <n v="1264"/>
        <n v="208"/>
        <n v="1529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271"/>
        <n v="1680"/>
        <n v="992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1819"/>
        <n v="196"/>
        <n v="2996"/>
        <n v="2644"/>
        <n v="1394"/>
        <n v="3024"/>
        <n v="1716"/>
        <n v="1415"/>
        <n v="2289"/>
        <n v="3107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76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2895"/>
        <n v="3281"/>
        <n v="3041"/>
        <n v="1523"/>
        <n v="222"/>
        <n v="2781"/>
        <n v="393"/>
        <n v="2612"/>
        <n v="1633"/>
        <n v="1105"/>
        <n v="998"/>
        <n v="3162"/>
        <n v="2423"/>
        <n v="121"/>
        <n v="1851"/>
        <n v="2236"/>
        <n v="2115"/>
        <n v="1569"/>
        <n v="130"/>
        <n v="2789"/>
        <n v="3446"/>
      </sharedItems>
    </cacheField>
    <cacheField name="Transaction_date" numFmtId="14">
      <sharedItems containsSemiMixedTypes="0" containsNonDate="0" containsDate="1" containsString="0" minDate="2017-01-01T00:00:00" maxDate="2017-12-31T00:00:00"/>
    </cacheField>
    <cacheField name="Month-Year" numFmtId="14">
      <sharedItems/>
    </cacheField>
    <cacheField name="Online_order" numFmtId="0">
      <sharedItems/>
    </cacheField>
    <cacheField name="Order_status" numFmtId="49">
      <sharedItems/>
    </cacheField>
    <cacheField name="Brand" numFmtId="0">
      <sharedItems/>
    </cacheField>
    <cacheField name="Product_line" numFmtId="0">
      <sharedItems/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MixedTypes="1" containsNumber="1" minValue="7.21" maxValue="1759.85"/>
    </cacheField>
    <cacheField name="Product_first_sold_date" numFmtId="0">
      <sharedItems containsMixedTypes="1" containsNumber="1" containsInteger="1" minValue="33259" maxValue="427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"/>
    <n v="2"/>
    <x v="0"/>
    <d v="2017-02-25T00:00:00"/>
    <x v="0"/>
    <b v="0"/>
    <s v="Approved"/>
    <x v="0"/>
    <x v="0"/>
    <s v="medium"/>
    <s v="medium"/>
    <n v="71.489999999999995"/>
    <n v="53.62"/>
    <n v="41245"/>
  </r>
  <r>
    <n v="2"/>
    <n v="3"/>
    <x v="1"/>
    <d v="2017-05-21T00:00:00"/>
    <x v="1"/>
    <b v="1"/>
    <s v="Approved"/>
    <x v="1"/>
    <x v="0"/>
    <s v="medium"/>
    <s v="large"/>
    <n v="2091.4699999999998"/>
    <n v="388.92"/>
    <n v="41701"/>
  </r>
  <r>
    <n v="3"/>
    <n v="37"/>
    <x v="2"/>
    <d v="2017-10-16T00:00:00"/>
    <x v="2"/>
    <b v="0"/>
    <s v="Approved"/>
    <x v="2"/>
    <x v="0"/>
    <s v="low"/>
    <s v="medium"/>
    <n v="1793.43"/>
    <n v="248.82"/>
    <n v="36361"/>
  </r>
  <r>
    <n v="4"/>
    <n v="88"/>
    <x v="3"/>
    <d v="2017-08-31T00:00:00"/>
    <x v="3"/>
    <b v="0"/>
    <s v="Approved"/>
    <x v="3"/>
    <x v="0"/>
    <s v="medium"/>
    <s v="medium"/>
    <n v="1198.46"/>
    <n v="381.1"/>
    <n v="36145"/>
  </r>
  <r>
    <n v="5"/>
    <n v="78"/>
    <x v="4"/>
    <d v="2017-10-01T00:00:00"/>
    <x v="2"/>
    <b v="1"/>
    <s v="Approved"/>
    <x v="4"/>
    <x v="0"/>
    <s v="medium"/>
    <s v="large"/>
    <n v="1765.3"/>
    <n v="709.48"/>
    <n v="42226"/>
  </r>
  <r>
    <n v="6"/>
    <n v="25"/>
    <x v="5"/>
    <d v="2017-03-08T00:00:00"/>
    <x v="4"/>
    <b v="1"/>
    <s v="Approved"/>
    <x v="4"/>
    <x v="1"/>
    <s v="medium"/>
    <s v="medium"/>
    <n v="1538.99"/>
    <n v="829.65"/>
    <n v="39031"/>
  </r>
  <r>
    <n v="7"/>
    <n v="22"/>
    <x v="6"/>
    <d v="2017-04-21T00:00:00"/>
    <x v="5"/>
    <b v="1"/>
    <s v="Approved"/>
    <x v="5"/>
    <x v="0"/>
    <s v="medium"/>
    <s v="medium"/>
    <n v="60.34"/>
    <n v="45.26"/>
    <n v="34165"/>
  </r>
  <r>
    <n v="8"/>
    <n v="15"/>
    <x v="7"/>
    <d v="2017-07-15T00:00:00"/>
    <x v="6"/>
    <b v="0"/>
    <s v="Approved"/>
    <x v="5"/>
    <x v="0"/>
    <s v="medium"/>
    <s v="medium"/>
    <n v="1292.8399999999999"/>
    <n v="13.44"/>
    <n v="39915"/>
  </r>
  <r>
    <n v="9"/>
    <n v="67"/>
    <x v="8"/>
    <d v="2017-08-10T00:00:00"/>
    <x v="3"/>
    <b v="0"/>
    <s v="Approved"/>
    <x v="0"/>
    <x v="0"/>
    <s v="medium"/>
    <s v="large"/>
    <n v="1071.23"/>
    <n v="380.74"/>
    <n v="33455"/>
  </r>
  <r>
    <n v="10"/>
    <n v="12"/>
    <x v="9"/>
    <d v="2017-08-30T00:00:00"/>
    <x v="3"/>
    <b v="1"/>
    <s v="Approved"/>
    <x v="5"/>
    <x v="0"/>
    <s v="medium"/>
    <s v="medium"/>
    <n v="1231.1500000000001"/>
    <n v="161.6"/>
    <n v="38216"/>
  </r>
  <r>
    <n v="11"/>
    <n v="5"/>
    <x v="10"/>
    <d v="2017-01-17T00:00:00"/>
    <x v="7"/>
    <b v="0"/>
    <s v="Approved"/>
    <x v="1"/>
    <x v="2"/>
    <s v="low"/>
    <s v="medium"/>
    <n v="574.64"/>
    <n v="459.71"/>
    <n v="40784"/>
  </r>
  <r>
    <n v="12"/>
    <n v="61"/>
    <x v="11"/>
    <d v="2017-01-05T00:00:00"/>
    <x v="7"/>
    <b v="1"/>
    <s v="Approved"/>
    <x v="2"/>
    <x v="0"/>
    <s v="low"/>
    <s v="medium"/>
    <n v="71.16"/>
    <n v="56.93"/>
    <n v="42172"/>
  </r>
  <r>
    <n v="13"/>
    <n v="35"/>
    <x v="12"/>
    <d v="2017-02-26T00:00:00"/>
    <x v="0"/>
    <b v="1"/>
    <s v="Approved"/>
    <x v="1"/>
    <x v="0"/>
    <s v="low"/>
    <s v="medium"/>
    <n v="1057.51"/>
    <n v="154.4"/>
    <n v="34527"/>
  </r>
  <r>
    <n v="14"/>
    <n v="16"/>
    <x v="13"/>
    <d v="2017-09-10T00:00:00"/>
    <x v="8"/>
    <b v="0"/>
    <s v="Approved"/>
    <x v="3"/>
    <x v="0"/>
    <s v="high"/>
    <s v="small"/>
    <n v="1661.92"/>
    <n v="1479.11"/>
    <n v="34586"/>
  </r>
  <r>
    <n v="15"/>
    <n v="12"/>
    <x v="14"/>
    <d v="2017-06-11T00:00:00"/>
    <x v="9"/>
    <b v="0"/>
    <s v="Approved"/>
    <x v="4"/>
    <x v="0"/>
    <s v="medium"/>
    <s v="large"/>
    <n v="1765.3"/>
    <n v="709.48"/>
    <n v="38193"/>
  </r>
  <r>
    <n v="16"/>
    <n v="3"/>
    <x v="15"/>
    <d v="2017-10-10T00:00:00"/>
    <x v="2"/>
    <b v="0"/>
    <s v="Approved"/>
    <x v="1"/>
    <x v="0"/>
    <s v="medium"/>
    <s v="large"/>
    <n v="2091.4699999999998"/>
    <n v="388.92"/>
    <n v="37873"/>
  </r>
  <r>
    <n v="17"/>
    <n v="79"/>
    <x v="16"/>
    <d v="2017-04-03T00:00:00"/>
    <x v="5"/>
    <b v="0"/>
    <s v="Approved"/>
    <x v="3"/>
    <x v="0"/>
    <s v="medium"/>
    <s v="medium"/>
    <n v="1555.58"/>
    <n v="818.01"/>
    <n v="38206"/>
  </r>
  <r>
    <n v="18"/>
    <n v="33"/>
    <x v="17"/>
    <d v="2017-06-02T00:00:00"/>
    <x v="9"/>
    <b v="0"/>
    <s v="Approved"/>
    <x v="4"/>
    <x v="0"/>
    <s v="medium"/>
    <s v="small"/>
    <n v="1311.44"/>
    <n v="1167.18"/>
    <n v="33888"/>
  </r>
  <r>
    <n v="19"/>
    <n v="54"/>
    <x v="18"/>
    <d v="2017-04-06T00:00:00"/>
    <x v="5"/>
    <b v="1"/>
    <s v="Approved"/>
    <x v="5"/>
    <x v="0"/>
    <s v="medium"/>
    <s v="medium"/>
    <n v="1292.8399999999999"/>
    <n v="13.44"/>
    <n v="39915"/>
  </r>
  <r>
    <n v="20"/>
    <n v="25"/>
    <x v="19"/>
    <d v="2017-01-28T00:00:00"/>
    <x v="7"/>
    <b v="1"/>
    <s v="Approved"/>
    <x v="4"/>
    <x v="1"/>
    <s v="medium"/>
    <s v="medium"/>
    <n v="1538.99"/>
    <n v="829.65"/>
    <n v="37337"/>
  </r>
  <r>
    <n v="21"/>
    <n v="27"/>
    <x v="20"/>
    <d v="2017-10-09T00:00:00"/>
    <x v="2"/>
    <b v="0"/>
    <s v="Approved"/>
    <x v="1"/>
    <x v="0"/>
    <s v="medium"/>
    <s v="medium"/>
    <n v="499.53"/>
    <n v="388.72"/>
    <n v="36334"/>
  </r>
  <r>
    <n v="22"/>
    <n v="37"/>
    <x v="21"/>
    <d v="2017-06-29T00:00:00"/>
    <x v="9"/>
    <b v="1"/>
    <s v="Approved"/>
    <x v="2"/>
    <x v="0"/>
    <s v="low"/>
    <s v="medium"/>
    <n v="1793.43"/>
    <n v="248.82"/>
    <n v="36361"/>
  </r>
  <r>
    <n v="23"/>
    <n v="37"/>
    <x v="22"/>
    <d v="2017-04-08T00:00:00"/>
    <x v="5"/>
    <b v="1"/>
    <s v="Approved"/>
    <x v="2"/>
    <x v="0"/>
    <s v="low"/>
    <s v="medium"/>
    <n v="1793.43"/>
    <n v="248.82"/>
    <n v="42145"/>
  </r>
  <r>
    <n v="24"/>
    <n v="82"/>
    <x v="23"/>
    <d v="2017-10-18T00:00:00"/>
    <x v="2"/>
    <b v="0"/>
    <s v="Approved"/>
    <x v="4"/>
    <x v="1"/>
    <s v="medium"/>
    <s v="medium"/>
    <n v="1538.99"/>
    <n v="829.65"/>
    <n v="42404"/>
  </r>
  <r>
    <n v="25"/>
    <n v="89"/>
    <x v="24"/>
    <d v="2017-06-11T00:00:00"/>
    <x v="9"/>
    <b v="0"/>
    <s v="Approved"/>
    <x v="5"/>
    <x v="3"/>
    <s v="medium"/>
    <s v="large"/>
    <n v="1362.99"/>
    <n v="57.74"/>
    <n v="34079"/>
  </r>
  <r>
    <n v="26"/>
    <n v="64"/>
    <x v="25"/>
    <d v="2017-01-10T00:00:00"/>
    <x v="7"/>
    <b v="0"/>
    <s v="Approved"/>
    <x v="1"/>
    <x v="0"/>
    <s v="medium"/>
    <s v="large"/>
    <n v="1469.44"/>
    <n v="596.54999999999995"/>
    <n v="42145"/>
  </r>
  <r>
    <n v="27"/>
    <n v="64"/>
    <x v="26"/>
    <d v="2017-04-11T00:00:00"/>
    <x v="5"/>
    <b v="1"/>
    <s v="Approved"/>
    <x v="1"/>
    <x v="0"/>
    <s v="medium"/>
    <s v="large"/>
    <n v="1469.44"/>
    <n v="596.54999999999995"/>
    <n v="41047"/>
  </r>
  <r>
    <n v="28"/>
    <n v="19"/>
    <x v="27"/>
    <d v="2017-12-23T00:00:00"/>
    <x v="10"/>
    <b v="0"/>
    <s v="Approved"/>
    <x v="1"/>
    <x v="2"/>
    <s v="low"/>
    <s v="medium"/>
    <n v="574.64"/>
    <n v="459.71"/>
    <n v="42560"/>
  </r>
  <r>
    <n v="29"/>
    <n v="72"/>
    <x v="28"/>
    <d v="2017-10-13T00:00:00"/>
    <x v="2"/>
    <b v="1"/>
    <s v="Approved"/>
    <x v="3"/>
    <x v="0"/>
    <s v="medium"/>
    <s v="medium"/>
    <n v="360.4"/>
    <n v="270.3"/>
    <n v="42710"/>
  </r>
  <r>
    <n v="30"/>
    <n v="91"/>
    <x v="29"/>
    <d v="2017-03-15T00:00:00"/>
    <x v="4"/>
    <b v="0"/>
    <s v="Approved"/>
    <x v="5"/>
    <x v="0"/>
    <s v="low"/>
    <s v="medium"/>
    <n v="642.30999999999995"/>
    <n v="513.85"/>
    <n v="41922"/>
  </r>
  <r>
    <n v="31"/>
    <n v="88"/>
    <x v="30"/>
    <d v="2017-09-05T00:00:00"/>
    <x v="8"/>
    <b v="1"/>
    <s v="Approved"/>
    <x v="3"/>
    <x v="0"/>
    <s v="medium"/>
    <s v="medium"/>
    <n v="1198.46"/>
    <n v="381.1"/>
    <n v="37539"/>
  </r>
  <r>
    <n v="32"/>
    <n v="1"/>
    <x v="31"/>
    <d v="2017-02-18T00:00:00"/>
    <x v="0"/>
    <b v="0"/>
    <s v="Approved"/>
    <x v="4"/>
    <x v="0"/>
    <s v="medium"/>
    <s v="medium"/>
    <n v="1403.5"/>
    <n v="954.82"/>
    <n v="42688"/>
  </r>
  <r>
    <n v="33"/>
    <n v="25"/>
    <x v="32"/>
    <d v="2017-03-20T00:00:00"/>
    <x v="4"/>
    <b v="0"/>
    <s v="Approved"/>
    <x v="4"/>
    <x v="1"/>
    <s v="medium"/>
    <s v="medium"/>
    <n v="1538.99"/>
    <n v="829.65"/>
    <n v="42404"/>
  </r>
  <r>
    <n v="34"/>
    <n v="99"/>
    <x v="33"/>
    <d v="2017-02-28T00:00:00"/>
    <x v="0"/>
    <b v="1"/>
    <s v="Approved"/>
    <x v="1"/>
    <x v="1"/>
    <s v="low"/>
    <s v="small"/>
    <n v="1720.7"/>
    <n v="1531.42"/>
    <n v="38991"/>
  </r>
  <r>
    <n v="35"/>
    <s v="Unknown"/>
    <x v="34"/>
    <d v="2017-08-20T00:00:00"/>
    <x v="3"/>
    <b v="0"/>
    <s v="Approved"/>
    <x v="3"/>
    <x v="1"/>
    <s v="medium"/>
    <s v="medium"/>
    <n v="544.04999999999995"/>
    <n v="376.84"/>
    <n v="38647"/>
  </r>
  <r>
    <n v="36"/>
    <n v="92"/>
    <x v="35"/>
    <d v="2017-07-07T00:00:00"/>
    <x v="6"/>
    <b v="0"/>
    <s v="Approved"/>
    <x v="5"/>
    <x v="0"/>
    <s v="medium"/>
    <s v="small"/>
    <n v="1415.01"/>
    <n v="1259.3599999999999"/>
    <n v="37874"/>
  </r>
  <r>
    <n v="37"/>
    <n v="14"/>
    <x v="36"/>
    <d v="2017-01-09T00:00:00"/>
    <x v="7"/>
    <b v="0"/>
    <s v="Approved"/>
    <x v="0"/>
    <x v="0"/>
    <s v="high"/>
    <s v="large"/>
    <n v="1842.92"/>
    <n v="1105.75"/>
    <n v="34996"/>
  </r>
  <r>
    <n v="38"/>
    <n v="2"/>
    <x v="37"/>
    <d v="2017-12-06T00:00:00"/>
    <x v="10"/>
    <b v="0"/>
    <s v="Approved"/>
    <x v="0"/>
    <x v="0"/>
    <s v="medium"/>
    <s v="medium"/>
    <n v="71.489999999999995"/>
    <n v="53.62"/>
    <n v="33549"/>
  </r>
  <r>
    <n v="39"/>
    <n v="12"/>
    <x v="38"/>
    <d v="2017-09-12T00:00:00"/>
    <x v="8"/>
    <b v="0"/>
    <s v="Approved"/>
    <x v="5"/>
    <x v="0"/>
    <s v="medium"/>
    <s v="medium"/>
    <n v="1231.1500000000001"/>
    <n v="161.6"/>
    <n v="38693"/>
  </r>
  <r>
    <n v="40"/>
    <s v="Unknown"/>
    <x v="39"/>
    <d v="2017-11-28T00:00:00"/>
    <x v="11"/>
    <b v="1"/>
    <s v="Approved"/>
    <x v="3"/>
    <x v="1"/>
    <s v="medium"/>
    <s v="medium"/>
    <n v="544.04999999999995"/>
    <n v="376.84"/>
    <n v="38647"/>
  </r>
  <r>
    <n v="41"/>
    <n v="44"/>
    <x v="40"/>
    <d v="2017-05-08T00:00:00"/>
    <x v="1"/>
    <b v="1"/>
    <s v="Approved"/>
    <x v="5"/>
    <x v="0"/>
    <s v="medium"/>
    <s v="medium"/>
    <n v="1769.64"/>
    <n v="108.76"/>
    <n v="37668"/>
  </r>
  <r>
    <n v="42"/>
    <n v="79"/>
    <x v="41"/>
    <d v="2017-05-14T00:00:00"/>
    <x v="1"/>
    <b v="0"/>
    <s v="Approved"/>
    <x v="0"/>
    <x v="3"/>
    <s v="medium"/>
    <s v="large"/>
    <n v="2083.94"/>
    <n v="675.03"/>
    <n v="41533"/>
  </r>
  <r>
    <n v="43"/>
    <n v="76"/>
    <x v="42"/>
    <d v="2017-03-17T00:00:00"/>
    <x v="4"/>
    <b v="0"/>
    <s v="Cancelled"/>
    <x v="5"/>
    <x v="0"/>
    <s v="low"/>
    <s v="medium"/>
    <n v="642.30999999999995"/>
    <n v="513.85"/>
    <n v="41922"/>
  </r>
  <r>
    <n v="44"/>
    <n v="46"/>
    <x v="43"/>
    <d v="2017-12-22T00:00:00"/>
    <x v="10"/>
    <b v="0"/>
    <s v="Approved"/>
    <x v="0"/>
    <x v="0"/>
    <s v="low"/>
    <s v="medium"/>
    <n v="1289.8499999999999"/>
    <n v="74.510000000000005"/>
    <n v="37668"/>
  </r>
  <r>
    <n v="45"/>
    <n v="55"/>
    <x v="44"/>
    <d v="2017-06-07T00:00:00"/>
    <x v="9"/>
    <b v="1"/>
    <s v="Approved"/>
    <x v="1"/>
    <x v="1"/>
    <s v="medium"/>
    <s v="large"/>
    <n v="1894.19"/>
    <n v="598.76"/>
    <n v="42172"/>
  </r>
  <r>
    <n v="46"/>
    <n v="66"/>
    <x v="45"/>
    <d v="2017-06-20T00:00:00"/>
    <x v="9"/>
    <b v="0"/>
    <s v="Approved"/>
    <x v="0"/>
    <x v="0"/>
    <s v="medium"/>
    <s v="medium"/>
    <n v="1163.8900000000001"/>
    <n v="589.27"/>
    <n v="42560"/>
  </r>
  <r>
    <n v="47"/>
    <n v="35"/>
    <x v="46"/>
    <d v="2017-05-07T00:00:00"/>
    <x v="1"/>
    <b v="1"/>
    <s v="Approved"/>
    <x v="1"/>
    <x v="0"/>
    <s v="low"/>
    <s v="medium"/>
    <n v="1057.51"/>
    <n v="154.4"/>
    <n v="34527"/>
  </r>
  <r>
    <n v="48"/>
    <n v="81"/>
    <x v="8"/>
    <d v="2017-06-10T00:00:00"/>
    <x v="9"/>
    <b v="1"/>
    <s v="Approved"/>
    <x v="0"/>
    <x v="0"/>
    <s v="medium"/>
    <s v="medium"/>
    <n v="1151.96"/>
    <n v="649.49"/>
    <n v="41009"/>
  </r>
  <r>
    <n v="49"/>
    <n v="86"/>
    <x v="47"/>
    <d v="2017-06-17T00:00:00"/>
    <x v="9"/>
    <b v="0"/>
    <s v="Approved"/>
    <x v="2"/>
    <x v="0"/>
    <s v="medium"/>
    <s v="medium"/>
    <n v="235.63"/>
    <n v="125.07"/>
    <n v="38206"/>
  </r>
  <r>
    <n v="50"/>
    <n v="32"/>
    <x v="48"/>
    <d v="2017-05-10T00:00:00"/>
    <x v="1"/>
    <b v="0"/>
    <s v="Approved"/>
    <x v="4"/>
    <x v="0"/>
    <s v="medium"/>
    <s v="medium"/>
    <n v="642.70000000000005"/>
    <n v="211.37"/>
    <n v="37337"/>
  </r>
  <r>
    <n v="51"/>
    <n v="77"/>
    <x v="49"/>
    <d v="2017-03-24T00:00:00"/>
    <x v="4"/>
    <b v="0"/>
    <s v="Approved"/>
    <x v="3"/>
    <x v="1"/>
    <s v="medium"/>
    <s v="large"/>
    <n v="1240.31"/>
    <n v="795.1"/>
    <n v="40553"/>
  </r>
  <r>
    <n v="52"/>
    <n v="96"/>
    <x v="50"/>
    <d v="2017-11-27T00:00:00"/>
    <x v="11"/>
    <b v="0"/>
    <s v="Approved"/>
    <x v="4"/>
    <x v="0"/>
    <s v="medium"/>
    <s v="large"/>
    <n v="1635.3"/>
    <n v="993.66"/>
    <n v="39427"/>
  </r>
  <r>
    <n v="53"/>
    <n v="6"/>
    <x v="51"/>
    <d v="2017-12-21T00:00:00"/>
    <x v="10"/>
    <b v="1"/>
    <s v="Approved"/>
    <x v="2"/>
    <x v="0"/>
    <s v="high"/>
    <s v="medium"/>
    <n v="227.88"/>
    <n v="136.72999999999999"/>
    <n v="33549"/>
  </r>
  <r>
    <n v="54"/>
    <n v="27"/>
    <x v="52"/>
    <d v="2017-02-09T00:00:00"/>
    <x v="0"/>
    <b v="1"/>
    <s v="Approved"/>
    <x v="1"/>
    <x v="0"/>
    <s v="medium"/>
    <s v="medium"/>
    <n v="499.53"/>
    <n v="388.72"/>
    <n v="34527"/>
  </r>
  <r>
    <n v="55"/>
    <s v="Unknown"/>
    <x v="53"/>
    <d v="2017-09-18T00:00:00"/>
    <x v="8"/>
    <b v="0"/>
    <s v="Approved"/>
    <x v="3"/>
    <x v="0"/>
    <s v="low"/>
    <s v="medium"/>
    <n v="363.01"/>
    <n v="290.41000000000003"/>
    <n v="38482"/>
  </r>
  <r>
    <n v="56"/>
    <n v="47"/>
    <x v="54"/>
    <d v="2017-11-14T00:00:00"/>
    <x v="11"/>
    <b v="0"/>
    <s v="Approved"/>
    <x v="1"/>
    <x v="1"/>
    <s v="low"/>
    <s v="small"/>
    <n v="1720.7"/>
    <n v="1531.42"/>
    <n v="35470"/>
  </r>
  <r>
    <n v="57"/>
    <n v="94"/>
    <x v="55"/>
    <d v="2017-08-30T00:00:00"/>
    <x v="3"/>
    <b v="1"/>
    <s v="Approved"/>
    <x v="4"/>
    <x v="0"/>
    <s v="medium"/>
    <s v="large"/>
    <n v="1635.3"/>
    <n v="993.66"/>
    <n v="41434"/>
  </r>
  <r>
    <n v="58"/>
    <n v="91"/>
    <x v="56"/>
    <d v="2017-11-14T00:00:00"/>
    <x v="11"/>
    <b v="0"/>
    <s v="Approved"/>
    <x v="0"/>
    <x v="0"/>
    <s v="medium"/>
    <s v="medium"/>
    <n v="100.35"/>
    <n v="75.260000000000005"/>
    <n v="36367"/>
  </r>
  <r>
    <n v="59"/>
    <n v="93"/>
    <x v="57"/>
    <d v="2017-02-15T00:00:00"/>
    <x v="0"/>
    <b v="1"/>
    <s v="Approved"/>
    <x v="2"/>
    <x v="0"/>
    <s v="high"/>
    <s v="medium"/>
    <n v="1458.17"/>
    <n v="874.9"/>
    <n v="38750"/>
  </r>
  <r>
    <n v="60"/>
    <n v="60"/>
    <x v="58"/>
    <d v="2017-12-18T00:00:00"/>
    <x v="10"/>
    <b v="0"/>
    <s v="Approved"/>
    <x v="4"/>
    <x v="0"/>
    <s v="high"/>
    <s v="small"/>
    <n v="1977.36"/>
    <n v="1759.85"/>
    <n v="41848"/>
  </r>
  <r>
    <n v="61"/>
    <s v="Unknown"/>
    <x v="59"/>
    <d v="2017-02-24T00:00:00"/>
    <x v="0"/>
    <b v="0"/>
    <s v="Approved"/>
    <x v="2"/>
    <x v="1"/>
    <s v="high"/>
    <s v="large"/>
    <n v="12.01"/>
    <n v="7.21"/>
    <n v="34244"/>
  </r>
  <r>
    <n v="62"/>
    <n v="33"/>
    <x v="60"/>
    <d v="2017-12-18T00:00:00"/>
    <x v="10"/>
    <b v="1"/>
    <s v="Approved"/>
    <x v="4"/>
    <x v="0"/>
    <s v="medium"/>
    <s v="small"/>
    <n v="1311.44"/>
    <n v="1167.18"/>
    <n v="33888"/>
  </r>
  <r>
    <n v="63"/>
    <n v="35"/>
    <x v="61"/>
    <d v="2017-12-17T00:00:00"/>
    <x v="10"/>
    <b v="0"/>
    <s v="Approved"/>
    <x v="4"/>
    <x v="0"/>
    <s v="medium"/>
    <s v="medium"/>
    <n v="1403.5"/>
    <n v="954.82"/>
    <n v="42688"/>
  </r>
  <r>
    <n v="64"/>
    <s v="Unknown"/>
    <x v="62"/>
    <d v="2017-07-08T00:00:00"/>
    <x v="6"/>
    <b v="0"/>
    <s v="Approved"/>
    <x v="1"/>
    <x v="0"/>
    <s v="medium"/>
    <s v="medium"/>
    <n v="499.53"/>
    <n v="388.72"/>
    <n v="39031"/>
  </r>
  <r>
    <n v="65"/>
    <n v="28"/>
    <x v="63"/>
    <d v="2017-05-16T00:00:00"/>
    <x v="1"/>
    <b v="1"/>
    <s v="Approved"/>
    <x v="3"/>
    <x v="0"/>
    <s v="medium"/>
    <s v="small"/>
    <n v="1216.1400000000001"/>
    <n v="1082.3599999999999"/>
    <n v="42696"/>
  </r>
  <r>
    <n v="66"/>
    <n v="86"/>
    <x v="64"/>
    <d v="2017-02-23T00:00:00"/>
    <x v="0"/>
    <b v="1"/>
    <s v="Approved"/>
    <x v="2"/>
    <x v="0"/>
    <s v="medium"/>
    <s v="medium"/>
    <n v="235.63"/>
    <n v="125.07"/>
    <n v="36367"/>
  </r>
  <r>
    <n v="67"/>
    <n v="2"/>
    <x v="65"/>
    <d v="2017-07-03T00:00:00"/>
    <x v="6"/>
    <b v="1"/>
    <s v="Approved"/>
    <x v="0"/>
    <x v="0"/>
    <s v="medium"/>
    <s v="medium"/>
    <n v="71.489999999999995"/>
    <n v="53.62"/>
    <n v="41245"/>
  </r>
  <r>
    <n v="68"/>
    <n v="4"/>
    <x v="66"/>
    <d v="2017-09-30T00:00:00"/>
    <x v="8"/>
    <b v="1"/>
    <s v="Approved"/>
    <x v="4"/>
    <x v="0"/>
    <s v="high"/>
    <s v="medium"/>
    <n v="1129.1300000000001"/>
    <n v="677.48"/>
    <n v="38258"/>
  </r>
  <r>
    <n v="69"/>
    <n v="38"/>
    <x v="67"/>
    <d v="2017-10-21T00:00:00"/>
    <x v="2"/>
    <b v="1"/>
    <s v="Approved"/>
    <x v="1"/>
    <x v="0"/>
    <s v="medium"/>
    <s v="large"/>
    <n v="2091.4699999999998"/>
    <n v="388.92"/>
    <n v="41167"/>
  </r>
  <r>
    <n v="70"/>
    <n v="27"/>
    <x v="68"/>
    <d v="2017-05-06T00:00:00"/>
    <x v="1"/>
    <b v="1"/>
    <s v="Approved"/>
    <x v="1"/>
    <x v="0"/>
    <s v="medium"/>
    <s v="medium"/>
    <n v="499.53"/>
    <n v="388.72"/>
    <n v="36334"/>
  </r>
  <r>
    <n v="71"/>
    <n v="54"/>
    <x v="69"/>
    <d v="2017-01-03T00:00:00"/>
    <x v="7"/>
    <b v="0"/>
    <s v="Approved"/>
    <x v="5"/>
    <x v="0"/>
    <s v="medium"/>
    <s v="medium"/>
    <n v="1292.8399999999999"/>
    <n v="13.44"/>
    <n v="39915"/>
  </r>
  <r>
    <n v="72"/>
    <n v="77"/>
    <x v="70"/>
    <d v="2017-05-09T00:00:00"/>
    <x v="1"/>
    <b v="1"/>
    <s v="Approved"/>
    <x v="5"/>
    <x v="0"/>
    <s v="medium"/>
    <s v="medium"/>
    <n v="1769.64"/>
    <n v="108.76"/>
    <n v="40672"/>
  </r>
  <r>
    <n v="73"/>
    <n v="22"/>
    <x v="71"/>
    <d v="2017-07-23T00:00:00"/>
    <x v="6"/>
    <b v="0"/>
    <s v="Approved"/>
    <x v="5"/>
    <x v="0"/>
    <s v="medium"/>
    <s v="medium"/>
    <n v="60.34"/>
    <n v="45.26"/>
    <n v="34165"/>
  </r>
  <r>
    <n v="74"/>
    <n v="56"/>
    <x v="72"/>
    <d v="2017-01-21T00:00:00"/>
    <x v="7"/>
    <b v="1"/>
    <s v="Approved"/>
    <x v="2"/>
    <x v="0"/>
    <s v="medium"/>
    <s v="medium"/>
    <n v="183.86"/>
    <n v="137.9"/>
    <n v="35707"/>
  </r>
  <r>
    <n v="75"/>
    <n v="58"/>
    <x v="73"/>
    <d v="2017-06-20T00:00:00"/>
    <x v="9"/>
    <b v="0"/>
    <s v="Approved"/>
    <x v="2"/>
    <x v="0"/>
    <s v="medium"/>
    <s v="medium"/>
    <n v="912.52"/>
    <n v="141.4"/>
    <n v="42295"/>
  </r>
  <r>
    <n v="76"/>
    <n v="22"/>
    <x v="74"/>
    <d v="2017-03-10T00:00:00"/>
    <x v="4"/>
    <b v="0"/>
    <s v="Approved"/>
    <x v="5"/>
    <x v="0"/>
    <s v="medium"/>
    <s v="medium"/>
    <n v="60.34"/>
    <n v="45.26"/>
    <n v="33552"/>
  </r>
  <r>
    <n v="77"/>
    <n v="50"/>
    <x v="75"/>
    <d v="2017-06-02T00:00:00"/>
    <x v="9"/>
    <b v="0"/>
    <s v="Approved"/>
    <x v="5"/>
    <x v="0"/>
    <s v="medium"/>
    <s v="small"/>
    <n v="175.89"/>
    <n v="131.91999999999999"/>
    <n v="37668"/>
  </r>
  <r>
    <n v="78"/>
    <n v="80"/>
    <x v="76"/>
    <d v="2017-11-07T00:00:00"/>
    <x v="11"/>
    <b v="0"/>
    <s v="Approved"/>
    <x v="2"/>
    <x v="3"/>
    <s v="low"/>
    <s v="medium"/>
    <n v="1073.07"/>
    <n v="933.84"/>
    <n v="36145"/>
  </r>
  <r>
    <n v="79"/>
    <n v="87"/>
    <x v="77"/>
    <d v="2017-09-12T00:00:00"/>
    <x v="8"/>
    <b v="1"/>
    <s v="Approved"/>
    <x v="4"/>
    <x v="0"/>
    <s v="high"/>
    <s v="medium"/>
    <n v="1179"/>
    <n v="707.4"/>
    <n v="35667"/>
  </r>
  <r>
    <n v="80"/>
    <n v="15"/>
    <x v="78"/>
    <d v="2017-12-16T00:00:00"/>
    <x v="10"/>
    <b v="0"/>
    <s v="Approved"/>
    <x v="3"/>
    <x v="0"/>
    <s v="low"/>
    <s v="medium"/>
    <n v="958.74"/>
    <n v="748.9"/>
    <n v="38693"/>
  </r>
  <r>
    <n v="81"/>
    <n v="84"/>
    <x v="79"/>
    <d v="2017-10-07T00:00:00"/>
    <x v="2"/>
    <b v="1"/>
    <s v="Approved"/>
    <x v="4"/>
    <x v="1"/>
    <s v="medium"/>
    <s v="medium"/>
    <n v="792.9"/>
    <n v="594.67999999999995"/>
    <n v="33879"/>
  </r>
  <r>
    <n v="82"/>
    <n v="21"/>
    <x v="80"/>
    <d v="2017-04-27T00:00:00"/>
    <x v="5"/>
    <b v="1"/>
    <s v="Approved"/>
    <x v="0"/>
    <x v="0"/>
    <s v="medium"/>
    <s v="large"/>
    <n v="1071.23"/>
    <n v="380.74"/>
    <n v="40670"/>
  </r>
  <r>
    <n v="83"/>
    <s v="Unknown"/>
    <x v="41"/>
    <d v="2017-04-01T00:00:00"/>
    <x v="5"/>
    <b v="1"/>
    <s v="Approved"/>
    <x v="2"/>
    <x v="0"/>
    <s v="medium"/>
    <s v="medium"/>
    <n v="235.63"/>
    <n v="125.07"/>
    <n v="37626"/>
  </r>
  <r>
    <n v="84"/>
    <n v="33"/>
    <x v="81"/>
    <d v="2017-11-02T00:00:00"/>
    <x v="11"/>
    <b v="1"/>
    <s v="Approved"/>
    <x v="4"/>
    <x v="0"/>
    <s v="medium"/>
    <s v="small"/>
    <n v="1311.44"/>
    <n v="1167.18"/>
    <n v="33888"/>
  </r>
  <r>
    <n v="85"/>
    <n v="84"/>
    <x v="82"/>
    <d v="2017-02-13T00:00:00"/>
    <x v="0"/>
    <b v="1"/>
    <s v="Approved"/>
    <x v="1"/>
    <x v="1"/>
    <s v="medium"/>
    <s v="medium"/>
    <n v="290.62"/>
    <n v="215.14"/>
    <n v="38339"/>
  </r>
  <r>
    <n v="86"/>
    <n v="1"/>
    <x v="83"/>
    <d v="2017-07-19T00:00:00"/>
    <x v="6"/>
    <b v="0"/>
    <s v="Approved"/>
    <x v="4"/>
    <x v="0"/>
    <s v="medium"/>
    <s v="medium"/>
    <n v="1403.5"/>
    <n v="954.82"/>
    <n v="38258"/>
  </r>
  <r>
    <n v="87"/>
    <n v="27"/>
    <x v="84"/>
    <d v="2017-05-23T00:00:00"/>
    <x v="1"/>
    <b v="0"/>
    <s v="Approved"/>
    <x v="1"/>
    <x v="0"/>
    <s v="medium"/>
    <s v="medium"/>
    <n v="499.53"/>
    <n v="388.72"/>
    <n v="33455"/>
  </r>
  <r>
    <n v="88"/>
    <n v="31"/>
    <x v="85"/>
    <d v="2017-08-06T00:00:00"/>
    <x v="3"/>
    <b v="0"/>
    <s v="Approved"/>
    <x v="5"/>
    <x v="0"/>
    <s v="medium"/>
    <s v="medium"/>
    <n v="752.64"/>
    <n v="205.36"/>
    <n v="34079"/>
  </r>
  <r>
    <n v="89"/>
    <s v="Unknown"/>
    <x v="86"/>
    <d v="2017-04-04T00:00:00"/>
    <x v="5"/>
    <b v="1"/>
    <s v="Approved"/>
    <x v="2"/>
    <x v="1"/>
    <s v="high"/>
    <s v="large"/>
    <n v="12.01"/>
    <n v="7.21"/>
    <n v="40303"/>
  </r>
  <r>
    <n v="90"/>
    <n v="62"/>
    <x v="87"/>
    <d v="2017-08-15T00:00:00"/>
    <x v="3"/>
    <b v="1"/>
    <s v="Approved"/>
    <x v="0"/>
    <x v="0"/>
    <s v="medium"/>
    <s v="medium"/>
    <n v="478.16"/>
    <n v="298.72000000000003"/>
    <n v="34143"/>
  </r>
  <r>
    <n v="91"/>
    <n v="17"/>
    <x v="88"/>
    <d v="2017-04-15T00:00:00"/>
    <x v="5"/>
    <b v="1"/>
    <s v="Approved"/>
    <x v="0"/>
    <x v="0"/>
    <s v="high"/>
    <s v="medium"/>
    <n v="1024.6600000000001"/>
    <n v="614.79999999999995"/>
    <n v="35160"/>
  </r>
  <r>
    <n v="92"/>
    <n v="73"/>
    <x v="89"/>
    <d v="2017-07-25T00:00:00"/>
    <x v="6"/>
    <b v="1"/>
    <s v="Approved"/>
    <x v="0"/>
    <x v="0"/>
    <s v="medium"/>
    <s v="medium"/>
    <n v="1945.43"/>
    <n v="333.18"/>
    <n v="36668"/>
  </r>
  <r>
    <n v="93"/>
    <n v="33"/>
    <x v="90"/>
    <d v="2017-11-28T00:00:00"/>
    <x v="11"/>
    <b v="1"/>
    <s v="Approved"/>
    <x v="4"/>
    <x v="0"/>
    <s v="medium"/>
    <s v="small"/>
    <n v="1311.44"/>
    <n v="1167.18"/>
    <n v="36498"/>
  </r>
  <r>
    <n v="94"/>
    <n v="86"/>
    <x v="91"/>
    <d v="2017-12-23T00:00:00"/>
    <x v="10"/>
    <b v="0"/>
    <s v="Approved"/>
    <x v="2"/>
    <x v="0"/>
    <s v="medium"/>
    <s v="medium"/>
    <n v="235.63"/>
    <n v="125.07"/>
    <n v="38482"/>
  </r>
  <r>
    <n v="95"/>
    <n v="45"/>
    <x v="92"/>
    <d v="2017-02-26T00:00:00"/>
    <x v="0"/>
    <b v="0"/>
    <s v="Approved"/>
    <x v="0"/>
    <x v="0"/>
    <s v="medium"/>
    <s v="medium"/>
    <n v="441.49"/>
    <n v="84.99"/>
    <n v="34071"/>
  </r>
  <r>
    <n v="96"/>
    <n v="1"/>
    <x v="93"/>
    <d v="2017-02-21T00:00:00"/>
    <x v="0"/>
    <b v="0"/>
    <s v="Approved"/>
    <x v="4"/>
    <x v="0"/>
    <s v="medium"/>
    <s v="medium"/>
    <n v="1403.5"/>
    <n v="954.82"/>
    <n v="40649"/>
  </r>
  <r>
    <n v="97"/>
    <n v="80"/>
    <x v="94"/>
    <d v="2017-05-31T00:00:00"/>
    <x v="1"/>
    <b v="1"/>
    <s v="Approved"/>
    <x v="2"/>
    <x v="3"/>
    <s v="low"/>
    <s v="medium"/>
    <n v="1073.07"/>
    <n v="933.84"/>
    <n v="38339"/>
  </r>
  <r>
    <n v="98"/>
    <n v="49"/>
    <x v="95"/>
    <d v="2017-06-23T00:00:00"/>
    <x v="9"/>
    <s v="Unknown"/>
    <s v="Approved"/>
    <x v="1"/>
    <x v="1"/>
    <s v="medium"/>
    <s v="medium"/>
    <n v="533.51"/>
    <n v="400.13"/>
    <n v="37823"/>
  </r>
  <r>
    <n v="99"/>
    <n v="95"/>
    <x v="96"/>
    <d v="2017-03-26T00:00:00"/>
    <x v="4"/>
    <b v="0"/>
    <s v="Approved"/>
    <x v="4"/>
    <x v="0"/>
    <s v="medium"/>
    <s v="large"/>
    <n v="569.55999999999995"/>
    <n v="528.42999999999995"/>
    <n v="37874"/>
  </r>
  <r>
    <n v="100"/>
    <s v="Unknown"/>
    <x v="97"/>
    <d v="2017-07-31T00:00:00"/>
    <x v="6"/>
    <b v="0"/>
    <s v="Approved"/>
    <x v="0"/>
    <x v="0"/>
    <s v="medium"/>
    <s v="medium"/>
    <n v="478.16"/>
    <n v="298.72000000000003"/>
    <n v="36146"/>
  </r>
  <r>
    <n v="101"/>
    <n v="18"/>
    <x v="98"/>
    <d v="2017-07-27T00:00:00"/>
    <x v="6"/>
    <b v="0"/>
    <s v="Approved"/>
    <x v="3"/>
    <x v="0"/>
    <s v="high"/>
    <s v="medium"/>
    <n v="1148.6400000000001"/>
    <n v="689.18"/>
    <n v="42226"/>
  </r>
  <r>
    <n v="102"/>
    <n v="4"/>
    <x v="99"/>
    <d v="2017-04-14T00:00:00"/>
    <x v="5"/>
    <b v="0"/>
    <s v="Approved"/>
    <x v="4"/>
    <x v="0"/>
    <s v="high"/>
    <s v="medium"/>
    <n v="1129.1300000000001"/>
    <n v="677.48"/>
    <n v="40649"/>
  </r>
  <r>
    <n v="103"/>
    <n v="33"/>
    <x v="100"/>
    <d v="2017-11-12T00:00:00"/>
    <x v="11"/>
    <b v="0"/>
    <s v="Approved"/>
    <x v="4"/>
    <x v="0"/>
    <s v="medium"/>
    <s v="small"/>
    <n v="1311.44"/>
    <n v="1167.18"/>
    <n v="33888"/>
  </r>
  <r>
    <n v="104"/>
    <n v="78"/>
    <x v="101"/>
    <d v="2017-09-12T00:00:00"/>
    <x v="8"/>
    <b v="0"/>
    <s v="Approved"/>
    <x v="4"/>
    <x v="0"/>
    <s v="medium"/>
    <s v="large"/>
    <n v="1765.3"/>
    <n v="709.48"/>
    <n v="38193"/>
  </r>
  <r>
    <n v="105"/>
    <n v="89"/>
    <x v="102"/>
    <d v="2017-10-26T00:00:00"/>
    <x v="2"/>
    <b v="0"/>
    <s v="Approved"/>
    <x v="5"/>
    <x v="3"/>
    <s v="medium"/>
    <s v="large"/>
    <n v="1362.99"/>
    <n v="57.74"/>
    <n v="41434"/>
  </r>
  <r>
    <n v="106"/>
    <n v="70"/>
    <x v="103"/>
    <d v="2017-02-15T00:00:00"/>
    <x v="0"/>
    <b v="0"/>
    <s v="Approved"/>
    <x v="1"/>
    <x v="0"/>
    <s v="high"/>
    <s v="medium"/>
    <n v="495.72"/>
    <n v="297.43"/>
    <n v="42105"/>
  </r>
  <r>
    <n v="107"/>
    <n v="79"/>
    <x v="104"/>
    <d v="2017-12-22T00:00:00"/>
    <x v="10"/>
    <b v="0"/>
    <s v="Approved"/>
    <x v="3"/>
    <x v="0"/>
    <s v="medium"/>
    <s v="medium"/>
    <n v="1555.58"/>
    <n v="818.01"/>
    <n v="37873"/>
  </r>
  <r>
    <n v="108"/>
    <n v="26"/>
    <x v="105"/>
    <d v="2017-10-11T00:00:00"/>
    <x v="2"/>
    <b v="1"/>
    <s v="Approved"/>
    <x v="5"/>
    <x v="0"/>
    <s v="medium"/>
    <s v="medium"/>
    <n v="1992.93"/>
    <n v="762.63"/>
    <n v="34115"/>
  </r>
  <r>
    <n v="109"/>
    <n v="39"/>
    <x v="106"/>
    <d v="2017-03-27T00:00:00"/>
    <x v="4"/>
    <b v="1"/>
    <s v="Approved"/>
    <x v="4"/>
    <x v="0"/>
    <s v="medium"/>
    <s v="large"/>
    <n v="1812.75"/>
    <n v="582.48"/>
    <n v="38991"/>
  </r>
  <r>
    <n v="110"/>
    <n v="36"/>
    <x v="107"/>
    <d v="2017-11-04T00:00:00"/>
    <x v="11"/>
    <b v="0"/>
    <s v="Approved"/>
    <x v="0"/>
    <x v="0"/>
    <s v="low"/>
    <s v="medium"/>
    <n v="945.04"/>
    <n v="507.58"/>
    <n v="35052"/>
  </r>
  <r>
    <n v="111"/>
    <s v="Unknown"/>
    <x v="108"/>
    <d v="2017-06-11T00:00:00"/>
    <x v="9"/>
    <b v="1"/>
    <s v="Approved"/>
    <x v="2"/>
    <x v="0"/>
    <s v="low"/>
    <s v="medium"/>
    <n v="71.16"/>
    <n v="56.93"/>
    <n v="42172"/>
  </r>
  <r>
    <n v="112"/>
    <n v="84"/>
    <x v="109"/>
    <d v="2017-10-09T00:00:00"/>
    <x v="2"/>
    <b v="0"/>
    <s v="Approved"/>
    <x v="4"/>
    <x v="1"/>
    <s v="medium"/>
    <s v="medium"/>
    <n v="792.9"/>
    <n v="594.67999999999995"/>
    <n v="33879"/>
  </r>
  <r>
    <n v="113"/>
    <n v="98"/>
    <x v="110"/>
    <d v="2017-06-07T00:00:00"/>
    <x v="9"/>
    <b v="1"/>
    <s v="Approved"/>
    <x v="1"/>
    <x v="0"/>
    <s v="high"/>
    <s v="medium"/>
    <n v="358.39"/>
    <n v="215.03"/>
    <n v="33364"/>
  </r>
  <r>
    <n v="114"/>
    <n v="75"/>
    <x v="111"/>
    <d v="2017-10-24T00:00:00"/>
    <x v="2"/>
    <b v="1"/>
    <s v="Approved"/>
    <x v="4"/>
    <x v="3"/>
    <s v="medium"/>
    <s v="large"/>
    <n v="1873.97"/>
    <n v="863.95"/>
    <n v="37873"/>
  </r>
  <r>
    <n v="115"/>
    <n v="76"/>
    <x v="112"/>
    <d v="2017-05-01T00:00:00"/>
    <x v="1"/>
    <b v="0"/>
    <s v="Approved"/>
    <x v="5"/>
    <x v="0"/>
    <s v="low"/>
    <s v="medium"/>
    <n v="642.30999999999995"/>
    <n v="513.85"/>
    <n v="38482"/>
  </r>
  <r>
    <n v="116"/>
    <n v="72"/>
    <x v="113"/>
    <d v="2017-11-21T00:00:00"/>
    <x v="11"/>
    <b v="1"/>
    <s v="Approved"/>
    <x v="3"/>
    <x v="0"/>
    <s v="medium"/>
    <s v="medium"/>
    <n v="360.4"/>
    <n v="270.3"/>
    <n v="40553"/>
  </r>
  <r>
    <n v="117"/>
    <n v="42"/>
    <x v="114"/>
    <d v="2017-03-24T00:00:00"/>
    <x v="4"/>
    <b v="0"/>
    <s v="Approved"/>
    <x v="2"/>
    <x v="1"/>
    <s v="medium"/>
    <s v="small"/>
    <n v="1810"/>
    <n v="1610.9"/>
    <n v="34071"/>
  </r>
  <r>
    <n v="118"/>
    <n v="20"/>
    <x v="115"/>
    <d v="2017-03-21T00:00:00"/>
    <x v="4"/>
    <b v="0"/>
    <s v="Approved"/>
    <x v="1"/>
    <x v="0"/>
    <s v="medium"/>
    <s v="small"/>
    <n v="1775.81"/>
    <n v="1580.47"/>
    <n v="40303"/>
  </r>
  <r>
    <n v="119"/>
    <n v="64"/>
    <x v="116"/>
    <d v="2017-02-20T00:00:00"/>
    <x v="0"/>
    <b v="0"/>
    <s v="Approved"/>
    <x v="1"/>
    <x v="0"/>
    <s v="medium"/>
    <s v="large"/>
    <n v="1469.44"/>
    <n v="596.54999999999995"/>
    <n v="38647"/>
  </r>
  <r>
    <n v="120"/>
    <s v="Unknown"/>
    <x v="117"/>
    <d v="2017-06-16T00:00:00"/>
    <x v="9"/>
    <b v="0"/>
    <s v="Approved"/>
    <x v="1"/>
    <x v="0"/>
    <s v="high"/>
    <s v="medium"/>
    <n v="495.72"/>
    <n v="297.43"/>
    <n v="42105"/>
  </r>
  <r>
    <n v="121"/>
    <n v="25"/>
    <x v="118"/>
    <d v="2017-12-04T00:00:00"/>
    <x v="10"/>
    <b v="0"/>
    <s v="Approved"/>
    <x v="4"/>
    <x v="1"/>
    <s v="medium"/>
    <s v="medium"/>
    <n v="1538.99"/>
    <n v="829.65"/>
    <n v="33888"/>
  </r>
  <r>
    <n v="122"/>
    <n v="24"/>
    <x v="119"/>
    <d v="2017-12-01T00:00:00"/>
    <x v="10"/>
    <b v="1"/>
    <s v="Approved"/>
    <x v="0"/>
    <x v="1"/>
    <s v="medium"/>
    <s v="large"/>
    <n v="1777.8"/>
    <n v="820.78"/>
    <n v="34115"/>
  </r>
  <r>
    <n v="123"/>
    <n v="31"/>
    <x v="120"/>
    <d v="2017-03-05T00:00:00"/>
    <x v="4"/>
    <b v="1"/>
    <s v="Approved"/>
    <x v="5"/>
    <x v="0"/>
    <s v="medium"/>
    <s v="medium"/>
    <n v="752.64"/>
    <n v="205.36"/>
    <n v="42218"/>
  </r>
  <r>
    <n v="124"/>
    <n v="98"/>
    <x v="121"/>
    <d v="2017-03-21T00:00:00"/>
    <x v="4"/>
    <b v="0"/>
    <s v="Approved"/>
    <x v="2"/>
    <x v="0"/>
    <s v="medium"/>
    <s v="medium"/>
    <n v="795.34"/>
    <n v="101.58"/>
    <n v="35470"/>
  </r>
  <r>
    <n v="125"/>
    <n v="22"/>
    <x v="122"/>
    <d v="2017-01-03T00:00:00"/>
    <x v="7"/>
    <b v="1"/>
    <s v="Approved"/>
    <x v="0"/>
    <x v="0"/>
    <s v="medium"/>
    <s v="medium"/>
    <n v="575.27"/>
    <n v="431.45"/>
    <n v="41345"/>
  </r>
  <r>
    <n v="126"/>
    <n v="53"/>
    <x v="80"/>
    <d v="2017-04-01T00:00:00"/>
    <x v="5"/>
    <b v="0"/>
    <s v="Approved"/>
    <x v="2"/>
    <x v="0"/>
    <s v="medium"/>
    <s v="medium"/>
    <n v="795.34"/>
    <n v="101.58"/>
    <n v="37823"/>
  </r>
  <r>
    <n v="127"/>
    <n v="84"/>
    <x v="123"/>
    <d v="2017-03-16T00:00:00"/>
    <x v="4"/>
    <b v="1"/>
    <s v="Approved"/>
    <x v="1"/>
    <x v="1"/>
    <s v="medium"/>
    <s v="medium"/>
    <n v="290.62"/>
    <n v="215.14"/>
    <n v="38482"/>
  </r>
  <r>
    <n v="128"/>
    <n v="25"/>
    <x v="124"/>
    <d v="2017-02-26T00:00:00"/>
    <x v="0"/>
    <b v="0"/>
    <s v="Approved"/>
    <x v="4"/>
    <x v="1"/>
    <s v="medium"/>
    <s v="medium"/>
    <n v="1538.99"/>
    <n v="829.65"/>
    <n v="42404"/>
  </r>
  <r>
    <n v="129"/>
    <n v="50"/>
    <x v="125"/>
    <d v="2017-06-05T00:00:00"/>
    <x v="9"/>
    <b v="0"/>
    <s v="Approved"/>
    <x v="5"/>
    <x v="0"/>
    <s v="medium"/>
    <s v="small"/>
    <n v="175.89"/>
    <n v="131.91999999999999"/>
    <n v="42295"/>
  </r>
  <r>
    <n v="130"/>
    <n v="44"/>
    <x v="126"/>
    <d v="2017-09-04T00:00:00"/>
    <x v="8"/>
    <b v="0"/>
    <s v="Approved"/>
    <x v="5"/>
    <x v="0"/>
    <s v="medium"/>
    <s v="medium"/>
    <n v="1769.64"/>
    <n v="108.76"/>
    <n v="40672"/>
  </r>
  <r>
    <n v="131"/>
    <n v="96"/>
    <x v="127"/>
    <d v="2017-01-18T00:00:00"/>
    <x v="7"/>
    <b v="1"/>
    <s v="Approved"/>
    <x v="5"/>
    <x v="1"/>
    <s v="low"/>
    <s v="small"/>
    <n v="1172.78"/>
    <n v="1043.77"/>
    <n v="37539"/>
  </r>
  <r>
    <n v="132"/>
    <n v="12"/>
    <x v="128"/>
    <d v="2017-09-28T00:00:00"/>
    <x v="8"/>
    <b v="0"/>
    <s v="Approved"/>
    <x v="5"/>
    <x v="0"/>
    <s v="medium"/>
    <s v="medium"/>
    <n v="1231.1500000000001"/>
    <n v="161.6"/>
    <n v="38216"/>
  </r>
  <r>
    <n v="133"/>
    <n v="93"/>
    <x v="129"/>
    <d v="2017-09-02T00:00:00"/>
    <x v="8"/>
    <b v="1"/>
    <s v="Approved"/>
    <x v="5"/>
    <x v="0"/>
    <s v="medium"/>
    <s v="medium"/>
    <n v="1065.03"/>
    <n v="230.09"/>
    <n v="37539"/>
  </r>
  <r>
    <n v="134"/>
    <n v="78"/>
    <x v="130"/>
    <d v="2017-05-09T00:00:00"/>
    <x v="1"/>
    <b v="0"/>
    <s v="Approved"/>
    <x v="4"/>
    <x v="0"/>
    <s v="medium"/>
    <s v="large"/>
    <n v="1765.3"/>
    <n v="709.48"/>
    <n v="33429"/>
  </r>
  <r>
    <n v="135"/>
    <n v="84"/>
    <x v="131"/>
    <d v="2017-10-17T00:00:00"/>
    <x v="2"/>
    <b v="0"/>
    <s v="Approved"/>
    <x v="4"/>
    <x v="1"/>
    <s v="medium"/>
    <s v="medium"/>
    <n v="792.9"/>
    <n v="594.67999999999995"/>
    <n v="38859"/>
  </r>
  <r>
    <n v="136"/>
    <n v="65"/>
    <x v="132"/>
    <d v="2017-04-25T00:00:00"/>
    <x v="5"/>
    <b v="1"/>
    <s v="Approved"/>
    <x v="5"/>
    <x v="0"/>
    <s v="medium"/>
    <s v="medium"/>
    <n v="1807.45"/>
    <n v="778.69"/>
    <n v="42105"/>
  </r>
  <r>
    <n v="137"/>
    <s v="Unknown"/>
    <x v="133"/>
    <d v="2017-09-23T00:00:00"/>
    <x v="8"/>
    <b v="0"/>
    <s v="Approved"/>
    <x v="6"/>
    <x v="4"/>
    <s v="Unknown"/>
    <s v="Unknown"/>
    <n v="1942.61"/>
    <s v="Unknown"/>
    <s v="Unknown"/>
  </r>
  <r>
    <n v="138"/>
    <n v="29"/>
    <x v="134"/>
    <d v="2017-08-02T00:00:00"/>
    <x v="3"/>
    <b v="0"/>
    <s v="Approved"/>
    <x v="5"/>
    <x v="0"/>
    <s v="medium"/>
    <s v="medium"/>
    <n v="1065.03"/>
    <n v="230.09"/>
    <n v="36833"/>
  </r>
  <r>
    <n v="139"/>
    <n v="32"/>
    <x v="135"/>
    <d v="2017-03-25T00:00:00"/>
    <x v="4"/>
    <b v="0"/>
    <s v="Cancelled"/>
    <x v="4"/>
    <x v="0"/>
    <s v="high"/>
    <s v="medium"/>
    <n v="1179"/>
    <n v="707.4"/>
    <n v="36833"/>
  </r>
  <r>
    <n v="140"/>
    <n v="11"/>
    <x v="136"/>
    <d v="2017-01-01T00:00:00"/>
    <x v="7"/>
    <b v="0"/>
    <s v="Approved"/>
    <x v="4"/>
    <x v="0"/>
    <s v="high"/>
    <s v="medium"/>
    <n v="1274.93"/>
    <n v="764.96"/>
    <n v="42560"/>
  </r>
  <r>
    <n v="141"/>
    <n v="10"/>
    <x v="137"/>
    <d v="2017-12-22T00:00:00"/>
    <x v="10"/>
    <b v="0"/>
    <s v="Approved"/>
    <x v="0"/>
    <x v="0"/>
    <s v="medium"/>
    <s v="medium"/>
    <n v="1945.43"/>
    <n v="333.18"/>
    <n v="37499"/>
  </r>
  <r>
    <n v="142"/>
    <n v="46"/>
    <x v="138"/>
    <d v="2017-12-25T00:00:00"/>
    <x v="10"/>
    <b v="0"/>
    <s v="Approved"/>
    <x v="0"/>
    <x v="0"/>
    <s v="low"/>
    <s v="medium"/>
    <n v="1289.8499999999999"/>
    <n v="74.510000000000005"/>
    <n v="41064"/>
  </r>
  <r>
    <n v="143"/>
    <n v="60"/>
    <x v="139"/>
    <d v="2017-01-26T00:00:00"/>
    <x v="7"/>
    <b v="1"/>
    <s v="Approved"/>
    <x v="4"/>
    <x v="0"/>
    <s v="high"/>
    <s v="small"/>
    <n v="1977.36"/>
    <n v="1759.85"/>
    <n v="41047"/>
  </r>
  <r>
    <n v="144"/>
    <n v="92"/>
    <x v="140"/>
    <d v="2017-12-20T00:00:00"/>
    <x v="10"/>
    <b v="0"/>
    <s v="Approved"/>
    <x v="5"/>
    <x v="3"/>
    <s v="medium"/>
    <s v="large"/>
    <n v="1890.39"/>
    <n v="260.14"/>
    <n v="33259"/>
  </r>
  <r>
    <n v="145"/>
    <n v="7"/>
    <x v="141"/>
    <d v="2017-06-07T00:00:00"/>
    <x v="9"/>
    <b v="1"/>
    <s v="Approved"/>
    <x v="1"/>
    <x v="1"/>
    <s v="low"/>
    <s v="medium"/>
    <n v="980.37"/>
    <n v="234.43"/>
    <n v="38693"/>
  </r>
  <r>
    <n v="146"/>
    <n v="41"/>
    <x v="142"/>
    <d v="2017-04-06T00:00:00"/>
    <x v="5"/>
    <b v="1"/>
    <s v="Approved"/>
    <x v="0"/>
    <x v="1"/>
    <s v="medium"/>
    <s v="medium"/>
    <n v="416.98"/>
    <n v="312.74"/>
    <n v="35560"/>
  </r>
  <r>
    <n v="147"/>
    <n v="67"/>
    <x v="143"/>
    <d v="2017-04-25T00:00:00"/>
    <x v="5"/>
    <b v="1"/>
    <s v="Approved"/>
    <x v="3"/>
    <x v="1"/>
    <s v="medium"/>
    <s v="medium"/>
    <n v="544.04999999999995"/>
    <n v="376.84"/>
    <n v="38647"/>
  </r>
  <r>
    <n v="148"/>
    <n v="14"/>
    <x v="9"/>
    <d v="2017-01-13T00:00:00"/>
    <x v="7"/>
    <b v="0"/>
    <s v="Approved"/>
    <x v="1"/>
    <x v="0"/>
    <s v="medium"/>
    <s v="small"/>
    <n v="1386.84"/>
    <n v="1234.29"/>
    <n v="37838"/>
  </r>
  <r>
    <n v="149"/>
    <n v="89"/>
    <x v="100"/>
    <d v="2017-03-21T00:00:00"/>
    <x v="4"/>
    <b v="0"/>
    <s v="Approved"/>
    <x v="5"/>
    <x v="3"/>
    <s v="medium"/>
    <s v="large"/>
    <n v="1362.99"/>
    <n v="57.74"/>
    <n v="34079"/>
  </r>
  <r>
    <n v="150"/>
    <n v="9"/>
    <x v="144"/>
    <d v="2017-11-21T00:00:00"/>
    <x v="11"/>
    <b v="1"/>
    <s v="Approved"/>
    <x v="2"/>
    <x v="1"/>
    <s v="medium"/>
    <s v="medium"/>
    <n v="742.54"/>
    <n v="667.4"/>
    <n v="34586"/>
  </r>
  <r>
    <n v="151"/>
    <n v="31"/>
    <x v="145"/>
    <d v="2017-11-11T00:00:00"/>
    <x v="11"/>
    <b v="0"/>
    <s v="Approved"/>
    <x v="4"/>
    <x v="0"/>
    <s v="medium"/>
    <s v="medium"/>
    <n v="230.91"/>
    <n v="173.18"/>
    <n v="37698"/>
  </r>
  <r>
    <n v="152"/>
    <n v="92"/>
    <x v="146"/>
    <d v="2017-10-16T00:00:00"/>
    <x v="2"/>
    <b v="0"/>
    <s v="Approved"/>
    <x v="5"/>
    <x v="0"/>
    <s v="medium"/>
    <s v="small"/>
    <n v="1415.01"/>
    <n v="1259.3599999999999"/>
    <n v="36833"/>
  </r>
  <r>
    <n v="153"/>
    <n v="37"/>
    <x v="147"/>
    <d v="2017-08-19T00:00:00"/>
    <x v="3"/>
    <b v="1"/>
    <s v="Approved"/>
    <x v="2"/>
    <x v="0"/>
    <s v="low"/>
    <s v="medium"/>
    <n v="1793.43"/>
    <n v="248.82"/>
    <n v="36361"/>
  </r>
  <r>
    <n v="154"/>
    <n v="3"/>
    <x v="148"/>
    <d v="2017-04-06T00:00:00"/>
    <x v="5"/>
    <b v="1"/>
    <s v="Approved"/>
    <x v="1"/>
    <x v="0"/>
    <s v="medium"/>
    <s v="large"/>
    <n v="2091.4699999999998"/>
    <n v="388.92"/>
    <n v="40784"/>
  </r>
  <r>
    <n v="155"/>
    <n v="56"/>
    <x v="149"/>
    <d v="2017-11-04T00:00:00"/>
    <x v="11"/>
    <b v="1"/>
    <s v="Approved"/>
    <x v="3"/>
    <x v="2"/>
    <s v="low"/>
    <s v="small"/>
    <n v="688.63"/>
    <n v="612.88"/>
    <n v="42404"/>
  </r>
  <r>
    <n v="156"/>
    <n v="14"/>
    <x v="150"/>
    <d v="2017-08-22T00:00:00"/>
    <x v="3"/>
    <b v="1"/>
    <s v="Approved"/>
    <x v="0"/>
    <x v="0"/>
    <s v="high"/>
    <s v="large"/>
    <n v="1842.92"/>
    <n v="1105.75"/>
    <n v="37873"/>
  </r>
  <r>
    <n v="157"/>
    <n v="6"/>
    <x v="151"/>
    <d v="2017-09-15T00:00:00"/>
    <x v="8"/>
    <b v="1"/>
    <s v="Approved"/>
    <x v="0"/>
    <x v="0"/>
    <s v="high"/>
    <s v="medium"/>
    <n v="748.17"/>
    <n v="448.9"/>
    <n v="42105"/>
  </r>
  <r>
    <n v="158"/>
    <n v="50"/>
    <x v="152"/>
    <d v="2017-03-01T00:00:00"/>
    <x v="4"/>
    <b v="1"/>
    <s v="Approved"/>
    <x v="5"/>
    <x v="0"/>
    <s v="medium"/>
    <s v="small"/>
    <n v="175.89"/>
    <n v="131.91999999999999"/>
    <n v="39915"/>
  </r>
  <r>
    <n v="159"/>
    <n v="10"/>
    <x v="153"/>
    <d v="2017-08-16T00:00:00"/>
    <x v="3"/>
    <b v="0"/>
    <s v="Approved"/>
    <x v="5"/>
    <x v="3"/>
    <s v="medium"/>
    <s v="medium"/>
    <n v="1466.68"/>
    <n v="363.25"/>
    <n v="41345"/>
  </r>
  <r>
    <n v="160"/>
    <s v="Unknown"/>
    <x v="154"/>
    <d v="2017-08-27T00:00:00"/>
    <x v="3"/>
    <b v="0"/>
    <s v="Approved"/>
    <x v="6"/>
    <x v="4"/>
    <s v="Unknown"/>
    <s v="Unknown"/>
    <n v="1656.86"/>
    <s v="Unknown"/>
    <s v="Unknown"/>
  </r>
  <r>
    <n v="161"/>
    <n v="69"/>
    <x v="155"/>
    <d v="2017-07-10T00:00:00"/>
    <x v="6"/>
    <b v="0"/>
    <s v="Approved"/>
    <x v="4"/>
    <x v="1"/>
    <s v="medium"/>
    <s v="medium"/>
    <n v="792.9"/>
    <n v="594.67999999999995"/>
    <n v="42105"/>
  </r>
  <r>
    <n v="162"/>
    <n v="78"/>
    <x v="156"/>
    <d v="2017-12-11T00:00:00"/>
    <x v="10"/>
    <b v="0"/>
    <s v="Approved"/>
    <x v="4"/>
    <x v="0"/>
    <s v="medium"/>
    <s v="large"/>
    <n v="1765.3"/>
    <n v="709.48"/>
    <n v="38193"/>
  </r>
  <r>
    <n v="163"/>
    <n v="80"/>
    <x v="157"/>
    <d v="2017-05-20T00:00:00"/>
    <x v="1"/>
    <b v="1"/>
    <s v="Approved"/>
    <x v="2"/>
    <x v="3"/>
    <s v="low"/>
    <s v="medium"/>
    <n v="1073.07"/>
    <n v="933.84"/>
    <n v="42226"/>
  </r>
  <r>
    <n v="164"/>
    <n v="17"/>
    <x v="158"/>
    <d v="2017-07-30T00:00:00"/>
    <x v="6"/>
    <b v="0"/>
    <s v="Approved"/>
    <x v="0"/>
    <x v="0"/>
    <s v="high"/>
    <s v="medium"/>
    <n v="1024.6600000000001"/>
    <n v="614.79999999999995"/>
    <n v="35378"/>
  </r>
  <r>
    <n v="165"/>
    <n v="3"/>
    <x v="159"/>
    <d v="2017-10-25T00:00:00"/>
    <x v="2"/>
    <b v="1"/>
    <s v="Approved"/>
    <x v="1"/>
    <x v="0"/>
    <s v="medium"/>
    <s v="large"/>
    <n v="2091.4699999999998"/>
    <n v="388.92"/>
    <n v="38573"/>
  </r>
  <r>
    <n v="166"/>
    <n v="78"/>
    <x v="9"/>
    <d v="2017-11-27T00:00:00"/>
    <x v="11"/>
    <b v="0"/>
    <s v="Approved"/>
    <x v="4"/>
    <x v="0"/>
    <s v="medium"/>
    <s v="large"/>
    <n v="1765.3"/>
    <n v="709.48"/>
    <n v="38193"/>
  </r>
  <r>
    <n v="167"/>
    <n v="90"/>
    <x v="160"/>
    <d v="2017-04-26T00:00:00"/>
    <x v="5"/>
    <s v="Unknown"/>
    <s v="Approved"/>
    <x v="3"/>
    <x v="0"/>
    <s v="low"/>
    <s v="medium"/>
    <n v="363.01"/>
    <n v="290.41000000000003"/>
    <n v="38482"/>
  </r>
  <r>
    <n v="168"/>
    <n v="87"/>
    <x v="161"/>
    <d v="2017-02-02T00:00:00"/>
    <x v="0"/>
    <b v="0"/>
    <s v="Approved"/>
    <x v="4"/>
    <x v="0"/>
    <s v="high"/>
    <s v="medium"/>
    <n v="1179"/>
    <n v="707.4"/>
    <n v="35667"/>
  </r>
  <r>
    <n v="169"/>
    <n v="97"/>
    <x v="162"/>
    <d v="2017-05-02T00:00:00"/>
    <x v="1"/>
    <b v="0"/>
    <s v="Approved"/>
    <x v="0"/>
    <x v="0"/>
    <s v="medium"/>
    <s v="large"/>
    <n v="202.62"/>
    <n v="151.96"/>
    <n v="38002"/>
  </r>
  <r>
    <n v="170"/>
    <n v="6"/>
    <x v="163"/>
    <d v="2017-10-16T00:00:00"/>
    <x v="2"/>
    <s v="Unknown"/>
    <s v="Approved"/>
    <x v="2"/>
    <x v="0"/>
    <s v="high"/>
    <s v="medium"/>
    <n v="227.88"/>
    <n v="136.72999999999999"/>
    <n v="37838"/>
  </r>
  <r>
    <n v="171"/>
    <n v="100"/>
    <x v="164"/>
    <d v="2017-10-22T00:00:00"/>
    <x v="2"/>
    <b v="0"/>
    <s v="Approved"/>
    <x v="3"/>
    <x v="1"/>
    <s v="medium"/>
    <s v="medium"/>
    <n v="1036.5899999999999"/>
    <n v="206.35"/>
    <n v="33364"/>
  </r>
  <r>
    <n v="172"/>
    <n v="55"/>
    <x v="165"/>
    <d v="2017-04-11T00:00:00"/>
    <x v="5"/>
    <b v="1"/>
    <s v="Approved"/>
    <x v="1"/>
    <x v="1"/>
    <s v="medium"/>
    <s v="large"/>
    <n v="1894.19"/>
    <n v="598.76"/>
    <n v="33259"/>
  </r>
  <r>
    <n v="173"/>
    <n v="100"/>
    <x v="166"/>
    <d v="2017-11-16T00:00:00"/>
    <x v="11"/>
    <b v="0"/>
    <s v="Approved"/>
    <x v="3"/>
    <x v="1"/>
    <s v="medium"/>
    <s v="medium"/>
    <n v="1036.5899999999999"/>
    <n v="206.35"/>
    <n v="33364"/>
  </r>
  <r>
    <n v="174"/>
    <n v="10"/>
    <x v="167"/>
    <d v="2017-12-17T00:00:00"/>
    <x v="10"/>
    <b v="0"/>
    <s v="Approved"/>
    <x v="5"/>
    <x v="3"/>
    <s v="medium"/>
    <s v="medium"/>
    <n v="1466.68"/>
    <n v="363.25"/>
    <n v="34586"/>
  </r>
  <r>
    <n v="175"/>
    <n v="25"/>
    <x v="168"/>
    <d v="2017-12-23T00:00:00"/>
    <x v="10"/>
    <b v="0"/>
    <s v="Approved"/>
    <x v="4"/>
    <x v="1"/>
    <s v="medium"/>
    <s v="medium"/>
    <n v="1538.99"/>
    <n v="829.65"/>
    <n v="42696"/>
  </r>
  <r>
    <n v="176"/>
    <n v="74"/>
    <x v="106"/>
    <d v="2017-03-30T00:00:00"/>
    <x v="4"/>
    <b v="1"/>
    <s v="Approved"/>
    <x v="5"/>
    <x v="0"/>
    <s v="medium"/>
    <s v="medium"/>
    <n v="1228.07"/>
    <n v="400.91"/>
    <n v="37873"/>
  </r>
  <r>
    <n v="177"/>
    <n v="90"/>
    <x v="169"/>
    <d v="2017-04-13T00:00:00"/>
    <x v="5"/>
    <b v="0"/>
    <s v="Approved"/>
    <x v="3"/>
    <x v="0"/>
    <s v="low"/>
    <s v="medium"/>
    <n v="363.01"/>
    <n v="290.41000000000003"/>
    <n v="38482"/>
  </r>
  <r>
    <n v="178"/>
    <n v="56"/>
    <x v="170"/>
    <d v="2017-07-25T00:00:00"/>
    <x v="6"/>
    <b v="1"/>
    <s v="Approved"/>
    <x v="2"/>
    <x v="0"/>
    <s v="medium"/>
    <s v="medium"/>
    <n v="183.86"/>
    <n v="137.9"/>
    <n v="35707"/>
  </r>
  <r>
    <n v="179"/>
    <n v="62"/>
    <x v="171"/>
    <d v="2017-01-31T00:00:00"/>
    <x v="7"/>
    <b v="0"/>
    <s v="Approved"/>
    <x v="0"/>
    <x v="0"/>
    <s v="medium"/>
    <s v="medium"/>
    <n v="478.16"/>
    <n v="298.72000000000003"/>
    <n v="34143"/>
  </r>
  <r>
    <n v="180"/>
    <n v="20"/>
    <x v="172"/>
    <d v="2017-03-18T00:00:00"/>
    <x v="4"/>
    <b v="1"/>
    <s v="Approved"/>
    <x v="1"/>
    <x v="0"/>
    <s v="medium"/>
    <s v="small"/>
    <n v="1775.81"/>
    <n v="1580.47"/>
    <n v="40303"/>
  </r>
  <r>
    <n v="181"/>
    <n v="17"/>
    <x v="173"/>
    <d v="2017-02-24T00:00:00"/>
    <x v="0"/>
    <b v="0"/>
    <s v="Approved"/>
    <x v="0"/>
    <x v="0"/>
    <s v="high"/>
    <s v="medium"/>
    <n v="1024.6600000000001"/>
    <n v="614.79999999999995"/>
    <n v="40670"/>
  </r>
  <r>
    <n v="182"/>
    <n v="16"/>
    <x v="174"/>
    <d v="2017-02-18T00:00:00"/>
    <x v="0"/>
    <b v="0"/>
    <s v="Approved"/>
    <x v="3"/>
    <x v="0"/>
    <s v="high"/>
    <s v="small"/>
    <n v="1661.92"/>
    <n v="1479.11"/>
    <n v="41345"/>
  </r>
  <r>
    <n v="183"/>
    <n v="46"/>
    <x v="175"/>
    <d v="2017-01-07T00:00:00"/>
    <x v="7"/>
    <b v="0"/>
    <s v="Approved"/>
    <x v="0"/>
    <x v="0"/>
    <s v="low"/>
    <s v="medium"/>
    <n v="1289.8499999999999"/>
    <n v="74.510000000000005"/>
    <n v="41064"/>
  </r>
  <r>
    <n v="184"/>
    <n v="71"/>
    <x v="176"/>
    <d v="2017-07-05T00:00:00"/>
    <x v="6"/>
    <b v="1"/>
    <s v="Approved"/>
    <x v="0"/>
    <x v="0"/>
    <s v="high"/>
    <s v="large"/>
    <n v="1842.92"/>
    <n v="1105.75"/>
    <n v="34996"/>
  </r>
  <r>
    <n v="185"/>
    <n v="91"/>
    <x v="177"/>
    <d v="2017-11-19T00:00:00"/>
    <x v="11"/>
    <b v="0"/>
    <s v="Approved"/>
    <x v="5"/>
    <x v="0"/>
    <s v="low"/>
    <s v="medium"/>
    <n v="642.30999999999995"/>
    <n v="513.85"/>
    <n v="38193"/>
  </r>
  <r>
    <n v="186"/>
    <n v="17"/>
    <x v="178"/>
    <d v="2017-11-08T00:00:00"/>
    <x v="11"/>
    <b v="1"/>
    <s v="Approved"/>
    <x v="0"/>
    <x v="0"/>
    <s v="high"/>
    <s v="medium"/>
    <n v="1024.6600000000001"/>
    <n v="614.79999999999995"/>
    <n v="35378"/>
  </r>
  <r>
    <n v="187"/>
    <n v="1"/>
    <x v="179"/>
    <d v="2017-07-24T00:00:00"/>
    <x v="6"/>
    <b v="1"/>
    <s v="Approved"/>
    <x v="4"/>
    <x v="3"/>
    <s v="medium"/>
    <s v="large"/>
    <n v="1873.97"/>
    <n v="863.95"/>
    <n v="37873"/>
  </r>
  <r>
    <n v="188"/>
    <n v="3"/>
    <x v="180"/>
    <d v="2017-01-15T00:00:00"/>
    <x v="7"/>
    <b v="1"/>
    <s v="Approved"/>
    <x v="1"/>
    <x v="0"/>
    <s v="medium"/>
    <s v="large"/>
    <n v="2091.4699999999998"/>
    <n v="388.92"/>
    <n v="41167"/>
  </r>
  <r>
    <n v="189"/>
    <n v="56"/>
    <x v="181"/>
    <d v="2017-01-12T00:00:00"/>
    <x v="7"/>
    <b v="1"/>
    <s v="Approved"/>
    <x v="2"/>
    <x v="0"/>
    <s v="medium"/>
    <s v="medium"/>
    <n v="183.86"/>
    <n v="137.9"/>
    <n v="34143"/>
  </r>
  <r>
    <n v="190"/>
    <n v="37"/>
    <x v="182"/>
    <d v="2017-11-27T00:00:00"/>
    <x v="11"/>
    <b v="1"/>
    <s v="Approved"/>
    <x v="2"/>
    <x v="0"/>
    <s v="low"/>
    <s v="medium"/>
    <n v="1793.43"/>
    <n v="248.82"/>
    <n v="40672"/>
  </r>
  <r>
    <n v="191"/>
    <n v="34"/>
    <x v="183"/>
    <d v="2017-06-30T00:00:00"/>
    <x v="9"/>
    <b v="1"/>
    <s v="Approved"/>
    <x v="3"/>
    <x v="1"/>
    <s v="high"/>
    <s v="large"/>
    <n v="774.53"/>
    <n v="464.72"/>
    <n v="39526"/>
  </r>
  <r>
    <n v="192"/>
    <s v="Unknown"/>
    <x v="184"/>
    <d v="2017-07-15T00:00:00"/>
    <x v="6"/>
    <b v="1"/>
    <s v="Approved"/>
    <x v="4"/>
    <x v="0"/>
    <s v="medium"/>
    <s v="medium"/>
    <n v="230.91"/>
    <n v="173.18"/>
    <n v="39031"/>
  </r>
  <r>
    <n v="193"/>
    <n v="12"/>
    <x v="185"/>
    <d v="2017-06-22T00:00:00"/>
    <x v="9"/>
    <b v="1"/>
    <s v="Approved"/>
    <x v="5"/>
    <x v="0"/>
    <s v="medium"/>
    <s v="medium"/>
    <n v="1231.1500000000001"/>
    <n v="161.6"/>
    <n v="39880"/>
  </r>
  <r>
    <n v="194"/>
    <n v="25"/>
    <x v="186"/>
    <d v="2017-05-02T00:00:00"/>
    <x v="1"/>
    <b v="0"/>
    <s v="Approved"/>
    <x v="4"/>
    <x v="1"/>
    <s v="medium"/>
    <s v="medium"/>
    <n v="1538.99"/>
    <n v="829.65"/>
    <n v="40553"/>
  </r>
  <r>
    <n v="195"/>
    <n v="81"/>
    <x v="187"/>
    <d v="2017-12-27T00:00:00"/>
    <x v="10"/>
    <b v="0"/>
    <s v="Approved"/>
    <x v="3"/>
    <x v="0"/>
    <s v="medium"/>
    <s v="small"/>
    <n v="586.45000000000005"/>
    <n v="521.94000000000005"/>
    <n v="33429"/>
  </r>
  <r>
    <n v="196"/>
    <n v="19"/>
    <x v="188"/>
    <d v="2017-12-21T00:00:00"/>
    <x v="10"/>
    <b v="1"/>
    <s v="Approved"/>
    <x v="2"/>
    <x v="1"/>
    <s v="high"/>
    <s v="large"/>
    <n v="12.01"/>
    <n v="7.21"/>
    <n v="36334"/>
  </r>
  <r>
    <n v="197"/>
    <n v="45"/>
    <x v="189"/>
    <d v="2017-05-23T00:00:00"/>
    <x v="1"/>
    <b v="1"/>
    <s v="Approved"/>
    <x v="0"/>
    <x v="0"/>
    <s v="medium"/>
    <s v="medium"/>
    <n v="441.49"/>
    <n v="84.99"/>
    <n v="34071"/>
  </r>
  <r>
    <n v="198"/>
    <n v="74"/>
    <x v="190"/>
    <d v="2017-02-02T00:00:00"/>
    <x v="0"/>
    <b v="0"/>
    <s v="Approved"/>
    <x v="5"/>
    <x v="0"/>
    <s v="medium"/>
    <s v="medium"/>
    <n v="1762.96"/>
    <n v="950.52"/>
    <n v="41848"/>
  </r>
  <r>
    <n v="199"/>
    <n v="33"/>
    <x v="191"/>
    <d v="2017-06-08T00:00:00"/>
    <x v="9"/>
    <b v="0"/>
    <s v="Approved"/>
    <x v="4"/>
    <x v="0"/>
    <s v="medium"/>
    <s v="small"/>
    <n v="1311.44"/>
    <n v="1167.18"/>
    <n v="33888"/>
  </r>
  <r>
    <n v="200"/>
    <n v="57"/>
    <x v="192"/>
    <d v="2017-04-15T00:00:00"/>
    <x v="5"/>
    <b v="1"/>
    <s v="Approved"/>
    <x v="5"/>
    <x v="3"/>
    <s v="medium"/>
    <s v="large"/>
    <n v="1890.39"/>
    <n v="260.14"/>
    <n v="34143"/>
  </r>
  <r>
    <n v="201"/>
    <s v="Unknown"/>
    <x v="193"/>
    <d v="2017-09-05T00:00:00"/>
    <x v="8"/>
    <b v="1"/>
    <s v="Approved"/>
    <x v="1"/>
    <x v="1"/>
    <s v="medium"/>
    <s v="medium"/>
    <n v="533.51"/>
    <n v="400.13"/>
    <n v="41064"/>
  </r>
  <r>
    <n v="202"/>
    <n v="23"/>
    <x v="194"/>
    <d v="2017-02-26T00:00:00"/>
    <x v="0"/>
    <b v="1"/>
    <s v="Approved"/>
    <x v="3"/>
    <x v="2"/>
    <s v="low"/>
    <s v="small"/>
    <n v="688.63"/>
    <n v="612.88"/>
    <n v="39031"/>
  </r>
  <r>
    <n v="203"/>
    <n v="67"/>
    <x v="195"/>
    <d v="2017-07-29T00:00:00"/>
    <x v="6"/>
    <b v="0"/>
    <s v="Approved"/>
    <x v="3"/>
    <x v="1"/>
    <s v="medium"/>
    <s v="medium"/>
    <n v="544.04999999999995"/>
    <n v="376.84"/>
    <n v="38647"/>
  </r>
  <r>
    <n v="204"/>
    <n v="81"/>
    <x v="196"/>
    <d v="2017-07-03T00:00:00"/>
    <x v="6"/>
    <b v="1"/>
    <s v="Approved"/>
    <x v="3"/>
    <x v="0"/>
    <s v="medium"/>
    <s v="small"/>
    <n v="586.45000000000005"/>
    <n v="521.94000000000005"/>
    <n v="33429"/>
  </r>
  <r>
    <n v="205"/>
    <n v="58"/>
    <x v="17"/>
    <d v="2017-05-27T00:00:00"/>
    <x v="1"/>
    <b v="1"/>
    <s v="Approved"/>
    <x v="2"/>
    <x v="0"/>
    <s v="medium"/>
    <s v="medium"/>
    <n v="912.52"/>
    <n v="141.4"/>
    <n v="42295"/>
  </r>
  <r>
    <n v="206"/>
    <n v="5"/>
    <x v="197"/>
    <d v="2017-05-05T00:00:00"/>
    <x v="1"/>
    <b v="0"/>
    <s v="Approved"/>
    <x v="4"/>
    <x v="0"/>
    <s v="high"/>
    <s v="medium"/>
    <n v="1129.1300000000001"/>
    <n v="677.48"/>
    <n v="38573"/>
  </r>
  <r>
    <n v="207"/>
    <n v="94"/>
    <x v="198"/>
    <d v="2017-09-09T00:00:00"/>
    <x v="8"/>
    <b v="0"/>
    <s v="Approved"/>
    <x v="4"/>
    <x v="0"/>
    <s v="medium"/>
    <s v="large"/>
    <n v="1635.3"/>
    <n v="993.66"/>
    <n v="41434"/>
  </r>
  <r>
    <n v="208"/>
    <n v="51"/>
    <x v="199"/>
    <d v="2017-05-21T00:00:00"/>
    <x v="1"/>
    <b v="0"/>
    <s v="Approved"/>
    <x v="2"/>
    <x v="0"/>
    <s v="high"/>
    <s v="medium"/>
    <n v="2005.66"/>
    <n v="1203.4000000000001"/>
    <n v="41009"/>
  </r>
  <r>
    <n v="209"/>
    <n v="59"/>
    <x v="200"/>
    <d v="2017-09-22T00:00:00"/>
    <x v="8"/>
    <b v="0"/>
    <s v="Approved"/>
    <x v="5"/>
    <x v="0"/>
    <s v="medium"/>
    <s v="small"/>
    <n v="1415.01"/>
    <n v="1259.3599999999999"/>
    <n v="37626"/>
  </r>
  <r>
    <n v="210"/>
    <n v="63"/>
    <x v="35"/>
    <d v="2017-04-12T00:00:00"/>
    <x v="5"/>
    <b v="1"/>
    <s v="Approved"/>
    <x v="0"/>
    <x v="0"/>
    <s v="medium"/>
    <s v="medium"/>
    <n v="1483.2"/>
    <n v="99.59"/>
    <n v="33879"/>
  </r>
  <r>
    <n v="211"/>
    <n v="40"/>
    <x v="201"/>
    <d v="2017-05-07T00:00:00"/>
    <x v="1"/>
    <b v="1"/>
    <s v="Approved"/>
    <x v="2"/>
    <x v="0"/>
    <s v="high"/>
    <s v="medium"/>
    <n v="1458.17"/>
    <n v="874.9"/>
    <n v="38750"/>
  </r>
  <r>
    <n v="212"/>
    <n v="80"/>
    <x v="202"/>
    <d v="2017-01-13T00:00:00"/>
    <x v="7"/>
    <b v="0"/>
    <s v="Approved"/>
    <x v="1"/>
    <x v="0"/>
    <s v="medium"/>
    <s v="large"/>
    <n v="1469.44"/>
    <n v="596.54999999999995"/>
    <n v="38647"/>
  </r>
  <r>
    <n v="213"/>
    <n v="82"/>
    <x v="203"/>
    <d v="2017-12-14T00:00:00"/>
    <x v="10"/>
    <b v="0"/>
    <s v="Approved"/>
    <x v="3"/>
    <x v="0"/>
    <s v="high"/>
    <s v="medium"/>
    <n v="1148.6400000000001"/>
    <n v="689.18"/>
    <n v="42226"/>
  </r>
  <r>
    <n v="214"/>
    <n v="46"/>
    <x v="204"/>
    <d v="2017-03-22T00:00:00"/>
    <x v="4"/>
    <b v="1"/>
    <s v="Approved"/>
    <x v="0"/>
    <x v="0"/>
    <s v="low"/>
    <s v="medium"/>
    <n v="1289.8499999999999"/>
    <n v="74.510000000000005"/>
    <n v="41009"/>
  </r>
  <r>
    <n v="215"/>
    <n v="78"/>
    <x v="205"/>
    <d v="2017-09-30T00:00:00"/>
    <x v="8"/>
    <b v="0"/>
    <s v="Approved"/>
    <x v="4"/>
    <x v="0"/>
    <s v="medium"/>
    <s v="large"/>
    <n v="1765.3"/>
    <n v="709.48"/>
    <n v="42226"/>
  </r>
  <r>
    <n v="216"/>
    <n v="72"/>
    <x v="206"/>
    <d v="2017-11-29T00:00:00"/>
    <x v="11"/>
    <b v="1"/>
    <s v="Approved"/>
    <x v="3"/>
    <x v="0"/>
    <s v="medium"/>
    <s v="medium"/>
    <n v="360.4"/>
    <n v="270.3"/>
    <n v="42710"/>
  </r>
  <r>
    <n v="217"/>
    <n v="75"/>
    <x v="207"/>
    <d v="2017-06-09T00:00:00"/>
    <x v="9"/>
    <b v="0"/>
    <s v="Approved"/>
    <x v="4"/>
    <x v="3"/>
    <s v="medium"/>
    <s v="large"/>
    <n v="1873.97"/>
    <n v="863.95"/>
    <n v="38193"/>
  </r>
  <r>
    <n v="218"/>
    <n v="40"/>
    <x v="208"/>
    <d v="2017-04-21T00:00:00"/>
    <x v="5"/>
    <b v="0"/>
    <s v="Approved"/>
    <x v="1"/>
    <x v="1"/>
    <s v="medium"/>
    <s v="large"/>
    <n v="1894.19"/>
    <n v="598.76"/>
    <n v="37823"/>
  </r>
  <r>
    <n v="219"/>
    <n v="2"/>
    <x v="70"/>
    <d v="2017-11-13T00:00:00"/>
    <x v="11"/>
    <b v="0"/>
    <s v="Approved"/>
    <x v="4"/>
    <x v="1"/>
    <s v="low"/>
    <s v="small"/>
    <n v="590.26"/>
    <n v="525.33000000000004"/>
    <n v="40487"/>
  </r>
  <r>
    <n v="220"/>
    <n v="10"/>
    <x v="209"/>
    <d v="2017-04-09T00:00:00"/>
    <x v="5"/>
    <b v="1"/>
    <s v="Approved"/>
    <x v="5"/>
    <x v="3"/>
    <s v="medium"/>
    <s v="medium"/>
    <n v="1466.68"/>
    <n v="363.25"/>
    <n v="41345"/>
  </r>
  <r>
    <n v="221"/>
    <n v="35"/>
    <x v="210"/>
    <d v="2017-05-08T00:00:00"/>
    <x v="1"/>
    <b v="0"/>
    <s v="Approved"/>
    <x v="4"/>
    <x v="0"/>
    <s v="medium"/>
    <s v="medium"/>
    <n v="1403.5"/>
    <n v="954.82"/>
    <n v="42688"/>
  </r>
  <r>
    <n v="222"/>
    <n v="8"/>
    <x v="211"/>
    <d v="2017-07-08T00:00:00"/>
    <x v="6"/>
    <b v="1"/>
    <s v="Approved"/>
    <x v="0"/>
    <x v="1"/>
    <s v="medium"/>
    <s v="small"/>
    <n v="1703.52"/>
    <n v="1516.13"/>
    <n v="40649"/>
  </r>
  <r>
    <n v="223"/>
    <n v="2"/>
    <x v="212"/>
    <d v="2017-11-30T00:00:00"/>
    <x v="11"/>
    <b v="0"/>
    <s v="Approved"/>
    <x v="4"/>
    <x v="1"/>
    <s v="low"/>
    <s v="small"/>
    <n v="590.26"/>
    <n v="525.33000000000004"/>
    <n v="40487"/>
  </r>
  <r>
    <n v="224"/>
    <n v="69"/>
    <x v="213"/>
    <d v="2017-04-25T00:00:00"/>
    <x v="5"/>
    <b v="1"/>
    <s v="Approved"/>
    <x v="4"/>
    <x v="1"/>
    <s v="medium"/>
    <s v="medium"/>
    <n v="792.9"/>
    <n v="594.67999999999995"/>
    <n v="33879"/>
  </r>
  <r>
    <n v="225"/>
    <n v="54"/>
    <x v="214"/>
    <d v="2017-03-30T00:00:00"/>
    <x v="4"/>
    <b v="1"/>
    <s v="Approved"/>
    <x v="5"/>
    <x v="0"/>
    <s v="medium"/>
    <s v="medium"/>
    <n v="1292.8399999999999"/>
    <n v="13.44"/>
    <n v="39915"/>
  </r>
  <r>
    <n v="226"/>
    <n v="8"/>
    <x v="215"/>
    <d v="2017-03-10T00:00:00"/>
    <x v="4"/>
    <b v="0"/>
    <s v="Approved"/>
    <x v="0"/>
    <x v="1"/>
    <s v="medium"/>
    <s v="small"/>
    <n v="1703.52"/>
    <n v="1516.13"/>
    <n v="34079"/>
  </r>
  <r>
    <n v="227"/>
    <n v="86"/>
    <x v="216"/>
    <d v="2017-03-16T00:00:00"/>
    <x v="4"/>
    <b v="1"/>
    <s v="Approved"/>
    <x v="2"/>
    <x v="0"/>
    <s v="medium"/>
    <s v="medium"/>
    <n v="235.63"/>
    <n v="125.07"/>
    <n v="38482"/>
  </r>
  <r>
    <n v="228"/>
    <n v="13"/>
    <x v="102"/>
    <d v="2017-04-04T00:00:00"/>
    <x v="5"/>
    <b v="1"/>
    <s v="Approved"/>
    <x v="0"/>
    <x v="0"/>
    <s v="medium"/>
    <s v="medium"/>
    <n v="1163.8900000000001"/>
    <n v="589.27"/>
    <n v="41345"/>
  </r>
  <r>
    <n v="229"/>
    <n v="19"/>
    <x v="217"/>
    <d v="2017-03-13T00:00:00"/>
    <x v="4"/>
    <b v="1"/>
    <s v="Approved"/>
    <x v="1"/>
    <x v="2"/>
    <s v="low"/>
    <s v="medium"/>
    <n v="574.64"/>
    <n v="459.71"/>
    <n v="40784"/>
  </r>
  <r>
    <n v="230"/>
    <n v="86"/>
    <x v="218"/>
    <d v="2017-12-23T00:00:00"/>
    <x v="10"/>
    <b v="1"/>
    <s v="Approved"/>
    <x v="2"/>
    <x v="0"/>
    <s v="medium"/>
    <s v="medium"/>
    <n v="235.63"/>
    <n v="125.07"/>
    <n v="41434"/>
  </r>
  <r>
    <n v="231"/>
    <n v="46"/>
    <x v="219"/>
    <d v="2017-08-12T00:00:00"/>
    <x v="3"/>
    <b v="1"/>
    <s v="Approved"/>
    <x v="2"/>
    <x v="0"/>
    <s v="low"/>
    <s v="medium"/>
    <n v="1793.43"/>
    <n v="248.82"/>
    <n v="36361"/>
  </r>
  <r>
    <n v="232"/>
    <n v="30"/>
    <x v="19"/>
    <d v="2017-08-04T00:00:00"/>
    <x v="3"/>
    <b v="0"/>
    <s v="Approved"/>
    <x v="0"/>
    <x v="0"/>
    <s v="high"/>
    <s v="medium"/>
    <n v="748.17"/>
    <n v="448.9"/>
    <n v="36361"/>
  </r>
  <r>
    <n v="233"/>
    <n v="92"/>
    <x v="220"/>
    <d v="2017-09-01T00:00:00"/>
    <x v="8"/>
    <b v="0"/>
    <s v="Approved"/>
    <x v="5"/>
    <x v="3"/>
    <s v="medium"/>
    <s v="large"/>
    <n v="1890.39"/>
    <n v="260.14"/>
    <n v="33259"/>
  </r>
  <r>
    <n v="234"/>
    <n v="71"/>
    <x v="221"/>
    <d v="2017-09-01T00:00:00"/>
    <x v="8"/>
    <b v="1"/>
    <s v="Approved"/>
    <x v="0"/>
    <x v="0"/>
    <s v="high"/>
    <s v="large"/>
    <n v="1842.92"/>
    <n v="1105.75"/>
    <n v="34996"/>
  </r>
  <r>
    <n v="235"/>
    <n v="77"/>
    <x v="222"/>
    <d v="2017-07-02T00:00:00"/>
    <x v="6"/>
    <b v="0"/>
    <s v="Approved"/>
    <x v="3"/>
    <x v="1"/>
    <s v="medium"/>
    <s v="large"/>
    <n v="1240.31"/>
    <n v="795.1"/>
    <n v="40553"/>
  </r>
  <r>
    <n v="236"/>
    <n v="7"/>
    <x v="223"/>
    <d v="2017-08-31T00:00:00"/>
    <x v="3"/>
    <b v="1"/>
    <s v="Approved"/>
    <x v="4"/>
    <x v="0"/>
    <s v="medium"/>
    <s v="small"/>
    <n v="1311.44"/>
    <n v="1167.18"/>
    <n v="37698"/>
  </r>
  <r>
    <n v="237"/>
    <n v="23"/>
    <x v="224"/>
    <d v="2017-03-11T00:00:00"/>
    <x v="4"/>
    <b v="1"/>
    <s v="Approved"/>
    <x v="3"/>
    <x v="2"/>
    <s v="low"/>
    <s v="small"/>
    <n v="688.63"/>
    <n v="612.88"/>
    <n v="34244"/>
  </r>
  <r>
    <n v="238"/>
    <n v="12"/>
    <x v="225"/>
    <d v="2017-10-08T00:00:00"/>
    <x v="2"/>
    <b v="0"/>
    <s v="Approved"/>
    <x v="5"/>
    <x v="0"/>
    <s v="medium"/>
    <s v="medium"/>
    <n v="1231.1500000000001"/>
    <n v="161.6"/>
    <n v="34586"/>
  </r>
  <r>
    <n v="239"/>
    <n v="61"/>
    <x v="226"/>
    <d v="2017-10-01T00:00:00"/>
    <x v="2"/>
    <b v="1"/>
    <s v="Approved"/>
    <x v="2"/>
    <x v="0"/>
    <s v="low"/>
    <s v="medium"/>
    <n v="71.16"/>
    <n v="56.93"/>
    <n v="42145"/>
  </r>
  <r>
    <n v="240"/>
    <n v="21"/>
    <x v="227"/>
    <d v="2017-11-23T00:00:00"/>
    <x v="11"/>
    <b v="0"/>
    <s v="Approved"/>
    <x v="0"/>
    <x v="0"/>
    <s v="medium"/>
    <s v="large"/>
    <n v="1071.23"/>
    <n v="380.74"/>
    <n v="33552"/>
  </r>
  <r>
    <n v="241"/>
    <n v="86"/>
    <x v="228"/>
    <d v="2017-03-27T00:00:00"/>
    <x v="4"/>
    <b v="1"/>
    <s v="Approved"/>
    <x v="2"/>
    <x v="0"/>
    <s v="medium"/>
    <s v="medium"/>
    <n v="235.63"/>
    <n v="125.07"/>
    <n v="37626"/>
  </r>
  <r>
    <n v="242"/>
    <n v="57"/>
    <x v="229"/>
    <d v="2017-12-04T00:00:00"/>
    <x v="10"/>
    <b v="0"/>
    <s v="Approved"/>
    <x v="5"/>
    <x v="3"/>
    <s v="medium"/>
    <s v="large"/>
    <n v="1890.39"/>
    <n v="260.14"/>
    <n v="36146"/>
  </r>
  <r>
    <n v="243"/>
    <n v="63"/>
    <x v="230"/>
    <d v="2017-11-13T00:00:00"/>
    <x v="11"/>
    <b v="1"/>
    <s v="Approved"/>
    <x v="0"/>
    <x v="0"/>
    <s v="medium"/>
    <s v="medium"/>
    <n v="1483.2"/>
    <n v="99.59"/>
    <n v="36146"/>
  </r>
  <r>
    <n v="244"/>
    <n v="63"/>
    <x v="231"/>
    <d v="2017-12-20T00:00:00"/>
    <x v="10"/>
    <b v="1"/>
    <s v="Approved"/>
    <x v="5"/>
    <x v="0"/>
    <s v="medium"/>
    <s v="medium"/>
    <n v="1992.93"/>
    <n v="762.63"/>
    <n v="34115"/>
  </r>
  <r>
    <n v="245"/>
    <n v="33"/>
    <x v="232"/>
    <d v="2017-09-22T00:00:00"/>
    <x v="8"/>
    <b v="1"/>
    <s v="Approved"/>
    <x v="4"/>
    <x v="0"/>
    <s v="medium"/>
    <s v="small"/>
    <n v="1311.44"/>
    <n v="1167.18"/>
    <n v="40336"/>
  </r>
  <r>
    <n v="246"/>
    <n v="98"/>
    <x v="233"/>
    <d v="2017-01-22T00:00:00"/>
    <x v="7"/>
    <b v="0"/>
    <s v="Approved"/>
    <x v="2"/>
    <x v="0"/>
    <s v="medium"/>
    <s v="medium"/>
    <n v="795.34"/>
    <n v="101.58"/>
    <n v="42172"/>
  </r>
  <r>
    <n v="247"/>
    <n v="15"/>
    <x v="234"/>
    <d v="2017-01-29T00:00:00"/>
    <x v="7"/>
    <b v="1"/>
    <s v="Approved"/>
    <x v="3"/>
    <x v="0"/>
    <s v="low"/>
    <s v="medium"/>
    <n v="958.74"/>
    <n v="748.9"/>
    <n v="39880"/>
  </r>
  <r>
    <n v="248"/>
    <n v="57"/>
    <x v="235"/>
    <d v="2017-07-21T00:00:00"/>
    <x v="6"/>
    <b v="0"/>
    <s v="Approved"/>
    <x v="5"/>
    <x v="3"/>
    <s v="medium"/>
    <s v="large"/>
    <n v="1890.39"/>
    <n v="260.14"/>
    <n v="34143"/>
  </r>
  <r>
    <n v="249"/>
    <n v="61"/>
    <x v="236"/>
    <d v="2017-02-10T00:00:00"/>
    <x v="0"/>
    <b v="1"/>
    <s v="Approved"/>
    <x v="2"/>
    <x v="0"/>
    <s v="low"/>
    <s v="medium"/>
    <n v="71.16"/>
    <n v="56.93"/>
    <n v="42172"/>
  </r>
  <r>
    <n v="250"/>
    <n v="48"/>
    <x v="237"/>
    <d v="2017-11-25T00:00:00"/>
    <x v="11"/>
    <b v="0"/>
    <s v="Cancelled"/>
    <x v="5"/>
    <x v="0"/>
    <s v="medium"/>
    <s v="medium"/>
    <n v="1762.96"/>
    <n v="950.52"/>
    <n v="35470"/>
  </r>
  <r>
    <n v="251"/>
    <n v="63"/>
    <x v="238"/>
    <d v="2017-04-11T00:00:00"/>
    <x v="5"/>
    <s v="Unknown"/>
    <s v="Approved"/>
    <x v="0"/>
    <x v="0"/>
    <s v="medium"/>
    <s v="medium"/>
    <n v="1483.2"/>
    <n v="99.59"/>
    <n v="42145"/>
  </r>
  <r>
    <n v="252"/>
    <n v="78"/>
    <x v="239"/>
    <d v="2017-12-03T00:00:00"/>
    <x v="10"/>
    <b v="0"/>
    <s v="Approved"/>
    <x v="4"/>
    <x v="0"/>
    <s v="medium"/>
    <s v="large"/>
    <n v="1765.3"/>
    <n v="709.48"/>
    <n v="41533"/>
  </r>
  <r>
    <n v="253"/>
    <n v="2"/>
    <x v="240"/>
    <d v="2017-12-30T00:00:00"/>
    <x v="10"/>
    <b v="0"/>
    <s v="Approved"/>
    <x v="4"/>
    <x v="1"/>
    <s v="low"/>
    <s v="small"/>
    <n v="590.26"/>
    <n v="525.33000000000004"/>
    <n v="40487"/>
  </r>
  <r>
    <n v="254"/>
    <n v="67"/>
    <x v="241"/>
    <d v="2017-07-26T00:00:00"/>
    <x v="6"/>
    <b v="0"/>
    <s v="Approved"/>
    <x v="0"/>
    <x v="0"/>
    <s v="medium"/>
    <s v="large"/>
    <n v="1071.23"/>
    <n v="380.74"/>
    <n v="36334"/>
  </r>
  <r>
    <n v="255"/>
    <n v="67"/>
    <x v="242"/>
    <d v="2017-04-01T00:00:00"/>
    <x v="5"/>
    <b v="1"/>
    <s v="Cancelled"/>
    <x v="3"/>
    <x v="1"/>
    <s v="medium"/>
    <s v="medium"/>
    <n v="544.04999999999995"/>
    <n v="376.84"/>
    <n v="38647"/>
  </r>
  <r>
    <n v="256"/>
    <n v="13"/>
    <x v="243"/>
    <d v="2017-10-22T00:00:00"/>
    <x v="2"/>
    <b v="1"/>
    <s v="Approved"/>
    <x v="0"/>
    <x v="0"/>
    <s v="medium"/>
    <s v="medium"/>
    <n v="1577.53"/>
    <n v="826.51"/>
    <n v="40618"/>
  </r>
  <r>
    <n v="257"/>
    <n v="65"/>
    <x v="206"/>
    <d v="2017-03-22T00:00:00"/>
    <x v="4"/>
    <b v="0"/>
    <s v="Approved"/>
    <x v="5"/>
    <x v="0"/>
    <s v="medium"/>
    <s v="medium"/>
    <n v="1807.45"/>
    <n v="778.69"/>
    <n v="42145"/>
  </r>
  <r>
    <n v="258"/>
    <n v="49"/>
    <x v="244"/>
    <d v="2017-06-15T00:00:00"/>
    <x v="9"/>
    <b v="1"/>
    <s v="Approved"/>
    <x v="1"/>
    <x v="1"/>
    <s v="medium"/>
    <s v="medium"/>
    <n v="533.51"/>
    <n v="400.13"/>
    <n v="41064"/>
  </r>
  <r>
    <n v="259"/>
    <n v="87"/>
    <x v="245"/>
    <d v="2017-07-06T00:00:00"/>
    <x v="6"/>
    <b v="1"/>
    <s v="Approved"/>
    <x v="4"/>
    <x v="0"/>
    <s v="high"/>
    <s v="medium"/>
    <n v="1179"/>
    <n v="707.4"/>
    <n v="35667"/>
  </r>
  <r>
    <n v="260"/>
    <n v="31"/>
    <x v="234"/>
    <d v="2017-12-28T00:00:00"/>
    <x v="10"/>
    <b v="0"/>
    <s v="Approved"/>
    <x v="4"/>
    <x v="0"/>
    <s v="medium"/>
    <s v="medium"/>
    <n v="230.91"/>
    <n v="173.18"/>
    <n v="40618"/>
  </r>
  <r>
    <n v="261"/>
    <n v="17"/>
    <x v="246"/>
    <d v="2017-05-09T00:00:00"/>
    <x v="1"/>
    <b v="0"/>
    <s v="Approved"/>
    <x v="0"/>
    <x v="0"/>
    <s v="high"/>
    <s v="medium"/>
    <n v="1024.6600000000001"/>
    <n v="614.79999999999995"/>
    <n v="39880"/>
  </r>
  <r>
    <n v="262"/>
    <n v="91"/>
    <x v="247"/>
    <d v="2017-01-18T00:00:00"/>
    <x v="7"/>
    <b v="0"/>
    <s v="Approved"/>
    <x v="0"/>
    <x v="0"/>
    <s v="medium"/>
    <s v="medium"/>
    <n v="100.35"/>
    <n v="75.260000000000005"/>
    <n v="36367"/>
  </r>
  <r>
    <n v="263"/>
    <n v="53"/>
    <x v="248"/>
    <d v="2017-10-22T00:00:00"/>
    <x v="2"/>
    <b v="1"/>
    <s v="Approved"/>
    <x v="2"/>
    <x v="0"/>
    <s v="medium"/>
    <s v="medium"/>
    <n v="795.34"/>
    <n v="101.58"/>
    <n v="36668"/>
  </r>
  <r>
    <n v="264"/>
    <n v="38"/>
    <x v="249"/>
    <d v="2017-01-30T00:00:00"/>
    <x v="7"/>
    <b v="0"/>
    <s v="Approved"/>
    <x v="0"/>
    <x v="0"/>
    <s v="medium"/>
    <s v="medium"/>
    <n v="1577.53"/>
    <n v="826.51"/>
    <n v="34170"/>
  </r>
  <r>
    <n v="265"/>
    <n v="20"/>
    <x v="250"/>
    <d v="2017-06-26T00:00:00"/>
    <x v="9"/>
    <b v="0"/>
    <s v="Approved"/>
    <x v="1"/>
    <x v="0"/>
    <s v="medium"/>
    <s v="small"/>
    <n v="1775.81"/>
    <n v="1580.47"/>
    <n v="40303"/>
  </r>
  <r>
    <n v="266"/>
    <n v="44"/>
    <x v="251"/>
    <d v="2017-11-07T00:00:00"/>
    <x v="11"/>
    <b v="1"/>
    <s v="Approved"/>
    <x v="5"/>
    <x v="0"/>
    <s v="medium"/>
    <s v="medium"/>
    <n v="1769.64"/>
    <n v="108.76"/>
    <n v="40672"/>
  </r>
  <r>
    <n v="267"/>
    <n v="69"/>
    <x v="252"/>
    <d v="2017-08-13T00:00:00"/>
    <x v="3"/>
    <b v="1"/>
    <s v="Approved"/>
    <x v="4"/>
    <x v="1"/>
    <s v="medium"/>
    <s v="medium"/>
    <n v="792.9"/>
    <n v="594.67999999999995"/>
    <n v="41922"/>
  </r>
  <r>
    <n v="268"/>
    <n v="68"/>
    <x v="253"/>
    <d v="2017-08-27T00:00:00"/>
    <x v="3"/>
    <b v="0"/>
    <s v="Approved"/>
    <x v="2"/>
    <x v="0"/>
    <s v="medium"/>
    <s v="medium"/>
    <n v="1636.9"/>
    <n v="44.71"/>
    <n v="40410"/>
  </r>
  <r>
    <n v="269"/>
    <n v="11"/>
    <x v="254"/>
    <d v="2017-01-25T00:00:00"/>
    <x v="7"/>
    <b v="1"/>
    <s v="Approved"/>
    <x v="4"/>
    <x v="0"/>
    <s v="high"/>
    <s v="medium"/>
    <n v="1274.93"/>
    <n v="764.96"/>
    <n v="41345"/>
  </r>
  <r>
    <n v="270"/>
    <n v="2"/>
    <x v="255"/>
    <d v="2017-02-13T00:00:00"/>
    <x v="0"/>
    <b v="0"/>
    <s v="Approved"/>
    <x v="0"/>
    <x v="0"/>
    <s v="medium"/>
    <s v="medium"/>
    <n v="71.489999999999995"/>
    <n v="53.62"/>
    <n v="38573"/>
  </r>
  <r>
    <n v="271"/>
    <n v="27"/>
    <x v="256"/>
    <d v="2017-07-11T00:00:00"/>
    <x v="6"/>
    <b v="0"/>
    <s v="Approved"/>
    <x v="1"/>
    <x v="0"/>
    <s v="medium"/>
    <s v="medium"/>
    <n v="499.53"/>
    <n v="388.72"/>
    <n v="36334"/>
  </r>
  <r>
    <n v="272"/>
    <s v="Unknown"/>
    <x v="257"/>
    <d v="2017-04-30T00:00:00"/>
    <x v="5"/>
    <b v="1"/>
    <s v="Approved"/>
    <x v="1"/>
    <x v="0"/>
    <s v="high"/>
    <s v="medium"/>
    <n v="358.39"/>
    <n v="215.03"/>
    <n v="38002"/>
  </r>
  <r>
    <n v="273"/>
    <n v="81"/>
    <x v="258"/>
    <d v="2017-05-19T00:00:00"/>
    <x v="1"/>
    <b v="0"/>
    <s v="Approved"/>
    <x v="0"/>
    <x v="0"/>
    <s v="medium"/>
    <s v="medium"/>
    <n v="1151.96"/>
    <n v="649.49"/>
    <n v="35470"/>
  </r>
  <r>
    <n v="274"/>
    <n v="6"/>
    <x v="259"/>
    <d v="2017-05-26T00:00:00"/>
    <x v="1"/>
    <b v="1"/>
    <s v="Approved"/>
    <x v="2"/>
    <x v="0"/>
    <s v="high"/>
    <s v="medium"/>
    <n v="227.88"/>
    <n v="136.72999999999999"/>
    <n v="41701"/>
  </r>
  <r>
    <n v="275"/>
    <n v="76"/>
    <x v="260"/>
    <d v="2017-02-03T00:00:00"/>
    <x v="0"/>
    <b v="1"/>
    <s v="Approved"/>
    <x v="5"/>
    <x v="0"/>
    <s v="low"/>
    <s v="medium"/>
    <n v="642.30999999999995"/>
    <n v="513.85"/>
    <n v="41922"/>
  </r>
  <r>
    <n v="276"/>
    <n v="18"/>
    <x v="261"/>
    <d v="2017-04-28T00:00:00"/>
    <x v="5"/>
    <b v="0"/>
    <s v="Approved"/>
    <x v="0"/>
    <x v="0"/>
    <s v="medium"/>
    <s v="medium"/>
    <n v="575.27"/>
    <n v="431.45"/>
    <n v="34244"/>
  </r>
  <r>
    <n v="277"/>
    <n v="18"/>
    <x v="262"/>
    <d v="2017-03-23T00:00:00"/>
    <x v="4"/>
    <b v="0"/>
    <s v="Approved"/>
    <x v="3"/>
    <x v="0"/>
    <s v="high"/>
    <s v="medium"/>
    <n v="1148.6400000000001"/>
    <n v="689.18"/>
    <n v="36145"/>
  </r>
  <r>
    <n v="278"/>
    <n v="9"/>
    <x v="263"/>
    <d v="2017-06-03T00:00:00"/>
    <x v="9"/>
    <b v="0"/>
    <s v="Approved"/>
    <x v="2"/>
    <x v="1"/>
    <s v="medium"/>
    <s v="medium"/>
    <n v="742.54"/>
    <n v="667.4"/>
    <n v="33549"/>
  </r>
  <r>
    <n v="279"/>
    <n v="35"/>
    <x v="264"/>
    <d v="2017-04-25T00:00:00"/>
    <x v="5"/>
    <b v="0"/>
    <s v="Approved"/>
    <x v="4"/>
    <x v="0"/>
    <s v="medium"/>
    <s v="medium"/>
    <n v="1403.5"/>
    <n v="954.82"/>
    <n v="42688"/>
  </r>
  <r>
    <n v="280"/>
    <n v="93"/>
    <x v="265"/>
    <d v="2017-04-08T00:00:00"/>
    <x v="5"/>
    <b v="0"/>
    <s v="Approved"/>
    <x v="5"/>
    <x v="0"/>
    <s v="medium"/>
    <s v="medium"/>
    <n v="1065.03"/>
    <n v="230.09"/>
    <n v="42458"/>
  </r>
  <r>
    <n v="281"/>
    <n v="40"/>
    <x v="266"/>
    <d v="2017-02-18T00:00:00"/>
    <x v="0"/>
    <b v="0"/>
    <s v="Approved"/>
    <x v="2"/>
    <x v="0"/>
    <s v="high"/>
    <s v="medium"/>
    <n v="1458.17"/>
    <n v="874.9"/>
    <n v="38750"/>
  </r>
  <r>
    <n v="282"/>
    <n v="1"/>
    <x v="267"/>
    <d v="2017-05-04T00:00:00"/>
    <x v="1"/>
    <b v="0"/>
    <s v="Approved"/>
    <x v="4"/>
    <x v="0"/>
    <s v="medium"/>
    <s v="medium"/>
    <n v="1403.5"/>
    <n v="954.82"/>
    <n v="38258"/>
  </r>
  <r>
    <n v="283"/>
    <n v="16"/>
    <x v="268"/>
    <d v="2017-03-29T00:00:00"/>
    <x v="4"/>
    <b v="0"/>
    <s v="Approved"/>
    <x v="3"/>
    <x v="0"/>
    <s v="high"/>
    <s v="small"/>
    <n v="1661.92"/>
    <n v="1479.11"/>
    <n v="34586"/>
  </r>
  <r>
    <n v="284"/>
    <n v="44"/>
    <x v="269"/>
    <d v="2017-10-03T00:00:00"/>
    <x v="2"/>
    <b v="1"/>
    <s v="Approved"/>
    <x v="5"/>
    <x v="0"/>
    <s v="medium"/>
    <s v="medium"/>
    <n v="1769.64"/>
    <n v="108.76"/>
    <n v="41064"/>
  </r>
  <r>
    <n v="285"/>
    <n v="48"/>
    <x v="245"/>
    <d v="2017-07-27T00:00:00"/>
    <x v="6"/>
    <b v="1"/>
    <s v="Approved"/>
    <x v="5"/>
    <x v="0"/>
    <s v="medium"/>
    <s v="medium"/>
    <n v="1762.96"/>
    <n v="950.52"/>
    <n v="41848"/>
  </r>
  <r>
    <n v="286"/>
    <n v="56"/>
    <x v="270"/>
    <d v="2017-08-07T00:00:00"/>
    <x v="3"/>
    <b v="1"/>
    <s v="Approved"/>
    <x v="2"/>
    <x v="0"/>
    <s v="medium"/>
    <s v="medium"/>
    <n v="183.86"/>
    <n v="137.9"/>
    <n v="34170"/>
  </r>
  <r>
    <n v="287"/>
    <n v="36"/>
    <x v="271"/>
    <d v="2017-02-07T00:00:00"/>
    <x v="0"/>
    <b v="1"/>
    <s v="Approved"/>
    <x v="0"/>
    <x v="0"/>
    <s v="low"/>
    <s v="medium"/>
    <n v="1289.8499999999999"/>
    <n v="74.510000000000005"/>
    <n v="41064"/>
  </r>
  <r>
    <n v="288"/>
    <n v="36"/>
    <x v="272"/>
    <d v="2017-11-20T00:00:00"/>
    <x v="11"/>
    <b v="1"/>
    <s v="Approved"/>
    <x v="0"/>
    <x v="0"/>
    <s v="low"/>
    <s v="medium"/>
    <n v="945.04"/>
    <n v="507.58"/>
    <n v="38750"/>
  </r>
  <r>
    <n v="289"/>
    <n v="13"/>
    <x v="63"/>
    <d v="2017-02-23T00:00:00"/>
    <x v="0"/>
    <b v="0"/>
    <s v="Approved"/>
    <x v="0"/>
    <x v="0"/>
    <s v="medium"/>
    <s v="medium"/>
    <n v="1163.8900000000001"/>
    <n v="589.27"/>
    <n v="34586"/>
  </r>
  <r>
    <n v="290"/>
    <n v="55"/>
    <x v="273"/>
    <d v="2017-04-05T00:00:00"/>
    <x v="5"/>
    <b v="1"/>
    <s v="Approved"/>
    <x v="1"/>
    <x v="1"/>
    <s v="medium"/>
    <s v="large"/>
    <n v="1894.19"/>
    <n v="598.76"/>
    <n v="34170"/>
  </r>
  <r>
    <n v="291"/>
    <n v="38"/>
    <x v="274"/>
    <d v="2017-11-07T00:00:00"/>
    <x v="11"/>
    <b v="0"/>
    <s v="Approved"/>
    <x v="0"/>
    <x v="0"/>
    <s v="medium"/>
    <s v="medium"/>
    <n v="1577.53"/>
    <n v="826.51"/>
    <n v="40672"/>
  </r>
  <r>
    <n v="292"/>
    <n v="64"/>
    <x v="275"/>
    <d v="2017-10-28T00:00:00"/>
    <x v="2"/>
    <b v="0"/>
    <s v="Approved"/>
    <x v="4"/>
    <x v="0"/>
    <s v="high"/>
    <s v="small"/>
    <n v="1977.36"/>
    <n v="1759.85"/>
    <n v="42172"/>
  </r>
  <r>
    <n v="293"/>
    <s v="Unknown"/>
    <x v="276"/>
    <d v="2017-11-19T00:00:00"/>
    <x v="11"/>
    <b v="0"/>
    <s v="Approved"/>
    <x v="2"/>
    <x v="0"/>
    <s v="high"/>
    <s v="medium"/>
    <n v="227.88"/>
    <n v="136.72999999999999"/>
    <n v="39298"/>
  </r>
  <r>
    <n v="294"/>
    <n v="79"/>
    <x v="277"/>
    <d v="2017-08-25T00:00:00"/>
    <x v="3"/>
    <b v="1"/>
    <s v="Approved"/>
    <x v="3"/>
    <x v="0"/>
    <s v="medium"/>
    <s v="medium"/>
    <n v="1555.58"/>
    <n v="818.01"/>
    <n v="37873"/>
  </r>
  <r>
    <n v="295"/>
    <n v="11"/>
    <x v="278"/>
    <d v="2017-01-20T00:00:00"/>
    <x v="7"/>
    <b v="1"/>
    <s v="Approved"/>
    <x v="4"/>
    <x v="0"/>
    <s v="high"/>
    <s v="medium"/>
    <n v="1274.93"/>
    <n v="764.96"/>
    <n v="39298"/>
  </r>
  <r>
    <n v="296"/>
    <n v="91"/>
    <x v="279"/>
    <d v="2017-03-14T00:00:00"/>
    <x v="4"/>
    <b v="1"/>
    <s v="Approved"/>
    <x v="0"/>
    <x v="0"/>
    <s v="medium"/>
    <s v="medium"/>
    <n v="100.35"/>
    <n v="75.260000000000005"/>
    <n v="37874"/>
  </r>
  <r>
    <n v="297"/>
    <n v="18"/>
    <x v="280"/>
    <d v="2017-04-14T00:00:00"/>
    <x v="5"/>
    <b v="1"/>
    <s v="Approved"/>
    <x v="0"/>
    <x v="0"/>
    <s v="medium"/>
    <s v="medium"/>
    <n v="575.27"/>
    <n v="431.45"/>
    <n v="41345"/>
  </r>
  <r>
    <n v="298"/>
    <n v="17"/>
    <x v="281"/>
    <d v="2017-11-20T00:00:00"/>
    <x v="11"/>
    <b v="1"/>
    <s v="Approved"/>
    <x v="0"/>
    <x v="0"/>
    <s v="high"/>
    <s v="medium"/>
    <n v="1024.6600000000001"/>
    <n v="614.79999999999995"/>
    <n v="35378"/>
  </r>
  <r>
    <n v="299"/>
    <n v="13"/>
    <x v="282"/>
    <d v="2017-05-24T00:00:00"/>
    <x v="1"/>
    <b v="0"/>
    <s v="Approved"/>
    <x v="0"/>
    <x v="0"/>
    <s v="medium"/>
    <s v="medium"/>
    <n v="1163.8900000000001"/>
    <n v="589.27"/>
    <n v="42560"/>
  </r>
  <r>
    <n v="300"/>
    <n v="4"/>
    <x v="283"/>
    <d v="2017-03-25T00:00:00"/>
    <x v="4"/>
    <b v="1"/>
    <s v="Approved"/>
    <x v="4"/>
    <x v="0"/>
    <s v="high"/>
    <s v="medium"/>
    <n v="1129.1300000000001"/>
    <n v="677.48"/>
    <n v="38216"/>
  </r>
  <r>
    <n v="301"/>
    <n v="78"/>
    <x v="284"/>
    <d v="2017-03-24T00:00:00"/>
    <x v="4"/>
    <s v="Unknown"/>
    <s v="Approved"/>
    <x v="4"/>
    <x v="0"/>
    <s v="medium"/>
    <s v="large"/>
    <n v="1765.3"/>
    <n v="709.48"/>
    <n v="35455"/>
  </r>
  <r>
    <n v="302"/>
    <n v="42"/>
    <x v="16"/>
    <d v="2017-03-17T00:00:00"/>
    <x v="4"/>
    <b v="1"/>
    <s v="Approved"/>
    <x v="2"/>
    <x v="1"/>
    <s v="medium"/>
    <s v="small"/>
    <n v="1810"/>
    <n v="1610.9"/>
    <n v="36498"/>
  </r>
  <r>
    <n v="303"/>
    <n v="48"/>
    <x v="285"/>
    <d v="2017-11-18T00:00:00"/>
    <x v="11"/>
    <b v="0"/>
    <s v="Approved"/>
    <x v="5"/>
    <x v="0"/>
    <s v="medium"/>
    <s v="medium"/>
    <n v="1762.96"/>
    <n v="950.52"/>
    <n v="41848"/>
  </r>
  <r>
    <n v="304"/>
    <n v="12"/>
    <x v="286"/>
    <d v="2017-04-07T00:00:00"/>
    <x v="5"/>
    <b v="0"/>
    <s v="Approved"/>
    <x v="5"/>
    <x v="0"/>
    <s v="medium"/>
    <s v="medium"/>
    <n v="1231.1500000000001"/>
    <n v="161.6"/>
    <n v="42560"/>
  </r>
  <r>
    <n v="305"/>
    <n v="77"/>
    <x v="287"/>
    <d v="2017-01-04T00:00:00"/>
    <x v="7"/>
    <b v="0"/>
    <s v="Approved"/>
    <x v="3"/>
    <x v="1"/>
    <s v="medium"/>
    <s v="large"/>
    <n v="1240.31"/>
    <n v="795.1"/>
    <n v="40553"/>
  </r>
  <r>
    <n v="306"/>
    <n v="25"/>
    <x v="288"/>
    <d v="2017-12-13T00:00:00"/>
    <x v="10"/>
    <b v="0"/>
    <s v="Approved"/>
    <x v="2"/>
    <x v="0"/>
    <s v="high"/>
    <s v="medium"/>
    <n v="2005.66"/>
    <n v="1203.4000000000001"/>
    <n v="42295"/>
  </r>
  <r>
    <n v="307"/>
    <n v="35"/>
    <x v="289"/>
    <d v="2017-04-20T00:00:00"/>
    <x v="5"/>
    <b v="0"/>
    <s v="Approved"/>
    <x v="4"/>
    <x v="0"/>
    <s v="medium"/>
    <s v="medium"/>
    <n v="1403.5"/>
    <n v="954.82"/>
    <n v="42688"/>
  </r>
  <r>
    <n v="308"/>
    <n v="7"/>
    <x v="290"/>
    <d v="2017-07-21T00:00:00"/>
    <x v="6"/>
    <b v="0"/>
    <s v="Approved"/>
    <x v="1"/>
    <x v="1"/>
    <s v="low"/>
    <s v="medium"/>
    <n v="980.37"/>
    <n v="234.43"/>
    <n v="38258"/>
  </r>
  <r>
    <n v="309"/>
    <n v="68"/>
    <x v="291"/>
    <d v="2017-11-27T00:00:00"/>
    <x v="11"/>
    <b v="0"/>
    <s v="Approved"/>
    <x v="2"/>
    <x v="0"/>
    <s v="medium"/>
    <s v="medium"/>
    <n v="1636.9"/>
    <n v="44.71"/>
    <n v="40410"/>
  </r>
  <r>
    <n v="310"/>
    <n v="75"/>
    <x v="292"/>
    <d v="2017-10-21T00:00:00"/>
    <x v="2"/>
    <b v="0"/>
    <s v="Approved"/>
    <x v="4"/>
    <x v="3"/>
    <s v="medium"/>
    <s v="large"/>
    <n v="1873.97"/>
    <n v="863.95"/>
    <n v="38193"/>
  </r>
  <r>
    <n v="311"/>
    <n v="77"/>
    <x v="293"/>
    <d v="2017-03-07T00:00:00"/>
    <x v="4"/>
    <b v="0"/>
    <s v="Approved"/>
    <x v="5"/>
    <x v="0"/>
    <s v="medium"/>
    <s v="medium"/>
    <n v="1769.64"/>
    <n v="108.76"/>
    <n v="40672"/>
  </r>
  <r>
    <n v="312"/>
    <n v="1"/>
    <x v="294"/>
    <d v="2017-12-04T00:00:00"/>
    <x v="10"/>
    <b v="0"/>
    <s v="Approved"/>
    <x v="4"/>
    <x v="0"/>
    <s v="medium"/>
    <s v="medium"/>
    <n v="1403.5"/>
    <n v="954.82"/>
    <n v="42688"/>
  </r>
  <r>
    <n v="313"/>
    <n v="81"/>
    <x v="295"/>
    <d v="2017-01-25T00:00:00"/>
    <x v="7"/>
    <b v="0"/>
    <s v="Approved"/>
    <x v="0"/>
    <x v="0"/>
    <s v="medium"/>
    <s v="medium"/>
    <n v="1151.96"/>
    <n v="649.49"/>
    <n v="36498"/>
  </r>
  <r>
    <n v="314"/>
    <n v="6"/>
    <x v="296"/>
    <d v="2017-08-20T00:00:00"/>
    <x v="3"/>
    <b v="1"/>
    <s v="Approved"/>
    <x v="2"/>
    <x v="0"/>
    <s v="high"/>
    <s v="medium"/>
    <n v="227.88"/>
    <n v="136.72999999999999"/>
    <n v="39298"/>
  </r>
  <r>
    <n v="315"/>
    <n v="40"/>
    <x v="297"/>
    <d v="2017-12-18T00:00:00"/>
    <x v="10"/>
    <b v="1"/>
    <s v="Approved"/>
    <x v="1"/>
    <x v="1"/>
    <s v="medium"/>
    <s v="large"/>
    <n v="1894.19"/>
    <n v="598.76"/>
    <n v="37823"/>
  </r>
  <r>
    <n v="316"/>
    <n v="62"/>
    <x v="298"/>
    <d v="2017-08-01T00:00:00"/>
    <x v="3"/>
    <b v="0"/>
    <s v="Approved"/>
    <x v="0"/>
    <x v="0"/>
    <s v="medium"/>
    <s v="medium"/>
    <n v="478.16"/>
    <n v="298.72000000000003"/>
    <n v="42105"/>
  </r>
  <r>
    <n v="317"/>
    <n v="90"/>
    <x v="299"/>
    <d v="2017-06-19T00:00:00"/>
    <x v="9"/>
    <b v="1"/>
    <s v="Approved"/>
    <x v="3"/>
    <x v="0"/>
    <s v="low"/>
    <s v="medium"/>
    <n v="363.01"/>
    <n v="290.41000000000003"/>
    <n v="36367"/>
  </r>
  <r>
    <n v="318"/>
    <n v="32"/>
    <x v="300"/>
    <d v="2017-05-31T00:00:00"/>
    <x v="1"/>
    <b v="1"/>
    <s v="Approved"/>
    <x v="4"/>
    <x v="0"/>
    <s v="medium"/>
    <s v="medium"/>
    <n v="642.70000000000005"/>
    <n v="211.37"/>
    <n v="33888"/>
  </r>
  <r>
    <n v="319"/>
    <n v="65"/>
    <x v="301"/>
    <d v="2017-10-09T00:00:00"/>
    <x v="2"/>
    <b v="1"/>
    <s v="Approved"/>
    <x v="5"/>
    <x v="0"/>
    <s v="medium"/>
    <s v="medium"/>
    <n v="1807.45"/>
    <n v="778.69"/>
    <n v="37499"/>
  </r>
  <r>
    <n v="320"/>
    <n v="15"/>
    <x v="302"/>
    <d v="2017-06-20T00:00:00"/>
    <x v="9"/>
    <b v="1"/>
    <s v="Approved"/>
    <x v="3"/>
    <x v="0"/>
    <s v="low"/>
    <s v="medium"/>
    <n v="958.74"/>
    <n v="748.9"/>
    <n v="38693"/>
  </r>
  <r>
    <n v="321"/>
    <n v="36"/>
    <x v="303"/>
    <d v="2017-01-23T00:00:00"/>
    <x v="7"/>
    <b v="0"/>
    <s v="Approved"/>
    <x v="0"/>
    <x v="0"/>
    <s v="low"/>
    <s v="medium"/>
    <n v="945.04"/>
    <n v="507.58"/>
    <n v="39526"/>
  </r>
  <r>
    <n v="322"/>
    <n v="12"/>
    <x v="304"/>
    <d v="2017-04-19T00:00:00"/>
    <x v="5"/>
    <b v="0"/>
    <s v="Approved"/>
    <x v="5"/>
    <x v="0"/>
    <s v="medium"/>
    <s v="medium"/>
    <n v="1231.1500000000001"/>
    <n v="161.6"/>
    <n v="38216"/>
  </r>
  <r>
    <n v="323"/>
    <n v="67"/>
    <x v="305"/>
    <d v="2017-11-08T00:00:00"/>
    <x v="11"/>
    <b v="1"/>
    <s v="Approved"/>
    <x v="3"/>
    <x v="1"/>
    <s v="medium"/>
    <s v="medium"/>
    <n v="544.04999999999995"/>
    <n v="376.84"/>
    <n v="38647"/>
  </r>
  <r>
    <n v="324"/>
    <n v="87"/>
    <x v="306"/>
    <d v="2017-10-11T00:00:00"/>
    <x v="2"/>
    <b v="0"/>
    <s v="Approved"/>
    <x v="2"/>
    <x v="0"/>
    <s v="medium"/>
    <s v="medium"/>
    <n v="1636.9"/>
    <n v="44.71"/>
    <n v="40410"/>
  </r>
  <r>
    <n v="325"/>
    <n v="62"/>
    <x v="307"/>
    <d v="2017-11-14T00:00:00"/>
    <x v="11"/>
    <b v="1"/>
    <s v="Approved"/>
    <x v="0"/>
    <x v="0"/>
    <s v="medium"/>
    <s v="medium"/>
    <n v="478.16"/>
    <n v="298.72000000000003"/>
    <n v="33879"/>
  </r>
  <r>
    <n v="326"/>
    <n v="55"/>
    <x v="308"/>
    <d v="2017-01-20T00:00:00"/>
    <x v="7"/>
    <b v="0"/>
    <s v="Approved"/>
    <x v="1"/>
    <x v="1"/>
    <s v="medium"/>
    <s v="large"/>
    <n v="1894.19"/>
    <n v="598.76"/>
    <n v="34143"/>
  </r>
  <r>
    <n v="327"/>
    <n v="1"/>
    <x v="309"/>
    <d v="2017-05-09T00:00:00"/>
    <x v="1"/>
    <b v="1"/>
    <s v="Approved"/>
    <x v="4"/>
    <x v="0"/>
    <s v="medium"/>
    <s v="medium"/>
    <n v="1403.5"/>
    <n v="954.82"/>
    <n v="42688"/>
  </r>
  <r>
    <n v="328"/>
    <n v="98"/>
    <x v="310"/>
    <d v="2017-10-17T00:00:00"/>
    <x v="2"/>
    <b v="1"/>
    <s v="Approved"/>
    <x v="1"/>
    <x v="0"/>
    <s v="high"/>
    <s v="medium"/>
    <n v="358.39"/>
    <n v="215.03"/>
    <n v="33364"/>
  </r>
  <r>
    <n v="329"/>
    <n v="79"/>
    <x v="311"/>
    <d v="2017-08-11T00:00:00"/>
    <x v="3"/>
    <b v="1"/>
    <s v="Approved"/>
    <x v="3"/>
    <x v="0"/>
    <s v="medium"/>
    <s v="medium"/>
    <n v="1555.58"/>
    <n v="818.01"/>
    <n v="37873"/>
  </r>
  <r>
    <n v="330"/>
    <n v="1"/>
    <x v="312"/>
    <d v="2017-11-15T00:00:00"/>
    <x v="11"/>
    <b v="0"/>
    <s v="Approved"/>
    <x v="4"/>
    <x v="0"/>
    <s v="medium"/>
    <s v="medium"/>
    <n v="1403.5"/>
    <n v="954.82"/>
    <n v="41167"/>
  </r>
  <r>
    <n v="331"/>
    <n v="61"/>
    <x v="313"/>
    <d v="2017-05-23T00:00:00"/>
    <x v="1"/>
    <b v="0"/>
    <s v="Approved"/>
    <x v="3"/>
    <x v="0"/>
    <s v="medium"/>
    <s v="small"/>
    <n v="586.45000000000005"/>
    <n v="521.94000000000005"/>
    <n v="33429"/>
  </r>
  <r>
    <n v="332"/>
    <n v="71"/>
    <x v="314"/>
    <d v="2017-08-02T00:00:00"/>
    <x v="3"/>
    <b v="1"/>
    <s v="Approved"/>
    <x v="0"/>
    <x v="0"/>
    <s v="high"/>
    <s v="large"/>
    <n v="1842.92"/>
    <n v="1105.75"/>
    <n v="38859"/>
  </r>
  <r>
    <n v="333"/>
    <n v="58"/>
    <x v="315"/>
    <d v="2017-12-16T00:00:00"/>
    <x v="10"/>
    <b v="1"/>
    <s v="Approved"/>
    <x v="2"/>
    <x v="1"/>
    <s v="medium"/>
    <s v="medium"/>
    <n v="1280.28"/>
    <n v="829.51"/>
    <n v="37220"/>
  </r>
  <r>
    <n v="334"/>
    <n v="86"/>
    <x v="316"/>
    <d v="2017-02-21T00:00:00"/>
    <x v="0"/>
    <b v="0"/>
    <s v="Approved"/>
    <x v="3"/>
    <x v="1"/>
    <s v="high"/>
    <s v="large"/>
    <n v="774.53"/>
    <n v="464.72"/>
    <n v="36361"/>
  </r>
  <r>
    <n v="335"/>
    <n v="95"/>
    <x v="48"/>
    <d v="2017-11-01T00:00:00"/>
    <x v="11"/>
    <b v="0"/>
    <s v="Approved"/>
    <x v="4"/>
    <x v="0"/>
    <s v="medium"/>
    <s v="large"/>
    <n v="569.55999999999995"/>
    <n v="528.42999999999995"/>
    <n v="37874"/>
  </r>
  <r>
    <n v="336"/>
    <n v="55"/>
    <x v="317"/>
    <d v="2017-10-05T00:00:00"/>
    <x v="2"/>
    <b v="1"/>
    <s v="Approved"/>
    <x v="1"/>
    <x v="1"/>
    <s v="medium"/>
    <s v="large"/>
    <n v="1894.19"/>
    <n v="598.76"/>
    <n v="37823"/>
  </r>
  <r>
    <n v="337"/>
    <n v="82"/>
    <x v="318"/>
    <d v="2017-10-30T00:00:00"/>
    <x v="2"/>
    <s v="Unknown"/>
    <s v="Approved"/>
    <x v="3"/>
    <x v="0"/>
    <s v="high"/>
    <s v="medium"/>
    <n v="1148.6400000000001"/>
    <n v="689.18"/>
    <n v="41533"/>
  </r>
  <r>
    <n v="338"/>
    <n v="32"/>
    <x v="319"/>
    <d v="2017-01-02T00:00:00"/>
    <x v="7"/>
    <b v="1"/>
    <s v="Approved"/>
    <x v="4"/>
    <x v="0"/>
    <s v="medium"/>
    <s v="medium"/>
    <n v="642.70000000000005"/>
    <n v="211.37"/>
    <n v="37698"/>
  </r>
  <r>
    <n v="339"/>
    <n v="65"/>
    <x v="320"/>
    <d v="2017-12-04T00:00:00"/>
    <x v="10"/>
    <b v="1"/>
    <s v="Approved"/>
    <x v="5"/>
    <x v="0"/>
    <s v="medium"/>
    <s v="medium"/>
    <n v="1807.45"/>
    <n v="778.69"/>
    <n v="37499"/>
  </r>
  <r>
    <n v="340"/>
    <n v="49"/>
    <x v="321"/>
    <d v="2017-12-16T00:00:00"/>
    <x v="10"/>
    <b v="0"/>
    <s v="Approved"/>
    <x v="1"/>
    <x v="1"/>
    <s v="medium"/>
    <s v="medium"/>
    <n v="533.51"/>
    <n v="400.13"/>
    <n v="41064"/>
  </r>
  <r>
    <n v="341"/>
    <n v="1"/>
    <x v="322"/>
    <d v="2017-08-27T00:00:00"/>
    <x v="3"/>
    <b v="0"/>
    <s v="Approved"/>
    <x v="4"/>
    <x v="0"/>
    <s v="medium"/>
    <s v="medium"/>
    <n v="1403.5"/>
    <n v="954.82"/>
    <n v="38573"/>
  </r>
  <r>
    <n v="342"/>
    <n v="24"/>
    <x v="323"/>
    <d v="2017-03-14T00:00:00"/>
    <x v="4"/>
    <b v="0"/>
    <s v="Approved"/>
    <x v="0"/>
    <x v="1"/>
    <s v="medium"/>
    <s v="large"/>
    <n v="1777.8"/>
    <n v="820.78"/>
    <n v="40670"/>
  </r>
  <r>
    <n v="343"/>
    <n v="61"/>
    <x v="324"/>
    <d v="2017-03-11T00:00:00"/>
    <x v="4"/>
    <s v="Unknown"/>
    <s v="Approved"/>
    <x v="3"/>
    <x v="0"/>
    <s v="medium"/>
    <s v="small"/>
    <n v="586.45000000000005"/>
    <n v="521.94000000000005"/>
    <n v="33429"/>
  </r>
  <r>
    <n v="344"/>
    <n v="7"/>
    <x v="325"/>
    <d v="2017-07-09T00:00:00"/>
    <x v="6"/>
    <b v="0"/>
    <s v="Approved"/>
    <x v="4"/>
    <x v="0"/>
    <s v="medium"/>
    <s v="small"/>
    <n v="1311.44"/>
    <n v="1167.18"/>
    <n v="33888"/>
  </r>
  <r>
    <n v="345"/>
    <n v="84"/>
    <x v="184"/>
    <d v="2017-03-21T00:00:00"/>
    <x v="4"/>
    <b v="0"/>
    <s v="Approved"/>
    <x v="4"/>
    <x v="1"/>
    <s v="medium"/>
    <s v="medium"/>
    <n v="792.9"/>
    <n v="594.67999999999995"/>
    <n v="33879"/>
  </r>
  <r>
    <n v="346"/>
    <n v="48"/>
    <x v="326"/>
    <d v="2017-07-19T00:00:00"/>
    <x v="6"/>
    <b v="0"/>
    <s v="Approved"/>
    <x v="5"/>
    <x v="0"/>
    <s v="medium"/>
    <s v="medium"/>
    <n v="1762.96"/>
    <n v="950.52"/>
    <n v="41848"/>
  </r>
  <r>
    <n v="347"/>
    <n v="16"/>
    <x v="244"/>
    <d v="2017-04-12T00:00:00"/>
    <x v="5"/>
    <b v="1"/>
    <s v="Approved"/>
    <x v="3"/>
    <x v="0"/>
    <s v="high"/>
    <s v="small"/>
    <n v="1661.92"/>
    <n v="1479.11"/>
    <n v="34586"/>
  </r>
  <r>
    <n v="348"/>
    <n v="40"/>
    <x v="327"/>
    <d v="2017-08-11T00:00:00"/>
    <x v="3"/>
    <b v="0"/>
    <s v="Approved"/>
    <x v="2"/>
    <x v="0"/>
    <s v="high"/>
    <s v="medium"/>
    <n v="1458.17"/>
    <n v="874.9"/>
    <n v="38750"/>
  </r>
  <r>
    <n v="349"/>
    <n v="100"/>
    <x v="328"/>
    <d v="2017-10-20T00:00:00"/>
    <x v="2"/>
    <b v="1"/>
    <s v="Approved"/>
    <x v="3"/>
    <x v="1"/>
    <s v="medium"/>
    <s v="medium"/>
    <n v="1036.5899999999999"/>
    <n v="206.35"/>
    <n v="33364"/>
  </r>
  <r>
    <n v="350"/>
    <n v="27"/>
    <x v="329"/>
    <d v="2017-10-26T00:00:00"/>
    <x v="2"/>
    <b v="1"/>
    <s v="Approved"/>
    <x v="1"/>
    <x v="0"/>
    <s v="medium"/>
    <s v="medium"/>
    <n v="499.53"/>
    <n v="388.72"/>
    <n v="36334"/>
  </r>
  <r>
    <n v="351"/>
    <n v="59"/>
    <x v="20"/>
    <d v="2017-06-15T00:00:00"/>
    <x v="9"/>
    <b v="0"/>
    <s v="Approved"/>
    <x v="0"/>
    <x v="0"/>
    <s v="medium"/>
    <s v="large"/>
    <n v="1061.56"/>
    <n v="733.58"/>
    <n v="34170"/>
  </r>
  <r>
    <n v="352"/>
    <n v="34"/>
    <x v="330"/>
    <d v="2017-06-19T00:00:00"/>
    <x v="9"/>
    <b v="0"/>
    <s v="Approved"/>
    <x v="3"/>
    <x v="1"/>
    <s v="high"/>
    <s v="large"/>
    <n v="774.53"/>
    <n v="464.72"/>
    <n v="35052"/>
  </r>
  <r>
    <n v="353"/>
    <n v="18"/>
    <x v="331"/>
    <d v="2017-04-20T00:00:00"/>
    <x v="5"/>
    <b v="1"/>
    <s v="Approved"/>
    <x v="3"/>
    <x v="0"/>
    <s v="high"/>
    <s v="medium"/>
    <n v="1148.6400000000001"/>
    <n v="689.18"/>
    <n v="42226"/>
  </r>
  <r>
    <n v="354"/>
    <n v="83"/>
    <x v="332"/>
    <d v="2017-11-14T00:00:00"/>
    <x v="11"/>
    <b v="0"/>
    <s v="Approved"/>
    <x v="0"/>
    <x v="3"/>
    <s v="medium"/>
    <s v="large"/>
    <n v="2083.94"/>
    <n v="675.03"/>
    <n v="41533"/>
  </r>
  <r>
    <n v="355"/>
    <n v="82"/>
    <x v="333"/>
    <d v="2017-03-22T00:00:00"/>
    <x v="4"/>
    <b v="1"/>
    <s v="Approved"/>
    <x v="4"/>
    <x v="1"/>
    <s v="medium"/>
    <s v="medium"/>
    <n v="1538.99"/>
    <n v="829.65"/>
    <n v="34115"/>
  </r>
  <r>
    <n v="356"/>
    <n v="88"/>
    <x v="334"/>
    <d v="2017-07-09T00:00:00"/>
    <x v="6"/>
    <b v="1"/>
    <s v="Approved"/>
    <x v="3"/>
    <x v="0"/>
    <s v="medium"/>
    <s v="medium"/>
    <n v="1198.46"/>
    <n v="381.1"/>
    <n v="36145"/>
  </r>
  <r>
    <n v="357"/>
    <n v="77"/>
    <x v="335"/>
    <d v="2017-04-13T00:00:00"/>
    <x v="5"/>
    <b v="0"/>
    <s v="Approved"/>
    <x v="3"/>
    <x v="1"/>
    <s v="medium"/>
    <s v="large"/>
    <n v="1240.31"/>
    <n v="795.1"/>
    <n v="40553"/>
  </r>
  <r>
    <n v="358"/>
    <n v="6"/>
    <x v="336"/>
    <d v="2017-12-06T00:00:00"/>
    <x v="10"/>
    <b v="1"/>
    <s v="Approved"/>
    <x v="2"/>
    <x v="0"/>
    <s v="high"/>
    <s v="medium"/>
    <n v="227.88"/>
    <n v="136.72999999999999"/>
    <n v="33549"/>
  </r>
  <r>
    <n v="359"/>
    <n v="10"/>
    <x v="184"/>
    <d v="2017-11-10T00:00:00"/>
    <x v="11"/>
    <b v="1"/>
    <s v="Approved"/>
    <x v="0"/>
    <x v="0"/>
    <s v="medium"/>
    <s v="medium"/>
    <n v="1945.43"/>
    <n v="333.18"/>
    <n v="37499"/>
  </r>
  <r>
    <n v="360"/>
    <n v="69"/>
    <x v="337"/>
    <d v="2017-04-26T00:00:00"/>
    <x v="5"/>
    <b v="1"/>
    <s v="Approved"/>
    <x v="3"/>
    <x v="1"/>
    <s v="medium"/>
    <s v="large"/>
    <n v="1240.31"/>
    <n v="795.1"/>
    <n v="40553"/>
  </r>
  <r>
    <n v="361"/>
    <n v="15"/>
    <x v="338"/>
    <d v="2017-01-31T00:00:00"/>
    <x v="7"/>
    <b v="0"/>
    <s v="Approved"/>
    <x v="5"/>
    <x v="0"/>
    <s v="medium"/>
    <s v="medium"/>
    <n v="1292.8399999999999"/>
    <n v="13.44"/>
    <n v="39915"/>
  </r>
  <r>
    <n v="362"/>
    <n v="7"/>
    <x v="339"/>
    <d v="2017-09-22T00:00:00"/>
    <x v="8"/>
    <b v="1"/>
    <s v="Approved"/>
    <x v="1"/>
    <x v="1"/>
    <s v="low"/>
    <s v="medium"/>
    <n v="980.37"/>
    <n v="234.43"/>
    <n v="41701"/>
  </r>
  <r>
    <n v="363"/>
    <n v="73"/>
    <x v="340"/>
    <d v="2017-08-14T00:00:00"/>
    <x v="3"/>
    <b v="1"/>
    <s v="Approved"/>
    <x v="0"/>
    <x v="0"/>
    <s v="medium"/>
    <s v="medium"/>
    <n v="1945.43"/>
    <n v="333.18"/>
    <n v="37499"/>
  </r>
  <r>
    <n v="364"/>
    <n v="32"/>
    <x v="341"/>
    <d v="2017-09-13T00:00:00"/>
    <x v="8"/>
    <b v="0"/>
    <s v="Approved"/>
    <x v="4"/>
    <x v="0"/>
    <s v="medium"/>
    <s v="medium"/>
    <n v="642.70000000000005"/>
    <n v="211.37"/>
    <n v="37337"/>
  </r>
  <r>
    <n v="365"/>
    <n v="39"/>
    <x v="342"/>
    <d v="2017-05-03T00:00:00"/>
    <x v="1"/>
    <b v="1"/>
    <s v="Approved"/>
    <x v="4"/>
    <x v="0"/>
    <s v="medium"/>
    <s v="large"/>
    <n v="1812.75"/>
    <n v="582.48"/>
    <n v="39427"/>
  </r>
  <r>
    <n v="366"/>
    <n v="28"/>
    <x v="343"/>
    <d v="2017-08-22T00:00:00"/>
    <x v="3"/>
    <b v="0"/>
    <s v="Approved"/>
    <x v="3"/>
    <x v="0"/>
    <s v="medium"/>
    <s v="small"/>
    <n v="1216.1400000000001"/>
    <n v="1082.3599999999999"/>
    <n v="42696"/>
  </r>
  <r>
    <n v="367"/>
    <s v="Unknown"/>
    <x v="184"/>
    <d v="2017-03-10T00:00:00"/>
    <x v="4"/>
    <b v="0"/>
    <s v="Approved"/>
    <x v="6"/>
    <x v="4"/>
    <s v="Unknown"/>
    <s v="Unknown"/>
    <n v="850.89"/>
    <s v="Unknown"/>
    <s v="Unknown"/>
  </r>
  <r>
    <n v="368"/>
    <n v="25"/>
    <x v="344"/>
    <d v="2017-01-24T00:00:00"/>
    <x v="7"/>
    <b v="1"/>
    <s v="Approved"/>
    <x v="2"/>
    <x v="0"/>
    <s v="high"/>
    <s v="medium"/>
    <n v="2005.66"/>
    <n v="1203.4000000000001"/>
    <n v="41009"/>
  </r>
  <r>
    <n v="369"/>
    <n v="32"/>
    <x v="86"/>
    <d v="2017-07-29T00:00:00"/>
    <x v="6"/>
    <b v="0"/>
    <s v="Approved"/>
    <x v="4"/>
    <x v="0"/>
    <s v="high"/>
    <s v="medium"/>
    <n v="1179"/>
    <n v="707.4"/>
    <n v="41434"/>
  </r>
  <r>
    <n v="370"/>
    <n v="78"/>
    <x v="345"/>
    <d v="2017-08-03T00:00:00"/>
    <x v="3"/>
    <b v="1"/>
    <s v="Approved"/>
    <x v="4"/>
    <x v="0"/>
    <s v="medium"/>
    <s v="large"/>
    <n v="1765.3"/>
    <n v="709.48"/>
    <n v="38193"/>
  </r>
  <r>
    <n v="371"/>
    <n v="44"/>
    <x v="346"/>
    <d v="2017-08-28T00:00:00"/>
    <x v="3"/>
    <b v="0"/>
    <s v="Approved"/>
    <x v="5"/>
    <x v="0"/>
    <s v="medium"/>
    <s v="medium"/>
    <n v="1769.64"/>
    <n v="108.76"/>
    <n v="40672"/>
  </r>
  <r>
    <n v="372"/>
    <n v="56"/>
    <x v="347"/>
    <d v="2017-08-16T00:00:00"/>
    <x v="3"/>
    <b v="1"/>
    <s v="Approved"/>
    <x v="2"/>
    <x v="0"/>
    <s v="medium"/>
    <s v="medium"/>
    <n v="183.86"/>
    <n v="137.9"/>
    <n v="41047"/>
  </r>
  <r>
    <n v="373"/>
    <n v="1"/>
    <x v="348"/>
    <d v="2017-06-24T00:00:00"/>
    <x v="9"/>
    <b v="0"/>
    <s v="Approved"/>
    <x v="4"/>
    <x v="0"/>
    <s v="medium"/>
    <s v="medium"/>
    <n v="1403.5"/>
    <n v="954.82"/>
    <n v="41167"/>
  </r>
  <r>
    <n v="374"/>
    <n v="15"/>
    <x v="349"/>
    <d v="2017-03-07T00:00:00"/>
    <x v="4"/>
    <b v="0"/>
    <s v="Approved"/>
    <x v="3"/>
    <x v="0"/>
    <s v="low"/>
    <s v="medium"/>
    <n v="958.74"/>
    <n v="748.9"/>
    <n v="38693"/>
  </r>
  <r>
    <n v="375"/>
    <n v="17"/>
    <x v="350"/>
    <d v="2017-07-05T00:00:00"/>
    <x v="6"/>
    <b v="1"/>
    <s v="Approved"/>
    <x v="5"/>
    <x v="3"/>
    <s v="medium"/>
    <s v="large"/>
    <n v="1362.99"/>
    <n v="57.74"/>
    <n v="34079"/>
  </r>
  <r>
    <n v="376"/>
    <s v="Unknown"/>
    <x v="351"/>
    <d v="2017-02-09T00:00:00"/>
    <x v="0"/>
    <b v="0"/>
    <s v="Approved"/>
    <x v="0"/>
    <x v="0"/>
    <s v="medium"/>
    <s v="medium"/>
    <n v="478.16"/>
    <n v="298.72000000000003"/>
    <n v="41245"/>
  </r>
  <r>
    <n v="377"/>
    <n v="7"/>
    <x v="352"/>
    <d v="2017-10-17T00:00:00"/>
    <x v="2"/>
    <b v="0"/>
    <s v="Approved"/>
    <x v="1"/>
    <x v="1"/>
    <s v="low"/>
    <s v="medium"/>
    <n v="980.37"/>
    <n v="234.43"/>
    <n v="38258"/>
  </r>
  <r>
    <n v="378"/>
    <n v="53"/>
    <x v="353"/>
    <d v="2017-10-27T00:00:00"/>
    <x v="2"/>
    <b v="0"/>
    <s v="Approved"/>
    <x v="2"/>
    <x v="0"/>
    <s v="medium"/>
    <s v="medium"/>
    <n v="795.34"/>
    <n v="101.58"/>
    <n v="35470"/>
  </r>
  <r>
    <n v="379"/>
    <n v="20"/>
    <x v="354"/>
    <d v="2017-03-03T00:00:00"/>
    <x v="4"/>
    <b v="0"/>
    <s v="Approved"/>
    <x v="1"/>
    <x v="0"/>
    <s v="medium"/>
    <s v="small"/>
    <n v="1775.81"/>
    <n v="1580.47"/>
    <n v="42404"/>
  </r>
  <r>
    <n v="380"/>
    <n v="3"/>
    <x v="355"/>
    <d v="2017-08-20T00:00:00"/>
    <x v="3"/>
    <b v="1"/>
    <s v="Approved"/>
    <x v="1"/>
    <x v="0"/>
    <s v="medium"/>
    <s v="large"/>
    <n v="2091.4699999999998"/>
    <n v="388.92"/>
    <n v="41167"/>
  </r>
  <r>
    <n v="381"/>
    <n v="14"/>
    <x v="356"/>
    <d v="2017-09-18T00:00:00"/>
    <x v="8"/>
    <b v="1"/>
    <s v="Approved"/>
    <x v="0"/>
    <x v="0"/>
    <s v="high"/>
    <s v="large"/>
    <n v="1842.92"/>
    <n v="1105.75"/>
    <n v="34996"/>
  </r>
  <r>
    <n v="382"/>
    <n v="83"/>
    <x v="357"/>
    <d v="2017-12-02T00:00:00"/>
    <x v="10"/>
    <b v="1"/>
    <s v="Approved"/>
    <x v="0"/>
    <x v="3"/>
    <s v="medium"/>
    <s v="large"/>
    <n v="2083.94"/>
    <n v="675.03"/>
    <n v="42218"/>
  </r>
  <r>
    <n v="383"/>
    <n v="39"/>
    <x v="358"/>
    <d v="2017-11-28T00:00:00"/>
    <x v="11"/>
    <b v="1"/>
    <s v="Approved"/>
    <x v="4"/>
    <x v="0"/>
    <s v="medium"/>
    <s v="large"/>
    <n v="1812.75"/>
    <n v="582.48"/>
    <n v="40672"/>
  </r>
  <r>
    <n v="384"/>
    <n v="67"/>
    <x v="359"/>
    <d v="2017-08-28T00:00:00"/>
    <x v="3"/>
    <b v="0"/>
    <s v="Approved"/>
    <x v="0"/>
    <x v="0"/>
    <s v="medium"/>
    <s v="large"/>
    <n v="1071.23"/>
    <n v="380.74"/>
    <n v="35160"/>
  </r>
  <r>
    <n v="385"/>
    <n v="40"/>
    <x v="360"/>
    <d v="2017-05-14T00:00:00"/>
    <x v="1"/>
    <b v="0"/>
    <s v="Approved"/>
    <x v="1"/>
    <x v="1"/>
    <s v="medium"/>
    <s v="large"/>
    <n v="1894.19"/>
    <n v="598.76"/>
    <n v="34143"/>
  </r>
  <r>
    <n v="386"/>
    <n v="13"/>
    <x v="361"/>
    <d v="2017-10-01T00:00:00"/>
    <x v="2"/>
    <b v="0"/>
    <s v="Approved"/>
    <x v="0"/>
    <x v="0"/>
    <s v="medium"/>
    <s v="medium"/>
    <n v="1163.8900000000001"/>
    <n v="589.27"/>
    <n v="38693"/>
  </r>
  <r>
    <n v="387"/>
    <n v="100"/>
    <x v="362"/>
    <d v="2017-10-15T00:00:00"/>
    <x v="2"/>
    <b v="1"/>
    <s v="Approved"/>
    <x v="3"/>
    <x v="1"/>
    <s v="medium"/>
    <s v="medium"/>
    <n v="1036.5899999999999"/>
    <n v="206.35"/>
    <n v="33364"/>
  </r>
  <r>
    <n v="388"/>
    <n v="35"/>
    <x v="301"/>
    <d v="2017-05-03T00:00:00"/>
    <x v="1"/>
    <b v="1"/>
    <s v="Approved"/>
    <x v="1"/>
    <x v="0"/>
    <s v="low"/>
    <s v="medium"/>
    <n v="1057.51"/>
    <n v="154.4"/>
    <n v="40336"/>
  </r>
  <r>
    <n v="389"/>
    <n v="17"/>
    <x v="363"/>
    <d v="2017-02-15T00:00:00"/>
    <x v="0"/>
    <b v="1"/>
    <s v="Approved"/>
    <x v="0"/>
    <x v="0"/>
    <s v="high"/>
    <s v="medium"/>
    <n v="1024.6600000000001"/>
    <n v="614.79999999999995"/>
    <n v="35378"/>
  </r>
  <r>
    <n v="390"/>
    <n v="79"/>
    <x v="364"/>
    <d v="2017-01-04T00:00:00"/>
    <x v="7"/>
    <b v="0"/>
    <s v="Approved"/>
    <x v="3"/>
    <x v="0"/>
    <s v="medium"/>
    <s v="medium"/>
    <n v="1555.58"/>
    <n v="818.01"/>
    <n v="39298"/>
  </r>
  <r>
    <n v="391"/>
    <n v="86"/>
    <x v="365"/>
    <d v="2017-10-12T00:00:00"/>
    <x v="2"/>
    <b v="0"/>
    <s v="Approved"/>
    <x v="3"/>
    <x v="1"/>
    <s v="high"/>
    <s v="large"/>
    <n v="774.53"/>
    <n v="464.72"/>
    <n v="35707"/>
  </r>
  <r>
    <n v="392"/>
    <n v="9"/>
    <x v="366"/>
    <d v="2017-03-19T00:00:00"/>
    <x v="4"/>
    <b v="0"/>
    <s v="Approved"/>
    <x v="2"/>
    <x v="1"/>
    <s v="medium"/>
    <s v="medium"/>
    <n v="742.54"/>
    <n v="667.4"/>
    <n v="41701"/>
  </r>
  <r>
    <n v="393"/>
    <n v="58"/>
    <x v="367"/>
    <d v="2017-08-30T00:00:00"/>
    <x v="3"/>
    <b v="1"/>
    <s v="Approved"/>
    <x v="2"/>
    <x v="0"/>
    <s v="medium"/>
    <s v="medium"/>
    <n v="912.52"/>
    <n v="141.4"/>
    <n v="42295"/>
  </r>
  <r>
    <n v="394"/>
    <n v="58"/>
    <x v="368"/>
    <d v="2017-06-29T00:00:00"/>
    <x v="9"/>
    <b v="0"/>
    <s v="Approved"/>
    <x v="2"/>
    <x v="1"/>
    <s v="medium"/>
    <s v="medium"/>
    <n v="1280.28"/>
    <n v="829.51"/>
    <n v="35707"/>
  </r>
  <r>
    <n v="395"/>
    <n v="43"/>
    <x v="369"/>
    <d v="2017-10-12T00:00:00"/>
    <x v="2"/>
    <b v="1"/>
    <s v="Approved"/>
    <x v="0"/>
    <x v="0"/>
    <s v="medium"/>
    <s v="medium"/>
    <n v="1151.96"/>
    <n v="649.49"/>
    <n v="36498"/>
  </r>
  <r>
    <n v="396"/>
    <n v="88"/>
    <x v="370"/>
    <d v="2017-06-27T00:00:00"/>
    <x v="9"/>
    <b v="1"/>
    <s v="Approved"/>
    <x v="3"/>
    <x v="0"/>
    <s v="medium"/>
    <s v="medium"/>
    <n v="1198.46"/>
    <n v="381.1"/>
    <n v="36833"/>
  </r>
  <r>
    <n v="397"/>
    <n v="15"/>
    <x v="371"/>
    <d v="2017-02-27T00:00:00"/>
    <x v="0"/>
    <b v="0"/>
    <s v="Approved"/>
    <x v="5"/>
    <x v="0"/>
    <s v="medium"/>
    <s v="medium"/>
    <n v="1292.8399999999999"/>
    <n v="13.44"/>
    <n v="39915"/>
  </r>
  <r>
    <n v="398"/>
    <n v="6"/>
    <x v="372"/>
    <d v="2017-03-12T00:00:00"/>
    <x v="4"/>
    <b v="1"/>
    <s v="Approved"/>
    <x v="2"/>
    <x v="0"/>
    <s v="high"/>
    <s v="medium"/>
    <n v="227.88"/>
    <n v="136.72999999999999"/>
    <n v="37838"/>
  </r>
  <r>
    <n v="399"/>
    <n v="83"/>
    <x v="373"/>
    <d v="2017-12-18T00:00:00"/>
    <x v="10"/>
    <s v="Unknown"/>
    <s v="Approved"/>
    <x v="0"/>
    <x v="3"/>
    <s v="medium"/>
    <s v="large"/>
    <n v="2083.94"/>
    <n v="675.03"/>
    <n v="38206"/>
  </r>
  <r>
    <n v="400"/>
    <s v="Unknown"/>
    <x v="374"/>
    <d v="2017-07-24T00:00:00"/>
    <x v="6"/>
    <b v="1"/>
    <s v="Approved"/>
    <x v="0"/>
    <x v="0"/>
    <s v="medium"/>
    <s v="medium"/>
    <n v="71.489999999999995"/>
    <n v="53.62"/>
    <n v="37659"/>
  </r>
  <r>
    <n v="401"/>
    <n v="82"/>
    <x v="375"/>
    <d v="2017-05-05T00:00:00"/>
    <x v="1"/>
    <b v="0"/>
    <s v="Approved"/>
    <x v="4"/>
    <x v="1"/>
    <s v="medium"/>
    <s v="medium"/>
    <n v="1538.99"/>
    <n v="829.65"/>
    <n v="33455"/>
  </r>
  <r>
    <n v="402"/>
    <n v="88"/>
    <x v="376"/>
    <d v="2017-06-14T00:00:00"/>
    <x v="9"/>
    <b v="0"/>
    <s v="Approved"/>
    <x v="3"/>
    <x v="0"/>
    <s v="medium"/>
    <s v="medium"/>
    <n v="1198.46"/>
    <n v="381.1"/>
    <n v="34079"/>
  </r>
  <r>
    <n v="403"/>
    <n v="14"/>
    <x v="377"/>
    <d v="2017-02-17T00:00:00"/>
    <x v="0"/>
    <b v="0"/>
    <s v="Approved"/>
    <x v="1"/>
    <x v="0"/>
    <s v="medium"/>
    <s v="small"/>
    <n v="1386.84"/>
    <n v="1234.29"/>
    <n v="37838"/>
  </r>
  <r>
    <n v="404"/>
    <n v="67"/>
    <x v="378"/>
    <d v="2017-09-14T00:00:00"/>
    <x v="8"/>
    <b v="1"/>
    <s v="Approved"/>
    <x v="3"/>
    <x v="1"/>
    <s v="medium"/>
    <s v="medium"/>
    <n v="544.04999999999995"/>
    <n v="376.84"/>
    <n v="39298"/>
  </r>
  <r>
    <n v="405"/>
    <n v="76"/>
    <x v="379"/>
    <d v="2017-06-19T00:00:00"/>
    <x v="9"/>
    <b v="0"/>
    <s v="Approved"/>
    <x v="5"/>
    <x v="0"/>
    <s v="low"/>
    <s v="medium"/>
    <n v="642.30999999999995"/>
    <n v="513.85"/>
    <n v="41922"/>
  </r>
  <r>
    <n v="406"/>
    <s v="Unknown"/>
    <x v="380"/>
    <d v="2017-04-17T00:00:00"/>
    <x v="5"/>
    <b v="0"/>
    <s v="Approved"/>
    <x v="1"/>
    <x v="0"/>
    <s v="high"/>
    <s v="medium"/>
    <n v="358.39"/>
    <n v="215.03"/>
    <n v="38002"/>
  </r>
  <r>
    <n v="407"/>
    <s v="Unknown"/>
    <x v="381"/>
    <d v="2017-06-14T00:00:00"/>
    <x v="9"/>
    <b v="1"/>
    <s v="Approved"/>
    <x v="6"/>
    <x v="4"/>
    <s v="Unknown"/>
    <s v="Unknown"/>
    <n v="710.59"/>
    <s v="Unknown"/>
    <s v="Unknown"/>
  </r>
  <r>
    <n v="408"/>
    <n v="18"/>
    <x v="382"/>
    <d v="2017-12-11T00:00:00"/>
    <x v="10"/>
    <b v="0"/>
    <s v="Approved"/>
    <x v="0"/>
    <x v="0"/>
    <s v="medium"/>
    <s v="medium"/>
    <n v="575.27"/>
    <n v="431.45"/>
    <n v="38339"/>
  </r>
  <r>
    <n v="409"/>
    <n v="23"/>
    <x v="129"/>
    <d v="2017-05-08T00:00:00"/>
    <x v="1"/>
    <b v="0"/>
    <s v="Approved"/>
    <x v="3"/>
    <x v="2"/>
    <s v="low"/>
    <s v="small"/>
    <n v="688.63"/>
    <n v="612.88"/>
    <n v="40670"/>
  </r>
  <r>
    <n v="410"/>
    <n v="82"/>
    <x v="383"/>
    <d v="2017-03-07T00:00:00"/>
    <x v="4"/>
    <b v="0"/>
    <s v="Approved"/>
    <x v="4"/>
    <x v="1"/>
    <s v="medium"/>
    <s v="medium"/>
    <n v="1538.99"/>
    <n v="829.65"/>
    <n v="40553"/>
  </r>
  <r>
    <n v="411"/>
    <n v="62"/>
    <x v="384"/>
    <d v="2017-12-30T00:00:00"/>
    <x v="10"/>
    <b v="0"/>
    <s v="Approved"/>
    <x v="0"/>
    <x v="0"/>
    <s v="medium"/>
    <s v="medium"/>
    <n v="478.16"/>
    <n v="298.72000000000003"/>
    <n v="34143"/>
  </r>
  <r>
    <n v="412"/>
    <n v="20"/>
    <x v="385"/>
    <d v="2017-05-11T00:00:00"/>
    <x v="1"/>
    <b v="1"/>
    <s v="Approved"/>
    <x v="1"/>
    <x v="0"/>
    <s v="medium"/>
    <s v="small"/>
    <n v="1775.81"/>
    <n v="1580.47"/>
    <n v="34115"/>
  </r>
  <r>
    <n v="413"/>
    <n v="60"/>
    <x v="386"/>
    <d v="2017-09-09T00:00:00"/>
    <x v="8"/>
    <b v="0"/>
    <s v="Approved"/>
    <x v="4"/>
    <x v="0"/>
    <s v="high"/>
    <s v="small"/>
    <n v="1977.36"/>
    <n v="1759.85"/>
    <n v="41848"/>
  </r>
  <r>
    <n v="414"/>
    <n v="65"/>
    <x v="387"/>
    <d v="2017-02-02T00:00:00"/>
    <x v="0"/>
    <b v="1"/>
    <s v="Approved"/>
    <x v="5"/>
    <x v="0"/>
    <s v="medium"/>
    <s v="medium"/>
    <n v="1807.45"/>
    <n v="778.69"/>
    <n v="34115"/>
  </r>
  <r>
    <n v="415"/>
    <n v="76"/>
    <x v="388"/>
    <d v="2017-10-01T00:00:00"/>
    <x v="2"/>
    <b v="1"/>
    <s v="Approved"/>
    <x v="5"/>
    <x v="0"/>
    <s v="low"/>
    <s v="medium"/>
    <n v="642.30999999999995"/>
    <n v="513.85"/>
    <n v="33429"/>
  </r>
  <r>
    <n v="416"/>
    <n v="17"/>
    <x v="389"/>
    <d v="2017-11-03T00:00:00"/>
    <x v="11"/>
    <b v="1"/>
    <s v="Approved"/>
    <x v="0"/>
    <x v="0"/>
    <s v="high"/>
    <s v="medium"/>
    <n v="1024.6600000000001"/>
    <n v="614.79999999999995"/>
    <n v="42404"/>
  </r>
  <r>
    <n v="417"/>
    <n v="73"/>
    <x v="390"/>
    <d v="2017-10-02T00:00:00"/>
    <x v="2"/>
    <b v="0"/>
    <s v="Approved"/>
    <x v="0"/>
    <x v="0"/>
    <s v="medium"/>
    <s v="medium"/>
    <n v="1945.43"/>
    <n v="333.18"/>
    <n v="37499"/>
  </r>
  <r>
    <n v="418"/>
    <n v="39"/>
    <x v="391"/>
    <d v="2017-12-10T00:00:00"/>
    <x v="10"/>
    <b v="1"/>
    <s v="Approved"/>
    <x v="4"/>
    <x v="0"/>
    <s v="medium"/>
    <s v="large"/>
    <n v="1812.75"/>
    <n v="582.48"/>
    <n v="40336"/>
  </r>
  <r>
    <n v="419"/>
    <n v="34"/>
    <x v="392"/>
    <d v="2017-04-19T00:00:00"/>
    <x v="5"/>
    <b v="0"/>
    <s v="Approved"/>
    <x v="5"/>
    <x v="0"/>
    <s v="medium"/>
    <s v="medium"/>
    <n v="1231.1500000000001"/>
    <n v="161.6"/>
    <n v="38216"/>
  </r>
  <r>
    <n v="420"/>
    <n v="97"/>
    <x v="393"/>
    <d v="2017-05-25T00:00:00"/>
    <x v="1"/>
    <b v="1"/>
    <s v="Approved"/>
    <x v="2"/>
    <x v="1"/>
    <s v="medium"/>
    <s v="medium"/>
    <n v="742.54"/>
    <n v="667.4"/>
    <n v="41701"/>
  </r>
  <r>
    <n v="421"/>
    <n v="9"/>
    <x v="394"/>
    <d v="2017-04-28T00:00:00"/>
    <x v="5"/>
    <b v="0"/>
    <s v="Approved"/>
    <x v="3"/>
    <x v="0"/>
    <s v="medium"/>
    <s v="small"/>
    <n v="1216.1400000000001"/>
    <n v="1082.3599999999999"/>
    <n v="33455"/>
  </r>
  <r>
    <n v="422"/>
    <n v="11"/>
    <x v="35"/>
    <d v="2017-08-26T00:00:00"/>
    <x v="3"/>
    <b v="0"/>
    <s v="Approved"/>
    <x v="4"/>
    <x v="0"/>
    <s v="high"/>
    <s v="medium"/>
    <n v="1274.93"/>
    <n v="764.96"/>
    <n v="35378"/>
  </r>
  <r>
    <n v="423"/>
    <n v="82"/>
    <x v="395"/>
    <d v="2017-09-15T00:00:00"/>
    <x v="8"/>
    <b v="1"/>
    <s v="Approved"/>
    <x v="4"/>
    <x v="1"/>
    <s v="medium"/>
    <s v="medium"/>
    <n v="1538.99"/>
    <n v="829.65"/>
    <n v="42404"/>
  </r>
  <r>
    <n v="424"/>
    <n v="96"/>
    <x v="396"/>
    <d v="2017-03-03T00:00:00"/>
    <x v="4"/>
    <b v="1"/>
    <s v="Approved"/>
    <x v="4"/>
    <x v="0"/>
    <s v="medium"/>
    <s v="large"/>
    <n v="1635.3"/>
    <n v="993.66"/>
    <n v="38002"/>
  </r>
  <r>
    <n v="425"/>
    <n v="28"/>
    <x v="397"/>
    <d v="2017-09-06T00:00:00"/>
    <x v="8"/>
    <b v="0"/>
    <s v="Approved"/>
    <x v="0"/>
    <x v="1"/>
    <s v="medium"/>
    <s v="small"/>
    <n v="1703.52"/>
    <n v="1516.13"/>
    <n v="41701"/>
  </r>
  <r>
    <n v="426"/>
    <n v="39"/>
    <x v="398"/>
    <d v="2017-04-24T00:00:00"/>
    <x v="5"/>
    <b v="1"/>
    <s v="Approved"/>
    <x v="4"/>
    <x v="0"/>
    <s v="medium"/>
    <s v="large"/>
    <n v="1812.75"/>
    <n v="582.48"/>
    <n v="40336"/>
  </r>
  <r>
    <n v="427"/>
    <n v="70"/>
    <x v="399"/>
    <d v="2017-11-19T00:00:00"/>
    <x v="11"/>
    <b v="0"/>
    <s v="Approved"/>
    <x v="1"/>
    <x v="0"/>
    <s v="high"/>
    <s v="medium"/>
    <n v="495.72"/>
    <n v="297.43"/>
    <n v="41922"/>
  </r>
  <r>
    <n v="428"/>
    <n v="62"/>
    <x v="400"/>
    <d v="2017-11-30T00:00:00"/>
    <x v="11"/>
    <b v="1"/>
    <s v="Approved"/>
    <x v="0"/>
    <x v="0"/>
    <s v="medium"/>
    <s v="medium"/>
    <n v="478.16"/>
    <n v="298.72000000000003"/>
    <n v="36146"/>
  </r>
  <r>
    <n v="429"/>
    <n v="84"/>
    <x v="401"/>
    <d v="2017-12-15T00:00:00"/>
    <x v="10"/>
    <b v="0"/>
    <s v="Approved"/>
    <x v="1"/>
    <x v="1"/>
    <s v="medium"/>
    <s v="medium"/>
    <n v="290.62"/>
    <n v="215.14"/>
    <n v="38339"/>
  </r>
  <r>
    <n v="430"/>
    <n v="21"/>
    <x v="402"/>
    <d v="2017-10-26T00:00:00"/>
    <x v="2"/>
    <b v="0"/>
    <s v="Approved"/>
    <x v="0"/>
    <x v="0"/>
    <s v="medium"/>
    <s v="large"/>
    <n v="1071.23"/>
    <n v="380.74"/>
    <n v="35160"/>
  </r>
  <r>
    <n v="431"/>
    <n v="7"/>
    <x v="403"/>
    <d v="2017-02-12T00:00:00"/>
    <x v="0"/>
    <b v="0"/>
    <s v="Approved"/>
    <x v="1"/>
    <x v="1"/>
    <s v="low"/>
    <s v="medium"/>
    <n v="980.37"/>
    <n v="234.43"/>
    <n v="38258"/>
  </r>
  <r>
    <n v="432"/>
    <n v="79"/>
    <x v="404"/>
    <d v="2017-06-19T00:00:00"/>
    <x v="9"/>
    <b v="1"/>
    <s v="Approved"/>
    <x v="3"/>
    <x v="0"/>
    <s v="medium"/>
    <s v="medium"/>
    <n v="1555.58"/>
    <n v="818.01"/>
    <n v="37873"/>
  </r>
  <r>
    <n v="433"/>
    <n v="39"/>
    <x v="405"/>
    <d v="2017-12-17T00:00:00"/>
    <x v="10"/>
    <b v="1"/>
    <s v="Approved"/>
    <x v="4"/>
    <x v="0"/>
    <s v="medium"/>
    <s v="large"/>
    <n v="1812.75"/>
    <n v="582.48"/>
    <n v="39427"/>
  </r>
  <r>
    <n v="434"/>
    <n v="67"/>
    <x v="406"/>
    <d v="2017-03-10T00:00:00"/>
    <x v="4"/>
    <b v="0"/>
    <s v="Approved"/>
    <x v="3"/>
    <x v="1"/>
    <s v="medium"/>
    <s v="medium"/>
    <n v="544.04999999999995"/>
    <n v="376.84"/>
    <n v="38647"/>
  </r>
  <r>
    <n v="435"/>
    <n v="4"/>
    <x v="407"/>
    <d v="2017-07-22T00:00:00"/>
    <x v="6"/>
    <b v="1"/>
    <s v="Approved"/>
    <x v="0"/>
    <x v="0"/>
    <s v="medium"/>
    <s v="medium"/>
    <n v="1483.2"/>
    <n v="99.59"/>
    <n v="36146"/>
  </r>
  <r>
    <n v="436"/>
    <n v="96"/>
    <x v="408"/>
    <d v="2017-09-26T00:00:00"/>
    <x v="8"/>
    <b v="1"/>
    <s v="Approved"/>
    <x v="5"/>
    <x v="1"/>
    <s v="low"/>
    <s v="small"/>
    <n v="1172.78"/>
    <n v="1043.77"/>
    <n v="37539"/>
  </r>
  <r>
    <n v="437"/>
    <n v="13"/>
    <x v="409"/>
    <d v="2017-08-27T00:00:00"/>
    <x v="3"/>
    <b v="1"/>
    <s v="Approved"/>
    <x v="0"/>
    <x v="0"/>
    <s v="medium"/>
    <s v="medium"/>
    <n v="1577.53"/>
    <n v="826.51"/>
    <n v="39526"/>
  </r>
  <r>
    <n v="438"/>
    <n v="76"/>
    <x v="410"/>
    <d v="2017-04-17T00:00:00"/>
    <x v="5"/>
    <b v="0"/>
    <s v="Approved"/>
    <x v="5"/>
    <x v="0"/>
    <s v="low"/>
    <s v="medium"/>
    <n v="642.30999999999995"/>
    <n v="513.85"/>
    <n v="41922"/>
  </r>
  <r>
    <n v="439"/>
    <n v="33"/>
    <x v="411"/>
    <d v="2017-12-05T00:00:00"/>
    <x v="10"/>
    <b v="1"/>
    <s v="Approved"/>
    <x v="4"/>
    <x v="0"/>
    <s v="medium"/>
    <s v="small"/>
    <n v="1311.44"/>
    <n v="1167.18"/>
    <n v="37698"/>
  </r>
  <r>
    <n v="440"/>
    <n v="54"/>
    <x v="412"/>
    <d v="2017-10-20T00:00:00"/>
    <x v="2"/>
    <b v="1"/>
    <s v="Approved"/>
    <x v="5"/>
    <x v="0"/>
    <s v="medium"/>
    <s v="medium"/>
    <n v="1292.8399999999999"/>
    <n v="13.44"/>
    <n v="42295"/>
  </r>
  <r>
    <n v="441"/>
    <n v="93"/>
    <x v="413"/>
    <d v="2017-02-25T00:00:00"/>
    <x v="0"/>
    <b v="1"/>
    <s v="Approved"/>
    <x v="5"/>
    <x v="0"/>
    <s v="medium"/>
    <s v="medium"/>
    <n v="1065.03"/>
    <n v="230.09"/>
    <n v="36833"/>
  </r>
  <r>
    <n v="442"/>
    <n v="63"/>
    <x v="414"/>
    <d v="2017-04-24T00:00:00"/>
    <x v="5"/>
    <b v="1"/>
    <s v="Approved"/>
    <x v="0"/>
    <x v="0"/>
    <s v="medium"/>
    <s v="medium"/>
    <n v="1483.2"/>
    <n v="99.59"/>
    <n v="38647"/>
  </r>
  <r>
    <n v="443"/>
    <n v="52"/>
    <x v="415"/>
    <d v="2017-01-25T00:00:00"/>
    <x v="7"/>
    <b v="0"/>
    <s v="Approved"/>
    <x v="2"/>
    <x v="1"/>
    <s v="medium"/>
    <s v="medium"/>
    <n v="1280.28"/>
    <n v="829.51"/>
    <n v="42295"/>
  </r>
  <r>
    <n v="444"/>
    <n v="33"/>
    <x v="416"/>
    <d v="2017-09-10T00:00:00"/>
    <x v="8"/>
    <b v="0"/>
    <s v="Approved"/>
    <x v="4"/>
    <x v="0"/>
    <s v="medium"/>
    <s v="small"/>
    <n v="1311.44"/>
    <n v="1167.18"/>
    <n v="35560"/>
  </r>
  <r>
    <n v="445"/>
    <n v="65"/>
    <x v="417"/>
    <d v="2017-11-25T00:00:00"/>
    <x v="11"/>
    <b v="1"/>
    <s v="Approved"/>
    <x v="5"/>
    <x v="0"/>
    <s v="medium"/>
    <s v="medium"/>
    <n v="1807.45"/>
    <n v="778.69"/>
    <n v="42145"/>
  </r>
  <r>
    <n v="446"/>
    <n v="50"/>
    <x v="418"/>
    <d v="2017-05-23T00:00:00"/>
    <x v="1"/>
    <b v="0"/>
    <s v="Approved"/>
    <x v="5"/>
    <x v="0"/>
    <s v="medium"/>
    <s v="small"/>
    <n v="175.89"/>
    <n v="131.91999999999999"/>
    <n v="39915"/>
  </r>
  <r>
    <n v="447"/>
    <s v="Unknown"/>
    <x v="419"/>
    <d v="2017-06-23T00:00:00"/>
    <x v="9"/>
    <b v="0"/>
    <s v="Approved"/>
    <x v="0"/>
    <x v="0"/>
    <s v="medium"/>
    <s v="medium"/>
    <n v="71.489999999999995"/>
    <n v="53.62"/>
    <n v="41245"/>
  </r>
  <r>
    <n v="448"/>
    <n v="4"/>
    <x v="420"/>
    <d v="2017-09-28T00:00:00"/>
    <x v="8"/>
    <b v="1"/>
    <s v="Approved"/>
    <x v="4"/>
    <x v="0"/>
    <s v="high"/>
    <s v="medium"/>
    <n v="1129.1300000000001"/>
    <n v="677.48"/>
    <n v="38258"/>
  </r>
  <r>
    <n v="449"/>
    <n v="26"/>
    <x v="421"/>
    <d v="2017-03-31T00:00:00"/>
    <x v="4"/>
    <b v="0"/>
    <s v="Approved"/>
    <x v="5"/>
    <x v="0"/>
    <s v="medium"/>
    <s v="medium"/>
    <n v="1992.93"/>
    <n v="762.63"/>
    <n v="34115"/>
  </r>
  <r>
    <n v="450"/>
    <n v="5"/>
    <x v="422"/>
    <d v="2017-05-01T00:00:00"/>
    <x v="1"/>
    <b v="0"/>
    <s v="Approved"/>
    <x v="1"/>
    <x v="2"/>
    <s v="low"/>
    <s v="medium"/>
    <n v="574.64"/>
    <n v="459.71"/>
    <n v="39298"/>
  </r>
  <r>
    <n v="451"/>
    <n v="29"/>
    <x v="423"/>
    <d v="2017-12-02T00:00:00"/>
    <x v="10"/>
    <b v="1"/>
    <s v="Approved"/>
    <x v="3"/>
    <x v="1"/>
    <s v="medium"/>
    <s v="medium"/>
    <n v="543.39"/>
    <n v="407.54"/>
    <n v="42696"/>
  </r>
  <r>
    <n v="452"/>
    <n v="80"/>
    <x v="424"/>
    <d v="2017-03-20T00:00:00"/>
    <x v="4"/>
    <b v="0"/>
    <s v="Approved"/>
    <x v="1"/>
    <x v="0"/>
    <s v="medium"/>
    <s v="large"/>
    <n v="1469.44"/>
    <n v="596.54999999999995"/>
    <n v="41047"/>
  </r>
  <r>
    <n v="453"/>
    <n v="9"/>
    <x v="425"/>
    <d v="2017-11-22T00:00:00"/>
    <x v="11"/>
    <b v="0"/>
    <s v="Approved"/>
    <x v="2"/>
    <x v="1"/>
    <s v="medium"/>
    <s v="medium"/>
    <n v="742.54"/>
    <n v="667.4"/>
    <n v="34143"/>
  </r>
  <r>
    <n v="454"/>
    <n v="9"/>
    <x v="426"/>
    <d v="2017-05-03T00:00:00"/>
    <x v="1"/>
    <b v="0"/>
    <s v="Approved"/>
    <x v="2"/>
    <x v="1"/>
    <s v="medium"/>
    <s v="medium"/>
    <n v="742.54"/>
    <n v="667.4"/>
    <n v="33549"/>
  </r>
  <r>
    <n v="455"/>
    <n v="24"/>
    <x v="427"/>
    <d v="2017-08-16T00:00:00"/>
    <x v="3"/>
    <b v="1"/>
    <s v="Approved"/>
    <x v="0"/>
    <x v="1"/>
    <s v="medium"/>
    <s v="large"/>
    <n v="1777.8"/>
    <n v="820.78"/>
    <n v="42710"/>
  </r>
  <r>
    <n v="456"/>
    <n v="84"/>
    <x v="428"/>
    <d v="2017-01-30T00:00:00"/>
    <x v="7"/>
    <b v="1"/>
    <s v="Approved"/>
    <x v="4"/>
    <x v="1"/>
    <s v="medium"/>
    <s v="medium"/>
    <n v="792.9"/>
    <n v="594.67999999999995"/>
    <n v="42105"/>
  </r>
  <r>
    <n v="457"/>
    <n v="100"/>
    <x v="429"/>
    <d v="2017-10-10T00:00:00"/>
    <x v="2"/>
    <b v="0"/>
    <s v="Approved"/>
    <x v="3"/>
    <x v="1"/>
    <s v="medium"/>
    <s v="medium"/>
    <n v="1036.5899999999999"/>
    <n v="206.35"/>
    <n v="33364"/>
  </r>
  <r>
    <n v="458"/>
    <n v="7"/>
    <x v="430"/>
    <d v="2017-03-25T00:00:00"/>
    <x v="4"/>
    <b v="0"/>
    <s v="Approved"/>
    <x v="4"/>
    <x v="0"/>
    <s v="medium"/>
    <s v="small"/>
    <n v="1311.44"/>
    <n v="1167.18"/>
    <n v="40336"/>
  </r>
  <r>
    <n v="459"/>
    <n v="51"/>
    <x v="431"/>
    <d v="2017-04-29T00:00:00"/>
    <x v="5"/>
    <b v="1"/>
    <s v="Approved"/>
    <x v="2"/>
    <x v="0"/>
    <s v="high"/>
    <s v="medium"/>
    <n v="2005.66"/>
    <n v="1203.4000000000001"/>
    <n v="41009"/>
  </r>
  <r>
    <n v="460"/>
    <n v="21"/>
    <x v="432"/>
    <d v="2017-08-07T00:00:00"/>
    <x v="3"/>
    <b v="0"/>
    <s v="Approved"/>
    <x v="0"/>
    <x v="0"/>
    <s v="medium"/>
    <s v="large"/>
    <n v="1071.23"/>
    <n v="380.74"/>
    <n v="35160"/>
  </r>
  <r>
    <n v="461"/>
    <n v="46"/>
    <x v="433"/>
    <d v="2017-07-09T00:00:00"/>
    <x v="6"/>
    <b v="0"/>
    <s v="Approved"/>
    <x v="0"/>
    <x v="0"/>
    <s v="low"/>
    <s v="medium"/>
    <n v="1289.8499999999999"/>
    <n v="74.510000000000005"/>
    <n v="39427"/>
  </r>
  <r>
    <n v="462"/>
    <n v="62"/>
    <x v="434"/>
    <d v="2017-09-05T00:00:00"/>
    <x v="8"/>
    <b v="1"/>
    <s v="Approved"/>
    <x v="0"/>
    <x v="0"/>
    <s v="medium"/>
    <s v="medium"/>
    <n v="478.16"/>
    <n v="298.72000000000003"/>
    <n v="41047"/>
  </r>
  <r>
    <n v="463"/>
    <n v="96"/>
    <x v="230"/>
    <d v="2017-07-14T00:00:00"/>
    <x v="6"/>
    <b v="1"/>
    <s v="Approved"/>
    <x v="5"/>
    <x v="1"/>
    <s v="low"/>
    <s v="small"/>
    <n v="1172.78"/>
    <n v="1043.77"/>
    <n v="37539"/>
  </r>
  <r>
    <n v="464"/>
    <n v="81"/>
    <x v="435"/>
    <d v="2017-10-13T00:00:00"/>
    <x v="2"/>
    <b v="0"/>
    <s v="Approved"/>
    <x v="3"/>
    <x v="0"/>
    <s v="medium"/>
    <s v="small"/>
    <n v="586.45000000000005"/>
    <n v="521.94000000000005"/>
    <n v="38206"/>
  </r>
  <r>
    <n v="465"/>
    <n v="31"/>
    <x v="436"/>
    <d v="2017-04-17T00:00:00"/>
    <x v="5"/>
    <b v="0"/>
    <s v="Approved"/>
    <x v="4"/>
    <x v="0"/>
    <s v="medium"/>
    <s v="medium"/>
    <n v="230.91"/>
    <n v="173.18"/>
    <n v="39031"/>
  </r>
  <r>
    <n v="466"/>
    <n v="13"/>
    <x v="437"/>
    <d v="2017-06-24T00:00:00"/>
    <x v="9"/>
    <b v="1"/>
    <s v="Approved"/>
    <x v="0"/>
    <x v="0"/>
    <s v="medium"/>
    <s v="medium"/>
    <n v="1577.53"/>
    <n v="826.51"/>
    <n v="35560"/>
  </r>
  <r>
    <n v="467"/>
    <n v="59"/>
    <x v="438"/>
    <d v="2017-10-15T00:00:00"/>
    <x v="2"/>
    <b v="0"/>
    <s v="Approved"/>
    <x v="0"/>
    <x v="0"/>
    <s v="medium"/>
    <s v="large"/>
    <n v="1061.56"/>
    <n v="733.58"/>
    <n v="34143"/>
  </r>
  <r>
    <n v="468"/>
    <n v="53"/>
    <x v="439"/>
    <d v="2017-11-02T00:00:00"/>
    <x v="11"/>
    <b v="1"/>
    <s v="Approved"/>
    <x v="2"/>
    <x v="0"/>
    <s v="medium"/>
    <s v="medium"/>
    <n v="795.34"/>
    <n v="101.58"/>
    <n v="34170"/>
  </r>
  <r>
    <n v="469"/>
    <n v="12"/>
    <x v="440"/>
    <d v="2017-10-11T00:00:00"/>
    <x v="2"/>
    <b v="0"/>
    <s v="Approved"/>
    <x v="5"/>
    <x v="0"/>
    <s v="medium"/>
    <s v="medium"/>
    <n v="1231.1500000000001"/>
    <n v="161.6"/>
    <n v="38216"/>
  </r>
  <r>
    <n v="470"/>
    <n v="18"/>
    <x v="441"/>
    <d v="2017-04-30T00:00:00"/>
    <x v="5"/>
    <b v="0"/>
    <s v="Approved"/>
    <x v="0"/>
    <x v="0"/>
    <s v="medium"/>
    <s v="medium"/>
    <n v="575.27"/>
    <n v="431.45"/>
    <n v="34165"/>
  </r>
  <r>
    <n v="471"/>
    <n v="18"/>
    <x v="442"/>
    <d v="2017-01-21T00:00:00"/>
    <x v="7"/>
    <b v="1"/>
    <s v="Approved"/>
    <x v="0"/>
    <x v="0"/>
    <s v="medium"/>
    <s v="medium"/>
    <n v="575.27"/>
    <n v="431.45"/>
    <n v="36367"/>
  </r>
  <r>
    <n v="472"/>
    <n v="2"/>
    <x v="443"/>
    <d v="2017-02-09T00:00:00"/>
    <x v="0"/>
    <b v="1"/>
    <s v="Approved"/>
    <x v="4"/>
    <x v="1"/>
    <s v="low"/>
    <s v="small"/>
    <n v="590.26"/>
    <n v="525.33000000000004"/>
    <n v="40487"/>
  </r>
  <r>
    <n v="473"/>
    <n v="25"/>
    <x v="444"/>
    <d v="2017-11-11T00:00:00"/>
    <x v="11"/>
    <b v="0"/>
    <s v="Approved"/>
    <x v="2"/>
    <x v="0"/>
    <s v="high"/>
    <s v="medium"/>
    <n v="2005.66"/>
    <n v="1203.4000000000001"/>
    <n v="34170"/>
  </r>
  <r>
    <n v="474"/>
    <n v="18"/>
    <x v="445"/>
    <d v="2017-10-07T00:00:00"/>
    <x v="2"/>
    <b v="1"/>
    <s v="Approved"/>
    <x v="0"/>
    <x v="0"/>
    <s v="medium"/>
    <s v="medium"/>
    <n v="575.27"/>
    <n v="431.45"/>
    <n v="41345"/>
  </r>
  <r>
    <n v="475"/>
    <n v="16"/>
    <x v="446"/>
    <d v="2017-08-10T00:00:00"/>
    <x v="3"/>
    <b v="0"/>
    <s v="Approved"/>
    <x v="3"/>
    <x v="0"/>
    <s v="high"/>
    <s v="small"/>
    <n v="1661.92"/>
    <n v="1479.11"/>
    <n v="34586"/>
  </r>
  <r>
    <n v="476"/>
    <n v="21"/>
    <x v="447"/>
    <d v="2017-08-19T00:00:00"/>
    <x v="3"/>
    <b v="1"/>
    <s v="Approved"/>
    <x v="5"/>
    <x v="3"/>
    <s v="medium"/>
    <s v="medium"/>
    <n v="1466.68"/>
    <n v="363.25"/>
    <n v="37838"/>
  </r>
  <r>
    <n v="477"/>
    <n v="73"/>
    <x v="448"/>
    <d v="2017-02-12T00:00:00"/>
    <x v="0"/>
    <s v="Unknown"/>
    <s v="Approved"/>
    <x v="0"/>
    <x v="0"/>
    <s v="medium"/>
    <s v="medium"/>
    <n v="1945.43"/>
    <n v="333.18"/>
    <n v="38859"/>
  </r>
  <r>
    <n v="478"/>
    <n v="98"/>
    <x v="449"/>
    <d v="2017-01-18T00:00:00"/>
    <x v="7"/>
    <b v="1"/>
    <s v="Approved"/>
    <x v="1"/>
    <x v="0"/>
    <s v="high"/>
    <s v="medium"/>
    <n v="358.39"/>
    <n v="215.03"/>
    <n v="38002"/>
  </r>
  <r>
    <n v="479"/>
    <n v="69"/>
    <x v="450"/>
    <d v="2017-09-08T00:00:00"/>
    <x v="8"/>
    <b v="1"/>
    <s v="Approved"/>
    <x v="4"/>
    <x v="1"/>
    <s v="medium"/>
    <s v="medium"/>
    <n v="792.9"/>
    <n v="594.67999999999995"/>
    <n v="42105"/>
  </r>
  <r>
    <n v="480"/>
    <n v="52"/>
    <x v="451"/>
    <d v="2017-04-17T00:00:00"/>
    <x v="5"/>
    <b v="1"/>
    <s v="Approved"/>
    <x v="2"/>
    <x v="1"/>
    <s v="medium"/>
    <s v="medium"/>
    <n v="1280.28"/>
    <n v="829.51"/>
    <n v="37220"/>
  </r>
  <r>
    <n v="481"/>
    <n v="16"/>
    <x v="452"/>
    <d v="2017-03-15T00:00:00"/>
    <x v="4"/>
    <b v="1"/>
    <s v="Approved"/>
    <x v="3"/>
    <x v="0"/>
    <s v="high"/>
    <s v="small"/>
    <n v="1661.92"/>
    <n v="1479.11"/>
    <n v="34586"/>
  </r>
  <r>
    <n v="482"/>
    <n v="17"/>
    <x v="453"/>
    <d v="2017-04-22T00:00:00"/>
    <x v="5"/>
    <b v="0"/>
    <s v="Approved"/>
    <x v="0"/>
    <x v="0"/>
    <s v="high"/>
    <s v="medium"/>
    <n v="1024.6600000000001"/>
    <n v="614.79999999999995"/>
    <n v="35160"/>
  </r>
  <r>
    <n v="483"/>
    <n v="59"/>
    <x v="116"/>
    <d v="2017-02-15T00:00:00"/>
    <x v="0"/>
    <b v="1"/>
    <s v="Approved"/>
    <x v="0"/>
    <x v="0"/>
    <s v="medium"/>
    <s v="large"/>
    <n v="1061.56"/>
    <n v="733.58"/>
    <n v="34170"/>
  </r>
  <r>
    <n v="484"/>
    <n v="3"/>
    <x v="454"/>
    <d v="2017-05-04T00:00:00"/>
    <x v="1"/>
    <b v="1"/>
    <s v="Approved"/>
    <x v="1"/>
    <x v="0"/>
    <s v="medium"/>
    <s v="large"/>
    <n v="2091.4699999999998"/>
    <n v="388.92"/>
    <n v="37823"/>
  </r>
  <r>
    <n v="485"/>
    <n v="87"/>
    <x v="455"/>
    <d v="2017-03-17T00:00:00"/>
    <x v="4"/>
    <b v="0"/>
    <s v="Approved"/>
    <x v="2"/>
    <x v="0"/>
    <s v="medium"/>
    <s v="medium"/>
    <n v="1636.9"/>
    <n v="44.71"/>
    <n v="37499"/>
  </r>
  <r>
    <n v="486"/>
    <n v="25"/>
    <x v="456"/>
    <d v="2017-07-24T00:00:00"/>
    <x v="6"/>
    <b v="1"/>
    <s v="Approved"/>
    <x v="4"/>
    <x v="1"/>
    <s v="medium"/>
    <s v="medium"/>
    <n v="1538.99"/>
    <n v="829.65"/>
    <n v="38339"/>
  </r>
  <r>
    <n v="487"/>
    <n v="27"/>
    <x v="457"/>
    <d v="2017-02-15T00:00:00"/>
    <x v="0"/>
    <b v="1"/>
    <s v="Approved"/>
    <x v="1"/>
    <x v="0"/>
    <s v="medium"/>
    <s v="medium"/>
    <n v="499.53"/>
    <n v="388.72"/>
    <n v="34527"/>
  </r>
  <r>
    <n v="488"/>
    <n v="10"/>
    <x v="458"/>
    <d v="2017-09-09T00:00:00"/>
    <x v="8"/>
    <b v="1"/>
    <s v="Approved"/>
    <x v="5"/>
    <x v="3"/>
    <s v="medium"/>
    <s v="medium"/>
    <n v="1466.68"/>
    <n v="363.25"/>
    <n v="34586"/>
  </r>
  <r>
    <n v="489"/>
    <n v="82"/>
    <x v="459"/>
    <d v="2017-01-25T00:00:00"/>
    <x v="7"/>
    <b v="0"/>
    <s v="Approved"/>
    <x v="3"/>
    <x v="0"/>
    <s v="high"/>
    <s v="medium"/>
    <n v="1148.6400000000001"/>
    <n v="689.18"/>
    <n v="42226"/>
  </r>
  <r>
    <n v="490"/>
    <n v="11"/>
    <x v="317"/>
    <d v="2017-04-12T00:00:00"/>
    <x v="5"/>
    <b v="1"/>
    <s v="Approved"/>
    <x v="4"/>
    <x v="0"/>
    <s v="high"/>
    <s v="medium"/>
    <n v="1274.93"/>
    <n v="764.96"/>
    <n v="39298"/>
  </r>
  <r>
    <n v="491"/>
    <n v="32"/>
    <x v="460"/>
    <d v="2017-12-10T00:00:00"/>
    <x v="10"/>
    <b v="1"/>
    <s v="Approved"/>
    <x v="4"/>
    <x v="0"/>
    <s v="medium"/>
    <s v="medium"/>
    <n v="642.70000000000005"/>
    <n v="211.37"/>
    <n v="34527"/>
  </r>
  <r>
    <n v="492"/>
    <n v="90"/>
    <x v="461"/>
    <d v="2017-01-11T00:00:00"/>
    <x v="7"/>
    <b v="1"/>
    <s v="Approved"/>
    <x v="3"/>
    <x v="0"/>
    <s v="low"/>
    <s v="medium"/>
    <n v="363.01"/>
    <n v="290.41000000000003"/>
    <n v="38482"/>
  </r>
  <r>
    <n v="493"/>
    <n v="44"/>
    <x v="462"/>
    <d v="2017-12-03T00:00:00"/>
    <x v="10"/>
    <b v="1"/>
    <s v="Approved"/>
    <x v="5"/>
    <x v="0"/>
    <s v="medium"/>
    <s v="medium"/>
    <n v="1769.64"/>
    <n v="108.76"/>
    <n v="38750"/>
  </r>
  <r>
    <n v="494"/>
    <n v="92"/>
    <x v="463"/>
    <d v="2017-11-16T00:00:00"/>
    <x v="11"/>
    <b v="1"/>
    <s v="Approved"/>
    <x v="5"/>
    <x v="3"/>
    <s v="medium"/>
    <s v="large"/>
    <n v="1890.39"/>
    <n v="260.14"/>
    <n v="42172"/>
  </r>
  <r>
    <n v="495"/>
    <n v="21"/>
    <x v="450"/>
    <d v="2017-08-09T00:00:00"/>
    <x v="3"/>
    <b v="1"/>
    <s v="Approved"/>
    <x v="0"/>
    <x v="0"/>
    <s v="medium"/>
    <s v="large"/>
    <n v="1071.23"/>
    <n v="380.74"/>
    <n v="33455"/>
  </r>
  <r>
    <n v="496"/>
    <s v="Unknown"/>
    <x v="464"/>
    <d v="2017-11-08T00:00:00"/>
    <x v="11"/>
    <b v="0"/>
    <s v="Approved"/>
    <x v="3"/>
    <x v="0"/>
    <s v="low"/>
    <s v="medium"/>
    <n v="363.01"/>
    <n v="290.41000000000003"/>
    <n v="38482"/>
  </r>
  <r>
    <n v="497"/>
    <n v="62"/>
    <x v="465"/>
    <d v="2017-12-30T00:00:00"/>
    <x v="10"/>
    <b v="1"/>
    <s v="Approved"/>
    <x v="0"/>
    <x v="0"/>
    <s v="high"/>
    <s v="medium"/>
    <n v="1024.6600000000001"/>
    <n v="614.79999999999995"/>
    <n v="34244"/>
  </r>
  <r>
    <n v="498"/>
    <n v="72"/>
    <x v="413"/>
    <d v="2017-05-29T00:00:00"/>
    <x v="1"/>
    <b v="0"/>
    <s v="Approved"/>
    <x v="3"/>
    <x v="0"/>
    <s v="medium"/>
    <s v="medium"/>
    <n v="360.4"/>
    <n v="270.3"/>
    <n v="42710"/>
  </r>
  <r>
    <n v="499"/>
    <n v="22"/>
    <x v="466"/>
    <d v="2017-07-19T00:00:00"/>
    <x v="6"/>
    <b v="0"/>
    <s v="Approved"/>
    <x v="5"/>
    <x v="0"/>
    <s v="medium"/>
    <s v="medium"/>
    <n v="60.34"/>
    <n v="45.26"/>
    <n v="34165"/>
  </r>
  <r>
    <n v="500"/>
    <n v="79"/>
    <x v="467"/>
    <d v="2017-02-02T00:00:00"/>
    <x v="0"/>
    <b v="1"/>
    <s v="Approved"/>
    <x v="3"/>
    <x v="0"/>
    <s v="medium"/>
    <s v="medium"/>
    <n v="1555.58"/>
    <n v="818.01"/>
    <n v="37873"/>
  </r>
  <r>
    <n v="501"/>
    <n v="28"/>
    <x v="30"/>
    <d v="2017-07-25T00:00:00"/>
    <x v="6"/>
    <b v="1"/>
    <s v="Approved"/>
    <x v="3"/>
    <x v="0"/>
    <s v="medium"/>
    <s v="small"/>
    <n v="1216.1400000000001"/>
    <n v="1082.3599999999999"/>
    <n v="35052"/>
  </r>
  <r>
    <n v="502"/>
    <n v="77"/>
    <x v="468"/>
    <d v="2017-06-13T00:00:00"/>
    <x v="9"/>
    <b v="1"/>
    <s v="Approved"/>
    <x v="3"/>
    <x v="1"/>
    <s v="medium"/>
    <s v="large"/>
    <n v="1240.31"/>
    <n v="795.1"/>
    <n v="41434"/>
  </r>
  <r>
    <n v="503"/>
    <n v="87"/>
    <x v="469"/>
    <d v="2017-08-07T00:00:00"/>
    <x v="3"/>
    <b v="1"/>
    <s v="Approved"/>
    <x v="2"/>
    <x v="0"/>
    <s v="medium"/>
    <s v="medium"/>
    <n v="1636.9"/>
    <n v="44.71"/>
    <n v="40410"/>
  </r>
  <r>
    <n v="504"/>
    <n v="5"/>
    <x v="470"/>
    <d v="2017-03-10T00:00:00"/>
    <x v="4"/>
    <b v="0"/>
    <s v="Approved"/>
    <x v="1"/>
    <x v="2"/>
    <s v="low"/>
    <s v="medium"/>
    <n v="574.64"/>
    <n v="459.71"/>
    <n v="40784"/>
  </r>
  <r>
    <n v="505"/>
    <n v="66"/>
    <x v="471"/>
    <d v="2017-07-09T00:00:00"/>
    <x v="6"/>
    <b v="0"/>
    <s v="Approved"/>
    <x v="4"/>
    <x v="1"/>
    <s v="low"/>
    <s v="small"/>
    <n v="590.26"/>
    <n v="525.33000000000004"/>
    <n v="40487"/>
  </r>
  <r>
    <n v="506"/>
    <n v="66"/>
    <x v="472"/>
    <d v="2017-12-04T00:00:00"/>
    <x v="10"/>
    <b v="0"/>
    <s v="Approved"/>
    <x v="4"/>
    <x v="1"/>
    <s v="low"/>
    <s v="small"/>
    <n v="590.26"/>
    <n v="525.33000000000004"/>
    <n v="34996"/>
  </r>
  <r>
    <n v="507"/>
    <n v="71"/>
    <x v="473"/>
    <d v="2017-09-02T00:00:00"/>
    <x v="8"/>
    <b v="1"/>
    <s v="Approved"/>
    <x v="0"/>
    <x v="0"/>
    <s v="high"/>
    <s v="large"/>
    <n v="1842.92"/>
    <n v="1105.75"/>
    <n v="34996"/>
  </r>
  <r>
    <n v="508"/>
    <n v="91"/>
    <x v="474"/>
    <d v="2017-03-24T00:00:00"/>
    <x v="4"/>
    <b v="0"/>
    <s v="Approved"/>
    <x v="0"/>
    <x v="0"/>
    <s v="medium"/>
    <s v="medium"/>
    <n v="100.35"/>
    <n v="75.260000000000005"/>
    <n v="36367"/>
  </r>
  <r>
    <n v="509"/>
    <n v="17"/>
    <x v="364"/>
    <d v="2017-07-28T00:00:00"/>
    <x v="6"/>
    <b v="0"/>
    <s v="Approved"/>
    <x v="0"/>
    <x v="0"/>
    <s v="high"/>
    <s v="medium"/>
    <n v="1024.6600000000001"/>
    <n v="614.79999999999995"/>
    <n v="40487"/>
  </r>
  <r>
    <n v="510"/>
    <n v="85"/>
    <x v="475"/>
    <d v="2017-04-23T00:00:00"/>
    <x v="5"/>
    <b v="1"/>
    <s v="Approved"/>
    <x v="5"/>
    <x v="0"/>
    <s v="medium"/>
    <s v="medium"/>
    <n v="752.64"/>
    <n v="205.36"/>
    <n v="42218"/>
  </r>
  <r>
    <n v="511"/>
    <n v="24"/>
    <x v="401"/>
    <d v="2017-07-04T00:00:00"/>
    <x v="6"/>
    <b v="1"/>
    <s v="Approved"/>
    <x v="0"/>
    <x v="1"/>
    <s v="medium"/>
    <s v="large"/>
    <n v="1777.8"/>
    <n v="820.78"/>
    <n v="33552"/>
  </r>
  <r>
    <n v="512"/>
    <n v="62"/>
    <x v="476"/>
    <d v="2017-10-02T00:00:00"/>
    <x v="2"/>
    <b v="1"/>
    <s v="Approved"/>
    <x v="0"/>
    <x v="0"/>
    <s v="medium"/>
    <s v="medium"/>
    <n v="478.16"/>
    <n v="298.72000000000003"/>
    <n v="34143"/>
  </r>
  <r>
    <n v="513"/>
    <s v="Unknown"/>
    <x v="477"/>
    <d v="2017-11-29T00:00:00"/>
    <x v="11"/>
    <b v="0"/>
    <s v="Approved"/>
    <x v="1"/>
    <x v="1"/>
    <s v="medium"/>
    <s v="medium"/>
    <n v="533.51"/>
    <n v="400.13"/>
    <n v="41064"/>
  </r>
  <r>
    <n v="514"/>
    <n v="57"/>
    <x v="478"/>
    <d v="2017-01-02T00:00:00"/>
    <x v="7"/>
    <b v="1"/>
    <s v="Approved"/>
    <x v="5"/>
    <x v="3"/>
    <s v="medium"/>
    <s v="large"/>
    <n v="1890.39"/>
    <n v="260.14"/>
    <n v="41047"/>
  </r>
  <r>
    <n v="515"/>
    <n v="53"/>
    <x v="479"/>
    <d v="2017-11-18T00:00:00"/>
    <x v="11"/>
    <b v="0"/>
    <s v="Approved"/>
    <x v="2"/>
    <x v="0"/>
    <s v="medium"/>
    <s v="medium"/>
    <n v="795.34"/>
    <n v="101.58"/>
    <n v="40779"/>
  </r>
  <r>
    <n v="516"/>
    <n v="43"/>
    <x v="116"/>
    <d v="2017-05-03T00:00:00"/>
    <x v="1"/>
    <b v="0"/>
    <s v="Approved"/>
    <x v="0"/>
    <x v="0"/>
    <s v="medium"/>
    <s v="medium"/>
    <n v="1151.96"/>
    <n v="649.49"/>
    <n v="40672"/>
  </r>
  <r>
    <n v="517"/>
    <n v="77"/>
    <x v="480"/>
    <d v="2017-01-01T00:00:00"/>
    <x v="7"/>
    <b v="1"/>
    <s v="Approved"/>
    <x v="5"/>
    <x v="0"/>
    <s v="medium"/>
    <s v="medium"/>
    <n v="1769.64"/>
    <n v="108.76"/>
    <n v="40672"/>
  </r>
  <r>
    <n v="518"/>
    <n v="84"/>
    <x v="481"/>
    <d v="2017-11-25T00:00:00"/>
    <x v="11"/>
    <b v="0"/>
    <s v="Approved"/>
    <x v="1"/>
    <x v="1"/>
    <s v="medium"/>
    <s v="medium"/>
    <n v="290.62"/>
    <n v="215.14"/>
    <n v="38339"/>
  </r>
  <r>
    <n v="519"/>
    <n v="77"/>
    <x v="482"/>
    <d v="2017-10-19T00:00:00"/>
    <x v="2"/>
    <b v="1"/>
    <s v="Approved"/>
    <x v="3"/>
    <x v="1"/>
    <s v="medium"/>
    <s v="large"/>
    <n v="1240.31"/>
    <n v="795.1"/>
    <n v="42226"/>
  </r>
  <r>
    <n v="520"/>
    <n v="88"/>
    <x v="483"/>
    <d v="2017-09-21T00:00:00"/>
    <x v="8"/>
    <b v="0"/>
    <s v="Approved"/>
    <x v="3"/>
    <x v="0"/>
    <s v="medium"/>
    <s v="medium"/>
    <n v="1198.46"/>
    <n v="381.1"/>
    <n v="36145"/>
  </r>
  <r>
    <n v="521"/>
    <n v="92"/>
    <x v="484"/>
    <d v="2017-02-18T00:00:00"/>
    <x v="0"/>
    <b v="0"/>
    <s v="Approved"/>
    <x v="5"/>
    <x v="0"/>
    <s v="medium"/>
    <s v="small"/>
    <n v="1415.01"/>
    <n v="1259.3599999999999"/>
    <n v="38002"/>
  </r>
  <r>
    <n v="522"/>
    <n v="7"/>
    <x v="485"/>
    <d v="2017-01-26T00:00:00"/>
    <x v="7"/>
    <b v="0"/>
    <s v="Approved"/>
    <x v="4"/>
    <x v="0"/>
    <s v="medium"/>
    <s v="small"/>
    <n v="1311.44"/>
    <n v="1167.18"/>
    <n v="33888"/>
  </r>
  <r>
    <n v="523"/>
    <n v="84"/>
    <x v="169"/>
    <d v="2017-01-07T00:00:00"/>
    <x v="7"/>
    <b v="1"/>
    <s v="Approved"/>
    <x v="1"/>
    <x v="1"/>
    <s v="medium"/>
    <s v="medium"/>
    <n v="290.62"/>
    <n v="215.14"/>
    <n v="38339"/>
  </r>
  <r>
    <n v="524"/>
    <n v="99"/>
    <x v="486"/>
    <d v="2017-02-10T00:00:00"/>
    <x v="0"/>
    <b v="1"/>
    <s v="Approved"/>
    <x v="2"/>
    <x v="0"/>
    <s v="medium"/>
    <s v="medium"/>
    <n v="1227.3399999999999"/>
    <n v="770.89"/>
    <n v="33364"/>
  </r>
  <r>
    <n v="525"/>
    <n v="37"/>
    <x v="487"/>
    <d v="2017-04-27T00:00:00"/>
    <x v="5"/>
    <b v="0"/>
    <s v="Approved"/>
    <x v="2"/>
    <x v="0"/>
    <s v="low"/>
    <s v="medium"/>
    <n v="1793.43"/>
    <n v="248.82"/>
    <n v="40618"/>
  </r>
  <r>
    <n v="526"/>
    <n v="20"/>
    <x v="488"/>
    <d v="2017-04-02T00:00:00"/>
    <x v="5"/>
    <b v="1"/>
    <s v="Approved"/>
    <x v="1"/>
    <x v="0"/>
    <s v="medium"/>
    <s v="small"/>
    <n v="1775.81"/>
    <n v="1580.47"/>
    <n v="40303"/>
  </r>
  <r>
    <n v="527"/>
    <n v="14"/>
    <x v="489"/>
    <d v="2017-08-27T00:00:00"/>
    <x v="3"/>
    <b v="1"/>
    <s v="Approved"/>
    <x v="1"/>
    <x v="0"/>
    <s v="medium"/>
    <s v="small"/>
    <n v="1386.84"/>
    <n v="1234.29"/>
    <n v="34165"/>
  </r>
  <r>
    <n v="528"/>
    <n v="42"/>
    <x v="490"/>
    <d v="2017-05-04T00:00:00"/>
    <x v="1"/>
    <b v="1"/>
    <s v="Approved"/>
    <x v="2"/>
    <x v="1"/>
    <s v="medium"/>
    <s v="small"/>
    <n v="1810"/>
    <n v="1610.9"/>
    <n v="40672"/>
  </r>
  <r>
    <n v="529"/>
    <n v="6"/>
    <x v="491"/>
    <d v="2017-06-03T00:00:00"/>
    <x v="9"/>
    <b v="1"/>
    <s v="Approved"/>
    <x v="2"/>
    <x v="0"/>
    <s v="high"/>
    <s v="medium"/>
    <n v="227.88"/>
    <n v="136.72999999999999"/>
    <n v="37838"/>
  </r>
  <r>
    <n v="530"/>
    <n v="62"/>
    <x v="492"/>
    <d v="2017-03-31T00:00:00"/>
    <x v="4"/>
    <s v="Unknown"/>
    <s v="Approved"/>
    <x v="0"/>
    <x v="0"/>
    <s v="medium"/>
    <s v="medium"/>
    <n v="478.16"/>
    <n v="298.72000000000003"/>
    <n v="34143"/>
  </r>
  <r>
    <n v="531"/>
    <n v="22"/>
    <x v="493"/>
    <d v="2017-06-10T00:00:00"/>
    <x v="9"/>
    <b v="1"/>
    <s v="Approved"/>
    <x v="5"/>
    <x v="0"/>
    <s v="medium"/>
    <s v="medium"/>
    <n v="60.34"/>
    <n v="45.26"/>
    <n v="34165"/>
  </r>
  <r>
    <n v="532"/>
    <n v="77"/>
    <x v="494"/>
    <d v="2017-10-15T00:00:00"/>
    <x v="2"/>
    <b v="1"/>
    <s v="Approved"/>
    <x v="5"/>
    <x v="0"/>
    <s v="medium"/>
    <s v="medium"/>
    <n v="1769.64"/>
    <n v="108.76"/>
    <n v="39427"/>
  </r>
  <r>
    <n v="533"/>
    <n v="57"/>
    <x v="495"/>
    <d v="2017-02-09T00:00:00"/>
    <x v="0"/>
    <b v="0"/>
    <s v="Approved"/>
    <x v="5"/>
    <x v="3"/>
    <s v="medium"/>
    <s v="large"/>
    <n v="1890.39"/>
    <n v="260.14"/>
    <n v="33259"/>
  </r>
  <r>
    <n v="534"/>
    <n v="14"/>
    <x v="496"/>
    <d v="2017-04-08T00:00:00"/>
    <x v="5"/>
    <b v="0"/>
    <s v="Approved"/>
    <x v="1"/>
    <x v="0"/>
    <s v="medium"/>
    <s v="small"/>
    <n v="1386.84"/>
    <n v="1234.29"/>
    <n v="37838"/>
  </r>
  <r>
    <n v="535"/>
    <n v="30"/>
    <x v="497"/>
    <d v="2017-10-28T00:00:00"/>
    <x v="2"/>
    <b v="1"/>
    <s v="Approved"/>
    <x v="2"/>
    <x v="0"/>
    <s v="medium"/>
    <s v="medium"/>
    <n v="1227.3399999999999"/>
    <n v="770.89"/>
    <n v="34556"/>
  </r>
  <r>
    <n v="536"/>
    <n v="36"/>
    <x v="498"/>
    <d v="2017-12-03T00:00:00"/>
    <x v="10"/>
    <b v="1"/>
    <s v="Approved"/>
    <x v="0"/>
    <x v="0"/>
    <s v="low"/>
    <s v="medium"/>
    <n v="945.04"/>
    <n v="507.58"/>
    <n v="39526"/>
  </r>
  <r>
    <n v="537"/>
    <n v="4"/>
    <x v="499"/>
    <d v="2017-08-18T00:00:00"/>
    <x v="3"/>
    <b v="1"/>
    <s v="Approved"/>
    <x v="4"/>
    <x v="0"/>
    <s v="high"/>
    <s v="medium"/>
    <n v="1129.1300000000001"/>
    <n v="677.48"/>
    <n v="36361"/>
  </r>
  <r>
    <n v="538"/>
    <n v="74"/>
    <x v="500"/>
    <d v="2017-03-23T00:00:00"/>
    <x v="4"/>
    <b v="0"/>
    <s v="Approved"/>
    <x v="5"/>
    <x v="0"/>
    <s v="medium"/>
    <s v="medium"/>
    <n v="1762.96"/>
    <n v="950.52"/>
    <n v="35470"/>
  </r>
  <r>
    <n v="539"/>
    <n v="38"/>
    <x v="501"/>
    <d v="2017-09-04T00:00:00"/>
    <x v="8"/>
    <b v="1"/>
    <s v="Approved"/>
    <x v="0"/>
    <x v="0"/>
    <s v="medium"/>
    <s v="medium"/>
    <n v="1577.53"/>
    <n v="826.51"/>
    <n v="40618"/>
  </r>
  <r>
    <n v="540"/>
    <n v="40"/>
    <x v="502"/>
    <d v="2017-09-02T00:00:00"/>
    <x v="8"/>
    <b v="1"/>
    <s v="Approved"/>
    <x v="2"/>
    <x v="0"/>
    <s v="high"/>
    <s v="medium"/>
    <n v="1458.17"/>
    <n v="874.9"/>
    <n v="34071"/>
  </r>
  <r>
    <n v="541"/>
    <n v="80"/>
    <x v="489"/>
    <d v="2017-04-13T00:00:00"/>
    <x v="5"/>
    <b v="1"/>
    <s v="Approved"/>
    <x v="2"/>
    <x v="3"/>
    <s v="low"/>
    <s v="medium"/>
    <n v="1073.07"/>
    <n v="933.84"/>
    <n v="35455"/>
  </r>
  <r>
    <n v="542"/>
    <n v="96"/>
    <x v="503"/>
    <d v="2017-07-08T00:00:00"/>
    <x v="6"/>
    <b v="0"/>
    <s v="Approved"/>
    <x v="4"/>
    <x v="0"/>
    <s v="medium"/>
    <s v="large"/>
    <n v="1635.3"/>
    <n v="993.66"/>
    <n v="41434"/>
  </r>
  <r>
    <n v="543"/>
    <n v="45"/>
    <x v="504"/>
    <d v="2017-12-03T00:00:00"/>
    <x v="10"/>
    <b v="0"/>
    <s v="Approved"/>
    <x v="1"/>
    <x v="1"/>
    <s v="low"/>
    <s v="medium"/>
    <n v="980.37"/>
    <n v="234.43"/>
    <n v="38258"/>
  </r>
  <r>
    <n v="544"/>
    <s v="Unknown"/>
    <x v="505"/>
    <d v="2017-05-19T00:00:00"/>
    <x v="1"/>
    <b v="1"/>
    <s v="Approved"/>
    <x v="4"/>
    <x v="0"/>
    <s v="medium"/>
    <s v="medium"/>
    <n v="230.91"/>
    <n v="173.18"/>
    <n v="39031"/>
  </r>
  <r>
    <n v="545"/>
    <n v="45"/>
    <x v="506"/>
    <d v="2017-05-19T00:00:00"/>
    <x v="1"/>
    <b v="0"/>
    <s v="Approved"/>
    <x v="0"/>
    <x v="0"/>
    <s v="medium"/>
    <s v="medium"/>
    <n v="441.49"/>
    <n v="84.99"/>
    <n v="34071"/>
  </r>
  <r>
    <n v="546"/>
    <n v="73"/>
    <x v="507"/>
    <d v="2017-08-21T00:00:00"/>
    <x v="3"/>
    <b v="1"/>
    <s v="Approved"/>
    <x v="0"/>
    <x v="0"/>
    <s v="medium"/>
    <s v="medium"/>
    <n v="1945.43"/>
    <n v="333.18"/>
    <n v="37499"/>
  </r>
  <r>
    <n v="547"/>
    <n v="94"/>
    <x v="508"/>
    <d v="2017-06-26T00:00:00"/>
    <x v="9"/>
    <b v="1"/>
    <s v="Approved"/>
    <x v="4"/>
    <x v="0"/>
    <s v="medium"/>
    <s v="large"/>
    <n v="1635.3"/>
    <n v="993.66"/>
    <n v="41434"/>
  </r>
  <r>
    <n v="548"/>
    <n v="89"/>
    <x v="509"/>
    <d v="2017-03-06T00:00:00"/>
    <x v="4"/>
    <b v="1"/>
    <s v="Approved"/>
    <x v="5"/>
    <x v="3"/>
    <s v="medium"/>
    <s v="large"/>
    <n v="1362.99"/>
    <n v="57.74"/>
    <n v="34079"/>
  </r>
  <r>
    <n v="549"/>
    <n v="1"/>
    <x v="510"/>
    <d v="2017-01-25T00:00:00"/>
    <x v="7"/>
    <b v="0"/>
    <s v="Approved"/>
    <x v="4"/>
    <x v="0"/>
    <s v="medium"/>
    <s v="medium"/>
    <n v="1403.5"/>
    <n v="954.82"/>
    <n v="42688"/>
  </r>
  <r>
    <n v="550"/>
    <n v="77"/>
    <x v="511"/>
    <d v="2017-09-05T00:00:00"/>
    <x v="8"/>
    <b v="0"/>
    <s v="Approved"/>
    <x v="3"/>
    <x v="1"/>
    <s v="medium"/>
    <s v="large"/>
    <n v="1240.31"/>
    <n v="795.1"/>
    <n v="40553"/>
  </r>
  <r>
    <n v="551"/>
    <s v="Unknown"/>
    <x v="122"/>
    <d v="2017-10-15T00:00:00"/>
    <x v="2"/>
    <b v="1"/>
    <s v="Approved"/>
    <x v="2"/>
    <x v="0"/>
    <s v="high"/>
    <s v="medium"/>
    <n v="227.88"/>
    <n v="136.72999999999999"/>
    <n v="37659"/>
  </r>
  <r>
    <n v="552"/>
    <n v="21"/>
    <x v="95"/>
    <d v="2017-11-30T00:00:00"/>
    <x v="11"/>
    <b v="1"/>
    <s v="Approved"/>
    <x v="0"/>
    <x v="0"/>
    <s v="medium"/>
    <s v="large"/>
    <n v="1071.23"/>
    <n v="380.74"/>
    <n v="34244"/>
  </r>
  <r>
    <n v="553"/>
    <n v="96"/>
    <x v="512"/>
    <d v="2017-10-22T00:00:00"/>
    <x v="2"/>
    <b v="0"/>
    <s v="Approved"/>
    <x v="5"/>
    <x v="1"/>
    <s v="low"/>
    <s v="small"/>
    <n v="1172.78"/>
    <n v="1043.77"/>
    <n v="37539"/>
  </r>
  <r>
    <n v="554"/>
    <n v="12"/>
    <x v="513"/>
    <d v="2017-01-31T00:00:00"/>
    <x v="7"/>
    <b v="0"/>
    <s v="Approved"/>
    <x v="4"/>
    <x v="0"/>
    <s v="medium"/>
    <s v="large"/>
    <n v="1765.3"/>
    <n v="709.48"/>
    <n v="38193"/>
  </r>
  <r>
    <n v="555"/>
    <n v="90"/>
    <x v="514"/>
    <d v="2017-05-08T00:00:00"/>
    <x v="1"/>
    <b v="1"/>
    <s v="Approved"/>
    <x v="0"/>
    <x v="0"/>
    <s v="low"/>
    <s v="medium"/>
    <n v="945.04"/>
    <n v="507.58"/>
    <n v="35052"/>
  </r>
  <r>
    <n v="556"/>
    <n v="91"/>
    <x v="415"/>
    <d v="2017-09-04T00:00:00"/>
    <x v="8"/>
    <b v="0"/>
    <s v="Approved"/>
    <x v="0"/>
    <x v="0"/>
    <s v="medium"/>
    <s v="medium"/>
    <n v="100.35"/>
    <n v="75.260000000000005"/>
    <n v="34556"/>
  </r>
  <r>
    <n v="557"/>
    <n v="54"/>
    <x v="515"/>
    <d v="2017-01-16T00:00:00"/>
    <x v="7"/>
    <b v="1"/>
    <s v="Approved"/>
    <x v="5"/>
    <x v="0"/>
    <s v="medium"/>
    <s v="medium"/>
    <n v="1807.45"/>
    <n v="778.69"/>
    <n v="42145"/>
  </r>
  <r>
    <n v="558"/>
    <s v="Unknown"/>
    <x v="516"/>
    <d v="2017-02-22T00:00:00"/>
    <x v="0"/>
    <b v="0"/>
    <s v="Approved"/>
    <x v="1"/>
    <x v="0"/>
    <s v="high"/>
    <s v="medium"/>
    <n v="495.72"/>
    <n v="297.43"/>
    <n v="42105"/>
  </r>
  <r>
    <n v="559"/>
    <n v="20"/>
    <x v="517"/>
    <d v="2017-03-21T00:00:00"/>
    <x v="4"/>
    <s v="Unknown"/>
    <s v="Approved"/>
    <x v="1"/>
    <x v="0"/>
    <s v="medium"/>
    <s v="small"/>
    <n v="1775.81"/>
    <n v="1580.47"/>
    <n v="33455"/>
  </r>
  <r>
    <n v="560"/>
    <n v="7"/>
    <x v="518"/>
    <d v="2017-01-10T00:00:00"/>
    <x v="7"/>
    <b v="0"/>
    <s v="Approved"/>
    <x v="4"/>
    <x v="0"/>
    <s v="medium"/>
    <s v="small"/>
    <n v="1311.44"/>
    <n v="1167.18"/>
    <n v="33888"/>
  </r>
  <r>
    <n v="561"/>
    <n v="65"/>
    <x v="519"/>
    <d v="2017-01-01T00:00:00"/>
    <x v="7"/>
    <b v="0"/>
    <s v="Approved"/>
    <x v="5"/>
    <x v="0"/>
    <s v="medium"/>
    <s v="medium"/>
    <n v="1807.45"/>
    <n v="778.69"/>
    <n v="40410"/>
  </r>
  <r>
    <n v="562"/>
    <n v="53"/>
    <x v="520"/>
    <d v="2017-09-23T00:00:00"/>
    <x v="8"/>
    <b v="0"/>
    <s v="Approved"/>
    <x v="2"/>
    <x v="0"/>
    <s v="medium"/>
    <s v="medium"/>
    <n v="795.34"/>
    <n v="101.58"/>
    <n v="37823"/>
  </r>
  <r>
    <n v="563"/>
    <n v="97"/>
    <x v="521"/>
    <d v="2017-04-05T00:00:00"/>
    <x v="5"/>
    <b v="0"/>
    <s v="Approved"/>
    <x v="0"/>
    <x v="0"/>
    <s v="medium"/>
    <s v="large"/>
    <n v="202.62"/>
    <n v="151.96"/>
    <n v="33364"/>
  </r>
  <r>
    <n v="564"/>
    <n v="45"/>
    <x v="522"/>
    <d v="2017-11-18T00:00:00"/>
    <x v="11"/>
    <b v="1"/>
    <s v="Approved"/>
    <x v="0"/>
    <x v="0"/>
    <s v="medium"/>
    <s v="medium"/>
    <n v="441.49"/>
    <n v="84.99"/>
    <n v="41064"/>
  </r>
  <r>
    <n v="565"/>
    <n v="65"/>
    <x v="523"/>
    <d v="2017-09-23T00:00:00"/>
    <x v="8"/>
    <b v="0"/>
    <s v="Approved"/>
    <x v="5"/>
    <x v="0"/>
    <s v="medium"/>
    <s v="medium"/>
    <n v="1807.45"/>
    <n v="778.69"/>
    <n v="33879"/>
  </r>
  <r>
    <n v="566"/>
    <n v="90"/>
    <x v="524"/>
    <d v="2017-11-28T00:00:00"/>
    <x v="11"/>
    <b v="0"/>
    <s v="Approved"/>
    <x v="3"/>
    <x v="0"/>
    <s v="low"/>
    <s v="medium"/>
    <n v="363.01"/>
    <n v="290.41000000000003"/>
    <n v="38482"/>
  </r>
  <r>
    <n v="567"/>
    <n v="12"/>
    <x v="525"/>
    <d v="2017-03-09T00:00:00"/>
    <x v="4"/>
    <b v="0"/>
    <s v="Approved"/>
    <x v="5"/>
    <x v="0"/>
    <s v="medium"/>
    <s v="medium"/>
    <n v="1231.1500000000001"/>
    <n v="161.6"/>
    <n v="34586"/>
  </r>
  <r>
    <n v="568"/>
    <n v="10"/>
    <x v="526"/>
    <d v="2017-08-04T00:00:00"/>
    <x v="3"/>
    <b v="1"/>
    <s v="Approved"/>
    <x v="5"/>
    <x v="3"/>
    <s v="medium"/>
    <s v="medium"/>
    <n v="1466.68"/>
    <n v="363.25"/>
    <n v="38693"/>
  </r>
  <r>
    <n v="569"/>
    <n v="76"/>
    <x v="527"/>
    <d v="2017-05-08T00:00:00"/>
    <x v="1"/>
    <b v="0"/>
    <s v="Approved"/>
    <x v="5"/>
    <x v="1"/>
    <s v="low"/>
    <s v="small"/>
    <n v="1172.78"/>
    <n v="1043.77"/>
    <n v="37539"/>
  </r>
  <r>
    <n v="570"/>
    <n v="68"/>
    <x v="528"/>
    <d v="2017-12-21T00:00:00"/>
    <x v="10"/>
    <b v="1"/>
    <s v="Approved"/>
    <x v="2"/>
    <x v="0"/>
    <s v="medium"/>
    <s v="medium"/>
    <n v="1636.9"/>
    <n v="44.71"/>
    <n v="40410"/>
  </r>
  <r>
    <n v="571"/>
    <n v="2"/>
    <x v="529"/>
    <d v="2017-08-20T00:00:00"/>
    <x v="3"/>
    <b v="0"/>
    <s v="Approved"/>
    <x v="0"/>
    <x v="0"/>
    <s v="medium"/>
    <s v="medium"/>
    <n v="71.489999999999995"/>
    <n v="53.62"/>
    <n v="38573"/>
  </r>
  <r>
    <n v="572"/>
    <n v="4"/>
    <x v="530"/>
    <d v="2017-01-27T00:00:00"/>
    <x v="7"/>
    <b v="1"/>
    <s v="Approved"/>
    <x v="0"/>
    <x v="0"/>
    <s v="medium"/>
    <s v="medium"/>
    <n v="1483.2"/>
    <n v="99.59"/>
    <n v="38647"/>
  </r>
  <r>
    <n v="573"/>
    <n v="89"/>
    <x v="531"/>
    <d v="2017-07-06T00:00:00"/>
    <x v="6"/>
    <b v="0"/>
    <s v="Approved"/>
    <x v="5"/>
    <x v="3"/>
    <s v="medium"/>
    <s v="large"/>
    <n v="1362.99"/>
    <n v="57.74"/>
    <n v="36833"/>
  </r>
  <r>
    <n v="574"/>
    <n v="89"/>
    <x v="532"/>
    <d v="2017-01-25T00:00:00"/>
    <x v="7"/>
    <b v="1"/>
    <s v="Approved"/>
    <x v="5"/>
    <x v="3"/>
    <s v="medium"/>
    <s v="large"/>
    <n v="1362.99"/>
    <n v="57.74"/>
    <n v="42560"/>
  </r>
  <r>
    <n v="575"/>
    <n v="18"/>
    <x v="533"/>
    <d v="2017-06-26T00:00:00"/>
    <x v="9"/>
    <b v="1"/>
    <s v="Approved"/>
    <x v="3"/>
    <x v="0"/>
    <s v="high"/>
    <s v="medium"/>
    <n v="1148.6400000000001"/>
    <n v="689.18"/>
    <n v="42226"/>
  </r>
  <r>
    <n v="576"/>
    <n v="66"/>
    <x v="534"/>
    <d v="2017-02-26T00:00:00"/>
    <x v="0"/>
    <b v="0"/>
    <s v="Approved"/>
    <x v="0"/>
    <x v="0"/>
    <s v="medium"/>
    <s v="medium"/>
    <n v="1163.8900000000001"/>
    <n v="589.27"/>
    <n v="37838"/>
  </r>
  <r>
    <n v="577"/>
    <n v="1"/>
    <x v="535"/>
    <d v="2017-05-04T00:00:00"/>
    <x v="1"/>
    <s v="Unknown"/>
    <s v="Approved"/>
    <x v="4"/>
    <x v="0"/>
    <s v="medium"/>
    <s v="medium"/>
    <n v="1403.5"/>
    <n v="954.82"/>
    <n v="40649"/>
  </r>
  <r>
    <n v="578"/>
    <n v="63"/>
    <x v="88"/>
    <d v="2017-10-13T00:00:00"/>
    <x v="2"/>
    <b v="1"/>
    <s v="Approved"/>
    <x v="0"/>
    <x v="0"/>
    <s v="medium"/>
    <s v="medium"/>
    <n v="1483.2"/>
    <n v="99.59"/>
    <n v="38647"/>
  </r>
  <r>
    <n v="579"/>
    <n v="51"/>
    <x v="536"/>
    <d v="2017-05-31T00:00:00"/>
    <x v="1"/>
    <b v="1"/>
    <s v="Approved"/>
    <x v="2"/>
    <x v="0"/>
    <s v="high"/>
    <s v="medium"/>
    <n v="2005.66"/>
    <n v="1203.4000000000001"/>
    <n v="39915"/>
  </r>
  <r>
    <n v="580"/>
    <n v="66"/>
    <x v="537"/>
    <d v="2017-04-13T00:00:00"/>
    <x v="5"/>
    <b v="1"/>
    <s v="Approved"/>
    <x v="4"/>
    <x v="1"/>
    <s v="low"/>
    <s v="small"/>
    <n v="590.26"/>
    <n v="525.33000000000004"/>
    <n v="40487"/>
  </r>
  <r>
    <n v="581"/>
    <n v="52"/>
    <x v="538"/>
    <d v="2017-12-19T00:00:00"/>
    <x v="10"/>
    <b v="0"/>
    <s v="Approved"/>
    <x v="2"/>
    <x v="1"/>
    <s v="medium"/>
    <s v="medium"/>
    <n v="1280.28"/>
    <n v="829.51"/>
    <n v="37220"/>
  </r>
  <r>
    <n v="582"/>
    <n v="9"/>
    <x v="539"/>
    <d v="2017-08-03T00:00:00"/>
    <x v="3"/>
    <b v="1"/>
    <s v="Approved"/>
    <x v="2"/>
    <x v="1"/>
    <s v="medium"/>
    <s v="medium"/>
    <n v="742.54"/>
    <n v="667.4"/>
    <n v="33549"/>
  </r>
  <r>
    <n v="583"/>
    <s v="Unknown"/>
    <x v="45"/>
    <d v="2017-04-16T00:00:00"/>
    <x v="5"/>
    <b v="0"/>
    <s v="Approved"/>
    <x v="1"/>
    <x v="1"/>
    <s v="medium"/>
    <s v="medium"/>
    <n v="290.62"/>
    <n v="215.14"/>
    <n v="38339"/>
  </r>
  <r>
    <n v="584"/>
    <n v="43"/>
    <x v="540"/>
    <d v="2017-09-13T00:00:00"/>
    <x v="8"/>
    <b v="1"/>
    <s v="Cancelled"/>
    <x v="0"/>
    <x v="0"/>
    <s v="medium"/>
    <s v="medium"/>
    <n v="1151.96"/>
    <n v="649.49"/>
    <n v="34071"/>
  </r>
  <r>
    <n v="585"/>
    <n v="56"/>
    <x v="541"/>
    <d v="2017-03-22T00:00:00"/>
    <x v="4"/>
    <b v="0"/>
    <s v="Approved"/>
    <x v="2"/>
    <x v="0"/>
    <s v="medium"/>
    <s v="medium"/>
    <n v="183.86"/>
    <n v="137.9"/>
    <n v="42172"/>
  </r>
  <r>
    <n v="586"/>
    <n v="95"/>
    <x v="542"/>
    <d v="2017-04-14T00:00:00"/>
    <x v="5"/>
    <b v="1"/>
    <s v="Approved"/>
    <x v="4"/>
    <x v="0"/>
    <s v="medium"/>
    <s v="large"/>
    <n v="569.55999999999995"/>
    <n v="528.42999999999995"/>
    <n v="37874"/>
  </r>
  <r>
    <n v="587"/>
    <n v="82"/>
    <x v="543"/>
    <d v="2017-08-14T00:00:00"/>
    <x v="3"/>
    <b v="0"/>
    <s v="Approved"/>
    <x v="4"/>
    <x v="1"/>
    <s v="medium"/>
    <s v="medium"/>
    <n v="1538.99"/>
    <n v="829.65"/>
    <n v="37337"/>
  </r>
  <r>
    <n v="588"/>
    <n v="44"/>
    <x v="544"/>
    <d v="2017-08-30T00:00:00"/>
    <x v="3"/>
    <b v="1"/>
    <s v="Approved"/>
    <x v="5"/>
    <x v="0"/>
    <s v="medium"/>
    <s v="medium"/>
    <n v="1769.64"/>
    <n v="108.76"/>
    <n v="40672"/>
  </r>
  <r>
    <n v="589"/>
    <n v="7"/>
    <x v="545"/>
    <d v="2017-10-04T00:00:00"/>
    <x v="2"/>
    <b v="0"/>
    <s v="Approved"/>
    <x v="1"/>
    <x v="1"/>
    <s v="low"/>
    <s v="medium"/>
    <n v="980.37"/>
    <n v="234.43"/>
    <n v="33429"/>
  </r>
  <r>
    <n v="590"/>
    <s v="Unknown"/>
    <x v="546"/>
    <d v="2017-02-16T00:00:00"/>
    <x v="0"/>
    <b v="1"/>
    <s v="Approved"/>
    <x v="4"/>
    <x v="0"/>
    <s v="medium"/>
    <s v="large"/>
    <n v="569.55999999999995"/>
    <n v="528.42999999999995"/>
    <n v="33364"/>
  </r>
  <r>
    <n v="591"/>
    <n v="87"/>
    <x v="547"/>
    <d v="2017-07-23T00:00:00"/>
    <x v="6"/>
    <b v="0"/>
    <s v="Approved"/>
    <x v="4"/>
    <x v="0"/>
    <s v="high"/>
    <s v="medium"/>
    <n v="1179"/>
    <n v="707.4"/>
    <n v="35667"/>
  </r>
  <r>
    <n v="592"/>
    <n v="31"/>
    <x v="548"/>
    <d v="2017-03-21T00:00:00"/>
    <x v="4"/>
    <b v="0"/>
    <s v="Approved"/>
    <x v="4"/>
    <x v="0"/>
    <s v="medium"/>
    <s v="medium"/>
    <n v="230.91"/>
    <n v="173.18"/>
    <n v="33888"/>
  </r>
  <r>
    <n v="593"/>
    <n v="20"/>
    <x v="549"/>
    <d v="2017-12-14T00:00:00"/>
    <x v="10"/>
    <b v="1"/>
    <s v="Approved"/>
    <x v="1"/>
    <x v="0"/>
    <s v="medium"/>
    <s v="small"/>
    <n v="1775.81"/>
    <n v="1580.47"/>
    <n v="40303"/>
  </r>
  <r>
    <n v="594"/>
    <n v="2"/>
    <x v="550"/>
    <d v="2017-08-17T00:00:00"/>
    <x v="3"/>
    <b v="0"/>
    <s v="Approved"/>
    <x v="4"/>
    <x v="1"/>
    <s v="low"/>
    <s v="small"/>
    <n v="590.26"/>
    <n v="525.33000000000004"/>
    <n v="40487"/>
  </r>
  <r>
    <n v="595"/>
    <n v="84"/>
    <x v="63"/>
    <d v="2017-01-12T00:00:00"/>
    <x v="7"/>
    <b v="0"/>
    <s v="Approved"/>
    <x v="1"/>
    <x v="1"/>
    <s v="medium"/>
    <s v="medium"/>
    <n v="290.62"/>
    <n v="215.14"/>
    <n v="34079"/>
  </r>
  <r>
    <n v="596"/>
    <n v="86"/>
    <x v="551"/>
    <d v="2017-02-01T00:00:00"/>
    <x v="0"/>
    <b v="0"/>
    <s v="Approved"/>
    <x v="3"/>
    <x v="1"/>
    <s v="high"/>
    <s v="large"/>
    <n v="774.53"/>
    <n v="464.72"/>
    <n v="37698"/>
  </r>
  <r>
    <n v="597"/>
    <n v="12"/>
    <x v="552"/>
    <d v="2017-08-13T00:00:00"/>
    <x v="3"/>
    <b v="0"/>
    <s v="Approved"/>
    <x v="4"/>
    <x v="0"/>
    <s v="medium"/>
    <s v="large"/>
    <n v="1765.3"/>
    <n v="709.48"/>
    <n v="42218"/>
  </r>
  <r>
    <n v="598"/>
    <n v="15"/>
    <x v="553"/>
    <d v="2017-01-03T00:00:00"/>
    <x v="7"/>
    <b v="1"/>
    <s v="Approved"/>
    <x v="3"/>
    <x v="0"/>
    <s v="low"/>
    <s v="medium"/>
    <n v="958.74"/>
    <n v="748.9"/>
    <n v="38693"/>
  </r>
  <r>
    <n v="599"/>
    <n v="45"/>
    <x v="554"/>
    <d v="2017-12-08T00:00:00"/>
    <x v="10"/>
    <b v="1"/>
    <s v="Approved"/>
    <x v="1"/>
    <x v="1"/>
    <s v="low"/>
    <s v="medium"/>
    <n v="980.37"/>
    <n v="234.43"/>
    <n v="38216"/>
  </r>
  <r>
    <n v="600"/>
    <s v="Unknown"/>
    <x v="555"/>
    <d v="2017-06-24T00:00:00"/>
    <x v="9"/>
    <b v="0"/>
    <s v="Approved"/>
    <x v="3"/>
    <x v="0"/>
    <s v="low"/>
    <s v="medium"/>
    <n v="363.01"/>
    <n v="290.41000000000003"/>
    <n v="38482"/>
  </r>
  <r>
    <n v="601"/>
    <n v="76"/>
    <x v="556"/>
    <d v="2017-11-27T00:00:00"/>
    <x v="11"/>
    <b v="1"/>
    <s v="Approved"/>
    <x v="5"/>
    <x v="1"/>
    <s v="low"/>
    <s v="small"/>
    <n v="1172.78"/>
    <n v="1043.77"/>
    <n v="34556"/>
  </r>
  <r>
    <n v="602"/>
    <n v="89"/>
    <x v="557"/>
    <d v="2017-08-23T00:00:00"/>
    <x v="3"/>
    <b v="1"/>
    <s v="Approved"/>
    <x v="5"/>
    <x v="3"/>
    <s v="medium"/>
    <s v="large"/>
    <n v="1362.99"/>
    <n v="57.74"/>
    <n v="37874"/>
  </r>
  <r>
    <n v="603"/>
    <n v="52"/>
    <x v="558"/>
    <d v="2017-05-12T00:00:00"/>
    <x v="1"/>
    <b v="1"/>
    <s v="Approved"/>
    <x v="0"/>
    <x v="1"/>
    <s v="medium"/>
    <s v="large"/>
    <n v="1777.8"/>
    <n v="820.78"/>
    <n v="40670"/>
  </r>
  <r>
    <n v="604"/>
    <n v="96"/>
    <x v="559"/>
    <d v="2017-03-04T00:00:00"/>
    <x v="4"/>
    <b v="1"/>
    <s v="Approved"/>
    <x v="5"/>
    <x v="1"/>
    <s v="low"/>
    <s v="small"/>
    <n v="1172.78"/>
    <n v="1043.77"/>
    <n v="33364"/>
  </r>
  <r>
    <n v="605"/>
    <s v="Unknown"/>
    <x v="560"/>
    <d v="2017-03-23T00:00:00"/>
    <x v="4"/>
    <b v="0"/>
    <s v="Approved"/>
    <x v="2"/>
    <x v="0"/>
    <s v="high"/>
    <s v="medium"/>
    <n v="227.88"/>
    <n v="136.72999999999999"/>
    <n v="40649"/>
  </r>
  <r>
    <n v="606"/>
    <n v="70"/>
    <x v="561"/>
    <d v="2017-12-30T00:00:00"/>
    <x v="10"/>
    <b v="0"/>
    <s v="Approved"/>
    <x v="1"/>
    <x v="0"/>
    <s v="high"/>
    <s v="medium"/>
    <n v="495.72"/>
    <n v="297.43"/>
    <n v="36367"/>
  </r>
  <r>
    <n v="607"/>
    <n v="48"/>
    <x v="562"/>
    <d v="2017-05-28T00:00:00"/>
    <x v="1"/>
    <b v="1"/>
    <s v="Approved"/>
    <x v="5"/>
    <x v="0"/>
    <s v="medium"/>
    <s v="medium"/>
    <n v="1762.96"/>
    <n v="950.52"/>
    <n v="41848"/>
  </r>
  <r>
    <n v="608"/>
    <n v="65"/>
    <x v="563"/>
    <d v="2017-09-14T00:00:00"/>
    <x v="8"/>
    <b v="0"/>
    <s v="Approved"/>
    <x v="5"/>
    <x v="0"/>
    <s v="medium"/>
    <s v="medium"/>
    <n v="1807.45"/>
    <n v="778.69"/>
    <n v="42145"/>
  </r>
  <r>
    <n v="609"/>
    <n v="74"/>
    <x v="564"/>
    <d v="2017-03-29T00:00:00"/>
    <x v="4"/>
    <b v="0"/>
    <s v="Approved"/>
    <x v="5"/>
    <x v="0"/>
    <s v="medium"/>
    <s v="medium"/>
    <n v="1228.07"/>
    <n v="400.91"/>
    <n v="36668"/>
  </r>
  <r>
    <n v="610"/>
    <n v="85"/>
    <x v="565"/>
    <d v="2017-10-20T00:00:00"/>
    <x v="2"/>
    <b v="0"/>
    <s v="Approved"/>
    <x v="5"/>
    <x v="0"/>
    <s v="medium"/>
    <s v="medium"/>
    <n v="752.64"/>
    <n v="205.36"/>
    <n v="36833"/>
  </r>
  <r>
    <n v="611"/>
    <n v="85"/>
    <x v="61"/>
    <d v="2017-12-06T00:00:00"/>
    <x v="10"/>
    <b v="1"/>
    <s v="Approved"/>
    <x v="5"/>
    <x v="0"/>
    <s v="medium"/>
    <s v="medium"/>
    <n v="1228.07"/>
    <n v="400.91"/>
    <n v="36668"/>
  </r>
  <r>
    <n v="612"/>
    <n v="2"/>
    <x v="566"/>
    <d v="2017-07-20T00:00:00"/>
    <x v="6"/>
    <b v="0"/>
    <s v="Approved"/>
    <x v="0"/>
    <x v="0"/>
    <s v="medium"/>
    <s v="medium"/>
    <n v="71.489999999999995"/>
    <n v="53.62"/>
    <n v="41245"/>
  </r>
  <r>
    <n v="613"/>
    <n v="91"/>
    <x v="567"/>
    <d v="2017-03-03T00:00:00"/>
    <x v="4"/>
    <b v="0"/>
    <s v="Approved"/>
    <x v="5"/>
    <x v="0"/>
    <s v="low"/>
    <s v="medium"/>
    <n v="642.30999999999995"/>
    <n v="513.85"/>
    <n v="40553"/>
  </r>
  <r>
    <n v="614"/>
    <n v="24"/>
    <x v="568"/>
    <d v="2017-03-08T00:00:00"/>
    <x v="4"/>
    <b v="1"/>
    <s v="Approved"/>
    <x v="0"/>
    <x v="1"/>
    <s v="medium"/>
    <s v="large"/>
    <n v="1777.8"/>
    <n v="820.78"/>
    <n v="42696"/>
  </r>
  <r>
    <n v="615"/>
    <n v="81"/>
    <x v="569"/>
    <d v="2017-07-22T00:00:00"/>
    <x v="6"/>
    <b v="1"/>
    <s v="Approved"/>
    <x v="3"/>
    <x v="0"/>
    <s v="medium"/>
    <s v="small"/>
    <n v="586.45000000000005"/>
    <n v="521.94000000000005"/>
    <n v="36145"/>
  </r>
  <r>
    <n v="616"/>
    <n v="9"/>
    <x v="570"/>
    <d v="2017-07-13T00:00:00"/>
    <x v="6"/>
    <b v="1"/>
    <s v="Approved"/>
    <x v="2"/>
    <x v="1"/>
    <s v="medium"/>
    <s v="medium"/>
    <n v="742.54"/>
    <n v="667.4"/>
    <n v="33549"/>
  </r>
  <r>
    <n v="617"/>
    <n v="12"/>
    <x v="571"/>
    <d v="2017-08-12T00:00:00"/>
    <x v="3"/>
    <b v="0"/>
    <s v="Approved"/>
    <x v="5"/>
    <x v="0"/>
    <s v="medium"/>
    <s v="medium"/>
    <n v="1231.1500000000001"/>
    <n v="161.6"/>
    <n v="35378"/>
  </r>
  <r>
    <n v="618"/>
    <n v="79"/>
    <x v="572"/>
    <d v="2017-06-27T00:00:00"/>
    <x v="9"/>
    <b v="1"/>
    <s v="Approved"/>
    <x v="0"/>
    <x v="3"/>
    <s v="medium"/>
    <s v="large"/>
    <n v="2083.94"/>
    <n v="675.03"/>
    <n v="40303"/>
  </r>
  <r>
    <n v="619"/>
    <n v="12"/>
    <x v="573"/>
    <d v="2017-03-16T00:00:00"/>
    <x v="4"/>
    <b v="0"/>
    <s v="Approved"/>
    <x v="4"/>
    <x v="0"/>
    <s v="medium"/>
    <s v="large"/>
    <n v="1765.3"/>
    <n v="709.48"/>
    <n v="38193"/>
  </r>
  <r>
    <n v="620"/>
    <n v="89"/>
    <x v="574"/>
    <d v="2017-06-22T00:00:00"/>
    <x v="9"/>
    <b v="0"/>
    <s v="Approved"/>
    <x v="4"/>
    <x v="0"/>
    <s v="medium"/>
    <s v="large"/>
    <n v="1812.75"/>
    <n v="582.48"/>
    <n v="40336"/>
  </r>
  <r>
    <n v="621"/>
    <n v="62"/>
    <x v="575"/>
    <d v="2017-03-27T00:00:00"/>
    <x v="4"/>
    <b v="0"/>
    <s v="Approved"/>
    <x v="0"/>
    <x v="0"/>
    <s v="medium"/>
    <s v="medium"/>
    <n v="478.16"/>
    <n v="298.72000000000003"/>
    <n v="41245"/>
  </r>
  <r>
    <n v="622"/>
    <n v="89"/>
    <x v="576"/>
    <d v="2017-10-14T00:00:00"/>
    <x v="2"/>
    <b v="0"/>
    <s v="Approved"/>
    <x v="5"/>
    <x v="3"/>
    <s v="medium"/>
    <s v="large"/>
    <n v="1362.99"/>
    <n v="57.74"/>
    <n v="38482"/>
  </r>
  <r>
    <n v="623"/>
    <n v="94"/>
    <x v="577"/>
    <d v="2017-03-01T00:00:00"/>
    <x v="4"/>
    <b v="0"/>
    <s v="Approved"/>
    <x v="4"/>
    <x v="0"/>
    <s v="medium"/>
    <s v="large"/>
    <n v="1635.3"/>
    <n v="993.66"/>
    <n v="34556"/>
  </r>
  <r>
    <n v="624"/>
    <s v="Unknown"/>
    <x v="578"/>
    <d v="2017-08-12T00:00:00"/>
    <x v="3"/>
    <b v="0"/>
    <s v="Approved"/>
    <x v="3"/>
    <x v="1"/>
    <s v="medium"/>
    <s v="medium"/>
    <n v="543.39"/>
    <n v="407.54"/>
    <n v="42696"/>
  </r>
  <r>
    <n v="625"/>
    <n v="82"/>
    <x v="579"/>
    <d v="2017-09-15T00:00:00"/>
    <x v="8"/>
    <b v="0"/>
    <s v="Approved"/>
    <x v="4"/>
    <x v="1"/>
    <s v="medium"/>
    <s v="medium"/>
    <n v="1538.99"/>
    <n v="829.65"/>
    <n v="42404"/>
  </r>
  <r>
    <n v="626"/>
    <n v="34"/>
    <x v="580"/>
    <d v="2017-06-12T00:00:00"/>
    <x v="9"/>
    <b v="0"/>
    <s v="Approved"/>
    <x v="3"/>
    <x v="1"/>
    <s v="high"/>
    <s v="large"/>
    <n v="774.53"/>
    <n v="464.72"/>
    <n v="39526"/>
  </r>
  <r>
    <n v="627"/>
    <n v="90"/>
    <x v="333"/>
    <d v="2017-01-20T00:00:00"/>
    <x v="7"/>
    <b v="0"/>
    <s v="Approved"/>
    <x v="0"/>
    <x v="0"/>
    <s v="low"/>
    <s v="medium"/>
    <n v="945.04"/>
    <n v="507.58"/>
    <n v="40672"/>
  </r>
  <r>
    <n v="628"/>
    <n v="3"/>
    <x v="581"/>
    <d v="2017-02-17T00:00:00"/>
    <x v="0"/>
    <b v="1"/>
    <s v="Approved"/>
    <x v="1"/>
    <x v="0"/>
    <s v="medium"/>
    <s v="large"/>
    <n v="2091.4699999999998"/>
    <n v="388.92"/>
    <n v="41167"/>
  </r>
  <r>
    <n v="629"/>
    <n v="100"/>
    <x v="582"/>
    <d v="2017-03-11T00:00:00"/>
    <x v="4"/>
    <b v="0"/>
    <s v="Approved"/>
    <x v="3"/>
    <x v="1"/>
    <s v="medium"/>
    <s v="medium"/>
    <n v="1036.5899999999999"/>
    <n v="206.35"/>
    <n v="33364"/>
  </r>
  <r>
    <n v="630"/>
    <n v="92"/>
    <x v="583"/>
    <d v="2017-10-10T00:00:00"/>
    <x v="2"/>
    <b v="1"/>
    <s v="Approved"/>
    <x v="5"/>
    <x v="3"/>
    <s v="medium"/>
    <s v="large"/>
    <n v="1890.39"/>
    <n v="260.14"/>
    <n v="33259"/>
  </r>
  <r>
    <n v="631"/>
    <n v="3"/>
    <x v="584"/>
    <d v="2017-11-20T00:00:00"/>
    <x v="11"/>
    <b v="0"/>
    <s v="Approved"/>
    <x v="1"/>
    <x v="0"/>
    <s v="medium"/>
    <s v="large"/>
    <n v="2091.4699999999998"/>
    <n v="388.92"/>
    <n v="41167"/>
  </r>
  <r>
    <n v="632"/>
    <n v="62"/>
    <x v="585"/>
    <d v="2017-09-10T00:00:00"/>
    <x v="8"/>
    <b v="1"/>
    <s v="Approved"/>
    <x v="0"/>
    <x v="0"/>
    <s v="medium"/>
    <s v="medium"/>
    <n v="478.16"/>
    <n v="298.72000000000003"/>
    <n v="33879"/>
  </r>
  <r>
    <n v="633"/>
    <n v="49"/>
    <x v="586"/>
    <d v="2017-09-10T00:00:00"/>
    <x v="8"/>
    <b v="1"/>
    <s v="Approved"/>
    <x v="1"/>
    <x v="1"/>
    <s v="medium"/>
    <s v="medium"/>
    <n v="533.51"/>
    <n v="400.13"/>
    <n v="33259"/>
  </r>
  <r>
    <n v="634"/>
    <n v="83"/>
    <x v="587"/>
    <d v="2017-04-29T00:00:00"/>
    <x v="5"/>
    <b v="0"/>
    <s v="Approved"/>
    <x v="0"/>
    <x v="3"/>
    <s v="medium"/>
    <s v="large"/>
    <n v="2083.94"/>
    <n v="675.03"/>
    <n v="38482"/>
  </r>
  <r>
    <n v="635"/>
    <n v="41"/>
    <x v="588"/>
    <d v="2017-08-31T00:00:00"/>
    <x v="3"/>
    <b v="1"/>
    <s v="Approved"/>
    <x v="0"/>
    <x v="1"/>
    <s v="medium"/>
    <s v="medium"/>
    <n v="416.98"/>
    <n v="312.74"/>
    <n v="35560"/>
  </r>
  <r>
    <n v="636"/>
    <n v="35"/>
    <x v="589"/>
    <d v="2017-07-02T00:00:00"/>
    <x v="6"/>
    <b v="0"/>
    <s v="Approved"/>
    <x v="1"/>
    <x v="0"/>
    <s v="low"/>
    <s v="medium"/>
    <n v="1057.51"/>
    <n v="154.4"/>
    <n v="34527"/>
  </r>
  <r>
    <n v="637"/>
    <n v="96"/>
    <x v="449"/>
    <d v="2017-02-14T00:00:00"/>
    <x v="0"/>
    <b v="0"/>
    <s v="Approved"/>
    <x v="5"/>
    <x v="1"/>
    <s v="low"/>
    <s v="small"/>
    <n v="1172.78"/>
    <n v="1043.77"/>
    <n v="37539"/>
  </r>
  <r>
    <n v="638"/>
    <n v="95"/>
    <x v="590"/>
    <d v="2017-02-11T00:00:00"/>
    <x v="0"/>
    <b v="0"/>
    <s v="Approved"/>
    <x v="4"/>
    <x v="0"/>
    <s v="medium"/>
    <s v="large"/>
    <n v="569.55999999999995"/>
    <n v="528.42999999999995"/>
    <n v="39031"/>
  </r>
  <r>
    <n v="639"/>
    <n v="21"/>
    <x v="591"/>
    <d v="2017-04-17T00:00:00"/>
    <x v="5"/>
    <b v="0"/>
    <s v="Approved"/>
    <x v="0"/>
    <x v="0"/>
    <s v="medium"/>
    <s v="large"/>
    <n v="1071.23"/>
    <n v="380.74"/>
    <n v="35160"/>
  </r>
  <r>
    <n v="640"/>
    <n v="95"/>
    <x v="592"/>
    <d v="2017-09-05T00:00:00"/>
    <x v="8"/>
    <b v="0"/>
    <s v="Approved"/>
    <x v="4"/>
    <x v="0"/>
    <s v="medium"/>
    <s v="large"/>
    <n v="569.55999999999995"/>
    <n v="528.42999999999995"/>
    <n v="42458"/>
  </r>
  <r>
    <n v="641"/>
    <n v="93"/>
    <x v="92"/>
    <d v="2017-10-19T00:00:00"/>
    <x v="2"/>
    <b v="0"/>
    <s v="Approved"/>
    <x v="5"/>
    <x v="0"/>
    <s v="medium"/>
    <s v="medium"/>
    <n v="1065.03"/>
    <n v="230.09"/>
    <n v="36833"/>
  </r>
  <r>
    <n v="642"/>
    <n v="30"/>
    <x v="593"/>
    <d v="2017-09-05T00:00:00"/>
    <x v="8"/>
    <b v="0"/>
    <s v="Approved"/>
    <x v="0"/>
    <x v="0"/>
    <s v="high"/>
    <s v="medium"/>
    <n v="748.17"/>
    <n v="448.9"/>
    <n v="33552"/>
  </r>
  <r>
    <n v="643"/>
    <s v="Unknown"/>
    <x v="594"/>
    <d v="2017-09-28T00:00:00"/>
    <x v="8"/>
    <b v="0"/>
    <s v="Approved"/>
    <x v="2"/>
    <x v="0"/>
    <s v="low"/>
    <s v="medium"/>
    <n v="71.16"/>
    <n v="56.93"/>
    <n v="42172"/>
  </r>
  <r>
    <n v="644"/>
    <n v="97"/>
    <x v="595"/>
    <d v="2017-08-20T00:00:00"/>
    <x v="3"/>
    <b v="0"/>
    <s v="Approved"/>
    <x v="0"/>
    <x v="0"/>
    <s v="medium"/>
    <s v="large"/>
    <n v="202.62"/>
    <n v="151.96"/>
    <n v="42458"/>
  </r>
  <r>
    <n v="645"/>
    <n v="99"/>
    <x v="596"/>
    <d v="2017-04-27T00:00:00"/>
    <x v="5"/>
    <b v="0"/>
    <s v="Approved"/>
    <x v="2"/>
    <x v="0"/>
    <s v="medium"/>
    <s v="medium"/>
    <n v="1227.3399999999999"/>
    <n v="770.89"/>
    <n v="34556"/>
  </r>
  <r>
    <n v="646"/>
    <n v="3"/>
    <x v="597"/>
    <d v="2017-10-12T00:00:00"/>
    <x v="2"/>
    <b v="0"/>
    <s v="Approved"/>
    <x v="1"/>
    <x v="0"/>
    <s v="medium"/>
    <s v="large"/>
    <n v="2091.4699999999998"/>
    <n v="388.92"/>
    <n v="36498"/>
  </r>
  <r>
    <n v="647"/>
    <n v="54"/>
    <x v="598"/>
    <d v="2017-03-05T00:00:00"/>
    <x v="4"/>
    <b v="1"/>
    <s v="Approved"/>
    <x v="5"/>
    <x v="0"/>
    <s v="medium"/>
    <s v="medium"/>
    <n v="1292.8399999999999"/>
    <n v="13.44"/>
    <n v="39915"/>
  </r>
  <r>
    <n v="648"/>
    <n v="84"/>
    <x v="315"/>
    <d v="2017-10-16T00:00:00"/>
    <x v="2"/>
    <b v="1"/>
    <s v="Approved"/>
    <x v="4"/>
    <x v="1"/>
    <s v="medium"/>
    <s v="medium"/>
    <n v="792.9"/>
    <n v="594.67999999999995"/>
    <n v="33879"/>
  </r>
  <r>
    <n v="649"/>
    <n v="53"/>
    <x v="599"/>
    <d v="2017-11-01T00:00:00"/>
    <x v="11"/>
    <b v="0"/>
    <s v="Approved"/>
    <x v="2"/>
    <x v="0"/>
    <s v="medium"/>
    <s v="medium"/>
    <n v="795.34"/>
    <n v="101.58"/>
    <n v="35470"/>
  </r>
  <r>
    <n v="650"/>
    <n v="42"/>
    <x v="600"/>
    <d v="2017-04-26T00:00:00"/>
    <x v="5"/>
    <b v="0"/>
    <s v="Approved"/>
    <x v="2"/>
    <x v="1"/>
    <s v="medium"/>
    <s v="small"/>
    <n v="1810"/>
    <n v="1610.9"/>
    <n v="35455"/>
  </r>
  <r>
    <n v="651"/>
    <n v="64"/>
    <x v="601"/>
    <d v="2017-03-11T00:00:00"/>
    <x v="4"/>
    <b v="0"/>
    <s v="Approved"/>
    <x v="1"/>
    <x v="0"/>
    <s v="medium"/>
    <s v="large"/>
    <n v="1469.44"/>
    <n v="596.54999999999995"/>
    <n v="42710"/>
  </r>
  <r>
    <n v="652"/>
    <n v="4"/>
    <x v="602"/>
    <d v="2017-10-23T00:00:00"/>
    <x v="2"/>
    <b v="1"/>
    <s v="Approved"/>
    <x v="4"/>
    <x v="0"/>
    <s v="high"/>
    <s v="medium"/>
    <n v="1129.1300000000001"/>
    <n v="677.48"/>
    <n v="38573"/>
  </r>
  <r>
    <n v="653"/>
    <n v="26"/>
    <x v="603"/>
    <d v="2017-06-28T00:00:00"/>
    <x v="9"/>
    <b v="1"/>
    <s v="Approved"/>
    <x v="5"/>
    <x v="0"/>
    <s v="medium"/>
    <s v="medium"/>
    <n v="1992.93"/>
    <n v="762.63"/>
    <n v="34115"/>
  </r>
  <r>
    <n v="654"/>
    <n v="56"/>
    <x v="604"/>
    <d v="2017-06-17T00:00:00"/>
    <x v="9"/>
    <b v="0"/>
    <s v="Approved"/>
    <x v="2"/>
    <x v="0"/>
    <s v="medium"/>
    <s v="medium"/>
    <n v="183.86"/>
    <n v="137.9"/>
    <n v="35707"/>
  </r>
  <r>
    <n v="655"/>
    <n v="8"/>
    <x v="605"/>
    <d v="2017-05-12T00:00:00"/>
    <x v="1"/>
    <b v="0"/>
    <s v="Approved"/>
    <x v="0"/>
    <x v="1"/>
    <s v="medium"/>
    <s v="small"/>
    <n v="1703.52"/>
    <n v="1516.13"/>
    <n v="38693"/>
  </r>
  <r>
    <n v="656"/>
    <n v="26"/>
    <x v="90"/>
    <d v="2017-12-28T00:00:00"/>
    <x v="10"/>
    <b v="0"/>
    <s v="Approved"/>
    <x v="5"/>
    <x v="0"/>
    <s v="medium"/>
    <s v="medium"/>
    <n v="1992.93"/>
    <n v="762.63"/>
    <n v="42218"/>
  </r>
  <r>
    <n v="657"/>
    <n v="22"/>
    <x v="606"/>
    <d v="2017-02-21T00:00:00"/>
    <x v="0"/>
    <b v="1"/>
    <s v="Approved"/>
    <x v="5"/>
    <x v="0"/>
    <s v="medium"/>
    <s v="medium"/>
    <n v="60.34"/>
    <n v="45.26"/>
    <n v="34165"/>
  </r>
  <r>
    <n v="658"/>
    <n v="30"/>
    <x v="607"/>
    <d v="2017-06-04T00:00:00"/>
    <x v="9"/>
    <b v="0"/>
    <s v="Approved"/>
    <x v="0"/>
    <x v="0"/>
    <s v="high"/>
    <s v="medium"/>
    <n v="748.17"/>
    <n v="448.9"/>
    <n v="33552"/>
  </r>
  <r>
    <n v="659"/>
    <s v="Unknown"/>
    <x v="608"/>
    <d v="2017-04-18T00:00:00"/>
    <x v="5"/>
    <b v="1"/>
    <s v="Approved"/>
    <x v="5"/>
    <x v="0"/>
    <s v="medium"/>
    <s v="medium"/>
    <n v="60.34"/>
    <n v="45.26"/>
    <n v="33552"/>
  </r>
  <r>
    <n v="660"/>
    <n v="87"/>
    <x v="609"/>
    <d v="2017-12-17T00:00:00"/>
    <x v="10"/>
    <b v="0"/>
    <s v="Approved"/>
    <x v="2"/>
    <x v="0"/>
    <s v="medium"/>
    <s v="medium"/>
    <n v="1636.9"/>
    <n v="44.71"/>
    <n v="40410"/>
  </r>
  <r>
    <n v="661"/>
    <n v="87"/>
    <x v="610"/>
    <d v="2017-09-16T00:00:00"/>
    <x v="8"/>
    <b v="0"/>
    <s v="Approved"/>
    <x v="4"/>
    <x v="0"/>
    <s v="high"/>
    <s v="medium"/>
    <n v="1179"/>
    <n v="707.4"/>
    <n v="35667"/>
  </r>
  <r>
    <n v="662"/>
    <n v="41"/>
    <x v="611"/>
    <d v="2017-07-26T00:00:00"/>
    <x v="6"/>
    <b v="0"/>
    <s v="Approved"/>
    <x v="0"/>
    <x v="1"/>
    <s v="medium"/>
    <s v="medium"/>
    <n v="416.98"/>
    <n v="312.74"/>
    <n v="36498"/>
  </r>
  <r>
    <n v="663"/>
    <n v="71"/>
    <x v="612"/>
    <d v="2017-05-15T00:00:00"/>
    <x v="1"/>
    <b v="1"/>
    <s v="Approved"/>
    <x v="0"/>
    <x v="0"/>
    <s v="high"/>
    <s v="large"/>
    <n v="1842.92"/>
    <n v="1105.75"/>
    <n v="34996"/>
  </r>
  <r>
    <n v="664"/>
    <n v="100"/>
    <x v="613"/>
    <d v="2017-01-21T00:00:00"/>
    <x v="7"/>
    <b v="1"/>
    <s v="Approved"/>
    <x v="3"/>
    <x v="1"/>
    <s v="medium"/>
    <s v="medium"/>
    <n v="1036.5899999999999"/>
    <n v="206.35"/>
    <n v="33364"/>
  </r>
  <r>
    <n v="665"/>
    <n v="35"/>
    <x v="79"/>
    <d v="2017-10-09T00:00:00"/>
    <x v="2"/>
    <b v="1"/>
    <s v="Approved"/>
    <x v="4"/>
    <x v="0"/>
    <s v="medium"/>
    <s v="medium"/>
    <n v="1403.5"/>
    <n v="954.82"/>
    <n v="42688"/>
  </r>
  <r>
    <n v="666"/>
    <n v="62"/>
    <x v="614"/>
    <d v="2017-02-16T00:00:00"/>
    <x v="0"/>
    <b v="1"/>
    <s v="Approved"/>
    <x v="0"/>
    <x v="0"/>
    <s v="medium"/>
    <s v="medium"/>
    <n v="478.16"/>
    <n v="298.72000000000003"/>
    <n v="40410"/>
  </r>
  <r>
    <n v="667"/>
    <n v="72"/>
    <x v="615"/>
    <d v="2017-06-14T00:00:00"/>
    <x v="9"/>
    <b v="0"/>
    <s v="Approved"/>
    <x v="3"/>
    <x v="0"/>
    <s v="medium"/>
    <s v="medium"/>
    <n v="360.4"/>
    <n v="270.3"/>
    <n v="37873"/>
  </r>
  <r>
    <n v="668"/>
    <n v="69"/>
    <x v="606"/>
    <d v="2017-03-03T00:00:00"/>
    <x v="4"/>
    <b v="0"/>
    <s v="Approved"/>
    <x v="4"/>
    <x v="1"/>
    <s v="medium"/>
    <s v="medium"/>
    <n v="792.9"/>
    <n v="594.67999999999995"/>
    <n v="33879"/>
  </r>
  <r>
    <n v="669"/>
    <n v="68"/>
    <x v="616"/>
    <d v="2017-04-07T00:00:00"/>
    <x v="5"/>
    <b v="0"/>
    <s v="Approved"/>
    <x v="2"/>
    <x v="0"/>
    <s v="medium"/>
    <s v="medium"/>
    <n v="1636.9"/>
    <n v="44.71"/>
    <n v="36668"/>
  </r>
  <r>
    <n v="670"/>
    <n v="5"/>
    <x v="617"/>
    <d v="2017-01-29T00:00:00"/>
    <x v="7"/>
    <b v="0"/>
    <s v="Approved"/>
    <x v="4"/>
    <x v="0"/>
    <s v="high"/>
    <s v="medium"/>
    <n v="1129.1300000000001"/>
    <n v="677.48"/>
    <n v="37698"/>
  </r>
  <r>
    <n v="671"/>
    <n v="67"/>
    <x v="618"/>
    <d v="2017-04-09T00:00:00"/>
    <x v="5"/>
    <b v="0"/>
    <s v="Approved"/>
    <x v="3"/>
    <x v="1"/>
    <s v="medium"/>
    <s v="medium"/>
    <n v="544.04999999999995"/>
    <n v="376.84"/>
    <n v="38647"/>
  </r>
  <r>
    <n v="672"/>
    <n v="32"/>
    <x v="327"/>
    <d v="2017-05-22T00:00:00"/>
    <x v="1"/>
    <b v="1"/>
    <s v="Approved"/>
    <x v="4"/>
    <x v="0"/>
    <s v="medium"/>
    <s v="medium"/>
    <n v="642.70000000000005"/>
    <n v="211.37"/>
    <n v="37337"/>
  </r>
  <r>
    <n v="673"/>
    <n v="61"/>
    <x v="619"/>
    <d v="2017-07-08T00:00:00"/>
    <x v="6"/>
    <b v="1"/>
    <s v="Approved"/>
    <x v="2"/>
    <x v="0"/>
    <s v="low"/>
    <s v="medium"/>
    <n v="71.16"/>
    <n v="56.93"/>
    <n v="34143"/>
  </r>
  <r>
    <n v="674"/>
    <n v="69"/>
    <x v="620"/>
    <d v="2017-12-02T00:00:00"/>
    <x v="10"/>
    <b v="1"/>
    <s v="Approved"/>
    <x v="4"/>
    <x v="1"/>
    <s v="medium"/>
    <s v="medium"/>
    <n v="792.9"/>
    <n v="594.67999999999995"/>
    <n v="33879"/>
  </r>
  <r>
    <n v="675"/>
    <s v="Unknown"/>
    <x v="621"/>
    <d v="2017-07-05T00:00:00"/>
    <x v="6"/>
    <b v="1"/>
    <s v="Approved"/>
    <x v="2"/>
    <x v="0"/>
    <s v="medium"/>
    <s v="medium"/>
    <n v="183.86"/>
    <n v="137.9"/>
    <n v="35707"/>
  </r>
  <r>
    <n v="676"/>
    <n v="30"/>
    <x v="553"/>
    <d v="2017-06-26T00:00:00"/>
    <x v="9"/>
    <b v="0"/>
    <s v="Approved"/>
    <x v="0"/>
    <x v="0"/>
    <s v="high"/>
    <s v="medium"/>
    <n v="748.17"/>
    <n v="448.9"/>
    <n v="33552"/>
  </r>
  <r>
    <n v="677"/>
    <s v="Unknown"/>
    <x v="622"/>
    <d v="2017-07-02T00:00:00"/>
    <x v="6"/>
    <b v="0"/>
    <s v="Approved"/>
    <x v="6"/>
    <x v="4"/>
    <s v="Unknown"/>
    <s v="Unknown"/>
    <n v="1972.01"/>
    <s v="Unknown"/>
    <s v="Unknown"/>
  </r>
  <r>
    <n v="678"/>
    <n v="61"/>
    <x v="623"/>
    <d v="2017-08-06T00:00:00"/>
    <x v="3"/>
    <b v="0"/>
    <s v="Approved"/>
    <x v="2"/>
    <x v="0"/>
    <s v="low"/>
    <s v="medium"/>
    <n v="71.16"/>
    <n v="56.93"/>
    <n v="42172"/>
  </r>
  <r>
    <n v="679"/>
    <n v="74"/>
    <x v="484"/>
    <d v="2017-12-20T00:00:00"/>
    <x v="10"/>
    <b v="1"/>
    <s v="Approved"/>
    <x v="5"/>
    <x v="0"/>
    <s v="medium"/>
    <s v="medium"/>
    <n v="1228.07"/>
    <n v="400.91"/>
    <n v="38193"/>
  </r>
  <r>
    <n v="680"/>
    <n v="32"/>
    <x v="624"/>
    <d v="2017-01-31T00:00:00"/>
    <x v="7"/>
    <b v="1"/>
    <s v="Approved"/>
    <x v="4"/>
    <x v="0"/>
    <s v="medium"/>
    <s v="medium"/>
    <n v="642.70000000000005"/>
    <n v="211.37"/>
    <n v="37337"/>
  </r>
  <r>
    <n v="681"/>
    <n v="75"/>
    <x v="625"/>
    <d v="2017-12-05T00:00:00"/>
    <x v="10"/>
    <b v="1"/>
    <s v="Approved"/>
    <x v="4"/>
    <x v="3"/>
    <s v="medium"/>
    <s v="large"/>
    <n v="1873.97"/>
    <n v="863.95"/>
    <n v="38859"/>
  </r>
  <r>
    <n v="682"/>
    <n v="34"/>
    <x v="626"/>
    <d v="2017-06-23T00:00:00"/>
    <x v="9"/>
    <b v="0"/>
    <s v="Approved"/>
    <x v="3"/>
    <x v="1"/>
    <s v="high"/>
    <s v="large"/>
    <n v="774.53"/>
    <n v="464.72"/>
    <n v="37698"/>
  </r>
  <r>
    <n v="683"/>
    <n v="73"/>
    <x v="627"/>
    <d v="2017-12-10T00:00:00"/>
    <x v="10"/>
    <b v="0"/>
    <s v="Approved"/>
    <x v="0"/>
    <x v="0"/>
    <s v="medium"/>
    <s v="medium"/>
    <n v="1945.43"/>
    <n v="333.18"/>
    <n v="37499"/>
  </r>
  <r>
    <n v="684"/>
    <n v="99"/>
    <x v="628"/>
    <d v="2017-12-19T00:00:00"/>
    <x v="10"/>
    <b v="0"/>
    <s v="Approved"/>
    <x v="2"/>
    <x v="0"/>
    <s v="medium"/>
    <s v="medium"/>
    <n v="1227.3399999999999"/>
    <n v="770.89"/>
    <n v="34556"/>
  </r>
  <r>
    <n v="685"/>
    <n v="34"/>
    <x v="98"/>
    <d v="2017-08-20T00:00:00"/>
    <x v="3"/>
    <b v="0"/>
    <s v="Approved"/>
    <x v="5"/>
    <x v="0"/>
    <s v="medium"/>
    <s v="medium"/>
    <n v="1231.1500000000001"/>
    <n v="161.6"/>
    <n v="38216"/>
  </r>
  <r>
    <n v="686"/>
    <n v="54"/>
    <x v="629"/>
    <d v="2017-06-19T00:00:00"/>
    <x v="9"/>
    <b v="0"/>
    <s v="Approved"/>
    <x v="5"/>
    <x v="0"/>
    <s v="medium"/>
    <s v="medium"/>
    <n v="1292.8399999999999"/>
    <n v="13.44"/>
    <n v="42172"/>
  </r>
  <r>
    <n v="687"/>
    <n v="66"/>
    <x v="630"/>
    <d v="2017-05-16T00:00:00"/>
    <x v="1"/>
    <b v="0"/>
    <s v="Approved"/>
    <x v="4"/>
    <x v="1"/>
    <s v="low"/>
    <s v="small"/>
    <n v="590.26"/>
    <n v="525.33000000000004"/>
    <n v="40487"/>
  </r>
  <r>
    <n v="688"/>
    <n v="40"/>
    <x v="631"/>
    <d v="2017-08-01T00:00:00"/>
    <x v="3"/>
    <b v="0"/>
    <s v="Approved"/>
    <x v="2"/>
    <x v="0"/>
    <s v="high"/>
    <s v="medium"/>
    <n v="1458.17"/>
    <n v="874.9"/>
    <n v="38750"/>
  </r>
  <r>
    <n v="689"/>
    <n v="88"/>
    <x v="632"/>
    <d v="2017-12-13T00:00:00"/>
    <x v="10"/>
    <b v="1"/>
    <s v="Approved"/>
    <x v="3"/>
    <x v="0"/>
    <s v="high"/>
    <s v="small"/>
    <n v="1661.92"/>
    <n v="1479.11"/>
    <n v="40303"/>
  </r>
  <r>
    <n v="690"/>
    <n v="15"/>
    <x v="633"/>
    <d v="2017-11-18T00:00:00"/>
    <x v="11"/>
    <b v="0"/>
    <s v="Approved"/>
    <x v="3"/>
    <x v="0"/>
    <s v="low"/>
    <s v="medium"/>
    <n v="958.74"/>
    <n v="748.9"/>
    <n v="34165"/>
  </r>
  <r>
    <n v="691"/>
    <n v="8"/>
    <x v="634"/>
    <d v="2017-03-21T00:00:00"/>
    <x v="4"/>
    <b v="0"/>
    <s v="Approved"/>
    <x v="0"/>
    <x v="1"/>
    <s v="medium"/>
    <s v="small"/>
    <n v="1703.52"/>
    <n v="1516.13"/>
    <n v="40649"/>
  </r>
  <r>
    <n v="692"/>
    <n v="36"/>
    <x v="635"/>
    <d v="2017-07-11T00:00:00"/>
    <x v="6"/>
    <b v="0"/>
    <s v="Approved"/>
    <x v="0"/>
    <x v="0"/>
    <s v="low"/>
    <s v="medium"/>
    <n v="945.04"/>
    <n v="507.58"/>
    <n v="35052"/>
  </r>
  <r>
    <n v="693"/>
    <n v="8"/>
    <x v="205"/>
    <d v="2017-01-24T00:00:00"/>
    <x v="7"/>
    <b v="1"/>
    <s v="Approved"/>
    <x v="0"/>
    <x v="1"/>
    <s v="medium"/>
    <s v="small"/>
    <n v="1703.52"/>
    <n v="1516.13"/>
    <n v="33549"/>
  </r>
  <r>
    <n v="694"/>
    <s v="Unknown"/>
    <x v="636"/>
    <d v="2017-06-15T00:00:00"/>
    <x v="9"/>
    <b v="1"/>
    <s v="Approved"/>
    <x v="0"/>
    <x v="1"/>
    <s v="medium"/>
    <s v="medium"/>
    <n v="416.98"/>
    <n v="312.74"/>
    <n v="34165"/>
  </r>
  <r>
    <n v="695"/>
    <n v="78"/>
    <x v="129"/>
    <d v="2017-11-22T00:00:00"/>
    <x v="11"/>
    <b v="0"/>
    <s v="Approved"/>
    <x v="4"/>
    <x v="0"/>
    <s v="medium"/>
    <s v="large"/>
    <n v="1765.3"/>
    <n v="709.48"/>
    <n v="33429"/>
  </r>
  <r>
    <n v="696"/>
    <n v="64"/>
    <x v="637"/>
    <d v="2017-07-06T00:00:00"/>
    <x v="6"/>
    <b v="0"/>
    <s v="Approved"/>
    <x v="1"/>
    <x v="0"/>
    <s v="medium"/>
    <s v="large"/>
    <n v="1469.44"/>
    <n v="596.54999999999995"/>
    <n v="40410"/>
  </r>
  <r>
    <n v="697"/>
    <n v="29"/>
    <x v="638"/>
    <d v="2017-11-21T00:00:00"/>
    <x v="11"/>
    <b v="0"/>
    <s v="Approved"/>
    <x v="5"/>
    <x v="0"/>
    <s v="medium"/>
    <s v="medium"/>
    <n v="1065.03"/>
    <n v="230.09"/>
    <n v="36833"/>
  </r>
  <r>
    <n v="698"/>
    <n v="88"/>
    <x v="639"/>
    <d v="2017-07-02T00:00:00"/>
    <x v="6"/>
    <b v="1"/>
    <s v="Approved"/>
    <x v="3"/>
    <x v="0"/>
    <s v="high"/>
    <s v="small"/>
    <n v="1661.92"/>
    <n v="1479.11"/>
    <n v="34586"/>
  </r>
  <r>
    <n v="699"/>
    <n v="60"/>
    <x v="640"/>
    <d v="2017-08-13T00:00:00"/>
    <x v="3"/>
    <b v="0"/>
    <s v="Approved"/>
    <x v="4"/>
    <x v="0"/>
    <s v="high"/>
    <s v="small"/>
    <n v="1977.36"/>
    <n v="1759.85"/>
    <n v="40779"/>
  </r>
  <r>
    <n v="700"/>
    <n v="58"/>
    <x v="641"/>
    <d v="2017-08-02T00:00:00"/>
    <x v="3"/>
    <b v="1"/>
    <s v="Approved"/>
    <x v="2"/>
    <x v="0"/>
    <s v="medium"/>
    <s v="medium"/>
    <n v="912.52"/>
    <n v="141.4"/>
    <n v="42295"/>
  </r>
  <r>
    <n v="701"/>
    <n v="51"/>
    <x v="642"/>
    <d v="2017-11-20T00:00:00"/>
    <x v="11"/>
    <b v="0"/>
    <s v="Approved"/>
    <x v="2"/>
    <x v="0"/>
    <s v="high"/>
    <s v="medium"/>
    <n v="2005.66"/>
    <n v="1203.4000000000001"/>
    <n v="35707"/>
  </r>
  <r>
    <n v="702"/>
    <n v="54"/>
    <x v="352"/>
    <d v="2017-01-05T00:00:00"/>
    <x v="7"/>
    <b v="1"/>
    <s v="Approved"/>
    <x v="5"/>
    <x v="0"/>
    <s v="medium"/>
    <s v="medium"/>
    <n v="1292.8399999999999"/>
    <n v="13.44"/>
    <n v="39915"/>
  </r>
  <r>
    <n v="703"/>
    <n v="24"/>
    <x v="94"/>
    <d v="2017-10-02T00:00:00"/>
    <x v="2"/>
    <b v="1"/>
    <s v="Approved"/>
    <x v="0"/>
    <x v="1"/>
    <s v="medium"/>
    <s v="large"/>
    <n v="1777.8"/>
    <n v="820.78"/>
    <n v="33455"/>
  </r>
  <r>
    <n v="704"/>
    <s v="Unknown"/>
    <x v="643"/>
    <d v="2017-08-01T00:00:00"/>
    <x v="3"/>
    <b v="0"/>
    <s v="Approved"/>
    <x v="1"/>
    <x v="1"/>
    <s v="medium"/>
    <s v="medium"/>
    <n v="533.51"/>
    <n v="400.13"/>
    <n v="35470"/>
  </r>
  <r>
    <n v="705"/>
    <n v="50"/>
    <x v="644"/>
    <d v="2017-03-26T00:00:00"/>
    <x v="4"/>
    <b v="0"/>
    <s v="Approved"/>
    <x v="5"/>
    <x v="0"/>
    <s v="medium"/>
    <s v="small"/>
    <n v="175.89"/>
    <n v="131.91999999999999"/>
    <n v="42295"/>
  </r>
  <r>
    <n v="706"/>
    <n v="54"/>
    <x v="645"/>
    <d v="2017-01-05T00:00:00"/>
    <x v="7"/>
    <b v="1"/>
    <s v="Approved"/>
    <x v="5"/>
    <x v="0"/>
    <s v="medium"/>
    <s v="medium"/>
    <n v="1292.8399999999999"/>
    <n v="13.44"/>
    <n v="39915"/>
  </r>
  <r>
    <n v="707"/>
    <n v="86"/>
    <x v="646"/>
    <d v="2017-08-18T00:00:00"/>
    <x v="3"/>
    <b v="0"/>
    <s v="Approved"/>
    <x v="3"/>
    <x v="1"/>
    <s v="high"/>
    <s v="large"/>
    <n v="774.53"/>
    <n v="464.72"/>
    <n v="36361"/>
  </r>
  <r>
    <n v="708"/>
    <n v="80"/>
    <x v="647"/>
    <d v="2017-06-02T00:00:00"/>
    <x v="9"/>
    <b v="1"/>
    <s v="Approved"/>
    <x v="2"/>
    <x v="3"/>
    <s v="low"/>
    <s v="medium"/>
    <n v="1073.07"/>
    <n v="933.84"/>
    <n v="35455"/>
  </r>
  <r>
    <n v="709"/>
    <n v="41"/>
    <x v="648"/>
    <d v="2017-01-15T00:00:00"/>
    <x v="7"/>
    <b v="0"/>
    <s v="Approved"/>
    <x v="3"/>
    <x v="0"/>
    <s v="low"/>
    <s v="medium"/>
    <n v="958.74"/>
    <n v="748.9"/>
    <n v="38693"/>
  </r>
  <r>
    <n v="710"/>
    <n v="5"/>
    <x v="649"/>
    <d v="2017-07-29T00:00:00"/>
    <x v="6"/>
    <b v="0"/>
    <s v="Approved"/>
    <x v="1"/>
    <x v="2"/>
    <s v="low"/>
    <s v="medium"/>
    <n v="574.64"/>
    <n v="459.71"/>
    <n v="39298"/>
  </r>
  <r>
    <n v="711"/>
    <n v="35"/>
    <x v="650"/>
    <d v="2017-05-05T00:00:00"/>
    <x v="1"/>
    <b v="1"/>
    <s v="Approved"/>
    <x v="1"/>
    <x v="0"/>
    <s v="low"/>
    <s v="medium"/>
    <n v="1057.51"/>
    <n v="154.4"/>
    <n v="34527"/>
  </r>
  <r>
    <n v="712"/>
    <n v="82"/>
    <x v="651"/>
    <d v="2017-01-18T00:00:00"/>
    <x v="7"/>
    <b v="0"/>
    <s v="Approved"/>
    <x v="3"/>
    <x v="0"/>
    <s v="high"/>
    <s v="medium"/>
    <n v="1148.6400000000001"/>
    <n v="689.18"/>
    <n v="38859"/>
  </r>
  <r>
    <n v="713"/>
    <n v="47"/>
    <x v="652"/>
    <d v="2017-06-06T00:00:00"/>
    <x v="9"/>
    <b v="1"/>
    <s v="Approved"/>
    <x v="1"/>
    <x v="1"/>
    <s v="low"/>
    <s v="small"/>
    <n v="1720.7"/>
    <n v="1531.42"/>
    <n v="37823"/>
  </r>
  <r>
    <n v="714"/>
    <s v="Unknown"/>
    <x v="653"/>
    <d v="2017-03-20T00:00:00"/>
    <x v="4"/>
    <b v="1"/>
    <s v="Approved"/>
    <x v="0"/>
    <x v="0"/>
    <s v="medium"/>
    <s v="medium"/>
    <n v="100.35"/>
    <n v="75.260000000000005"/>
    <n v="36367"/>
  </r>
  <r>
    <n v="715"/>
    <n v="65"/>
    <x v="234"/>
    <d v="2017-06-29T00:00:00"/>
    <x v="9"/>
    <b v="0"/>
    <s v="Approved"/>
    <x v="5"/>
    <x v="0"/>
    <s v="medium"/>
    <s v="medium"/>
    <n v="1807.45"/>
    <n v="778.69"/>
    <n v="42710"/>
  </r>
  <r>
    <n v="716"/>
    <n v="91"/>
    <x v="654"/>
    <d v="2017-09-08T00:00:00"/>
    <x v="8"/>
    <b v="1"/>
    <s v="Approved"/>
    <x v="0"/>
    <x v="0"/>
    <s v="medium"/>
    <s v="medium"/>
    <n v="100.35"/>
    <n v="75.260000000000005"/>
    <n v="36367"/>
  </r>
  <r>
    <n v="717"/>
    <n v="5"/>
    <x v="655"/>
    <d v="2017-02-23T00:00:00"/>
    <x v="0"/>
    <b v="0"/>
    <s v="Approved"/>
    <x v="1"/>
    <x v="2"/>
    <s v="low"/>
    <s v="medium"/>
    <n v="574.64"/>
    <n v="459.71"/>
    <n v="40784"/>
  </r>
  <r>
    <n v="718"/>
    <n v="13"/>
    <x v="538"/>
    <d v="2017-11-16T00:00:00"/>
    <x v="11"/>
    <b v="0"/>
    <s v="Approved"/>
    <x v="0"/>
    <x v="0"/>
    <s v="medium"/>
    <s v="medium"/>
    <n v="1163.8900000000001"/>
    <n v="589.27"/>
    <n v="42560"/>
  </r>
  <r>
    <n v="719"/>
    <n v="95"/>
    <x v="656"/>
    <d v="2017-12-03T00:00:00"/>
    <x v="10"/>
    <b v="0"/>
    <s v="Approved"/>
    <x v="2"/>
    <x v="3"/>
    <s v="low"/>
    <s v="medium"/>
    <n v="1073.07"/>
    <n v="933.84"/>
    <n v="42226"/>
  </r>
  <r>
    <n v="720"/>
    <s v="Unknown"/>
    <x v="657"/>
    <d v="2017-10-16T00:00:00"/>
    <x v="2"/>
    <b v="1"/>
    <s v="Approved"/>
    <x v="1"/>
    <x v="0"/>
    <s v="high"/>
    <s v="medium"/>
    <n v="495.72"/>
    <n v="297.43"/>
    <n v="38859"/>
  </r>
  <r>
    <n v="721"/>
    <n v="5"/>
    <x v="658"/>
    <d v="2017-12-19T00:00:00"/>
    <x v="10"/>
    <b v="0"/>
    <s v="Approved"/>
    <x v="1"/>
    <x v="2"/>
    <s v="low"/>
    <s v="medium"/>
    <n v="574.64"/>
    <n v="459.71"/>
    <n v="40784"/>
  </r>
  <r>
    <n v="722"/>
    <n v="27"/>
    <x v="659"/>
    <d v="2017-01-04T00:00:00"/>
    <x v="7"/>
    <b v="0"/>
    <s v="Approved"/>
    <x v="1"/>
    <x v="0"/>
    <s v="low"/>
    <s v="medium"/>
    <n v="1057.51"/>
    <n v="154.4"/>
    <n v="40336"/>
  </r>
  <r>
    <n v="723"/>
    <n v="19"/>
    <x v="660"/>
    <d v="2017-07-28T00:00:00"/>
    <x v="6"/>
    <b v="0"/>
    <s v="Approved"/>
    <x v="2"/>
    <x v="1"/>
    <s v="high"/>
    <s v="large"/>
    <n v="12.01"/>
    <n v="7.21"/>
    <n v="39880"/>
  </r>
  <r>
    <n v="724"/>
    <n v="53"/>
    <x v="661"/>
    <d v="2017-07-29T00:00:00"/>
    <x v="6"/>
    <b v="1"/>
    <s v="Approved"/>
    <x v="4"/>
    <x v="0"/>
    <s v="high"/>
    <s v="medium"/>
    <n v="1274.93"/>
    <n v="764.96"/>
    <n v="39298"/>
  </r>
  <r>
    <n v="725"/>
    <n v="29"/>
    <x v="511"/>
    <d v="2017-12-13T00:00:00"/>
    <x v="10"/>
    <b v="1"/>
    <s v="Approved"/>
    <x v="3"/>
    <x v="1"/>
    <s v="medium"/>
    <s v="medium"/>
    <n v="543.39"/>
    <n v="407.54"/>
    <n v="42696"/>
  </r>
  <r>
    <n v="726"/>
    <n v="71"/>
    <x v="206"/>
    <d v="2017-01-25T00:00:00"/>
    <x v="7"/>
    <b v="0"/>
    <s v="Approved"/>
    <x v="0"/>
    <x v="0"/>
    <s v="high"/>
    <s v="large"/>
    <n v="1842.92"/>
    <n v="1105.75"/>
    <n v="34996"/>
  </r>
  <r>
    <n v="727"/>
    <n v="94"/>
    <x v="662"/>
    <d v="2017-12-09T00:00:00"/>
    <x v="10"/>
    <b v="0"/>
    <s v="Approved"/>
    <x v="4"/>
    <x v="0"/>
    <s v="medium"/>
    <s v="large"/>
    <n v="1635.3"/>
    <n v="993.66"/>
    <n v="41434"/>
  </r>
  <r>
    <n v="728"/>
    <n v="14"/>
    <x v="663"/>
    <d v="2017-10-09T00:00:00"/>
    <x v="2"/>
    <b v="1"/>
    <s v="Approved"/>
    <x v="1"/>
    <x v="0"/>
    <s v="medium"/>
    <s v="small"/>
    <n v="1386.84"/>
    <n v="1234.29"/>
    <n v="37838"/>
  </r>
  <r>
    <n v="729"/>
    <n v="52"/>
    <x v="664"/>
    <d v="2017-01-15T00:00:00"/>
    <x v="7"/>
    <b v="0"/>
    <s v="Approved"/>
    <x v="2"/>
    <x v="1"/>
    <s v="medium"/>
    <s v="medium"/>
    <n v="1280.28"/>
    <n v="829.51"/>
    <n v="35707"/>
  </r>
  <r>
    <n v="730"/>
    <n v="62"/>
    <x v="665"/>
    <d v="2017-09-09T00:00:00"/>
    <x v="8"/>
    <b v="1"/>
    <s v="Approved"/>
    <x v="0"/>
    <x v="0"/>
    <s v="high"/>
    <s v="medium"/>
    <n v="1024.6600000000001"/>
    <n v="614.79999999999995"/>
    <n v="35378"/>
  </r>
  <r>
    <n v="731"/>
    <s v="Unknown"/>
    <x v="666"/>
    <d v="2017-02-09T00:00:00"/>
    <x v="0"/>
    <b v="0"/>
    <s v="Approved"/>
    <x v="1"/>
    <x v="1"/>
    <s v="medium"/>
    <s v="medium"/>
    <n v="533.51"/>
    <n v="400.13"/>
    <n v="41064"/>
  </r>
  <r>
    <n v="732"/>
    <n v="35"/>
    <x v="667"/>
    <d v="2017-12-08T00:00:00"/>
    <x v="10"/>
    <b v="0"/>
    <s v="Approved"/>
    <x v="1"/>
    <x v="0"/>
    <s v="low"/>
    <s v="medium"/>
    <n v="1057.51"/>
    <n v="154.4"/>
    <n v="34527"/>
  </r>
  <r>
    <n v="733"/>
    <n v="50"/>
    <x v="668"/>
    <d v="2017-05-12T00:00:00"/>
    <x v="1"/>
    <b v="1"/>
    <s v="Approved"/>
    <x v="5"/>
    <x v="0"/>
    <s v="medium"/>
    <s v="small"/>
    <n v="175.89"/>
    <n v="131.91999999999999"/>
    <n v="37668"/>
  </r>
  <r>
    <n v="734"/>
    <n v="74"/>
    <x v="669"/>
    <d v="2017-04-30T00:00:00"/>
    <x v="5"/>
    <b v="1"/>
    <s v="Approved"/>
    <x v="5"/>
    <x v="0"/>
    <s v="medium"/>
    <s v="medium"/>
    <n v="1762.96"/>
    <n v="950.52"/>
    <n v="37823"/>
  </r>
  <r>
    <n v="735"/>
    <n v="32"/>
    <x v="670"/>
    <d v="2017-07-18T00:00:00"/>
    <x v="6"/>
    <b v="1"/>
    <s v="Approved"/>
    <x v="4"/>
    <x v="0"/>
    <s v="medium"/>
    <s v="medium"/>
    <n v="642.70000000000005"/>
    <n v="211.37"/>
    <n v="34527"/>
  </r>
  <r>
    <n v="736"/>
    <n v="55"/>
    <x v="671"/>
    <d v="2017-06-30T00:00:00"/>
    <x v="9"/>
    <b v="1"/>
    <s v="Approved"/>
    <x v="1"/>
    <x v="1"/>
    <s v="medium"/>
    <s v="large"/>
    <n v="1894.19"/>
    <n v="598.76"/>
    <n v="34143"/>
  </r>
  <r>
    <n v="737"/>
    <n v="42"/>
    <x v="672"/>
    <d v="2017-01-10T00:00:00"/>
    <x v="7"/>
    <b v="1"/>
    <s v="Approved"/>
    <x v="2"/>
    <x v="1"/>
    <s v="medium"/>
    <s v="small"/>
    <n v="1810"/>
    <n v="1610.9"/>
    <n v="39526"/>
  </r>
  <r>
    <n v="738"/>
    <n v="26"/>
    <x v="673"/>
    <d v="2017-01-21T00:00:00"/>
    <x v="7"/>
    <b v="0"/>
    <s v="Approved"/>
    <x v="5"/>
    <x v="0"/>
    <s v="medium"/>
    <s v="medium"/>
    <n v="1992.93"/>
    <n v="762.63"/>
    <n v="33888"/>
  </r>
  <r>
    <n v="739"/>
    <n v="37"/>
    <x v="674"/>
    <d v="2017-08-16T00:00:00"/>
    <x v="3"/>
    <b v="0"/>
    <s v="Approved"/>
    <x v="2"/>
    <x v="0"/>
    <s v="low"/>
    <s v="medium"/>
    <n v="1793.43"/>
    <n v="248.82"/>
    <n v="36361"/>
  </r>
  <r>
    <n v="740"/>
    <n v="3"/>
    <x v="675"/>
    <d v="2017-02-06T00:00:00"/>
    <x v="0"/>
    <b v="1"/>
    <s v="Approved"/>
    <x v="1"/>
    <x v="0"/>
    <s v="medium"/>
    <s v="large"/>
    <n v="2091.4699999999998"/>
    <n v="388.92"/>
    <n v="41167"/>
  </r>
  <r>
    <n v="741"/>
    <n v="56"/>
    <x v="676"/>
    <d v="2017-12-02T00:00:00"/>
    <x v="10"/>
    <b v="1"/>
    <s v="Approved"/>
    <x v="3"/>
    <x v="2"/>
    <s v="low"/>
    <s v="small"/>
    <n v="688.63"/>
    <n v="612.88"/>
    <n v="34244"/>
  </r>
  <r>
    <n v="742"/>
    <s v="Unknown"/>
    <x v="677"/>
    <d v="2017-11-09T00:00:00"/>
    <x v="11"/>
    <b v="0"/>
    <s v="Approved"/>
    <x v="3"/>
    <x v="1"/>
    <s v="medium"/>
    <s v="medium"/>
    <n v="543.39"/>
    <n v="407.54"/>
    <n v="42696"/>
  </r>
  <r>
    <n v="743"/>
    <n v="28"/>
    <x v="678"/>
    <d v="2017-02-22T00:00:00"/>
    <x v="0"/>
    <b v="1"/>
    <s v="Approved"/>
    <x v="3"/>
    <x v="0"/>
    <s v="medium"/>
    <s v="small"/>
    <n v="1216.1400000000001"/>
    <n v="1082.3599999999999"/>
    <n v="33455"/>
  </r>
  <r>
    <n v="744"/>
    <n v="78"/>
    <x v="679"/>
    <d v="2017-03-20T00:00:00"/>
    <x v="4"/>
    <b v="1"/>
    <s v="Approved"/>
    <x v="4"/>
    <x v="0"/>
    <s v="medium"/>
    <s v="large"/>
    <n v="1765.3"/>
    <n v="709.48"/>
    <n v="38206"/>
  </r>
  <r>
    <n v="745"/>
    <n v="69"/>
    <x v="680"/>
    <d v="2017-11-03T00:00:00"/>
    <x v="11"/>
    <b v="0"/>
    <s v="Approved"/>
    <x v="4"/>
    <x v="1"/>
    <s v="medium"/>
    <s v="medium"/>
    <n v="792.9"/>
    <n v="594.67999999999995"/>
    <n v="33879"/>
  </r>
  <r>
    <n v="746"/>
    <n v="98"/>
    <x v="681"/>
    <d v="2017-05-31T00:00:00"/>
    <x v="1"/>
    <b v="1"/>
    <s v="Approved"/>
    <x v="1"/>
    <x v="0"/>
    <s v="high"/>
    <s v="medium"/>
    <n v="358.39"/>
    <n v="215.03"/>
    <n v="38002"/>
  </r>
  <r>
    <n v="747"/>
    <n v="32"/>
    <x v="682"/>
    <d v="2017-06-21T00:00:00"/>
    <x v="9"/>
    <b v="0"/>
    <s v="Approved"/>
    <x v="4"/>
    <x v="0"/>
    <s v="medium"/>
    <s v="medium"/>
    <n v="642.70000000000005"/>
    <n v="211.37"/>
    <n v="40336"/>
  </r>
  <r>
    <n v="748"/>
    <n v="80"/>
    <x v="683"/>
    <d v="2017-12-30T00:00:00"/>
    <x v="10"/>
    <b v="1"/>
    <s v="Approved"/>
    <x v="1"/>
    <x v="0"/>
    <s v="medium"/>
    <s v="large"/>
    <n v="1469.44"/>
    <n v="596.54999999999995"/>
    <n v="41047"/>
  </r>
  <r>
    <n v="749"/>
    <n v="9"/>
    <x v="655"/>
    <d v="2017-07-17T00:00:00"/>
    <x v="6"/>
    <b v="1"/>
    <s v="Approved"/>
    <x v="2"/>
    <x v="1"/>
    <s v="medium"/>
    <s v="medium"/>
    <n v="742.54"/>
    <n v="667.4"/>
    <n v="33549"/>
  </r>
  <r>
    <n v="750"/>
    <n v="75"/>
    <x v="684"/>
    <d v="2017-12-28T00:00:00"/>
    <x v="10"/>
    <b v="0"/>
    <s v="Approved"/>
    <x v="4"/>
    <x v="3"/>
    <s v="medium"/>
    <s v="large"/>
    <n v="1873.97"/>
    <n v="863.95"/>
    <n v="33429"/>
  </r>
  <r>
    <n v="751"/>
    <n v="14"/>
    <x v="685"/>
    <d v="2017-05-10T00:00:00"/>
    <x v="1"/>
    <b v="0"/>
    <s v="Approved"/>
    <x v="1"/>
    <x v="0"/>
    <s v="medium"/>
    <s v="small"/>
    <n v="1386.84"/>
    <n v="1234.29"/>
    <n v="37838"/>
  </r>
  <r>
    <n v="752"/>
    <n v="59"/>
    <x v="319"/>
    <d v="2017-10-29T00:00:00"/>
    <x v="2"/>
    <b v="1"/>
    <s v="Approved"/>
    <x v="0"/>
    <x v="0"/>
    <s v="medium"/>
    <s v="large"/>
    <n v="1061.56"/>
    <n v="733.58"/>
    <n v="40779"/>
  </r>
  <r>
    <n v="753"/>
    <n v="22"/>
    <x v="686"/>
    <d v="2017-05-07T00:00:00"/>
    <x v="1"/>
    <b v="0"/>
    <s v="Cancelled"/>
    <x v="5"/>
    <x v="0"/>
    <s v="medium"/>
    <s v="medium"/>
    <n v="60.34"/>
    <n v="45.26"/>
    <n v="33552"/>
  </r>
  <r>
    <n v="754"/>
    <n v="85"/>
    <x v="687"/>
    <d v="2017-09-02T00:00:00"/>
    <x v="8"/>
    <b v="0"/>
    <s v="Approved"/>
    <x v="5"/>
    <x v="0"/>
    <s v="medium"/>
    <s v="medium"/>
    <n v="752.64"/>
    <n v="205.36"/>
    <n v="42218"/>
  </r>
  <r>
    <n v="755"/>
    <n v="53"/>
    <x v="688"/>
    <d v="2017-08-11T00:00:00"/>
    <x v="3"/>
    <b v="1"/>
    <s v="Approved"/>
    <x v="4"/>
    <x v="0"/>
    <s v="high"/>
    <s v="medium"/>
    <n v="1274.93"/>
    <n v="764.96"/>
    <n v="39298"/>
  </r>
  <r>
    <n v="756"/>
    <n v="60"/>
    <x v="613"/>
    <d v="2017-07-14T00:00:00"/>
    <x v="6"/>
    <b v="1"/>
    <s v="Approved"/>
    <x v="4"/>
    <x v="0"/>
    <s v="high"/>
    <s v="small"/>
    <n v="1977.36"/>
    <n v="1759.85"/>
    <n v="40779"/>
  </r>
  <r>
    <n v="757"/>
    <n v="27"/>
    <x v="689"/>
    <d v="2017-01-25T00:00:00"/>
    <x v="7"/>
    <b v="0"/>
    <s v="Approved"/>
    <x v="1"/>
    <x v="0"/>
    <s v="medium"/>
    <s v="medium"/>
    <n v="499.53"/>
    <n v="388.72"/>
    <n v="36334"/>
  </r>
  <r>
    <n v="758"/>
    <n v="94"/>
    <x v="690"/>
    <d v="2017-11-09T00:00:00"/>
    <x v="11"/>
    <b v="1"/>
    <s v="Approved"/>
    <x v="4"/>
    <x v="0"/>
    <s v="medium"/>
    <s v="large"/>
    <n v="1635.3"/>
    <n v="993.66"/>
    <n v="41434"/>
  </r>
  <r>
    <n v="759"/>
    <n v="94"/>
    <x v="691"/>
    <d v="2017-07-05T00:00:00"/>
    <x v="6"/>
    <b v="1"/>
    <s v="Approved"/>
    <x v="4"/>
    <x v="0"/>
    <s v="medium"/>
    <s v="large"/>
    <n v="1635.3"/>
    <n v="993.66"/>
    <n v="41434"/>
  </r>
  <r>
    <n v="760"/>
    <n v="8"/>
    <x v="692"/>
    <d v="2017-06-22T00:00:00"/>
    <x v="9"/>
    <b v="1"/>
    <s v="Approved"/>
    <x v="0"/>
    <x v="1"/>
    <s v="medium"/>
    <s v="small"/>
    <n v="1703.52"/>
    <n v="1516.13"/>
    <n v="41701"/>
  </r>
  <r>
    <n v="761"/>
    <n v="4"/>
    <x v="693"/>
    <d v="2017-12-20T00:00:00"/>
    <x v="10"/>
    <s v="Unknown"/>
    <s v="Approved"/>
    <x v="4"/>
    <x v="0"/>
    <s v="high"/>
    <s v="medium"/>
    <n v="1129.1300000000001"/>
    <n v="677.48"/>
    <n v="33549"/>
  </r>
  <r>
    <n v="762"/>
    <n v="6"/>
    <x v="694"/>
    <d v="2017-06-27T00:00:00"/>
    <x v="9"/>
    <b v="0"/>
    <s v="Approved"/>
    <x v="0"/>
    <x v="0"/>
    <s v="high"/>
    <s v="medium"/>
    <n v="748.17"/>
    <n v="448.9"/>
    <n v="33552"/>
  </r>
  <r>
    <n v="763"/>
    <n v="44"/>
    <x v="695"/>
    <d v="2017-12-10T00:00:00"/>
    <x v="10"/>
    <b v="0"/>
    <s v="Approved"/>
    <x v="5"/>
    <x v="0"/>
    <s v="medium"/>
    <s v="medium"/>
    <n v="1769.64"/>
    <n v="108.76"/>
    <n v="40672"/>
  </r>
  <r>
    <n v="764"/>
    <n v="69"/>
    <x v="691"/>
    <d v="2017-06-28T00:00:00"/>
    <x v="9"/>
    <b v="1"/>
    <s v="Approved"/>
    <x v="4"/>
    <x v="1"/>
    <s v="medium"/>
    <s v="medium"/>
    <n v="792.9"/>
    <n v="594.67999999999995"/>
    <n v="33879"/>
  </r>
  <r>
    <n v="765"/>
    <n v="75"/>
    <x v="696"/>
    <d v="2017-05-13T00:00:00"/>
    <x v="1"/>
    <b v="0"/>
    <s v="Approved"/>
    <x v="4"/>
    <x v="3"/>
    <s v="medium"/>
    <s v="large"/>
    <n v="1873.97"/>
    <n v="863.95"/>
    <n v="38193"/>
  </r>
  <r>
    <n v="766"/>
    <n v="93"/>
    <x v="697"/>
    <d v="2017-07-26T00:00:00"/>
    <x v="6"/>
    <b v="0"/>
    <s v="Approved"/>
    <x v="5"/>
    <x v="0"/>
    <s v="medium"/>
    <s v="medium"/>
    <n v="1065.03"/>
    <n v="230.09"/>
    <n v="36833"/>
  </r>
  <r>
    <n v="767"/>
    <n v="31"/>
    <x v="653"/>
    <d v="2017-04-06T00:00:00"/>
    <x v="5"/>
    <b v="1"/>
    <s v="Approved"/>
    <x v="5"/>
    <x v="0"/>
    <s v="medium"/>
    <s v="medium"/>
    <n v="752.64"/>
    <n v="205.36"/>
    <n v="42218"/>
  </r>
  <r>
    <n v="768"/>
    <n v="81"/>
    <x v="30"/>
    <d v="2017-10-15T00:00:00"/>
    <x v="2"/>
    <b v="0"/>
    <s v="Approved"/>
    <x v="3"/>
    <x v="0"/>
    <s v="medium"/>
    <s v="small"/>
    <n v="586.45000000000005"/>
    <n v="521.94000000000005"/>
    <n v="34079"/>
  </r>
  <r>
    <n v="769"/>
    <n v="69"/>
    <x v="698"/>
    <d v="2017-01-09T00:00:00"/>
    <x v="7"/>
    <b v="1"/>
    <s v="Approved"/>
    <x v="4"/>
    <x v="1"/>
    <s v="medium"/>
    <s v="medium"/>
    <n v="792.9"/>
    <n v="594.67999999999995"/>
    <n v="33879"/>
  </r>
  <r>
    <n v="770"/>
    <n v="4"/>
    <x v="699"/>
    <d v="2017-09-10T00:00:00"/>
    <x v="8"/>
    <s v="Unknown"/>
    <s v="Approved"/>
    <x v="4"/>
    <x v="0"/>
    <s v="high"/>
    <s v="medium"/>
    <n v="1129.1300000000001"/>
    <n v="677.48"/>
    <n v="38258"/>
  </r>
  <r>
    <n v="771"/>
    <n v="95"/>
    <x v="700"/>
    <d v="2017-03-13T00:00:00"/>
    <x v="4"/>
    <b v="0"/>
    <s v="Approved"/>
    <x v="2"/>
    <x v="3"/>
    <s v="low"/>
    <s v="medium"/>
    <n v="1073.07"/>
    <n v="933.84"/>
    <n v="41533"/>
  </r>
  <r>
    <n v="772"/>
    <n v="58"/>
    <x v="701"/>
    <d v="2017-05-10T00:00:00"/>
    <x v="1"/>
    <b v="1"/>
    <s v="Approved"/>
    <x v="2"/>
    <x v="0"/>
    <s v="medium"/>
    <s v="medium"/>
    <n v="912.52"/>
    <n v="141.4"/>
    <n v="41047"/>
  </r>
  <r>
    <n v="773"/>
    <n v="39"/>
    <x v="702"/>
    <d v="2017-09-26T00:00:00"/>
    <x v="8"/>
    <b v="0"/>
    <s v="Approved"/>
    <x v="4"/>
    <x v="0"/>
    <s v="medium"/>
    <s v="large"/>
    <n v="1812.75"/>
    <n v="582.48"/>
    <n v="36498"/>
  </r>
  <r>
    <n v="774"/>
    <n v="12"/>
    <x v="703"/>
    <d v="2017-10-06T00:00:00"/>
    <x v="2"/>
    <b v="0"/>
    <s v="Approved"/>
    <x v="5"/>
    <x v="0"/>
    <s v="medium"/>
    <s v="medium"/>
    <n v="1231.1500000000001"/>
    <n v="161.6"/>
    <n v="38216"/>
  </r>
  <r>
    <n v="775"/>
    <n v="31"/>
    <x v="704"/>
    <d v="2017-09-04T00:00:00"/>
    <x v="8"/>
    <b v="1"/>
    <s v="Approved"/>
    <x v="4"/>
    <x v="0"/>
    <s v="medium"/>
    <s v="medium"/>
    <n v="230.91"/>
    <n v="173.18"/>
    <n v="39031"/>
  </r>
  <r>
    <n v="776"/>
    <n v="64"/>
    <x v="705"/>
    <d v="2017-04-16T00:00:00"/>
    <x v="5"/>
    <b v="0"/>
    <s v="Approved"/>
    <x v="1"/>
    <x v="0"/>
    <s v="medium"/>
    <s v="large"/>
    <n v="1469.44"/>
    <n v="596.54999999999995"/>
    <n v="40487"/>
  </r>
  <r>
    <n v="777"/>
    <n v="35"/>
    <x v="706"/>
    <d v="2017-02-04T00:00:00"/>
    <x v="0"/>
    <b v="1"/>
    <s v="Approved"/>
    <x v="1"/>
    <x v="0"/>
    <s v="low"/>
    <s v="medium"/>
    <n v="1057.51"/>
    <n v="154.4"/>
    <n v="34527"/>
  </r>
  <r>
    <n v="778"/>
    <n v="90"/>
    <x v="243"/>
    <d v="2017-11-05T00:00:00"/>
    <x v="11"/>
    <b v="0"/>
    <s v="Approved"/>
    <x v="0"/>
    <x v="0"/>
    <s v="low"/>
    <s v="medium"/>
    <n v="945.04"/>
    <n v="507.58"/>
    <n v="35052"/>
  </r>
  <r>
    <n v="779"/>
    <n v="2"/>
    <x v="707"/>
    <d v="2017-06-15T00:00:00"/>
    <x v="9"/>
    <b v="1"/>
    <s v="Approved"/>
    <x v="0"/>
    <x v="0"/>
    <s v="medium"/>
    <s v="medium"/>
    <n v="71.489999999999995"/>
    <n v="53.62"/>
    <n v="41245"/>
  </r>
  <r>
    <n v="780"/>
    <n v="94"/>
    <x v="708"/>
    <d v="2017-10-01T00:00:00"/>
    <x v="2"/>
    <b v="0"/>
    <s v="Approved"/>
    <x v="4"/>
    <x v="0"/>
    <s v="medium"/>
    <s v="large"/>
    <n v="1635.3"/>
    <n v="993.66"/>
    <n v="38002"/>
  </r>
  <r>
    <n v="781"/>
    <s v="Unknown"/>
    <x v="709"/>
    <d v="2017-05-10T00:00:00"/>
    <x v="1"/>
    <b v="1"/>
    <s v="Approved"/>
    <x v="6"/>
    <x v="4"/>
    <s v="Unknown"/>
    <s v="Unknown"/>
    <n v="311.54000000000002"/>
    <s v="Unknown"/>
    <s v="Unknown"/>
  </r>
  <r>
    <n v="782"/>
    <n v="69"/>
    <x v="710"/>
    <d v="2017-02-12T00:00:00"/>
    <x v="0"/>
    <b v="0"/>
    <s v="Approved"/>
    <x v="4"/>
    <x v="1"/>
    <s v="medium"/>
    <s v="medium"/>
    <n v="792.9"/>
    <n v="594.67999999999995"/>
    <n v="33879"/>
  </r>
  <r>
    <n v="783"/>
    <s v="Unknown"/>
    <x v="711"/>
    <d v="2017-08-07T00:00:00"/>
    <x v="3"/>
    <b v="0"/>
    <s v="Approved"/>
    <x v="4"/>
    <x v="0"/>
    <s v="medium"/>
    <s v="large"/>
    <n v="569.55999999999995"/>
    <n v="528.42999999999995"/>
    <n v="37874"/>
  </r>
  <r>
    <n v="784"/>
    <n v="81"/>
    <x v="712"/>
    <d v="2017-11-05T00:00:00"/>
    <x v="11"/>
    <b v="1"/>
    <s v="Approved"/>
    <x v="3"/>
    <x v="0"/>
    <s v="medium"/>
    <s v="small"/>
    <n v="586.45000000000005"/>
    <n v="521.94000000000005"/>
    <n v="41533"/>
  </r>
  <r>
    <n v="785"/>
    <n v="34"/>
    <x v="713"/>
    <d v="2017-02-03T00:00:00"/>
    <x v="0"/>
    <b v="1"/>
    <s v="Approved"/>
    <x v="3"/>
    <x v="1"/>
    <s v="high"/>
    <s v="large"/>
    <n v="774.53"/>
    <n v="464.72"/>
    <n v="40336"/>
  </r>
  <r>
    <n v="786"/>
    <s v="Unknown"/>
    <x v="714"/>
    <d v="2017-04-14T00:00:00"/>
    <x v="5"/>
    <b v="1"/>
    <s v="Approved"/>
    <x v="2"/>
    <x v="0"/>
    <s v="medium"/>
    <s v="medium"/>
    <n v="235.63"/>
    <n v="125.07"/>
    <n v="35667"/>
  </r>
  <r>
    <n v="787"/>
    <n v="67"/>
    <x v="715"/>
    <d v="2017-05-25T00:00:00"/>
    <x v="1"/>
    <b v="0"/>
    <s v="Approved"/>
    <x v="0"/>
    <x v="0"/>
    <s v="medium"/>
    <s v="large"/>
    <n v="1071.23"/>
    <n v="380.74"/>
    <n v="40670"/>
  </r>
  <r>
    <n v="788"/>
    <n v="89"/>
    <x v="602"/>
    <d v="2017-08-28T00:00:00"/>
    <x v="3"/>
    <b v="0"/>
    <s v="Approved"/>
    <x v="5"/>
    <x v="3"/>
    <s v="medium"/>
    <s v="large"/>
    <n v="1362.99"/>
    <n v="57.74"/>
    <n v="34079"/>
  </r>
  <r>
    <n v="789"/>
    <n v="69"/>
    <x v="716"/>
    <d v="2017-07-03T00:00:00"/>
    <x v="6"/>
    <b v="1"/>
    <s v="Approved"/>
    <x v="3"/>
    <x v="1"/>
    <s v="medium"/>
    <s v="large"/>
    <n v="1240.31"/>
    <n v="795.1"/>
    <n v="42226"/>
  </r>
  <r>
    <n v="790"/>
    <n v="18"/>
    <x v="717"/>
    <d v="2017-03-29T00:00:00"/>
    <x v="4"/>
    <b v="0"/>
    <s v="Approved"/>
    <x v="0"/>
    <x v="0"/>
    <s v="medium"/>
    <s v="medium"/>
    <n v="575.27"/>
    <n v="431.45"/>
    <n v="35667"/>
  </r>
  <r>
    <n v="791"/>
    <n v="64"/>
    <x v="718"/>
    <d v="2017-07-18T00:00:00"/>
    <x v="6"/>
    <b v="0"/>
    <s v="Approved"/>
    <x v="4"/>
    <x v="0"/>
    <s v="high"/>
    <s v="small"/>
    <n v="1977.36"/>
    <n v="1759.85"/>
    <n v="42172"/>
  </r>
  <r>
    <n v="792"/>
    <n v="80"/>
    <x v="719"/>
    <d v="2017-09-15T00:00:00"/>
    <x v="8"/>
    <b v="1"/>
    <s v="Approved"/>
    <x v="2"/>
    <x v="3"/>
    <s v="low"/>
    <s v="medium"/>
    <n v="1073.07"/>
    <n v="933.84"/>
    <n v="35455"/>
  </r>
  <r>
    <n v="793"/>
    <n v="3"/>
    <x v="720"/>
    <d v="2017-04-27T00:00:00"/>
    <x v="5"/>
    <b v="1"/>
    <s v="Approved"/>
    <x v="1"/>
    <x v="0"/>
    <s v="medium"/>
    <s v="large"/>
    <n v="2091.4699999999998"/>
    <n v="388.92"/>
    <n v="39526"/>
  </r>
  <r>
    <n v="794"/>
    <n v="71"/>
    <x v="721"/>
    <d v="2017-11-20T00:00:00"/>
    <x v="11"/>
    <b v="1"/>
    <s v="Approved"/>
    <x v="0"/>
    <x v="0"/>
    <s v="high"/>
    <s v="large"/>
    <n v="1842.92"/>
    <n v="1105.75"/>
    <n v="34996"/>
  </r>
  <r>
    <n v="795"/>
    <n v="5"/>
    <x v="722"/>
    <d v="2017-06-05T00:00:00"/>
    <x v="9"/>
    <b v="1"/>
    <s v="Cancelled"/>
    <x v="1"/>
    <x v="2"/>
    <s v="low"/>
    <s v="medium"/>
    <n v="574.64"/>
    <n v="459.71"/>
    <n v="40784"/>
  </r>
  <r>
    <n v="796"/>
    <n v="71"/>
    <x v="723"/>
    <d v="2017-10-15T00:00:00"/>
    <x v="2"/>
    <b v="0"/>
    <s v="Approved"/>
    <x v="0"/>
    <x v="0"/>
    <s v="high"/>
    <s v="large"/>
    <n v="1842.92"/>
    <n v="1105.75"/>
    <n v="34996"/>
  </r>
  <r>
    <n v="797"/>
    <n v="30"/>
    <x v="724"/>
    <d v="2017-02-08T00:00:00"/>
    <x v="0"/>
    <b v="0"/>
    <s v="Approved"/>
    <x v="0"/>
    <x v="0"/>
    <s v="high"/>
    <s v="medium"/>
    <n v="748.17"/>
    <n v="448.9"/>
    <n v="33552"/>
  </r>
  <r>
    <n v="798"/>
    <n v="3"/>
    <x v="725"/>
    <d v="2017-11-06T00:00:00"/>
    <x v="11"/>
    <b v="1"/>
    <s v="Approved"/>
    <x v="1"/>
    <x v="0"/>
    <s v="medium"/>
    <s v="large"/>
    <n v="2091.4699999999998"/>
    <n v="388.92"/>
    <n v="40670"/>
  </r>
  <r>
    <n v="799"/>
    <n v="3"/>
    <x v="726"/>
    <d v="2017-11-04T00:00:00"/>
    <x v="11"/>
    <b v="1"/>
    <s v="Approved"/>
    <x v="1"/>
    <x v="0"/>
    <s v="medium"/>
    <s v="large"/>
    <n v="2091.4699999999998"/>
    <n v="388.92"/>
    <n v="40336"/>
  </r>
  <r>
    <n v="800"/>
    <n v="87"/>
    <x v="727"/>
    <d v="2017-08-03T00:00:00"/>
    <x v="3"/>
    <b v="0"/>
    <s v="Approved"/>
    <x v="2"/>
    <x v="0"/>
    <s v="medium"/>
    <s v="medium"/>
    <n v="1636.9"/>
    <n v="44.71"/>
    <n v="40410"/>
  </r>
  <r>
    <n v="801"/>
    <n v="21"/>
    <x v="728"/>
    <d v="2017-10-09T00:00:00"/>
    <x v="2"/>
    <b v="0"/>
    <s v="Approved"/>
    <x v="5"/>
    <x v="3"/>
    <s v="medium"/>
    <s v="medium"/>
    <n v="1466.68"/>
    <n v="363.25"/>
    <n v="38693"/>
  </r>
  <r>
    <n v="802"/>
    <n v="36"/>
    <x v="282"/>
    <d v="2017-12-28T00:00:00"/>
    <x v="10"/>
    <b v="0"/>
    <s v="Approved"/>
    <x v="0"/>
    <x v="0"/>
    <s v="low"/>
    <s v="medium"/>
    <n v="945.04"/>
    <n v="507.58"/>
    <n v="35052"/>
  </r>
  <r>
    <n v="803"/>
    <n v="67"/>
    <x v="729"/>
    <d v="2017-04-12T00:00:00"/>
    <x v="5"/>
    <b v="0"/>
    <s v="Approved"/>
    <x v="3"/>
    <x v="1"/>
    <s v="medium"/>
    <s v="medium"/>
    <n v="544.04999999999995"/>
    <n v="376.84"/>
    <n v="38647"/>
  </r>
  <r>
    <n v="804"/>
    <n v="12"/>
    <x v="46"/>
    <d v="2017-03-21T00:00:00"/>
    <x v="4"/>
    <b v="0"/>
    <s v="Approved"/>
    <x v="5"/>
    <x v="0"/>
    <s v="medium"/>
    <s v="medium"/>
    <n v="1231.1500000000001"/>
    <n v="161.6"/>
    <n v="38216"/>
  </r>
  <r>
    <n v="805"/>
    <n v="34"/>
    <x v="656"/>
    <d v="2017-01-22T00:00:00"/>
    <x v="7"/>
    <b v="0"/>
    <s v="Approved"/>
    <x v="5"/>
    <x v="0"/>
    <s v="medium"/>
    <s v="medium"/>
    <n v="1231.1500000000001"/>
    <n v="161.6"/>
    <n v="35378"/>
  </r>
  <r>
    <n v="806"/>
    <n v="82"/>
    <x v="730"/>
    <d v="2017-06-21T00:00:00"/>
    <x v="9"/>
    <b v="1"/>
    <s v="Approved"/>
    <x v="4"/>
    <x v="1"/>
    <s v="medium"/>
    <s v="medium"/>
    <n v="1538.99"/>
    <n v="829.65"/>
    <n v="40553"/>
  </r>
  <r>
    <n v="807"/>
    <n v="12"/>
    <x v="731"/>
    <d v="2017-02-17T00:00:00"/>
    <x v="0"/>
    <b v="1"/>
    <s v="Approved"/>
    <x v="5"/>
    <x v="0"/>
    <s v="medium"/>
    <s v="medium"/>
    <n v="1231.1500000000001"/>
    <n v="161.6"/>
    <n v="38216"/>
  </r>
  <r>
    <n v="808"/>
    <n v="99"/>
    <x v="732"/>
    <d v="2017-11-10T00:00:00"/>
    <x v="11"/>
    <b v="0"/>
    <s v="Approved"/>
    <x v="2"/>
    <x v="0"/>
    <s v="medium"/>
    <s v="medium"/>
    <n v="1227.3399999999999"/>
    <n v="770.89"/>
    <n v="34556"/>
  </r>
  <r>
    <n v="809"/>
    <n v="41"/>
    <x v="733"/>
    <d v="2017-07-27T00:00:00"/>
    <x v="6"/>
    <b v="0"/>
    <s v="Approved"/>
    <x v="0"/>
    <x v="1"/>
    <s v="medium"/>
    <s v="medium"/>
    <n v="416.98"/>
    <n v="312.74"/>
    <n v="35560"/>
  </r>
  <r>
    <n v="810"/>
    <n v="47"/>
    <x v="734"/>
    <d v="2017-08-16T00:00:00"/>
    <x v="3"/>
    <b v="1"/>
    <s v="Approved"/>
    <x v="1"/>
    <x v="1"/>
    <s v="low"/>
    <s v="small"/>
    <n v="1720.7"/>
    <n v="1531.42"/>
    <n v="38991"/>
  </r>
  <r>
    <n v="811"/>
    <n v="19"/>
    <x v="735"/>
    <d v="2017-07-10T00:00:00"/>
    <x v="6"/>
    <b v="1"/>
    <s v="Approved"/>
    <x v="2"/>
    <x v="1"/>
    <s v="high"/>
    <s v="large"/>
    <n v="12.01"/>
    <n v="7.21"/>
    <n v="39880"/>
  </r>
  <r>
    <n v="812"/>
    <n v="42"/>
    <x v="641"/>
    <d v="2017-07-13T00:00:00"/>
    <x v="6"/>
    <b v="0"/>
    <s v="Approved"/>
    <x v="2"/>
    <x v="1"/>
    <s v="medium"/>
    <s v="small"/>
    <n v="1810"/>
    <n v="1610.9"/>
    <n v="39526"/>
  </r>
  <r>
    <n v="813"/>
    <n v="76"/>
    <x v="736"/>
    <d v="2017-01-26T00:00:00"/>
    <x v="7"/>
    <b v="0"/>
    <s v="Approved"/>
    <x v="5"/>
    <x v="0"/>
    <s v="low"/>
    <s v="medium"/>
    <n v="642.30999999999995"/>
    <n v="513.85"/>
    <n v="33429"/>
  </r>
  <r>
    <n v="814"/>
    <s v="Unknown"/>
    <x v="737"/>
    <d v="2017-07-24T00:00:00"/>
    <x v="6"/>
    <b v="0"/>
    <s v="Approved"/>
    <x v="1"/>
    <x v="1"/>
    <s v="medium"/>
    <s v="medium"/>
    <n v="290.62"/>
    <n v="215.14"/>
    <n v="35667"/>
  </r>
  <r>
    <n v="815"/>
    <n v="22"/>
    <x v="738"/>
    <d v="2017-10-19T00:00:00"/>
    <x v="2"/>
    <b v="1"/>
    <s v="Approved"/>
    <x v="5"/>
    <x v="0"/>
    <s v="medium"/>
    <s v="medium"/>
    <n v="60.34"/>
    <n v="45.26"/>
    <n v="42696"/>
  </r>
  <r>
    <n v="816"/>
    <n v="95"/>
    <x v="361"/>
    <d v="2017-09-08T00:00:00"/>
    <x v="8"/>
    <b v="1"/>
    <s v="Approved"/>
    <x v="4"/>
    <x v="0"/>
    <s v="medium"/>
    <s v="large"/>
    <n v="569.55999999999995"/>
    <n v="528.42999999999995"/>
    <n v="37874"/>
  </r>
  <r>
    <n v="817"/>
    <n v="18"/>
    <x v="739"/>
    <d v="2017-05-07T00:00:00"/>
    <x v="1"/>
    <b v="0"/>
    <s v="Approved"/>
    <x v="0"/>
    <x v="0"/>
    <s v="medium"/>
    <s v="medium"/>
    <n v="575.27"/>
    <n v="431.45"/>
    <n v="41345"/>
  </r>
  <r>
    <n v="818"/>
    <n v="98"/>
    <x v="669"/>
    <d v="2017-03-22T00:00:00"/>
    <x v="4"/>
    <b v="0"/>
    <s v="Approved"/>
    <x v="2"/>
    <x v="0"/>
    <s v="medium"/>
    <s v="medium"/>
    <n v="795.34"/>
    <n v="101.58"/>
    <n v="37823"/>
  </r>
  <r>
    <n v="819"/>
    <n v="38"/>
    <x v="740"/>
    <d v="2017-05-12T00:00:00"/>
    <x v="1"/>
    <b v="1"/>
    <s v="Approved"/>
    <x v="1"/>
    <x v="0"/>
    <s v="medium"/>
    <s v="large"/>
    <n v="2091.4699999999998"/>
    <n v="388.92"/>
    <n v="41167"/>
  </r>
  <r>
    <n v="820"/>
    <n v="32"/>
    <x v="251"/>
    <d v="2017-10-08T00:00:00"/>
    <x v="2"/>
    <b v="0"/>
    <s v="Approved"/>
    <x v="4"/>
    <x v="0"/>
    <s v="medium"/>
    <s v="medium"/>
    <n v="642.70000000000005"/>
    <n v="211.37"/>
    <n v="37337"/>
  </r>
  <r>
    <n v="821"/>
    <n v="2"/>
    <x v="741"/>
    <d v="2017-01-24T00:00:00"/>
    <x v="7"/>
    <b v="1"/>
    <s v="Approved"/>
    <x v="0"/>
    <x v="0"/>
    <s v="medium"/>
    <s v="medium"/>
    <n v="71.489999999999995"/>
    <n v="53.62"/>
    <n v="37659"/>
  </r>
  <r>
    <n v="822"/>
    <n v="45"/>
    <x v="742"/>
    <d v="2017-02-11T00:00:00"/>
    <x v="0"/>
    <b v="1"/>
    <s v="Approved"/>
    <x v="0"/>
    <x v="0"/>
    <s v="medium"/>
    <s v="medium"/>
    <n v="441.49"/>
    <n v="84.99"/>
    <n v="33879"/>
  </r>
  <r>
    <n v="823"/>
    <n v="51"/>
    <x v="743"/>
    <d v="2017-05-07T00:00:00"/>
    <x v="1"/>
    <b v="0"/>
    <s v="Approved"/>
    <x v="2"/>
    <x v="0"/>
    <s v="high"/>
    <s v="medium"/>
    <n v="2005.66"/>
    <n v="1203.4000000000001"/>
    <n v="37220"/>
  </r>
  <r>
    <n v="824"/>
    <n v="75"/>
    <x v="744"/>
    <d v="2017-06-20T00:00:00"/>
    <x v="9"/>
    <b v="0"/>
    <s v="Approved"/>
    <x v="4"/>
    <x v="3"/>
    <s v="medium"/>
    <s v="large"/>
    <n v="1873.97"/>
    <n v="863.95"/>
    <n v="38859"/>
  </r>
  <r>
    <n v="825"/>
    <n v="30"/>
    <x v="745"/>
    <d v="2017-01-03T00:00:00"/>
    <x v="7"/>
    <b v="1"/>
    <s v="Approved"/>
    <x v="0"/>
    <x v="0"/>
    <s v="high"/>
    <s v="medium"/>
    <n v="748.17"/>
    <n v="448.9"/>
    <n v="33552"/>
  </r>
  <r>
    <n v="826"/>
    <n v="2"/>
    <x v="746"/>
    <d v="2017-09-20T00:00:00"/>
    <x v="8"/>
    <b v="0"/>
    <s v="Approved"/>
    <x v="4"/>
    <x v="1"/>
    <s v="low"/>
    <s v="small"/>
    <n v="590.26"/>
    <n v="525.33000000000004"/>
    <n v="36668"/>
  </r>
  <r>
    <n v="827"/>
    <n v="27"/>
    <x v="747"/>
    <d v="2017-08-03T00:00:00"/>
    <x v="3"/>
    <b v="1"/>
    <s v="Approved"/>
    <x v="1"/>
    <x v="0"/>
    <s v="medium"/>
    <s v="medium"/>
    <n v="499.53"/>
    <n v="388.72"/>
    <n v="36334"/>
  </r>
  <r>
    <n v="828"/>
    <n v="36"/>
    <x v="748"/>
    <d v="2017-04-10T00:00:00"/>
    <x v="5"/>
    <b v="0"/>
    <s v="Approved"/>
    <x v="0"/>
    <x v="0"/>
    <s v="low"/>
    <s v="medium"/>
    <n v="1289.8499999999999"/>
    <n v="74.510000000000005"/>
    <n v="39427"/>
  </r>
  <r>
    <n v="829"/>
    <n v="1"/>
    <x v="749"/>
    <d v="2017-02-04T00:00:00"/>
    <x v="0"/>
    <b v="0"/>
    <s v="Approved"/>
    <x v="4"/>
    <x v="0"/>
    <s v="medium"/>
    <s v="medium"/>
    <n v="1403.5"/>
    <n v="954.82"/>
    <n v="41245"/>
  </r>
  <r>
    <n v="830"/>
    <n v="82"/>
    <x v="750"/>
    <d v="2017-11-08T00:00:00"/>
    <x v="11"/>
    <b v="1"/>
    <s v="Approved"/>
    <x v="3"/>
    <x v="0"/>
    <s v="high"/>
    <s v="medium"/>
    <n v="1148.6400000000001"/>
    <n v="689.18"/>
    <n v="42226"/>
  </r>
  <r>
    <n v="831"/>
    <n v="23"/>
    <x v="751"/>
    <d v="2017-01-25T00:00:00"/>
    <x v="7"/>
    <b v="1"/>
    <s v="Approved"/>
    <x v="3"/>
    <x v="2"/>
    <s v="low"/>
    <s v="small"/>
    <n v="688.63"/>
    <n v="612.88"/>
    <n v="39031"/>
  </r>
  <r>
    <n v="832"/>
    <n v="16"/>
    <x v="752"/>
    <d v="2017-07-30T00:00:00"/>
    <x v="6"/>
    <b v="0"/>
    <s v="Approved"/>
    <x v="3"/>
    <x v="0"/>
    <s v="high"/>
    <s v="small"/>
    <n v="1661.92"/>
    <n v="1479.11"/>
    <n v="34586"/>
  </r>
  <r>
    <n v="833"/>
    <n v="44"/>
    <x v="753"/>
    <d v="2017-03-14T00:00:00"/>
    <x v="4"/>
    <b v="1"/>
    <s v="Approved"/>
    <x v="5"/>
    <x v="0"/>
    <s v="medium"/>
    <s v="medium"/>
    <n v="1769.64"/>
    <n v="108.76"/>
    <n v="40672"/>
  </r>
  <r>
    <n v="834"/>
    <n v="88"/>
    <x v="754"/>
    <d v="2017-10-23T00:00:00"/>
    <x v="2"/>
    <b v="0"/>
    <s v="Approved"/>
    <x v="3"/>
    <x v="0"/>
    <s v="medium"/>
    <s v="medium"/>
    <n v="1198.46"/>
    <n v="381.1"/>
    <n v="36145"/>
  </r>
  <r>
    <n v="835"/>
    <n v="18"/>
    <x v="183"/>
    <d v="2017-11-17T00:00:00"/>
    <x v="11"/>
    <b v="0"/>
    <s v="Approved"/>
    <x v="0"/>
    <x v="0"/>
    <s v="medium"/>
    <s v="medium"/>
    <n v="575.27"/>
    <n v="431.45"/>
    <n v="34165"/>
  </r>
  <r>
    <n v="836"/>
    <n v="46"/>
    <x v="309"/>
    <d v="2017-12-16T00:00:00"/>
    <x v="10"/>
    <b v="0"/>
    <s v="Approved"/>
    <x v="0"/>
    <x v="0"/>
    <s v="low"/>
    <s v="medium"/>
    <n v="1289.8499999999999"/>
    <n v="74.510000000000005"/>
    <n v="39427"/>
  </r>
  <r>
    <n v="837"/>
    <n v="76"/>
    <x v="664"/>
    <d v="2017-03-11T00:00:00"/>
    <x v="4"/>
    <b v="0"/>
    <s v="Approved"/>
    <x v="5"/>
    <x v="0"/>
    <s v="low"/>
    <s v="medium"/>
    <n v="642.30999999999995"/>
    <n v="513.85"/>
    <n v="37873"/>
  </r>
  <r>
    <n v="838"/>
    <n v="85"/>
    <x v="755"/>
    <d v="2017-10-20T00:00:00"/>
    <x v="2"/>
    <b v="0"/>
    <s v="Approved"/>
    <x v="5"/>
    <x v="0"/>
    <s v="medium"/>
    <s v="medium"/>
    <n v="1228.07"/>
    <n v="400.91"/>
    <n v="36668"/>
  </r>
  <r>
    <n v="839"/>
    <n v="54"/>
    <x v="112"/>
    <d v="2017-01-03T00:00:00"/>
    <x v="7"/>
    <b v="0"/>
    <s v="Approved"/>
    <x v="5"/>
    <x v="0"/>
    <s v="medium"/>
    <s v="medium"/>
    <n v="1292.8399999999999"/>
    <n v="13.44"/>
    <n v="42226"/>
  </r>
  <r>
    <n v="840"/>
    <n v="30"/>
    <x v="756"/>
    <d v="2017-12-07T00:00:00"/>
    <x v="10"/>
    <b v="1"/>
    <s v="Approved"/>
    <x v="0"/>
    <x v="0"/>
    <s v="high"/>
    <s v="medium"/>
    <n v="748.17"/>
    <n v="448.9"/>
    <n v="33552"/>
  </r>
  <r>
    <n v="841"/>
    <n v="45"/>
    <x v="757"/>
    <d v="2017-01-16T00:00:00"/>
    <x v="7"/>
    <b v="1"/>
    <s v="Approved"/>
    <x v="0"/>
    <x v="0"/>
    <s v="medium"/>
    <s v="medium"/>
    <n v="441.49"/>
    <n v="84.99"/>
    <n v="37220"/>
  </r>
  <r>
    <n v="842"/>
    <s v="Unknown"/>
    <x v="636"/>
    <d v="2017-09-06T00:00:00"/>
    <x v="8"/>
    <b v="1"/>
    <s v="Approved"/>
    <x v="1"/>
    <x v="1"/>
    <s v="medium"/>
    <s v="medium"/>
    <n v="533.51"/>
    <n v="400.13"/>
    <n v="35707"/>
  </r>
  <r>
    <n v="843"/>
    <n v="21"/>
    <x v="11"/>
    <d v="2017-02-11T00:00:00"/>
    <x v="0"/>
    <b v="1"/>
    <s v="Approved"/>
    <x v="0"/>
    <x v="0"/>
    <s v="medium"/>
    <s v="large"/>
    <n v="1071.23"/>
    <n v="380.74"/>
    <n v="42404"/>
  </r>
  <r>
    <n v="844"/>
    <n v="40"/>
    <x v="758"/>
    <d v="2017-07-09T00:00:00"/>
    <x v="6"/>
    <s v="Unknown"/>
    <s v="Approved"/>
    <x v="2"/>
    <x v="0"/>
    <s v="high"/>
    <s v="medium"/>
    <n v="1458.17"/>
    <n v="874.9"/>
    <n v="36498"/>
  </r>
  <r>
    <n v="845"/>
    <n v="81"/>
    <x v="759"/>
    <d v="2017-04-14T00:00:00"/>
    <x v="5"/>
    <b v="1"/>
    <s v="Approved"/>
    <x v="0"/>
    <x v="0"/>
    <s v="medium"/>
    <s v="medium"/>
    <n v="1151.96"/>
    <n v="649.49"/>
    <n v="36498"/>
  </r>
  <r>
    <n v="846"/>
    <n v="95"/>
    <x v="760"/>
    <d v="2017-03-26T00:00:00"/>
    <x v="4"/>
    <b v="0"/>
    <s v="Approved"/>
    <x v="2"/>
    <x v="3"/>
    <s v="low"/>
    <s v="medium"/>
    <n v="1073.07"/>
    <n v="933.84"/>
    <n v="36145"/>
  </r>
  <r>
    <n v="847"/>
    <n v="54"/>
    <x v="199"/>
    <d v="2017-02-28T00:00:00"/>
    <x v="0"/>
    <b v="0"/>
    <s v="Approved"/>
    <x v="5"/>
    <x v="0"/>
    <s v="medium"/>
    <s v="medium"/>
    <n v="1292.8399999999999"/>
    <n v="13.44"/>
    <n v="39915"/>
  </r>
  <r>
    <n v="848"/>
    <n v="38"/>
    <x v="761"/>
    <d v="2017-08-28T00:00:00"/>
    <x v="3"/>
    <b v="1"/>
    <s v="Approved"/>
    <x v="0"/>
    <x v="0"/>
    <s v="medium"/>
    <s v="medium"/>
    <n v="1577.53"/>
    <n v="826.51"/>
    <n v="39526"/>
  </r>
  <r>
    <n v="849"/>
    <n v="57"/>
    <x v="762"/>
    <d v="2017-07-18T00:00:00"/>
    <x v="6"/>
    <b v="1"/>
    <s v="Approved"/>
    <x v="5"/>
    <x v="3"/>
    <s v="medium"/>
    <s v="large"/>
    <n v="1890.39"/>
    <n v="260.14"/>
    <n v="42145"/>
  </r>
  <r>
    <n v="850"/>
    <n v="93"/>
    <x v="763"/>
    <d v="2017-02-08T00:00:00"/>
    <x v="0"/>
    <b v="0"/>
    <s v="Approved"/>
    <x v="5"/>
    <x v="0"/>
    <s v="medium"/>
    <s v="medium"/>
    <n v="1065.03"/>
    <n v="230.09"/>
    <n v="37874"/>
  </r>
  <r>
    <n v="851"/>
    <s v="Unknown"/>
    <x v="764"/>
    <d v="2017-12-12T00:00:00"/>
    <x v="10"/>
    <b v="1"/>
    <s v="Approved"/>
    <x v="3"/>
    <x v="0"/>
    <s v="medium"/>
    <s v="medium"/>
    <n v="360.4"/>
    <n v="270.3"/>
    <n v="42710"/>
  </r>
  <r>
    <n v="852"/>
    <n v="4"/>
    <x v="765"/>
    <d v="2017-09-28T00:00:00"/>
    <x v="8"/>
    <b v="0"/>
    <s v="Approved"/>
    <x v="0"/>
    <x v="0"/>
    <s v="medium"/>
    <s v="medium"/>
    <n v="1483.2"/>
    <n v="99.59"/>
    <n v="36146"/>
  </r>
  <r>
    <n v="853"/>
    <n v="56"/>
    <x v="766"/>
    <d v="2017-08-21T00:00:00"/>
    <x v="3"/>
    <b v="0"/>
    <s v="Approved"/>
    <x v="2"/>
    <x v="0"/>
    <s v="medium"/>
    <s v="medium"/>
    <n v="183.86"/>
    <n v="137.9"/>
    <n v="36146"/>
  </r>
  <r>
    <n v="854"/>
    <n v="32"/>
    <x v="767"/>
    <d v="2017-03-25T00:00:00"/>
    <x v="4"/>
    <b v="0"/>
    <s v="Approved"/>
    <x v="4"/>
    <x v="0"/>
    <s v="medium"/>
    <s v="medium"/>
    <n v="642.70000000000005"/>
    <n v="211.37"/>
    <n v="37337"/>
  </r>
  <r>
    <n v="855"/>
    <n v="2"/>
    <x v="768"/>
    <d v="2017-06-15T00:00:00"/>
    <x v="9"/>
    <b v="0"/>
    <s v="Approved"/>
    <x v="0"/>
    <x v="0"/>
    <s v="medium"/>
    <s v="medium"/>
    <n v="71.489999999999995"/>
    <n v="53.62"/>
    <n v="40784"/>
  </r>
  <r>
    <n v="856"/>
    <s v="Unknown"/>
    <x v="769"/>
    <d v="2017-02-12T00:00:00"/>
    <x v="0"/>
    <b v="0"/>
    <s v="Approved"/>
    <x v="1"/>
    <x v="0"/>
    <s v="high"/>
    <s v="medium"/>
    <n v="495.72"/>
    <n v="297.43"/>
    <n v="42710"/>
  </r>
  <r>
    <n v="857"/>
    <n v="32"/>
    <x v="770"/>
    <d v="2017-09-10T00:00:00"/>
    <x v="8"/>
    <b v="1"/>
    <s v="Approved"/>
    <x v="4"/>
    <x v="0"/>
    <s v="medium"/>
    <s v="medium"/>
    <n v="642.70000000000005"/>
    <n v="211.37"/>
    <n v="37337"/>
  </r>
  <r>
    <n v="858"/>
    <n v="81"/>
    <x v="771"/>
    <d v="2017-03-08T00:00:00"/>
    <x v="4"/>
    <b v="1"/>
    <s v="Cancelled"/>
    <x v="3"/>
    <x v="0"/>
    <s v="medium"/>
    <s v="small"/>
    <n v="586.45000000000005"/>
    <n v="521.94000000000005"/>
    <n v="33429"/>
  </r>
  <r>
    <n v="859"/>
    <n v="40"/>
    <x v="772"/>
    <d v="2017-03-13T00:00:00"/>
    <x v="4"/>
    <b v="1"/>
    <s v="Approved"/>
    <x v="2"/>
    <x v="0"/>
    <s v="high"/>
    <s v="medium"/>
    <n v="1458.17"/>
    <n v="874.9"/>
    <n v="39526"/>
  </r>
  <r>
    <n v="860"/>
    <n v="78"/>
    <x v="773"/>
    <d v="2017-02-22T00:00:00"/>
    <x v="0"/>
    <b v="0"/>
    <s v="Approved"/>
    <x v="4"/>
    <x v="0"/>
    <s v="medium"/>
    <s v="large"/>
    <n v="1765.3"/>
    <n v="709.48"/>
    <n v="38193"/>
  </r>
  <r>
    <n v="861"/>
    <n v="16"/>
    <x v="774"/>
    <d v="2017-07-10T00:00:00"/>
    <x v="6"/>
    <b v="1"/>
    <s v="Approved"/>
    <x v="3"/>
    <x v="0"/>
    <s v="high"/>
    <s v="small"/>
    <n v="1661.92"/>
    <n v="1479.11"/>
    <n v="34586"/>
  </r>
  <r>
    <n v="862"/>
    <n v="92"/>
    <x v="775"/>
    <d v="2017-08-21T00:00:00"/>
    <x v="3"/>
    <b v="0"/>
    <s v="Approved"/>
    <x v="5"/>
    <x v="0"/>
    <s v="medium"/>
    <s v="small"/>
    <n v="1415.01"/>
    <n v="1259.3599999999999"/>
    <n v="37539"/>
  </r>
  <r>
    <n v="863"/>
    <n v="100"/>
    <x v="776"/>
    <d v="2017-03-07T00:00:00"/>
    <x v="4"/>
    <b v="1"/>
    <s v="Approved"/>
    <x v="3"/>
    <x v="1"/>
    <s v="medium"/>
    <s v="medium"/>
    <n v="1036.5899999999999"/>
    <n v="206.35"/>
    <n v="33364"/>
  </r>
  <r>
    <n v="864"/>
    <n v="95"/>
    <x v="777"/>
    <d v="2017-01-03T00:00:00"/>
    <x v="7"/>
    <b v="0"/>
    <s v="Approved"/>
    <x v="4"/>
    <x v="0"/>
    <s v="medium"/>
    <s v="large"/>
    <n v="569.55999999999995"/>
    <n v="528.42999999999995"/>
    <n v="37874"/>
  </r>
  <r>
    <n v="865"/>
    <n v="56"/>
    <x v="778"/>
    <d v="2017-01-23T00:00:00"/>
    <x v="7"/>
    <b v="0"/>
    <s v="Approved"/>
    <x v="2"/>
    <x v="0"/>
    <s v="medium"/>
    <s v="medium"/>
    <n v="183.86"/>
    <n v="137.9"/>
    <n v="33259"/>
  </r>
  <r>
    <n v="866"/>
    <n v="87"/>
    <x v="779"/>
    <d v="2017-11-13T00:00:00"/>
    <x v="11"/>
    <b v="0"/>
    <s v="Approved"/>
    <x v="4"/>
    <x v="0"/>
    <s v="high"/>
    <s v="medium"/>
    <n v="1179"/>
    <n v="707.4"/>
    <n v="35667"/>
  </r>
  <r>
    <n v="867"/>
    <n v="45"/>
    <x v="780"/>
    <d v="2017-04-14T00:00:00"/>
    <x v="5"/>
    <b v="0"/>
    <s v="Approved"/>
    <x v="1"/>
    <x v="1"/>
    <s v="low"/>
    <s v="medium"/>
    <n v="980.37"/>
    <n v="234.43"/>
    <n v="38258"/>
  </r>
  <r>
    <n v="868"/>
    <n v="88"/>
    <x v="781"/>
    <d v="2017-06-15T00:00:00"/>
    <x v="9"/>
    <b v="0"/>
    <s v="Approved"/>
    <x v="3"/>
    <x v="0"/>
    <s v="medium"/>
    <s v="medium"/>
    <n v="1198.46"/>
    <n v="381.1"/>
    <n v="36145"/>
  </r>
  <r>
    <n v="869"/>
    <n v="98"/>
    <x v="782"/>
    <d v="2017-07-23T00:00:00"/>
    <x v="6"/>
    <b v="0"/>
    <s v="Approved"/>
    <x v="1"/>
    <x v="0"/>
    <s v="high"/>
    <s v="medium"/>
    <n v="358.39"/>
    <n v="215.03"/>
    <n v="38002"/>
  </r>
  <r>
    <n v="870"/>
    <n v="19"/>
    <x v="783"/>
    <d v="2017-01-19T00:00:00"/>
    <x v="7"/>
    <b v="1"/>
    <s v="Approved"/>
    <x v="2"/>
    <x v="1"/>
    <s v="high"/>
    <s v="large"/>
    <n v="12.01"/>
    <n v="7.21"/>
    <n v="39880"/>
  </r>
  <r>
    <n v="871"/>
    <n v="38"/>
    <x v="784"/>
    <d v="2017-10-22T00:00:00"/>
    <x v="2"/>
    <b v="0"/>
    <s v="Approved"/>
    <x v="0"/>
    <x v="0"/>
    <s v="medium"/>
    <s v="medium"/>
    <n v="1577.53"/>
    <n v="826.51"/>
    <n v="35560"/>
  </r>
  <r>
    <n v="872"/>
    <n v="68"/>
    <x v="785"/>
    <d v="2017-07-24T00:00:00"/>
    <x v="6"/>
    <b v="0"/>
    <s v="Approved"/>
    <x v="2"/>
    <x v="0"/>
    <s v="medium"/>
    <s v="medium"/>
    <n v="1636.9"/>
    <n v="44.71"/>
    <n v="40410"/>
  </r>
  <r>
    <n v="873"/>
    <n v="78"/>
    <x v="786"/>
    <d v="2017-05-17T00:00:00"/>
    <x v="1"/>
    <b v="1"/>
    <s v="Approved"/>
    <x v="4"/>
    <x v="0"/>
    <s v="medium"/>
    <s v="large"/>
    <n v="1765.3"/>
    <n v="709.48"/>
    <n v="42226"/>
  </r>
  <r>
    <n v="874"/>
    <n v="73"/>
    <x v="787"/>
    <d v="2017-07-25T00:00:00"/>
    <x v="6"/>
    <b v="1"/>
    <s v="Approved"/>
    <x v="0"/>
    <x v="0"/>
    <s v="medium"/>
    <s v="medium"/>
    <n v="1945.43"/>
    <n v="333.18"/>
    <n v="40553"/>
  </r>
  <r>
    <n v="875"/>
    <n v="86"/>
    <x v="524"/>
    <d v="2017-10-21T00:00:00"/>
    <x v="2"/>
    <b v="1"/>
    <s v="Approved"/>
    <x v="2"/>
    <x v="0"/>
    <s v="medium"/>
    <s v="medium"/>
    <n v="235.63"/>
    <n v="125.07"/>
    <n v="38206"/>
  </r>
  <r>
    <n v="876"/>
    <n v="40"/>
    <x v="788"/>
    <d v="2017-07-02T00:00:00"/>
    <x v="6"/>
    <b v="1"/>
    <s v="Approved"/>
    <x v="2"/>
    <x v="0"/>
    <s v="high"/>
    <s v="medium"/>
    <n v="1458.17"/>
    <n v="874.9"/>
    <n v="41848"/>
  </r>
  <r>
    <n v="877"/>
    <n v="7"/>
    <x v="789"/>
    <d v="2017-11-13T00:00:00"/>
    <x v="11"/>
    <b v="1"/>
    <s v="Approved"/>
    <x v="1"/>
    <x v="1"/>
    <s v="low"/>
    <s v="medium"/>
    <n v="980.37"/>
    <n v="234.43"/>
    <n v="38693"/>
  </r>
  <r>
    <n v="878"/>
    <n v="1"/>
    <x v="790"/>
    <d v="2017-06-06T00:00:00"/>
    <x v="9"/>
    <b v="1"/>
    <s v="Approved"/>
    <x v="4"/>
    <x v="3"/>
    <s v="medium"/>
    <s v="large"/>
    <n v="1873.97"/>
    <n v="863.95"/>
    <n v="42226"/>
  </r>
  <r>
    <n v="879"/>
    <n v="3"/>
    <x v="651"/>
    <d v="2017-11-09T00:00:00"/>
    <x v="11"/>
    <b v="1"/>
    <s v="Cancelled"/>
    <x v="1"/>
    <x v="0"/>
    <s v="medium"/>
    <s v="large"/>
    <n v="2091.4699999999998"/>
    <n v="388.92"/>
    <n v="33259"/>
  </r>
  <r>
    <n v="880"/>
    <n v="45"/>
    <x v="791"/>
    <d v="2017-03-18T00:00:00"/>
    <x v="4"/>
    <b v="1"/>
    <s v="Approved"/>
    <x v="1"/>
    <x v="1"/>
    <s v="low"/>
    <s v="medium"/>
    <n v="980.37"/>
    <n v="234.43"/>
    <n v="38258"/>
  </r>
  <r>
    <n v="881"/>
    <n v="43"/>
    <x v="792"/>
    <d v="2017-11-20T00:00:00"/>
    <x v="11"/>
    <b v="0"/>
    <s v="Approved"/>
    <x v="0"/>
    <x v="0"/>
    <s v="medium"/>
    <s v="medium"/>
    <n v="1151.96"/>
    <n v="649.49"/>
    <n v="36498"/>
  </r>
  <r>
    <n v="882"/>
    <n v="66"/>
    <x v="793"/>
    <d v="2017-05-11T00:00:00"/>
    <x v="1"/>
    <b v="1"/>
    <s v="Approved"/>
    <x v="4"/>
    <x v="1"/>
    <s v="low"/>
    <s v="small"/>
    <n v="590.26"/>
    <n v="525.33000000000004"/>
    <n v="40487"/>
  </r>
  <r>
    <n v="883"/>
    <n v="38"/>
    <x v="14"/>
    <d v="2017-09-09T00:00:00"/>
    <x v="8"/>
    <b v="0"/>
    <s v="Approved"/>
    <x v="1"/>
    <x v="0"/>
    <s v="medium"/>
    <s v="large"/>
    <n v="2091.4699999999998"/>
    <n v="388.92"/>
    <n v="37659"/>
  </r>
  <r>
    <n v="884"/>
    <n v="51"/>
    <x v="794"/>
    <d v="2017-09-13T00:00:00"/>
    <x v="8"/>
    <b v="0"/>
    <s v="Approved"/>
    <x v="2"/>
    <x v="0"/>
    <s v="high"/>
    <s v="medium"/>
    <n v="2005.66"/>
    <n v="1203.4000000000001"/>
    <n v="37220"/>
  </r>
  <r>
    <n v="885"/>
    <n v="36"/>
    <x v="591"/>
    <d v="2017-02-23T00:00:00"/>
    <x v="0"/>
    <b v="1"/>
    <s v="Approved"/>
    <x v="0"/>
    <x v="0"/>
    <s v="low"/>
    <s v="medium"/>
    <n v="945.04"/>
    <n v="507.58"/>
    <n v="35052"/>
  </r>
  <r>
    <n v="886"/>
    <n v="8"/>
    <x v="795"/>
    <d v="2017-02-24T00:00:00"/>
    <x v="0"/>
    <b v="1"/>
    <s v="Approved"/>
    <x v="0"/>
    <x v="1"/>
    <s v="medium"/>
    <s v="small"/>
    <n v="1703.52"/>
    <n v="1516.13"/>
    <n v="40649"/>
  </r>
  <r>
    <n v="887"/>
    <n v="41"/>
    <x v="39"/>
    <d v="2017-10-14T00:00:00"/>
    <x v="2"/>
    <b v="0"/>
    <s v="Approved"/>
    <x v="3"/>
    <x v="0"/>
    <s v="low"/>
    <s v="medium"/>
    <n v="958.74"/>
    <n v="748.9"/>
    <n v="38693"/>
  </r>
  <r>
    <n v="888"/>
    <n v="55"/>
    <x v="796"/>
    <d v="2017-12-10T00:00:00"/>
    <x v="10"/>
    <b v="1"/>
    <s v="Approved"/>
    <x v="1"/>
    <x v="1"/>
    <s v="medium"/>
    <s v="large"/>
    <n v="1894.19"/>
    <n v="598.76"/>
    <n v="42295"/>
  </r>
  <r>
    <n v="889"/>
    <n v="87"/>
    <x v="797"/>
    <d v="2017-08-14T00:00:00"/>
    <x v="3"/>
    <b v="0"/>
    <s v="Approved"/>
    <x v="2"/>
    <x v="0"/>
    <s v="medium"/>
    <s v="medium"/>
    <n v="1636.9"/>
    <n v="44.71"/>
    <n v="38859"/>
  </r>
  <r>
    <n v="890"/>
    <n v="100"/>
    <x v="337"/>
    <d v="2017-02-01T00:00:00"/>
    <x v="0"/>
    <b v="1"/>
    <s v="Approved"/>
    <x v="1"/>
    <x v="0"/>
    <s v="medium"/>
    <s v="small"/>
    <n v="1386.84"/>
    <n v="1234.29"/>
    <n v="37838"/>
  </r>
  <r>
    <n v="891"/>
    <n v="40"/>
    <x v="798"/>
    <d v="2017-09-09T00:00:00"/>
    <x v="8"/>
    <b v="1"/>
    <s v="Approved"/>
    <x v="2"/>
    <x v="0"/>
    <s v="high"/>
    <s v="medium"/>
    <n v="1458.17"/>
    <n v="874.9"/>
    <n v="38750"/>
  </r>
  <r>
    <n v="892"/>
    <s v="Unknown"/>
    <x v="799"/>
    <d v="2017-07-23T00:00:00"/>
    <x v="6"/>
    <b v="1"/>
    <s v="Approved"/>
    <x v="2"/>
    <x v="0"/>
    <s v="high"/>
    <s v="medium"/>
    <n v="227.88"/>
    <n v="136.72999999999999"/>
    <n v="38258"/>
  </r>
  <r>
    <n v="893"/>
    <n v="66"/>
    <x v="800"/>
    <d v="2017-12-17T00:00:00"/>
    <x v="10"/>
    <b v="0"/>
    <s v="Cancelled"/>
    <x v="4"/>
    <x v="1"/>
    <s v="low"/>
    <s v="small"/>
    <n v="590.26"/>
    <n v="525.33000000000004"/>
    <n v="40487"/>
  </r>
  <r>
    <n v="894"/>
    <n v="6"/>
    <x v="801"/>
    <d v="2017-06-29T00:00:00"/>
    <x v="9"/>
    <b v="1"/>
    <s v="Approved"/>
    <x v="2"/>
    <x v="0"/>
    <s v="high"/>
    <s v="medium"/>
    <n v="227.88"/>
    <n v="136.72999999999999"/>
    <n v="37659"/>
  </r>
  <r>
    <n v="895"/>
    <n v="39"/>
    <x v="802"/>
    <d v="2017-02-16T00:00:00"/>
    <x v="0"/>
    <b v="0"/>
    <s v="Approved"/>
    <x v="4"/>
    <x v="0"/>
    <s v="medium"/>
    <s v="large"/>
    <n v="1812.75"/>
    <n v="582.48"/>
    <n v="38750"/>
  </r>
  <r>
    <n v="896"/>
    <n v="53"/>
    <x v="803"/>
    <d v="2017-01-04T00:00:00"/>
    <x v="7"/>
    <b v="0"/>
    <s v="Approved"/>
    <x v="2"/>
    <x v="0"/>
    <s v="medium"/>
    <s v="medium"/>
    <n v="795.34"/>
    <n v="101.58"/>
    <n v="35470"/>
  </r>
  <r>
    <n v="897"/>
    <n v="46"/>
    <x v="804"/>
    <d v="2017-10-02T00:00:00"/>
    <x v="2"/>
    <b v="1"/>
    <s v="Approved"/>
    <x v="0"/>
    <x v="0"/>
    <s v="low"/>
    <s v="medium"/>
    <n v="1289.8499999999999"/>
    <n v="74.510000000000005"/>
    <n v="39427"/>
  </r>
  <r>
    <n v="898"/>
    <s v="Unknown"/>
    <x v="805"/>
    <d v="2017-04-03T00:00:00"/>
    <x v="5"/>
    <b v="1"/>
    <s v="Approved"/>
    <x v="3"/>
    <x v="1"/>
    <s v="medium"/>
    <s v="medium"/>
    <n v="543.39"/>
    <n v="407.54"/>
    <n v="42696"/>
  </r>
  <r>
    <n v="899"/>
    <n v="96"/>
    <x v="806"/>
    <d v="2017-07-30T00:00:00"/>
    <x v="6"/>
    <b v="1"/>
    <s v="Approved"/>
    <x v="5"/>
    <x v="1"/>
    <s v="low"/>
    <s v="small"/>
    <n v="1172.78"/>
    <n v="1043.77"/>
    <n v="37539"/>
  </r>
  <r>
    <n v="900"/>
    <n v="77"/>
    <x v="349"/>
    <d v="2017-08-09T00:00:00"/>
    <x v="3"/>
    <b v="1"/>
    <s v="Approved"/>
    <x v="3"/>
    <x v="1"/>
    <s v="medium"/>
    <s v="large"/>
    <n v="1240.31"/>
    <n v="795.1"/>
    <n v="40553"/>
  </r>
  <r>
    <n v="901"/>
    <n v="59"/>
    <x v="807"/>
    <d v="2017-02-09T00:00:00"/>
    <x v="0"/>
    <b v="0"/>
    <s v="Approved"/>
    <x v="0"/>
    <x v="0"/>
    <s v="medium"/>
    <s v="large"/>
    <n v="1061.56"/>
    <n v="733.58"/>
    <n v="34170"/>
  </r>
  <r>
    <n v="902"/>
    <s v="Unknown"/>
    <x v="808"/>
    <d v="2017-05-21T00:00:00"/>
    <x v="1"/>
    <b v="0"/>
    <s v="Approved"/>
    <x v="1"/>
    <x v="0"/>
    <s v="high"/>
    <s v="medium"/>
    <n v="358.39"/>
    <n v="215.03"/>
    <n v="33364"/>
  </r>
  <r>
    <n v="903"/>
    <n v="81"/>
    <x v="809"/>
    <d v="2017-05-10T00:00:00"/>
    <x v="1"/>
    <b v="1"/>
    <s v="Approved"/>
    <x v="3"/>
    <x v="0"/>
    <s v="medium"/>
    <s v="small"/>
    <n v="586.45000000000005"/>
    <n v="521.94000000000005"/>
    <n v="33429"/>
  </r>
  <r>
    <n v="904"/>
    <n v="67"/>
    <x v="369"/>
    <d v="2017-04-02T00:00:00"/>
    <x v="5"/>
    <b v="0"/>
    <s v="Approved"/>
    <x v="3"/>
    <x v="1"/>
    <s v="medium"/>
    <s v="medium"/>
    <n v="544.04999999999995"/>
    <n v="376.84"/>
    <n v="38647"/>
  </r>
  <r>
    <n v="905"/>
    <n v="2"/>
    <x v="810"/>
    <d v="2017-10-12T00:00:00"/>
    <x v="2"/>
    <b v="0"/>
    <s v="Approved"/>
    <x v="4"/>
    <x v="1"/>
    <s v="low"/>
    <s v="small"/>
    <n v="590.26"/>
    <n v="525.33000000000004"/>
    <n v="33879"/>
  </r>
  <r>
    <n v="906"/>
    <n v="60"/>
    <x v="749"/>
    <d v="2017-06-26T00:00:00"/>
    <x v="9"/>
    <b v="1"/>
    <s v="Approved"/>
    <x v="4"/>
    <x v="0"/>
    <s v="high"/>
    <s v="small"/>
    <n v="1977.36"/>
    <n v="1759.85"/>
    <n v="38647"/>
  </r>
  <r>
    <n v="907"/>
    <n v="5"/>
    <x v="811"/>
    <d v="2017-10-16T00:00:00"/>
    <x v="2"/>
    <b v="1"/>
    <s v="Approved"/>
    <x v="1"/>
    <x v="2"/>
    <s v="low"/>
    <s v="medium"/>
    <n v="574.64"/>
    <n v="459.71"/>
    <n v="33549"/>
  </r>
  <r>
    <n v="908"/>
    <n v="93"/>
    <x v="472"/>
    <d v="2017-07-17T00:00:00"/>
    <x v="6"/>
    <b v="0"/>
    <s v="Approved"/>
    <x v="5"/>
    <x v="0"/>
    <s v="medium"/>
    <s v="medium"/>
    <n v="1065.03"/>
    <n v="230.09"/>
    <n v="34556"/>
  </r>
  <r>
    <n v="909"/>
    <n v="27"/>
    <x v="812"/>
    <d v="2017-04-20T00:00:00"/>
    <x v="5"/>
    <b v="0"/>
    <s v="Approved"/>
    <x v="1"/>
    <x v="0"/>
    <s v="medium"/>
    <s v="medium"/>
    <n v="499.53"/>
    <n v="388.72"/>
    <n v="37698"/>
  </r>
  <r>
    <n v="910"/>
    <n v="84"/>
    <x v="571"/>
    <d v="2017-12-11T00:00:00"/>
    <x v="10"/>
    <b v="1"/>
    <s v="Approved"/>
    <x v="1"/>
    <x v="1"/>
    <s v="medium"/>
    <s v="medium"/>
    <n v="290.62"/>
    <n v="215.14"/>
    <n v="42218"/>
  </r>
  <r>
    <n v="911"/>
    <n v="36"/>
    <x v="813"/>
    <d v="2017-05-11T00:00:00"/>
    <x v="1"/>
    <b v="1"/>
    <s v="Approved"/>
    <x v="0"/>
    <x v="0"/>
    <s v="low"/>
    <s v="medium"/>
    <n v="945.04"/>
    <n v="507.58"/>
    <n v="35560"/>
  </r>
  <r>
    <n v="912"/>
    <n v="89"/>
    <x v="814"/>
    <d v="2017-02-19T00:00:00"/>
    <x v="0"/>
    <b v="1"/>
    <s v="Approved"/>
    <x v="5"/>
    <x v="3"/>
    <s v="medium"/>
    <s v="large"/>
    <n v="1362.99"/>
    <n v="57.74"/>
    <n v="34079"/>
  </r>
  <r>
    <n v="913"/>
    <n v="93"/>
    <x v="448"/>
    <d v="2017-03-26T00:00:00"/>
    <x v="4"/>
    <b v="1"/>
    <s v="Approved"/>
    <x v="5"/>
    <x v="0"/>
    <s v="medium"/>
    <s v="medium"/>
    <n v="1065.03"/>
    <n v="230.09"/>
    <n v="33364"/>
  </r>
  <r>
    <n v="914"/>
    <n v="85"/>
    <x v="815"/>
    <d v="2017-10-29T00:00:00"/>
    <x v="2"/>
    <b v="1"/>
    <s v="Approved"/>
    <x v="5"/>
    <x v="0"/>
    <s v="medium"/>
    <s v="medium"/>
    <n v="752.64"/>
    <n v="205.36"/>
    <n v="37626"/>
  </r>
  <r>
    <n v="915"/>
    <n v="39"/>
    <x v="816"/>
    <d v="2017-03-16T00:00:00"/>
    <x v="4"/>
    <s v="Unknown"/>
    <s v="Approved"/>
    <x v="4"/>
    <x v="0"/>
    <s v="medium"/>
    <s v="large"/>
    <n v="1812.75"/>
    <n v="582.48"/>
    <n v="40336"/>
  </r>
  <r>
    <n v="916"/>
    <n v="76"/>
    <x v="817"/>
    <d v="2017-02-27T00:00:00"/>
    <x v="0"/>
    <b v="1"/>
    <s v="Approved"/>
    <x v="5"/>
    <x v="0"/>
    <s v="low"/>
    <s v="medium"/>
    <n v="642.30999999999995"/>
    <n v="513.85"/>
    <n v="41922"/>
  </r>
  <r>
    <n v="917"/>
    <n v="53"/>
    <x v="818"/>
    <d v="2017-11-15T00:00:00"/>
    <x v="11"/>
    <b v="1"/>
    <s v="Approved"/>
    <x v="2"/>
    <x v="0"/>
    <s v="medium"/>
    <s v="medium"/>
    <n v="795.34"/>
    <n v="101.58"/>
    <n v="35470"/>
  </r>
  <r>
    <n v="918"/>
    <n v="35"/>
    <x v="819"/>
    <d v="2017-04-30T00:00:00"/>
    <x v="5"/>
    <s v="Unknown"/>
    <s v="Approved"/>
    <x v="4"/>
    <x v="0"/>
    <s v="medium"/>
    <s v="medium"/>
    <n v="1403.5"/>
    <n v="954.82"/>
    <n v="42688"/>
  </r>
  <r>
    <n v="919"/>
    <n v="86"/>
    <x v="820"/>
    <d v="2017-03-18T00:00:00"/>
    <x v="4"/>
    <b v="0"/>
    <s v="Approved"/>
    <x v="3"/>
    <x v="1"/>
    <s v="high"/>
    <s v="large"/>
    <n v="774.53"/>
    <n v="464.72"/>
    <n v="38750"/>
  </r>
  <r>
    <n v="920"/>
    <n v="78"/>
    <x v="821"/>
    <d v="2017-01-26T00:00:00"/>
    <x v="7"/>
    <b v="1"/>
    <s v="Approved"/>
    <x v="4"/>
    <x v="0"/>
    <s v="medium"/>
    <s v="large"/>
    <n v="1765.3"/>
    <n v="709.48"/>
    <n v="38193"/>
  </r>
  <r>
    <n v="921"/>
    <n v="53"/>
    <x v="505"/>
    <d v="2017-10-19T00:00:00"/>
    <x v="2"/>
    <b v="1"/>
    <s v="Approved"/>
    <x v="4"/>
    <x v="0"/>
    <s v="high"/>
    <s v="medium"/>
    <n v="1274.93"/>
    <n v="764.96"/>
    <n v="39298"/>
  </r>
  <r>
    <n v="922"/>
    <n v="9"/>
    <x v="822"/>
    <d v="2017-03-04T00:00:00"/>
    <x v="4"/>
    <b v="0"/>
    <s v="Approved"/>
    <x v="2"/>
    <x v="1"/>
    <s v="medium"/>
    <s v="medium"/>
    <n v="742.54"/>
    <n v="667.4"/>
    <n v="33549"/>
  </r>
  <r>
    <n v="923"/>
    <n v="69"/>
    <x v="823"/>
    <d v="2017-06-04T00:00:00"/>
    <x v="9"/>
    <b v="1"/>
    <s v="Approved"/>
    <x v="4"/>
    <x v="1"/>
    <s v="medium"/>
    <s v="medium"/>
    <n v="792.9"/>
    <n v="594.67999999999995"/>
    <n v="33879"/>
  </r>
  <r>
    <n v="924"/>
    <n v="2"/>
    <x v="824"/>
    <d v="2017-09-19T00:00:00"/>
    <x v="8"/>
    <b v="1"/>
    <s v="Approved"/>
    <x v="0"/>
    <x v="0"/>
    <s v="medium"/>
    <s v="medium"/>
    <n v="71.489999999999995"/>
    <n v="53.62"/>
    <n v="41245"/>
  </r>
  <r>
    <n v="925"/>
    <n v="86"/>
    <x v="529"/>
    <d v="2017-09-14T00:00:00"/>
    <x v="8"/>
    <b v="1"/>
    <s v="Cancelled"/>
    <x v="2"/>
    <x v="0"/>
    <s v="medium"/>
    <s v="medium"/>
    <n v="235.63"/>
    <n v="125.07"/>
    <n v="38482"/>
  </r>
  <r>
    <n v="926"/>
    <n v="23"/>
    <x v="825"/>
    <d v="2017-04-17T00:00:00"/>
    <x v="5"/>
    <b v="1"/>
    <s v="Approved"/>
    <x v="3"/>
    <x v="2"/>
    <s v="low"/>
    <s v="small"/>
    <n v="688.63"/>
    <n v="612.88"/>
    <n v="36334"/>
  </r>
  <r>
    <n v="927"/>
    <n v="63"/>
    <x v="826"/>
    <d v="2017-09-29T00:00:00"/>
    <x v="8"/>
    <b v="1"/>
    <s v="Approved"/>
    <x v="0"/>
    <x v="0"/>
    <s v="medium"/>
    <s v="medium"/>
    <n v="1483.2"/>
    <n v="99.59"/>
    <n v="36146"/>
  </r>
  <r>
    <n v="928"/>
    <n v="80"/>
    <x v="827"/>
    <d v="2017-10-04T00:00:00"/>
    <x v="2"/>
    <b v="1"/>
    <s v="Approved"/>
    <x v="2"/>
    <x v="3"/>
    <s v="low"/>
    <s v="medium"/>
    <n v="1073.07"/>
    <n v="933.84"/>
    <n v="35455"/>
  </r>
  <r>
    <n v="929"/>
    <n v="24"/>
    <x v="828"/>
    <d v="2017-11-07T00:00:00"/>
    <x v="11"/>
    <b v="1"/>
    <s v="Approved"/>
    <x v="0"/>
    <x v="1"/>
    <s v="medium"/>
    <s v="large"/>
    <n v="1777.8"/>
    <n v="820.78"/>
    <n v="40670"/>
  </r>
  <r>
    <n v="930"/>
    <s v="Unknown"/>
    <x v="829"/>
    <d v="2017-12-04T00:00:00"/>
    <x v="10"/>
    <b v="0"/>
    <s v="Approved"/>
    <x v="5"/>
    <x v="0"/>
    <s v="medium"/>
    <s v="small"/>
    <n v="175.89"/>
    <n v="131.91999999999999"/>
    <n v="35470"/>
  </r>
  <r>
    <n v="931"/>
    <n v="4"/>
    <x v="830"/>
    <d v="2017-07-27T00:00:00"/>
    <x v="6"/>
    <b v="0"/>
    <s v="Approved"/>
    <x v="4"/>
    <x v="0"/>
    <s v="high"/>
    <s v="medium"/>
    <n v="1129.1300000000001"/>
    <n v="677.48"/>
    <n v="35052"/>
  </r>
  <r>
    <n v="932"/>
    <n v="50"/>
    <x v="831"/>
    <d v="2017-08-04T00:00:00"/>
    <x v="3"/>
    <b v="1"/>
    <s v="Approved"/>
    <x v="4"/>
    <x v="0"/>
    <s v="medium"/>
    <s v="medium"/>
    <n v="642.70000000000005"/>
    <n v="211.37"/>
    <n v="37337"/>
  </r>
  <r>
    <n v="933"/>
    <n v="79"/>
    <x v="832"/>
    <d v="2017-01-17T00:00:00"/>
    <x v="7"/>
    <b v="1"/>
    <s v="Approved"/>
    <x v="3"/>
    <x v="0"/>
    <s v="medium"/>
    <s v="medium"/>
    <n v="1555.58"/>
    <n v="818.01"/>
    <n v="41345"/>
  </r>
  <r>
    <n v="934"/>
    <n v="78"/>
    <x v="833"/>
    <d v="2017-07-10T00:00:00"/>
    <x v="6"/>
    <b v="1"/>
    <s v="Approved"/>
    <x v="4"/>
    <x v="0"/>
    <s v="medium"/>
    <s v="large"/>
    <n v="1765.3"/>
    <n v="709.48"/>
    <n v="38193"/>
  </r>
  <r>
    <n v="935"/>
    <n v="78"/>
    <x v="834"/>
    <d v="2017-06-05T00:00:00"/>
    <x v="9"/>
    <b v="0"/>
    <s v="Approved"/>
    <x v="4"/>
    <x v="0"/>
    <s v="medium"/>
    <s v="large"/>
    <n v="1765.3"/>
    <n v="709.48"/>
    <n v="38193"/>
  </r>
  <r>
    <n v="936"/>
    <n v="2"/>
    <x v="835"/>
    <d v="2017-03-09T00:00:00"/>
    <x v="4"/>
    <b v="0"/>
    <s v="Approved"/>
    <x v="0"/>
    <x v="0"/>
    <s v="medium"/>
    <s v="medium"/>
    <n v="71.489999999999995"/>
    <n v="53.62"/>
    <n v="41167"/>
  </r>
  <r>
    <n v="937"/>
    <n v="35"/>
    <x v="836"/>
    <d v="2017-07-19T00:00:00"/>
    <x v="6"/>
    <b v="0"/>
    <s v="Approved"/>
    <x v="4"/>
    <x v="0"/>
    <s v="medium"/>
    <s v="medium"/>
    <n v="1403.5"/>
    <n v="954.82"/>
    <n v="40784"/>
  </r>
  <r>
    <n v="938"/>
    <n v="56"/>
    <x v="324"/>
    <d v="2017-12-11T00:00:00"/>
    <x v="10"/>
    <b v="1"/>
    <s v="Approved"/>
    <x v="3"/>
    <x v="2"/>
    <s v="low"/>
    <s v="small"/>
    <n v="688.63"/>
    <n v="612.88"/>
    <n v="34244"/>
  </r>
  <r>
    <n v="939"/>
    <n v="67"/>
    <x v="837"/>
    <d v="2017-01-19T00:00:00"/>
    <x v="7"/>
    <b v="1"/>
    <s v="Approved"/>
    <x v="3"/>
    <x v="1"/>
    <s v="medium"/>
    <s v="medium"/>
    <n v="544.04999999999995"/>
    <n v="376.84"/>
    <n v="38647"/>
  </r>
  <r>
    <n v="940"/>
    <n v="97"/>
    <x v="533"/>
    <d v="2017-04-13T00:00:00"/>
    <x v="5"/>
    <b v="1"/>
    <s v="Approved"/>
    <x v="2"/>
    <x v="1"/>
    <s v="medium"/>
    <s v="medium"/>
    <n v="742.54"/>
    <n v="667.4"/>
    <n v="33549"/>
  </r>
  <r>
    <n v="941"/>
    <n v="52"/>
    <x v="838"/>
    <d v="2017-04-12T00:00:00"/>
    <x v="5"/>
    <b v="0"/>
    <s v="Approved"/>
    <x v="0"/>
    <x v="1"/>
    <s v="medium"/>
    <s v="large"/>
    <n v="1777.8"/>
    <n v="820.78"/>
    <n v="34115"/>
  </r>
  <r>
    <n v="942"/>
    <n v="11"/>
    <x v="839"/>
    <d v="2017-12-18T00:00:00"/>
    <x v="10"/>
    <b v="1"/>
    <s v="Approved"/>
    <x v="1"/>
    <x v="0"/>
    <s v="medium"/>
    <s v="small"/>
    <n v="1775.81"/>
    <n v="1580.47"/>
    <n v="40303"/>
  </r>
  <r>
    <n v="943"/>
    <n v="48"/>
    <x v="840"/>
    <d v="2017-04-08T00:00:00"/>
    <x v="5"/>
    <b v="0"/>
    <s v="Approved"/>
    <x v="5"/>
    <x v="0"/>
    <s v="medium"/>
    <s v="medium"/>
    <n v="1762.96"/>
    <n v="950.52"/>
    <n v="41848"/>
  </r>
  <r>
    <n v="944"/>
    <n v="42"/>
    <x v="841"/>
    <d v="2017-07-31T00:00:00"/>
    <x v="6"/>
    <b v="1"/>
    <s v="Approved"/>
    <x v="2"/>
    <x v="1"/>
    <s v="medium"/>
    <s v="small"/>
    <n v="1810"/>
    <n v="1610.9"/>
    <n v="39526"/>
  </r>
  <r>
    <n v="945"/>
    <n v="83"/>
    <x v="842"/>
    <d v="2017-04-13T00:00:00"/>
    <x v="5"/>
    <b v="0"/>
    <s v="Approved"/>
    <x v="0"/>
    <x v="3"/>
    <s v="medium"/>
    <s v="large"/>
    <n v="2083.94"/>
    <n v="675.03"/>
    <n v="34079"/>
  </r>
  <r>
    <n v="946"/>
    <n v="78"/>
    <x v="843"/>
    <d v="2017-04-15T00:00:00"/>
    <x v="5"/>
    <b v="0"/>
    <s v="Approved"/>
    <x v="4"/>
    <x v="0"/>
    <s v="medium"/>
    <s v="large"/>
    <n v="1765.3"/>
    <n v="709.48"/>
    <n v="38193"/>
  </r>
  <r>
    <n v="947"/>
    <n v="38"/>
    <x v="725"/>
    <d v="2017-09-12T00:00:00"/>
    <x v="8"/>
    <b v="1"/>
    <s v="Approved"/>
    <x v="0"/>
    <x v="0"/>
    <s v="medium"/>
    <s v="medium"/>
    <n v="1577.53"/>
    <n v="826.51"/>
    <n v="37220"/>
  </r>
  <r>
    <n v="948"/>
    <n v="97"/>
    <x v="844"/>
    <d v="2017-04-09T00:00:00"/>
    <x v="5"/>
    <b v="0"/>
    <s v="Approved"/>
    <x v="0"/>
    <x v="0"/>
    <s v="medium"/>
    <s v="large"/>
    <n v="202.62"/>
    <n v="151.96"/>
    <n v="42458"/>
  </r>
  <r>
    <n v="949"/>
    <n v="50"/>
    <x v="845"/>
    <d v="2017-08-23T00:00:00"/>
    <x v="3"/>
    <b v="0"/>
    <s v="Approved"/>
    <x v="4"/>
    <x v="0"/>
    <s v="medium"/>
    <s v="medium"/>
    <n v="642.70000000000005"/>
    <n v="211.37"/>
    <n v="35052"/>
  </r>
  <r>
    <n v="950"/>
    <n v="21"/>
    <x v="846"/>
    <d v="2017-10-16T00:00:00"/>
    <x v="2"/>
    <b v="0"/>
    <s v="Approved"/>
    <x v="0"/>
    <x v="0"/>
    <s v="medium"/>
    <s v="large"/>
    <n v="1071.23"/>
    <n v="380.74"/>
    <n v="35160"/>
  </r>
  <r>
    <n v="951"/>
    <n v="88"/>
    <x v="847"/>
    <d v="2017-04-17T00:00:00"/>
    <x v="5"/>
    <b v="0"/>
    <s v="Approved"/>
    <x v="3"/>
    <x v="0"/>
    <s v="high"/>
    <s v="small"/>
    <n v="1661.92"/>
    <n v="1479.11"/>
    <n v="34586"/>
  </r>
  <r>
    <n v="952"/>
    <s v="Unknown"/>
    <x v="848"/>
    <d v="2017-01-15T00:00:00"/>
    <x v="7"/>
    <b v="0"/>
    <s v="Approved"/>
    <x v="1"/>
    <x v="1"/>
    <s v="medium"/>
    <s v="medium"/>
    <n v="290.62"/>
    <n v="215.14"/>
    <n v="38339"/>
  </r>
  <r>
    <n v="953"/>
    <n v="49"/>
    <x v="849"/>
    <d v="2017-06-23T00:00:00"/>
    <x v="9"/>
    <b v="1"/>
    <s v="Approved"/>
    <x v="1"/>
    <x v="1"/>
    <s v="medium"/>
    <s v="medium"/>
    <n v="533.51"/>
    <n v="400.13"/>
    <n v="37220"/>
  </r>
  <r>
    <n v="954"/>
    <n v="39"/>
    <x v="850"/>
    <d v="2017-07-09T00:00:00"/>
    <x v="6"/>
    <b v="1"/>
    <s v="Approved"/>
    <x v="4"/>
    <x v="0"/>
    <s v="medium"/>
    <s v="large"/>
    <n v="1812.75"/>
    <n v="582.48"/>
    <n v="40336"/>
  </r>
  <r>
    <n v="955"/>
    <n v="76"/>
    <x v="851"/>
    <d v="2017-03-03T00:00:00"/>
    <x v="4"/>
    <b v="0"/>
    <s v="Approved"/>
    <x v="5"/>
    <x v="1"/>
    <s v="low"/>
    <s v="small"/>
    <n v="1172.78"/>
    <n v="1043.77"/>
    <n v="37539"/>
  </r>
  <r>
    <n v="956"/>
    <n v="40"/>
    <x v="852"/>
    <d v="2017-05-18T00:00:00"/>
    <x v="1"/>
    <b v="1"/>
    <s v="Approved"/>
    <x v="2"/>
    <x v="0"/>
    <s v="high"/>
    <s v="medium"/>
    <n v="1458.17"/>
    <n v="874.9"/>
    <n v="38750"/>
  </r>
  <r>
    <n v="957"/>
    <n v="12"/>
    <x v="550"/>
    <d v="2017-08-14T00:00:00"/>
    <x v="3"/>
    <b v="0"/>
    <s v="Approved"/>
    <x v="4"/>
    <x v="0"/>
    <s v="medium"/>
    <s v="large"/>
    <n v="1765.3"/>
    <n v="709.48"/>
    <n v="38193"/>
  </r>
  <r>
    <n v="958"/>
    <n v="15"/>
    <x v="853"/>
    <d v="2017-12-13T00:00:00"/>
    <x v="10"/>
    <b v="1"/>
    <s v="Approved"/>
    <x v="3"/>
    <x v="0"/>
    <s v="low"/>
    <s v="medium"/>
    <n v="958.74"/>
    <n v="748.9"/>
    <n v="38693"/>
  </r>
  <r>
    <n v="959"/>
    <n v="9"/>
    <x v="854"/>
    <d v="2017-02-15T00:00:00"/>
    <x v="0"/>
    <b v="0"/>
    <s v="Approved"/>
    <x v="2"/>
    <x v="1"/>
    <s v="medium"/>
    <s v="medium"/>
    <n v="742.54"/>
    <n v="667.4"/>
    <n v="33549"/>
  </r>
  <r>
    <n v="960"/>
    <n v="65"/>
    <x v="855"/>
    <d v="2017-03-18T00:00:00"/>
    <x v="4"/>
    <b v="0"/>
    <s v="Approved"/>
    <x v="5"/>
    <x v="0"/>
    <s v="medium"/>
    <s v="medium"/>
    <n v="1807.45"/>
    <n v="778.69"/>
    <n v="42145"/>
  </r>
  <r>
    <n v="961"/>
    <n v="40"/>
    <x v="856"/>
    <d v="2017-10-27T00:00:00"/>
    <x v="2"/>
    <b v="1"/>
    <s v="Approved"/>
    <x v="2"/>
    <x v="0"/>
    <s v="high"/>
    <s v="medium"/>
    <n v="1458.17"/>
    <n v="874.9"/>
    <n v="38991"/>
  </r>
  <r>
    <n v="962"/>
    <n v="21"/>
    <x v="857"/>
    <d v="2017-05-25T00:00:00"/>
    <x v="1"/>
    <b v="0"/>
    <s v="Approved"/>
    <x v="0"/>
    <x v="0"/>
    <s v="medium"/>
    <s v="large"/>
    <n v="1071.23"/>
    <n v="380.74"/>
    <n v="35160"/>
  </r>
  <r>
    <n v="963"/>
    <n v="52"/>
    <x v="803"/>
    <d v="2017-10-30T00:00:00"/>
    <x v="2"/>
    <b v="1"/>
    <s v="Approved"/>
    <x v="2"/>
    <x v="1"/>
    <s v="medium"/>
    <s v="medium"/>
    <n v="1280.28"/>
    <n v="829.51"/>
    <n v="37220"/>
  </r>
  <r>
    <n v="964"/>
    <n v="55"/>
    <x v="858"/>
    <d v="2017-02-14T00:00:00"/>
    <x v="0"/>
    <b v="1"/>
    <s v="Approved"/>
    <x v="1"/>
    <x v="1"/>
    <s v="medium"/>
    <s v="large"/>
    <n v="1894.19"/>
    <n v="598.76"/>
    <n v="37823"/>
  </r>
  <r>
    <n v="965"/>
    <n v="50"/>
    <x v="859"/>
    <d v="2017-10-13T00:00:00"/>
    <x v="2"/>
    <b v="0"/>
    <s v="Approved"/>
    <x v="4"/>
    <x v="0"/>
    <s v="medium"/>
    <s v="medium"/>
    <n v="642.70000000000005"/>
    <n v="211.37"/>
    <n v="37337"/>
  </r>
  <r>
    <n v="966"/>
    <n v="41"/>
    <x v="860"/>
    <d v="2017-11-30T00:00:00"/>
    <x v="11"/>
    <b v="1"/>
    <s v="Approved"/>
    <x v="0"/>
    <x v="1"/>
    <s v="medium"/>
    <s v="medium"/>
    <n v="416.98"/>
    <n v="312.74"/>
    <n v="35560"/>
  </r>
  <r>
    <n v="967"/>
    <n v="45"/>
    <x v="861"/>
    <d v="2017-06-26T00:00:00"/>
    <x v="9"/>
    <b v="1"/>
    <s v="Approved"/>
    <x v="0"/>
    <x v="0"/>
    <s v="medium"/>
    <s v="medium"/>
    <n v="441.49"/>
    <n v="84.99"/>
    <n v="34071"/>
  </r>
  <r>
    <n v="968"/>
    <n v="36"/>
    <x v="862"/>
    <d v="2017-08-28T00:00:00"/>
    <x v="3"/>
    <b v="1"/>
    <s v="Approved"/>
    <x v="0"/>
    <x v="0"/>
    <s v="low"/>
    <s v="medium"/>
    <n v="945.04"/>
    <n v="507.58"/>
    <n v="36361"/>
  </r>
  <r>
    <n v="969"/>
    <n v="97"/>
    <x v="863"/>
    <d v="2017-03-20T00:00:00"/>
    <x v="4"/>
    <b v="0"/>
    <s v="Approved"/>
    <x v="0"/>
    <x v="0"/>
    <s v="medium"/>
    <s v="large"/>
    <n v="202.62"/>
    <n v="151.96"/>
    <n v="42458"/>
  </r>
  <r>
    <n v="970"/>
    <n v="17"/>
    <x v="864"/>
    <d v="2017-07-11T00:00:00"/>
    <x v="6"/>
    <b v="0"/>
    <s v="Approved"/>
    <x v="0"/>
    <x v="0"/>
    <s v="high"/>
    <s v="medium"/>
    <n v="1024.6600000000001"/>
    <n v="614.79999999999995"/>
    <n v="34165"/>
  </r>
  <r>
    <n v="971"/>
    <n v="23"/>
    <x v="865"/>
    <d v="2017-10-26T00:00:00"/>
    <x v="2"/>
    <b v="0"/>
    <s v="Approved"/>
    <x v="3"/>
    <x v="2"/>
    <s v="low"/>
    <s v="small"/>
    <n v="688.63"/>
    <n v="612.88"/>
    <n v="34071"/>
  </r>
  <r>
    <n v="972"/>
    <n v="5"/>
    <x v="866"/>
    <d v="2017-12-17T00:00:00"/>
    <x v="10"/>
    <b v="1"/>
    <s v="Approved"/>
    <x v="1"/>
    <x v="2"/>
    <s v="low"/>
    <s v="medium"/>
    <n v="574.64"/>
    <n v="459.71"/>
    <n v="37659"/>
  </r>
  <r>
    <n v="973"/>
    <n v="82"/>
    <x v="867"/>
    <d v="2017-07-01T00:00:00"/>
    <x v="6"/>
    <b v="1"/>
    <s v="Approved"/>
    <x v="4"/>
    <x v="1"/>
    <s v="medium"/>
    <s v="medium"/>
    <n v="1538.99"/>
    <n v="829.65"/>
    <n v="42404"/>
  </r>
  <r>
    <n v="974"/>
    <n v="39"/>
    <x v="281"/>
    <d v="2017-12-01T00:00:00"/>
    <x v="10"/>
    <b v="0"/>
    <s v="Approved"/>
    <x v="4"/>
    <x v="0"/>
    <s v="medium"/>
    <s v="large"/>
    <n v="1812.75"/>
    <n v="582.48"/>
    <n v="40336"/>
  </r>
  <r>
    <n v="975"/>
    <s v="Unknown"/>
    <x v="868"/>
    <d v="2017-08-23T00:00:00"/>
    <x v="3"/>
    <b v="1"/>
    <s v="Approved"/>
    <x v="2"/>
    <x v="0"/>
    <s v="medium"/>
    <s v="medium"/>
    <n v="235.63"/>
    <n v="125.07"/>
    <n v="38482"/>
  </r>
  <r>
    <n v="976"/>
    <n v="63"/>
    <x v="869"/>
    <d v="2017-01-10T00:00:00"/>
    <x v="7"/>
    <b v="0"/>
    <s v="Approved"/>
    <x v="0"/>
    <x v="0"/>
    <s v="medium"/>
    <s v="medium"/>
    <n v="1483.2"/>
    <n v="99.59"/>
    <n v="38216"/>
  </r>
  <r>
    <n v="977"/>
    <n v="52"/>
    <x v="870"/>
    <d v="2017-07-14T00:00:00"/>
    <x v="6"/>
    <b v="1"/>
    <s v="Approved"/>
    <x v="2"/>
    <x v="1"/>
    <s v="medium"/>
    <s v="medium"/>
    <n v="1280.28"/>
    <n v="829.51"/>
    <n v="37220"/>
  </r>
  <r>
    <n v="978"/>
    <s v="Unknown"/>
    <x v="871"/>
    <d v="2017-11-11T00:00:00"/>
    <x v="11"/>
    <b v="0"/>
    <s v="Approved"/>
    <x v="3"/>
    <x v="0"/>
    <s v="low"/>
    <s v="medium"/>
    <n v="363.01"/>
    <n v="290.41000000000003"/>
    <n v="38482"/>
  </r>
  <r>
    <n v="979"/>
    <n v="18"/>
    <x v="360"/>
    <d v="2017-08-21T00:00:00"/>
    <x v="3"/>
    <b v="1"/>
    <s v="Approved"/>
    <x v="3"/>
    <x v="0"/>
    <s v="high"/>
    <s v="medium"/>
    <n v="1148.6400000000001"/>
    <n v="689.18"/>
    <n v="41533"/>
  </r>
  <r>
    <n v="980"/>
    <n v="56"/>
    <x v="872"/>
    <d v="2017-03-22T00:00:00"/>
    <x v="4"/>
    <b v="1"/>
    <s v="Approved"/>
    <x v="2"/>
    <x v="0"/>
    <s v="medium"/>
    <s v="medium"/>
    <n v="183.86"/>
    <n v="137.9"/>
    <n v="42295"/>
  </r>
  <r>
    <n v="981"/>
    <n v="10"/>
    <x v="684"/>
    <d v="2017-10-23T00:00:00"/>
    <x v="2"/>
    <b v="1"/>
    <s v="Approved"/>
    <x v="5"/>
    <x v="3"/>
    <s v="medium"/>
    <s v="medium"/>
    <n v="1466.68"/>
    <n v="363.25"/>
    <n v="35378"/>
  </r>
  <r>
    <n v="982"/>
    <n v="3"/>
    <x v="873"/>
    <d v="2017-01-13T00:00:00"/>
    <x v="7"/>
    <b v="0"/>
    <s v="Approved"/>
    <x v="1"/>
    <x v="0"/>
    <s v="medium"/>
    <s v="large"/>
    <n v="2091.4699999999998"/>
    <n v="388.92"/>
    <n v="38482"/>
  </r>
  <r>
    <n v="983"/>
    <n v="21"/>
    <x v="725"/>
    <d v="2017-12-29T00:00:00"/>
    <x v="10"/>
    <b v="0"/>
    <s v="Approved"/>
    <x v="0"/>
    <x v="0"/>
    <s v="medium"/>
    <s v="large"/>
    <n v="1071.23"/>
    <n v="380.74"/>
    <n v="33552"/>
  </r>
  <r>
    <n v="984"/>
    <n v="98"/>
    <x v="127"/>
    <d v="2017-02-11T00:00:00"/>
    <x v="0"/>
    <b v="1"/>
    <s v="Approved"/>
    <x v="1"/>
    <x v="0"/>
    <s v="high"/>
    <s v="medium"/>
    <n v="358.39"/>
    <n v="215.03"/>
    <n v="38002"/>
  </r>
  <r>
    <n v="985"/>
    <n v="55"/>
    <x v="506"/>
    <d v="2017-08-17T00:00:00"/>
    <x v="3"/>
    <b v="1"/>
    <s v="Approved"/>
    <x v="1"/>
    <x v="1"/>
    <s v="medium"/>
    <s v="large"/>
    <n v="1894.19"/>
    <n v="598.76"/>
    <n v="37823"/>
  </r>
  <r>
    <n v="986"/>
    <n v="64"/>
    <x v="874"/>
    <d v="2017-05-28T00:00:00"/>
    <x v="1"/>
    <b v="0"/>
    <s v="Approved"/>
    <x v="4"/>
    <x v="0"/>
    <s v="high"/>
    <s v="small"/>
    <n v="1977.36"/>
    <n v="1759.85"/>
    <n v="38647"/>
  </r>
  <r>
    <n v="987"/>
    <n v="37"/>
    <x v="875"/>
    <d v="2017-11-27T00:00:00"/>
    <x v="11"/>
    <b v="1"/>
    <s v="Approved"/>
    <x v="2"/>
    <x v="0"/>
    <s v="low"/>
    <s v="medium"/>
    <n v="1793.43"/>
    <n v="248.82"/>
    <n v="39526"/>
  </r>
  <r>
    <n v="988"/>
    <n v="28"/>
    <x v="876"/>
    <d v="2017-11-24T00:00:00"/>
    <x v="11"/>
    <b v="1"/>
    <s v="Approved"/>
    <x v="0"/>
    <x v="1"/>
    <s v="medium"/>
    <s v="small"/>
    <n v="1703.52"/>
    <n v="1516.13"/>
    <n v="40649"/>
  </r>
  <r>
    <n v="989"/>
    <n v="64"/>
    <x v="877"/>
    <d v="2017-01-08T00:00:00"/>
    <x v="7"/>
    <b v="1"/>
    <s v="Approved"/>
    <x v="1"/>
    <x v="0"/>
    <s v="medium"/>
    <s v="large"/>
    <n v="1469.44"/>
    <n v="596.54999999999995"/>
    <n v="41047"/>
  </r>
  <r>
    <n v="990"/>
    <n v="43"/>
    <x v="294"/>
    <d v="2017-03-31T00:00:00"/>
    <x v="4"/>
    <b v="0"/>
    <s v="Approved"/>
    <x v="0"/>
    <x v="0"/>
    <s v="medium"/>
    <s v="medium"/>
    <n v="1151.96"/>
    <n v="649.49"/>
    <n v="36498"/>
  </r>
  <r>
    <n v="991"/>
    <n v="89"/>
    <x v="878"/>
    <d v="2017-01-02T00:00:00"/>
    <x v="7"/>
    <b v="1"/>
    <s v="Approved"/>
    <x v="5"/>
    <x v="3"/>
    <s v="medium"/>
    <s v="large"/>
    <n v="1362.99"/>
    <n v="57.74"/>
    <n v="34079"/>
  </r>
  <r>
    <n v="992"/>
    <n v="1"/>
    <x v="22"/>
    <d v="2017-05-25T00:00:00"/>
    <x v="1"/>
    <b v="1"/>
    <s v="Approved"/>
    <x v="4"/>
    <x v="0"/>
    <s v="medium"/>
    <s v="medium"/>
    <n v="1403.5"/>
    <n v="954.82"/>
    <n v="36833"/>
  </r>
  <r>
    <n v="993"/>
    <n v="15"/>
    <x v="879"/>
    <d v="2017-06-23T00:00:00"/>
    <x v="9"/>
    <b v="1"/>
    <s v="Approved"/>
    <x v="3"/>
    <x v="0"/>
    <s v="low"/>
    <s v="medium"/>
    <n v="958.74"/>
    <n v="748.9"/>
    <n v="38693"/>
  </r>
  <r>
    <n v="994"/>
    <n v="53"/>
    <x v="880"/>
    <d v="2017-11-13T00:00:00"/>
    <x v="11"/>
    <b v="0"/>
    <s v="Approved"/>
    <x v="4"/>
    <x v="0"/>
    <s v="high"/>
    <s v="medium"/>
    <n v="1274.93"/>
    <n v="764.96"/>
    <n v="38216"/>
  </r>
  <r>
    <n v="995"/>
    <n v="3"/>
    <x v="881"/>
    <d v="2017-10-05T00:00:00"/>
    <x v="2"/>
    <b v="0"/>
    <s v="Approved"/>
    <x v="1"/>
    <x v="0"/>
    <s v="medium"/>
    <s v="large"/>
    <n v="2091.4699999999998"/>
    <n v="388.92"/>
    <n v="38859"/>
  </r>
  <r>
    <n v="996"/>
    <n v="60"/>
    <x v="882"/>
    <d v="2017-03-16T00:00:00"/>
    <x v="4"/>
    <b v="1"/>
    <s v="Approved"/>
    <x v="4"/>
    <x v="0"/>
    <s v="high"/>
    <s v="small"/>
    <n v="1977.36"/>
    <n v="1759.85"/>
    <n v="40779"/>
  </r>
  <r>
    <n v="997"/>
    <n v="59"/>
    <x v="883"/>
    <d v="2017-09-19T00:00:00"/>
    <x v="8"/>
    <b v="0"/>
    <s v="Approved"/>
    <x v="5"/>
    <x v="0"/>
    <s v="medium"/>
    <s v="small"/>
    <n v="1415.01"/>
    <n v="1259.3599999999999"/>
    <n v="33364"/>
  </r>
  <r>
    <n v="998"/>
    <n v="11"/>
    <x v="884"/>
    <d v="2017-01-03T00:00:00"/>
    <x v="7"/>
    <b v="0"/>
    <s v="Approved"/>
    <x v="4"/>
    <x v="0"/>
    <s v="high"/>
    <s v="medium"/>
    <n v="1274.93"/>
    <n v="764.96"/>
    <n v="39298"/>
  </r>
  <r>
    <n v="999"/>
    <n v="74"/>
    <x v="885"/>
    <d v="2017-11-18T00:00:00"/>
    <x v="11"/>
    <b v="1"/>
    <s v="Approved"/>
    <x v="5"/>
    <x v="0"/>
    <s v="medium"/>
    <s v="medium"/>
    <n v="1228.07"/>
    <n v="400.91"/>
    <n v="36668"/>
  </r>
  <r>
    <n v="1000"/>
    <n v="79"/>
    <x v="371"/>
    <d v="2017-10-15T00:00:00"/>
    <x v="2"/>
    <b v="1"/>
    <s v="Approved"/>
    <x v="0"/>
    <x v="3"/>
    <s v="medium"/>
    <s v="large"/>
    <n v="2083.94"/>
    <n v="675.03"/>
    <n v="41533"/>
  </r>
  <r>
    <n v="1001"/>
    <n v="33"/>
    <x v="886"/>
    <d v="2017-12-06T00:00:00"/>
    <x v="10"/>
    <b v="1"/>
    <s v="Approved"/>
    <x v="4"/>
    <x v="0"/>
    <s v="medium"/>
    <s v="small"/>
    <n v="1311.44"/>
    <n v="1167.18"/>
    <n v="40618"/>
  </r>
  <r>
    <n v="1002"/>
    <n v="52"/>
    <x v="887"/>
    <d v="2017-12-14T00:00:00"/>
    <x v="10"/>
    <b v="0"/>
    <s v="Approved"/>
    <x v="0"/>
    <x v="1"/>
    <s v="medium"/>
    <s v="large"/>
    <n v="1777.8"/>
    <n v="820.78"/>
    <n v="33455"/>
  </r>
  <r>
    <n v="1003"/>
    <n v="93"/>
    <x v="888"/>
    <d v="2017-05-31T00:00:00"/>
    <x v="1"/>
    <b v="1"/>
    <s v="Approved"/>
    <x v="5"/>
    <x v="0"/>
    <s v="medium"/>
    <s v="medium"/>
    <n v="1065.03"/>
    <n v="230.09"/>
    <n v="39298"/>
  </r>
  <r>
    <n v="1004"/>
    <s v="Unknown"/>
    <x v="889"/>
    <d v="2017-05-16T00:00:00"/>
    <x v="1"/>
    <b v="0"/>
    <s v="Cancelled"/>
    <x v="6"/>
    <x v="4"/>
    <s v="Unknown"/>
    <s v="Unknown"/>
    <n v="205.84"/>
    <s v="Unknown"/>
    <s v="Unknown"/>
  </r>
  <r>
    <n v="1005"/>
    <n v="10"/>
    <x v="399"/>
    <d v="2017-06-10T00:00:00"/>
    <x v="9"/>
    <b v="0"/>
    <s v="Approved"/>
    <x v="5"/>
    <x v="3"/>
    <s v="medium"/>
    <s v="medium"/>
    <n v="1466.68"/>
    <n v="363.25"/>
    <n v="38693"/>
  </r>
  <r>
    <n v="1006"/>
    <n v="24"/>
    <x v="890"/>
    <d v="2017-07-29T00:00:00"/>
    <x v="6"/>
    <b v="0"/>
    <s v="Approved"/>
    <x v="0"/>
    <x v="1"/>
    <s v="medium"/>
    <s v="large"/>
    <n v="1777.8"/>
    <n v="820.78"/>
    <n v="42696"/>
  </r>
  <r>
    <n v="1007"/>
    <n v="53"/>
    <x v="891"/>
    <d v="2017-12-04T00:00:00"/>
    <x v="10"/>
    <b v="0"/>
    <s v="Approved"/>
    <x v="2"/>
    <x v="0"/>
    <s v="medium"/>
    <s v="medium"/>
    <n v="795.34"/>
    <n v="101.58"/>
    <n v="35470"/>
  </r>
  <r>
    <n v="1008"/>
    <n v="80"/>
    <x v="892"/>
    <d v="2017-04-12T00:00:00"/>
    <x v="5"/>
    <b v="0"/>
    <s v="Approved"/>
    <x v="2"/>
    <x v="3"/>
    <s v="low"/>
    <s v="medium"/>
    <n v="1073.07"/>
    <n v="933.84"/>
    <n v="33429"/>
  </r>
  <r>
    <n v="1009"/>
    <n v="5"/>
    <x v="893"/>
    <d v="2017-08-24T00:00:00"/>
    <x v="3"/>
    <b v="0"/>
    <s v="Approved"/>
    <x v="1"/>
    <x v="2"/>
    <s v="low"/>
    <s v="medium"/>
    <n v="574.64"/>
    <n v="459.71"/>
    <n v="40784"/>
  </r>
  <r>
    <n v="1010"/>
    <n v="84"/>
    <x v="780"/>
    <d v="2017-05-23T00:00:00"/>
    <x v="1"/>
    <b v="1"/>
    <s v="Approved"/>
    <x v="4"/>
    <x v="1"/>
    <s v="medium"/>
    <s v="medium"/>
    <n v="792.9"/>
    <n v="594.67999999999995"/>
    <n v="42710"/>
  </r>
  <r>
    <n v="1011"/>
    <n v="88"/>
    <x v="894"/>
    <d v="2017-06-05T00:00:00"/>
    <x v="9"/>
    <b v="1"/>
    <s v="Approved"/>
    <x v="3"/>
    <x v="0"/>
    <s v="medium"/>
    <s v="medium"/>
    <n v="1198.46"/>
    <n v="381.1"/>
    <n v="36833"/>
  </r>
  <r>
    <n v="1012"/>
    <n v="55"/>
    <x v="101"/>
    <d v="2017-07-29T00:00:00"/>
    <x v="6"/>
    <b v="0"/>
    <s v="Approved"/>
    <x v="1"/>
    <x v="1"/>
    <s v="medium"/>
    <s v="large"/>
    <n v="1894.19"/>
    <n v="598.76"/>
    <n v="37823"/>
  </r>
  <r>
    <n v="1013"/>
    <n v="64"/>
    <x v="853"/>
    <d v="2017-05-29T00:00:00"/>
    <x v="1"/>
    <b v="1"/>
    <s v="Approved"/>
    <x v="1"/>
    <x v="0"/>
    <s v="medium"/>
    <s v="large"/>
    <n v="1469.44"/>
    <n v="596.54999999999995"/>
    <n v="41047"/>
  </r>
  <r>
    <n v="1014"/>
    <n v="68"/>
    <x v="118"/>
    <d v="2017-04-27T00:00:00"/>
    <x v="5"/>
    <b v="1"/>
    <s v="Approved"/>
    <x v="2"/>
    <x v="0"/>
    <s v="medium"/>
    <s v="medium"/>
    <n v="1636.9"/>
    <n v="44.71"/>
    <n v="36668"/>
  </r>
  <r>
    <n v="1015"/>
    <n v="35"/>
    <x v="895"/>
    <d v="2017-12-29T00:00:00"/>
    <x v="10"/>
    <b v="1"/>
    <s v="Approved"/>
    <x v="1"/>
    <x v="0"/>
    <s v="low"/>
    <s v="medium"/>
    <n v="1057.51"/>
    <n v="154.4"/>
    <n v="39526"/>
  </r>
  <r>
    <n v="1016"/>
    <n v="41"/>
    <x v="896"/>
    <d v="2017-05-17T00:00:00"/>
    <x v="1"/>
    <b v="0"/>
    <s v="Approved"/>
    <x v="3"/>
    <x v="0"/>
    <s v="low"/>
    <s v="medium"/>
    <n v="958.74"/>
    <n v="748.9"/>
    <n v="35160"/>
  </r>
  <r>
    <n v="1017"/>
    <n v="17"/>
    <x v="897"/>
    <d v="2017-02-16T00:00:00"/>
    <x v="0"/>
    <b v="1"/>
    <s v="Approved"/>
    <x v="0"/>
    <x v="0"/>
    <s v="high"/>
    <s v="medium"/>
    <n v="1024.6600000000001"/>
    <n v="614.79999999999995"/>
    <n v="35378"/>
  </r>
  <r>
    <n v="1018"/>
    <n v="43"/>
    <x v="898"/>
    <d v="2017-12-13T00:00:00"/>
    <x v="10"/>
    <b v="0"/>
    <s v="Approved"/>
    <x v="3"/>
    <x v="0"/>
    <s v="medium"/>
    <s v="medium"/>
    <n v="1555.58"/>
    <n v="818.01"/>
    <n v="38206"/>
  </r>
  <r>
    <n v="1019"/>
    <n v="88"/>
    <x v="899"/>
    <d v="2017-09-04T00:00:00"/>
    <x v="8"/>
    <b v="0"/>
    <s v="Approved"/>
    <x v="3"/>
    <x v="0"/>
    <s v="medium"/>
    <s v="medium"/>
    <n v="1198.46"/>
    <n v="381.1"/>
    <n v="36145"/>
  </r>
  <r>
    <n v="1020"/>
    <n v="4"/>
    <x v="900"/>
    <d v="2017-02-28T00:00:00"/>
    <x v="0"/>
    <b v="1"/>
    <s v="Approved"/>
    <x v="4"/>
    <x v="0"/>
    <s v="high"/>
    <s v="medium"/>
    <n v="1129.1300000000001"/>
    <n v="677.48"/>
    <n v="37698"/>
  </r>
  <r>
    <n v="1021"/>
    <n v="52"/>
    <x v="591"/>
    <d v="2017-01-26T00:00:00"/>
    <x v="7"/>
    <b v="0"/>
    <s v="Approved"/>
    <x v="2"/>
    <x v="1"/>
    <s v="medium"/>
    <s v="medium"/>
    <n v="1280.28"/>
    <n v="829.51"/>
    <n v="37220"/>
  </r>
  <r>
    <n v="1022"/>
    <n v="44"/>
    <x v="901"/>
    <d v="2017-12-08T00:00:00"/>
    <x v="10"/>
    <b v="1"/>
    <s v="Approved"/>
    <x v="5"/>
    <x v="0"/>
    <s v="medium"/>
    <s v="medium"/>
    <n v="1769.64"/>
    <n v="108.76"/>
    <n v="40672"/>
  </r>
  <r>
    <n v="1023"/>
    <n v="23"/>
    <x v="902"/>
    <d v="2017-10-04T00:00:00"/>
    <x v="2"/>
    <b v="1"/>
    <s v="Approved"/>
    <x v="3"/>
    <x v="0"/>
    <s v="medium"/>
    <s v="medium"/>
    <n v="1198.46"/>
    <n v="381.1"/>
    <n v="36833"/>
  </r>
  <r>
    <n v="1024"/>
    <n v="25"/>
    <x v="649"/>
    <d v="2017-07-12T00:00:00"/>
    <x v="6"/>
    <b v="1"/>
    <s v="Approved"/>
    <x v="4"/>
    <x v="1"/>
    <s v="medium"/>
    <s v="medium"/>
    <n v="1538.99"/>
    <n v="829.65"/>
    <n v="36334"/>
  </r>
  <r>
    <n v="1025"/>
    <n v="45"/>
    <x v="512"/>
    <d v="2017-10-25T00:00:00"/>
    <x v="2"/>
    <b v="0"/>
    <s v="Approved"/>
    <x v="0"/>
    <x v="0"/>
    <s v="medium"/>
    <s v="medium"/>
    <n v="441.49"/>
    <n v="84.99"/>
    <n v="34071"/>
  </r>
  <r>
    <n v="1026"/>
    <n v="48"/>
    <x v="903"/>
    <d v="2017-02-22T00:00:00"/>
    <x v="0"/>
    <b v="1"/>
    <s v="Approved"/>
    <x v="5"/>
    <x v="0"/>
    <s v="medium"/>
    <s v="medium"/>
    <n v="1762.96"/>
    <n v="950.52"/>
    <n v="41848"/>
  </r>
  <r>
    <n v="1027"/>
    <n v="93"/>
    <x v="904"/>
    <d v="2017-06-23T00:00:00"/>
    <x v="9"/>
    <b v="0"/>
    <s v="Approved"/>
    <x v="5"/>
    <x v="0"/>
    <s v="medium"/>
    <s v="medium"/>
    <n v="1065.03"/>
    <n v="230.09"/>
    <n v="38002"/>
  </r>
  <r>
    <n v="1028"/>
    <n v="80"/>
    <x v="905"/>
    <d v="2017-07-25T00:00:00"/>
    <x v="6"/>
    <b v="0"/>
    <s v="Approved"/>
    <x v="1"/>
    <x v="0"/>
    <s v="medium"/>
    <s v="large"/>
    <n v="1469.44"/>
    <n v="596.54999999999995"/>
    <n v="41047"/>
  </r>
  <r>
    <n v="1029"/>
    <n v="17"/>
    <x v="906"/>
    <d v="2017-01-09T00:00:00"/>
    <x v="7"/>
    <b v="0"/>
    <s v="Approved"/>
    <x v="0"/>
    <x v="0"/>
    <s v="high"/>
    <s v="medium"/>
    <n v="1024.6600000000001"/>
    <n v="614.79999999999995"/>
    <n v="35378"/>
  </r>
  <r>
    <n v="1030"/>
    <n v="49"/>
    <x v="907"/>
    <d v="2017-12-03T00:00:00"/>
    <x v="10"/>
    <b v="0"/>
    <s v="Approved"/>
    <x v="1"/>
    <x v="1"/>
    <s v="medium"/>
    <s v="medium"/>
    <n v="533.51"/>
    <n v="400.13"/>
    <n v="35470"/>
  </r>
  <r>
    <n v="1031"/>
    <n v="12"/>
    <x v="908"/>
    <d v="2017-09-28T00:00:00"/>
    <x v="8"/>
    <b v="0"/>
    <s v="Approved"/>
    <x v="5"/>
    <x v="0"/>
    <s v="medium"/>
    <s v="medium"/>
    <n v="1231.1500000000001"/>
    <n v="161.6"/>
    <n v="38216"/>
  </r>
  <r>
    <n v="1032"/>
    <n v="11"/>
    <x v="584"/>
    <d v="2017-10-25T00:00:00"/>
    <x v="2"/>
    <b v="1"/>
    <s v="Approved"/>
    <x v="4"/>
    <x v="0"/>
    <s v="high"/>
    <s v="medium"/>
    <n v="1274.93"/>
    <n v="764.96"/>
    <n v="39298"/>
  </r>
  <r>
    <n v="1033"/>
    <n v="49"/>
    <x v="909"/>
    <d v="2017-12-30T00:00:00"/>
    <x v="10"/>
    <b v="0"/>
    <s v="Approved"/>
    <x v="1"/>
    <x v="1"/>
    <s v="medium"/>
    <s v="medium"/>
    <n v="533.51"/>
    <n v="400.13"/>
    <n v="35707"/>
  </r>
  <r>
    <n v="1034"/>
    <n v="16"/>
    <x v="353"/>
    <d v="2017-03-17T00:00:00"/>
    <x v="4"/>
    <b v="0"/>
    <s v="Approved"/>
    <x v="3"/>
    <x v="0"/>
    <s v="high"/>
    <s v="small"/>
    <n v="1661.92"/>
    <n v="1479.11"/>
    <n v="34586"/>
  </r>
  <r>
    <n v="1035"/>
    <s v="Unknown"/>
    <x v="910"/>
    <d v="2017-01-07T00:00:00"/>
    <x v="7"/>
    <b v="0"/>
    <s v="Approved"/>
    <x v="0"/>
    <x v="0"/>
    <s v="medium"/>
    <s v="medium"/>
    <n v="71.489999999999995"/>
    <n v="53.62"/>
    <n v="41167"/>
  </r>
  <r>
    <n v="1036"/>
    <n v="7"/>
    <x v="69"/>
    <d v="2017-09-15T00:00:00"/>
    <x v="8"/>
    <b v="0"/>
    <s v="Approved"/>
    <x v="1"/>
    <x v="1"/>
    <s v="low"/>
    <s v="medium"/>
    <n v="980.37"/>
    <n v="234.43"/>
    <n v="38258"/>
  </r>
  <r>
    <n v="1037"/>
    <n v="81"/>
    <x v="911"/>
    <d v="2017-12-12T00:00:00"/>
    <x v="10"/>
    <b v="0"/>
    <s v="Approved"/>
    <x v="3"/>
    <x v="0"/>
    <s v="medium"/>
    <s v="small"/>
    <n v="586.45000000000005"/>
    <n v="521.94000000000005"/>
    <n v="33429"/>
  </r>
  <r>
    <n v="1038"/>
    <n v="88"/>
    <x v="16"/>
    <d v="2017-08-31T00:00:00"/>
    <x v="3"/>
    <b v="1"/>
    <s v="Approved"/>
    <x v="3"/>
    <x v="0"/>
    <s v="medium"/>
    <s v="medium"/>
    <n v="1198.46"/>
    <n v="381.1"/>
    <n v="36833"/>
  </r>
  <r>
    <n v="1039"/>
    <n v="8"/>
    <x v="912"/>
    <d v="2017-07-01T00:00:00"/>
    <x v="6"/>
    <b v="1"/>
    <s v="Approved"/>
    <x v="0"/>
    <x v="1"/>
    <s v="medium"/>
    <s v="small"/>
    <n v="1703.52"/>
    <n v="1516.13"/>
    <n v="40649"/>
  </r>
  <r>
    <n v="1040"/>
    <n v="38"/>
    <x v="799"/>
    <d v="2017-05-08T00:00:00"/>
    <x v="1"/>
    <b v="1"/>
    <s v="Approved"/>
    <x v="1"/>
    <x v="0"/>
    <s v="medium"/>
    <s v="large"/>
    <n v="2091.4699999999998"/>
    <n v="388.92"/>
    <n v="39298"/>
  </r>
  <r>
    <n v="1041"/>
    <n v="30"/>
    <x v="913"/>
    <d v="2017-12-29T00:00:00"/>
    <x v="10"/>
    <b v="0"/>
    <s v="Approved"/>
    <x v="0"/>
    <x v="0"/>
    <s v="high"/>
    <s v="medium"/>
    <n v="748.17"/>
    <n v="448.9"/>
    <n v="37698"/>
  </r>
  <r>
    <n v="1042"/>
    <n v="17"/>
    <x v="914"/>
    <d v="2017-06-09T00:00:00"/>
    <x v="9"/>
    <b v="0"/>
    <s v="Approved"/>
    <x v="0"/>
    <x v="0"/>
    <s v="high"/>
    <s v="medium"/>
    <n v="1024.6600000000001"/>
    <n v="614.79999999999995"/>
    <n v="40303"/>
  </r>
  <r>
    <n v="1043"/>
    <n v="9"/>
    <x v="511"/>
    <d v="2017-10-20T00:00:00"/>
    <x v="2"/>
    <b v="0"/>
    <s v="Approved"/>
    <x v="2"/>
    <x v="1"/>
    <s v="medium"/>
    <s v="medium"/>
    <n v="742.54"/>
    <n v="667.4"/>
    <n v="33549"/>
  </r>
  <r>
    <n v="1044"/>
    <n v="54"/>
    <x v="59"/>
    <d v="2017-04-01T00:00:00"/>
    <x v="5"/>
    <b v="1"/>
    <s v="Approved"/>
    <x v="5"/>
    <x v="0"/>
    <s v="medium"/>
    <s v="medium"/>
    <n v="1807.45"/>
    <n v="778.69"/>
    <n v="33879"/>
  </r>
  <r>
    <n v="1045"/>
    <n v="15"/>
    <x v="915"/>
    <d v="2017-11-29T00:00:00"/>
    <x v="11"/>
    <b v="0"/>
    <s v="Approved"/>
    <x v="3"/>
    <x v="0"/>
    <s v="low"/>
    <s v="medium"/>
    <n v="958.74"/>
    <n v="748.9"/>
    <n v="34244"/>
  </r>
  <r>
    <n v="1046"/>
    <n v="67"/>
    <x v="916"/>
    <d v="2017-06-05T00:00:00"/>
    <x v="9"/>
    <b v="0"/>
    <s v="Approved"/>
    <x v="3"/>
    <x v="1"/>
    <s v="medium"/>
    <s v="medium"/>
    <n v="544.04999999999995"/>
    <n v="376.84"/>
    <n v="38647"/>
  </r>
  <r>
    <n v="1047"/>
    <n v="39"/>
    <x v="917"/>
    <d v="2017-04-25T00:00:00"/>
    <x v="5"/>
    <b v="0"/>
    <s v="Approved"/>
    <x v="4"/>
    <x v="0"/>
    <s v="medium"/>
    <s v="large"/>
    <n v="1812.75"/>
    <n v="582.48"/>
    <n v="39526"/>
  </r>
  <r>
    <n v="1048"/>
    <n v="19"/>
    <x v="918"/>
    <d v="2017-08-16T00:00:00"/>
    <x v="3"/>
    <b v="1"/>
    <s v="Approved"/>
    <x v="2"/>
    <x v="1"/>
    <s v="high"/>
    <s v="large"/>
    <n v="12.01"/>
    <n v="7.21"/>
    <n v="36334"/>
  </r>
  <r>
    <n v="1049"/>
    <n v="97"/>
    <x v="919"/>
    <d v="2017-04-07T00:00:00"/>
    <x v="5"/>
    <b v="1"/>
    <s v="Approved"/>
    <x v="2"/>
    <x v="1"/>
    <s v="medium"/>
    <s v="medium"/>
    <n v="742.54"/>
    <n v="667.4"/>
    <n v="33549"/>
  </r>
  <r>
    <n v="1050"/>
    <n v="6"/>
    <x v="377"/>
    <d v="2017-01-07T00:00:00"/>
    <x v="7"/>
    <b v="0"/>
    <s v="Approved"/>
    <x v="2"/>
    <x v="0"/>
    <s v="high"/>
    <s v="medium"/>
    <n v="227.88"/>
    <n v="136.72999999999999"/>
    <n v="37659"/>
  </r>
  <r>
    <n v="1051"/>
    <n v="62"/>
    <x v="920"/>
    <d v="2017-06-26T00:00:00"/>
    <x v="9"/>
    <b v="1"/>
    <s v="Approved"/>
    <x v="0"/>
    <x v="0"/>
    <s v="high"/>
    <s v="medium"/>
    <n v="1024.6600000000001"/>
    <n v="614.79999999999995"/>
    <n v="42404"/>
  </r>
  <r>
    <n v="1052"/>
    <n v="66"/>
    <x v="366"/>
    <d v="2017-12-18T00:00:00"/>
    <x v="10"/>
    <b v="1"/>
    <s v="Approved"/>
    <x v="4"/>
    <x v="1"/>
    <s v="low"/>
    <s v="small"/>
    <n v="590.26"/>
    <n v="525.33000000000004"/>
    <n v="42710"/>
  </r>
  <r>
    <n v="1053"/>
    <n v="35"/>
    <x v="921"/>
    <d v="2017-10-24T00:00:00"/>
    <x v="2"/>
    <b v="0"/>
    <s v="Approved"/>
    <x v="4"/>
    <x v="0"/>
    <s v="medium"/>
    <s v="medium"/>
    <n v="1403.5"/>
    <n v="954.82"/>
    <n v="42688"/>
  </r>
  <r>
    <n v="1054"/>
    <n v="77"/>
    <x v="922"/>
    <d v="2017-12-04T00:00:00"/>
    <x v="10"/>
    <b v="1"/>
    <s v="Approved"/>
    <x v="3"/>
    <x v="1"/>
    <s v="medium"/>
    <s v="large"/>
    <n v="1240.31"/>
    <n v="795.1"/>
    <n v="33429"/>
  </r>
  <r>
    <n v="1055"/>
    <n v="40"/>
    <x v="395"/>
    <d v="2017-12-23T00:00:00"/>
    <x v="10"/>
    <b v="1"/>
    <s v="Approved"/>
    <x v="1"/>
    <x v="1"/>
    <s v="medium"/>
    <s v="large"/>
    <n v="1894.19"/>
    <n v="598.76"/>
    <n v="37823"/>
  </r>
  <r>
    <n v="1056"/>
    <n v="81"/>
    <x v="923"/>
    <d v="2017-03-25T00:00:00"/>
    <x v="4"/>
    <b v="1"/>
    <s v="Approved"/>
    <x v="0"/>
    <x v="0"/>
    <s v="medium"/>
    <s v="medium"/>
    <n v="1151.96"/>
    <n v="649.49"/>
    <n v="38991"/>
  </r>
  <r>
    <n v="1057"/>
    <n v="68"/>
    <x v="88"/>
    <d v="2017-01-25T00:00:00"/>
    <x v="7"/>
    <b v="0"/>
    <s v="Approved"/>
    <x v="2"/>
    <x v="0"/>
    <s v="medium"/>
    <s v="medium"/>
    <n v="1636.9"/>
    <n v="44.71"/>
    <n v="34996"/>
  </r>
  <r>
    <n v="1058"/>
    <n v="96"/>
    <x v="924"/>
    <d v="2017-07-06T00:00:00"/>
    <x v="6"/>
    <b v="1"/>
    <s v="Approved"/>
    <x v="5"/>
    <x v="1"/>
    <s v="low"/>
    <s v="small"/>
    <n v="1172.78"/>
    <n v="1043.77"/>
    <n v="37539"/>
  </r>
  <r>
    <n v="1059"/>
    <n v="81"/>
    <x v="925"/>
    <d v="2017-08-16T00:00:00"/>
    <x v="3"/>
    <b v="0"/>
    <s v="Approved"/>
    <x v="0"/>
    <x v="0"/>
    <s v="medium"/>
    <s v="medium"/>
    <n v="1151.96"/>
    <n v="649.49"/>
    <n v="36498"/>
  </r>
  <r>
    <n v="1060"/>
    <n v="34"/>
    <x v="926"/>
    <d v="2017-06-07T00:00:00"/>
    <x v="9"/>
    <b v="0"/>
    <s v="Approved"/>
    <x v="3"/>
    <x v="1"/>
    <s v="high"/>
    <s v="large"/>
    <n v="774.53"/>
    <n v="464.72"/>
    <n v="37698"/>
  </r>
  <r>
    <n v="1061"/>
    <n v="63"/>
    <x v="927"/>
    <d v="2017-07-14T00:00:00"/>
    <x v="6"/>
    <s v="Unknown"/>
    <s v="Approved"/>
    <x v="0"/>
    <x v="0"/>
    <s v="medium"/>
    <s v="medium"/>
    <n v="1483.2"/>
    <n v="99.59"/>
    <n v="34996"/>
  </r>
  <r>
    <n v="1062"/>
    <n v="99"/>
    <x v="928"/>
    <d v="2017-05-13T00:00:00"/>
    <x v="1"/>
    <b v="1"/>
    <s v="Approved"/>
    <x v="1"/>
    <x v="1"/>
    <s v="low"/>
    <s v="small"/>
    <n v="1720.7"/>
    <n v="1531.42"/>
    <n v="35470"/>
  </r>
  <r>
    <n v="1063"/>
    <n v="58"/>
    <x v="332"/>
    <d v="2017-07-08T00:00:00"/>
    <x v="6"/>
    <b v="1"/>
    <s v="Approved"/>
    <x v="2"/>
    <x v="0"/>
    <s v="medium"/>
    <s v="medium"/>
    <n v="912.52"/>
    <n v="141.4"/>
    <n v="42295"/>
  </r>
  <r>
    <n v="1064"/>
    <n v="38"/>
    <x v="929"/>
    <d v="2017-10-04T00:00:00"/>
    <x v="2"/>
    <b v="1"/>
    <s v="Approved"/>
    <x v="0"/>
    <x v="0"/>
    <s v="medium"/>
    <s v="medium"/>
    <n v="1577.53"/>
    <n v="826.51"/>
    <n v="40618"/>
  </r>
  <r>
    <n v="1065"/>
    <s v="Unknown"/>
    <x v="29"/>
    <d v="2017-09-01T00:00:00"/>
    <x v="8"/>
    <b v="1"/>
    <s v="Approved"/>
    <x v="2"/>
    <x v="0"/>
    <s v="high"/>
    <s v="medium"/>
    <n v="227.88"/>
    <n v="136.72999999999999"/>
    <n v="37659"/>
  </r>
  <r>
    <n v="1066"/>
    <n v="59"/>
    <x v="334"/>
    <d v="2017-07-27T00:00:00"/>
    <x v="6"/>
    <b v="1"/>
    <s v="Approved"/>
    <x v="0"/>
    <x v="0"/>
    <s v="medium"/>
    <s v="large"/>
    <n v="1061.56"/>
    <n v="733.58"/>
    <n v="34170"/>
  </r>
  <r>
    <n v="1067"/>
    <n v="19"/>
    <x v="930"/>
    <d v="2017-11-07T00:00:00"/>
    <x v="11"/>
    <b v="0"/>
    <s v="Approved"/>
    <x v="1"/>
    <x v="2"/>
    <s v="low"/>
    <s v="medium"/>
    <n v="574.64"/>
    <n v="459.71"/>
    <n v="40784"/>
  </r>
  <r>
    <n v="1068"/>
    <n v="96"/>
    <x v="931"/>
    <d v="2017-12-11T00:00:00"/>
    <x v="10"/>
    <b v="1"/>
    <s v="Approved"/>
    <x v="5"/>
    <x v="1"/>
    <s v="low"/>
    <s v="small"/>
    <n v="1172.78"/>
    <n v="1043.77"/>
    <n v="38002"/>
  </r>
  <r>
    <n v="1069"/>
    <n v="35"/>
    <x v="274"/>
    <d v="2017-08-31T00:00:00"/>
    <x v="3"/>
    <b v="1"/>
    <s v="Approved"/>
    <x v="1"/>
    <x v="0"/>
    <s v="low"/>
    <s v="medium"/>
    <n v="1057.51"/>
    <n v="154.4"/>
    <n v="40618"/>
  </r>
  <r>
    <n v="1070"/>
    <n v="10"/>
    <x v="932"/>
    <d v="2017-07-12T00:00:00"/>
    <x v="6"/>
    <b v="1"/>
    <s v="Approved"/>
    <x v="5"/>
    <x v="3"/>
    <s v="medium"/>
    <s v="medium"/>
    <n v="1466.68"/>
    <n v="363.25"/>
    <n v="39298"/>
  </r>
  <r>
    <n v="1071"/>
    <n v="12"/>
    <x v="933"/>
    <d v="2017-08-24T00:00:00"/>
    <x v="3"/>
    <b v="0"/>
    <s v="Approved"/>
    <x v="5"/>
    <x v="0"/>
    <s v="medium"/>
    <s v="medium"/>
    <n v="1231.1500000000001"/>
    <n v="161.6"/>
    <n v="38216"/>
  </r>
  <r>
    <n v="1072"/>
    <n v="36"/>
    <x v="934"/>
    <d v="2017-11-09T00:00:00"/>
    <x v="11"/>
    <s v="Unknown"/>
    <s v="Approved"/>
    <x v="0"/>
    <x v="0"/>
    <s v="low"/>
    <s v="medium"/>
    <n v="945.04"/>
    <n v="507.58"/>
    <n v="40784"/>
  </r>
  <r>
    <n v="1073"/>
    <n v="80"/>
    <x v="935"/>
    <d v="2017-04-05T00:00:00"/>
    <x v="5"/>
    <b v="1"/>
    <s v="Approved"/>
    <x v="2"/>
    <x v="3"/>
    <s v="low"/>
    <s v="medium"/>
    <n v="1073.07"/>
    <n v="933.84"/>
    <n v="42226"/>
  </r>
  <r>
    <n v="1074"/>
    <n v="33"/>
    <x v="936"/>
    <d v="2017-04-05T00:00:00"/>
    <x v="5"/>
    <b v="0"/>
    <s v="Approved"/>
    <x v="4"/>
    <x v="0"/>
    <s v="medium"/>
    <s v="small"/>
    <n v="1311.44"/>
    <n v="1167.18"/>
    <n v="35560"/>
  </r>
  <r>
    <n v="1075"/>
    <n v="11"/>
    <x v="937"/>
    <d v="2017-09-04T00:00:00"/>
    <x v="8"/>
    <b v="0"/>
    <s v="Approved"/>
    <x v="1"/>
    <x v="0"/>
    <s v="medium"/>
    <s v="small"/>
    <n v="1775.81"/>
    <n v="1580.47"/>
    <n v="40303"/>
  </r>
  <r>
    <n v="1076"/>
    <n v="91"/>
    <x v="938"/>
    <d v="2017-03-04T00:00:00"/>
    <x v="4"/>
    <b v="0"/>
    <s v="Approved"/>
    <x v="0"/>
    <x v="0"/>
    <s v="medium"/>
    <s v="medium"/>
    <n v="100.35"/>
    <n v="75.260000000000005"/>
    <n v="38002"/>
  </r>
  <r>
    <n v="1077"/>
    <n v="74"/>
    <x v="939"/>
    <d v="2017-06-10T00:00:00"/>
    <x v="9"/>
    <b v="0"/>
    <s v="Approved"/>
    <x v="5"/>
    <x v="0"/>
    <s v="medium"/>
    <s v="medium"/>
    <n v="1762.96"/>
    <n v="950.52"/>
    <n v="37220"/>
  </r>
  <r>
    <n v="1078"/>
    <n v="80"/>
    <x v="940"/>
    <d v="2017-05-11T00:00:00"/>
    <x v="1"/>
    <b v="0"/>
    <s v="Approved"/>
    <x v="2"/>
    <x v="3"/>
    <s v="low"/>
    <s v="medium"/>
    <n v="1073.07"/>
    <n v="933.84"/>
    <n v="36145"/>
  </r>
  <r>
    <n v="1079"/>
    <s v="Unknown"/>
    <x v="941"/>
    <d v="2017-04-28T00:00:00"/>
    <x v="5"/>
    <b v="1"/>
    <s v="Approved"/>
    <x v="4"/>
    <x v="0"/>
    <s v="medium"/>
    <s v="large"/>
    <n v="569.55999999999995"/>
    <n v="528.42999999999995"/>
    <n v="37874"/>
  </r>
  <r>
    <n v="1080"/>
    <n v="84"/>
    <x v="126"/>
    <d v="2017-09-19T00:00:00"/>
    <x v="8"/>
    <b v="0"/>
    <s v="Approved"/>
    <x v="1"/>
    <x v="1"/>
    <s v="medium"/>
    <s v="medium"/>
    <n v="290.62"/>
    <n v="215.14"/>
    <n v="38339"/>
  </r>
  <r>
    <n v="1081"/>
    <n v="41"/>
    <x v="942"/>
    <d v="2017-03-22T00:00:00"/>
    <x v="4"/>
    <b v="0"/>
    <s v="Approved"/>
    <x v="0"/>
    <x v="1"/>
    <s v="medium"/>
    <s v="medium"/>
    <n v="416.98"/>
    <n v="312.74"/>
    <n v="35560"/>
  </r>
  <r>
    <n v="1082"/>
    <n v="72"/>
    <x v="943"/>
    <d v="2017-09-12T00:00:00"/>
    <x v="8"/>
    <b v="0"/>
    <s v="Approved"/>
    <x v="3"/>
    <x v="0"/>
    <s v="medium"/>
    <s v="medium"/>
    <n v="360.4"/>
    <n v="270.3"/>
    <n v="38193"/>
  </r>
  <r>
    <n v="1083"/>
    <n v="4"/>
    <x v="944"/>
    <d v="2017-04-11T00:00:00"/>
    <x v="5"/>
    <b v="1"/>
    <s v="Approved"/>
    <x v="0"/>
    <x v="0"/>
    <s v="medium"/>
    <s v="medium"/>
    <n v="1483.2"/>
    <n v="99.59"/>
    <n v="36146"/>
  </r>
  <r>
    <n v="1084"/>
    <n v="96"/>
    <x v="266"/>
    <d v="2017-01-08T00:00:00"/>
    <x v="7"/>
    <b v="0"/>
    <s v="Approved"/>
    <x v="5"/>
    <x v="1"/>
    <s v="low"/>
    <s v="small"/>
    <n v="1172.78"/>
    <n v="1043.77"/>
    <n v="37539"/>
  </r>
  <r>
    <n v="1085"/>
    <n v="43"/>
    <x v="945"/>
    <d v="2017-12-12T00:00:00"/>
    <x v="10"/>
    <b v="0"/>
    <s v="Approved"/>
    <x v="3"/>
    <x v="0"/>
    <s v="medium"/>
    <s v="medium"/>
    <n v="1555.58"/>
    <n v="818.01"/>
    <n v="41533"/>
  </r>
  <r>
    <n v="1086"/>
    <n v="9"/>
    <x v="946"/>
    <d v="2017-10-11T00:00:00"/>
    <x v="2"/>
    <b v="1"/>
    <s v="Approved"/>
    <x v="2"/>
    <x v="1"/>
    <s v="medium"/>
    <s v="medium"/>
    <n v="742.54"/>
    <n v="667.4"/>
    <n v="33549"/>
  </r>
  <r>
    <n v="1087"/>
    <n v="7"/>
    <x v="114"/>
    <d v="2017-10-21T00:00:00"/>
    <x v="2"/>
    <b v="1"/>
    <s v="Approved"/>
    <x v="1"/>
    <x v="1"/>
    <s v="low"/>
    <s v="medium"/>
    <n v="980.37"/>
    <n v="234.43"/>
    <n v="38693"/>
  </r>
  <r>
    <n v="1088"/>
    <n v="68"/>
    <x v="947"/>
    <d v="2017-07-21T00:00:00"/>
    <x v="6"/>
    <b v="1"/>
    <s v="Approved"/>
    <x v="2"/>
    <x v="0"/>
    <s v="medium"/>
    <s v="medium"/>
    <n v="1636.9"/>
    <n v="44.71"/>
    <n v="40410"/>
  </r>
  <r>
    <n v="1089"/>
    <n v="3"/>
    <x v="892"/>
    <d v="2017-06-30T00:00:00"/>
    <x v="9"/>
    <b v="0"/>
    <s v="Approved"/>
    <x v="1"/>
    <x v="0"/>
    <s v="medium"/>
    <s v="large"/>
    <n v="2091.4699999999998"/>
    <n v="388.92"/>
    <n v="40784"/>
  </r>
  <r>
    <n v="1090"/>
    <n v="44"/>
    <x v="948"/>
    <d v="2017-08-26T00:00:00"/>
    <x v="3"/>
    <b v="1"/>
    <s v="Approved"/>
    <x v="5"/>
    <x v="0"/>
    <s v="medium"/>
    <s v="medium"/>
    <n v="1769.64"/>
    <n v="108.76"/>
    <n v="40672"/>
  </r>
  <r>
    <n v="1091"/>
    <n v="14"/>
    <x v="895"/>
    <d v="2017-02-10T00:00:00"/>
    <x v="0"/>
    <b v="0"/>
    <s v="Approved"/>
    <x v="1"/>
    <x v="0"/>
    <s v="medium"/>
    <s v="small"/>
    <n v="1386.84"/>
    <n v="1234.29"/>
    <n v="41345"/>
  </r>
  <r>
    <n v="1092"/>
    <n v="92"/>
    <x v="949"/>
    <d v="2017-12-21T00:00:00"/>
    <x v="10"/>
    <b v="0"/>
    <s v="Approved"/>
    <x v="5"/>
    <x v="0"/>
    <s v="medium"/>
    <s v="small"/>
    <n v="1415.01"/>
    <n v="1259.3599999999999"/>
    <n v="37626"/>
  </r>
  <r>
    <n v="1093"/>
    <n v="71"/>
    <x v="301"/>
    <d v="2017-01-28T00:00:00"/>
    <x v="7"/>
    <b v="0"/>
    <s v="Approved"/>
    <x v="0"/>
    <x v="0"/>
    <s v="high"/>
    <s v="large"/>
    <n v="1842.92"/>
    <n v="1105.75"/>
    <n v="37873"/>
  </r>
  <r>
    <n v="1094"/>
    <n v="31"/>
    <x v="950"/>
    <d v="2017-08-08T00:00:00"/>
    <x v="3"/>
    <b v="0"/>
    <s v="Approved"/>
    <x v="4"/>
    <x v="0"/>
    <s v="medium"/>
    <s v="medium"/>
    <n v="230.91"/>
    <n v="173.18"/>
    <n v="35052"/>
  </r>
  <r>
    <n v="1095"/>
    <n v="27"/>
    <x v="951"/>
    <d v="2017-04-10T00:00:00"/>
    <x v="5"/>
    <b v="1"/>
    <s v="Approved"/>
    <x v="1"/>
    <x v="0"/>
    <s v="low"/>
    <s v="medium"/>
    <n v="1057.51"/>
    <n v="154.4"/>
    <n v="34527"/>
  </r>
  <r>
    <n v="1096"/>
    <n v="34"/>
    <x v="952"/>
    <d v="2017-01-30T00:00:00"/>
    <x v="7"/>
    <b v="1"/>
    <s v="Approved"/>
    <x v="3"/>
    <x v="1"/>
    <s v="high"/>
    <s v="large"/>
    <n v="774.53"/>
    <n v="464.72"/>
    <n v="37698"/>
  </r>
  <r>
    <n v="1097"/>
    <n v="27"/>
    <x v="953"/>
    <d v="2017-08-01T00:00:00"/>
    <x v="3"/>
    <b v="0"/>
    <s v="Approved"/>
    <x v="1"/>
    <x v="0"/>
    <s v="medium"/>
    <s v="medium"/>
    <n v="499.53"/>
    <n v="388.72"/>
    <n v="33888"/>
  </r>
  <r>
    <n v="1098"/>
    <n v="50"/>
    <x v="954"/>
    <d v="2017-07-27T00:00:00"/>
    <x v="6"/>
    <b v="0"/>
    <s v="Approved"/>
    <x v="4"/>
    <x v="0"/>
    <s v="medium"/>
    <s v="medium"/>
    <n v="642.70000000000005"/>
    <n v="211.37"/>
    <n v="34527"/>
  </r>
  <r>
    <n v="1099"/>
    <n v="85"/>
    <x v="955"/>
    <d v="2017-03-15T00:00:00"/>
    <x v="4"/>
    <b v="0"/>
    <s v="Approved"/>
    <x v="5"/>
    <x v="0"/>
    <s v="medium"/>
    <s v="medium"/>
    <n v="752.64"/>
    <n v="205.36"/>
    <n v="36367"/>
  </r>
  <r>
    <n v="1100"/>
    <n v="19"/>
    <x v="956"/>
    <d v="2017-03-20T00:00:00"/>
    <x v="4"/>
    <b v="1"/>
    <s v="Approved"/>
    <x v="2"/>
    <x v="1"/>
    <s v="high"/>
    <s v="large"/>
    <n v="12.01"/>
    <n v="7.21"/>
    <n v="39880"/>
  </r>
  <r>
    <n v="1101"/>
    <n v="17"/>
    <x v="957"/>
    <d v="2017-05-01T00:00:00"/>
    <x v="1"/>
    <b v="0"/>
    <s v="Approved"/>
    <x v="5"/>
    <x v="3"/>
    <s v="medium"/>
    <s v="large"/>
    <n v="1362.99"/>
    <n v="57.74"/>
    <n v="34079"/>
  </r>
  <r>
    <n v="1102"/>
    <n v="83"/>
    <x v="958"/>
    <d v="2017-04-24T00:00:00"/>
    <x v="5"/>
    <b v="1"/>
    <s v="Approved"/>
    <x v="0"/>
    <x v="3"/>
    <s v="medium"/>
    <s v="large"/>
    <n v="2083.94"/>
    <n v="675.03"/>
    <n v="35667"/>
  </r>
  <r>
    <n v="1103"/>
    <n v="1"/>
    <x v="959"/>
    <d v="2017-10-24T00:00:00"/>
    <x v="2"/>
    <b v="1"/>
    <s v="Approved"/>
    <x v="4"/>
    <x v="0"/>
    <s v="medium"/>
    <s v="medium"/>
    <n v="1403.5"/>
    <n v="954.82"/>
    <n v="42688"/>
  </r>
  <r>
    <n v="1104"/>
    <n v="82"/>
    <x v="872"/>
    <d v="2017-05-23T00:00:00"/>
    <x v="1"/>
    <b v="0"/>
    <s v="Approved"/>
    <x v="3"/>
    <x v="0"/>
    <s v="high"/>
    <s v="medium"/>
    <n v="1148.6400000000001"/>
    <n v="689.18"/>
    <n v="42218"/>
  </r>
  <r>
    <n v="1105"/>
    <s v="Unknown"/>
    <x v="960"/>
    <d v="2017-02-05T00:00:00"/>
    <x v="0"/>
    <b v="1"/>
    <s v="Approved"/>
    <x v="2"/>
    <x v="1"/>
    <s v="high"/>
    <s v="large"/>
    <n v="12.01"/>
    <n v="7.21"/>
    <n v="39880"/>
  </r>
  <r>
    <n v="1106"/>
    <n v="53"/>
    <x v="961"/>
    <d v="2017-06-20T00:00:00"/>
    <x v="9"/>
    <b v="1"/>
    <s v="Approved"/>
    <x v="4"/>
    <x v="0"/>
    <s v="high"/>
    <s v="medium"/>
    <n v="1274.93"/>
    <n v="764.96"/>
    <n v="39298"/>
  </r>
  <r>
    <n v="1107"/>
    <n v="15"/>
    <x v="912"/>
    <d v="2017-08-22T00:00:00"/>
    <x v="3"/>
    <b v="0"/>
    <s v="Approved"/>
    <x v="3"/>
    <x v="0"/>
    <s v="low"/>
    <s v="medium"/>
    <n v="958.74"/>
    <n v="748.9"/>
    <n v="38693"/>
  </r>
  <r>
    <n v="1108"/>
    <n v="58"/>
    <x v="962"/>
    <d v="2017-07-28T00:00:00"/>
    <x v="6"/>
    <b v="0"/>
    <s v="Approved"/>
    <x v="2"/>
    <x v="0"/>
    <s v="medium"/>
    <s v="medium"/>
    <n v="912.52"/>
    <n v="141.4"/>
    <n v="36146"/>
  </r>
  <r>
    <n v="1109"/>
    <n v="21"/>
    <x v="777"/>
    <d v="2017-02-22T00:00:00"/>
    <x v="0"/>
    <b v="0"/>
    <s v="Approved"/>
    <x v="0"/>
    <x v="0"/>
    <s v="medium"/>
    <s v="large"/>
    <n v="1071.23"/>
    <n v="380.74"/>
    <n v="40670"/>
  </r>
  <r>
    <n v="1110"/>
    <n v="80"/>
    <x v="963"/>
    <d v="2017-05-11T00:00:00"/>
    <x v="1"/>
    <b v="1"/>
    <s v="Approved"/>
    <x v="2"/>
    <x v="3"/>
    <s v="low"/>
    <s v="medium"/>
    <n v="1073.07"/>
    <n v="933.84"/>
    <n v="41533"/>
  </r>
  <r>
    <n v="1111"/>
    <n v="45"/>
    <x v="964"/>
    <d v="2017-07-16T00:00:00"/>
    <x v="6"/>
    <b v="1"/>
    <s v="Approved"/>
    <x v="0"/>
    <x v="0"/>
    <s v="medium"/>
    <s v="medium"/>
    <n v="441.49"/>
    <n v="84.99"/>
    <n v="34071"/>
  </r>
  <r>
    <n v="1112"/>
    <n v="74"/>
    <x v="965"/>
    <d v="2017-09-04T00:00:00"/>
    <x v="8"/>
    <b v="0"/>
    <s v="Approved"/>
    <x v="5"/>
    <x v="0"/>
    <s v="medium"/>
    <s v="medium"/>
    <n v="1762.96"/>
    <n v="950.52"/>
    <n v="41848"/>
  </r>
  <r>
    <n v="1113"/>
    <n v="85"/>
    <x v="966"/>
    <d v="2017-12-19T00:00:00"/>
    <x v="10"/>
    <b v="1"/>
    <s v="Approved"/>
    <x v="5"/>
    <x v="0"/>
    <s v="medium"/>
    <s v="medium"/>
    <n v="752.64"/>
    <n v="205.36"/>
    <n v="35667"/>
  </r>
  <r>
    <n v="1114"/>
    <n v="60"/>
    <x v="967"/>
    <d v="2017-02-25T00:00:00"/>
    <x v="0"/>
    <b v="0"/>
    <s v="Approved"/>
    <x v="4"/>
    <x v="0"/>
    <s v="high"/>
    <s v="small"/>
    <n v="1977.36"/>
    <n v="1759.85"/>
    <n v="40779"/>
  </r>
  <r>
    <n v="1115"/>
    <n v="23"/>
    <x v="918"/>
    <d v="2017-03-27T00:00:00"/>
    <x v="4"/>
    <b v="0"/>
    <s v="Approved"/>
    <x v="3"/>
    <x v="2"/>
    <s v="low"/>
    <s v="small"/>
    <n v="688.63"/>
    <n v="612.88"/>
    <n v="34244"/>
  </r>
  <r>
    <n v="1116"/>
    <n v="89"/>
    <x v="968"/>
    <d v="2017-08-28T00:00:00"/>
    <x v="3"/>
    <b v="0"/>
    <s v="Approved"/>
    <x v="5"/>
    <x v="3"/>
    <s v="medium"/>
    <s v="large"/>
    <n v="1362.99"/>
    <n v="57.74"/>
    <n v="42458"/>
  </r>
  <r>
    <n v="1117"/>
    <n v="14"/>
    <x v="969"/>
    <d v="2017-12-01T00:00:00"/>
    <x v="10"/>
    <b v="0"/>
    <s v="Approved"/>
    <x v="1"/>
    <x v="0"/>
    <s v="medium"/>
    <s v="small"/>
    <n v="1386.84"/>
    <n v="1234.29"/>
    <n v="37838"/>
  </r>
  <r>
    <n v="1118"/>
    <n v="7"/>
    <x v="970"/>
    <d v="2017-05-15T00:00:00"/>
    <x v="1"/>
    <b v="0"/>
    <s v="Approved"/>
    <x v="1"/>
    <x v="1"/>
    <s v="low"/>
    <s v="medium"/>
    <n v="980.37"/>
    <n v="234.43"/>
    <n v="39298"/>
  </r>
  <r>
    <n v="1119"/>
    <n v="5"/>
    <x v="971"/>
    <d v="2017-04-11T00:00:00"/>
    <x v="5"/>
    <b v="0"/>
    <s v="Approved"/>
    <x v="1"/>
    <x v="2"/>
    <s v="low"/>
    <s v="medium"/>
    <n v="574.64"/>
    <n v="459.71"/>
    <n v="36145"/>
  </r>
  <r>
    <n v="1120"/>
    <n v="37"/>
    <x v="972"/>
    <d v="2017-05-23T00:00:00"/>
    <x v="1"/>
    <b v="0"/>
    <s v="Approved"/>
    <x v="2"/>
    <x v="0"/>
    <s v="low"/>
    <s v="medium"/>
    <n v="1793.43"/>
    <n v="248.82"/>
    <n v="36361"/>
  </r>
  <r>
    <n v="1121"/>
    <n v="27"/>
    <x v="973"/>
    <d v="2017-03-04T00:00:00"/>
    <x v="4"/>
    <b v="1"/>
    <s v="Approved"/>
    <x v="1"/>
    <x v="0"/>
    <s v="low"/>
    <s v="medium"/>
    <n v="1057.51"/>
    <n v="154.4"/>
    <n v="34527"/>
  </r>
  <r>
    <n v="1122"/>
    <s v="Unknown"/>
    <x v="718"/>
    <d v="2017-06-11T00:00:00"/>
    <x v="9"/>
    <b v="0"/>
    <s v="Approved"/>
    <x v="0"/>
    <x v="0"/>
    <s v="medium"/>
    <s v="medium"/>
    <n v="71.489999999999995"/>
    <n v="53.62"/>
    <n v="41701"/>
  </r>
  <r>
    <n v="1123"/>
    <n v="25"/>
    <x v="974"/>
    <d v="2017-02-01T00:00:00"/>
    <x v="0"/>
    <b v="0"/>
    <s v="Approved"/>
    <x v="4"/>
    <x v="1"/>
    <s v="medium"/>
    <s v="medium"/>
    <n v="1538.99"/>
    <n v="829.65"/>
    <n v="42404"/>
  </r>
  <r>
    <n v="1124"/>
    <n v="36"/>
    <x v="975"/>
    <d v="2017-08-09T00:00:00"/>
    <x v="3"/>
    <b v="1"/>
    <s v="Approved"/>
    <x v="0"/>
    <x v="0"/>
    <s v="low"/>
    <s v="medium"/>
    <n v="1289.8499999999999"/>
    <n v="74.510000000000005"/>
    <n v="39427"/>
  </r>
  <r>
    <n v="1125"/>
    <n v="41"/>
    <x v="976"/>
    <d v="2017-04-07T00:00:00"/>
    <x v="5"/>
    <b v="1"/>
    <s v="Approved"/>
    <x v="0"/>
    <x v="1"/>
    <s v="medium"/>
    <s v="medium"/>
    <n v="416.98"/>
    <n v="312.74"/>
    <n v="36334"/>
  </r>
  <r>
    <n v="1126"/>
    <s v="Unknown"/>
    <x v="977"/>
    <d v="2017-12-25T00:00:00"/>
    <x v="10"/>
    <b v="0"/>
    <s v="Approved"/>
    <x v="0"/>
    <x v="1"/>
    <s v="medium"/>
    <s v="medium"/>
    <n v="416.98"/>
    <n v="312.74"/>
    <n v="41064"/>
  </r>
  <r>
    <n v="1127"/>
    <n v="26"/>
    <x v="978"/>
    <d v="2017-08-15T00:00:00"/>
    <x v="3"/>
    <b v="1"/>
    <s v="Approved"/>
    <x v="5"/>
    <x v="0"/>
    <s v="medium"/>
    <s v="medium"/>
    <n v="1992.93"/>
    <n v="762.63"/>
    <n v="34115"/>
  </r>
  <r>
    <n v="1128"/>
    <n v="44"/>
    <x v="979"/>
    <d v="2017-02-21T00:00:00"/>
    <x v="0"/>
    <b v="0"/>
    <s v="Approved"/>
    <x v="5"/>
    <x v="0"/>
    <s v="medium"/>
    <s v="medium"/>
    <n v="1769.64"/>
    <n v="108.76"/>
    <n v="40672"/>
  </r>
  <r>
    <n v="1129"/>
    <s v="Unknown"/>
    <x v="980"/>
    <d v="2017-09-27T00:00:00"/>
    <x v="8"/>
    <b v="1"/>
    <s v="Approved"/>
    <x v="3"/>
    <x v="1"/>
    <s v="medium"/>
    <s v="medium"/>
    <n v="543.39"/>
    <n v="407.54"/>
    <n v="34527"/>
  </r>
  <r>
    <n v="1130"/>
    <s v="Unknown"/>
    <x v="981"/>
    <d v="2017-10-23T00:00:00"/>
    <x v="2"/>
    <b v="0"/>
    <s v="Approved"/>
    <x v="2"/>
    <x v="0"/>
    <s v="medium"/>
    <s v="medium"/>
    <n v="183.86"/>
    <n v="137.9"/>
    <n v="35707"/>
  </r>
  <r>
    <n v="1131"/>
    <s v="Unknown"/>
    <x v="982"/>
    <d v="2017-03-09T00:00:00"/>
    <x v="4"/>
    <b v="0"/>
    <s v="Approved"/>
    <x v="6"/>
    <x v="4"/>
    <s v="Unknown"/>
    <s v="Unknown"/>
    <n v="605.54"/>
    <s v="Unknown"/>
    <s v="Unknown"/>
  </r>
  <r>
    <n v="1132"/>
    <n v="15"/>
    <x v="983"/>
    <d v="2017-04-27T00:00:00"/>
    <x v="5"/>
    <b v="0"/>
    <s v="Approved"/>
    <x v="3"/>
    <x v="0"/>
    <s v="low"/>
    <s v="medium"/>
    <n v="958.74"/>
    <n v="748.9"/>
    <n v="38693"/>
  </r>
  <r>
    <n v="1133"/>
    <n v="77"/>
    <x v="984"/>
    <d v="2017-01-14T00:00:00"/>
    <x v="7"/>
    <b v="1"/>
    <s v="Approved"/>
    <x v="3"/>
    <x v="1"/>
    <s v="medium"/>
    <s v="large"/>
    <n v="1240.31"/>
    <n v="795.1"/>
    <n v="35455"/>
  </r>
  <r>
    <n v="1134"/>
    <n v="59"/>
    <x v="3"/>
    <d v="2017-02-27T00:00:00"/>
    <x v="0"/>
    <b v="1"/>
    <s v="Approved"/>
    <x v="0"/>
    <x v="0"/>
    <s v="medium"/>
    <s v="large"/>
    <n v="1061.56"/>
    <n v="733.58"/>
    <n v="34170"/>
  </r>
  <r>
    <n v="1135"/>
    <n v="10"/>
    <x v="985"/>
    <d v="2017-08-20T00:00:00"/>
    <x v="3"/>
    <b v="0"/>
    <s v="Approved"/>
    <x v="5"/>
    <x v="3"/>
    <s v="medium"/>
    <s v="medium"/>
    <n v="1466.68"/>
    <n v="363.25"/>
    <n v="34556"/>
  </r>
  <r>
    <n v="1136"/>
    <n v="66"/>
    <x v="986"/>
    <d v="2017-12-22T00:00:00"/>
    <x v="10"/>
    <b v="0"/>
    <s v="Approved"/>
    <x v="4"/>
    <x v="1"/>
    <s v="low"/>
    <s v="small"/>
    <n v="590.26"/>
    <n v="525.33000000000004"/>
    <n v="34996"/>
  </r>
  <r>
    <n v="1137"/>
    <n v="12"/>
    <x v="987"/>
    <d v="2017-04-11T00:00:00"/>
    <x v="5"/>
    <b v="1"/>
    <s v="Approved"/>
    <x v="5"/>
    <x v="0"/>
    <s v="medium"/>
    <s v="medium"/>
    <n v="1231.1500000000001"/>
    <n v="161.6"/>
    <n v="38216"/>
  </r>
  <r>
    <n v="1138"/>
    <n v="88"/>
    <x v="988"/>
    <d v="2017-08-18T00:00:00"/>
    <x v="3"/>
    <b v="1"/>
    <s v="Approved"/>
    <x v="3"/>
    <x v="0"/>
    <s v="medium"/>
    <s v="medium"/>
    <n v="1198.46"/>
    <n v="381.1"/>
    <n v="38482"/>
  </r>
  <r>
    <n v="1139"/>
    <n v="61"/>
    <x v="989"/>
    <d v="2017-04-18T00:00:00"/>
    <x v="5"/>
    <b v="0"/>
    <s v="Approved"/>
    <x v="3"/>
    <x v="0"/>
    <s v="medium"/>
    <s v="small"/>
    <n v="586.45000000000005"/>
    <n v="521.94000000000005"/>
    <n v="41533"/>
  </r>
  <r>
    <n v="1140"/>
    <n v="48"/>
    <x v="216"/>
    <d v="2017-08-28T00:00:00"/>
    <x v="3"/>
    <b v="1"/>
    <s v="Approved"/>
    <x v="5"/>
    <x v="0"/>
    <s v="medium"/>
    <s v="medium"/>
    <n v="1762.96"/>
    <n v="950.52"/>
    <n v="37220"/>
  </r>
  <r>
    <n v="1141"/>
    <n v="45"/>
    <x v="990"/>
    <d v="2017-08-04T00:00:00"/>
    <x v="3"/>
    <b v="1"/>
    <s v="Approved"/>
    <x v="1"/>
    <x v="1"/>
    <s v="low"/>
    <s v="medium"/>
    <n v="980.37"/>
    <n v="234.43"/>
    <n v="40649"/>
  </r>
  <r>
    <n v="1142"/>
    <n v="100"/>
    <x v="991"/>
    <d v="2017-09-19T00:00:00"/>
    <x v="8"/>
    <b v="0"/>
    <s v="Approved"/>
    <x v="3"/>
    <x v="1"/>
    <s v="medium"/>
    <s v="medium"/>
    <n v="1036.5899999999999"/>
    <n v="206.35"/>
    <n v="33364"/>
  </r>
  <r>
    <n v="1143"/>
    <s v="Unknown"/>
    <x v="992"/>
    <d v="2017-05-02T00:00:00"/>
    <x v="1"/>
    <b v="0"/>
    <s v="Approved"/>
    <x v="2"/>
    <x v="1"/>
    <s v="high"/>
    <s v="large"/>
    <n v="12.01"/>
    <n v="7.21"/>
    <n v="39880"/>
  </r>
  <r>
    <n v="1144"/>
    <n v="4"/>
    <x v="993"/>
    <d v="2017-09-21T00:00:00"/>
    <x v="8"/>
    <b v="1"/>
    <s v="Approved"/>
    <x v="4"/>
    <x v="0"/>
    <s v="high"/>
    <s v="medium"/>
    <n v="1129.1300000000001"/>
    <n v="677.48"/>
    <n v="40784"/>
  </r>
  <r>
    <n v="1145"/>
    <n v="25"/>
    <x v="994"/>
    <d v="2017-10-18T00:00:00"/>
    <x v="2"/>
    <b v="1"/>
    <s v="Approved"/>
    <x v="4"/>
    <x v="1"/>
    <s v="medium"/>
    <s v="medium"/>
    <n v="1538.99"/>
    <n v="829.65"/>
    <n v="40553"/>
  </r>
  <r>
    <n v="1146"/>
    <n v="37"/>
    <x v="726"/>
    <d v="2017-08-04T00:00:00"/>
    <x v="3"/>
    <b v="1"/>
    <s v="Approved"/>
    <x v="2"/>
    <x v="0"/>
    <s v="low"/>
    <s v="medium"/>
    <n v="1793.43"/>
    <n v="248.82"/>
    <n v="36146"/>
  </r>
  <r>
    <n v="1147"/>
    <n v="34"/>
    <x v="995"/>
    <d v="2017-03-28T00:00:00"/>
    <x v="4"/>
    <b v="1"/>
    <s v="Approved"/>
    <x v="5"/>
    <x v="0"/>
    <s v="medium"/>
    <s v="medium"/>
    <n v="1231.1500000000001"/>
    <n v="161.6"/>
    <n v="38216"/>
  </r>
  <r>
    <n v="1148"/>
    <n v="1"/>
    <x v="768"/>
    <d v="2017-11-14T00:00:00"/>
    <x v="11"/>
    <b v="0"/>
    <s v="Approved"/>
    <x v="4"/>
    <x v="0"/>
    <s v="medium"/>
    <s v="medium"/>
    <n v="1403.5"/>
    <n v="954.82"/>
    <n v="42688"/>
  </r>
  <r>
    <n v="1149"/>
    <n v="27"/>
    <x v="996"/>
    <d v="2017-07-12T00:00:00"/>
    <x v="6"/>
    <b v="1"/>
    <s v="Approved"/>
    <x v="1"/>
    <x v="0"/>
    <s v="low"/>
    <s v="medium"/>
    <n v="1057.51"/>
    <n v="154.4"/>
    <n v="36361"/>
  </r>
  <r>
    <n v="1150"/>
    <n v="69"/>
    <x v="997"/>
    <d v="2017-03-06T00:00:00"/>
    <x v="4"/>
    <b v="0"/>
    <s v="Approved"/>
    <x v="4"/>
    <x v="1"/>
    <s v="medium"/>
    <s v="medium"/>
    <n v="792.9"/>
    <n v="594.67999999999995"/>
    <n v="34996"/>
  </r>
  <r>
    <n v="1151"/>
    <n v="76"/>
    <x v="998"/>
    <d v="2017-08-31T00:00:00"/>
    <x v="3"/>
    <b v="1"/>
    <s v="Approved"/>
    <x v="5"/>
    <x v="0"/>
    <s v="low"/>
    <s v="medium"/>
    <n v="642.30999999999995"/>
    <n v="513.85"/>
    <n v="41922"/>
  </r>
  <r>
    <n v="1152"/>
    <n v="40"/>
    <x v="999"/>
    <d v="2017-10-18T00:00:00"/>
    <x v="2"/>
    <b v="1"/>
    <s v="Approved"/>
    <x v="2"/>
    <x v="0"/>
    <s v="high"/>
    <s v="medium"/>
    <n v="1458.17"/>
    <n v="874.9"/>
    <n v="36498"/>
  </r>
  <r>
    <n v="1153"/>
    <n v="79"/>
    <x v="1000"/>
    <d v="2017-01-03T00:00:00"/>
    <x v="7"/>
    <b v="0"/>
    <s v="Approved"/>
    <x v="3"/>
    <x v="0"/>
    <s v="medium"/>
    <s v="medium"/>
    <n v="1555.58"/>
    <n v="818.01"/>
    <n v="37873"/>
  </r>
  <r>
    <n v="1154"/>
    <n v="40"/>
    <x v="1001"/>
    <d v="2017-11-27T00:00:00"/>
    <x v="11"/>
    <b v="1"/>
    <s v="Approved"/>
    <x v="1"/>
    <x v="1"/>
    <s v="medium"/>
    <s v="large"/>
    <n v="1894.19"/>
    <n v="598.76"/>
    <n v="37823"/>
  </r>
  <r>
    <n v="1155"/>
    <n v="16"/>
    <x v="1002"/>
    <d v="2017-01-03T00:00:00"/>
    <x v="7"/>
    <b v="1"/>
    <s v="Approved"/>
    <x v="3"/>
    <x v="0"/>
    <s v="high"/>
    <s v="small"/>
    <n v="1661.92"/>
    <n v="1479.11"/>
    <n v="34586"/>
  </r>
  <r>
    <n v="1156"/>
    <n v="97"/>
    <x v="1003"/>
    <d v="2017-04-25T00:00:00"/>
    <x v="5"/>
    <b v="1"/>
    <s v="Approved"/>
    <x v="0"/>
    <x v="0"/>
    <s v="medium"/>
    <s v="large"/>
    <n v="202.62"/>
    <n v="151.96"/>
    <n v="42458"/>
  </r>
  <r>
    <n v="1157"/>
    <n v="64"/>
    <x v="82"/>
    <d v="2017-02-17T00:00:00"/>
    <x v="0"/>
    <b v="0"/>
    <s v="Approved"/>
    <x v="1"/>
    <x v="0"/>
    <s v="medium"/>
    <s v="large"/>
    <n v="1469.44"/>
    <n v="596.54999999999995"/>
    <n v="41047"/>
  </r>
  <r>
    <n v="1158"/>
    <n v="24"/>
    <x v="1004"/>
    <d v="2017-05-14T00:00:00"/>
    <x v="1"/>
    <b v="0"/>
    <s v="Approved"/>
    <x v="0"/>
    <x v="1"/>
    <s v="medium"/>
    <s v="large"/>
    <n v="1777.8"/>
    <n v="820.78"/>
    <n v="40670"/>
  </r>
  <r>
    <n v="1159"/>
    <s v="Unknown"/>
    <x v="1005"/>
    <d v="2017-11-11T00:00:00"/>
    <x v="11"/>
    <b v="1"/>
    <s v="Approved"/>
    <x v="0"/>
    <x v="0"/>
    <s v="medium"/>
    <s v="medium"/>
    <n v="71.489999999999995"/>
    <n v="53.62"/>
    <n v="41245"/>
  </r>
  <r>
    <n v="1160"/>
    <n v="73"/>
    <x v="1006"/>
    <d v="2017-12-15T00:00:00"/>
    <x v="10"/>
    <s v="Unknown"/>
    <s v="Approved"/>
    <x v="0"/>
    <x v="0"/>
    <s v="medium"/>
    <s v="medium"/>
    <n v="1945.43"/>
    <n v="333.18"/>
    <n v="37499"/>
  </r>
  <r>
    <n v="1161"/>
    <n v="42"/>
    <x v="1007"/>
    <d v="2017-04-02T00:00:00"/>
    <x v="5"/>
    <b v="1"/>
    <s v="Approved"/>
    <x v="2"/>
    <x v="1"/>
    <s v="medium"/>
    <s v="small"/>
    <n v="1810"/>
    <n v="1610.9"/>
    <n v="34071"/>
  </r>
  <r>
    <n v="1162"/>
    <n v="57"/>
    <x v="1008"/>
    <d v="2017-07-24T00:00:00"/>
    <x v="6"/>
    <b v="1"/>
    <s v="Approved"/>
    <x v="5"/>
    <x v="3"/>
    <s v="medium"/>
    <s v="large"/>
    <n v="1890.39"/>
    <n v="260.14"/>
    <n v="33259"/>
  </r>
  <r>
    <n v="1163"/>
    <n v="85"/>
    <x v="1009"/>
    <d v="2017-08-29T00:00:00"/>
    <x v="3"/>
    <b v="1"/>
    <s v="Approved"/>
    <x v="5"/>
    <x v="0"/>
    <s v="medium"/>
    <s v="medium"/>
    <n v="752.64"/>
    <n v="205.36"/>
    <n v="38482"/>
  </r>
  <r>
    <n v="1164"/>
    <n v="54"/>
    <x v="1010"/>
    <d v="2017-08-09T00:00:00"/>
    <x v="3"/>
    <b v="1"/>
    <s v="Approved"/>
    <x v="5"/>
    <x v="0"/>
    <s v="medium"/>
    <s v="medium"/>
    <n v="1292.8399999999999"/>
    <n v="13.44"/>
    <n v="42226"/>
  </r>
  <r>
    <n v="1165"/>
    <n v="88"/>
    <x v="1011"/>
    <d v="2017-10-01T00:00:00"/>
    <x v="2"/>
    <b v="1"/>
    <s v="Approved"/>
    <x v="3"/>
    <x v="0"/>
    <s v="medium"/>
    <s v="medium"/>
    <n v="1198.46"/>
    <n v="381.1"/>
    <n v="37539"/>
  </r>
  <r>
    <n v="1166"/>
    <n v="9"/>
    <x v="1012"/>
    <d v="2017-05-03T00:00:00"/>
    <x v="1"/>
    <b v="1"/>
    <s v="Approved"/>
    <x v="2"/>
    <x v="1"/>
    <s v="medium"/>
    <s v="medium"/>
    <n v="742.54"/>
    <n v="667.4"/>
    <n v="33549"/>
  </r>
  <r>
    <n v="1167"/>
    <n v="71"/>
    <x v="1013"/>
    <d v="2017-06-03T00:00:00"/>
    <x v="9"/>
    <b v="1"/>
    <s v="Approved"/>
    <x v="0"/>
    <x v="0"/>
    <s v="high"/>
    <s v="large"/>
    <n v="1842.92"/>
    <n v="1105.75"/>
    <n v="34996"/>
  </r>
  <r>
    <n v="1168"/>
    <n v="38"/>
    <x v="325"/>
    <d v="2017-05-23T00:00:00"/>
    <x v="1"/>
    <b v="1"/>
    <s v="Approved"/>
    <x v="1"/>
    <x v="0"/>
    <s v="medium"/>
    <s v="large"/>
    <n v="2091.4699999999998"/>
    <n v="388.92"/>
    <n v="41167"/>
  </r>
  <r>
    <n v="1169"/>
    <n v="16"/>
    <x v="467"/>
    <d v="2017-02-22T00:00:00"/>
    <x v="0"/>
    <b v="0"/>
    <s v="Approved"/>
    <x v="3"/>
    <x v="0"/>
    <s v="high"/>
    <s v="small"/>
    <n v="1661.92"/>
    <n v="1479.11"/>
    <n v="34586"/>
  </r>
  <r>
    <n v="1170"/>
    <n v="91"/>
    <x v="1014"/>
    <d v="2017-07-16T00:00:00"/>
    <x v="6"/>
    <b v="1"/>
    <s v="Approved"/>
    <x v="5"/>
    <x v="0"/>
    <s v="low"/>
    <s v="medium"/>
    <n v="642.30999999999995"/>
    <n v="513.85"/>
    <n v="38193"/>
  </r>
  <r>
    <n v="1171"/>
    <n v="86"/>
    <x v="1015"/>
    <d v="2017-03-12T00:00:00"/>
    <x v="4"/>
    <b v="1"/>
    <s v="Approved"/>
    <x v="2"/>
    <x v="0"/>
    <s v="medium"/>
    <s v="medium"/>
    <n v="235.63"/>
    <n v="125.07"/>
    <n v="38206"/>
  </r>
  <r>
    <n v="1172"/>
    <s v="Unknown"/>
    <x v="1016"/>
    <d v="2017-03-25T00:00:00"/>
    <x v="4"/>
    <b v="0"/>
    <s v="Approved"/>
    <x v="1"/>
    <x v="1"/>
    <s v="medium"/>
    <s v="medium"/>
    <n v="290.62"/>
    <n v="215.14"/>
    <n v="42218"/>
  </r>
  <r>
    <n v="1173"/>
    <n v="8"/>
    <x v="1017"/>
    <d v="2017-02-16T00:00:00"/>
    <x v="0"/>
    <b v="0"/>
    <s v="Approved"/>
    <x v="0"/>
    <x v="1"/>
    <s v="medium"/>
    <s v="small"/>
    <n v="1703.52"/>
    <n v="1516.13"/>
    <n v="37838"/>
  </r>
  <r>
    <n v="1174"/>
    <n v="92"/>
    <x v="43"/>
    <d v="2017-09-24T00:00:00"/>
    <x v="8"/>
    <b v="1"/>
    <s v="Approved"/>
    <x v="5"/>
    <x v="0"/>
    <s v="medium"/>
    <s v="small"/>
    <n v="1415.01"/>
    <n v="1259.3599999999999"/>
    <n v="38002"/>
  </r>
  <r>
    <n v="1175"/>
    <n v="83"/>
    <x v="1018"/>
    <d v="2017-01-05T00:00:00"/>
    <x v="7"/>
    <b v="0"/>
    <s v="Approved"/>
    <x v="0"/>
    <x v="3"/>
    <s v="medium"/>
    <s v="large"/>
    <n v="2083.94"/>
    <n v="675.03"/>
    <n v="41533"/>
  </r>
  <r>
    <n v="1176"/>
    <n v="92"/>
    <x v="1019"/>
    <d v="2017-07-26T00:00:00"/>
    <x v="6"/>
    <b v="1"/>
    <s v="Approved"/>
    <x v="5"/>
    <x v="3"/>
    <s v="medium"/>
    <s v="large"/>
    <n v="1890.39"/>
    <n v="260.14"/>
    <n v="35160"/>
  </r>
  <r>
    <n v="1177"/>
    <n v="15"/>
    <x v="1020"/>
    <d v="2017-08-16T00:00:00"/>
    <x v="3"/>
    <b v="0"/>
    <s v="Approved"/>
    <x v="3"/>
    <x v="0"/>
    <s v="low"/>
    <s v="medium"/>
    <n v="958.74"/>
    <n v="748.9"/>
    <n v="38693"/>
  </r>
  <r>
    <n v="1178"/>
    <n v="72"/>
    <x v="200"/>
    <d v="2017-01-28T00:00:00"/>
    <x v="7"/>
    <b v="1"/>
    <s v="Approved"/>
    <x v="2"/>
    <x v="0"/>
    <s v="medium"/>
    <s v="medium"/>
    <n v="912.52"/>
    <n v="141.4"/>
    <n v="42295"/>
  </r>
  <r>
    <n v="1179"/>
    <n v="54"/>
    <x v="1021"/>
    <d v="2017-05-09T00:00:00"/>
    <x v="1"/>
    <b v="1"/>
    <s v="Approved"/>
    <x v="5"/>
    <x v="0"/>
    <s v="medium"/>
    <s v="medium"/>
    <n v="1292.8399999999999"/>
    <n v="13.44"/>
    <n v="37823"/>
  </r>
  <r>
    <n v="1180"/>
    <n v="2"/>
    <x v="1022"/>
    <d v="2017-11-24T00:00:00"/>
    <x v="11"/>
    <b v="0"/>
    <s v="Approved"/>
    <x v="0"/>
    <x v="0"/>
    <s v="medium"/>
    <s v="medium"/>
    <n v="71.489999999999995"/>
    <n v="53.62"/>
    <n v="41245"/>
  </r>
  <r>
    <n v="1181"/>
    <n v="49"/>
    <x v="331"/>
    <d v="2017-09-26T00:00:00"/>
    <x v="8"/>
    <b v="0"/>
    <s v="Approved"/>
    <x v="0"/>
    <x v="0"/>
    <s v="medium"/>
    <s v="large"/>
    <n v="1061.56"/>
    <n v="733.58"/>
    <n v="34170"/>
  </r>
  <r>
    <n v="1182"/>
    <n v="38"/>
    <x v="1023"/>
    <d v="2017-05-24T00:00:00"/>
    <x v="1"/>
    <b v="1"/>
    <s v="Approved"/>
    <x v="0"/>
    <x v="0"/>
    <s v="medium"/>
    <s v="medium"/>
    <n v="1577.53"/>
    <n v="826.51"/>
    <n v="40618"/>
  </r>
  <r>
    <n v="1183"/>
    <n v="43"/>
    <x v="1024"/>
    <d v="2017-04-23T00:00:00"/>
    <x v="5"/>
    <b v="0"/>
    <s v="Approved"/>
    <x v="0"/>
    <x v="0"/>
    <s v="medium"/>
    <s v="medium"/>
    <n v="1151.96"/>
    <n v="649.49"/>
    <n v="36498"/>
  </r>
  <r>
    <n v="1184"/>
    <n v="35"/>
    <x v="1025"/>
    <d v="2017-10-23T00:00:00"/>
    <x v="2"/>
    <b v="0"/>
    <s v="Approved"/>
    <x v="4"/>
    <x v="0"/>
    <s v="medium"/>
    <s v="medium"/>
    <n v="1403.5"/>
    <n v="954.82"/>
    <n v="42688"/>
  </r>
  <r>
    <n v="1185"/>
    <n v="78"/>
    <x v="496"/>
    <d v="2017-05-23T00:00:00"/>
    <x v="1"/>
    <b v="1"/>
    <s v="Approved"/>
    <x v="4"/>
    <x v="0"/>
    <s v="medium"/>
    <s v="large"/>
    <n v="1765.3"/>
    <n v="709.48"/>
    <n v="38193"/>
  </r>
  <r>
    <n v="1186"/>
    <n v="96"/>
    <x v="1026"/>
    <d v="2017-07-25T00:00:00"/>
    <x v="6"/>
    <b v="0"/>
    <s v="Approved"/>
    <x v="5"/>
    <x v="1"/>
    <s v="low"/>
    <s v="small"/>
    <n v="1172.78"/>
    <n v="1043.77"/>
    <n v="37539"/>
  </r>
  <r>
    <n v="1187"/>
    <n v="68"/>
    <x v="1027"/>
    <d v="2017-04-06T00:00:00"/>
    <x v="5"/>
    <b v="0"/>
    <s v="Approved"/>
    <x v="2"/>
    <x v="0"/>
    <s v="medium"/>
    <s v="medium"/>
    <n v="1636.9"/>
    <n v="44.71"/>
    <n v="33879"/>
  </r>
  <r>
    <n v="1188"/>
    <n v="44"/>
    <x v="1028"/>
    <d v="2017-05-19T00:00:00"/>
    <x v="1"/>
    <b v="1"/>
    <s v="Approved"/>
    <x v="5"/>
    <x v="0"/>
    <s v="medium"/>
    <s v="medium"/>
    <n v="1769.64"/>
    <n v="108.76"/>
    <n v="40672"/>
  </r>
  <r>
    <n v="1189"/>
    <n v="5"/>
    <x v="723"/>
    <d v="2017-08-22T00:00:00"/>
    <x v="3"/>
    <b v="0"/>
    <s v="Approved"/>
    <x v="1"/>
    <x v="2"/>
    <s v="low"/>
    <s v="medium"/>
    <n v="574.64"/>
    <n v="459.71"/>
    <n v="40784"/>
  </r>
  <r>
    <n v="1190"/>
    <s v="Unknown"/>
    <x v="820"/>
    <d v="2017-11-05T00:00:00"/>
    <x v="11"/>
    <b v="0"/>
    <s v="Approved"/>
    <x v="0"/>
    <x v="0"/>
    <s v="medium"/>
    <s v="medium"/>
    <n v="71.489999999999995"/>
    <n v="53.62"/>
    <n v="40784"/>
  </r>
  <r>
    <n v="1191"/>
    <n v="4"/>
    <x v="1029"/>
    <d v="2017-03-19T00:00:00"/>
    <x v="4"/>
    <b v="1"/>
    <s v="Approved"/>
    <x v="4"/>
    <x v="0"/>
    <s v="high"/>
    <s v="medium"/>
    <n v="1129.1300000000001"/>
    <n v="677.48"/>
    <n v="38216"/>
  </r>
  <r>
    <n v="1192"/>
    <n v="55"/>
    <x v="1030"/>
    <d v="2017-10-31T00:00:00"/>
    <x v="2"/>
    <b v="0"/>
    <s v="Approved"/>
    <x v="1"/>
    <x v="1"/>
    <s v="medium"/>
    <s v="large"/>
    <n v="1894.19"/>
    <n v="598.76"/>
    <n v="33259"/>
  </r>
  <r>
    <n v="1193"/>
    <n v="71"/>
    <x v="779"/>
    <d v="2017-11-17T00:00:00"/>
    <x v="11"/>
    <s v="Unknown"/>
    <s v="Approved"/>
    <x v="0"/>
    <x v="0"/>
    <s v="high"/>
    <s v="large"/>
    <n v="1842.92"/>
    <n v="1105.75"/>
    <n v="34996"/>
  </r>
  <r>
    <n v="1194"/>
    <n v="28"/>
    <x v="1031"/>
    <d v="2017-07-22T00:00:00"/>
    <x v="6"/>
    <b v="0"/>
    <s v="Approved"/>
    <x v="0"/>
    <x v="1"/>
    <s v="medium"/>
    <s v="small"/>
    <n v="1703.52"/>
    <n v="1516.13"/>
    <n v="42560"/>
  </r>
  <r>
    <n v="1195"/>
    <n v="40"/>
    <x v="618"/>
    <d v="2017-09-21T00:00:00"/>
    <x v="8"/>
    <b v="1"/>
    <s v="Approved"/>
    <x v="2"/>
    <x v="0"/>
    <s v="high"/>
    <s v="medium"/>
    <n v="1458.17"/>
    <n v="874.9"/>
    <n v="38750"/>
  </r>
  <r>
    <n v="1196"/>
    <n v="78"/>
    <x v="1032"/>
    <d v="2017-08-27T00:00:00"/>
    <x v="3"/>
    <b v="0"/>
    <s v="Approved"/>
    <x v="4"/>
    <x v="0"/>
    <s v="medium"/>
    <s v="large"/>
    <n v="1765.3"/>
    <n v="709.48"/>
    <n v="38206"/>
  </r>
  <r>
    <n v="1197"/>
    <s v="Unknown"/>
    <x v="169"/>
    <d v="2017-04-04T00:00:00"/>
    <x v="5"/>
    <b v="0"/>
    <s v="Approved"/>
    <x v="6"/>
    <x v="4"/>
    <s v="Unknown"/>
    <s v="Unknown"/>
    <n v="756.31"/>
    <s v="Unknown"/>
    <s v="Unknown"/>
  </r>
  <r>
    <n v="1198"/>
    <n v="84"/>
    <x v="1033"/>
    <d v="2017-08-08T00:00:00"/>
    <x v="3"/>
    <b v="0"/>
    <s v="Approved"/>
    <x v="1"/>
    <x v="1"/>
    <s v="medium"/>
    <s v="medium"/>
    <n v="290.62"/>
    <n v="215.14"/>
    <n v="42218"/>
  </r>
  <r>
    <n v="1199"/>
    <n v="10"/>
    <x v="1034"/>
    <d v="2017-09-29T00:00:00"/>
    <x v="8"/>
    <b v="1"/>
    <s v="Approved"/>
    <x v="5"/>
    <x v="3"/>
    <s v="medium"/>
    <s v="medium"/>
    <n v="1466.68"/>
    <n v="363.25"/>
    <n v="41701"/>
  </r>
  <r>
    <n v="1200"/>
    <s v="Unknown"/>
    <x v="1035"/>
    <d v="2017-06-21T00:00:00"/>
    <x v="9"/>
    <b v="1"/>
    <s v="Approved"/>
    <x v="2"/>
    <x v="0"/>
    <s v="low"/>
    <s v="medium"/>
    <n v="71.16"/>
    <n v="56.93"/>
    <n v="38647"/>
  </r>
  <r>
    <n v="1201"/>
    <n v="84"/>
    <x v="168"/>
    <d v="2017-05-25T00:00:00"/>
    <x v="1"/>
    <s v="Unknown"/>
    <s v="Approved"/>
    <x v="1"/>
    <x v="1"/>
    <s v="medium"/>
    <s v="medium"/>
    <n v="290.62"/>
    <n v="215.14"/>
    <n v="38206"/>
  </r>
  <r>
    <n v="1202"/>
    <n v="70"/>
    <x v="1036"/>
    <d v="2017-08-10T00:00:00"/>
    <x v="3"/>
    <b v="0"/>
    <s v="Approved"/>
    <x v="1"/>
    <x v="0"/>
    <s v="high"/>
    <s v="medium"/>
    <n v="495.72"/>
    <n v="297.43"/>
    <n v="36668"/>
  </r>
  <r>
    <n v="1203"/>
    <n v="1"/>
    <x v="629"/>
    <d v="2017-05-23T00:00:00"/>
    <x v="1"/>
    <b v="0"/>
    <s v="Approved"/>
    <x v="4"/>
    <x v="0"/>
    <s v="medium"/>
    <s v="medium"/>
    <n v="1403.5"/>
    <n v="954.82"/>
    <n v="41245"/>
  </r>
  <r>
    <n v="1204"/>
    <n v="94"/>
    <x v="1037"/>
    <d v="2017-05-28T00:00:00"/>
    <x v="1"/>
    <b v="0"/>
    <s v="Approved"/>
    <x v="4"/>
    <x v="0"/>
    <s v="medium"/>
    <s v="large"/>
    <n v="1635.3"/>
    <n v="993.66"/>
    <n v="41434"/>
  </r>
  <r>
    <n v="1205"/>
    <n v="44"/>
    <x v="1038"/>
    <d v="2017-11-22T00:00:00"/>
    <x v="11"/>
    <b v="0"/>
    <s v="Approved"/>
    <x v="5"/>
    <x v="0"/>
    <s v="medium"/>
    <s v="medium"/>
    <n v="1769.64"/>
    <n v="108.76"/>
    <n v="40672"/>
  </r>
  <r>
    <n v="1206"/>
    <n v="49"/>
    <x v="1039"/>
    <d v="2017-07-07T00:00:00"/>
    <x v="6"/>
    <b v="0"/>
    <s v="Approved"/>
    <x v="0"/>
    <x v="0"/>
    <s v="medium"/>
    <s v="large"/>
    <n v="1061.56"/>
    <n v="733.58"/>
    <n v="34170"/>
  </r>
  <r>
    <n v="1207"/>
    <n v="47"/>
    <x v="1040"/>
    <d v="2017-06-22T00:00:00"/>
    <x v="9"/>
    <b v="1"/>
    <s v="Approved"/>
    <x v="1"/>
    <x v="1"/>
    <s v="low"/>
    <s v="small"/>
    <n v="1720.7"/>
    <n v="1531.42"/>
    <n v="38991"/>
  </r>
  <r>
    <n v="1208"/>
    <n v="34"/>
    <x v="1041"/>
    <d v="2017-11-06T00:00:00"/>
    <x v="11"/>
    <b v="1"/>
    <s v="Approved"/>
    <x v="3"/>
    <x v="1"/>
    <s v="high"/>
    <s v="large"/>
    <n v="774.53"/>
    <n v="464.72"/>
    <n v="37698"/>
  </r>
  <r>
    <n v="1209"/>
    <n v="95"/>
    <x v="780"/>
    <d v="2017-11-17T00:00:00"/>
    <x v="11"/>
    <b v="0"/>
    <s v="Approved"/>
    <x v="2"/>
    <x v="3"/>
    <s v="low"/>
    <s v="medium"/>
    <n v="1073.07"/>
    <n v="933.84"/>
    <n v="38206"/>
  </r>
  <r>
    <n v="1210"/>
    <n v="9"/>
    <x v="663"/>
    <d v="2017-04-20T00:00:00"/>
    <x v="5"/>
    <b v="0"/>
    <s v="Approved"/>
    <x v="2"/>
    <x v="1"/>
    <s v="medium"/>
    <s v="medium"/>
    <n v="742.54"/>
    <n v="667.4"/>
    <n v="33549"/>
  </r>
  <r>
    <n v="1211"/>
    <n v="77"/>
    <x v="1042"/>
    <d v="2017-12-20T00:00:00"/>
    <x v="10"/>
    <b v="0"/>
    <s v="Approved"/>
    <x v="3"/>
    <x v="1"/>
    <s v="medium"/>
    <s v="large"/>
    <n v="1240.31"/>
    <n v="795.1"/>
    <n v="40553"/>
  </r>
  <r>
    <n v="1212"/>
    <n v="23"/>
    <x v="1043"/>
    <d v="2017-06-10T00:00:00"/>
    <x v="9"/>
    <b v="1"/>
    <s v="Approved"/>
    <x v="3"/>
    <x v="0"/>
    <s v="medium"/>
    <s v="medium"/>
    <n v="1198.46"/>
    <n v="381.1"/>
    <n v="37626"/>
  </r>
  <r>
    <n v="1213"/>
    <n v="90"/>
    <x v="1044"/>
    <d v="2017-05-27T00:00:00"/>
    <x v="1"/>
    <b v="0"/>
    <s v="Approved"/>
    <x v="3"/>
    <x v="0"/>
    <s v="low"/>
    <s v="medium"/>
    <n v="363.01"/>
    <n v="290.41000000000003"/>
    <n v="38482"/>
  </r>
  <r>
    <n v="1214"/>
    <s v="Unknown"/>
    <x v="1045"/>
    <d v="2017-10-09T00:00:00"/>
    <x v="2"/>
    <b v="0"/>
    <s v="Approved"/>
    <x v="2"/>
    <x v="0"/>
    <s v="medium"/>
    <s v="medium"/>
    <n v="183.86"/>
    <n v="137.9"/>
    <n v="42172"/>
  </r>
  <r>
    <n v="1215"/>
    <n v="6"/>
    <x v="1046"/>
    <d v="2017-08-24T00:00:00"/>
    <x v="3"/>
    <b v="1"/>
    <s v="Cancelled"/>
    <x v="2"/>
    <x v="0"/>
    <s v="high"/>
    <s v="medium"/>
    <n v="227.88"/>
    <n v="136.72999999999999"/>
    <n v="37659"/>
  </r>
  <r>
    <n v="1216"/>
    <n v="61"/>
    <x v="1047"/>
    <d v="2017-07-29T00:00:00"/>
    <x v="6"/>
    <b v="1"/>
    <s v="Approved"/>
    <x v="3"/>
    <x v="0"/>
    <s v="medium"/>
    <s v="small"/>
    <n v="586.45000000000005"/>
    <n v="521.94000000000005"/>
    <n v="36145"/>
  </r>
  <r>
    <n v="1217"/>
    <n v="16"/>
    <x v="1048"/>
    <d v="2017-07-29T00:00:00"/>
    <x v="6"/>
    <b v="1"/>
    <s v="Approved"/>
    <x v="3"/>
    <x v="0"/>
    <s v="high"/>
    <s v="small"/>
    <n v="1661.92"/>
    <n v="1479.11"/>
    <n v="34586"/>
  </r>
  <r>
    <n v="1218"/>
    <n v="15"/>
    <x v="1049"/>
    <d v="2017-11-01T00:00:00"/>
    <x v="11"/>
    <b v="0"/>
    <s v="Approved"/>
    <x v="5"/>
    <x v="0"/>
    <s v="medium"/>
    <s v="medium"/>
    <n v="1292.8399999999999"/>
    <n v="13.44"/>
    <n v="40779"/>
  </r>
  <r>
    <n v="1219"/>
    <n v="87"/>
    <x v="1050"/>
    <d v="2017-02-14T00:00:00"/>
    <x v="0"/>
    <b v="1"/>
    <s v="Approved"/>
    <x v="4"/>
    <x v="0"/>
    <s v="high"/>
    <s v="medium"/>
    <n v="1179"/>
    <n v="707.4"/>
    <n v="36145"/>
  </r>
  <r>
    <n v="1220"/>
    <n v="96"/>
    <x v="1051"/>
    <d v="2017-05-02T00:00:00"/>
    <x v="1"/>
    <b v="0"/>
    <s v="Approved"/>
    <x v="5"/>
    <x v="1"/>
    <s v="low"/>
    <s v="small"/>
    <n v="1172.78"/>
    <n v="1043.77"/>
    <n v="34556"/>
  </r>
  <r>
    <n v="1221"/>
    <n v="56"/>
    <x v="648"/>
    <d v="2017-09-18T00:00:00"/>
    <x v="8"/>
    <b v="1"/>
    <s v="Approved"/>
    <x v="3"/>
    <x v="2"/>
    <s v="low"/>
    <s v="small"/>
    <n v="688.63"/>
    <n v="612.88"/>
    <n v="34244"/>
  </r>
  <r>
    <n v="1222"/>
    <n v="93"/>
    <x v="1052"/>
    <d v="2017-10-09T00:00:00"/>
    <x v="2"/>
    <b v="0"/>
    <s v="Approved"/>
    <x v="2"/>
    <x v="0"/>
    <s v="high"/>
    <s v="medium"/>
    <n v="1458.17"/>
    <n v="874.9"/>
    <n v="35560"/>
  </r>
  <r>
    <n v="1223"/>
    <n v="58"/>
    <x v="423"/>
    <d v="2017-08-06T00:00:00"/>
    <x v="3"/>
    <b v="0"/>
    <s v="Approved"/>
    <x v="2"/>
    <x v="0"/>
    <s v="medium"/>
    <s v="medium"/>
    <n v="912.52"/>
    <n v="141.4"/>
    <n v="42295"/>
  </r>
  <r>
    <n v="1224"/>
    <n v="30"/>
    <x v="1053"/>
    <d v="2017-05-07T00:00:00"/>
    <x v="1"/>
    <b v="0"/>
    <s v="Approved"/>
    <x v="0"/>
    <x v="0"/>
    <s v="high"/>
    <s v="medium"/>
    <n v="748.17"/>
    <n v="448.9"/>
    <n v="33552"/>
  </r>
  <r>
    <n v="1225"/>
    <n v="79"/>
    <x v="1054"/>
    <d v="2017-10-29T00:00:00"/>
    <x v="2"/>
    <b v="1"/>
    <s v="Approved"/>
    <x v="3"/>
    <x v="0"/>
    <s v="medium"/>
    <s v="medium"/>
    <n v="1555.58"/>
    <n v="818.01"/>
    <n v="37873"/>
  </r>
  <r>
    <n v="1226"/>
    <n v="6"/>
    <x v="1055"/>
    <d v="2017-02-25T00:00:00"/>
    <x v="0"/>
    <b v="0"/>
    <s v="Approved"/>
    <x v="0"/>
    <x v="0"/>
    <s v="high"/>
    <s v="medium"/>
    <n v="748.17"/>
    <n v="448.9"/>
    <n v="33552"/>
  </r>
  <r>
    <n v="1227"/>
    <n v="71"/>
    <x v="1056"/>
    <d v="2017-07-05T00:00:00"/>
    <x v="6"/>
    <b v="0"/>
    <s v="Approved"/>
    <x v="0"/>
    <x v="0"/>
    <s v="high"/>
    <s v="large"/>
    <n v="1842.92"/>
    <n v="1105.75"/>
    <n v="34996"/>
  </r>
  <r>
    <n v="1228"/>
    <n v="53"/>
    <x v="858"/>
    <d v="2017-07-12T00:00:00"/>
    <x v="6"/>
    <b v="0"/>
    <s v="Approved"/>
    <x v="2"/>
    <x v="0"/>
    <s v="medium"/>
    <s v="medium"/>
    <n v="795.34"/>
    <n v="101.58"/>
    <n v="35470"/>
  </r>
  <r>
    <n v="1229"/>
    <n v="75"/>
    <x v="1033"/>
    <d v="2017-01-25T00:00:00"/>
    <x v="7"/>
    <b v="1"/>
    <s v="Approved"/>
    <x v="4"/>
    <x v="3"/>
    <s v="medium"/>
    <s v="large"/>
    <n v="1873.97"/>
    <n v="863.95"/>
    <n v="35455"/>
  </r>
  <r>
    <n v="1230"/>
    <n v="96"/>
    <x v="1057"/>
    <d v="2017-02-08T00:00:00"/>
    <x v="0"/>
    <b v="0"/>
    <s v="Approved"/>
    <x v="5"/>
    <x v="1"/>
    <s v="low"/>
    <s v="small"/>
    <n v="1172.78"/>
    <n v="1043.77"/>
    <n v="33364"/>
  </r>
  <r>
    <n v="1231"/>
    <n v="10"/>
    <x v="1058"/>
    <d v="2017-08-14T00:00:00"/>
    <x v="3"/>
    <b v="1"/>
    <s v="Approved"/>
    <x v="5"/>
    <x v="3"/>
    <s v="medium"/>
    <s v="medium"/>
    <n v="1466.68"/>
    <n v="363.25"/>
    <n v="34556"/>
  </r>
  <r>
    <n v="1232"/>
    <n v="95"/>
    <x v="151"/>
    <d v="2017-05-04T00:00:00"/>
    <x v="1"/>
    <b v="1"/>
    <s v="Approved"/>
    <x v="2"/>
    <x v="3"/>
    <s v="low"/>
    <s v="medium"/>
    <n v="1073.07"/>
    <n v="933.84"/>
    <n v="42218"/>
  </r>
  <r>
    <n v="1233"/>
    <n v="6"/>
    <x v="1059"/>
    <d v="2017-04-26T00:00:00"/>
    <x v="5"/>
    <b v="0"/>
    <s v="Approved"/>
    <x v="2"/>
    <x v="0"/>
    <s v="high"/>
    <s v="medium"/>
    <n v="227.88"/>
    <n v="136.72999999999999"/>
    <n v="42560"/>
  </r>
  <r>
    <n v="1234"/>
    <n v="3"/>
    <x v="1060"/>
    <d v="2017-05-08T00:00:00"/>
    <x v="1"/>
    <b v="0"/>
    <s v="Approved"/>
    <x v="1"/>
    <x v="0"/>
    <s v="medium"/>
    <s v="large"/>
    <n v="2091.4699999999998"/>
    <n v="388.92"/>
    <n v="36498"/>
  </r>
  <r>
    <n v="1235"/>
    <n v="18"/>
    <x v="1061"/>
    <d v="2017-04-04T00:00:00"/>
    <x v="5"/>
    <b v="1"/>
    <s v="Approved"/>
    <x v="0"/>
    <x v="0"/>
    <s v="medium"/>
    <s v="medium"/>
    <n v="575.27"/>
    <n v="431.45"/>
    <n v="41345"/>
  </r>
  <r>
    <n v="1236"/>
    <n v="12"/>
    <x v="1062"/>
    <d v="2017-02-10T00:00:00"/>
    <x v="0"/>
    <b v="0"/>
    <s v="Approved"/>
    <x v="4"/>
    <x v="0"/>
    <s v="medium"/>
    <s v="large"/>
    <n v="1765.3"/>
    <n v="709.48"/>
    <n v="38193"/>
  </r>
  <r>
    <n v="1237"/>
    <n v="35"/>
    <x v="1063"/>
    <d v="2017-12-03T00:00:00"/>
    <x v="10"/>
    <b v="1"/>
    <s v="Approved"/>
    <x v="4"/>
    <x v="0"/>
    <s v="medium"/>
    <s v="medium"/>
    <n v="1403.5"/>
    <n v="954.82"/>
    <n v="42688"/>
  </r>
  <r>
    <n v="1238"/>
    <s v="Unknown"/>
    <x v="1064"/>
    <d v="2017-02-27T00:00:00"/>
    <x v="0"/>
    <b v="1"/>
    <s v="Approved"/>
    <x v="4"/>
    <x v="0"/>
    <s v="medium"/>
    <s v="medium"/>
    <n v="230.91"/>
    <n v="173.18"/>
    <n v="33888"/>
  </r>
  <r>
    <n v="1239"/>
    <n v="73"/>
    <x v="613"/>
    <d v="2017-02-18T00:00:00"/>
    <x v="0"/>
    <b v="0"/>
    <s v="Approved"/>
    <x v="0"/>
    <x v="0"/>
    <s v="medium"/>
    <s v="medium"/>
    <n v="1945.43"/>
    <n v="333.18"/>
    <n v="37499"/>
  </r>
  <r>
    <n v="1240"/>
    <n v="6"/>
    <x v="1065"/>
    <d v="2017-04-26T00:00:00"/>
    <x v="5"/>
    <b v="1"/>
    <s v="Approved"/>
    <x v="2"/>
    <x v="0"/>
    <s v="high"/>
    <s v="medium"/>
    <n v="227.88"/>
    <n v="136.72999999999999"/>
    <n v="37659"/>
  </r>
  <r>
    <n v="1241"/>
    <n v="40"/>
    <x v="534"/>
    <d v="2017-10-25T00:00:00"/>
    <x v="2"/>
    <b v="1"/>
    <s v="Approved"/>
    <x v="1"/>
    <x v="1"/>
    <s v="medium"/>
    <s v="large"/>
    <n v="1894.19"/>
    <n v="598.76"/>
    <n v="34143"/>
  </r>
  <r>
    <n v="1242"/>
    <n v="54"/>
    <x v="1066"/>
    <d v="2017-04-03T00:00:00"/>
    <x v="5"/>
    <b v="1"/>
    <s v="Approved"/>
    <x v="5"/>
    <x v="0"/>
    <s v="medium"/>
    <s v="medium"/>
    <n v="1807.45"/>
    <n v="778.69"/>
    <n v="33552"/>
  </r>
  <r>
    <n v="1243"/>
    <n v="69"/>
    <x v="1067"/>
    <d v="2017-08-04T00:00:00"/>
    <x v="3"/>
    <b v="1"/>
    <s v="Approved"/>
    <x v="3"/>
    <x v="1"/>
    <s v="medium"/>
    <s v="large"/>
    <n v="1240.31"/>
    <n v="795.1"/>
    <n v="35455"/>
  </r>
  <r>
    <n v="1244"/>
    <n v="50"/>
    <x v="1068"/>
    <d v="2017-02-21T00:00:00"/>
    <x v="0"/>
    <b v="1"/>
    <s v="Approved"/>
    <x v="5"/>
    <x v="0"/>
    <s v="medium"/>
    <s v="small"/>
    <n v="175.89"/>
    <n v="131.91999999999999"/>
    <n v="37668"/>
  </r>
  <r>
    <n v="1245"/>
    <n v="28"/>
    <x v="1069"/>
    <d v="2017-10-28T00:00:00"/>
    <x v="2"/>
    <b v="0"/>
    <s v="Approved"/>
    <x v="3"/>
    <x v="0"/>
    <s v="medium"/>
    <s v="small"/>
    <n v="1216.1400000000001"/>
    <n v="1082.3599999999999"/>
    <n v="33455"/>
  </r>
  <r>
    <n v="1246"/>
    <n v="53"/>
    <x v="542"/>
    <d v="2017-01-16T00:00:00"/>
    <x v="7"/>
    <b v="0"/>
    <s v="Approved"/>
    <x v="2"/>
    <x v="0"/>
    <s v="medium"/>
    <s v="medium"/>
    <n v="795.34"/>
    <n v="101.58"/>
    <n v="35470"/>
  </r>
  <r>
    <n v="1247"/>
    <n v="81"/>
    <x v="1070"/>
    <d v="2017-04-14T00:00:00"/>
    <x v="5"/>
    <b v="0"/>
    <s v="Approved"/>
    <x v="3"/>
    <x v="0"/>
    <s v="medium"/>
    <s v="small"/>
    <n v="586.45000000000005"/>
    <n v="521.94000000000005"/>
    <n v="33429"/>
  </r>
  <r>
    <n v="1248"/>
    <n v="74"/>
    <x v="1071"/>
    <d v="2017-07-14T00:00:00"/>
    <x v="6"/>
    <b v="1"/>
    <s v="Approved"/>
    <x v="5"/>
    <x v="0"/>
    <s v="medium"/>
    <s v="medium"/>
    <n v="1228.07"/>
    <n v="400.91"/>
    <n v="38859"/>
  </r>
  <r>
    <n v="1249"/>
    <n v="1"/>
    <x v="1072"/>
    <d v="2017-03-16T00:00:00"/>
    <x v="4"/>
    <b v="0"/>
    <s v="Approved"/>
    <x v="4"/>
    <x v="0"/>
    <s v="medium"/>
    <s v="medium"/>
    <n v="1403.5"/>
    <n v="954.82"/>
    <n v="42688"/>
  </r>
  <r>
    <n v="1250"/>
    <n v="90"/>
    <x v="245"/>
    <d v="2017-04-16T00:00:00"/>
    <x v="5"/>
    <b v="0"/>
    <s v="Approved"/>
    <x v="3"/>
    <x v="0"/>
    <s v="low"/>
    <s v="medium"/>
    <n v="363.01"/>
    <n v="290.41000000000003"/>
    <n v="38482"/>
  </r>
  <r>
    <n v="1251"/>
    <n v="80"/>
    <x v="1073"/>
    <d v="2017-06-17T00:00:00"/>
    <x v="9"/>
    <b v="1"/>
    <s v="Approved"/>
    <x v="1"/>
    <x v="0"/>
    <s v="medium"/>
    <s v="large"/>
    <n v="1469.44"/>
    <n v="596.54999999999995"/>
    <n v="41047"/>
  </r>
  <r>
    <n v="1252"/>
    <n v="13"/>
    <x v="518"/>
    <d v="2017-03-04T00:00:00"/>
    <x v="4"/>
    <b v="1"/>
    <s v="Approved"/>
    <x v="0"/>
    <x v="0"/>
    <s v="medium"/>
    <s v="medium"/>
    <n v="1577.53"/>
    <n v="826.51"/>
    <n v="40618"/>
  </r>
  <r>
    <n v="1253"/>
    <n v="58"/>
    <x v="1074"/>
    <d v="2017-03-30T00:00:00"/>
    <x v="4"/>
    <b v="0"/>
    <s v="Approved"/>
    <x v="2"/>
    <x v="0"/>
    <s v="medium"/>
    <s v="medium"/>
    <n v="912.52"/>
    <n v="141.4"/>
    <n v="36146"/>
  </r>
  <r>
    <n v="1254"/>
    <n v="10"/>
    <x v="1075"/>
    <d v="2017-04-04T00:00:00"/>
    <x v="5"/>
    <b v="0"/>
    <s v="Approved"/>
    <x v="0"/>
    <x v="0"/>
    <s v="medium"/>
    <s v="medium"/>
    <n v="1945.43"/>
    <n v="333.18"/>
    <n v="37499"/>
  </r>
  <r>
    <n v="1255"/>
    <n v="80"/>
    <x v="272"/>
    <d v="2017-01-15T00:00:00"/>
    <x v="7"/>
    <b v="0"/>
    <s v="Approved"/>
    <x v="2"/>
    <x v="3"/>
    <s v="low"/>
    <s v="medium"/>
    <n v="1073.07"/>
    <n v="933.84"/>
    <n v="38206"/>
  </r>
  <r>
    <n v="1256"/>
    <n v="52"/>
    <x v="1076"/>
    <d v="2017-12-06T00:00:00"/>
    <x v="10"/>
    <b v="0"/>
    <s v="Approved"/>
    <x v="0"/>
    <x v="1"/>
    <s v="medium"/>
    <s v="large"/>
    <n v="1777.8"/>
    <n v="820.78"/>
    <n v="40670"/>
  </r>
  <r>
    <n v="1257"/>
    <n v="56"/>
    <x v="395"/>
    <d v="2017-06-13T00:00:00"/>
    <x v="9"/>
    <b v="1"/>
    <s v="Approved"/>
    <x v="3"/>
    <x v="2"/>
    <s v="low"/>
    <s v="small"/>
    <n v="688.63"/>
    <n v="612.88"/>
    <n v="34244"/>
  </r>
  <r>
    <n v="1258"/>
    <n v="21"/>
    <x v="1077"/>
    <d v="2017-11-01T00:00:00"/>
    <x v="11"/>
    <b v="0"/>
    <s v="Approved"/>
    <x v="0"/>
    <x v="0"/>
    <s v="medium"/>
    <s v="large"/>
    <n v="1071.23"/>
    <n v="380.74"/>
    <n v="35160"/>
  </r>
  <r>
    <n v="1259"/>
    <n v="16"/>
    <x v="1078"/>
    <d v="2017-07-18T00:00:00"/>
    <x v="6"/>
    <b v="1"/>
    <s v="Approved"/>
    <x v="3"/>
    <x v="0"/>
    <s v="high"/>
    <s v="small"/>
    <n v="1661.92"/>
    <n v="1479.11"/>
    <n v="34586"/>
  </r>
  <r>
    <n v="1260"/>
    <n v="96"/>
    <x v="755"/>
    <d v="2017-12-01T00:00:00"/>
    <x v="10"/>
    <b v="1"/>
    <s v="Approved"/>
    <x v="4"/>
    <x v="0"/>
    <s v="medium"/>
    <s v="large"/>
    <n v="1635.3"/>
    <n v="993.66"/>
    <n v="41434"/>
  </r>
  <r>
    <n v="1261"/>
    <n v="17"/>
    <x v="1079"/>
    <d v="2017-06-10T00:00:00"/>
    <x v="9"/>
    <b v="0"/>
    <s v="Approved"/>
    <x v="0"/>
    <x v="0"/>
    <s v="high"/>
    <s v="medium"/>
    <n v="1024.6600000000001"/>
    <n v="614.79999999999995"/>
    <n v="40487"/>
  </r>
  <r>
    <n v="1262"/>
    <s v="Unknown"/>
    <x v="1080"/>
    <d v="2017-10-06T00:00:00"/>
    <x v="2"/>
    <b v="0"/>
    <s v="Approved"/>
    <x v="0"/>
    <x v="0"/>
    <s v="medium"/>
    <s v="medium"/>
    <n v="478.16"/>
    <n v="298.72000000000003"/>
    <n v="34143"/>
  </r>
  <r>
    <n v="1263"/>
    <n v="37"/>
    <x v="1081"/>
    <d v="2017-03-08T00:00:00"/>
    <x v="4"/>
    <b v="1"/>
    <s v="Approved"/>
    <x v="2"/>
    <x v="0"/>
    <s v="low"/>
    <s v="medium"/>
    <n v="1793.43"/>
    <n v="248.82"/>
    <n v="36361"/>
  </r>
  <r>
    <n v="1264"/>
    <n v="99"/>
    <x v="1082"/>
    <d v="2017-11-24T00:00:00"/>
    <x v="11"/>
    <b v="0"/>
    <s v="Approved"/>
    <x v="1"/>
    <x v="1"/>
    <s v="low"/>
    <s v="small"/>
    <n v="1720.7"/>
    <n v="1531.42"/>
    <n v="37220"/>
  </r>
  <r>
    <n v="1265"/>
    <n v="49"/>
    <x v="569"/>
    <d v="2017-09-30T00:00:00"/>
    <x v="8"/>
    <b v="0"/>
    <s v="Approved"/>
    <x v="1"/>
    <x v="1"/>
    <s v="medium"/>
    <s v="medium"/>
    <n v="533.51"/>
    <n v="400.13"/>
    <n v="33259"/>
  </r>
  <r>
    <n v="1266"/>
    <n v="38"/>
    <x v="1083"/>
    <d v="2017-10-09T00:00:00"/>
    <x v="2"/>
    <b v="1"/>
    <s v="Approved"/>
    <x v="1"/>
    <x v="0"/>
    <s v="medium"/>
    <s v="large"/>
    <n v="2091.4699999999998"/>
    <n v="388.92"/>
    <n v="41848"/>
  </r>
  <r>
    <n v="1267"/>
    <n v="18"/>
    <x v="1084"/>
    <d v="2017-11-04T00:00:00"/>
    <x v="11"/>
    <b v="0"/>
    <s v="Approved"/>
    <x v="0"/>
    <x v="0"/>
    <s v="medium"/>
    <s v="medium"/>
    <n v="575.27"/>
    <n v="431.45"/>
    <n v="41345"/>
  </r>
  <r>
    <n v="1268"/>
    <n v="60"/>
    <x v="1085"/>
    <d v="2017-08-04T00:00:00"/>
    <x v="3"/>
    <b v="1"/>
    <s v="Approved"/>
    <x v="4"/>
    <x v="0"/>
    <s v="high"/>
    <s v="small"/>
    <n v="1977.36"/>
    <n v="1759.85"/>
    <n v="40779"/>
  </r>
  <r>
    <n v="1269"/>
    <n v="80"/>
    <x v="1086"/>
    <d v="2017-06-07T00:00:00"/>
    <x v="9"/>
    <b v="1"/>
    <s v="Approved"/>
    <x v="2"/>
    <x v="3"/>
    <s v="low"/>
    <s v="medium"/>
    <n v="1073.07"/>
    <n v="933.84"/>
    <n v="35455"/>
  </r>
  <r>
    <n v="1270"/>
    <n v="1"/>
    <x v="1087"/>
    <d v="2017-10-11T00:00:00"/>
    <x v="2"/>
    <b v="1"/>
    <s v="Approved"/>
    <x v="4"/>
    <x v="0"/>
    <s v="medium"/>
    <s v="medium"/>
    <n v="1403.5"/>
    <n v="954.82"/>
    <n v="37659"/>
  </r>
  <r>
    <n v="1271"/>
    <n v="52"/>
    <x v="1088"/>
    <d v="2017-10-06T00:00:00"/>
    <x v="2"/>
    <b v="0"/>
    <s v="Approved"/>
    <x v="0"/>
    <x v="1"/>
    <s v="medium"/>
    <s v="large"/>
    <n v="1777.8"/>
    <n v="820.78"/>
    <n v="39031"/>
  </r>
  <r>
    <n v="1272"/>
    <s v="Unknown"/>
    <x v="1089"/>
    <d v="2017-06-17T00:00:00"/>
    <x v="9"/>
    <b v="0"/>
    <s v="Approved"/>
    <x v="3"/>
    <x v="1"/>
    <s v="medium"/>
    <s v="medium"/>
    <n v="544.04999999999995"/>
    <n v="376.84"/>
    <n v="38647"/>
  </r>
  <r>
    <n v="1273"/>
    <n v="90"/>
    <x v="188"/>
    <d v="2017-05-07T00:00:00"/>
    <x v="1"/>
    <b v="0"/>
    <s v="Approved"/>
    <x v="3"/>
    <x v="0"/>
    <s v="low"/>
    <s v="medium"/>
    <n v="363.01"/>
    <n v="290.41000000000003"/>
    <n v="36367"/>
  </r>
  <r>
    <n v="1274"/>
    <n v="93"/>
    <x v="1090"/>
    <d v="2017-07-22T00:00:00"/>
    <x v="6"/>
    <b v="0"/>
    <s v="Approved"/>
    <x v="2"/>
    <x v="0"/>
    <s v="high"/>
    <s v="medium"/>
    <n v="1458.17"/>
    <n v="874.9"/>
    <n v="38750"/>
  </r>
  <r>
    <n v="1275"/>
    <n v="97"/>
    <x v="762"/>
    <d v="2017-04-08T00:00:00"/>
    <x v="5"/>
    <b v="0"/>
    <s v="Approved"/>
    <x v="0"/>
    <x v="0"/>
    <s v="medium"/>
    <s v="large"/>
    <n v="202.62"/>
    <n v="151.96"/>
    <n v="42458"/>
  </r>
  <r>
    <n v="1276"/>
    <n v="14"/>
    <x v="800"/>
    <d v="2017-01-20T00:00:00"/>
    <x v="7"/>
    <b v="0"/>
    <s v="Approved"/>
    <x v="1"/>
    <x v="0"/>
    <s v="medium"/>
    <s v="small"/>
    <n v="1386.84"/>
    <n v="1234.29"/>
    <n v="37838"/>
  </r>
  <r>
    <n v="1277"/>
    <n v="2"/>
    <x v="51"/>
    <d v="2017-06-27T00:00:00"/>
    <x v="9"/>
    <b v="1"/>
    <s v="Approved"/>
    <x v="0"/>
    <x v="0"/>
    <s v="medium"/>
    <s v="medium"/>
    <n v="71.489999999999995"/>
    <n v="53.62"/>
    <n v="41167"/>
  </r>
  <r>
    <n v="1278"/>
    <n v="81"/>
    <x v="1091"/>
    <d v="2017-10-21T00:00:00"/>
    <x v="2"/>
    <b v="1"/>
    <s v="Approved"/>
    <x v="0"/>
    <x v="0"/>
    <s v="medium"/>
    <s v="medium"/>
    <n v="1151.96"/>
    <n v="649.49"/>
    <n v="36498"/>
  </r>
  <r>
    <n v="1279"/>
    <n v="18"/>
    <x v="960"/>
    <d v="2017-02-22T00:00:00"/>
    <x v="0"/>
    <b v="0"/>
    <s v="Approved"/>
    <x v="3"/>
    <x v="0"/>
    <s v="high"/>
    <s v="medium"/>
    <n v="1148.6400000000001"/>
    <n v="689.18"/>
    <n v="38482"/>
  </r>
  <r>
    <n v="1280"/>
    <n v="3"/>
    <x v="1092"/>
    <d v="2017-03-28T00:00:00"/>
    <x v="4"/>
    <b v="0"/>
    <s v="Approved"/>
    <x v="1"/>
    <x v="0"/>
    <s v="medium"/>
    <s v="large"/>
    <n v="2091.4699999999998"/>
    <n v="388.92"/>
    <n v="40779"/>
  </r>
  <r>
    <n v="1281"/>
    <s v="Unknown"/>
    <x v="1093"/>
    <d v="2017-02-19T00:00:00"/>
    <x v="0"/>
    <b v="1"/>
    <s v="Approved"/>
    <x v="0"/>
    <x v="0"/>
    <s v="medium"/>
    <s v="medium"/>
    <n v="478.16"/>
    <n v="298.72000000000003"/>
    <n v="41047"/>
  </r>
  <r>
    <n v="1282"/>
    <n v="97"/>
    <x v="1094"/>
    <d v="2017-02-02T00:00:00"/>
    <x v="0"/>
    <b v="0"/>
    <s v="Approved"/>
    <x v="0"/>
    <x v="0"/>
    <s v="medium"/>
    <s v="large"/>
    <n v="202.62"/>
    <n v="151.96"/>
    <n v="42458"/>
  </r>
  <r>
    <n v="1283"/>
    <s v="Unknown"/>
    <x v="1095"/>
    <d v="2017-08-09T00:00:00"/>
    <x v="3"/>
    <b v="0"/>
    <s v="Approved"/>
    <x v="6"/>
    <x v="4"/>
    <s v="Unknown"/>
    <s v="Unknown"/>
    <n v="850"/>
    <s v="Unknown"/>
    <s v="Unknown"/>
  </r>
  <r>
    <n v="1284"/>
    <n v="38"/>
    <x v="1096"/>
    <d v="2017-07-29T00:00:00"/>
    <x v="6"/>
    <b v="1"/>
    <s v="Approved"/>
    <x v="0"/>
    <x v="0"/>
    <s v="medium"/>
    <s v="medium"/>
    <n v="1577.53"/>
    <n v="826.51"/>
    <n v="40618"/>
  </r>
  <r>
    <n v="1285"/>
    <n v="57"/>
    <x v="1097"/>
    <d v="2017-02-26T00:00:00"/>
    <x v="0"/>
    <b v="1"/>
    <s v="Approved"/>
    <x v="5"/>
    <x v="3"/>
    <s v="medium"/>
    <s v="large"/>
    <n v="1890.39"/>
    <n v="260.14"/>
    <n v="40779"/>
  </r>
  <r>
    <n v="1286"/>
    <n v="11"/>
    <x v="1098"/>
    <d v="2017-12-24T00:00:00"/>
    <x v="10"/>
    <b v="1"/>
    <s v="Approved"/>
    <x v="4"/>
    <x v="0"/>
    <s v="high"/>
    <s v="medium"/>
    <n v="1274.93"/>
    <n v="764.96"/>
    <n v="34244"/>
  </r>
  <r>
    <n v="1287"/>
    <n v="35"/>
    <x v="1099"/>
    <d v="2017-10-13T00:00:00"/>
    <x v="2"/>
    <b v="1"/>
    <s v="Approved"/>
    <x v="1"/>
    <x v="0"/>
    <s v="low"/>
    <s v="medium"/>
    <n v="1057.51"/>
    <n v="154.4"/>
    <n v="34527"/>
  </r>
  <r>
    <n v="1288"/>
    <n v="50"/>
    <x v="1100"/>
    <d v="2017-02-28T00:00:00"/>
    <x v="0"/>
    <b v="0"/>
    <s v="Approved"/>
    <x v="5"/>
    <x v="0"/>
    <s v="medium"/>
    <s v="small"/>
    <n v="175.89"/>
    <n v="131.91999999999999"/>
    <n v="42295"/>
  </r>
  <r>
    <n v="1289"/>
    <n v="95"/>
    <x v="817"/>
    <d v="2017-06-05T00:00:00"/>
    <x v="9"/>
    <b v="0"/>
    <s v="Approved"/>
    <x v="4"/>
    <x v="0"/>
    <s v="medium"/>
    <s v="large"/>
    <n v="569.55999999999995"/>
    <n v="528.42999999999995"/>
    <n v="37874"/>
  </r>
  <r>
    <n v="1290"/>
    <n v="38"/>
    <x v="448"/>
    <d v="2017-10-08T00:00:00"/>
    <x v="2"/>
    <b v="1"/>
    <s v="Approved"/>
    <x v="0"/>
    <x v="0"/>
    <s v="medium"/>
    <s v="medium"/>
    <n v="1577.53"/>
    <n v="826.51"/>
    <n v="39427"/>
  </r>
  <r>
    <n v="1291"/>
    <n v="46"/>
    <x v="679"/>
    <d v="2017-08-21T00:00:00"/>
    <x v="3"/>
    <b v="1"/>
    <s v="Approved"/>
    <x v="0"/>
    <x v="0"/>
    <s v="low"/>
    <s v="medium"/>
    <n v="1289.8499999999999"/>
    <n v="74.510000000000005"/>
    <n v="41064"/>
  </r>
  <r>
    <n v="1292"/>
    <n v="14"/>
    <x v="782"/>
    <d v="2017-10-28T00:00:00"/>
    <x v="2"/>
    <b v="1"/>
    <s v="Approved"/>
    <x v="1"/>
    <x v="0"/>
    <s v="medium"/>
    <s v="small"/>
    <n v="1386.84"/>
    <n v="1234.29"/>
    <n v="40303"/>
  </r>
  <r>
    <n v="1293"/>
    <n v="67"/>
    <x v="1101"/>
    <d v="2017-01-01T00:00:00"/>
    <x v="7"/>
    <b v="1"/>
    <s v="Approved"/>
    <x v="3"/>
    <x v="1"/>
    <s v="medium"/>
    <s v="medium"/>
    <n v="544.04999999999995"/>
    <n v="376.84"/>
    <n v="38647"/>
  </r>
  <r>
    <n v="1294"/>
    <n v="12"/>
    <x v="1102"/>
    <d v="2017-04-09T00:00:00"/>
    <x v="5"/>
    <b v="0"/>
    <s v="Approved"/>
    <x v="5"/>
    <x v="0"/>
    <s v="medium"/>
    <s v="medium"/>
    <n v="1231.1500000000001"/>
    <n v="161.6"/>
    <n v="38216"/>
  </r>
  <r>
    <n v="1295"/>
    <n v="93"/>
    <x v="1103"/>
    <d v="2017-06-08T00:00:00"/>
    <x v="9"/>
    <b v="1"/>
    <s v="Approved"/>
    <x v="5"/>
    <x v="0"/>
    <s v="medium"/>
    <s v="medium"/>
    <n v="1065.03"/>
    <n v="230.09"/>
    <n v="36833"/>
  </r>
  <r>
    <n v="1296"/>
    <s v="Unknown"/>
    <x v="1104"/>
    <d v="2017-10-24T00:00:00"/>
    <x v="2"/>
    <b v="1"/>
    <s v="Approved"/>
    <x v="2"/>
    <x v="0"/>
    <s v="high"/>
    <s v="medium"/>
    <n v="227.88"/>
    <n v="136.72999999999999"/>
    <n v="38258"/>
  </r>
  <r>
    <n v="1297"/>
    <n v="43"/>
    <x v="1105"/>
    <d v="2017-09-15T00:00:00"/>
    <x v="8"/>
    <b v="1"/>
    <s v="Approved"/>
    <x v="3"/>
    <x v="0"/>
    <s v="medium"/>
    <s v="medium"/>
    <n v="1555.58"/>
    <n v="818.01"/>
    <n v="37873"/>
  </r>
  <r>
    <n v="1298"/>
    <n v="93"/>
    <x v="1106"/>
    <d v="2017-06-02T00:00:00"/>
    <x v="9"/>
    <b v="0"/>
    <s v="Approved"/>
    <x v="5"/>
    <x v="0"/>
    <s v="medium"/>
    <s v="medium"/>
    <n v="1065.03"/>
    <n v="230.09"/>
    <n v="38002"/>
  </r>
  <r>
    <n v="1299"/>
    <n v="70"/>
    <x v="1107"/>
    <d v="2017-01-29T00:00:00"/>
    <x v="7"/>
    <b v="1"/>
    <s v="Approved"/>
    <x v="1"/>
    <x v="0"/>
    <s v="high"/>
    <s v="medium"/>
    <n v="495.72"/>
    <n v="297.43"/>
    <n v="42105"/>
  </r>
  <r>
    <n v="1300"/>
    <n v="75"/>
    <x v="1108"/>
    <d v="2017-05-21T00:00:00"/>
    <x v="1"/>
    <b v="0"/>
    <s v="Approved"/>
    <x v="4"/>
    <x v="3"/>
    <s v="medium"/>
    <s v="large"/>
    <n v="1873.97"/>
    <n v="863.95"/>
    <n v="38859"/>
  </r>
  <r>
    <n v="1301"/>
    <n v="85"/>
    <x v="754"/>
    <d v="2017-11-12T00:00:00"/>
    <x v="11"/>
    <b v="1"/>
    <s v="Approved"/>
    <x v="5"/>
    <x v="0"/>
    <s v="medium"/>
    <s v="medium"/>
    <n v="752.64"/>
    <n v="205.36"/>
    <n v="42218"/>
  </r>
  <r>
    <n v="1302"/>
    <n v="25"/>
    <x v="1109"/>
    <d v="2017-05-25T00:00:00"/>
    <x v="1"/>
    <b v="1"/>
    <s v="Approved"/>
    <x v="4"/>
    <x v="1"/>
    <s v="medium"/>
    <s v="medium"/>
    <n v="1538.99"/>
    <n v="829.65"/>
    <n v="42404"/>
  </r>
  <r>
    <n v="1303"/>
    <n v="54"/>
    <x v="797"/>
    <d v="2017-02-14T00:00:00"/>
    <x v="0"/>
    <b v="0"/>
    <s v="Approved"/>
    <x v="5"/>
    <x v="0"/>
    <s v="medium"/>
    <s v="medium"/>
    <n v="1807.45"/>
    <n v="778.69"/>
    <n v="38647"/>
  </r>
  <r>
    <n v="1304"/>
    <n v="67"/>
    <x v="55"/>
    <d v="2017-09-29T00:00:00"/>
    <x v="8"/>
    <b v="0"/>
    <s v="Approved"/>
    <x v="3"/>
    <x v="1"/>
    <s v="medium"/>
    <s v="medium"/>
    <n v="544.04999999999995"/>
    <n v="376.84"/>
    <n v="38647"/>
  </r>
  <r>
    <n v="1305"/>
    <n v="9"/>
    <x v="1110"/>
    <d v="2017-08-28T00:00:00"/>
    <x v="3"/>
    <b v="0"/>
    <s v="Approved"/>
    <x v="2"/>
    <x v="1"/>
    <s v="medium"/>
    <s v="medium"/>
    <n v="742.54"/>
    <n v="667.4"/>
    <n v="33549"/>
  </r>
  <r>
    <n v="1306"/>
    <n v="46"/>
    <x v="1111"/>
    <d v="2017-11-20T00:00:00"/>
    <x v="11"/>
    <b v="0"/>
    <s v="Approved"/>
    <x v="2"/>
    <x v="0"/>
    <s v="low"/>
    <s v="medium"/>
    <n v="1793.43"/>
    <n v="248.82"/>
    <n v="36361"/>
  </r>
  <r>
    <n v="1307"/>
    <n v="62"/>
    <x v="1112"/>
    <d v="2017-04-23T00:00:00"/>
    <x v="5"/>
    <b v="1"/>
    <s v="Approved"/>
    <x v="0"/>
    <x v="0"/>
    <s v="medium"/>
    <s v="medium"/>
    <n v="478.16"/>
    <n v="298.72000000000003"/>
    <n v="40649"/>
  </r>
  <r>
    <n v="1308"/>
    <s v="Unknown"/>
    <x v="1113"/>
    <d v="2017-08-16T00:00:00"/>
    <x v="3"/>
    <b v="0"/>
    <s v="Approved"/>
    <x v="1"/>
    <x v="0"/>
    <s v="high"/>
    <s v="medium"/>
    <n v="358.39"/>
    <n v="215.03"/>
    <n v="33364"/>
  </r>
  <r>
    <n v="1309"/>
    <n v="76"/>
    <x v="1114"/>
    <d v="2017-08-29T00:00:00"/>
    <x v="3"/>
    <b v="0"/>
    <s v="Approved"/>
    <x v="5"/>
    <x v="0"/>
    <s v="low"/>
    <s v="medium"/>
    <n v="642.30999999999995"/>
    <n v="513.85"/>
    <n v="41922"/>
  </r>
  <r>
    <n v="1310"/>
    <n v="59"/>
    <x v="890"/>
    <d v="2017-06-26T00:00:00"/>
    <x v="9"/>
    <b v="1"/>
    <s v="Approved"/>
    <x v="0"/>
    <x v="0"/>
    <s v="medium"/>
    <s v="large"/>
    <n v="1061.56"/>
    <n v="733.58"/>
    <n v="40487"/>
  </r>
  <r>
    <n v="1311"/>
    <n v="3"/>
    <x v="1115"/>
    <d v="2017-03-08T00:00:00"/>
    <x v="4"/>
    <b v="1"/>
    <s v="Approved"/>
    <x v="1"/>
    <x v="0"/>
    <s v="medium"/>
    <s v="large"/>
    <n v="2091.4699999999998"/>
    <n v="388.92"/>
    <n v="39298"/>
  </r>
  <r>
    <n v="1312"/>
    <n v="75"/>
    <x v="1116"/>
    <d v="2017-02-26T00:00:00"/>
    <x v="0"/>
    <b v="1"/>
    <s v="Approved"/>
    <x v="4"/>
    <x v="3"/>
    <s v="medium"/>
    <s v="large"/>
    <n v="1873.97"/>
    <n v="863.95"/>
    <n v="38859"/>
  </r>
  <r>
    <n v="1313"/>
    <n v="64"/>
    <x v="1117"/>
    <d v="2017-09-03T00:00:00"/>
    <x v="8"/>
    <b v="1"/>
    <s v="Approved"/>
    <x v="1"/>
    <x v="0"/>
    <s v="medium"/>
    <s v="large"/>
    <n v="1469.44"/>
    <n v="596.54999999999995"/>
    <n v="42145"/>
  </r>
  <r>
    <n v="1314"/>
    <n v="5"/>
    <x v="1118"/>
    <d v="2017-06-04T00:00:00"/>
    <x v="9"/>
    <b v="0"/>
    <s v="Approved"/>
    <x v="1"/>
    <x v="2"/>
    <s v="low"/>
    <s v="medium"/>
    <n v="574.64"/>
    <n v="459.71"/>
    <n v="39298"/>
  </r>
  <r>
    <n v="1315"/>
    <n v="43"/>
    <x v="132"/>
    <d v="2017-10-05T00:00:00"/>
    <x v="2"/>
    <b v="0"/>
    <s v="Approved"/>
    <x v="0"/>
    <x v="0"/>
    <s v="medium"/>
    <s v="medium"/>
    <n v="1151.96"/>
    <n v="649.49"/>
    <n v="34071"/>
  </r>
  <r>
    <n v="1316"/>
    <n v="64"/>
    <x v="1119"/>
    <d v="2017-08-04T00:00:00"/>
    <x v="3"/>
    <b v="0"/>
    <s v="Approved"/>
    <x v="1"/>
    <x v="0"/>
    <s v="medium"/>
    <s v="large"/>
    <n v="1469.44"/>
    <n v="596.54999999999995"/>
    <n v="42105"/>
  </r>
  <r>
    <n v="1317"/>
    <n v="16"/>
    <x v="858"/>
    <d v="2017-01-09T00:00:00"/>
    <x v="7"/>
    <b v="1"/>
    <s v="Approved"/>
    <x v="3"/>
    <x v="0"/>
    <s v="high"/>
    <s v="small"/>
    <n v="1661.92"/>
    <n v="1479.11"/>
    <n v="34586"/>
  </r>
  <r>
    <n v="1318"/>
    <n v="12"/>
    <x v="1120"/>
    <d v="2017-06-08T00:00:00"/>
    <x v="9"/>
    <b v="1"/>
    <s v="Approved"/>
    <x v="5"/>
    <x v="0"/>
    <s v="medium"/>
    <s v="medium"/>
    <n v="1231.1500000000001"/>
    <n v="161.6"/>
    <n v="38216"/>
  </r>
  <r>
    <n v="1319"/>
    <n v="97"/>
    <x v="1121"/>
    <d v="2017-03-01T00:00:00"/>
    <x v="4"/>
    <b v="1"/>
    <s v="Approved"/>
    <x v="2"/>
    <x v="1"/>
    <s v="medium"/>
    <s v="medium"/>
    <n v="742.54"/>
    <n v="667.4"/>
    <n v="33549"/>
  </r>
  <r>
    <n v="1320"/>
    <n v="95"/>
    <x v="310"/>
    <d v="2017-10-27T00:00:00"/>
    <x v="2"/>
    <b v="0"/>
    <s v="Approved"/>
    <x v="4"/>
    <x v="0"/>
    <s v="medium"/>
    <s v="large"/>
    <n v="569.55999999999995"/>
    <n v="528.42999999999995"/>
    <n v="34556"/>
  </r>
  <r>
    <n v="1321"/>
    <n v="21"/>
    <x v="658"/>
    <d v="2017-10-17T00:00:00"/>
    <x v="2"/>
    <b v="0"/>
    <s v="Approved"/>
    <x v="0"/>
    <x v="0"/>
    <s v="medium"/>
    <s v="large"/>
    <n v="1071.23"/>
    <n v="380.74"/>
    <n v="35160"/>
  </r>
  <r>
    <n v="1322"/>
    <n v="3"/>
    <x v="31"/>
    <d v="2017-10-23T00:00:00"/>
    <x v="2"/>
    <b v="0"/>
    <s v="Approved"/>
    <x v="1"/>
    <x v="0"/>
    <s v="medium"/>
    <s v="large"/>
    <n v="2091.4699999999998"/>
    <n v="388.92"/>
    <n v="38258"/>
  </r>
  <r>
    <n v="1323"/>
    <n v="7"/>
    <x v="1122"/>
    <d v="2017-02-24T00:00:00"/>
    <x v="0"/>
    <b v="1"/>
    <s v="Approved"/>
    <x v="1"/>
    <x v="1"/>
    <s v="low"/>
    <s v="medium"/>
    <n v="980.37"/>
    <n v="234.43"/>
    <n v="40649"/>
  </r>
  <r>
    <n v="1324"/>
    <n v="91"/>
    <x v="1123"/>
    <d v="2017-06-16T00:00:00"/>
    <x v="9"/>
    <b v="0"/>
    <s v="Approved"/>
    <x v="0"/>
    <x v="0"/>
    <s v="medium"/>
    <s v="medium"/>
    <n v="100.35"/>
    <n v="75.260000000000005"/>
    <n v="34556"/>
  </r>
  <r>
    <n v="1325"/>
    <n v="52"/>
    <x v="795"/>
    <d v="2017-01-11T00:00:00"/>
    <x v="7"/>
    <b v="1"/>
    <s v="Approved"/>
    <x v="2"/>
    <x v="1"/>
    <s v="medium"/>
    <s v="medium"/>
    <n v="1280.28"/>
    <n v="829.51"/>
    <n v="37220"/>
  </r>
  <r>
    <n v="1326"/>
    <n v="91"/>
    <x v="1124"/>
    <d v="2017-03-28T00:00:00"/>
    <x v="4"/>
    <b v="0"/>
    <s v="Approved"/>
    <x v="0"/>
    <x v="0"/>
    <s v="medium"/>
    <s v="medium"/>
    <n v="100.35"/>
    <n v="75.260000000000005"/>
    <n v="41434"/>
  </r>
  <r>
    <n v="1327"/>
    <n v="99"/>
    <x v="80"/>
    <d v="2017-03-20T00:00:00"/>
    <x v="4"/>
    <b v="0"/>
    <s v="Approved"/>
    <x v="2"/>
    <x v="0"/>
    <s v="medium"/>
    <s v="medium"/>
    <n v="1227.3399999999999"/>
    <n v="770.89"/>
    <n v="34556"/>
  </r>
  <r>
    <n v="1328"/>
    <n v="52"/>
    <x v="1125"/>
    <d v="2017-04-27T00:00:00"/>
    <x v="5"/>
    <b v="1"/>
    <s v="Approved"/>
    <x v="2"/>
    <x v="1"/>
    <s v="medium"/>
    <s v="medium"/>
    <n v="1280.28"/>
    <n v="829.51"/>
    <n v="37220"/>
  </r>
  <r>
    <n v="1329"/>
    <n v="73"/>
    <x v="1126"/>
    <d v="2017-10-07T00:00:00"/>
    <x v="2"/>
    <b v="1"/>
    <s v="Approved"/>
    <x v="0"/>
    <x v="0"/>
    <s v="medium"/>
    <s v="medium"/>
    <n v="1945.43"/>
    <n v="333.18"/>
    <n v="38193"/>
  </r>
  <r>
    <n v="1330"/>
    <n v="90"/>
    <x v="1127"/>
    <d v="2017-04-25T00:00:00"/>
    <x v="5"/>
    <b v="1"/>
    <s v="Approved"/>
    <x v="3"/>
    <x v="0"/>
    <s v="low"/>
    <s v="medium"/>
    <n v="363.01"/>
    <n v="290.41000000000003"/>
    <n v="37539"/>
  </r>
  <r>
    <n v="1331"/>
    <n v="31"/>
    <x v="1128"/>
    <d v="2017-02-13T00:00:00"/>
    <x v="0"/>
    <b v="0"/>
    <s v="Approved"/>
    <x v="4"/>
    <x v="0"/>
    <s v="medium"/>
    <s v="medium"/>
    <n v="230.91"/>
    <n v="173.18"/>
    <n v="39031"/>
  </r>
  <r>
    <n v="1332"/>
    <n v="94"/>
    <x v="947"/>
    <d v="2017-03-20T00:00:00"/>
    <x v="4"/>
    <b v="0"/>
    <s v="Approved"/>
    <x v="4"/>
    <x v="0"/>
    <s v="medium"/>
    <s v="large"/>
    <n v="1635.3"/>
    <n v="993.66"/>
    <n v="41434"/>
  </r>
  <r>
    <n v="1333"/>
    <n v="83"/>
    <x v="595"/>
    <d v="2017-11-24T00:00:00"/>
    <x v="11"/>
    <b v="1"/>
    <s v="Approved"/>
    <x v="0"/>
    <x v="3"/>
    <s v="medium"/>
    <s v="large"/>
    <n v="2083.94"/>
    <n v="675.03"/>
    <n v="41533"/>
  </r>
  <r>
    <n v="1334"/>
    <s v="Unknown"/>
    <x v="443"/>
    <d v="2017-01-18T00:00:00"/>
    <x v="7"/>
    <b v="1"/>
    <s v="Approved"/>
    <x v="0"/>
    <x v="0"/>
    <s v="medium"/>
    <s v="medium"/>
    <n v="71.489999999999995"/>
    <n v="53.62"/>
    <n v="41245"/>
  </r>
  <r>
    <n v="1335"/>
    <n v="18"/>
    <x v="1129"/>
    <d v="2017-09-30T00:00:00"/>
    <x v="8"/>
    <b v="0"/>
    <s v="Approved"/>
    <x v="0"/>
    <x v="0"/>
    <s v="medium"/>
    <s v="medium"/>
    <n v="575.27"/>
    <n v="431.45"/>
    <n v="40670"/>
  </r>
  <r>
    <n v="1336"/>
    <n v="43"/>
    <x v="734"/>
    <d v="2017-10-07T00:00:00"/>
    <x v="2"/>
    <b v="0"/>
    <s v="Approved"/>
    <x v="0"/>
    <x v="0"/>
    <s v="medium"/>
    <s v="medium"/>
    <n v="1151.96"/>
    <n v="649.49"/>
    <n v="41848"/>
  </r>
  <r>
    <n v="1337"/>
    <n v="53"/>
    <x v="1130"/>
    <d v="2017-09-21T00:00:00"/>
    <x v="8"/>
    <b v="1"/>
    <s v="Approved"/>
    <x v="2"/>
    <x v="0"/>
    <s v="medium"/>
    <s v="medium"/>
    <n v="795.34"/>
    <n v="101.58"/>
    <n v="34170"/>
  </r>
  <r>
    <n v="1338"/>
    <n v="98"/>
    <x v="1131"/>
    <d v="2017-10-20T00:00:00"/>
    <x v="2"/>
    <b v="0"/>
    <s v="Approved"/>
    <x v="1"/>
    <x v="0"/>
    <s v="high"/>
    <s v="medium"/>
    <n v="358.39"/>
    <n v="215.03"/>
    <n v="38002"/>
  </r>
  <r>
    <n v="1339"/>
    <n v="89"/>
    <x v="591"/>
    <d v="2017-05-23T00:00:00"/>
    <x v="1"/>
    <b v="1"/>
    <s v="Approved"/>
    <x v="5"/>
    <x v="3"/>
    <s v="medium"/>
    <s v="large"/>
    <n v="1362.99"/>
    <n v="57.74"/>
    <n v="34079"/>
  </r>
  <r>
    <n v="1340"/>
    <n v="90"/>
    <x v="1132"/>
    <d v="2017-02-18T00:00:00"/>
    <x v="0"/>
    <b v="0"/>
    <s v="Approved"/>
    <x v="3"/>
    <x v="0"/>
    <s v="low"/>
    <s v="medium"/>
    <n v="363.01"/>
    <n v="290.41000000000003"/>
    <n v="38482"/>
  </r>
  <r>
    <n v="1341"/>
    <n v="39"/>
    <x v="1133"/>
    <d v="2017-09-17T00:00:00"/>
    <x v="8"/>
    <b v="0"/>
    <s v="Approved"/>
    <x v="4"/>
    <x v="0"/>
    <s v="medium"/>
    <s v="large"/>
    <n v="1812.75"/>
    <n v="582.48"/>
    <n v="35560"/>
  </r>
  <r>
    <n v="1342"/>
    <n v="88"/>
    <x v="1134"/>
    <d v="2017-04-03T00:00:00"/>
    <x v="5"/>
    <b v="1"/>
    <s v="Approved"/>
    <x v="3"/>
    <x v="0"/>
    <s v="medium"/>
    <s v="medium"/>
    <n v="1198.46"/>
    <n v="381.1"/>
    <n v="36145"/>
  </r>
  <r>
    <n v="1343"/>
    <n v="62"/>
    <x v="290"/>
    <d v="2017-04-22T00:00:00"/>
    <x v="5"/>
    <b v="1"/>
    <s v="Approved"/>
    <x v="0"/>
    <x v="0"/>
    <s v="medium"/>
    <s v="medium"/>
    <n v="478.16"/>
    <n v="298.72000000000003"/>
    <n v="42145"/>
  </r>
  <r>
    <n v="1344"/>
    <n v="81"/>
    <x v="1135"/>
    <d v="2017-06-19T00:00:00"/>
    <x v="9"/>
    <b v="1"/>
    <s v="Approved"/>
    <x v="3"/>
    <x v="0"/>
    <s v="medium"/>
    <s v="small"/>
    <n v="586.45000000000005"/>
    <n v="521.94000000000005"/>
    <n v="38206"/>
  </r>
  <r>
    <n v="1345"/>
    <n v="76"/>
    <x v="1136"/>
    <d v="2017-11-29T00:00:00"/>
    <x v="11"/>
    <b v="0"/>
    <s v="Approved"/>
    <x v="5"/>
    <x v="0"/>
    <s v="low"/>
    <s v="medium"/>
    <n v="642.30999999999995"/>
    <n v="513.85"/>
    <n v="41922"/>
  </r>
  <r>
    <n v="1346"/>
    <n v="7"/>
    <x v="859"/>
    <d v="2017-02-20T00:00:00"/>
    <x v="0"/>
    <b v="1"/>
    <s v="Approved"/>
    <x v="4"/>
    <x v="0"/>
    <s v="medium"/>
    <s v="small"/>
    <n v="1311.44"/>
    <n v="1167.18"/>
    <n v="33888"/>
  </r>
  <r>
    <n v="1347"/>
    <n v="71"/>
    <x v="1137"/>
    <d v="2017-10-01T00:00:00"/>
    <x v="2"/>
    <b v="1"/>
    <s v="Approved"/>
    <x v="0"/>
    <x v="0"/>
    <s v="high"/>
    <s v="large"/>
    <n v="1842.92"/>
    <n v="1105.75"/>
    <n v="34996"/>
  </r>
  <r>
    <n v="1348"/>
    <n v="40"/>
    <x v="1138"/>
    <d v="2017-05-10T00:00:00"/>
    <x v="1"/>
    <b v="1"/>
    <s v="Approved"/>
    <x v="1"/>
    <x v="1"/>
    <s v="medium"/>
    <s v="large"/>
    <n v="1894.19"/>
    <n v="598.76"/>
    <n v="37823"/>
  </r>
  <r>
    <n v="1349"/>
    <n v="38"/>
    <x v="1139"/>
    <d v="2017-02-17T00:00:00"/>
    <x v="0"/>
    <b v="0"/>
    <s v="Approved"/>
    <x v="1"/>
    <x v="0"/>
    <s v="medium"/>
    <s v="large"/>
    <n v="2091.4699999999998"/>
    <n v="388.92"/>
    <n v="41167"/>
  </r>
  <r>
    <n v="1350"/>
    <n v="86"/>
    <x v="1140"/>
    <d v="2017-01-12T00:00:00"/>
    <x v="7"/>
    <b v="0"/>
    <s v="Approved"/>
    <x v="2"/>
    <x v="0"/>
    <s v="medium"/>
    <s v="medium"/>
    <n v="235.63"/>
    <n v="125.07"/>
    <n v="38206"/>
  </r>
  <r>
    <n v="1351"/>
    <n v="1"/>
    <x v="1141"/>
    <d v="2017-06-28T00:00:00"/>
    <x v="9"/>
    <b v="1"/>
    <s v="Approved"/>
    <x v="4"/>
    <x v="0"/>
    <s v="medium"/>
    <s v="medium"/>
    <n v="1403.5"/>
    <n v="954.82"/>
    <n v="42688"/>
  </r>
  <r>
    <n v="1352"/>
    <n v="66"/>
    <x v="1142"/>
    <d v="2017-08-15T00:00:00"/>
    <x v="3"/>
    <b v="0"/>
    <s v="Approved"/>
    <x v="0"/>
    <x v="0"/>
    <s v="medium"/>
    <s v="medium"/>
    <n v="1163.8900000000001"/>
    <n v="589.27"/>
    <n v="42295"/>
  </r>
  <r>
    <n v="1353"/>
    <n v="43"/>
    <x v="1143"/>
    <d v="2017-04-20T00:00:00"/>
    <x v="5"/>
    <b v="1"/>
    <s v="Approved"/>
    <x v="0"/>
    <x v="0"/>
    <s v="medium"/>
    <s v="medium"/>
    <n v="1151.96"/>
    <n v="649.49"/>
    <n v="36498"/>
  </r>
  <r>
    <n v="1354"/>
    <n v="46"/>
    <x v="1144"/>
    <d v="2017-07-30T00:00:00"/>
    <x v="6"/>
    <b v="1"/>
    <s v="Approved"/>
    <x v="0"/>
    <x v="0"/>
    <s v="low"/>
    <s v="medium"/>
    <n v="1289.8499999999999"/>
    <n v="74.510000000000005"/>
    <n v="37668"/>
  </r>
  <r>
    <n v="1355"/>
    <n v="92"/>
    <x v="1145"/>
    <d v="2017-02-28T00:00:00"/>
    <x v="0"/>
    <s v="Unknown"/>
    <s v="Approved"/>
    <x v="5"/>
    <x v="0"/>
    <s v="medium"/>
    <s v="small"/>
    <n v="1415.01"/>
    <n v="1259.3599999999999"/>
    <n v="37626"/>
  </r>
  <r>
    <n v="1356"/>
    <n v="4"/>
    <x v="1146"/>
    <d v="2017-03-27T00:00:00"/>
    <x v="4"/>
    <b v="1"/>
    <s v="Approved"/>
    <x v="0"/>
    <x v="0"/>
    <s v="medium"/>
    <s v="medium"/>
    <n v="1483.2"/>
    <n v="99.59"/>
    <n v="36146"/>
  </r>
  <r>
    <n v="1357"/>
    <n v="35"/>
    <x v="1147"/>
    <d v="2017-05-23T00:00:00"/>
    <x v="1"/>
    <b v="0"/>
    <s v="Approved"/>
    <x v="1"/>
    <x v="0"/>
    <s v="low"/>
    <s v="medium"/>
    <n v="1057.51"/>
    <n v="154.4"/>
    <n v="34527"/>
  </r>
  <r>
    <n v="1358"/>
    <n v="6"/>
    <x v="860"/>
    <d v="2017-10-13T00:00:00"/>
    <x v="2"/>
    <b v="0"/>
    <s v="Approved"/>
    <x v="2"/>
    <x v="0"/>
    <s v="high"/>
    <s v="medium"/>
    <n v="227.88"/>
    <n v="136.72999999999999"/>
    <n v="37659"/>
  </r>
  <r>
    <n v="1359"/>
    <n v="35"/>
    <x v="1148"/>
    <d v="2017-03-27T00:00:00"/>
    <x v="4"/>
    <b v="1"/>
    <s v="Approved"/>
    <x v="1"/>
    <x v="0"/>
    <s v="low"/>
    <s v="medium"/>
    <n v="1057.51"/>
    <n v="154.4"/>
    <n v="35052"/>
  </r>
  <r>
    <n v="1360"/>
    <n v="3"/>
    <x v="1149"/>
    <d v="2017-08-17T00:00:00"/>
    <x v="3"/>
    <b v="0"/>
    <s v="Approved"/>
    <x v="1"/>
    <x v="0"/>
    <s v="medium"/>
    <s v="large"/>
    <n v="2091.4699999999998"/>
    <n v="388.92"/>
    <n v="40670"/>
  </r>
  <r>
    <n v="1361"/>
    <n v="88"/>
    <x v="1150"/>
    <d v="2017-10-18T00:00:00"/>
    <x v="2"/>
    <b v="0"/>
    <s v="Approved"/>
    <x v="3"/>
    <x v="0"/>
    <s v="high"/>
    <s v="small"/>
    <n v="1661.92"/>
    <n v="1479.11"/>
    <n v="34586"/>
  </r>
  <r>
    <n v="1362"/>
    <n v="32"/>
    <x v="902"/>
    <d v="2017-01-27T00:00:00"/>
    <x v="7"/>
    <s v="Unknown"/>
    <s v="Approved"/>
    <x v="4"/>
    <x v="0"/>
    <s v="high"/>
    <s v="medium"/>
    <n v="1179"/>
    <n v="707.4"/>
    <n v="38482"/>
  </r>
  <r>
    <n v="1363"/>
    <n v="38"/>
    <x v="98"/>
    <d v="2017-05-15T00:00:00"/>
    <x v="1"/>
    <b v="1"/>
    <s v="Approved"/>
    <x v="1"/>
    <x v="0"/>
    <s v="medium"/>
    <s v="large"/>
    <n v="2091.4699999999998"/>
    <n v="388.92"/>
    <n v="41167"/>
  </r>
  <r>
    <n v="1364"/>
    <n v="36"/>
    <x v="1151"/>
    <d v="2017-08-08T00:00:00"/>
    <x v="3"/>
    <b v="1"/>
    <s v="Approved"/>
    <x v="0"/>
    <x v="0"/>
    <s v="low"/>
    <s v="medium"/>
    <n v="945.04"/>
    <n v="507.58"/>
    <n v="35052"/>
  </r>
  <r>
    <n v="1365"/>
    <n v="73"/>
    <x v="358"/>
    <d v="2017-09-21T00:00:00"/>
    <x v="8"/>
    <b v="1"/>
    <s v="Approved"/>
    <x v="0"/>
    <x v="0"/>
    <s v="medium"/>
    <s v="medium"/>
    <n v="1945.43"/>
    <n v="333.18"/>
    <n v="41922"/>
  </r>
  <r>
    <n v="1366"/>
    <n v="65"/>
    <x v="1152"/>
    <d v="2017-02-20T00:00:00"/>
    <x v="0"/>
    <b v="1"/>
    <s v="Approved"/>
    <x v="5"/>
    <x v="0"/>
    <s v="medium"/>
    <s v="medium"/>
    <n v="1807.45"/>
    <n v="778.69"/>
    <n v="40487"/>
  </r>
  <r>
    <n v="1367"/>
    <n v="13"/>
    <x v="1153"/>
    <d v="2017-07-19T00:00:00"/>
    <x v="6"/>
    <b v="1"/>
    <s v="Approved"/>
    <x v="0"/>
    <x v="0"/>
    <s v="medium"/>
    <s v="medium"/>
    <n v="1163.8900000000001"/>
    <n v="589.27"/>
    <n v="42560"/>
  </r>
  <r>
    <n v="1368"/>
    <n v="5"/>
    <x v="203"/>
    <d v="2017-12-06T00:00:00"/>
    <x v="10"/>
    <b v="0"/>
    <s v="Approved"/>
    <x v="1"/>
    <x v="2"/>
    <s v="low"/>
    <s v="medium"/>
    <n v="574.64"/>
    <n v="459.71"/>
    <n v="40784"/>
  </r>
  <r>
    <n v="1369"/>
    <n v="60"/>
    <x v="538"/>
    <d v="2017-12-17T00:00:00"/>
    <x v="10"/>
    <b v="1"/>
    <s v="Approved"/>
    <x v="4"/>
    <x v="0"/>
    <s v="high"/>
    <s v="small"/>
    <n v="1977.36"/>
    <n v="1759.85"/>
    <n v="40779"/>
  </r>
  <r>
    <n v="1370"/>
    <n v="52"/>
    <x v="1154"/>
    <d v="2017-01-18T00:00:00"/>
    <x v="7"/>
    <b v="1"/>
    <s v="Approved"/>
    <x v="2"/>
    <x v="1"/>
    <s v="medium"/>
    <s v="medium"/>
    <n v="1280.28"/>
    <n v="829.51"/>
    <n v="35455"/>
  </r>
  <r>
    <n v="1371"/>
    <n v="100"/>
    <x v="1155"/>
    <d v="2017-11-23T00:00:00"/>
    <x v="11"/>
    <b v="1"/>
    <s v="Approved"/>
    <x v="3"/>
    <x v="1"/>
    <s v="medium"/>
    <s v="medium"/>
    <n v="1036.5899999999999"/>
    <n v="206.35"/>
    <n v="33364"/>
  </r>
  <r>
    <n v="1372"/>
    <n v="17"/>
    <x v="1136"/>
    <d v="2017-04-19T00:00:00"/>
    <x v="5"/>
    <s v="Unknown"/>
    <s v="Approved"/>
    <x v="0"/>
    <x v="0"/>
    <s v="high"/>
    <s v="medium"/>
    <n v="1024.6600000000001"/>
    <n v="614.79999999999995"/>
    <n v="35378"/>
  </r>
  <r>
    <n v="1373"/>
    <n v="72"/>
    <x v="1156"/>
    <d v="2017-01-04T00:00:00"/>
    <x v="7"/>
    <b v="0"/>
    <s v="Approved"/>
    <x v="2"/>
    <x v="0"/>
    <s v="medium"/>
    <s v="medium"/>
    <n v="912.52"/>
    <n v="141.4"/>
    <n v="34143"/>
  </r>
  <r>
    <n v="1374"/>
    <n v="33"/>
    <x v="1157"/>
    <d v="2017-09-29T00:00:00"/>
    <x v="8"/>
    <b v="1"/>
    <s v="Approved"/>
    <x v="2"/>
    <x v="1"/>
    <s v="medium"/>
    <s v="small"/>
    <n v="1810"/>
    <n v="1610.9"/>
    <n v="39526"/>
  </r>
  <r>
    <n v="1375"/>
    <n v="63"/>
    <x v="1158"/>
    <d v="2017-10-04T00:00:00"/>
    <x v="2"/>
    <b v="1"/>
    <s v="Approved"/>
    <x v="5"/>
    <x v="0"/>
    <s v="medium"/>
    <s v="medium"/>
    <n v="1992.93"/>
    <n v="762.63"/>
    <n v="33455"/>
  </r>
  <r>
    <n v="1376"/>
    <n v="23"/>
    <x v="856"/>
    <d v="2017-07-16T00:00:00"/>
    <x v="6"/>
    <b v="0"/>
    <s v="Cancelled"/>
    <x v="3"/>
    <x v="2"/>
    <s v="low"/>
    <s v="small"/>
    <n v="688.63"/>
    <n v="612.88"/>
    <n v="33552"/>
  </r>
  <r>
    <n v="1377"/>
    <n v="9"/>
    <x v="489"/>
    <d v="2017-07-06T00:00:00"/>
    <x v="6"/>
    <b v="1"/>
    <s v="Approved"/>
    <x v="2"/>
    <x v="1"/>
    <s v="medium"/>
    <s v="medium"/>
    <n v="742.54"/>
    <n v="667.4"/>
    <n v="42560"/>
  </r>
  <r>
    <n v="1378"/>
    <n v="58"/>
    <x v="1159"/>
    <d v="2017-03-25T00:00:00"/>
    <x v="4"/>
    <b v="1"/>
    <s v="Approved"/>
    <x v="2"/>
    <x v="1"/>
    <s v="medium"/>
    <s v="medium"/>
    <n v="1280.28"/>
    <n v="829.51"/>
    <n v="37220"/>
  </r>
  <r>
    <n v="1379"/>
    <n v="13"/>
    <x v="1160"/>
    <d v="2017-03-09T00:00:00"/>
    <x v="4"/>
    <b v="1"/>
    <s v="Approved"/>
    <x v="0"/>
    <x v="0"/>
    <s v="medium"/>
    <s v="medium"/>
    <n v="1577.53"/>
    <n v="826.51"/>
    <n v="38750"/>
  </r>
  <r>
    <n v="1380"/>
    <n v="76"/>
    <x v="1161"/>
    <d v="2017-06-02T00:00:00"/>
    <x v="9"/>
    <b v="0"/>
    <s v="Approved"/>
    <x v="5"/>
    <x v="0"/>
    <s v="low"/>
    <s v="medium"/>
    <n v="642.30999999999995"/>
    <n v="513.85"/>
    <n v="42226"/>
  </r>
  <r>
    <n v="1381"/>
    <n v="61"/>
    <x v="1162"/>
    <d v="2017-10-21T00:00:00"/>
    <x v="2"/>
    <b v="0"/>
    <s v="Approved"/>
    <x v="2"/>
    <x v="0"/>
    <s v="low"/>
    <s v="medium"/>
    <n v="71.16"/>
    <n v="56.93"/>
    <n v="42172"/>
  </r>
  <r>
    <n v="1382"/>
    <n v="96"/>
    <x v="1163"/>
    <d v="2017-12-29T00:00:00"/>
    <x v="10"/>
    <s v="Unknown"/>
    <s v="Approved"/>
    <x v="5"/>
    <x v="1"/>
    <s v="low"/>
    <s v="small"/>
    <n v="1172.78"/>
    <n v="1043.77"/>
    <n v="37539"/>
  </r>
  <r>
    <n v="1383"/>
    <n v="2"/>
    <x v="712"/>
    <d v="2017-10-25T00:00:00"/>
    <x v="2"/>
    <b v="1"/>
    <s v="Approved"/>
    <x v="0"/>
    <x v="0"/>
    <s v="medium"/>
    <s v="medium"/>
    <n v="71.489999999999995"/>
    <n v="53.62"/>
    <n v="41167"/>
  </r>
  <r>
    <n v="1384"/>
    <n v="57"/>
    <x v="1164"/>
    <d v="2017-02-21T00:00:00"/>
    <x v="0"/>
    <b v="1"/>
    <s v="Approved"/>
    <x v="5"/>
    <x v="3"/>
    <s v="medium"/>
    <s v="large"/>
    <n v="1890.39"/>
    <n v="260.14"/>
    <n v="33259"/>
  </r>
  <r>
    <n v="1385"/>
    <n v="73"/>
    <x v="1165"/>
    <d v="2017-05-29T00:00:00"/>
    <x v="1"/>
    <b v="0"/>
    <s v="Approved"/>
    <x v="0"/>
    <x v="0"/>
    <s v="medium"/>
    <s v="medium"/>
    <n v="1945.43"/>
    <n v="333.18"/>
    <n v="37499"/>
  </r>
  <r>
    <n v="1386"/>
    <n v="76"/>
    <x v="925"/>
    <d v="2017-01-05T00:00:00"/>
    <x v="7"/>
    <b v="1"/>
    <s v="Approved"/>
    <x v="5"/>
    <x v="1"/>
    <s v="low"/>
    <s v="small"/>
    <n v="1172.78"/>
    <n v="1043.77"/>
    <n v="37539"/>
  </r>
  <r>
    <n v="1387"/>
    <n v="80"/>
    <x v="1166"/>
    <d v="2017-06-27T00:00:00"/>
    <x v="9"/>
    <b v="0"/>
    <s v="Approved"/>
    <x v="2"/>
    <x v="3"/>
    <s v="low"/>
    <s v="medium"/>
    <n v="1073.07"/>
    <n v="933.84"/>
    <n v="35455"/>
  </r>
  <r>
    <n v="1388"/>
    <n v="57"/>
    <x v="141"/>
    <d v="2017-11-10T00:00:00"/>
    <x v="11"/>
    <b v="1"/>
    <s v="Approved"/>
    <x v="5"/>
    <x v="3"/>
    <s v="medium"/>
    <s v="large"/>
    <n v="1890.39"/>
    <n v="260.14"/>
    <n v="42145"/>
  </r>
  <r>
    <n v="1389"/>
    <n v="94"/>
    <x v="1167"/>
    <d v="2017-02-15T00:00:00"/>
    <x v="0"/>
    <b v="1"/>
    <s v="Approved"/>
    <x v="4"/>
    <x v="0"/>
    <s v="medium"/>
    <s v="large"/>
    <n v="1635.3"/>
    <n v="993.66"/>
    <n v="34556"/>
  </r>
  <r>
    <n v="1390"/>
    <n v="49"/>
    <x v="1168"/>
    <d v="2017-08-15T00:00:00"/>
    <x v="3"/>
    <b v="1"/>
    <s v="Approved"/>
    <x v="1"/>
    <x v="1"/>
    <s v="medium"/>
    <s v="medium"/>
    <n v="533.51"/>
    <n v="400.13"/>
    <n v="35707"/>
  </r>
  <r>
    <n v="1391"/>
    <n v="28"/>
    <x v="997"/>
    <d v="2017-02-03T00:00:00"/>
    <x v="0"/>
    <b v="0"/>
    <s v="Approved"/>
    <x v="3"/>
    <x v="0"/>
    <s v="medium"/>
    <s v="small"/>
    <n v="1216.1400000000001"/>
    <n v="1082.3599999999999"/>
    <n v="33888"/>
  </r>
  <r>
    <n v="1392"/>
    <n v="70"/>
    <x v="1169"/>
    <d v="2017-10-21T00:00:00"/>
    <x v="2"/>
    <b v="0"/>
    <s v="Approved"/>
    <x v="1"/>
    <x v="0"/>
    <s v="high"/>
    <s v="medium"/>
    <n v="495.72"/>
    <n v="297.43"/>
    <n v="38193"/>
  </r>
  <r>
    <n v="1393"/>
    <n v="65"/>
    <x v="388"/>
    <d v="2017-03-12T00:00:00"/>
    <x v="4"/>
    <b v="0"/>
    <s v="Approved"/>
    <x v="5"/>
    <x v="0"/>
    <s v="medium"/>
    <s v="medium"/>
    <n v="1807.45"/>
    <n v="778.69"/>
    <n v="38647"/>
  </r>
  <r>
    <n v="1394"/>
    <n v="14"/>
    <x v="1022"/>
    <d v="2017-05-15T00:00:00"/>
    <x v="1"/>
    <b v="1"/>
    <s v="Approved"/>
    <x v="1"/>
    <x v="0"/>
    <s v="medium"/>
    <s v="small"/>
    <n v="1386.84"/>
    <n v="1234.29"/>
    <n v="37838"/>
  </r>
  <r>
    <n v="1395"/>
    <n v="42"/>
    <x v="218"/>
    <d v="2017-01-17T00:00:00"/>
    <x v="7"/>
    <b v="1"/>
    <s v="Approved"/>
    <x v="2"/>
    <x v="1"/>
    <s v="medium"/>
    <s v="small"/>
    <n v="1810"/>
    <n v="1610.9"/>
    <n v="37668"/>
  </r>
  <r>
    <n v="1396"/>
    <n v="31"/>
    <x v="944"/>
    <d v="2017-02-26T00:00:00"/>
    <x v="0"/>
    <b v="1"/>
    <s v="Approved"/>
    <x v="5"/>
    <x v="0"/>
    <s v="medium"/>
    <s v="medium"/>
    <n v="752.64"/>
    <n v="205.36"/>
    <n v="36145"/>
  </r>
  <r>
    <n v="1397"/>
    <n v="86"/>
    <x v="1170"/>
    <d v="2017-04-20T00:00:00"/>
    <x v="5"/>
    <b v="1"/>
    <s v="Approved"/>
    <x v="3"/>
    <x v="1"/>
    <s v="high"/>
    <s v="large"/>
    <n v="774.53"/>
    <n v="464.72"/>
    <n v="37698"/>
  </r>
  <r>
    <n v="1398"/>
    <n v="15"/>
    <x v="1171"/>
    <d v="2017-07-28T00:00:00"/>
    <x v="6"/>
    <b v="1"/>
    <s v="Approved"/>
    <x v="3"/>
    <x v="0"/>
    <s v="low"/>
    <s v="medium"/>
    <n v="958.74"/>
    <n v="748.9"/>
    <n v="35378"/>
  </r>
  <r>
    <n v="1399"/>
    <n v="40"/>
    <x v="615"/>
    <d v="2017-07-14T00:00:00"/>
    <x v="6"/>
    <b v="0"/>
    <s v="Approved"/>
    <x v="2"/>
    <x v="0"/>
    <s v="high"/>
    <s v="medium"/>
    <n v="1458.17"/>
    <n v="874.9"/>
    <n v="40672"/>
  </r>
  <r>
    <n v="1400"/>
    <n v="19"/>
    <x v="1172"/>
    <d v="2017-12-09T00:00:00"/>
    <x v="10"/>
    <b v="0"/>
    <s v="Approved"/>
    <x v="2"/>
    <x v="1"/>
    <s v="high"/>
    <s v="large"/>
    <n v="12.01"/>
    <n v="7.21"/>
    <n v="39880"/>
  </r>
  <r>
    <n v="1401"/>
    <n v="99"/>
    <x v="1173"/>
    <d v="2017-09-20T00:00:00"/>
    <x v="8"/>
    <b v="0"/>
    <s v="Approved"/>
    <x v="1"/>
    <x v="1"/>
    <s v="low"/>
    <s v="small"/>
    <n v="1720.7"/>
    <n v="1531.42"/>
    <n v="38991"/>
  </r>
  <r>
    <n v="1402"/>
    <n v="91"/>
    <x v="710"/>
    <d v="2017-10-11T00:00:00"/>
    <x v="2"/>
    <b v="1"/>
    <s v="Approved"/>
    <x v="0"/>
    <x v="0"/>
    <s v="medium"/>
    <s v="medium"/>
    <n v="100.35"/>
    <n v="75.260000000000005"/>
    <n v="36367"/>
  </r>
  <r>
    <n v="1403"/>
    <s v="Unknown"/>
    <x v="1174"/>
    <d v="2017-01-01T00:00:00"/>
    <x v="7"/>
    <b v="1"/>
    <s v="Approved"/>
    <x v="2"/>
    <x v="0"/>
    <s v="medium"/>
    <s v="medium"/>
    <n v="183.86"/>
    <n v="137.9"/>
    <n v="34170"/>
  </r>
  <r>
    <n v="1404"/>
    <n v="62"/>
    <x v="1175"/>
    <d v="2017-03-14T00:00:00"/>
    <x v="4"/>
    <b v="0"/>
    <s v="Approved"/>
    <x v="0"/>
    <x v="0"/>
    <s v="medium"/>
    <s v="medium"/>
    <n v="478.16"/>
    <n v="298.72000000000003"/>
    <n v="33879"/>
  </r>
  <r>
    <n v="1405"/>
    <n v="3"/>
    <x v="1176"/>
    <d v="2017-08-17T00:00:00"/>
    <x v="3"/>
    <b v="0"/>
    <s v="Approved"/>
    <x v="1"/>
    <x v="0"/>
    <s v="medium"/>
    <s v="large"/>
    <n v="2091.4699999999998"/>
    <n v="388.92"/>
    <n v="37220"/>
  </r>
  <r>
    <n v="1406"/>
    <n v="50"/>
    <x v="7"/>
    <d v="2017-05-13T00:00:00"/>
    <x v="1"/>
    <b v="1"/>
    <s v="Approved"/>
    <x v="4"/>
    <x v="0"/>
    <s v="medium"/>
    <s v="medium"/>
    <n v="642.70000000000005"/>
    <n v="211.37"/>
    <n v="37337"/>
  </r>
  <r>
    <n v="1407"/>
    <n v="7"/>
    <x v="1177"/>
    <d v="2017-11-01T00:00:00"/>
    <x v="11"/>
    <b v="1"/>
    <s v="Approved"/>
    <x v="1"/>
    <x v="1"/>
    <s v="low"/>
    <s v="medium"/>
    <n v="980.37"/>
    <n v="234.43"/>
    <n v="37838"/>
  </r>
  <r>
    <n v="1408"/>
    <n v="85"/>
    <x v="445"/>
    <d v="2017-02-07T00:00:00"/>
    <x v="0"/>
    <b v="1"/>
    <s v="Approved"/>
    <x v="5"/>
    <x v="0"/>
    <s v="medium"/>
    <s v="medium"/>
    <n v="752.64"/>
    <n v="205.36"/>
    <n v="42218"/>
  </r>
  <r>
    <n v="1409"/>
    <n v="48"/>
    <x v="1178"/>
    <d v="2017-05-04T00:00:00"/>
    <x v="1"/>
    <b v="1"/>
    <s v="Approved"/>
    <x v="5"/>
    <x v="0"/>
    <s v="medium"/>
    <s v="medium"/>
    <n v="1762.96"/>
    <n v="950.52"/>
    <n v="41848"/>
  </r>
  <r>
    <n v="1410"/>
    <n v="93"/>
    <x v="260"/>
    <d v="2017-07-15T00:00:00"/>
    <x v="6"/>
    <b v="0"/>
    <s v="Approved"/>
    <x v="5"/>
    <x v="0"/>
    <s v="medium"/>
    <s v="medium"/>
    <n v="1065.03"/>
    <n v="230.09"/>
    <n v="34556"/>
  </r>
  <r>
    <n v="1411"/>
    <n v="79"/>
    <x v="1179"/>
    <d v="2017-07-30T00:00:00"/>
    <x v="6"/>
    <b v="0"/>
    <s v="Approved"/>
    <x v="3"/>
    <x v="0"/>
    <s v="medium"/>
    <s v="medium"/>
    <n v="1555.58"/>
    <n v="818.01"/>
    <n v="39298"/>
  </r>
  <r>
    <n v="1412"/>
    <n v="57"/>
    <x v="1180"/>
    <d v="2017-09-05T00:00:00"/>
    <x v="8"/>
    <b v="1"/>
    <s v="Approved"/>
    <x v="5"/>
    <x v="3"/>
    <s v="medium"/>
    <s v="large"/>
    <n v="1890.39"/>
    <n v="260.14"/>
    <n v="42172"/>
  </r>
  <r>
    <n v="1413"/>
    <n v="79"/>
    <x v="1181"/>
    <d v="2017-10-20T00:00:00"/>
    <x v="2"/>
    <b v="0"/>
    <s v="Approved"/>
    <x v="3"/>
    <x v="0"/>
    <s v="medium"/>
    <s v="medium"/>
    <n v="1555.58"/>
    <n v="818.01"/>
    <n v="37873"/>
  </r>
  <r>
    <n v="1414"/>
    <n v="32"/>
    <x v="57"/>
    <d v="2017-09-12T00:00:00"/>
    <x v="8"/>
    <b v="1"/>
    <s v="Approved"/>
    <x v="4"/>
    <x v="0"/>
    <s v="high"/>
    <s v="medium"/>
    <n v="1179"/>
    <n v="707.4"/>
    <n v="35667"/>
  </r>
  <r>
    <n v="1415"/>
    <n v="46"/>
    <x v="1182"/>
    <d v="2017-04-25T00:00:00"/>
    <x v="5"/>
    <b v="1"/>
    <s v="Approved"/>
    <x v="2"/>
    <x v="0"/>
    <s v="low"/>
    <s v="medium"/>
    <n v="1793.43"/>
    <n v="248.82"/>
    <n v="36361"/>
  </r>
  <r>
    <n v="1416"/>
    <n v="57"/>
    <x v="1183"/>
    <d v="2017-05-26T00:00:00"/>
    <x v="1"/>
    <b v="1"/>
    <s v="Approved"/>
    <x v="5"/>
    <x v="3"/>
    <s v="medium"/>
    <s v="large"/>
    <n v="1890.39"/>
    <n v="260.14"/>
    <n v="34143"/>
  </r>
  <r>
    <n v="1417"/>
    <n v="8"/>
    <x v="1184"/>
    <d v="2017-02-16T00:00:00"/>
    <x v="0"/>
    <b v="1"/>
    <s v="Approved"/>
    <x v="0"/>
    <x v="1"/>
    <s v="medium"/>
    <s v="small"/>
    <n v="1703.52"/>
    <n v="1516.13"/>
    <n v="38693"/>
  </r>
  <r>
    <n v="1418"/>
    <n v="22"/>
    <x v="1185"/>
    <d v="2017-04-08T00:00:00"/>
    <x v="5"/>
    <b v="0"/>
    <s v="Approved"/>
    <x v="5"/>
    <x v="0"/>
    <s v="medium"/>
    <s v="medium"/>
    <n v="60.34"/>
    <n v="45.26"/>
    <n v="34165"/>
  </r>
  <r>
    <n v="1419"/>
    <n v="83"/>
    <x v="1186"/>
    <d v="2017-02-23T00:00:00"/>
    <x v="0"/>
    <b v="0"/>
    <s v="Approved"/>
    <x v="0"/>
    <x v="3"/>
    <s v="medium"/>
    <s v="large"/>
    <n v="2083.94"/>
    <n v="675.03"/>
    <n v="36367"/>
  </r>
  <r>
    <n v="1420"/>
    <s v="Unknown"/>
    <x v="1187"/>
    <d v="2017-09-09T00:00:00"/>
    <x v="8"/>
    <b v="0"/>
    <s v="Approved"/>
    <x v="2"/>
    <x v="0"/>
    <s v="medium"/>
    <s v="medium"/>
    <n v="235.63"/>
    <n v="125.07"/>
    <n v="38206"/>
  </r>
  <r>
    <n v="1421"/>
    <n v="9"/>
    <x v="1188"/>
    <d v="2017-03-29T00:00:00"/>
    <x v="4"/>
    <b v="1"/>
    <s v="Cancelled"/>
    <x v="2"/>
    <x v="1"/>
    <s v="medium"/>
    <s v="medium"/>
    <n v="742.54"/>
    <n v="667.4"/>
    <n v="41701"/>
  </r>
  <r>
    <n v="1422"/>
    <n v="3"/>
    <x v="1189"/>
    <d v="2017-04-15T00:00:00"/>
    <x v="5"/>
    <b v="1"/>
    <s v="Approved"/>
    <x v="1"/>
    <x v="0"/>
    <s v="medium"/>
    <s v="large"/>
    <n v="2091.4699999999998"/>
    <n v="388.92"/>
    <n v="37659"/>
  </r>
  <r>
    <n v="1423"/>
    <n v="78"/>
    <x v="1190"/>
    <d v="2017-09-02T00:00:00"/>
    <x v="8"/>
    <b v="0"/>
    <s v="Approved"/>
    <x v="4"/>
    <x v="0"/>
    <s v="medium"/>
    <s v="large"/>
    <n v="1765.3"/>
    <n v="709.48"/>
    <n v="33429"/>
  </r>
  <r>
    <n v="1424"/>
    <n v="7"/>
    <x v="1191"/>
    <d v="2017-08-02T00:00:00"/>
    <x v="3"/>
    <b v="1"/>
    <s v="Approved"/>
    <x v="4"/>
    <x v="0"/>
    <s v="medium"/>
    <s v="small"/>
    <n v="1311.44"/>
    <n v="1167.18"/>
    <n v="35052"/>
  </r>
  <r>
    <n v="1425"/>
    <n v="79"/>
    <x v="1192"/>
    <d v="2017-12-12T00:00:00"/>
    <x v="10"/>
    <b v="0"/>
    <s v="Approved"/>
    <x v="3"/>
    <x v="0"/>
    <s v="medium"/>
    <s v="medium"/>
    <n v="1555.58"/>
    <n v="818.01"/>
    <n v="37873"/>
  </r>
  <r>
    <n v="1426"/>
    <n v="92"/>
    <x v="1193"/>
    <d v="2017-07-09T00:00:00"/>
    <x v="6"/>
    <b v="0"/>
    <s v="Approved"/>
    <x v="5"/>
    <x v="0"/>
    <s v="medium"/>
    <s v="small"/>
    <n v="1415.01"/>
    <n v="1259.3599999999999"/>
    <n v="36145"/>
  </r>
  <r>
    <n v="1427"/>
    <n v="82"/>
    <x v="1194"/>
    <d v="2017-10-07T00:00:00"/>
    <x v="2"/>
    <b v="0"/>
    <s v="Approved"/>
    <x v="3"/>
    <x v="0"/>
    <s v="high"/>
    <s v="medium"/>
    <n v="1148.6400000000001"/>
    <n v="689.18"/>
    <n v="36145"/>
  </r>
  <r>
    <n v="1428"/>
    <n v="53"/>
    <x v="789"/>
    <d v="2017-07-08T00:00:00"/>
    <x v="6"/>
    <b v="1"/>
    <s v="Approved"/>
    <x v="2"/>
    <x v="0"/>
    <s v="medium"/>
    <s v="medium"/>
    <n v="795.34"/>
    <n v="101.58"/>
    <n v="35470"/>
  </r>
  <r>
    <n v="1429"/>
    <n v="93"/>
    <x v="1009"/>
    <d v="2017-09-09T00:00:00"/>
    <x v="8"/>
    <b v="0"/>
    <s v="Approved"/>
    <x v="5"/>
    <x v="0"/>
    <s v="medium"/>
    <s v="medium"/>
    <n v="1065.03"/>
    <n v="230.09"/>
    <n v="41434"/>
  </r>
  <r>
    <n v="1430"/>
    <n v="41"/>
    <x v="353"/>
    <d v="2017-01-24T00:00:00"/>
    <x v="7"/>
    <b v="0"/>
    <s v="Approved"/>
    <x v="0"/>
    <x v="1"/>
    <s v="medium"/>
    <s v="medium"/>
    <n v="416.98"/>
    <n v="312.74"/>
    <n v="35560"/>
  </r>
  <r>
    <n v="1431"/>
    <n v="34"/>
    <x v="482"/>
    <d v="2017-02-15T00:00:00"/>
    <x v="0"/>
    <b v="0"/>
    <s v="Approved"/>
    <x v="3"/>
    <x v="1"/>
    <s v="high"/>
    <s v="large"/>
    <n v="774.53"/>
    <n v="464.72"/>
    <n v="36361"/>
  </r>
  <r>
    <n v="1432"/>
    <n v="35"/>
    <x v="214"/>
    <d v="2017-09-20T00:00:00"/>
    <x v="8"/>
    <b v="0"/>
    <s v="Approved"/>
    <x v="1"/>
    <x v="0"/>
    <s v="low"/>
    <s v="medium"/>
    <n v="1057.51"/>
    <n v="154.4"/>
    <n v="34527"/>
  </r>
  <r>
    <n v="1433"/>
    <n v="65"/>
    <x v="64"/>
    <d v="2017-07-19T00:00:00"/>
    <x v="6"/>
    <b v="0"/>
    <s v="Approved"/>
    <x v="5"/>
    <x v="0"/>
    <s v="medium"/>
    <s v="medium"/>
    <n v="1807.45"/>
    <n v="778.69"/>
    <n v="33879"/>
  </r>
  <r>
    <n v="1434"/>
    <n v="79"/>
    <x v="1195"/>
    <d v="2017-04-29T00:00:00"/>
    <x v="5"/>
    <b v="1"/>
    <s v="Approved"/>
    <x v="3"/>
    <x v="0"/>
    <s v="medium"/>
    <s v="medium"/>
    <n v="1555.58"/>
    <n v="818.01"/>
    <n v="39298"/>
  </r>
  <r>
    <n v="1435"/>
    <n v="21"/>
    <x v="945"/>
    <d v="2017-12-08T00:00:00"/>
    <x v="10"/>
    <b v="0"/>
    <s v="Approved"/>
    <x v="5"/>
    <x v="3"/>
    <s v="medium"/>
    <s v="medium"/>
    <n v="1466.68"/>
    <n v="363.25"/>
    <n v="41701"/>
  </r>
  <r>
    <n v="1436"/>
    <n v="30"/>
    <x v="1196"/>
    <d v="2017-06-12T00:00:00"/>
    <x v="9"/>
    <b v="1"/>
    <s v="Approved"/>
    <x v="0"/>
    <x v="0"/>
    <s v="high"/>
    <s v="medium"/>
    <n v="748.17"/>
    <n v="448.9"/>
    <n v="42105"/>
  </r>
  <r>
    <n v="1437"/>
    <n v="53"/>
    <x v="1197"/>
    <d v="2017-02-27T00:00:00"/>
    <x v="0"/>
    <b v="0"/>
    <s v="Approved"/>
    <x v="2"/>
    <x v="0"/>
    <s v="medium"/>
    <s v="medium"/>
    <n v="795.34"/>
    <n v="101.58"/>
    <n v="39915"/>
  </r>
  <r>
    <n v="1438"/>
    <n v="38"/>
    <x v="260"/>
    <d v="2017-12-19T00:00:00"/>
    <x v="10"/>
    <b v="0"/>
    <s v="Approved"/>
    <x v="0"/>
    <x v="0"/>
    <s v="medium"/>
    <s v="medium"/>
    <n v="1577.53"/>
    <n v="826.51"/>
    <n v="39526"/>
  </r>
  <r>
    <n v="1439"/>
    <n v="48"/>
    <x v="1198"/>
    <d v="2017-08-21T00:00:00"/>
    <x v="3"/>
    <b v="1"/>
    <s v="Approved"/>
    <x v="5"/>
    <x v="0"/>
    <s v="medium"/>
    <s v="medium"/>
    <n v="1762.96"/>
    <n v="950.52"/>
    <n v="42688"/>
  </r>
  <r>
    <n v="1440"/>
    <n v="26"/>
    <x v="1199"/>
    <d v="2017-10-24T00:00:00"/>
    <x v="2"/>
    <b v="1"/>
    <s v="Approved"/>
    <x v="5"/>
    <x v="0"/>
    <s v="medium"/>
    <s v="medium"/>
    <n v="1992.93"/>
    <n v="762.63"/>
    <n v="34115"/>
  </r>
  <r>
    <n v="1441"/>
    <n v="43"/>
    <x v="1200"/>
    <d v="2017-10-21T00:00:00"/>
    <x v="2"/>
    <b v="1"/>
    <s v="Approved"/>
    <x v="0"/>
    <x v="0"/>
    <s v="medium"/>
    <s v="medium"/>
    <n v="1151.96"/>
    <n v="649.49"/>
    <n v="36498"/>
  </r>
  <r>
    <n v="1442"/>
    <n v="5"/>
    <x v="1201"/>
    <d v="2017-01-19T00:00:00"/>
    <x v="7"/>
    <b v="1"/>
    <s v="Approved"/>
    <x v="1"/>
    <x v="2"/>
    <s v="low"/>
    <s v="medium"/>
    <n v="574.64"/>
    <n v="459.71"/>
    <n v="40784"/>
  </r>
  <r>
    <n v="1443"/>
    <n v="4"/>
    <x v="865"/>
    <d v="2017-02-03T00:00:00"/>
    <x v="0"/>
    <b v="1"/>
    <s v="Approved"/>
    <x v="4"/>
    <x v="0"/>
    <s v="high"/>
    <s v="medium"/>
    <n v="1129.1300000000001"/>
    <n v="677.48"/>
    <n v="37698"/>
  </r>
  <r>
    <n v="1444"/>
    <n v="83"/>
    <x v="1202"/>
    <d v="2017-10-09T00:00:00"/>
    <x v="2"/>
    <b v="1"/>
    <s v="Approved"/>
    <x v="0"/>
    <x v="3"/>
    <s v="medium"/>
    <s v="large"/>
    <n v="2083.94"/>
    <n v="675.03"/>
    <n v="36367"/>
  </r>
  <r>
    <n v="1445"/>
    <n v="32"/>
    <x v="1203"/>
    <d v="2017-11-14T00:00:00"/>
    <x v="11"/>
    <b v="0"/>
    <s v="Approved"/>
    <x v="4"/>
    <x v="0"/>
    <s v="medium"/>
    <s v="medium"/>
    <n v="642.70000000000005"/>
    <n v="211.37"/>
    <n v="37337"/>
  </r>
  <r>
    <n v="1446"/>
    <n v="54"/>
    <x v="1204"/>
    <d v="2017-06-19T00:00:00"/>
    <x v="9"/>
    <b v="0"/>
    <s v="Approved"/>
    <x v="5"/>
    <x v="0"/>
    <s v="medium"/>
    <s v="medium"/>
    <n v="1807.45"/>
    <n v="778.69"/>
    <n v="42145"/>
  </r>
  <r>
    <n v="1447"/>
    <n v="1"/>
    <x v="1205"/>
    <d v="2017-11-10T00:00:00"/>
    <x v="11"/>
    <b v="1"/>
    <s v="Approved"/>
    <x v="4"/>
    <x v="0"/>
    <s v="medium"/>
    <s v="medium"/>
    <n v="1403.5"/>
    <n v="954.82"/>
    <n v="42688"/>
  </r>
  <r>
    <n v="1448"/>
    <n v="10"/>
    <x v="1206"/>
    <d v="2017-12-19T00:00:00"/>
    <x v="10"/>
    <b v="0"/>
    <s v="Approved"/>
    <x v="0"/>
    <x v="0"/>
    <s v="medium"/>
    <s v="medium"/>
    <n v="1945.43"/>
    <n v="333.18"/>
    <n v="37499"/>
  </r>
  <r>
    <n v="1449"/>
    <n v="1"/>
    <x v="1207"/>
    <d v="2017-01-03T00:00:00"/>
    <x v="7"/>
    <b v="1"/>
    <s v="Approved"/>
    <x v="4"/>
    <x v="0"/>
    <s v="medium"/>
    <s v="medium"/>
    <n v="1403.5"/>
    <n v="954.82"/>
    <n v="35667"/>
  </r>
  <r>
    <n v="1450"/>
    <n v="49"/>
    <x v="1208"/>
    <d v="2017-07-01T00:00:00"/>
    <x v="6"/>
    <b v="0"/>
    <s v="Approved"/>
    <x v="1"/>
    <x v="1"/>
    <s v="medium"/>
    <s v="medium"/>
    <n v="533.51"/>
    <n v="400.13"/>
    <n v="41064"/>
  </r>
  <r>
    <n v="1451"/>
    <n v="44"/>
    <x v="1209"/>
    <d v="2017-11-05T00:00:00"/>
    <x v="11"/>
    <b v="1"/>
    <s v="Approved"/>
    <x v="5"/>
    <x v="0"/>
    <s v="medium"/>
    <s v="medium"/>
    <n v="1769.64"/>
    <n v="108.76"/>
    <n v="37668"/>
  </r>
  <r>
    <n v="1452"/>
    <n v="96"/>
    <x v="1210"/>
    <d v="2017-07-03T00:00:00"/>
    <x v="6"/>
    <b v="1"/>
    <s v="Approved"/>
    <x v="5"/>
    <x v="1"/>
    <s v="low"/>
    <s v="small"/>
    <n v="1172.78"/>
    <n v="1043.77"/>
    <n v="37539"/>
  </r>
  <r>
    <n v="1453"/>
    <n v="89"/>
    <x v="67"/>
    <d v="2017-10-24T00:00:00"/>
    <x v="2"/>
    <b v="1"/>
    <s v="Approved"/>
    <x v="4"/>
    <x v="0"/>
    <s v="medium"/>
    <s v="large"/>
    <n v="1812.75"/>
    <n v="582.48"/>
    <n v="40336"/>
  </r>
  <r>
    <n v="1454"/>
    <n v="1"/>
    <x v="1211"/>
    <d v="2017-12-13T00:00:00"/>
    <x v="10"/>
    <b v="1"/>
    <s v="Approved"/>
    <x v="4"/>
    <x v="0"/>
    <s v="medium"/>
    <s v="medium"/>
    <n v="1403.5"/>
    <n v="954.82"/>
    <n v="38573"/>
  </r>
  <r>
    <n v="1455"/>
    <n v="36"/>
    <x v="1212"/>
    <d v="2017-09-03T00:00:00"/>
    <x v="8"/>
    <b v="0"/>
    <s v="Approved"/>
    <x v="0"/>
    <x v="0"/>
    <s v="low"/>
    <s v="medium"/>
    <n v="945.04"/>
    <n v="507.58"/>
    <n v="35560"/>
  </r>
  <r>
    <n v="1456"/>
    <n v="65"/>
    <x v="1213"/>
    <d v="2017-05-01T00:00:00"/>
    <x v="1"/>
    <b v="0"/>
    <s v="Approved"/>
    <x v="5"/>
    <x v="0"/>
    <s v="medium"/>
    <s v="medium"/>
    <n v="1807.45"/>
    <n v="778.69"/>
    <n v="42145"/>
  </r>
  <r>
    <n v="1457"/>
    <n v="9"/>
    <x v="288"/>
    <d v="2017-01-28T00:00:00"/>
    <x v="7"/>
    <b v="1"/>
    <s v="Approved"/>
    <x v="3"/>
    <x v="0"/>
    <s v="medium"/>
    <s v="small"/>
    <n v="1216.1400000000001"/>
    <n v="1082.3599999999999"/>
    <n v="33888"/>
  </r>
  <r>
    <n v="1458"/>
    <n v="1"/>
    <x v="193"/>
    <d v="2017-05-14T00:00:00"/>
    <x v="1"/>
    <b v="0"/>
    <s v="Approved"/>
    <x v="4"/>
    <x v="3"/>
    <s v="medium"/>
    <s v="large"/>
    <n v="1873.97"/>
    <n v="863.95"/>
    <n v="38859"/>
  </r>
  <r>
    <n v="1459"/>
    <n v="42"/>
    <x v="1214"/>
    <d v="2017-05-14T00:00:00"/>
    <x v="1"/>
    <b v="0"/>
    <s v="Approved"/>
    <x v="2"/>
    <x v="1"/>
    <s v="medium"/>
    <s v="small"/>
    <n v="1810"/>
    <n v="1610.9"/>
    <n v="34071"/>
  </r>
  <r>
    <n v="1460"/>
    <n v="7"/>
    <x v="1215"/>
    <d v="2017-07-06T00:00:00"/>
    <x v="6"/>
    <b v="0"/>
    <s v="Approved"/>
    <x v="4"/>
    <x v="0"/>
    <s v="medium"/>
    <s v="small"/>
    <n v="1311.44"/>
    <n v="1167.18"/>
    <n v="35052"/>
  </r>
  <r>
    <n v="1461"/>
    <n v="72"/>
    <x v="473"/>
    <d v="2017-03-26T00:00:00"/>
    <x v="4"/>
    <b v="0"/>
    <s v="Approved"/>
    <x v="3"/>
    <x v="0"/>
    <s v="medium"/>
    <s v="medium"/>
    <n v="360.4"/>
    <n v="270.3"/>
    <n v="42710"/>
  </r>
  <r>
    <n v="1462"/>
    <n v="33"/>
    <x v="1216"/>
    <d v="2017-10-06T00:00:00"/>
    <x v="2"/>
    <b v="1"/>
    <s v="Approved"/>
    <x v="2"/>
    <x v="1"/>
    <s v="medium"/>
    <s v="small"/>
    <n v="1810"/>
    <n v="1610.9"/>
    <n v="39526"/>
  </r>
  <r>
    <n v="1463"/>
    <n v="21"/>
    <x v="1213"/>
    <d v="2017-08-05T00:00:00"/>
    <x v="3"/>
    <b v="1"/>
    <s v="Approved"/>
    <x v="0"/>
    <x v="0"/>
    <s v="medium"/>
    <s v="large"/>
    <n v="1071.23"/>
    <n v="380.74"/>
    <n v="35160"/>
  </r>
  <r>
    <n v="1464"/>
    <n v="75"/>
    <x v="183"/>
    <d v="2017-10-14T00:00:00"/>
    <x v="2"/>
    <b v="1"/>
    <s v="Approved"/>
    <x v="4"/>
    <x v="3"/>
    <s v="medium"/>
    <s v="large"/>
    <n v="1873.97"/>
    <n v="863.95"/>
    <n v="41922"/>
  </r>
  <r>
    <n v="1465"/>
    <n v="7"/>
    <x v="1217"/>
    <d v="2017-05-20T00:00:00"/>
    <x v="1"/>
    <b v="0"/>
    <s v="Approved"/>
    <x v="4"/>
    <x v="0"/>
    <s v="medium"/>
    <s v="small"/>
    <n v="1311.44"/>
    <n v="1167.18"/>
    <n v="40618"/>
  </r>
  <r>
    <n v="1466"/>
    <n v="69"/>
    <x v="1218"/>
    <d v="2017-08-24T00:00:00"/>
    <x v="3"/>
    <b v="0"/>
    <s v="Approved"/>
    <x v="3"/>
    <x v="1"/>
    <s v="medium"/>
    <s v="large"/>
    <n v="1240.31"/>
    <n v="795.1"/>
    <n v="42226"/>
  </r>
  <r>
    <n v="1467"/>
    <n v="89"/>
    <x v="1219"/>
    <d v="2017-08-27T00:00:00"/>
    <x v="3"/>
    <b v="0"/>
    <s v="Approved"/>
    <x v="4"/>
    <x v="0"/>
    <s v="medium"/>
    <s v="large"/>
    <n v="1812.75"/>
    <n v="582.48"/>
    <n v="38750"/>
  </r>
  <r>
    <n v="1468"/>
    <n v="1"/>
    <x v="794"/>
    <d v="2017-09-16T00:00:00"/>
    <x v="8"/>
    <b v="1"/>
    <s v="Approved"/>
    <x v="4"/>
    <x v="0"/>
    <s v="medium"/>
    <s v="medium"/>
    <n v="1403.5"/>
    <n v="954.82"/>
    <n v="41245"/>
  </r>
  <r>
    <n v="1469"/>
    <n v="93"/>
    <x v="1220"/>
    <d v="2017-05-13T00:00:00"/>
    <x v="1"/>
    <b v="0"/>
    <s v="Approved"/>
    <x v="5"/>
    <x v="0"/>
    <s v="medium"/>
    <s v="medium"/>
    <n v="1065.03"/>
    <n v="230.09"/>
    <n v="42458"/>
  </r>
  <r>
    <n v="1470"/>
    <n v="55"/>
    <x v="1221"/>
    <d v="2017-12-19T00:00:00"/>
    <x v="10"/>
    <b v="0"/>
    <s v="Approved"/>
    <x v="1"/>
    <x v="1"/>
    <s v="medium"/>
    <s v="large"/>
    <n v="1894.19"/>
    <n v="598.76"/>
    <n v="37823"/>
  </r>
  <r>
    <n v="1471"/>
    <s v="Unknown"/>
    <x v="1222"/>
    <d v="2017-05-18T00:00:00"/>
    <x v="1"/>
    <b v="0"/>
    <s v="Approved"/>
    <x v="1"/>
    <x v="1"/>
    <s v="medium"/>
    <s v="medium"/>
    <n v="533.51"/>
    <n v="400.13"/>
    <n v="35470"/>
  </r>
  <r>
    <n v="1472"/>
    <n v="27"/>
    <x v="1223"/>
    <d v="2017-06-27T00:00:00"/>
    <x v="9"/>
    <b v="1"/>
    <s v="Approved"/>
    <x v="1"/>
    <x v="0"/>
    <s v="medium"/>
    <s v="medium"/>
    <n v="499.53"/>
    <n v="388.72"/>
    <n v="36334"/>
  </r>
  <r>
    <n v="1473"/>
    <n v="20"/>
    <x v="734"/>
    <d v="2017-02-20T00:00:00"/>
    <x v="0"/>
    <b v="1"/>
    <s v="Approved"/>
    <x v="1"/>
    <x v="0"/>
    <s v="medium"/>
    <s v="small"/>
    <n v="1775.81"/>
    <n v="1580.47"/>
    <n v="40670"/>
  </r>
  <r>
    <n v="1474"/>
    <n v="41"/>
    <x v="980"/>
    <d v="2017-10-05T00:00:00"/>
    <x v="2"/>
    <b v="0"/>
    <s v="Approved"/>
    <x v="3"/>
    <x v="0"/>
    <s v="low"/>
    <s v="medium"/>
    <n v="958.74"/>
    <n v="748.9"/>
    <n v="35160"/>
  </r>
  <r>
    <n v="1475"/>
    <n v="12"/>
    <x v="951"/>
    <d v="2017-06-17T00:00:00"/>
    <x v="9"/>
    <b v="1"/>
    <s v="Cancelled"/>
    <x v="4"/>
    <x v="0"/>
    <s v="medium"/>
    <s v="large"/>
    <n v="1765.3"/>
    <n v="709.48"/>
    <n v="38193"/>
  </r>
  <r>
    <n v="1476"/>
    <n v="31"/>
    <x v="1224"/>
    <d v="2017-06-13T00:00:00"/>
    <x v="9"/>
    <b v="0"/>
    <s v="Approved"/>
    <x v="4"/>
    <x v="0"/>
    <s v="medium"/>
    <s v="medium"/>
    <n v="230.91"/>
    <n v="173.18"/>
    <n v="40618"/>
  </r>
  <r>
    <n v="1477"/>
    <n v="13"/>
    <x v="1225"/>
    <d v="2017-09-03T00:00:00"/>
    <x v="8"/>
    <b v="0"/>
    <s v="Approved"/>
    <x v="0"/>
    <x v="0"/>
    <s v="medium"/>
    <s v="medium"/>
    <n v="1163.8900000000001"/>
    <n v="589.27"/>
    <n v="38693"/>
  </r>
  <r>
    <n v="1478"/>
    <n v="30"/>
    <x v="840"/>
    <d v="2017-12-14T00:00:00"/>
    <x v="10"/>
    <b v="1"/>
    <s v="Approved"/>
    <x v="0"/>
    <x v="0"/>
    <s v="high"/>
    <s v="medium"/>
    <n v="748.17"/>
    <n v="448.9"/>
    <n v="33552"/>
  </r>
  <r>
    <n v="1479"/>
    <n v="57"/>
    <x v="1226"/>
    <d v="2017-09-06T00:00:00"/>
    <x v="8"/>
    <b v="1"/>
    <s v="Approved"/>
    <x v="5"/>
    <x v="3"/>
    <s v="medium"/>
    <s v="large"/>
    <n v="1890.39"/>
    <n v="260.14"/>
    <n v="34586"/>
  </r>
  <r>
    <n v="1480"/>
    <n v="25"/>
    <x v="946"/>
    <d v="2017-10-28T00:00:00"/>
    <x v="2"/>
    <b v="1"/>
    <s v="Approved"/>
    <x v="4"/>
    <x v="1"/>
    <s v="medium"/>
    <s v="medium"/>
    <n v="1538.99"/>
    <n v="829.65"/>
    <n v="42404"/>
  </r>
  <r>
    <n v="1481"/>
    <n v="31"/>
    <x v="1227"/>
    <d v="2017-04-23T00:00:00"/>
    <x v="5"/>
    <b v="1"/>
    <s v="Approved"/>
    <x v="4"/>
    <x v="0"/>
    <s v="medium"/>
    <s v="medium"/>
    <n v="230.91"/>
    <n v="173.18"/>
    <n v="39031"/>
  </r>
  <r>
    <n v="1482"/>
    <n v="57"/>
    <x v="205"/>
    <d v="2017-01-16T00:00:00"/>
    <x v="7"/>
    <b v="0"/>
    <s v="Approved"/>
    <x v="5"/>
    <x v="3"/>
    <s v="medium"/>
    <s v="large"/>
    <n v="1890.39"/>
    <n v="260.14"/>
    <n v="40779"/>
  </r>
  <r>
    <n v="1483"/>
    <n v="99"/>
    <x v="412"/>
    <d v="2017-12-11T00:00:00"/>
    <x v="10"/>
    <b v="1"/>
    <s v="Approved"/>
    <x v="2"/>
    <x v="0"/>
    <s v="medium"/>
    <s v="medium"/>
    <n v="1227.3399999999999"/>
    <n v="770.89"/>
    <n v="33364"/>
  </r>
  <r>
    <n v="1484"/>
    <n v="36"/>
    <x v="116"/>
    <d v="2017-06-12T00:00:00"/>
    <x v="9"/>
    <b v="0"/>
    <s v="Approved"/>
    <x v="0"/>
    <x v="0"/>
    <s v="low"/>
    <s v="medium"/>
    <n v="945.04"/>
    <n v="507.58"/>
    <n v="38750"/>
  </r>
  <r>
    <n v="1485"/>
    <n v="63"/>
    <x v="1228"/>
    <d v="2017-12-12T00:00:00"/>
    <x v="10"/>
    <b v="0"/>
    <s v="Approved"/>
    <x v="0"/>
    <x v="0"/>
    <s v="medium"/>
    <s v="medium"/>
    <n v="1483.2"/>
    <n v="99.59"/>
    <n v="42105"/>
  </r>
  <r>
    <n v="1486"/>
    <n v="69"/>
    <x v="1229"/>
    <d v="2017-01-18T00:00:00"/>
    <x v="7"/>
    <b v="1"/>
    <s v="Approved"/>
    <x v="4"/>
    <x v="1"/>
    <s v="medium"/>
    <s v="medium"/>
    <n v="792.9"/>
    <n v="594.67999999999995"/>
    <n v="33879"/>
  </r>
  <r>
    <n v="1487"/>
    <n v="24"/>
    <x v="1108"/>
    <d v="2017-05-13T00:00:00"/>
    <x v="1"/>
    <b v="1"/>
    <s v="Approved"/>
    <x v="0"/>
    <x v="1"/>
    <s v="medium"/>
    <s v="large"/>
    <n v="1777.8"/>
    <n v="820.78"/>
    <n v="40670"/>
  </r>
  <r>
    <n v="1488"/>
    <n v="1"/>
    <x v="518"/>
    <d v="2017-06-19T00:00:00"/>
    <x v="9"/>
    <b v="1"/>
    <s v="Approved"/>
    <x v="4"/>
    <x v="3"/>
    <s v="medium"/>
    <s v="large"/>
    <n v="1873.97"/>
    <n v="863.95"/>
    <n v="38859"/>
  </r>
  <r>
    <n v="1489"/>
    <n v="83"/>
    <x v="844"/>
    <d v="2017-08-15T00:00:00"/>
    <x v="3"/>
    <b v="1"/>
    <s v="Approved"/>
    <x v="0"/>
    <x v="3"/>
    <s v="medium"/>
    <s v="large"/>
    <n v="2083.94"/>
    <n v="675.03"/>
    <n v="41533"/>
  </r>
  <r>
    <n v="1490"/>
    <n v="53"/>
    <x v="1230"/>
    <d v="2017-11-05T00:00:00"/>
    <x v="11"/>
    <b v="1"/>
    <s v="Approved"/>
    <x v="2"/>
    <x v="0"/>
    <s v="medium"/>
    <s v="medium"/>
    <n v="795.34"/>
    <n v="101.58"/>
    <n v="40779"/>
  </r>
  <r>
    <n v="1491"/>
    <n v="79"/>
    <x v="1231"/>
    <d v="2017-12-18T00:00:00"/>
    <x v="10"/>
    <b v="1"/>
    <s v="Approved"/>
    <x v="3"/>
    <x v="0"/>
    <s v="medium"/>
    <s v="medium"/>
    <n v="1555.58"/>
    <n v="818.01"/>
    <n v="37873"/>
  </r>
  <r>
    <n v="1492"/>
    <s v="Unknown"/>
    <x v="1232"/>
    <d v="2017-12-28T00:00:00"/>
    <x v="10"/>
    <b v="0"/>
    <s v="Approved"/>
    <x v="2"/>
    <x v="0"/>
    <s v="medium"/>
    <s v="medium"/>
    <n v="183.86"/>
    <n v="137.9"/>
    <n v="33259"/>
  </r>
  <r>
    <n v="1493"/>
    <n v="64"/>
    <x v="1233"/>
    <d v="2017-06-19T00:00:00"/>
    <x v="9"/>
    <b v="1"/>
    <s v="Approved"/>
    <x v="1"/>
    <x v="0"/>
    <s v="medium"/>
    <s v="large"/>
    <n v="1469.44"/>
    <n v="596.54999999999995"/>
    <n v="41047"/>
  </r>
  <r>
    <n v="1494"/>
    <n v="67"/>
    <x v="1234"/>
    <d v="2017-04-26T00:00:00"/>
    <x v="5"/>
    <b v="0"/>
    <s v="Approved"/>
    <x v="3"/>
    <x v="1"/>
    <s v="medium"/>
    <s v="medium"/>
    <n v="544.04999999999995"/>
    <n v="376.84"/>
    <n v="38647"/>
  </r>
  <r>
    <n v="1495"/>
    <n v="86"/>
    <x v="479"/>
    <d v="2017-08-03T00:00:00"/>
    <x v="3"/>
    <b v="1"/>
    <s v="Approved"/>
    <x v="2"/>
    <x v="0"/>
    <s v="medium"/>
    <s v="medium"/>
    <n v="235.63"/>
    <n v="125.07"/>
    <n v="36833"/>
  </r>
  <r>
    <n v="1496"/>
    <n v="93"/>
    <x v="712"/>
    <d v="2017-12-02T00:00:00"/>
    <x v="10"/>
    <b v="1"/>
    <s v="Approved"/>
    <x v="5"/>
    <x v="0"/>
    <s v="medium"/>
    <s v="medium"/>
    <n v="1065.03"/>
    <n v="230.09"/>
    <n v="37874"/>
  </r>
  <r>
    <n v="1497"/>
    <n v="51"/>
    <x v="717"/>
    <d v="2017-04-08T00:00:00"/>
    <x v="5"/>
    <b v="1"/>
    <s v="Approved"/>
    <x v="2"/>
    <x v="0"/>
    <s v="high"/>
    <s v="medium"/>
    <n v="2005.66"/>
    <n v="1203.4000000000001"/>
    <n v="34071"/>
  </r>
  <r>
    <n v="1498"/>
    <n v="53"/>
    <x v="1235"/>
    <d v="2017-12-27T00:00:00"/>
    <x v="10"/>
    <b v="1"/>
    <s v="Approved"/>
    <x v="4"/>
    <x v="0"/>
    <s v="high"/>
    <s v="medium"/>
    <n v="1274.93"/>
    <n v="764.96"/>
    <n v="39880"/>
  </r>
  <r>
    <n v="1499"/>
    <n v="45"/>
    <x v="1236"/>
    <d v="2017-07-27T00:00:00"/>
    <x v="6"/>
    <b v="0"/>
    <s v="Approved"/>
    <x v="1"/>
    <x v="1"/>
    <s v="low"/>
    <s v="medium"/>
    <n v="980.37"/>
    <n v="234.43"/>
    <n v="38258"/>
  </r>
  <r>
    <n v="1500"/>
    <n v="12"/>
    <x v="1237"/>
    <d v="2017-08-18T00:00:00"/>
    <x v="3"/>
    <b v="1"/>
    <s v="Approved"/>
    <x v="5"/>
    <x v="0"/>
    <s v="medium"/>
    <s v="medium"/>
    <n v="1231.1500000000001"/>
    <n v="161.6"/>
    <n v="38216"/>
  </r>
  <r>
    <n v="1501"/>
    <n v="52"/>
    <x v="1238"/>
    <d v="2017-01-15T00:00:00"/>
    <x v="7"/>
    <b v="0"/>
    <s v="Approved"/>
    <x v="0"/>
    <x v="1"/>
    <s v="medium"/>
    <s v="large"/>
    <n v="1777.8"/>
    <n v="820.78"/>
    <n v="42696"/>
  </r>
  <r>
    <n v="1502"/>
    <n v="71"/>
    <x v="1239"/>
    <d v="2017-04-24T00:00:00"/>
    <x v="5"/>
    <b v="1"/>
    <s v="Approved"/>
    <x v="0"/>
    <x v="0"/>
    <s v="high"/>
    <s v="large"/>
    <n v="1842.92"/>
    <n v="1105.75"/>
    <n v="40553"/>
  </r>
  <r>
    <n v="1503"/>
    <n v="34"/>
    <x v="655"/>
    <d v="2017-04-07T00:00:00"/>
    <x v="5"/>
    <b v="0"/>
    <s v="Approved"/>
    <x v="3"/>
    <x v="1"/>
    <s v="high"/>
    <s v="large"/>
    <n v="774.53"/>
    <n v="464.72"/>
    <n v="37698"/>
  </r>
  <r>
    <n v="1504"/>
    <n v="84"/>
    <x v="1240"/>
    <d v="2017-05-10T00:00:00"/>
    <x v="1"/>
    <b v="1"/>
    <s v="Approved"/>
    <x v="1"/>
    <x v="1"/>
    <s v="medium"/>
    <s v="medium"/>
    <n v="290.62"/>
    <n v="215.14"/>
    <n v="37626"/>
  </r>
  <r>
    <n v="1505"/>
    <n v="97"/>
    <x v="1241"/>
    <d v="2017-01-18T00:00:00"/>
    <x v="7"/>
    <b v="0"/>
    <s v="Approved"/>
    <x v="2"/>
    <x v="1"/>
    <s v="medium"/>
    <s v="medium"/>
    <n v="742.54"/>
    <n v="667.4"/>
    <n v="42560"/>
  </r>
  <r>
    <n v="1506"/>
    <n v="77"/>
    <x v="1242"/>
    <d v="2017-03-12T00:00:00"/>
    <x v="4"/>
    <b v="1"/>
    <s v="Approved"/>
    <x v="3"/>
    <x v="1"/>
    <s v="medium"/>
    <s v="large"/>
    <n v="1240.31"/>
    <n v="795.1"/>
    <n v="36833"/>
  </r>
  <r>
    <n v="1507"/>
    <n v="3"/>
    <x v="1171"/>
    <d v="2017-05-26T00:00:00"/>
    <x v="1"/>
    <b v="1"/>
    <s v="Approved"/>
    <x v="1"/>
    <x v="0"/>
    <s v="medium"/>
    <s v="large"/>
    <n v="2091.4699999999998"/>
    <n v="388.92"/>
    <n v="38258"/>
  </r>
  <r>
    <n v="1508"/>
    <n v="82"/>
    <x v="1243"/>
    <d v="2017-08-11T00:00:00"/>
    <x v="3"/>
    <b v="1"/>
    <s v="Approved"/>
    <x v="4"/>
    <x v="1"/>
    <s v="medium"/>
    <s v="medium"/>
    <n v="1538.99"/>
    <n v="829.65"/>
    <n v="36334"/>
  </r>
  <r>
    <n v="1509"/>
    <n v="79"/>
    <x v="1244"/>
    <d v="2017-04-30T00:00:00"/>
    <x v="5"/>
    <b v="0"/>
    <s v="Approved"/>
    <x v="3"/>
    <x v="0"/>
    <s v="medium"/>
    <s v="medium"/>
    <n v="1555.58"/>
    <n v="818.01"/>
    <n v="42226"/>
  </r>
  <r>
    <n v="1510"/>
    <n v="34"/>
    <x v="552"/>
    <d v="2017-04-29T00:00:00"/>
    <x v="5"/>
    <b v="0"/>
    <s v="Approved"/>
    <x v="5"/>
    <x v="0"/>
    <s v="medium"/>
    <s v="medium"/>
    <n v="1231.1500000000001"/>
    <n v="161.6"/>
    <n v="35378"/>
  </r>
  <r>
    <n v="1511"/>
    <n v="34"/>
    <x v="1245"/>
    <d v="2017-01-16T00:00:00"/>
    <x v="7"/>
    <b v="1"/>
    <s v="Approved"/>
    <x v="3"/>
    <x v="1"/>
    <s v="high"/>
    <s v="large"/>
    <n v="774.53"/>
    <n v="464.72"/>
    <n v="37698"/>
  </r>
  <r>
    <n v="1512"/>
    <n v="48"/>
    <x v="796"/>
    <d v="2017-10-08T00:00:00"/>
    <x v="2"/>
    <b v="1"/>
    <s v="Approved"/>
    <x v="5"/>
    <x v="0"/>
    <s v="medium"/>
    <s v="medium"/>
    <n v="1762.96"/>
    <n v="950.52"/>
    <n v="41009"/>
  </r>
  <r>
    <n v="1513"/>
    <n v="7"/>
    <x v="1246"/>
    <d v="2017-01-24T00:00:00"/>
    <x v="7"/>
    <b v="1"/>
    <s v="Approved"/>
    <x v="1"/>
    <x v="1"/>
    <s v="low"/>
    <s v="medium"/>
    <n v="980.37"/>
    <n v="234.43"/>
    <n v="40649"/>
  </r>
  <r>
    <n v="1514"/>
    <n v="34"/>
    <x v="486"/>
    <d v="2017-08-23T00:00:00"/>
    <x v="3"/>
    <b v="0"/>
    <s v="Approved"/>
    <x v="3"/>
    <x v="1"/>
    <s v="high"/>
    <s v="large"/>
    <n v="774.53"/>
    <n v="464.72"/>
    <n v="41009"/>
  </r>
  <r>
    <n v="1515"/>
    <n v="38"/>
    <x v="1247"/>
    <d v="2017-04-28T00:00:00"/>
    <x v="5"/>
    <b v="1"/>
    <s v="Approved"/>
    <x v="0"/>
    <x v="0"/>
    <s v="medium"/>
    <s v="medium"/>
    <n v="1577.53"/>
    <n v="826.51"/>
    <n v="40618"/>
  </r>
  <r>
    <n v="1516"/>
    <n v="56"/>
    <x v="207"/>
    <d v="2017-12-10T00:00:00"/>
    <x v="10"/>
    <b v="0"/>
    <s v="Approved"/>
    <x v="2"/>
    <x v="0"/>
    <s v="medium"/>
    <s v="medium"/>
    <n v="183.86"/>
    <n v="137.9"/>
    <n v="34170"/>
  </r>
  <r>
    <n v="1517"/>
    <n v="49"/>
    <x v="1248"/>
    <d v="2017-11-02T00:00:00"/>
    <x v="11"/>
    <b v="1"/>
    <s v="Approved"/>
    <x v="1"/>
    <x v="1"/>
    <s v="medium"/>
    <s v="medium"/>
    <n v="533.51"/>
    <n v="400.13"/>
    <n v="35707"/>
  </r>
  <r>
    <n v="1518"/>
    <n v="39"/>
    <x v="1249"/>
    <d v="2017-12-03T00:00:00"/>
    <x v="10"/>
    <b v="0"/>
    <s v="Approved"/>
    <x v="4"/>
    <x v="0"/>
    <s v="medium"/>
    <s v="large"/>
    <n v="1812.75"/>
    <n v="582.48"/>
    <n v="34071"/>
  </r>
  <r>
    <n v="1519"/>
    <n v="89"/>
    <x v="1250"/>
    <d v="2017-07-10T00:00:00"/>
    <x v="6"/>
    <b v="0"/>
    <s v="Approved"/>
    <x v="4"/>
    <x v="0"/>
    <s v="medium"/>
    <s v="large"/>
    <n v="1812.75"/>
    <n v="582.48"/>
    <n v="40618"/>
  </r>
  <r>
    <n v="1520"/>
    <s v="Unknown"/>
    <x v="1251"/>
    <d v="2017-06-05T00:00:00"/>
    <x v="9"/>
    <b v="1"/>
    <s v="Approved"/>
    <x v="3"/>
    <x v="0"/>
    <s v="medium"/>
    <s v="medium"/>
    <n v="360.4"/>
    <n v="270.3"/>
    <n v="42710"/>
  </r>
  <r>
    <n v="1521"/>
    <s v="Unknown"/>
    <x v="1252"/>
    <d v="2017-07-08T00:00:00"/>
    <x v="6"/>
    <b v="1"/>
    <s v="Approved"/>
    <x v="1"/>
    <x v="1"/>
    <s v="medium"/>
    <s v="medium"/>
    <n v="290.62"/>
    <n v="215.14"/>
    <n v="38339"/>
  </r>
  <r>
    <n v="1522"/>
    <n v="36"/>
    <x v="494"/>
    <d v="2017-04-28T00:00:00"/>
    <x v="5"/>
    <b v="0"/>
    <s v="Approved"/>
    <x v="0"/>
    <x v="0"/>
    <s v="low"/>
    <s v="medium"/>
    <n v="1289.8499999999999"/>
    <n v="74.510000000000005"/>
    <n v="41064"/>
  </r>
  <r>
    <n v="1523"/>
    <n v="90"/>
    <x v="1253"/>
    <d v="2017-09-26T00:00:00"/>
    <x v="8"/>
    <b v="0"/>
    <s v="Approved"/>
    <x v="3"/>
    <x v="0"/>
    <s v="low"/>
    <s v="medium"/>
    <n v="363.01"/>
    <n v="290.41000000000003"/>
    <n v="37874"/>
  </r>
  <r>
    <n v="1524"/>
    <n v="31"/>
    <x v="624"/>
    <d v="2017-05-05T00:00:00"/>
    <x v="1"/>
    <s v="Unknown"/>
    <s v="Approved"/>
    <x v="4"/>
    <x v="0"/>
    <s v="medium"/>
    <s v="medium"/>
    <n v="230.91"/>
    <n v="173.18"/>
    <n v="39031"/>
  </r>
  <r>
    <n v="1525"/>
    <n v="62"/>
    <x v="1254"/>
    <d v="2017-04-12T00:00:00"/>
    <x v="5"/>
    <b v="0"/>
    <s v="Approved"/>
    <x v="0"/>
    <x v="0"/>
    <s v="high"/>
    <s v="medium"/>
    <n v="1024.6600000000001"/>
    <n v="614.79999999999995"/>
    <n v="34244"/>
  </r>
  <r>
    <n v="1526"/>
    <n v="75"/>
    <x v="1255"/>
    <d v="2017-07-28T00:00:00"/>
    <x v="6"/>
    <b v="0"/>
    <s v="Approved"/>
    <x v="4"/>
    <x v="3"/>
    <s v="medium"/>
    <s v="large"/>
    <n v="1873.97"/>
    <n v="863.95"/>
    <n v="33429"/>
  </r>
  <r>
    <n v="1527"/>
    <n v="54"/>
    <x v="1256"/>
    <d v="2017-12-24T00:00:00"/>
    <x v="10"/>
    <b v="1"/>
    <s v="Approved"/>
    <x v="5"/>
    <x v="0"/>
    <s v="medium"/>
    <s v="medium"/>
    <n v="1807.45"/>
    <n v="778.69"/>
    <n v="40410"/>
  </r>
  <r>
    <n v="1528"/>
    <n v="87"/>
    <x v="1257"/>
    <d v="2017-04-15T00:00:00"/>
    <x v="5"/>
    <b v="0"/>
    <s v="Approved"/>
    <x v="4"/>
    <x v="0"/>
    <s v="high"/>
    <s v="medium"/>
    <n v="1179"/>
    <n v="707.4"/>
    <n v="35667"/>
  </r>
  <r>
    <n v="1529"/>
    <n v="59"/>
    <x v="183"/>
    <d v="2017-03-18T00:00:00"/>
    <x v="4"/>
    <b v="1"/>
    <s v="Approved"/>
    <x v="0"/>
    <x v="0"/>
    <s v="medium"/>
    <s v="large"/>
    <n v="1061.56"/>
    <n v="733.58"/>
    <n v="40779"/>
  </r>
  <r>
    <n v="1530"/>
    <n v="68"/>
    <x v="681"/>
    <d v="2017-12-13T00:00:00"/>
    <x v="10"/>
    <b v="1"/>
    <s v="Approved"/>
    <x v="2"/>
    <x v="0"/>
    <s v="medium"/>
    <s v="medium"/>
    <n v="1636.9"/>
    <n v="44.71"/>
    <n v="40410"/>
  </r>
  <r>
    <n v="1531"/>
    <n v="55"/>
    <x v="1258"/>
    <d v="2017-09-08T00:00:00"/>
    <x v="8"/>
    <b v="0"/>
    <s v="Approved"/>
    <x v="1"/>
    <x v="1"/>
    <s v="medium"/>
    <s v="large"/>
    <n v="1894.19"/>
    <n v="598.76"/>
    <n v="37823"/>
  </r>
  <r>
    <n v="1532"/>
    <n v="28"/>
    <x v="1259"/>
    <d v="2017-11-17T00:00:00"/>
    <x v="11"/>
    <b v="0"/>
    <s v="Approved"/>
    <x v="3"/>
    <x v="0"/>
    <s v="medium"/>
    <s v="small"/>
    <n v="1216.1400000000001"/>
    <n v="1082.3599999999999"/>
    <n v="40303"/>
  </r>
  <r>
    <n v="1533"/>
    <n v="87"/>
    <x v="1260"/>
    <d v="2017-06-26T00:00:00"/>
    <x v="9"/>
    <b v="0"/>
    <s v="Approved"/>
    <x v="4"/>
    <x v="0"/>
    <s v="high"/>
    <s v="medium"/>
    <n v="1179"/>
    <n v="707.4"/>
    <n v="35667"/>
  </r>
  <r>
    <n v="1534"/>
    <n v="35"/>
    <x v="1261"/>
    <d v="2017-04-30T00:00:00"/>
    <x v="5"/>
    <b v="1"/>
    <s v="Approved"/>
    <x v="1"/>
    <x v="0"/>
    <s v="low"/>
    <s v="medium"/>
    <n v="1057.51"/>
    <n v="154.4"/>
    <n v="40618"/>
  </r>
  <r>
    <n v="1535"/>
    <n v="35"/>
    <x v="1262"/>
    <d v="2017-02-26T00:00:00"/>
    <x v="0"/>
    <b v="0"/>
    <s v="Approved"/>
    <x v="1"/>
    <x v="0"/>
    <s v="low"/>
    <s v="medium"/>
    <n v="1057.51"/>
    <n v="154.4"/>
    <n v="34527"/>
  </r>
  <r>
    <n v="1536"/>
    <s v="Unknown"/>
    <x v="1263"/>
    <d v="2017-11-16T00:00:00"/>
    <x v="11"/>
    <b v="1"/>
    <s v="Approved"/>
    <x v="4"/>
    <x v="0"/>
    <s v="medium"/>
    <s v="large"/>
    <n v="569.55999999999995"/>
    <n v="528.42999999999995"/>
    <n v="38002"/>
  </r>
  <r>
    <n v="1537"/>
    <n v="4"/>
    <x v="327"/>
    <d v="2017-08-29T00:00:00"/>
    <x v="3"/>
    <b v="0"/>
    <s v="Approved"/>
    <x v="4"/>
    <x v="0"/>
    <s v="high"/>
    <s v="medium"/>
    <n v="1129.1300000000001"/>
    <n v="677.48"/>
    <n v="38573"/>
  </r>
  <r>
    <n v="1538"/>
    <n v="51"/>
    <x v="1264"/>
    <d v="2017-10-12T00:00:00"/>
    <x v="2"/>
    <b v="0"/>
    <s v="Approved"/>
    <x v="2"/>
    <x v="0"/>
    <s v="high"/>
    <s v="medium"/>
    <n v="2005.66"/>
    <n v="1203.4000000000001"/>
    <n v="40672"/>
  </r>
  <r>
    <n v="1539"/>
    <n v="2"/>
    <x v="1265"/>
    <d v="2017-10-02T00:00:00"/>
    <x v="2"/>
    <b v="1"/>
    <s v="Approved"/>
    <x v="0"/>
    <x v="0"/>
    <s v="medium"/>
    <s v="medium"/>
    <n v="71.489999999999995"/>
    <n v="53.62"/>
    <n v="41245"/>
  </r>
  <r>
    <n v="1540"/>
    <n v="67"/>
    <x v="688"/>
    <d v="2017-10-18T00:00:00"/>
    <x v="2"/>
    <b v="0"/>
    <s v="Approved"/>
    <x v="0"/>
    <x v="0"/>
    <s v="medium"/>
    <s v="large"/>
    <n v="1071.23"/>
    <n v="380.74"/>
    <n v="35160"/>
  </r>
  <r>
    <n v="1541"/>
    <n v="58"/>
    <x v="1266"/>
    <d v="2017-11-19T00:00:00"/>
    <x v="11"/>
    <b v="1"/>
    <s v="Approved"/>
    <x v="2"/>
    <x v="1"/>
    <s v="medium"/>
    <s v="medium"/>
    <n v="1280.28"/>
    <n v="829.51"/>
    <n v="37220"/>
  </r>
  <r>
    <n v="1542"/>
    <n v="72"/>
    <x v="1267"/>
    <d v="2017-10-16T00:00:00"/>
    <x v="2"/>
    <b v="0"/>
    <s v="Approved"/>
    <x v="3"/>
    <x v="0"/>
    <s v="medium"/>
    <s v="medium"/>
    <n v="360.4"/>
    <n v="270.3"/>
    <n v="38193"/>
  </r>
  <r>
    <n v="1543"/>
    <n v="80"/>
    <x v="623"/>
    <d v="2017-01-18T00:00:00"/>
    <x v="7"/>
    <b v="1"/>
    <s v="Approved"/>
    <x v="2"/>
    <x v="3"/>
    <s v="low"/>
    <s v="medium"/>
    <n v="1073.07"/>
    <n v="933.84"/>
    <n v="35455"/>
  </r>
  <r>
    <n v="1544"/>
    <n v="79"/>
    <x v="1268"/>
    <d v="2017-05-12T00:00:00"/>
    <x v="1"/>
    <b v="0"/>
    <s v="Approved"/>
    <x v="3"/>
    <x v="0"/>
    <s v="medium"/>
    <s v="medium"/>
    <n v="1555.58"/>
    <n v="818.01"/>
    <n v="35667"/>
  </r>
  <r>
    <n v="1545"/>
    <n v="23"/>
    <x v="1269"/>
    <d v="2017-03-12T00:00:00"/>
    <x v="4"/>
    <b v="1"/>
    <s v="Approved"/>
    <x v="3"/>
    <x v="0"/>
    <s v="medium"/>
    <s v="medium"/>
    <n v="1198.46"/>
    <n v="381.1"/>
    <n v="38482"/>
  </r>
  <r>
    <n v="1546"/>
    <n v="70"/>
    <x v="1270"/>
    <d v="2017-05-01T00:00:00"/>
    <x v="1"/>
    <b v="1"/>
    <s v="Approved"/>
    <x v="1"/>
    <x v="0"/>
    <s v="high"/>
    <s v="medium"/>
    <n v="495.72"/>
    <n v="297.43"/>
    <n v="42105"/>
  </r>
  <r>
    <n v="1547"/>
    <n v="64"/>
    <x v="1148"/>
    <d v="2017-05-10T00:00:00"/>
    <x v="1"/>
    <b v="0"/>
    <s v="Approved"/>
    <x v="1"/>
    <x v="0"/>
    <s v="medium"/>
    <s v="large"/>
    <n v="1469.44"/>
    <n v="596.54999999999995"/>
    <n v="35455"/>
  </r>
  <r>
    <n v="1548"/>
    <n v="75"/>
    <x v="1271"/>
    <d v="2017-03-15T00:00:00"/>
    <x v="4"/>
    <b v="1"/>
    <s v="Approved"/>
    <x v="4"/>
    <x v="3"/>
    <s v="medium"/>
    <s v="large"/>
    <n v="1873.97"/>
    <n v="863.95"/>
    <n v="38859"/>
  </r>
  <r>
    <n v="1549"/>
    <s v="Unknown"/>
    <x v="1272"/>
    <d v="2017-09-14T00:00:00"/>
    <x v="8"/>
    <b v="0"/>
    <s v="Approved"/>
    <x v="2"/>
    <x v="0"/>
    <s v="medium"/>
    <s v="medium"/>
    <n v="183.86"/>
    <n v="137.9"/>
    <n v="33259"/>
  </r>
  <r>
    <n v="1550"/>
    <n v="8"/>
    <x v="367"/>
    <d v="2017-10-14T00:00:00"/>
    <x v="2"/>
    <b v="1"/>
    <s v="Approved"/>
    <x v="0"/>
    <x v="1"/>
    <s v="medium"/>
    <s v="small"/>
    <n v="1703.52"/>
    <n v="1516.13"/>
    <n v="40649"/>
  </r>
  <r>
    <n v="1551"/>
    <n v="19"/>
    <x v="1273"/>
    <d v="2017-04-17T00:00:00"/>
    <x v="5"/>
    <b v="0"/>
    <s v="Approved"/>
    <x v="1"/>
    <x v="2"/>
    <s v="low"/>
    <s v="medium"/>
    <n v="574.64"/>
    <n v="459.71"/>
    <n v="40784"/>
  </r>
  <r>
    <n v="1552"/>
    <n v="30"/>
    <x v="1274"/>
    <d v="2017-12-14T00:00:00"/>
    <x v="10"/>
    <b v="1"/>
    <s v="Approved"/>
    <x v="0"/>
    <x v="0"/>
    <s v="high"/>
    <s v="medium"/>
    <n v="748.17"/>
    <n v="448.9"/>
    <n v="40618"/>
  </r>
  <r>
    <n v="1553"/>
    <n v="62"/>
    <x v="1275"/>
    <d v="2017-10-23T00:00:00"/>
    <x v="2"/>
    <s v="Unknown"/>
    <s v="Approved"/>
    <x v="0"/>
    <x v="0"/>
    <s v="high"/>
    <s v="medium"/>
    <n v="1024.6600000000001"/>
    <n v="614.79999999999995"/>
    <n v="35378"/>
  </r>
  <r>
    <n v="1554"/>
    <n v="54"/>
    <x v="4"/>
    <d v="2017-01-24T00:00:00"/>
    <x v="7"/>
    <b v="1"/>
    <s v="Approved"/>
    <x v="5"/>
    <x v="0"/>
    <s v="medium"/>
    <s v="medium"/>
    <n v="1292.8399999999999"/>
    <n v="13.44"/>
    <n v="37823"/>
  </r>
  <r>
    <n v="1555"/>
    <n v="43"/>
    <x v="1276"/>
    <d v="2017-11-14T00:00:00"/>
    <x v="11"/>
    <b v="1"/>
    <s v="Approved"/>
    <x v="3"/>
    <x v="0"/>
    <s v="medium"/>
    <s v="medium"/>
    <n v="1555.58"/>
    <n v="818.01"/>
    <n v="37873"/>
  </r>
  <r>
    <n v="1556"/>
    <n v="73"/>
    <x v="1277"/>
    <d v="2017-10-30T00:00:00"/>
    <x v="2"/>
    <s v="Unknown"/>
    <s v="Approved"/>
    <x v="0"/>
    <x v="0"/>
    <s v="medium"/>
    <s v="medium"/>
    <n v="1945.43"/>
    <n v="333.18"/>
    <n v="37499"/>
  </r>
  <r>
    <n v="1557"/>
    <n v="10"/>
    <x v="1278"/>
    <d v="2017-01-24T00:00:00"/>
    <x v="7"/>
    <b v="1"/>
    <s v="Approved"/>
    <x v="0"/>
    <x v="0"/>
    <s v="medium"/>
    <s v="medium"/>
    <n v="1945.43"/>
    <n v="333.18"/>
    <n v="37499"/>
  </r>
  <r>
    <n v="1558"/>
    <n v="83"/>
    <x v="4"/>
    <d v="2017-06-18T00:00:00"/>
    <x v="9"/>
    <b v="0"/>
    <s v="Approved"/>
    <x v="0"/>
    <x v="3"/>
    <s v="medium"/>
    <s v="large"/>
    <n v="2083.94"/>
    <n v="675.03"/>
    <n v="38339"/>
  </r>
  <r>
    <n v="1559"/>
    <n v="53"/>
    <x v="459"/>
    <d v="2017-10-06T00:00:00"/>
    <x v="2"/>
    <b v="1"/>
    <s v="Approved"/>
    <x v="2"/>
    <x v="0"/>
    <s v="medium"/>
    <s v="medium"/>
    <n v="795.34"/>
    <n v="101.58"/>
    <n v="35470"/>
  </r>
  <r>
    <n v="1560"/>
    <n v="28"/>
    <x v="1279"/>
    <d v="2017-03-12T00:00:00"/>
    <x v="4"/>
    <b v="1"/>
    <s v="Approved"/>
    <x v="3"/>
    <x v="0"/>
    <s v="medium"/>
    <s v="small"/>
    <n v="1216.1400000000001"/>
    <n v="1082.3599999999999"/>
    <n v="33888"/>
  </r>
  <r>
    <n v="1561"/>
    <n v="46"/>
    <x v="1280"/>
    <d v="2017-12-28T00:00:00"/>
    <x v="10"/>
    <b v="1"/>
    <s v="Approved"/>
    <x v="0"/>
    <x v="0"/>
    <s v="low"/>
    <s v="medium"/>
    <n v="1289.8499999999999"/>
    <n v="74.510000000000005"/>
    <n v="37220"/>
  </r>
  <r>
    <n v="1562"/>
    <n v="94"/>
    <x v="1281"/>
    <d v="2017-09-07T00:00:00"/>
    <x v="8"/>
    <b v="1"/>
    <s v="Approved"/>
    <x v="4"/>
    <x v="0"/>
    <s v="medium"/>
    <s v="large"/>
    <n v="1635.3"/>
    <n v="993.66"/>
    <n v="37539"/>
  </r>
  <r>
    <n v="1563"/>
    <s v="Unknown"/>
    <x v="1282"/>
    <d v="2017-04-20T00:00:00"/>
    <x v="5"/>
    <b v="1"/>
    <s v="Approved"/>
    <x v="2"/>
    <x v="0"/>
    <s v="high"/>
    <s v="medium"/>
    <n v="227.88"/>
    <n v="136.72999999999999"/>
    <n v="37659"/>
  </r>
  <r>
    <n v="1564"/>
    <n v="74"/>
    <x v="1283"/>
    <d v="2017-08-25T00:00:00"/>
    <x v="3"/>
    <b v="0"/>
    <s v="Approved"/>
    <x v="5"/>
    <x v="0"/>
    <s v="medium"/>
    <s v="medium"/>
    <n v="1762.96"/>
    <n v="950.52"/>
    <n v="41848"/>
  </r>
  <r>
    <n v="1565"/>
    <n v="46"/>
    <x v="1284"/>
    <d v="2017-09-13T00:00:00"/>
    <x v="8"/>
    <b v="1"/>
    <s v="Approved"/>
    <x v="2"/>
    <x v="0"/>
    <s v="low"/>
    <s v="medium"/>
    <n v="1793.43"/>
    <n v="248.82"/>
    <n v="36361"/>
  </r>
  <r>
    <n v="1566"/>
    <n v="23"/>
    <x v="1285"/>
    <d v="2017-10-01T00:00:00"/>
    <x v="2"/>
    <b v="0"/>
    <s v="Approved"/>
    <x v="3"/>
    <x v="2"/>
    <s v="low"/>
    <s v="small"/>
    <n v="688.63"/>
    <n v="612.88"/>
    <n v="36334"/>
  </r>
  <r>
    <n v="1567"/>
    <n v="100"/>
    <x v="1286"/>
    <d v="2017-10-22T00:00:00"/>
    <x v="2"/>
    <b v="1"/>
    <s v="Approved"/>
    <x v="1"/>
    <x v="0"/>
    <s v="medium"/>
    <s v="small"/>
    <n v="1386.84"/>
    <n v="1234.29"/>
    <n v="40303"/>
  </r>
  <r>
    <n v="1568"/>
    <s v="Unknown"/>
    <x v="1287"/>
    <d v="2017-03-17T00:00:00"/>
    <x v="4"/>
    <b v="0"/>
    <s v="Approved"/>
    <x v="4"/>
    <x v="0"/>
    <s v="medium"/>
    <s v="medium"/>
    <n v="230.91"/>
    <n v="173.18"/>
    <n v="33888"/>
  </r>
  <r>
    <n v="1569"/>
    <n v="3"/>
    <x v="970"/>
    <d v="2017-05-10T00:00:00"/>
    <x v="1"/>
    <b v="1"/>
    <s v="Approved"/>
    <x v="1"/>
    <x v="0"/>
    <s v="medium"/>
    <s v="large"/>
    <n v="2091.4699999999998"/>
    <n v="388.92"/>
    <n v="38258"/>
  </r>
  <r>
    <n v="1570"/>
    <n v="93"/>
    <x v="922"/>
    <d v="2017-04-11T00:00:00"/>
    <x v="5"/>
    <b v="1"/>
    <s v="Approved"/>
    <x v="5"/>
    <x v="0"/>
    <s v="medium"/>
    <s v="medium"/>
    <n v="1065.03"/>
    <n v="230.09"/>
    <n v="37539"/>
  </r>
  <r>
    <n v="1571"/>
    <n v="12"/>
    <x v="1288"/>
    <d v="2017-06-30T00:00:00"/>
    <x v="9"/>
    <b v="1"/>
    <s v="Approved"/>
    <x v="5"/>
    <x v="0"/>
    <s v="medium"/>
    <s v="medium"/>
    <n v="1231.1500000000001"/>
    <n v="161.6"/>
    <n v="40303"/>
  </r>
  <r>
    <n v="1572"/>
    <n v="86"/>
    <x v="1289"/>
    <d v="2017-06-09T00:00:00"/>
    <x v="9"/>
    <b v="1"/>
    <s v="Approved"/>
    <x v="3"/>
    <x v="1"/>
    <s v="high"/>
    <s v="large"/>
    <n v="774.53"/>
    <n v="464.72"/>
    <n v="35560"/>
  </r>
  <r>
    <n v="1573"/>
    <s v="Unknown"/>
    <x v="1290"/>
    <d v="2017-09-29T00:00:00"/>
    <x v="8"/>
    <b v="1"/>
    <s v="Approved"/>
    <x v="2"/>
    <x v="1"/>
    <s v="high"/>
    <s v="large"/>
    <n v="12.01"/>
    <n v="7.21"/>
    <n v="39880"/>
  </r>
  <r>
    <n v="1574"/>
    <n v="35"/>
    <x v="1291"/>
    <d v="2017-08-06T00:00:00"/>
    <x v="3"/>
    <b v="0"/>
    <s v="Approved"/>
    <x v="4"/>
    <x v="0"/>
    <s v="medium"/>
    <s v="medium"/>
    <n v="1403.5"/>
    <n v="954.82"/>
    <n v="42688"/>
  </r>
  <r>
    <n v="1575"/>
    <s v="Unknown"/>
    <x v="98"/>
    <d v="2017-07-29T00:00:00"/>
    <x v="6"/>
    <b v="1"/>
    <s v="Approved"/>
    <x v="3"/>
    <x v="0"/>
    <s v="medium"/>
    <s v="medium"/>
    <n v="360.4"/>
    <n v="270.3"/>
    <n v="42710"/>
  </r>
  <r>
    <n v="1576"/>
    <s v="Unknown"/>
    <x v="1292"/>
    <d v="2017-05-05T00:00:00"/>
    <x v="1"/>
    <b v="1"/>
    <s v="Approved"/>
    <x v="0"/>
    <x v="1"/>
    <s v="medium"/>
    <s v="medium"/>
    <n v="416.98"/>
    <n v="312.74"/>
    <n v="35560"/>
  </r>
  <r>
    <n v="1577"/>
    <n v="93"/>
    <x v="1293"/>
    <d v="2017-10-14T00:00:00"/>
    <x v="2"/>
    <b v="1"/>
    <s v="Approved"/>
    <x v="5"/>
    <x v="0"/>
    <s v="medium"/>
    <s v="medium"/>
    <n v="1065.03"/>
    <n v="230.09"/>
    <n v="36833"/>
  </r>
  <r>
    <n v="1578"/>
    <n v="27"/>
    <x v="1294"/>
    <d v="2017-02-27T00:00:00"/>
    <x v="0"/>
    <b v="0"/>
    <s v="Approved"/>
    <x v="1"/>
    <x v="0"/>
    <s v="medium"/>
    <s v="medium"/>
    <n v="499.53"/>
    <n v="388.72"/>
    <n v="37337"/>
  </r>
  <r>
    <n v="1579"/>
    <n v="92"/>
    <x v="1295"/>
    <d v="2017-05-26T00:00:00"/>
    <x v="1"/>
    <b v="1"/>
    <s v="Approved"/>
    <x v="5"/>
    <x v="0"/>
    <s v="medium"/>
    <s v="small"/>
    <n v="1415.01"/>
    <n v="1259.3599999999999"/>
    <n v="37626"/>
  </r>
  <r>
    <n v="1580"/>
    <n v="77"/>
    <x v="1296"/>
    <d v="2017-02-02T00:00:00"/>
    <x v="0"/>
    <b v="0"/>
    <s v="Approved"/>
    <x v="3"/>
    <x v="1"/>
    <s v="medium"/>
    <s v="large"/>
    <n v="1240.31"/>
    <n v="795.1"/>
    <n v="40553"/>
  </r>
  <r>
    <n v="1581"/>
    <n v="11"/>
    <x v="1297"/>
    <d v="2017-07-10T00:00:00"/>
    <x v="6"/>
    <b v="1"/>
    <s v="Approved"/>
    <x v="4"/>
    <x v="0"/>
    <s v="high"/>
    <s v="medium"/>
    <n v="1274.93"/>
    <n v="764.96"/>
    <n v="39298"/>
  </r>
  <r>
    <n v="1582"/>
    <n v="59"/>
    <x v="1298"/>
    <d v="2017-09-01T00:00:00"/>
    <x v="8"/>
    <b v="1"/>
    <s v="Approved"/>
    <x v="5"/>
    <x v="0"/>
    <s v="medium"/>
    <s v="small"/>
    <n v="1415.01"/>
    <n v="1259.3599999999999"/>
    <n v="37626"/>
  </r>
  <r>
    <n v="1583"/>
    <n v="55"/>
    <x v="1299"/>
    <d v="2017-05-16T00:00:00"/>
    <x v="1"/>
    <b v="1"/>
    <s v="Approved"/>
    <x v="1"/>
    <x v="1"/>
    <s v="medium"/>
    <s v="large"/>
    <n v="1894.19"/>
    <n v="598.76"/>
    <n v="34586"/>
  </r>
  <r>
    <n v="1584"/>
    <s v="Unknown"/>
    <x v="1300"/>
    <d v="2017-10-20T00:00:00"/>
    <x v="2"/>
    <b v="1"/>
    <s v="Approved"/>
    <x v="4"/>
    <x v="0"/>
    <s v="medium"/>
    <s v="large"/>
    <n v="569.55999999999995"/>
    <n v="528.42999999999995"/>
    <n v="37874"/>
  </r>
  <r>
    <n v="1585"/>
    <n v="40"/>
    <x v="1301"/>
    <d v="2017-10-06T00:00:00"/>
    <x v="2"/>
    <b v="1"/>
    <s v="Approved"/>
    <x v="2"/>
    <x v="0"/>
    <s v="high"/>
    <s v="medium"/>
    <n v="1458.17"/>
    <n v="874.9"/>
    <n v="38750"/>
  </r>
  <r>
    <n v="1586"/>
    <n v="18"/>
    <x v="1302"/>
    <d v="2017-01-04T00:00:00"/>
    <x v="7"/>
    <b v="1"/>
    <s v="Approved"/>
    <x v="0"/>
    <x v="0"/>
    <s v="medium"/>
    <s v="medium"/>
    <n v="575.27"/>
    <n v="431.45"/>
    <n v="34244"/>
  </r>
  <r>
    <n v="1587"/>
    <n v="68"/>
    <x v="93"/>
    <d v="2017-01-16T00:00:00"/>
    <x v="7"/>
    <b v="1"/>
    <s v="Approved"/>
    <x v="2"/>
    <x v="0"/>
    <s v="medium"/>
    <s v="medium"/>
    <n v="1636.9"/>
    <n v="44.71"/>
    <n v="42710"/>
  </r>
  <r>
    <n v="1588"/>
    <n v="36"/>
    <x v="257"/>
    <d v="2017-11-23T00:00:00"/>
    <x v="11"/>
    <b v="0"/>
    <s v="Approved"/>
    <x v="0"/>
    <x v="0"/>
    <s v="low"/>
    <s v="medium"/>
    <n v="1289.8499999999999"/>
    <n v="74.510000000000005"/>
    <n v="39427"/>
  </r>
  <r>
    <n v="1589"/>
    <n v="37"/>
    <x v="82"/>
    <d v="2017-11-09T00:00:00"/>
    <x v="11"/>
    <b v="1"/>
    <s v="Approved"/>
    <x v="2"/>
    <x v="0"/>
    <s v="low"/>
    <s v="medium"/>
    <n v="1793.43"/>
    <n v="248.82"/>
    <n v="36361"/>
  </r>
  <r>
    <n v="1590"/>
    <n v="19"/>
    <x v="1303"/>
    <d v="2017-04-11T00:00:00"/>
    <x v="5"/>
    <b v="0"/>
    <s v="Approved"/>
    <x v="1"/>
    <x v="2"/>
    <s v="low"/>
    <s v="medium"/>
    <n v="574.64"/>
    <n v="459.71"/>
    <n v="38258"/>
  </r>
  <r>
    <n v="1591"/>
    <n v="22"/>
    <x v="1304"/>
    <d v="2017-06-07T00:00:00"/>
    <x v="9"/>
    <b v="1"/>
    <s v="Approved"/>
    <x v="0"/>
    <x v="0"/>
    <s v="medium"/>
    <s v="medium"/>
    <n v="575.27"/>
    <n v="431.45"/>
    <n v="41345"/>
  </r>
  <r>
    <n v="1592"/>
    <n v="77"/>
    <x v="1191"/>
    <d v="2017-11-11T00:00:00"/>
    <x v="11"/>
    <b v="0"/>
    <s v="Approved"/>
    <x v="5"/>
    <x v="0"/>
    <s v="medium"/>
    <s v="medium"/>
    <n v="1769.64"/>
    <n v="108.76"/>
    <n v="40672"/>
  </r>
  <r>
    <n v="1593"/>
    <n v="44"/>
    <x v="837"/>
    <d v="2017-04-06T00:00:00"/>
    <x v="5"/>
    <b v="0"/>
    <s v="Approved"/>
    <x v="5"/>
    <x v="0"/>
    <s v="medium"/>
    <s v="medium"/>
    <n v="1769.64"/>
    <n v="108.76"/>
    <n v="40672"/>
  </r>
  <r>
    <n v="1594"/>
    <n v="98"/>
    <x v="405"/>
    <d v="2017-03-23T00:00:00"/>
    <x v="4"/>
    <b v="1"/>
    <s v="Approved"/>
    <x v="1"/>
    <x v="0"/>
    <s v="high"/>
    <s v="medium"/>
    <n v="358.39"/>
    <n v="215.03"/>
    <n v="34556"/>
  </r>
  <r>
    <n v="1595"/>
    <n v="4"/>
    <x v="354"/>
    <d v="2017-01-18T00:00:00"/>
    <x v="7"/>
    <b v="1"/>
    <s v="Approved"/>
    <x v="4"/>
    <x v="0"/>
    <s v="high"/>
    <s v="medium"/>
    <n v="1129.1300000000001"/>
    <n v="677.48"/>
    <n v="40784"/>
  </r>
  <r>
    <n v="1596"/>
    <n v="62"/>
    <x v="1305"/>
    <d v="2017-10-05T00:00:00"/>
    <x v="2"/>
    <b v="1"/>
    <s v="Approved"/>
    <x v="0"/>
    <x v="0"/>
    <s v="medium"/>
    <s v="medium"/>
    <n v="478.16"/>
    <n v="298.72000000000003"/>
    <n v="42145"/>
  </r>
  <r>
    <n v="1597"/>
    <n v="50"/>
    <x v="1306"/>
    <d v="2017-05-05T00:00:00"/>
    <x v="1"/>
    <b v="0"/>
    <s v="Approved"/>
    <x v="5"/>
    <x v="0"/>
    <s v="medium"/>
    <s v="small"/>
    <n v="175.89"/>
    <n v="131.91999999999999"/>
    <n v="41009"/>
  </r>
  <r>
    <n v="1598"/>
    <n v="88"/>
    <x v="804"/>
    <d v="2017-01-15T00:00:00"/>
    <x v="7"/>
    <b v="1"/>
    <s v="Approved"/>
    <x v="3"/>
    <x v="0"/>
    <s v="medium"/>
    <s v="medium"/>
    <n v="1198.46"/>
    <n v="381.1"/>
    <n v="36145"/>
  </r>
  <r>
    <n v="1599"/>
    <n v="53"/>
    <x v="1307"/>
    <d v="2017-05-20T00:00:00"/>
    <x v="1"/>
    <b v="0"/>
    <s v="Approved"/>
    <x v="2"/>
    <x v="0"/>
    <s v="medium"/>
    <s v="medium"/>
    <n v="795.34"/>
    <n v="101.58"/>
    <n v="38647"/>
  </r>
  <r>
    <n v="1600"/>
    <n v="79"/>
    <x v="1247"/>
    <d v="2017-11-20T00:00:00"/>
    <x v="11"/>
    <b v="1"/>
    <s v="Approved"/>
    <x v="3"/>
    <x v="0"/>
    <s v="medium"/>
    <s v="medium"/>
    <n v="1555.58"/>
    <n v="818.01"/>
    <n v="37873"/>
  </r>
  <r>
    <n v="1601"/>
    <n v="69"/>
    <x v="1308"/>
    <d v="2017-07-30T00:00:00"/>
    <x v="6"/>
    <b v="0"/>
    <s v="Approved"/>
    <x v="4"/>
    <x v="1"/>
    <s v="medium"/>
    <s v="medium"/>
    <n v="792.9"/>
    <n v="594.67999999999995"/>
    <n v="33879"/>
  </r>
  <r>
    <n v="1602"/>
    <n v="48"/>
    <x v="1309"/>
    <d v="2017-08-02T00:00:00"/>
    <x v="3"/>
    <b v="1"/>
    <s v="Approved"/>
    <x v="5"/>
    <x v="0"/>
    <s v="medium"/>
    <s v="medium"/>
    <n v="1762.96"/>
    <n v="950.52"/>
    <n v="37220"/>
  </r>
  <r>
    <n v="1603"/>
    <n v="11"/>
    <x v="1310"/>
    <d v="2017-09-25T00:00:00"/>
    <x v="8"/>
    <b v="0"/>
    <s v="Approved"/>
    <x v="1"/>
    <x v="0"/>
    <s v="medium"/>
    <s v="small"/>
    <n v="1775.81"/>
    <n v="1580.47"/>
    <n v="34115"/>
  </r>
  <r>
    <n v="1604"/>
    <n v="47"/>
    <x v="1311"/>
    <d v="2017-02-23T00:00:00"/>
    <x v="0"/>
    <b v="1"/>
    <s v="Approved"/>
    <x v="1"/>
    <x v="1"/>
    <s v="low"/>
    <s v="small"/>
    <n v="1720.7"/>
    <n v="1531.42"/>
    <n v="38991"/>
  </r>
  <r>
    <n v="1605"/>
    <n v="64"/>
    <x v="1312"/>
    <d v="2017-09-06T00:00:00"/>
    <x v="8"/>
    <b v="0"/>
    <s v="Approved"/>
    <x v="1"/>
    <x v="0"/>
    <s v="medium"/>
    <s v="large"/>
    <n v="1469.44"/>
    <n v="596.54999999999995"/>
    <n v="33879"/>
  </r>
  <r>
    <n v="1606"/>
    <n v="40"/>
    <x v="1313"/>
    <d v="2017-08-08T00:00:00"/>
    <x v="3"/>
    <b v="1"/>
    <s v="Approved"/>
    <x v="2"/>
    <x v="0"/>
    <s v="high"/>
    <s v="medium"/>
    <n v="1458.17"/>
    <n v="874.9"/>
    <n v="38750"/>
  </r>
  <r>
    <n v="1607"/>
    <n v="61"/>
    <x v="1314"/>
    <d v="2017-01-30T00:00:00"/>
    <x v="7"/>
    <b v="0"/>
    <s v="Approved"/>
    <x v="3"/>
    <x v="0"/>
    <s v="medium"/>
    <s v="small"/>
    <n v="586.45000000000005"/>
    <n v="521.94000000000005"/>
    <n v="33429"/>
  </r>
  <r>
    <n v="1608"/>
    <n v="88"/>
    <x v="1315"/>
    <d v="2017-01-05T00:00:00"/>
    <x v="7"/>
    <b v="0"/>
    <s v="Approved"/>
    <x v="3"/>
    <x v="0"/>
    <s v="medium"/>
    <s v="medium"/>
    <n v="1198.46"/>
    <n v="381.1"/>
    <n v="38482"/>
  </r>
  <r>
    <n v="1609"/>
    <n v="87"/>
    <x v="1316"/>
    <d v="2017-09-18T00:00:00"/>
    <x v="8"/>
    <b v="0"/>
    <s v="Approved"/>
    <x v="4"/>
    <x v="0"/>
    <s v="high"/>
    <s v="medium"/>
    <n v="1179"/>
    <n v="707.4"/>
    <n v="34079"/>
  </r>
  <r>
    <n v="1610"/>
    <n v="85"/>
    <x v="1317"/>
    <d v="2017-12-13T00:00:00"/>
    <x v="10"/>
    <b v="0"/>
    <s v="Approved"/>
    <x v="5"/>
    <x v="0"/>
    <s v="medium"/>
    <s v="medium"/>
    <n v="1228.07"/>
    <n v="400.91"/>
    <n v="36668"/>
  </r>
  <r>
    <n v="1611"/>
    <n v="48"/>
    <x v="1318"/>
    <d v="2017-06-06T00:00:00"/>
    <x v="9"/>
    <b v="1"/>
    <s v="Approved"/>
    <x v="5"/>
    <x v="0"/>
    <s v="medium"/>
    <s v="medium"/>
    <n v="1762.96"/>
    <n v="950.52"/>
    <n v="41064"/>
  </r>
  <r>
    <n v="1612"/>
    <n v="82"/>
    <x v="807"/>
    <d v="2017-03-14T00:00:00"/>
    <x v="4"/>
    <b v="1"/>
    <s v="Approved"/>
    <x v="3"/>
    <x v="0"/>
    <s v="high"/>
    <s v="medium"/>
    <n v="1148.6400000000001"/>
    <n v="689.18"/>
    <n v="42226"/>
  </r>
  <r>
    <n v="1613"/>
    <n v="58"/>
    <x v="1319"/>
    <d v="2017-01-07T00:00:00"/>
    <x v="7"/>
    <b v="0"/>
    <s v="Approved"/>
    <x v="2"/>
    <x v="0"/>
    <s v="medium"/>
    <s v="medium"/>
    <n v="912.52"/>
    <n v="141.4"/>
    <n v="42172"/>
  </r>
  <r>
    <n v="1614"/>
    <n v="29"/>
    <x v="1130"/>
    <d v="2017-07-25T00:00:00"/>
    <x v="6"/>
    <b v="0"/>
    <s v="Approved"/>
    <x v="3"/>
    <x v="1"/>
    <s v="medium"/>
    <s v="medium"/>
    <n v="543.39"/>
    <n v="407.54"/>
    <n v="39031"/>
  </r>
  <r>
    <n v="1615"/>
    <n v="69"/>
    <x v="1320"/>
    <d v="2017-01-16T00:00:00"/>
    <x v="7"/>
    <b v="1"/>
    <s v="Approved"/>
    <x v="3"/>
    <x v="1"/>
    <s v="medium"/>
    <s v="large"/>
    <n v="1240.31"/>
    <n v="795.1"/>
    <n v="40553"/>
  </r>
  <r>
    <n v="1616"/>
    <n v="3"/>
    <x v="1321"/>
    <d v="2017-01-19T00:00:00"/>
    <x v="7"/>
    <b v="1"/>
    <s v="Cancelled"/>
    <x v="1"/>
    <x v="0"/>
    <s v="medium"/>
    <s v="large"/>
    <n v="2091.4699999999998"/>
    <n v="388.92"/>
    <n v="37823"/>
  </r>
  <r>
    <n v="1617"/>
    <n v="88"/>
    <x v="85"/>
    <d v="2017-01-31T00:00:00"/>
    <x v="7"/>
    <b v="0"/>
    <s v="Approved"/>
    <x v="3"/>
    <x v="0"/>
    <s v="high"/>
    <s v="small"/>
    <n v="1661.92"/>
    <n v="1479.11"/>
    <n v="41345"/>
  </r>
  <r>
    <n v="1618"/>
    <n v="66"/>
    <x v="1322"/>
    <d v="2017-05-29T00:00:00"/>
    <x v="1"/>
    <b v="0"/>
    <s v="Approved"/>
    <x v="0"/>
    <x v="0"/>
    <s v="medium"/>
    <s v="medium"/>
    <n v="1163.8900000000001"/>
    <n v="589.27"/>
    <n v="40303"/>
  </r>
  <r>
    <n v="1619"/>
    <n v="17"/>
    <x v="269"/>
    <d v="2017-04-18T00:00:00"/>
    <x v="5"/>
    <b v="0"/>
    <s v="Approved"/>
    <x v="0"/>
    <x v="0"/>
    <s v="high"/>
    <s v="medium"/>
    <n v="1024.6600000000001"/>
    <n v="614.79999999999995"/>
    <n v="41345"/>
  </r>
  <r>
    <n v="1620"/>
    <n v="34"/>
    <x v="1194"/>
    <d v="2017-03-01T00:00:00"/>
    <x v="4"/>
    <b v="0"/>
    <s v="Approved"/>
    <x v="3"/>
    <x v="1"/>
    <s v="high"/>
    <s v="large"/>
    <n v="774.53"/>
    <n v="464.72"/>
    <n v="34527"/>
  </r>
  <r>
    <n v="1621"/>
    <n v="14"/>
    <x v="1323"/>
    <d v="2017-05-15T00:00:00"/>
    <x v="1"/>
    <b v="0"/>
    <s v="Approved"/>
    <x v="1"/>
    <x v="0"/>
    <s v="medium"/>
    <s v="small"/>
    <n v="1386.84"/>
    <n v="1234.29"/>
    <n v="40303"/>
  </r>
  <r>
    <n v="1622"/>
    <s v="Unknown"/>
    <x v="1206"/>
    <d v="2017-09-07T00:00:00"/>
    <x v="8"/>
    <s v="Unknown"/>
    <s v="Approved"/>
    <x v="5"/>
    <x v="0"/>
    <s v="medium"/>
    <s v="small"/>
    <n v="175.89"/>
    <n v="131.91999999999999"/>
    <n v="37668"/>
  </r>
  <r>
    <n v="1623"/>
    <n v="81"/>
    <x v="1324"/>
    <d v="2017-02-14T00:00:00"/>
    <x v="0"/>
    <b v="0"/>
    <s v="Approved"/>
    <x v="3"/>
    <x v="0"/>
    <s v="medium"/>
    <s v="small"/>
    <n v="586.45000000000005"/>
    <n v="521.94000000000005"/>
    <n v="33429"/>
  </r>
  <r>
    <n v="1624"/>
    <n v="53"/>
    <x v="1325"/>
    <d v="2017-03-15T00:00:00"/>
    <x v="4"/>
    <b v="1"/>
    <s v="Approved"/>
    <x v="2"/>
    <x v="0"/>
    <s v="medium"/>
    <s v="medium"/>
    <n v="795.34"/>
    <n v="101.58"/>
    <n v="35470"/>
  </r>
  <r>
    <n v="1625"/>
    <n v="90"/>
    <x v="1326"/>
    <d v="2017-09-09T00:00:00"/>
    <x v="8"/>
    <b v="1"/>
    <s v="Approved"/>
    <x v="3"/>
    <x v="0"/>
    <s v="low"/>
    <s v="medium"/>
    <n v="363.01"/>
    <n v="290.41000000000003"/>
    <n v="38482"/>
  </r>
  <r>
    <n v="1626"/>
    <n v="38"/>
    <x v="714"/>
    <d v="2017-10-04T00:00:00"/>
    <x v="2"/>
    <b v="0"/>
    <s v="Approved"/>
    <x v="1"/>
    <x v="0"/>
    <s v="medium"/>
    <s v="large"/>
    <n v="2091.4699999999998"/>
    <n v="388.92"/>
    <n v="38573"/>
  </r>
  <r>
    <n v="1627"/>
    <n v="20"/>
    <x v="1327"/>
    <d v="2017-01-31T00:00:00"/>
    <x v="7"/>
    <b v="0"/>
    <s v="Approved"/>
    <x v="1"/>
    <x v="0"/>
    <s v="medium"/>
    <s v="small"/>
    <n v="1775.81"/>
    <n v="1580.47"/>
    <n v="40303"/>
  </r>
  <r>
    <n v="1628"/>
    <n v="9"/>
    <x v="1328"/>
    <d v="2017-05-22T00:00:00"/>
    <x v="1"/>
    <b v="0"/>
    <s v="Approved"/>
    <x v="2"/>
    <x v="1"/>
    <s v="medium"/>
    <s v="medium"/>
    <n v="742.54"/>
    <n v="667.4"/>
    <n v="38216"/>
  </r>
  <r>
    <n v="1629"/>
    <n v="78"/>
    <x v="1329"/>
    <d v="2017-05-10T00:00:00"/>
    <x v="1"/>
    <b v="0"/>
    <s v="Approved"/>
    <x v="4"/>
    <x v="0"/>
    <s v="medium"/>
    <s v="large"/>
    <n v="1765.3"/>
    <n v="709.48"/>
    <n v="37873"/>
  </r>
  <r>
    <n v="1630"/>
    <n v="91"/>
    <x v="1330"/>
    <d v="2017-10-31T00:00:00"/>
    <x v="2"/>
    <b v="0"/>
    <s v="Approved"/>
    <x v="0"/>
    <x v="0"/>
    <s v="medium"/>
    <s v="medium"/>
    <n v="100.35"/>
    <n v="75.260000000000005"/>
    <n v="37874"/>
  </r>
  <r>
    <n v="1631"/>
    <n v="22"/>
    <x v="1331"/>
    <d v="2017-03-04T00:00:00"/>
    <x v="4"/>
    <b v="1"/>
    <s v="Approved"/>
    <x v="5"/>
    <x v="0"/>
    <s v="medium"/>
    <s v="medium"/>
    <n v="60.34"/>
    <n v="45.26"/>
    <n v="40670"/>
  </r>
  <r>
    <n v="1632"/>
    <n v="73"/>
    <x v="811"/>
    <d v="2017-11-17T00:00:00"/>
    <x v="11"/>
    <b v="1"/>
    <s v="Approved"/>
    <x v="0"/>
    <x v="0"/>
    <s v="medium"/>
    <s v="medium"/>
    <n v="1945.43"/>
    <n v="333.18"/>
    <n v="41922"/>
  </r>
  <r>
    <n v="1633"/>
    <n v="7"/>
    <x v="1332"/>
    <d v="2017-05-09T00:00:00"/>
    <x v="1"/>
    <b v="0"/>
    <s v="Approved"/>
    <x v="1"/>
    <x v="1"/>
    <s v="low"/>
    <s v="medium"/>
    <n v="980.37"/>
    <n v="234.43"/>
    <n v="38693"/>
  </r>
  <r>
    <n v="1634"/>
    <n v="64"/>
    <x v="1333"/>
    <d v="2017-02-06T00:00:00"/>
    <x v="0"/>
    <b v="0"/>
    <s v="Approved"/>
    <x v="4"/>
    <x v="0"/>
    <s v="high"/>
    <s v="small"/>
    <n v="1977.36"/>
    <n v="1759.85"/>
    <n v="41047"/>
  </r>
  <r>
    <n v="1635"/>
    <n v="15"/>
    <x v="1334"/>
    <d v="2017-05-01T00:00:00"/>
    <x v="1"/>
    <b v="1"/>
    <s v="Approved"/>
    <x v="3"/>
    <x v="0"/>
    <s v="low"/>
    <s v="medium"/>
    <n v="958.74"/>
    <n v="748.9"/>
    <n v="38693"/>
  </r>
  <r>
    <n v="1636"/>
    <s v="Unknown"/>
    <x v="1335"/>
    <d v="2017-12-17T00:00:00"/>
    <x v="10"/>
    <b v="0"/>
    <s v="Approved"/>
    <x v="3"/>
    <x v="1"/>
    <s v="medium"/>
    <s v="medium"/>
    <n v="543.39"/>
    <n v="407.54"/>
    <n v="42696"/>
  </r>
  <r>
    <n v="1637"/>
    <n v="35"/>
    <x v="1336"/>
    <d v="2017-06-01T00:00:00"/>
    <x v="9"/>
    <b v="0"/>
    <s v="Approved"/>
    <x v="1"/>
    <x v="0"/>
    <s v="low"/>
    <s v="medium"/>
    <n v="1057.51"/>
    <n v="154.4"/>
    <n v="34527"/>
  </r>
  <r>
    <n v="1638"/>
    <n v="13"/>
    <x v="1202"/>
    <d v="2017-07-26T00:00:00"/>
    <x v="6"/>
    <b v="1"/>
    <s v="Approved"/>
    <x v="0"/>
    <x v="0"/>
    <s v="medium"/>
    <s v="medium"/>
    <n v="1163.8900000000001"/>
    <n v="589.27"/>
    <n v="41345"/>
  </r>
  <r>
    <n v="1639"/>
    <n v="69"/>
    <x v="1337"/>
    <d v="2017-04-08T00:00:00"/>
    <x v="5"/>
    <b v="0"/>
    <s v="Approved"/>
    <x v="4"/>
    <x v="1"/>
    <s v="medium"/>
    <s v="medium"/>
    <n v="792.9"/>
    <n v="594.67999999999995"/>
    <n v="33879"/>
  </r>
  <r>
    <n v="1640"/>
    <n v="45"/>
    <x v="1338"/>
    <d v="2017-08-08T00:00:00"/>
    <x v="3"/>
    <b v="0"/>
    <s v="Approved"/>
    <x v="0"/>
    <x v="0"/>
    <s v="medium"/>
    <s v="medium"/>
    <n v="441.49"/>
    <n v="84.99"/>
    <n v="34071"/>
  </r>
  <r>
    <n v="1641"/>
    <n v="69"/>
    <x v="752"/>
    <d v="2017-08-11T00:00:00"/>
    <x v="3"/>
    <b v="0"/>
    <s v="Approved"/>
    <x v="4"/>
    <x v="1"/>
    <s v="medium"/>
    <s v="medium"/>
    <n v="792.9"/>
    <n v="594.67999999999995"/>
    <n v="33879"/>
  </r>
  <r>
    <n v="1642"/>
    <n v="64"/>
    <x v="229"/>
    <d v="2017-08-29T00:00:00"/>
    <x v="3"/>
    <b v="0"/>
    <s v="Approved"/>
    <x v="1"/>
    <x v="0"/>
    <s v="medium"/>
    <s v="large"/>
    <n v="1469.44"/>
    <n v="596.54999999999995"/>
    <n v="34996"/>
  </r>
  <r>
    <n v="1643"/>
    <n v="90"/>
    <x v="1339"/>
    <d v="2017-09-26T00:00:00"/>
    <x v="8"/>
    <b v="0"/>
    <s v="Approved"/>
    <x v="0"/>
    <x v="0"/>
    <s v="low"/>
    <s v="medium"/>
    <n v="945.04"/>
    <n v="507.58"/>
    <n v="35052"/>
  </r>
  <r>
    <n v="1644"/>
    <n v="11"/>
    <x v="1340"/>
    <d v="2017-05-11T00:00:00"/>
    <x v="1"/>
    <b v="1"/>
    <s v="Cancelled"/>
    <x v="4"/>
    <x v="0"/>
    <s v="high"/>
    <s v="medium"/>
    <n v="1274.93"/>
    <n v="764.96"/>
    <n v="39298"/>
  </r>
  <r>
    <n v="1645"/>
    <n v="23"/>
    <x v="1341"/>
    <d v="2017-10-09T00:00:00"/>
    <x v="2"/>
    <b v="0"/>
    <s v="Approved"/>
    <x v="3"/>
    <x v="2"/>
    <s v="low"/>
    <s v="small"/>
    <n v="688.63"/>
    <n v="612.88"/>
    <n v="33552"/>
  </r>
  <r>
    <n v="1646"/>
    <n v="16"/>
    <x v="1342"/>
    <d v="2017-04-16T00:00:00"/>
    <x v="5"/>
    <b v="1"/>
    <s v="Approved"/>
    <x v="3"/>
    <x v="0"/>
    <s v="high"/>
    <s v="small"/>
    <n v="1661.92"/>
    <n v="1479.11"/>
    <n v="35378"/>
  </r>
  <r>
    <n v="1647"/>
    <n v="3"/>
    <x v="935"/>
    <d v="2017-08-09T00:00:00"/>
    <x v="3"/>
    <b v="0"/>
    <s v="Approved"/>
    <x v="1"/>
    <x v="0"/>
    <s v="medium"/>
    <s v="large"/>
    <n v="2091.4699999999998"/>
    <n v="388.92"/>
    <n v="38573"/>
  </r>
  <r>
    <n v="1648"/>
    <n v="64"/>
    <x v="1343"/>
    <d v="2017-10-05T00:00:00"/>
    <x v="2"/>
    <b v="0"/>
    <s v="Approved"/>
    <x v="1"/>
    <x v="0"/>
    <s v="medium"/>
    <s v="large"/>
    <n v="1469.44"/>
    <n v="596.54999999999995"/>
    <n v="36668"/>
  </r>
  <r>
    <n v="1649"/>
    <n v="17"/>
    <x v="1344"/>
    <d v="2017-08-25T00:00:00"/>
    <x v="3"/>
    <b v="1"/>
    <s v="Approved"/>
    <x v="5"/>
    <x v="3"/>
    <s v="medium"/>
    <s v="large"/>
    <n v="1362.99"/>
    <n v="57.74"/>
    <n v="34079"/>
  </r>
  <r>
    <n v="1650"/>
    <n v="36"/>
    <x v="1345"/>
    <d v="2017-04-11T00:00:00"/>
    <x v="5"/>
    <b v="1"/>
    <s v="Approved"/>
    <x v="0"/>
    <x v="0"/>
    <s v="low"/>
    <s v="medium"/>
    <n v="945.04"/>
    <n v="507.58"/>
    <n v="39526"/>
  </r>
  <r>
    <n v="1651"/>
    <n v="36"/>
    <x v="907"/>
    <d v="2017-02-01T00:00:00"/>
    <x v="0"/>
    <b v="0"/>
    <s v="Approved"/>
    <x v="0"/>
    <x v="0"/>
    <s v="low"/>
    <s v="medium"/>
    <n v="945.04"/>
    <n v="507.58"/>
    <n v="35052"/>
  </r>
  <r>
    <n v="1652"/>
    <n v="76"/>
    <x v="528"/>
    <d v="2017-03-18T00:00:00"/>
    <x v="4"/>
    <b v="1"/>
    <s v="Approved"/>
    <x v="5"/>
    <x v="0"/>
    <s v="low"/>
    <s v="medium"/>
    <n v="642.30999999999995"/>
    <n v="513.85"/>
    <n v="41922"/>
  </r>
  <r>
    <n v="1653"/>
    <n v="27"/>
    <x v="981"/>
    <d v="2017-04-02T00:00:00"/>
    <x v="5"/>
    <b v="0"/>
    <s v="Approved"/>
    <x v="1"/>
    <x v="0"/>
    <s v="low"/>
    <s v="medium"/>
    <n v="1057.51"/>
    <n v="154.4"/>
    <n v="34527"/>
  </r>
  <r>
    <n v="1654"/>
    <s v="Unknown"/>
    <x v="1346"/>
    <d v="2017-10-05T00:00:00"/>
    <x v="2"/>
    <b v="0"/>
    <s v="Approved"/>
    <x v="6"/>
    <x v="4"/>
    <s v="Unknown"/>
    <s v="Unknown"/>
    <n v="571.27"/>
    <s v="Unknown"/>
    <s v="Unknown"/>
  </r>
  <r>
    <n v="1655"/>
    <n v="46"/>
    <x v="304"/>
    <d v="2017-06-15T00:00:00"/>
    <x v="9"/>
    <b v="0"/>
    <s v="Approved"/>
    <x v="0"/>
    <x v="0"/>
    <s v="low"/>
    <s v="medium"/>
    <n v="1289.8499999999999"/>
    <n v="74.510000000000005"/>
    <n v="39427"/>
  </r>
  <r>
    <n v="1656"/>
    <n v="49"/>
    <x v="296"/>
    <d v="2017-06-23T00:00:00"/>
    <x v="9"/>
    <b v="1"/>
    <s v="Approved"/>
    <x v="1"/>
    <x v="1"/>
    <s v="medium"/>
    <s v="medium"/>
    <n v="533.51"/>
    <n v="400.13"/>
    <n v="41064"/>
  </r>
  <r>
    <n v="1657"/>
    <n v="70"/>
    <x v="1347"/>
    <d v="2017-10-11T00:00:00"/>
    <x v="2"/>
    <b v="1"/>
    <s v="Approved"/>
    <x v="1"/>
    <x v="0"/>
    <s v="high"/>
    <s v="medium"/>
    <n v="495.72"/>
    <n v="297.43"/>
    <n v="42105"/>
  </r>
  <r>
    <n v="1658"/>
    <n v="95"/>
    <x v="432"/>
    <d v="2017-02-26T00:00:00"/>
    <x v="0"/>
    <b v="0"/>
    <s v="Approved"/>
    <x v="4"/>
    <x v="0"/>
    <s v="medium"/>
    <s v="large"/>
    <n v="569.55999999999995"/>
    <n v="528.42999999999995"/>
    <n v="37874"/>
  </r>
  <r>
    <n v="1659"/>
    <n v="76"/>
    <x v="1348"/>
    <d v="2017-04-29T00:00:00"/>
    <x v="5"/>
    <b v="0"/>
    <s v="Approved"/>
    <x v="5"/>
    <x v="0"/>
    <s v="low"/>
    <s v="medium"/>
    <n v="642.30999999999995"/>
    <n v="513.85"/>
    <n v="41922"/>
  </r>
  <r>
    <n v="1660"/>
    <n v="40"/>
    <x v="1349"/>
    <d v="2017-06-03T00:00:00"/>
    <x v="9"/>
    <b v="0"/>
    <s v="Approved"/>
    <x v="1"/>
    <x v="1"/>
    <s v="medium"/>
    <s v="large"/>
    <n v="1894.19"/>
    <n v="598.76"/>
    <n v="37823"/>
  </r>
  <r>
    <n v="1661"/>
    <n v="61"/>
    <x v="1350"/>
    <d v="2017-09-07T00:00:00"/>
    <x v="8"/>
    <b v="0"/>
    <s v="Approved"/>
    <x v="3"/>
    <x v="0"/>
    <s v="medium"/>
    <s v="small"/>
    <n v="586.45000000000005"/>
    <n v="521.94000000000005"/>
    <n v="33429"/>
  </r>
  <r>
    <n v="1662"/>
    <n v="41"/>
    <x v="528"/>
    <d v="2017-02-14T00:00:00"/>
    <x v="0"/>
    <b v="1"/>
    <s v="Approved"/>
    <x v="0"/>
    <x v="1"/>
    <s v="medium"/>
    <s v="medium"/>
    <n v="416.98"/>
    <n v="312.74"/>
    <n v="35560"/>
  </r>
  <r>
    <n v="1663"/>
    <n v="14"/>
    <x v="468"/>
    <d v="2017-01-20T00:00:00"/>
    <x v="7"/>
    <b v="0"/>
    <s v="Approved"/>
    <x v="1"/>
    <x v="0"/>
    <s v="medium"/>
    <s v="small"/>
    <n v="1386.84"/>
    <n v="1234.29"/>
    <n v="33364"/>
  </r>
  <r>
    <n v="1664"/>
    <n v="95"/>
    <x v="1351"/>
    <d v="2017-11-02T00:00:00"/>
    <x v="11"/>
    <b v="0"/>
    <s v="Approved"/>
    <x v="4"/>
    <x v="0"/>
    <s v="medium"/>
    <s v="large"/>
    <n v="569.55999999999995"/>
    <n v="528.42999999999995"/>
    <n v="37874"/>
  </r>
  <r>
    <n v="1665"/>
    <s v="Unknown"/>
    <x v="1352"/>
    <d v="2017-07-08T00:00:00"/>
    <x v="6"/>
    <b v="1"/>
    <s v="Approved"/>
    <x v="3"/>
    <x v="1"/>
    <s v="medium"/>
    <s v="medium"/>
    <n v="543.39"/>
    <n v="407.54"/>
    <n v="33888"/>
  </r>
  <r>
    <n v="1666"/>
    <n v="18"/>
    <x v="1353"/>
    <d v="2017-01-27T00:00:00"/>
    <x v="7"/>
    <b v="0"/>
    <s v="Approved"/>
    <x v="0"/>
    <x v="0"/>
    <s v="medium"/>
    <s v="medium"/>
    <n v="575.27"/>
    <n v="431.45"/>
    <n v="39880"/>
  </r>
  <r>
    <n v="1667"/>
    <n v="5"/>
    <x v="1354"/>
    <d v="2017-06-30T00:00:00"/>
    <x v="9"/>
    <b v="0"/>
    <s v="Approved"/>
    <x v="1"/>
    <x v="2"/>
    <s v="low"/>
    <s v="medium"/>
    <n v="574.64"/>
    <n v="459.71"/>
    <n v="37659"/>
  </r>
  <r>
    <n v="1668"/>
    <n v="18"/>
    <x v="1355"/>
    <d v="2017-03-17T00:00:00"/>
    <x v="4"/>
    <b v="1"/>
    <s v="Approved"/>
    <x v="0"/>
    <x v="0"/>
    <s v="medium"/>
    <s v="medium"/>
    <n v="575.27"/>
    <n v="431.45"/>
    <n v="42404"/>
  </r>
  <r>
    <n v="1669"/>
    <n v="58"/>
    <x v="427"/>
    <d v="2017-07-04T00:00:00"/>
    <x v="6"/>
    <b v="1"/>
    <s v="Approved"/>
    <x v="2"/>
    <x v="0"/>
    <s v="medium"/>
    <s v="medium"/>
    <n v="912.52"/>
    <n v="141.4"/>
    <n v="34556"/>
  </r>
  <r>
    <n v="1670"/>
    <n v="29"/>
    <x v="1356"/>
    <d v="2017-05-29T00:00:00"/>
    <x v="1"/>
    <b v="1"/>
    <s v="Approved"/>
    <x v="3"/>
    <x v="1"/>
    <s v="medium"/>
    <s v="medium"/>
    <n v="543.39"/>
    <n v="407.54"/>
    <n v="42696"/>
  </r>
  <r>
    <n v="1671"/>
    <s v="Unknown"/>
    <x v="928"/>
    <d v="2017-10-22T00:00:00"/>
    <x v="2"/>
    <b v="1"/>
    <s v="Approved"/>
    <x v="1"/>
    <x v="1"/>
    <s v="medium"/>
    <s v="medium"/>
    <n v="533.51"/>
    <n v="400.13"/>
    <n v="37823"/>
  </r>
  <r>
    <n v="1672"/>
    <n v="72"/>
    <x v="803"/>
    <d v="2017-07-09T00:00:00"/>
    <x v="6"/>
    <b v="1"/>
    <s v="Approved"/>
    <x v="3"/>
    <x v="0"/>
    <s v="medium"/>
    <s v="medium"/>
    <n v="360.4"/>
    <n v="270.3"/>
    <n v="42710"/>
  </r>
  <r>
    <n v="1673"/>
    <n v="83"/>
    <x v="1357"/>
    <d v="2017-10-17T00:00:00"/>
    <x v="2"/>
    <b v="0"/>
    <s v="Approved"/>
    <x v="0"/>
    <x v="3"/>
    <s v="medium"/>
    <s v="large"/>
    <n v="2083.94"/>
    <n v="675.03"/>
    <n v="36367"/>
  </r>
  <r>
    <n v="1674"/>
    <n v="47"/>
    <x v="2"/>
    <d v="2017-11-04T00:00:00"/>
    <x v="11"/>
    <b v="1"/>
    <s v="Approved"/>
    <x v="1"/>
    <x v="1"/>
    <s v="low"/>
    <s v="small"/>
    <n v="1720.7"/>
    <n v="1531.42"/>
    <n v="38991"/>
  </r>
  <r>
    <n v="1675"/>
    <n v="53"/>
    <x v="727"/>
    <d v="2017-06-21T00:00:00"/>
    <x v="9"/>
    <b v="0"/>
    <s v="Approved"/>
    <x v="4"/>
    <x v="0"/>
    <s v="high"/>
    <s v="medium"/>
    <n v="1274.93"/>
    <n v="764.96"/>
    <n v="39298"/>
  </r>
  <r>
    <n v="1676"/>
    <n v="61"/>
    <x v="819"/>
    <d v="2017-04-10T00:00:00"/>
    <x v="5"/>
    <b v="1"/>
    <s v="Approved"/>
    <x v="3"/>
    <x v="0"/>
    <s v="medium"/>
    <s v="small"/>
    <n v="586.45000000000005"/>
    <n v="521.94000000000005"/>
    <n v="36145"/>
  </r>
  <r>
    <n v="1677"/>
    <n v="82"/>
    <x v="1358"/>
    <d v="2017-04-15T00:00:00"/>
    <x v="5"/>
    <b v="1"/>
    <s v="Approved"/>
    <x v="3"/>
    <x v="0"/>
    <s v="high"/>
    <s v="medium"/>
    <n v="1148.6400000000001"/>
    <n v="689.18"/>
    <n v="42226"/>
  </r>
  <r>
    <n v="1678"/>
    <n v="48"/>
    <x v="1359"/>
    <d v="2017-06-10T00:00:00"/>
    <x v="9"/>
    <b v="1"/>
    <s v="Approved"/>
    <x v="5"/>
    <x v="0"/>
    <s v="medium"/>
    <s v="medium"/>
    <n v="1762.96"/>
    <n v="950.52"/>
    <n v="41848"/>
  </r>
  <r>
    <n v="1679"/>
    <n v="24"/>
    <x v="1360"/>
    <d v="2017-12-22T00:00:00"/>
    <x v="10"/>
    <b v="1"/>
    <s v="Approved"/>
    <x v="0"/>
    <x v="1"/>
    <s v="medium"/>
    <s v="large"/>
    <n v="1777.8"/>
    <n v="820.78"/>
    <n v="40670"/>
  </r>
  <r>
    <n v="1680"/>
    <n v="5"/>
    <x v="1361"/>
    <d v="2017-02-14T00:00:00"/>
    <x v="0"/>
    <b v="0"/>
    <s v="Approved"/>
    <x v="1"/>
    <x v="2"/>
    <s v="low"/>
    <s v="medium"/>
    <n v="574.64"/>
    <n v="459.71"/>
    <n v="40784"/>
  </r>
  <r>
    <n v="1681"/>
    <s v="Unknown"/>
    <x v="1362"/>
    <d v="2017-05-18T00:00:00"/>
    <x v="1"/>
    <b v="0"/>
    <s v="Approved"/>
    <x v="6"/>
    <x v="4"/>
    <s v="Unknown"/>
    <s v="Unknown"/>
    <n v="294.35000000000002"/>
    <s v="Unknown"/>
    <s v="Unknown"/>
  </r>
  <r>
    <n v="1682"/>
    <n v="26"/>
    <x v="1237"/>
    <d v="2017-04-30T00:00:00"/>
    <x v="5"/>
    <b v="1"/>
    <s v="Approved"/>
    <x v="5"/>
    <x v="0"/>
    <s v="medium"/>
    <s v="medium"/>
    <n v="1992.93"/>
    <n v="762.63"/>
    <n v="34115"/>
  </r>
  <r>
    <n v="1683"/>
    <n v="25"/>
    <x v="469"/>
    <d v="2017-10-07T00:00:00"/>
    <x v="2"/>
    <b v="1"/>
    <s v="Approved"/>
    <x v="2"/>
    <x v="0"/>
    <s v="high"/>
    <s v="medium"/>
    <n v="2005.66"/>
    <n v="1203.4000000000001"/>
    <n v="41009"/>
  </r>
  <r>
    <n v="1684"/>
    <n v="53"/>
    <x v="1363"/>
    <d v="2017-12-22T00:00:00"/>
    <x v="10"/>
    <b v="1"/>
    <s v="Approved"/>
    <x v="4"/>
    <x v="0"/>
    <s v="high"/>
    <s v="medium"/>
    <n v="1274.93"/>
    <n v="764.96"/>
    <n v="39880"/>
  </r>
  <r>
    <n v="1685"/>
    <n v="73"/>
    <x v="124"/>
    <d v="2017-06-08T00:00:00"/>
    <x v="9"/>
    <b v="0"/>
    <s v="Approved"/>
    <x v="0"/>
    <x v="0"/>
    <s v="medium"/>
    <s v="medium"/>
    <n v="1945.43"/>
    <n v="333.18"/>
    <n v="37499"/>
  </r>
  <r>
    <n v="1686"/>
    <n v="68"/>
    <x v="1364"/>
    <d v="2017-04-03T00:00:00"/>
    <x v="5"/>
    <b v="1"/>
    <s v="Approved"/>
    <x v="2"/>
    <x v="0"/>
    <s v="medium"/>
    <s v="medium"/>
    <n v="1636.9"/>
    <n v="44.71"/>
    <n v="40410"/>
  </r>
  <r>
    <n v="1687"/>
    <n v="17"/>
    <x v="43"/>
    <d v="2017-10-19T00:00:00"/>
    <x v="2"/>
    <b v="0"/>
    <s v="Approved"/>
    <x v="0"/>
    <x v="0"/>
    <s v="high"/>
    <s v="medium"/>
    <n v="1024.6600000000001"/>
    <n v="614.79999999999995"/>
    <n v="35378"/>
  </r>
  <r>
    <n v="1688"/>
    <n v="32"/>
    <x v="1365"/>
    <d v="2017-09-07T00:00:00"/>
    <x v="8"/>
    <b v="0"/>
    <s v="Approved"/>
    <x v="4"/>
    <x v="0"/>
    <s v="medium"/>
    <s v="medium"/>
    <n v="642.70000000000005"/>
    <n v="211.37"/>
    <n v="37337"/>
  </r>
  <r>
    <n v="1689"/>
    <n v="63"/>
    <x v="645"/>
    <d v="2017-12-19T00:00:00"/>
    <x v="10"/>
    <b v="0"/>
    <s v="Cancelled"/>
    <x v="0"/>
    <x v="0"/>
    <s v="medium"/>
    <s v="medium"/>
    <n v="1483.2"/>
    <n v="99.59"/>
    <n v="36146"/>
  </r>
  <r>
    <n v="1690"/>
    <n v="64"/>
    <x v="1366"/>
    <d v="2017-12-03T00:00:00"/>
    <x v="10"/>
    <b v="0"/>
    <s v="Approved"/>
    <x v="1"/>
    <x v="0"/>
    <s v="medium"/>
    <s v="large"/>
    <n v="1469.44"/>
    <n v="596.54999999999995"/>
    <n v="33879"/>
  </r>
  <r>
    <n v="1691"/>
    <s v="Unknown"/>
    <x v="1367"/>
    <d v="2017-09-15T00:00:00"/>
    <x v="8"/>
    <b v="0"/>
    <s v="Approved"/>
    <x v="2"/>
    <x v="0"/>
    <s v="low"/>
    <s v="medium"/>
    <n v="71.16"/>
    <n v="56.93"/>
    <n v="42172"/>
  </r>
  <r>
    <n v="1692"/>
    <n v="77"/>
    <x v="988"/>
    <d v="2017-04-21T00:00:00"/>
    <x v="5"/>
    <b v="1"/>
    <s v="Approved"/>
    <x v="3"/>
    <x v="1"/>
    <s v="medium"/>
    <s v="large"/>
    <n v="1240.31"/>
    <n v="795.1"/>
    <n v="37873"/>
  </r>
  <r>
    <n v="1693"/>
    <n v="70"/>
    <x v="1368"/>
    <d v="2017-03-01T00:00:00"/>
    <x v="4"/>
    <b v="0"/>
    <s v="Approved"/>
    <x v="1"/>
    <x v="0"/>
    <s v="high"/>
    <s v="medium"/>
    <n v="495.72"/>
    <n v="297.43"/>
    <n v="42105"/>
  </r>
  <r>
    <n v="1694"/>
    <n v="97"/>
    <x v="1369"/>
    <d v="2017-11-28T00:00:00"/>
    <x v="11"/>
    <b v="0"/>
    <s v="Approved"/>
    <x v="0"/>
    <x v="0"/>
    <s v="medium"/>
    <s v="large"/>
    <n v="202.62"/>
    <n v="151.96"/>
    <n v="42458"/>
  </r>
  <r>
    <n v="1695"/>
    <n v="81"/>
    <x v="827"/>
    <d v="2017-04-03T00:00:00"/>
    <x v="5"/>
    <b v="1"/>
    <s v="Approved"/>
    <x v="3"/>
    <x v="0"/>
    <s v="medium"/>
    <s v="small"/>
    <n v="586.45000000000005"/>
    <n v="521.94000000000005"/>
    <n v="33429"/>
  </r>
  <r>
    <n v="1696"/>
    <n v="11"/>
    <x v="1370"/>
    <d v="2017-07-24T00:00:00"/>
    <x v="6"/>
    <b v="1"/>
    <s v="Approved"/>
    <x v="4"/>
    <x v="0"/>
    <s v="high"/>
    <s v="medium"/>
    <n v="1274.93"/>
    <n v="764.96"/>
    <n v="42560"/>
  </r>
  <r>
    <n v="1697"/>
    <n v="56"/>
    <x v="1371"/>
    <d v="2017-12-30T00:00:00"/>
    <x v="10"/>
    <b v="1"/>
    <s v="Approved"/>
    <x v="2"/>
    <x v="0"/>
    <s v="medium"/>
    <s v="medium"/>
    <n v="183.86"/>
    <n v="137.9"/>
    <n v="33259"/>
  </r>
  <r>
    <n v="1698"/>
    <s v="Unknown"/>
    <x v="513"/>
    <d v="2017-10-13T00:00:00"/>
    <x v="2"/>
    <b v="1"/>
    <s v="Approved"/>
    <x v="3"/>
    <x v="1"/>
    <s v="medium"/>
    <s v="medium"/>
    <n v="543.39"/>
    <n v="407.54"/>
    <n v="42696"/>
  </r>
  <r>
    <n v="1699"/>
    <n v="27"/>
    <x v="1372"/>
    <d v="2017-08-16T00:00:00"/>
    <x v="3"/>
    <b v="1"/>
    <s v="Approved"/>
    <x v="1"/>
    <x v="0"/>
    <s v="medium"/>
    <s v="medium"/>
    <n v="499.53"/>
    <n v="388.72"/>
    <n v="41009"/>
  </r>
  <r>
    <n v="1700"/>
    <n v="22"/>
    <x v="1373"/>
    <d v="2017-05-16T00:00:00"/>
    <x v="1"/>
    <b v="1"/>
    <s v="Approved"/>
    <x v="5"/>
    <x v="0"/>
    <s v="medium"/>
    <s v="medium"/>
    <n v="60.34"/>
    <n v="45.26"/>
    <n v="42404"/>
  </r>
  <r>
    <n v="1701"/>
    <n v="9"/>
    <x v="295"/>
    <d v="2017-06-10T00:00:00"/>
    <x v="9"/>
    <b v="0"/>
    <s v="Approved"/>
    <x v="3"/>
    <x v="0"/>
    <s v="medium"/>
    <s v="small"/>
    <n v="1216.1400000000001"/>
    <n v="1082.3599999999999"/>
    <n v="33455"/>
  </r>
  <r>
    <n v="1702"/>
    <n v="63"/>
    <x v="1374"/>
    <d v="2017-01-08T00:00:00"/>
    <x v="7"/>
    <b v="1"/>
    <s v="Approved"/>
    <x v="5"/>
    <x v="0"/>
    <s v="medium"/>
    <s v="medium"/>
    <n v="1992.93"/>
    <n v="762.63"/>
    <n v="33888"/>
  </r>
  <r>
    <n v="1703"/>
    <n v="55"/>
    <x v="1323"/>
    <d v="2017-01-31T00:00:00"/>
    <x v="7"/>
    <b v="1"/>
    <s v="Approved"/>
    <x v="1"/>
    <x v="1"/>
    <s v="medium"/>
    <s v="large"/>
    <n v="1894.19"/>
    <n v="598.76"/>
    <n v="36146"/>
  </r>
  <r>
    <n v="1704"/>
    <n v="56"/>
    <x v="1050"/>
    <d v="2017-07-01T00:00:00"/>
    <x v="6"/>
    <b v="1"/>
    <s v="Approved"/>
    <x v="2"/>
    <x v="0"/>
    <s v="medium"/>
    <s v="medium"/>
    <n v="183.86"/>
    <n v="137.9"/>
    <n v="41047"/>
  </r>
  <r>
    <n v="1705"/>
    <n v="59"/>
    <x v="1375"/>
    <d v="2017-08-15T00:00:00"/>
    <x v="3"/>
    <b v="1"/>
    <s v="Approved"/>
    <x v="0"/>
    <x v="0"/>
    <s v="medium"/>
    <s v="large"/>
    <n v="1061.56"/>
    <n v="733.58"/>
    <n v="34170"/>
  </r>
  <r>
    <n v="1706"/>
    <n v="22"/>
    <x v="1376"/>
    <d v="2017-03-21T00:00:00"/>
    <x v="4"/>
    <b v="1"/>
    <s v="Approved"/>
    <x v="5"/>
    <x v="0"/>
    <s v="medium"/>
    <s v="medium"/>
    <n v="60.34"/>
    <n v="45.26"/>
    <n v="34165"/>
  </r>
  <r>
    <n v="1707"/>
    <n v="62"/>
    <x v="870"/>
    <d v="2017-04-03T00:00:00"/>
    <x v="5"/>
    <b v="0"/>
    <s v="Approved"/>
    <x v="0"/>
    <x v="0"/>
    <s v="medium"/>
    <s v="medium"/>
    <n v="478.16"/>
    <n v="298.72000000000003"/>
    <n v="34143"/>
  </r>
  <r>
    <n v="1708"/>
    <n v="64"/>
    <x v="938"/>
    <d v="2017-11-03T00:00:00"/>
    <x v="11"/>
    <b v="0"/>
    <s v="Approved"/>
    <x v="1"/>
    <x v="0"/>
    <s v="medium"/>
    <s v="large"/>
    <n v="1469.44"/>
    <n v="596.54999999999995"/>
    <n v="34996"/>
  </r>
  <r>
    <n v="1709"/>
    <n v="88"/>
    <x v="1377"/>
    <d v="2017-10-27T00:00:00"/>
    <x v="2"/>
    <b v="0"/>
    <s v="Approved"/>
    <x v="3"/>
    <x v="0"/>
    <s v="medium"/>
    <s v="medium"/>
    <n v="1198.46"/>
    <n v="381.1"/>
    <n v="36367"/>
  </r>
  <r>
    <n v="1710"/>
    <n v="3"/>
    <x v="420"/>
    <d v="2017-01-11T00:00:00"/>
    <x v="7"/>
    <b v="0"/>
    <s v="Approved"/>
    <x v="1"/>
    <x v="0"/>
    <s v="medium"/>
    <s v="large"/>
    <n v="2091.4699999999998"/>
    <n v="388.92"/>
    <n v="37659"/>
  </r>
  <r>
    <n v="1711"/>
    <n v="6"/>
    <x v="32"/>
    <d v="2017-02-17T00:00:00"/>
    <x v="0"/>
    <b v="0"/>
    <s v="Approved"/>
    <x v="2"/>
    <x v="0"/>
    <s v="high"/>
    <s v="medium"/>
    <n v="227.88"/>
    <n v="136.72999999999999"/>
    <n v="37659"/>
  </r>
  <r>
    <n v="1712"/>
    <n v="82"/>
    <x v="1378"/>
    <d v="2017-09-08T00:00:00"/>
    <x v="8"/>
    <b v="0"/>
    <s v="Approved"/>
    <x v="3"/>
    <x v="0"/>
    <s v="high"/>
    <s v="medium"/>
    <n v="1148.6400000000001"/>
    <n v="689.18"/>
    <n v="41533"/>
  </r>
  <r>
    <n v="1713"/>
    <n v="41"/>
    <x v="1379"/>
    <d v="2017-04-24T00:00:00"/>
    <x v="5"/>
    <b v="1"/>
    <s v="Approved"/>
    <x v="0"/>
    <x v="1"/>
    <s v="medium"/>
    <s v="medium"/>
    <n v="416.98"/>
    <n v="312.74"/>
    <n v="35560"/>
  </r>
  <r>
    <n v="1714"/>
    <n v="73"/>
    <x v="1380"/>
    <d v="2017-04-09T00:00:00"/>
    <x v="5"/>
    <b v="1"/>
    <s v="Approved"/>
    <x v="0"/>
    <x v="0"/>
    <s v="medium"/>
    <s v="medium"/>
    <n v="1945.43"/>
    <n v="333.18"/>
    <n v="37499"/>
  </r>
  <r>
    <n v="1715"/>
    <n v="96"/>
    <x v="740"/>
    <d v="2017-03-03T00:00:00"/>
    <x v="4"/>
    <b v="0"/>
    <s v="Approved"/>
    <x v="4"/>
    <x v="0"/>
    <s v="medium"/>
    <s v="large"/>
    <n v="1635.3"/>
    <n v="993.66"/>
    <n v="42458"/>
  </r>
  <r>
    <n v="1716"/>
    <n v="93"/>
    <x v="1381"/>
    <d v="2017-11-02T00:00:00"/>
    <x v="11"/>
    <b v="0"/>
    <s v="Approved"/>
    <x v="5"/>
    <x v="0"/>
    <s v="medium"/>
    <s v="medium"/>
    <n v="1065.03"/>
    <n v="230.09"/>
    <n v="36833"/>
  </r>
  <r>
    <n v="1717"/>
    <n v="88"/>
    <x v="1045"/>
    <d v="2017-07-23T00:00:00"/>
    <x v="6"/>
    <b v="1"/>
    <s v="Approved"/>
    <x v="3"/>
    <x v="0"/>
    <s v="high"/>
    <s v="small"/>
    <n v="1661.92"/>
    <n v="1479.11"/>
    <n v="35160"/>
  </r>
  <r>
    <n v="1718"/>
    <n v="36"/>
    <x v="333"/>
    <d v="2017-11-25T00:00:00"/>
    <x v="11"/>
    <b v="1"/>
    <s v="Approved"/>
    <x v="0"/>
    <x v="0"/>
    <s v="low"/>
    <s v="medium"/>
    <n v="1289.8499999999999"/>
    <n v="74.510000000000005"/>
    <n v="41009"/>
  </r>
  <r>
    <n v="1719"/>
    <n v="66"/>
    <x v="1243"/>
    <d v="2017-06-18T00:00:00"/>
    <x v="9"/>
    <b v="0"/>
    <s v="Approved"/>
    <x v="0"/>
    <x v="0"/>
    <s v="medium"/>
    <s v="medium"/>
    <n v="1163.8900000000001"/>
    <n v="589.27"/>
    <n v="38693"/>
  </r>
  <r>
    <n v="1720"/>
    <n v="36"/>
    <x v="1382"/>
    <d v="2017-10-01T00:00:00"/>
    <x v="2"/>
    <b v="1"/>
    <s v="Approved"/>
    <x v="0"/>
    <x v="0"/>
    <s v="low"/>
    <s v="medium"/>
    <n v="1289.8499999999999"/>
    <n v="74.510000000000005"/>
    <n v="39427"/>
  </r>
  <r>
    <n v="1721"/>
    <n v="3"/>
    <x v="1383"/>
    <d v="2017-11-19T00:00:00"/>
    <x v="11"/>
    <b v="0"/>
    <s v="Approved"/>
    <x v="1"/>
    <x v="0"/>
    <s v="medium"/>
    <s v="large"/>
    <n v="2091.4699999999998"/>
    <n v="388.92"/>
    <n v="38991"/>
  </r>
  <r>
    <n v="1722"/>
    <n v="89"/>
    <x v="810"/>
    <d v="2017-10-24T00:00:00"/>
    <x v="2"/>
    <b v="1"/>
    <s v="Approved"/>
    <x v="4"/>
    <x v="0"/>
    <s v="medium"/>
    <s v="large"/>
    <n v="1812.75"/>
    <n v="582.48"/>
    <n v="36498"/>
  </r>
  <r>
    <n v="1723"/>
    <n v="58"/>
    <x v="1384"/>
    <d v="2017-11-22T00:00:00"/>
    <x v="11"/>
    <b v="1"/>
    <s v="Approved"/>
    <x v="2"/>
    <x v="0"/>
    <s v="medium"/>
    <s v="medium"/>
    <n v="912.52"/>
    <n v="141.4"/>
    <n v="42295"/>
  </r>
  <r>
    <n v="1724"/>
    <n v="86"/>
    <x v="1385"/>
    <d v="2017-04-19T00:00:00"/>
    <x v="5"/>
    <b v="0"/>
    <s v="Approved"/>
    <x v="3"/>
    <x v="1"/>
    <s v="high"/>
    <s v="large"/>
    <n v="774.53"/>
    <n v="464.72"/>
    <n v="37698"/>
  </r>
  <r>
    <n v="1725"/>
    <n v="88"/>
    <x v="362"/>
    <d v="2017-08-25T00:00:00"/>
    <x v="3"/>
    <b v="1"/>
    <s v="Approved"/>
    <x v="3"/>
    <x v="0"/>
    <s v="medium"/>
    <s v="medium"/>
    <n v="1198.46"/>
    <n v="381.1"/>
    <n v="36145"/>
  </r>
  <r>
    <n v="1726"/>
    <n v="76"/>
    <x v="1049"/>
    <d v="2017-06-14T00:00:00"/>
    <x v="9"/>
    <b v="0"/>
    <s v="Approved"/>
    <x v="5"/>
    <x v="1"/>
    <s v="low"/>
    <s v="small"/>
    <n v="1172.78"/>
    <n v="1043.77"/>
    <n v="33364"/>
  </r>
  <r>
    <n v="1727"/>
    <n v="74"/>
    <x v="1386"/>
    <d v="2017-01-25T00:00:00"/>
    <x v="7"/>
    <b v="1"/>
    <s v="Approved"/>
    <x v="5"/>
    <x v="0"/>
    <s v="medium"/>
    <s v="medium"/>
    <n v="1228.07"/>
    <n v="400.91"/>
    <n v="35455"/>
  </r>
  <r>
    <n v="1728"/>
    <n v="20"/>
    <x v="1387"/>
    <d v="2017-12-13T00:00:00"/>
    <x v="10"/>
    <b v="0"/>
    <s v="Approved"/>
    <x v="1"/>
    <x v="0"/>
    <s v="medium"/>
    <s v="small"/>
    <n v="1775.81"/>
    <n v="1580.47"/>
    <n v="36334"/>
  </r>
  <r>
    <n v="1729"/>
    <n v="69"/>
    <x v="1388"/>
    <d v="2017-08-25T00:00:00"/>
    <x v="3"/>
    <b v="0"/>
    <s v="Approved"/>
    <x v="4"/>
    <x v="1"/>
    <s v="medium"/>
    <s v="medium"/>
    <n v="792.9"/>
    <n v="594.67999999999995"/>
    <n v="33879"/>
  </r>
  <r>
    <n v="1730"/>
    <n v="96"/>
    <x v="1389"/>
    <d v="2017-12-14T00:00:00"/>
    <x v="10"/>
    <b v="0"/>
    <s v="Approved"/>
    <x v="5"/>
    <x v="1"/>
    <s v="low"/>
    <s v="small"/>
    <n v="1172.78"/>
    <n v="1043.77"/>
    <n v="37539"/>
  </r>
  <r>
    <n v="1731"/>
    <n v="55"/>
    <x v="1390"/>
    <d v="2017-10-21T00:00:00"/>
    <x v="2"/>
    <b v="1"/>
    <s v="Approved"/>
    <x v="1"/>
    <x v="1"/>
    <s v="medium"/>
    <s v="large"/>
    <n v="1894.19"/>
    <n v="598.76"/>
    <n v="37823"/>
  </r>
  <r>
    <n v="1732"/>
    <n v="1"/>
    <x v="1391"/>
    <d v="2017-05-11T00:00:00"/>
    <x v="1"/>
    <b v="0"/>
    <s v="Approved"/>
    <x v="4"/>
    <x v="0"/>
    <s v="medium"/>
    <s v="medium"/>
    <n v="1403.5"/>
    <n v="954.82"/>
    <n v="35667"/>
  </r>
  <r>
    <n v="1733"/>
    <s v="Unknown"/>
    <x v="1392"/>
    <d v="2017-11-13T00:00:00"/>
    <x v="11"/>
    <b v="1"/>
    <s v="Approved"/>
    <x v="0"/>
    <x v="0"/>
    <s v="medium"/>
    <s v="large"/>
    <n v="202.62"/>
    <n v="151.96"/>
    <n v="42458"/>
  </r>
  <r>
    <n v="1734"/>
    <n v="42"/>
    <x v="1230"/>
    <d v="2017-03-10T00:00:00"/>
    <x v="4"/>
    <b v="1"/>
    <s v="Approved"/>
    <x v="2"/>
    <x v="1"/>
    <s v="medium"/>
    <s v="small"/>
    <n v="1810"/>
    <n v="1610.9"/>
    <n v="37668"/>
  </r>
  <r>
    <n v="1735"/>
    <n v="12"/>
    <x v="1393"/>
    <d v="2017-05-11T00:00:00"/>
    <x v="1"/>
    <b v="1"/>
    <s v="Approved"/>
    <x v="5"/>
    <x v="0"/>
    <s v="medium"/>
    <s v="medium"/>
    <n v="1231.1500000000001"/>
    <n v="161.6"/>
    <n v="38216"/>
  </r>
  <r>
    <n v="1736"/>
    <n v="53"/>
    <x v="198"/>
    <d v="2017-03-06T00:00:00"/>
    <x v="4"/>
    <b v="0"/>
    <s v="Approved"/>
    <x v="2"/>
    <x v="0"/>
    <s v="medium"/>
    <s v="medium"/>
    <n v="795.34"/>
    <n v="101.58"/>
    <n v="35470"/>
  </r>
  <r>
    <n v="1737"/>
    <n v="38"/>
    <x v="1394"/>
    <d v="2017-12-25T00:00:00"/>
    <x v="10"/>
    <b v="1"/>
    <s v="Approved"/>
    <x v="0"/>
    <x v="0"/>
    <s v="medium"/>
    <s v="medium"/>
    <n v="1577.53"/>
    <n v="826.51"/>
    <n v="39427"/>
  </r>
  <r>
    <n v="1738"/>
    <n v="9"/>
    <x v="1395"/>
    <d v="2017-10-04T00:00:00"/>
    <x v="2"/>
    <b v="0"/>
    <s v="Approved"/>
    <x v="2"/>
    <x v="1"/>
    <s v="medium"/>
    <s v="medium"/>
    <n v="742.54"/>
    <n v="667.4"/>
    <n v="38216"/>
  </r>
  <r>
    <n v="1739"/>
    <n v="3"/>
    <x v="1396"/>
    <d v="2017-06-16T00:00:00"/>
    <x v="9"/>
    <b v="0"/>
    <s v="Approved"/>
    <x v="1"/>
    <x v="0"/>
    <s v="medium"/>
    <s v="large"/>
    <n v="2091.4699999999998"/>
    <n v="388.92"/>
    <n v="40784"/>
  </r>
  <r>
    <n v="1740"/>
    <n v="35"/>
    <x v="1397"/>
    <d v="2017-02-20T00:00:00"/>
    <x v="0"/>
    <b v="0"/>
    <s v="Approved"/>
    <x v="4"/>
    <x v="0"/>
    <s v="medium"/>
    <s v="medium"/>
    <n v="1403.5"/>
    <n v="954.82"/>
    <n v="42688"/>
  </r>
  <r>
    <n v="1741"/>
    <n v="57"/>
    <x v="340"/>
    <d v="2017-05-01T00:00:00"/>
    <x v="1"/>
    <b v="0"/>
    <s v="Approved"/>
    <x v="5"/>
    <x v="3"/>
    <s v="medium"/>
    <s v="large"/>
    <n v="1890.39"/>
    <n v="260.14"/>
    <n v="40779"/>
  </r>
  <r>
    <n v="1742"/>
    <n v="33"/>
    <x v="476"/>
    <d v="2017-08-30T00:00:00"/>
    <x v="3"/>
    <b v="1"/>
    <s v="Approved"/>
    <x v="4"/>
    <x v="0"/>
    <s v="medium"/>
    <s v="small"/>
    <n v="1311.44"/>
    <n v="1167.18"/>
    <n v="33888"/>
  </r>
  <r>
    <n v="1743"/>
    <n v="59"/>
    <x v="1398"/>
    <d v="2017-08-20T00:00:00"/>
    <x v="3"/>
    <b v="1"/>
    <s v="Approved"/>
    <x v="5"/>
    <x v="0"/>
    <s v="medium"/>
    <s v="small"/>
    <n v="1415.01"/>
    <n v="1259.3599999999999"/>
    <n v="37626"/>
  </r>
  <r>
    <n v="1744"/>
    <n v="91"/>
    <x v="1399"/>
    <d v="2017-01-08T00:00:00"/>
    <x v="7"/>
    <b v="0"/>
    <s v="Approved"/>
    <x v="5"/>
    <x v="0"/>
    <s v="low"/>
    <s v="medium"/>
    <n v="642.30999999999995"/>
    <n v="513.85"/>
    <n v="35455"/>
  </r>
  <r>
    <n v="1745"/>
    <n v="50"/>
    <x v="581"/>
    <d v="2017-09-06T00:00:00"/>
    <x v="8"/>
    <b v="0"/>
    <s v="Approved"/>
    <x v="5"/>
    <x v="0"/>
    <s v="medium"/>
    <s v="small"/>
    <n v="175.89"/>
    <n v="131.91999999999999"/>
    <n v="37668"/>
  </r>
  <r>
    <n v="1746"/>
    <n v="45"/>
    <x v="148"/>
    <d v="2017-03-09T00:00:00"/>
    <x v="4"/>
    <b v="0"/>
    <s v="Approved"/>
    <x v="0"/>
    <x v="0"/>
    <s v="medium"/>
    <s v="medium"/>
    <n v="441.49"/>
    <n v="84.99"/>
    <n v="37220"/>
  </r>
  <r>
    <n v="1747"/>
    <n v="26"/>
    <x v="408"/>
    <d v="2017-07-30T00:00:00"/>
    <x v="6"/>
    <b v="0"/>
    <s v="Approved"/>
    <x v="5"/>
    <x v="0"/>
    <s v="medium"/>
    <s v="medium"/>
    <n v="1992.93"/>
    <n v="762.63"/>
    <n v="34115"/>
  </r>
  <r>
    <n v="1748"/>
    <s v="Unknown"/>
    <x v="1400"/>
    <d v="2017-04-19T00:00:00"/>
    <x v="5"/>
    <b v="0"/>
    <s v="Approved"/>
    <x v="5"/>
    <x v="0"/>
    <s v="medium"/>
    <s v="small"/>
    <n v="175.89"/>
    <n v="131.91999999999999"/>
    <n v="37668"/>
  </r>
  <r>
    <n v="1749"/>
    <n v="2"/>
    <x v="469"/>
    <d v="2017-06-26T00:00:00"/>
    <x v="9"/>
    <b v="0"/>
    <s v="Approved"/>
    <x v="4"/>
    <x v="1"/>
    <s v="low"/>
    <s v="small"/>
    <n v="590.26"/>
    <n v="525.33000000000004"/>
    <n v="40487"/>
  </r>
  <r>
    <n v="1750"/>
    <n v="100"/>
    <x v="1401"/>
    <d v="2017-10-28T00:00:00"/>
    <x v="2"/>
    <b v="1"/>
    <s v="Approved"/>
    <x v="1"/>
    <x v="0"/>
    <s v="medium"/>
    <s v="small"/>
    <n v="1386.84"/>
    <n v="1234.29"/>
    <n v="37838"/>
  </r>
  <r>
    <n v="1751"/>
    <n v="22"/>
    <x v="1402"/>
    <d v="2017-11-21T00:00:00"/>
    <x v="11"/>
    <b v="0"/>
    <s v="Approved"/>
    <x v="5"/>
    <x v="0"/>
    <s v="medium"/>
    <s v="medium"/>
    <n v="60.34"/>
    <n v="45.26"/>
    <n v="34165"/>
  </r>
  <r>
    <n v="1752"/>
    <n v="78"/>
    <x v="1403"/>
    <d v="2017-04-16T00:00:00"/>
    <x v="5"/>
    <b v="1"/>
    <s v="Approved"/>
    <x v="4"/>
    <x v="0"/>
    <s v="medium"/>
    <s v="large"/>
    <n v="1765.3"/>
    <n v="709.48"/>
    <n v="42218"/>
  </r>
  <r>
    <n v="1753"/>
    <s v="Unknown"/>
    <x v="1404"/>
    <d v="2017-07-25T00:00:00"/>
    <x v="6"/>
    <b v="0"/>
    <s v="Approved"/>
    <x v="6"/>
    <x v="4"/>
    <s v="Unknown"/>
    <s v="Unknown"/>
    <n v="149.30000000000001"/>
    <s v="Unknown"/>
    <s v="Unknown"/>
  </r>
  <r>
    <n v="1754"/>
    <n v="31"/>
    <x v="405"/>
    <d v="2017-08-10T00:00:00"/>
    <x v="3"/>
    <b v="1"/>
    <s v="Approved"/>
    <x v="4"/>
    <x v="0"/>
    <s v="medium"/>
    <s v="medium"/>
    <n v="230.91"/>
    <n v="173.18"/>
    <n v="34527"/>
  </r>
  <r>
    <n v="1755"/>
    <n v="63"/>
    <x v="1405"/>
    <d v="2017-05-19T00:00:00"/>
    <x v="1"/>
    <b v="0"/>
    <s v="Approved"/>
    <x v="0"/>
    <x v="0"/>
    <s v="medium"/>
    <s v="medium"/>
    <n v="1483.2"/>
    <n v="99.59"/>
    <n v="42145"/>
  </r>
  <r>
    <n v="1756"/>
    <n v="61"/>
    <x v="1406"/>
    <d v="2017-01-21T00:00:00"/>
    <x v="7"/>
    <b v="0"/>
    <s v="Approved"/>
    <x v="2"/>
    <x v="0"/>
    <s v="low"/>
    <s v="medium"/>
    <n v="71.16"/>
    <n v="56.93"/>
    <n v="36146"/>
  </r>
  <r>
    <n v="1757"/>
    <n v="31"/>
    <x v="731"/>
    <d v="2017-03-27T00:00:00"/>
    <x v="4"/>
    <b v="1"/>
    <s v="Approved"/>
    <x v="4"/>
    <x v="0"/>
    <s v="medium"/>
    <s v="medium"/>
    <n v="230.91"/>
    <n v="173.18"/>
    <n v="39031"/>
  </r>
  <r>
    <n v="1758"/>
    <n v="57"/>
    <x v="1407"/>
    <d v="2017-03-08T00:00:00"/>
    <x v="4"/>
    <b v="1"/>
    <s v="Approved"/>
    <x v="5"/>
    <x v="3"/>
    <s v="medium"/>
    <s v="large"/>
    <n v="1890.39"/>
    <n v="260.14"/>
    <n v="33259"/>
  </r>
  <r>
    <n v="1759"/>
    <n v="38"/>
    <x v="1408"/>
    <d v="2017-05-21T00:00:00"/>
    <x v="1"/>
    <b v="1"/>
    <s v="Approved"/>
    <x v="0"/>
    <x v="0"/>
    <s v="medium"/>
    <s v="medium"/>
    <n v="1577.53"/>
    <n v="826.51"/>
    <n v="40618"/>
  </r>
  <r>
    <n v="1760"/>
    <n v="86"/>
    <x v="1409"/>
    <d v="2017-03-12T00:00:00"/>
    <x v="4"/>
    <b v="1"/>
    <s v="Approved"/>
    <x v="2"/>
    <x v="0"/>
    <s v="medium"/>
    <s v="medium"/>
    <n v="235.63"/>
    <n v="125.07"/>
    <n v="41434"/>
  </r>
  <r>
    <n v="1761"/>
    <n v="40"/>
    <x v="1410"/>
    <d v="2017-01-29T00:00:00"/>
    <x v="7"/>
    <b v="0"/>
    <s v="Approved"/>
    <x v="2"/>
    <x v="0"/>
    <s v="high"/>
    <s v="medium"/>
    <n v="1458.17"/>
    <n v="874.9"/>
    <n v="40672"/>
  </r>
  <r>
    <n v="1762"/>
    <n v="58"/>
    <x v="649"/>
    <d v="2017-10-15T00:00:00"/>
    <x v="2"/>
    <b v="1"/>
    <s v="Approved"/>
    <x v="2"/>
    <x v="0"/>
    <s v="medium"/>
    <s v="medium"/>
    <n v="912.52"/>
    <n v="141.4"/>
    <n v="36146"/>
  </r>
  <r>
    <n v="1763"/>
    <n v="1"/>
    <x v="612"/>
    <d v="2017-03-13T00:00:00"/>
    <x v="4"/>
    <b v="1"/>
    <s v="Approved"/>
    <x v="4"/>
    <x v="0"/>
    <s v="medium"/>
    <s v="medium"/>
    <n v="1403.5"/>
    <n v="954.82"/>
    <n v="42688"/>
  </r>
  <r>
    <n v="1764"/>
    <n v="8"/>
    <x v="1411"/>
    <d v="2017-03-08T00:00:00"/>
    <x v="4"/>
    <b v="0"/>
    <s v="Approved"/>
    <x v="0"/>
    <x v="1"/>
    <s v="medium"/>
    <s v="small"/>
    <n v="1703.52"/>
    <n v="1516.13"/>
    <n v="37838"/>
  </r>
  <r>
    <n v="1765"/>
    <n v="48"/>
    <x v="1412"/>
    <d v="2017-11-03T00:00:00"/>
    <x v="11"/>
    <b v="1"/>
    <s v="Approved"/>
    <x v="5"/>
    <x v="0"/>
    <s v="medium"/>
    <s v="medium"/>
    <n v="1762.96"/>
    <n v="950.52"/>
    <n v="41848"/>
  </r>
  <r>
    <n v="1766"/>
    <s v="Unknown"/>
    <x v="1413"/>
    <d v="2017-09-04T00:00:00"/>
    <x v="8"/>
    <b v="0"/>
    <s v="Approved"/>
    <x v="0"/>
    <x v="1"/>
    <s v="medium"/>
    <s v="medium"/>
    <n v="416.98"/>
    <n v="312.74"/>
    <n v="41064"/>
  </r>
  <r>
    <n v="1767"/>
    <n v="63"/>
    <x v="824"/>
    <d v="2017-11-26T00:00:00"/>
    <x v="11"/>
    <b v="1"/>
    <s v="Approved"/>
    <x v="0"/>
    <x v="0"/>
    <s v="medium"/>
    <s v="medium"/>
    <n v="1483.2"/>
    <n v="99.59"/>
    <n v="42145"/>
  </r>
  <r>
    <n v="1768"/>
    <n v="50"/>
    <x v="1414"/>
    <d v="2017-02-07T00:00:00"/>
    <x v="0"/>
    <b v="1"/>
    <s v="Approved"/>
    <x v="5"/>
    <x v="0"/>
    <s v="medium"/>
    <s v="small"/>
    <n v="175.89"/>
    <n v="131.91999999999999"/>
    <n v="35707"/>
  </r>
  <r>
    <n v="1769"/>
    <n v="3"/>
    <x v="1415"/>
    <d v="2017-10-07T00:00:00"/>
    <x v="2"/>
    <b v="1"/>
    <s v="Approved"/>
    <x v="1"/>
    <x v="0"/>
    <s v="medium"/>
    <s v="large"/>
    <n v="2091.4699999999998"/>
    <n v="388.92"/>
    <n v="40670"/>
  </r>
  <r>
    <n v="1770"/>
    <n v="9"/>
    <x v="1416"/>
    <d v="2017-06-20T00:00:00"/>
    <x v="9"/>
    <b v="1"/>
    <s v="Approved"/>
    <x v="2"/>
    <x v="1"/>
    <s v="medium"/>
    <s v="medium"/>
    <n v="742.54"/>
    <n v="667.4"/>
    <n v="34586"/>
  </r>
  <r>
    <n v="1771"/>
    <n v="87"/>
    <x v="1417"/>
    <d v="2017-10-12T00:00:00"/>
    <x v="2"/>
    <b v="1"/>
    <s v="Approved"/>
    <x v="2"/>
    <x v="0"/>
    <s v="medium"/>
    <s v="medium"/>
    <n v="1636.9"/>
    <n v="44.71"/>
    <n v="40410"/>
  </r>
  <r>
    <n v="1772"/>
    <s v="Unknown"/>
    <x v="1418"/>
    <d v="2017-01-29T00:00:00"/>
    <x v="7"/>
    <b v="0"/>
    <s v="Approved"/>
    <x v="2"/>
    <x v="0"/>
    <s v="medium"/>
    <s v="medium"/>
    <n v="235.63"/>
    <n v="125.07"/>
    <n v="36833"/>
  </r>
  <r>
    <n v="1773"/>
    <n v="99"/>
    <x v="1419"/>
    <d v="2017-08-12T00:00:00"/>
    <x v="3"/>
    <b v="1"/>
    <s v="Approved"/>
    <x v="1"/>
    <x v="1"/>
    <s v="low"/>
    <s v="small"/>
    <n v="1720.7"/>
    <n v="1531.42"/>
    <n v="38991"/>
  </r>
  <r>
    <n v="1774"/>
    <n v="69"/>
    <x v="1420"/>
    <d v="2017-06-09T00:00:00"/>
    <x v="9"/>
    <b v="0"/>
    <s v="Approved"/>
    <x v="4"/>
    <x v="1"/>
    <s v="medium"/>
    <s v="medium"/>
    <n v="792.9"/>
    <n v="594.67999999999995"/>
    <n v="33879"/>
  </r>
  <r>
    <n v="1775"/>
    <n v="43"/>
    <x v="1421"/>
    <d v="2017-06-11T00:00:00"/>
    <x v="9"/>
    <b v="1"/>
    <s v="Approved"/>
    <x v="0"/>
    <x v="0"/>
    <s v="medium"/>
    <s v="medium"/>
    <n v="1151.96"/>
    <n v="649.49"/>
    <n v="36498"/>
  </r>
  <r>
    <n v="1776"/>
    <n v="32"/>
    <x v="866"/>
    <d v="2017-01-26T00:00:00"/>
    <x v="7"/>
    <b v="1"/>
    <s v="Approved"/>
    <x v="4"/>
    <x v="0"/>
    <s v="medium"/>
    <s v="medium"/>
    <n v="642.70000000000005"/>
    <n v="211.37"/>
    <n v="35052"/>
  </r>
  <r>
    <n v="1777"/>
    <n v="80"/>
    <x v="345"/>
    <d v="2017-10-19T00:00:00"/>
    <x v="2"/>
    <b v="0"/>
    <s v="Approved"/>
    <x v="2"/>
    <x v="3"/>
    <s v="low"/>
    <s v="medium"/>
    <n v="1073.07"/>
    <n v="933.84"/>
    <n v="35455"/>
  </r>
  <r>
    <n v="1778"/>
    <n v="6"/>
    <x v="1267"/>
    <d v="2017-05-04T00:00:00"/>
    <x v="1"/>
    <b v="1"/>
    <s v="Approved"/>
    <x v="2"/>
    <x v="0"/>
    <s v="high"/>
    <s v="medium"/>
    <n v="227.88"/>
    <n v="136.72999999999999"/>
    <n v="39298"/>
  </r>
  <r>
    <n v="1779"/>
    <s v="Unknown"/>
    <x v="641"/>
    <d v="2017-03-23T00:00:00"/>
    <x v="4"/>
    <b v="0"/>
    <s v="Approved"/>
    <x v="6"/>
    <x v="4"/>
    <s v="Unknown"/>
    <s v="Unknown"/>
    <n v="447.25"/>
    <s v="Unknown"/>
    <s v="Unknown"/>
  </r>
  <r>
    <n v="1780"/>
    <n v="23"/>
    <x v="1422"/>
    <d v="2017-01-20T00:00:00"/>
    <x v="7"/>
    <b v="1"/>
    <s v="Approved"/>
    <x v="3"/>
    <x v="2"/>
    <s v="low"/>
    <s v="small"/>
    <n v="688.63"/>
    <n v="612.88"/>
    <n v="33455"/>
  </r>
  <r>
    <n v="1781"/>
    <n v="84"/>
    <x v="1423"/>
    <d v="2017-07-24T00:00:00"/>
    <x v="6"/>
    <b v="1"/>
    <s v="Approved"/>
    <x v="4"/>
    <x v="1"/>
    <s v="medium"/>
    <s v="medium"/>
    <n v="792.9"/>
    <n v="594.67999999999995"/>
    <n v="33879"/>
  </r>
  <r>
    <n v="1782"/>
    <n v="40"/>
    <x v="1424"/>
    <d v="2017-10-12T00:00:00"/>
    <x v="2"/>
    <b v="1"/>
    <s v="Approved"/>
    <x v="1"/>
    <x v="1"/>
    <s v="medium"/>
    <s v="large"/>
    <n v="1894.19"/>
    <n v="598.76"/>
    <n v="37823"/>
  </r>
  <r>
    <n v="1783"/>
    <n v="53"/>
    <x v="1425"/>
    <d v="2017-12-13T00:00:00"/>
    <x v="10"/>
    <b v="0"/>
    <s v="Approved"/>
    <x v="2"/>
    <x v="0"/>
    <s v="medium"/>
    <s v="medium"/>
    <n v="795.34"/>
    <n v="101.58"/>
    <n v="35707"/>
  </r>
  <r>
    <n v="1784"/>
    <n v="9"/>
    <x v="1287"/>
    <d v="2017-01-10T00:00:00"/>
    <x v="7"/>
    <b v="0"/>
    <s v="Approved"/>
    <x v="3"/>
    <x v="0"/>
    <s v="medium"/>
    <s v="small"/>
    <n v="1216.1400000000001"/>
    <n v="1082.3599999999999"/>
    <n v="42696"/>
  </r>
  <r>
    <n v="1785"/>
    <n v="34"/>
    <x v="68"/>
    <d v="2017-11-18T00:00:00"/>
    <x v="11"/>
    <b v="0"/>
    <s v="Approved"/>
    <x v="3"/>
    <x v="1"/>
    <s v="high"/>
    <s v="large"/>
    <n v="774.53"/>
    <n v="464.72"/>
    <n v="37698"/>
  </r>
  <r>
    <n v="1786"/>
    <n v="70"/>
    <x v="1426"/>
    <d v="2017-05-03T00:00:00"/>
    <x v="1"/>
    <b v="1"/>
    <s v="Approved"/>
    <x v="1"/>
    <x v="0"/>
    <s v="high"/>
    <s v="medium"/>
    <n v="495.72"/>
    <n v="297.43"/>
    <n v="42105"/>
  </r>
  <r>
    <n v="1787"/>
    <n v="63"/>
    <x v="208"/>
    <d v="2017-03-25T00:00:00"/>
    <x v="4"/>
    <b v="0"/>
    <s v="Approved"/>
    <x v="5"/>
    <x v="0"/>
    <s v="medium"/>
    <s v="medium"/>
    <n v="1992.93"/>
    <n v="762.63"/>
    <n v="34115"/>
  </r>
  <r>
    <n v="1788"/>
    <n v="93"/>
    <x v="1427"/>
    <d v="2017-06-28T00:00:00"/>
    <x v="9"/>
    <b v="1"/>
    <s v="Approved"/>
    <x v="5"/>
    <x v="0"/>
    <s v="medium"/>
    <s v="medium"/>
    <n v="1065.03"/>
    <n v="230.09"/>
    <n v="33549"/>
  </r>
  <r>
    <n v="1789"/>
    <n v="82"/>
    <x v="1428"/>
    <d v="2017-11-18T00:00:00"/>
    <x v="11"/>
    <b v="0"/>
    <s v="Approved"/>
    <x v="4"/>
    <x v="1"/>
    <s v="medium"/>
    <s v="medium"/>
    <n v="1538.99"/>
    <n v="829.65"/>
    <n v="42404"/>
  </r>
  <r>
    <n v="1790"/>
    <n v="15"/>
    <x v="1188"/>
    <d v="2017-08-26T00:00:00"/>
    <x v="3"/>
    <b v="0"/>
    <s v="Approved"/>
    <x v="3"/>
    <x v="0"/>
    <s v="low"/>
    <s v="medium"/>
    <n v="958.74"/>
    <n v="748.9"/>
    <n v="35378"/>
  </r>
  <r>
    <n v="1791"/>
    <n v="3"/>
    <x v="1189"/>
    <d v="2017-12-10T00:00:00"/>
    <x v="10"/>
    <b v="1"/>
    <s v="Approved"/>
    <x v="1"/>
    <x v="0"/>
    <s v="medium"/>
    <s v="large"/>
    <n v="2091.4699999999998"/>
    <n v="388.92"/>
    <n v="40784"/>
  </r>
  <r>
    <n v="1792"/>
    <n v="9"/>
    <x v="1429"/>
    <d v="2017-12-16T00:00:00"/>
    <x v="10"/>
    <b v="1"/>
    <s v="Approved"/>
    <x v="2"/>
    <x v="1"/>
    <s v="medium"/>
    <s v="medium"/>
    <n v="742.54"/>
    <n v="667.4"/>
    <n v="34586"/>
  </r>
  <r>
    <n v="1793"/>
    <n v="1"/>
    <x v="1430"/>
    <d v="2017-08-14T00:00:00"/>
    <x v="3"/>
    <b v="0"/>
    <s v="Approved"/>
    <x v="4"/>
    <x v="0"/>
    <s v="medium"/>
    <s v="medium"/>
    <n v="1403.5"/>
    <n v="954.82"/>
    <n v="38258"/>
  </r>
  <r>
    <n v="1794"/>
    <s v="Unknown"/>
    <x v="57"/>
    <d v="2017-04-10T00:00:00"/>
    <x v="5"/>
    <b v="0"/>
    <s v="Approved"/>
    <x v="3"/>
    <x v="1"/>
    <s v="medium"/>
    <s v="medium"/>
    <n v="543.39"/>
    <n v="407.54"/>
    <n v="42696"/>
  </r>
  <r>
    <n v="1795"/>
    <n v="72"/>
    <x v="849"/>
    <d v="2017-07-25T00:00:00"/>
    <x v="6"/>
    <b v="0"/>
    <s v="Approved"/>
    <x v="3"/>
    <x v="0"/>
    <s v="medium"/>
    <s v="medium"/>
    <n v="360.4"/>
    <n v="270.3"/>
    <n v="38859"/>
  </r>
  <r>
    <n v="1796"/>
    <n v="37"/>
    <x v="982"/>
    <d v="2017-10-21T00:00:00"/>
    <x v="2"/>
    <b v="1"/>
    <s v="Approved"/>
    <x v="2"/>
    <x v="0"/>
    <s v="low"/>
    <s v="medium"/>
    <n v="1793.43"/>
    <n v="248.82"/>
    <n v="35560"/>
  </r>
  <r>
    <n v="1797"/>
    <n v="68"/>
    <x v="972"/>
    <d v="2017-01-18T00:00:00"/>
    <x v="7"/>
    <b v="1"/>
    <s v="Approved"/>
    <x v="2"/>
    <x v="0"/>
    <s v="medium"/>
    <s v="medium"/>
    <n v="1636.9"/>
    <n v="44.71"/>
    <n v="40410"/>
  </r>
  <r>
    <n v="1798"/>
    <n v="21"/>
    <x v="443"/>
    <d v="2017-08-02T00:00:00"/>
    <x v="3"/>
    <b v="0"/>
    <s v="Approved"/>
    <x v="5"/>
    <x v="3"/>
    <s v="medium"/>
    <s v="medium"/>
    <n v="1466.68"/>
    <n v="363.25"/>
    <n v="41701"/>
  </r>
  <r>
    <n v="1799"/>
    <n v="46"/>
    <x v="1431"/>
    <d v="2017-04-04T00:00:00"/>
    <x v="5"/>
    <b v="1"/>
    <s v="Approved"/>
    <x v="0"/>
    <x v="0"/>
    <s v="low"/>
    <s v="medium"/>
    <n v="1289.8499999999999"/>
    <n v="74.510000000000005"/>
    <n v="39427"/>
  </r>
  <r>
    <n v="1800"/>
    <n v="69"/>
    <x v="1432"/>
    <d v="2017-07-16T00:00:00"/>
    <x v="6"/>
    <b v="1"/>
    <s v="Approved"/>
    <x v="4"/>
    <x v="1"/>
    <s v="medium"/>
    <s v="medium"/>
    <n v="792.9"/>
    <n v="594.67999999999995"/>
    <n v="33879"/>
  </r>
  <r>
    <n v="1801"/>
    <n v="3"/>
    <x v="1433"/>
    <d v="2017-03-28T00:00:00"/>
    <x v="4"/>
    <b v="0"/>
    <s v="Approved"/>
    <x v="1"/>
    <x v="0"/>
    <s v="medium"/>
    <s v="large"/>
    <n v="2091.4699999999998"/>
    <n v="388.92"/>
    <n v="42145"/>
  </r>
  <r>
    <n v="1802"/>
    <n v="73"/>
    <x v="1434"/>
    <d v="2017-04-18T00:00:00"/>
    <x v="5"/>
    <b v="0"/>
    <s v="Approved"/>
    <x v="0"/>
    <x v="0"/>
    <s v="medium"/>
    <s v="medium"/>
    <n v="1945.43"/>
    <n v="333.18"/>
    <n v="37499"/>
  </r>
  <r>
    <n v="1803"/>
    <n v="21"/>
    <x v="8"/>
    <d v="2017-04-22T00:00:00"/>
    <x v="5"/>
    <b v="0"/>
    <s v="Approved"/>
    <x v="5"/>
    <x v="3"/>
    <s v="medium"/>
    <s v="medium"/>
    <n v="1466.68"/>
    <n v="363.25"/>
    <n v="38693"/>
  </r>
  <r>
    <n v="1804"/>
    <n v="100"/>
    <x v="1435"/>
    <d v="2017-10-18T00:00:00"/>
    <x v="2"/>
    <b v="0"/>
    <s v="Approved"/>
    <x v="3"/>
    <x v="1"/>
    <s v="medium"/>
    <s v="medium"/>
    <n v="1036.5899999999999"/>
    <n v="206.35"/>
    <n v="33364"/>
  </r>
  <r>
    <n v="1805"/>
    <n v="90"/>
    <x v="1370"/>
    <d v="2017-10-09T00:00:00"/>
    <x v="2"/>
    <b v="1"/>
    <s v="Approved"/>
    <x v="3"/>
    <x v="0"/>
    <s v="low"/>
    <s v="medium"/>
    <n v="363.01"/>
    <n v="290.41000000000003"/>
    <n v="38002"/>
  </r>
  <r>
    <n v="1806"/>
    <n v="31"/>
    <x v="1436"/>
    <d v="2017-04-30T00:00:00"/>
    <x v="5"/>
    <b v="0"/>
    <s v="Approved"/>
    <x v="5"/>
    <x v="0"/>
    <s v="medium"/>
    <s v="medium"/>
    <n v="752.64"/>
    <n v="205.36"/>
    <n v="42218"/>
  </r>
  <r>
    <n v="1807"/>
    <n v="43"/>
    <x v="1328"/>
    <d v="2017-06-26T00:00:00"/>
    <x v="9"/>
    <b v="0"/>
    <s v="Approved"/>
    <x v="0"/>
    <x v="0"/>
    <s v="medium"/>
    <s v="medium"/>
    <n v="1151.96"/>
    <n v="649.49"/>
    <n v="38991"/>
  </r>
  <r>
    <n v="1808"/>
    <n v="14"/>
    <x v="1437"/>
    <d v="2017-07-20T00:00:00"/>
    <x v="6"/>
    <b v="0"/>
    <s v="Approved"/>
    <x v="1"/>
    <x v="0"/>
    <s v="medium"/>
    <s v="small"/>
    <n v="1386.84"/>
    <n v="1234.29"/>
    <n v="37838"/>
  </r>
  <r>
    <n v="1809"/>
    <s v="Unknown"/>
    <x v="381"/>
    <d v="2017-11-02T00:00:00"/>
    <x v="11"/>
    <b v="1"/>
    <s v="Approved"/>
    <x v="5"/>
    <x v="0"/>
    <s v="medium"/>
    <s v="small"/>
    <n v="175.89"/>
    <n v="131.91999999999999"/>
    <n v="37668"/>
  </r>
  <r>
    <n v="1810"/>
    <n v="3"/>
    <x v="897"/>
    <d v="2017-08-02T00:00:00"/>
    <x v="3"/>
    <b v="0"/>
    <s v="Approved"/>
    <x v="1"/>
    <x v="0"/>
    <s v="medium"/>
    <s v="large"/>
    <n v="2091.4699999999998"/>
    <n v="388.92"/>
    <n v="41167"/>
  </r>
  <r>
    <n v="1811"/>
    <n v="99"/>
    <x v="1438"/>
    <d v="2017-09-09T00:00:00"/>
    <x v="8"/>
    <b v="0"/>
    <s v="Approved"/>
    <x v="1"/>
    <x v="1"/>
    <s v="low"/>
    <s v="small"/>
    <n v="1720.7"/>
    <n v="1531.42"/>
    <n v="38991"/>
  </r>
  <r>
    <n v="1812"/>
    <s v="Unknown"/>
    <x v="1439"/>
    <d v="2017-10-18T00:00:00"/>
    <x v="2"/>
    <b v="0"/>
    <s v="Approved"/>
    <x v="3"/>
    <x v="0"/>
    <s v="low"/>
    <s v="medium"/>
    <n v="363.01"/>
    <n v="290.41000000000003"/>
    <n v="42458"/>
  </r>
  <r>
    <n v="1813"/>
    <n v="13"/>
    <x v="778"/>
    <d v="2017-03-17T00:00:00"/>
    <x v="4"/>
    <b v="1"/>
    <s v="Approved"/>
    <x v="0"/>
    <x v="0"/>
    <s v="medium"/>
    <s v="medium"/>
    <n v="1163.8900000000001"/>
    <n v="589.27"/>
    <n v="42560"/>
  </r>
  <r>
    <n v="1814"/>
    <n v="9"/>
    <x v="920"/>
    <d v="2017-11-23T00:00:00"/>
    <x v="11"/>
    <b v="0"/>
    <s v="Approved"/>
    <x v="3"/>
    <x v="0"/>
    <s v="medium"/>
    <s v="small"/>
    <n v="1216.1400000000001"/>
    <n v="1082.3599999999999"/>
    <n v="34527"/>
  </r>
  <r>
    <n v="1815"/>
    <n v="41"/>
    <x v="1440"/>
    <d v="2017-08-15T00:00:00"/>
    <x v="3"/>
    <b v="1"/>
    <s v="Approved"/>
    <x v="0"/>
    <x v="1"/>
    <s v="medium"/>
    <s v="medium"/>
    <n v="416.98"/>
    <n v="312.74"/>
    <n v="39526"/>
  </r>
  <r>
    <n v="1816"/>
    <n v="52"/>
    <x v="953"/>
    <d v="2017-08-15T00:00:00"/>
    <x v="3"/>
    <b v="1"/>
    <s v="Approved"/>
    <x v="2"/>
    <x v="1"/>
    <s v="medium"/>
    <s v="medium"/>
    <n v="1280.28"/>
    <n v="829.51"/>
    <n v="35470"/>
  </r>
  <r>
    <n v="1817"/>
    <n v="6"/>
    <x v="790"/>
    <d v="2017-05-06T00:00:00"/>
    <x v="1"/>
    <b v="0"/>
    <s v="Approved"/>
    <x v="0"/>
    <x v="0"/>
    <s v="high"/>
    <s v="medium"/>
    <n v="748.17"/>
    <n v="448.9"/>
    <n v="35052"/>
  </r>
  <r>
    <n v="1818"/>
    <n v="88"/>
    <x v="1441"/>
    <d v="2017-03-07T00:00:00"/>
    <x v="4"/>
    <s v="Unknown"/>
    <s v="Approved"/>
    <x v="3"/>
    <x v="0"/>
    <s v="medium"/>
    <s v="medium"/>
    <n v="1198.46"/>
    <n v="381.1"/>
    <n v="36145"/>
  </r>
  <r>
    <n v="1819"/>
    <n v="7"/>
    <x v="1442"/>
    <d v="2017-10-18T00:00:00"/>
    <x v="2"/>
    <b v="1"/>
    <s v="Approved"/>
    <x v="1"/>
    <x v="1"/>
    <s v="low"/>
    <s v="medium"/>
    <n v="980.37"/>
    <n v="234.43"/>
    <n v="38258"/>
  </r>
  <r>
    <n v="1820"/>
    <n v="69"/>
    <x v="1443"/>
    <d v="2017-08-07T00:00:00"/>
    <x v="3"/>
    <b v="0"/>
    <s v="Approved"/>
    <x v="4"/>
    <x v="1"/>
    <s v="medium"/>
    <s v="medium"/>
    <n v="792.9"/>
    <n v="594.67999999999995"/>
    <n v="33879"/>
  </r>
  <r>
    <n v="1821"/>
    <n v="35"/>
    <x v="1444"/>
    <d v="2017-07-19T00:00:00"/>
    <x v="6"/>
    <b v="1"/>
    <s v="Approved"/>
    <x v="4"/>
    <x v="0"/>
    <s v="medium"/>
    <s v="medium"/>
    <n v="1403.5"/>
    <n v="954.82"/>
    <n v="41167"/>
  </r>
  <r>
    <n v="1822"/>
    <s v="Unknown"/>
    <x v="1445"/>
    <d v="2017-09-11T00:00:00"/>
    <x v="8"/>
    <b v="0"/>
    <s v="Approved"/>
    <x v="3"/>
    <x v="0"/>
    <s v="low"/>
    <s v="medium"/>
    <n v="363.01"/>
    <n v="290.41000000000003"/>
    <n v="38482"/>
  </r>
  <r>
    <n v="1823"/>
    <n v="54"/>
    <x v="1446"/>
    <d v="2017-09-17T00:00:00"/>
    <x v="8"/>
    <b v="0"/>
    <s v="Approved"/>
    <x v="5"/>
    <x v="0"/>
    <s v="medium"/>
    <s v="medium"/>
    <n v="1807.45"/>
    <n v="778.69"/>
    <n v="42710"/>
  </r>
  <r>
    <n v="1824"/>
    <n v="17"/>
    <x v="1447"/>
    <d v="2017-05-08T00:00:00"/>
    <x v="1"/>
    <b v="0"/>
    <s v="Approved"/>
    <x v="0"/>
    <x v="0"/>
    <s v="high"/>
    <s v="medium"/>
    <n v="1024.6600000000001"/>
    <n v="614.79999999999995"/>
    <n v="35378"/>
  </r>
  <r>
    <n v="1825"/>
    <n v="26"/>
    <x v="445"/>
    <d v="2017-04-07T00:00:00"/>
    <x v="5"/>
    <b v="1"/>
    <s v="Approved"/>
    <x v="5"/>
    <x v="0"/>
    <s v="medium"/>
    <s v="medium"/>
    <n v="1992.93"/>
    <n v="762.63"/>
    <n v="34115"/>
  </r>
  <r>
    <n v="1826"/>
    <n v="93"/>
    <x v="745"/>
    <d v="2017-01-21T00:00:00"/>
    <x v="7"/>
    <b v="0"/>
    <s v="Approved"/>
    <x v="5"/>
    <x v="0"/>
    <s v="medium"/>
    <s v="medium"/>
    <n v="1065.03"/>
    <n v="230.09"/>
    <n v="36833"/>
  </r>
  <r>
    <n v="1827"/>
    <n v="6"/>
    <x v="1448"/>
    <d v="2017-04-04T00:00:00"/>
    <x v="5"/>
    <b v="0"/>
    <s v="Approved"/>
    <x v="0"/>
    <x v="0"/>
    <s v="high"/>
    <s v="medium"/>
    <n v="748.17"/>
    <n v="448.9"/>
    <n v="39031"/>
  </r>
  <r>
    <n v="1828"/>
    <n v="63"/>
    <x v="1449"/>
    <d v="2017-06-02T00:00:00"/>
    <x v="9"/>
    <b v="1"/>
    <s v="Approved"/>
    <x v="0"/>
    <x v="0"/>
    <s v="medium"/>
    <s v="medium"/>
    <n v="1483.2"/>
    <n v="99.59"/>
    <n v="40487"/>
  </r>
  <r>
    <n v="1829"/>
    <n v="64"/>
    <x v="207"/>
    <d v="2017-02-14T00:00:00"/>
    <x v="0"/>
    <b v="0"/>
    <s v="Approved"/>
    <x v="1"/>
    <x v="0"/>
    <s v="medium"/>
    <s v="large"/>
    <n v="1469.44"/>
    <n v="596.54999999999995"/>
    <n v="33879"/>
  </r>
  <r>
    <n v="1830"/>
    <n v="87"/>
    <x v="966"/>
    <d v="2017-08-15T00:00:00"/>
    <x v="3"/>
    <b v="1"/>
    <s v="Approved"/>
    <x v="4"/>
    <x v="0"/>
    <s v="high"/>
    <s v="medium"/>
    <n v="1179"/>
    <n v="707.4"/>
    <n v="36833"/>
  </r>
  <r>
    <n v="1831"/>
    <n v="56"/>
    <x v="1450"/>
    <d v="2017-04-18T00:00:00"/>
    <x v="5"/>
    <b v="0"/>
    <s v="Approved"/>
    <x v="3"/>
    <x v="2"/>
    <s v="low"/>
    <s v="small"/>
    <n v="688.63"/>
    <n v="612.88"/>
    <n v="37668"/>
  </r>
  <r>
    <n v="1832"/>
    <n v="72"/>
    <x v="1451"/>
    <d v="2017-04-18T00:00:00"/>
    <x v="5"/>
    <b v="1"/>
    <s v="Approved"/>
    <x v="3"/>
    <x v="0"/>
    <s v="medium"/>
    <s v="medium"/>
    <n v="360.4"/>
    <n v="270.3"/>
    <n v="38193"/>
  </r>
  <r>
    <n v="1833"/>
    <n v="23"/>
    <x v="1249"/>
    <d v="2017-04-26T00:00:00"/>
    <x v="5"/>
    <b v="1"/>
    <s v="Approved"/>
    <x v="3"/>
    <x v="2"/>
    <s v="low"/>
    <s v="small"/>
    <n v="688.63"/>
    <n v="612.88"/>
    <n v="34115"/>
  </r>
  <r>
    <n v="1834"/>
    <n v="38"/>
    <x v="1452"/>
    <d v="2017-05-01T00:00:00"/>
    <x v="1"/>
    <b v="0"/>
    <s v="Approved"/>
    <x v="0"/>
    <x v="0"/>
    <s v="medium"/>
    <s v="medium"/>
    <n v="1577.53"/>
    <n v="826.51"/>
    <n v="40618"/>
  </r>
  <r>
    <n v="1835"/>
    <n v="44"/>
    <x v="1453"/>
    <d v="2017-09-30T00:00:00"/>
    <x v="8"/>
    <b v="0"/>
    <s v="Approved"/>
    <x v="5"/>
    <x v="0"/>
    <s v="medium"/>
    <s v="medium"/>
    <n v="1769.64"/>
    <n v="108.76"/>
    <n v="40672"/>
  </r>
  <r>
    <n v="1836"/>
    <n v="70"/>
    <x v="392"/>
    <d v="2017-06-14T00:00:00"/>
    <x v="9"/>
    <b v="1"/>
    <s v="Approved"/>
    <x v="3"/>
    <x v="1"/>
    <s v="medium"/>
    <s v="medium"/>
    <n v="1036.5899999999999"/>
    <n v="206.35"/>
    <n v="33364"/>
  </r>
  <r>
    <n v="1837"/>
    <n v="58"/>
    <x v="1098"/>
    <d v="2017-05-16T00:00:00"/>
    <x v="1"/>
    <b v="1"/>
    <s v="Approved"/>
    <x v="2"/>
    <x v="0"/>
    <s v="medium"/>
    <s v="medium"/>
    <n v="912.52"/>
    <n v="141.4"/>
    <n v="42458"/>
  </r>
  <r>
    <n v="1838"/>
    <n v="42"/>
    <x v="705"/>
    <d v="2017-08-02T00:00:00"/>
    <x v="3"/>
    <b v="1"/>
    <s v="Approved"/>
    <x v="2"/>
    <x v="1"/>
    <s v="medium"/>
    <s v="small"/>
    <n v="1810"/>
    <n v="1610.9"/>
    <n v="39427"/>
  </r>
  <r>
    <n v="1839"/>
    <n v="68"/>
    <x v="1454"/>
    <d v="2017-06-19T00:00:00"/>
    <x v="9"/>
    <b v="0"/>
    <s v="Approved"/>
    <x v="2"/>
    <x v="0"/>
    <s v="medium"/>
    <s v="medium"/>
    <n v="1636.9"/>
    <n v="44.71"/>
    <n v="37499"/>
  </r>
  <r>
    <n v="1840"/>
    <n v="99"/>
    <x v="574"/>
    <d v="2017-05-06T00:00:00"/>
    <x v="1"/>
    <b v="0"/>
    <s v="Approved"/>
    <x v="1"/>
    <x v="1"/>
    <s v="low"/>
    <s v="small"/>
    <n v="1720.7"/>
    <n v="1531.42"/>
    <n v="37220"/>
  </r>
  <r>
    <n v="1841"/>
    <n v="97"/>
    <x v="1455"/>
    <d v="2017-03-07T00:00:00"/>
    <x v="4"/>
    <b v="0"/>
    <s v="Approved"/>
    <x v="0"/>
    <x v="0"/>
    <s v="medium"/>
    <s v="large"/>
    <n v="202.62"/>
    <n v="151.96"/>
    <n v="42458"/>
  </r>
  <r>
    <n v="1842"/>
    <n v="31"/>
    <x v="1456"/>
    <d v="2017-09-10T00:00:00"/>
    <x v="8"/>
    <b v="1"/>
    <s v="Approved"/>
    <x v="5"/>
    <x v="0"/>
    <s v="medium"/>
    <s v="medium"/>
    <n v="752.64"/>
    <n v="205.36"/>
    <n v="35667"/>
  </r>
  <r>
    <n v="1843"/>
    <n v="85"/>
    <x v="361"/>
    <d v="2017-01-09T00:00:00"/>
    <x v="7"/>
    <b v="1"/>
    <s v="Approved"/>
    <x v="5"/>
    <x v="0"/>
    <s v="medium"/>
    <s v="medium"/>
    <n v="752.64"/>
    <n v="205.36"/>
    <n v="38206"/>
  </r>
  <r>
    <n v="1844"/>
    <n v="19"/>
    <x v="61"/>
    <d v="2017-05-06T00:00:00"/>
    <x v="1"/>
    <b v="1"/>
    <s v="Approved"/>
    <x v="1"/>
    <x v="2"/>
    <s v="low"/>
    <s v="medium"/>
    <n v="574.64"/>
    <n v="459.71"/>
    <n v="40784"/>
  </r>
  <r>
    <n v="1845"/>
    <n v="93"/>
    <x v="903"/>
    <d v="2017-12-25T00:00:00"/>
    <x v="10"/>
    <b v="1"/>
    <s v="Approved"/>
    <x v="5"/>
    <x v="0"/>
    <s v="medium"/>
    <s v="medium"/>
    <n v="1065.03"/>
    <n v="230.09"/>
    <n v="36833"/>
  </r>
  <r>
    <n v="1846"/>
    <n v="21"/>
    <x v="1457"/>
    <d v="2017-04-24T00:00:00"/>
    <x v="5"/>
    <b v="0"/>
    <s v="Approved"/>
    <x v="0"/>
    <x v="0"/>
    <s v="medium"/>
    <s v="large"/>
    <n v="1071.23"/>
    <n v="380.74"/>
    <n v="35160"/>
  </r>
  <r>
    <n v="1847"/>
    <n v="12"/>
    <x v="502"/>
    <d v="2017-12-10T00:00:00"/>
    <x v="10"/>
    <b v="1"/>
    <s v="Approved"/>
    <x v="5"/>
    <x v="0"/>
    <s v="medium"/>
    <s v="medium"/>
    <n v="1231.1500000000001"/>
    <n v="161.6"/>
    <n v="37838"/>
  </r>
  <r>
    <n v="1848"/>
    <n v="28"/>
    <x v="1458"/>
    <d v="2017-03-25T00:00:00"/>
    <x v="4"/>
    <b v="1"/>
    <s v="Approved"/>
    <x v="0"/>
    <x v="1"/>
    <s v="medium"/>
    <s v="small"/>
    <n v="1703.52"/>
    <n v="1516.13"/>
    <n v="38693"/>
  </r>
  <r>
    <n v="1849"/>
    <n v="73"/>
    <x v="1193"/>
    <d v="2017-10-28T00:00:00"/>
    <x v="2"/>
    <b v="0"/>
    <s v="Approved"/>
    <x v="0"/>
    <x v="0"/>
    <s v="medium"/>
    <s v="medium"/>
    <n v="1945.43"/>
    <n v="333.18"/>
    <n v="41064"/>
  </r>
  <r>
    <n v="1850"/>
    <n v="64"/>
    <x v="624"/>
    <d v="2017-05-29T00:00:00"/>
    <x v="1"/>
    <b v="0"/>
    <s v="Approved"/>
    <x v="1"/>
    <x v="0"/>
    <s v="medium"/>
    <s v="large"/>
    <n v="1469.44"/>
    <n v="596.54999999999995"/>
    <n v="41047"/>
  </r>
  <r>
    <n v="1851"/>
    <n v="14"/>
    <x v="1459"/>
    <d v="2017-08-14T00:00:00"/>
    <x v="3"/>
    <b v="1"/>
    <s v="Approved"/>
    <x v="1"/>
    <x v="0"/>
    <s v="medium"/>
    <s v="small"/>
    <n v="1386.84"/>
    <n v="1234.29"/>
    <n v="41345"/>
  </r>
  <r>
    <n v="1852"/>
    <n v="93"/>
    <x v="1460"/>
    <d v="2017-03-04T00:00:00"/>
    <x v="4"/>
    <b v="1"/>
    <s v="Approved"/>
    <x v="5"/>
    <x v="0"/>
    <s v="medium"/>
    <s v="medium"/>
    <n v="1065.03"/>
    <n v="230.09"/>
    <n v="36833"/>
  </r>
  <r>
    <n v="1853"/>
    <n v="75"/>
    <x v="1461"/>
    <d v="2017-09-16T00:00:00"/>
    <x v="8"/>
    <b v="1"/>
    <s v="Approved"/>
    <x v="4"/>
    <x v="3"/>
    <s v="medium"/>
    <s v="large"/>
    <n v="1873.97"/>
    <n v="863.95"/>
    <n v="41533"/>
  </r>
  <r>
    <n v="1854"/>
    <n v="58"/>
    <x v="1462"/>
    <d v="2017-04-04T00:00:00"/>
    <x v="5"/>
    <b v="0"/>
    <s v="Approved"/>
    <x v="2"/>
    <x v="0"/>
    <s v="medium"/>
    <s v="medium"/>
    <n v="912.52"/>
    <n v="141.4"/>
    <n v="42145"/>
  </r>
  <r>
    <n v="1855"/>
    <n v="43"/>
    <x v="1217"/>
    <d v="2017-10-11T00:00:00"/>
    <x v="2"/>
    <b v="1"/>
    <s v="Approved"/>
    <x v="3"/>
    <x v="0"/>
    <s v="medium"/>
    <s v="medium"/>
    <n v="1555.58"/>
    <n v="818.01"/>
    <n v="37873"/>
  </r>
  <r>
    <n v="1856"/>
    <n v="87"/>
    <x v="697"/>
    <d v="2017-08-01T00:00:00"/>
    <x v="3"/>
    <b v="0"/>
    <s v="Approved"/>
    <x v="4"/>
    <x v="0"/>
    <s v="high"/>
    <s v="medium"/>
    <n v="1179"/>
    <n v="707.4"/>
    <n v="35667"/>
  </r>
  <r>
    <n v="1857"/>
    <n v="23"/>
    <x v="1463"/>
    <d v="2017-09-29T00:00:00"/>
    <x v="8"/>
    <b v="0"/>
    <s v="Approved"/>
    <x v="3"/>
    <x v="2"/>
    <s v="low"/>
    <s v="small"/>
    <n v="688.63"/>
    <n v="612.88"/>
    <n v="42696"/>
  </r>
  <r>
    <n v="1858"/>
    <n v="22"/>
    <x v="1464"/>
    <d v="2017-02-19T00:00:00"/>
    <x v="0"/>
    <b v="1"/>
    <s v="Approved"/>
    <x v="5"/>
    <x v="0"/>
    <s v="medium"/>
    <s v="medium"/>
    <n v="60.34"/>
    <n v="45.26"/>
    <n v="34165"/>
  </r>
  <r>
    <n v="1859"/>
    <n v="58"/>
    <x v="1465"/>
    <d v="2017-07-03T00:00:00"/>
    <x v="6"/>
    <b v="0"/>
    <s v="Approved"/>
    <x v="2"/>
    <x v="0"/>
    <s v="medium"/>
    <s v="medium"/>
    <n v="912.52"/>
    <n v="141.4"/>
    <n v="40487"/>
  </r>
  <r>
    <n v="1860"/>
    <n v="4"/>
    <x v="737"/>
    <d v="2017-07-22T00:00:00"/>
    <x v="6"/>
    <b v="0"/>
    <s v="Approved"/>
    <x v="0"/>
    <x v="0"/>
    <s v="medium"/>
    <s v="medium"/>
    <n v="1483.2"/>
    <n v="99.59"/>
    <n v="42145"/>
  </r>
  <r>
    <n v="1861"/>
    <n v="39"/>
    <x v="1466"/>
    <d v="2017-10-19T00:00:00"/>
    <x v="2"/>
    <b v="0"/>
    <s v="Approved"/>
    <x v="4"/>
    <x v="0"/>
    <s v="medium"/>
    <s v="large"/>
    <n v="1812.75"/>
    <n v="582.48"/>
    <n v="40336"/>
  </r>
  <r>
    <n v="1862"/>
    <n v="10"/>
    <x v="1467"/>
    <d v="2017-02-23T00:00:00"/>
    <x v="0"/>
    <b v="1"/>
    <s v="Approved"/>
    <x v="5"/>
    <x v="3"/>
    <s v="medium"/>
    <s v="medium"/>
    <n v="1466.68"/>
    <n v="363.25"/>
    <n v="41701"/>
  </r>
  <r>
    <n v="1863"/>
    <n v="1"/>
    <x v="1468"/>
    <d v="2017-02-13T00:00:00"/>
    <x v="0"/>
    <b v="1"/>
    <s v="Approved"/>
    <x v="4"/>
    <x v="0"/>
    <s v="medium"/>
    <s v="medium"/>
    <n v="1403.5"/>
    <n v="954.82"/>
    <n v="35667"/>
  </r>
  <r>
    <n v="1864"/>
    <s v="Unknown"/>
    <x v="867"/>
    <d v="2017-04-24T00:00:00"/>
    <x v="5"/>
    <b v="0"/>
    <s v="Approved"/>
    <x v="1"/>
    <x v="0"/>
    <s v="high"/>
    <s v="medium"/>
    <n v="495.72"/>
    <n v="297.43"/>
    <n v="42105"/>
  </r>
  <r>
    <n v="1865"/>
    <s v="Unknown"/>
    <x v="1469"/>
    <d v="2017-07-09T00:00:00"/>
    <x v="6"/>
    <b v="1"/>
    <s v="Approved"/>
    <x v="3"/>
    <x v="1"/>
    <s v="medium"/>
    <s v="medium"/>
    <n v="544.04999999999995"/>
    <n v="376.84"/>
    <n v="42105"/>
  </r>
  <r>
    <n v="1866"/>
    <n v="47"/>
    <x v="771"/>
    <d v="2017-05-01T00:00:00"/>
    <x v="1"/>
    <b v="0"/>
    <s v="Approved"/>
    <x v="1"/>
    <x v="1"/>
    <s v="low"/>
    <s v="small"/>
    <n v="1720.7"/>
    <n v="1531.42"/>
    <n v="38991"/>
  </r>
  <r>
    <n v="1867"/>
    <n v="66"/>
    <x v="1470"/>
    <d v="2017-05-01T00:00:00"/>
    <x v="1"/>
    <b v="0"/>
    <s v="Approved"/>
    <x v="0"/>
    <x v="0"/>
    <s v="medium"/>
    <s v="medium"/>
    <n v="1163.8900000000001"/>
    <n v="589.27"/>
    <n v="42560"/>
  </r>
  <r>
    <n v="1868"/>
    <n v="81"/>
    <x v="1471"/>
    <d v="2017-03-05T00:00:00"/>
    <x v="4"/>
    <b v="0"/>
    <s v="Approved"/>
    <x v="3"/>
    <x v="0"/>
    <s v="medium"/>
    <s v="small"/>
    <n v="586.45000000000005"/>
    <n v="521.94000000000005"/>
    <n v="33429"/>
  </r>
  <r>
    <n v="1869"/>
    <n v="62"/>
    <x v="870"/>
    <d v="2017-03-14T00:00:00"/>
    <x v="4"/>
    <b v="0"/>
    <s v="Approved"/>
    <x v="0"/>
    <x v="0"/>
    <s v="medium"/>
    <s v="medium"/>
    <n v="478.16"/>
    <n v="298.72000000000003"/>
    <n v="34143"/>
  </r>
  <r>
    <n v="1870"/>
    <n v="71"/>
    <x v="1472"/>
    <d v="2017-04-27T00:00:00"/>
    <x v="5"/>
    <b v="0"/>
    <s v="Approved"/>
    <x v="0"/>
    <x v="0"/>
    <s v="high"/>
    <s v="large"/>
    <n v="1842.92"/>
    <n v="1105.75"/>
    <n v="34996"/>
  </r>
  <r>
    <n v="1871"/>
    <n v="65"/>
    <x v="1473"/>
    <d v="2017-06-11T00:00:00"/>
    <x v="9"/>
    <b v="0"/>
    <s v="Approved"/>
    <x v="5"/>
    <x v="0"/>
    <s v="medium"/>
    <s v="medium"/>
    <n v="1807.45"/>
    <n v="778.69"/>
    <n v="42145"/>
  </r>
  <r>
    <n v="1872"/>
    <n v="10"/>
    <x v="795"/>
    <d v="2017-02-14T00:00:00"/>
    <x v="0"/>
    <b v="0"/>
    <s v="Approved"/>
    <x v="5"/>
    <x v="3"/>
    <s v="medium"/>
    <s v="medium"/>
    <n v="1466.68"/>
    <n v="363.25"/>
    <n v="41701"/>
  </r>
  <r>
    <n v="1873"/>
    <n v="12"/>
    <x v="1474"/>
    <d v="2017-02-28T00:00:00"/>
    <x v="0"/>
    <b v="1"/>
    <s v="Approved"/>
    <x v="5"/>
    <x v="0"/>
    <s v="medium"/>
    <s v="medium"/>
    <n v="1231.1500000000001"/>
    <n v="161.6"/>
    <n v="39880"/>
  </r>
  <r>
    <n v="1874"/>
    <n v="6"/>
    <x v="1475"/>
    <d v="2017-07-08T00:00:00"/>
    <x v="6"/>
    <b v="0"/>
    <s v="Approved"/>
    <x v="2"/>
    <x v="0"/>
    <s v="high"/>
    <s v="medium"/>
    <n v="227.88"/>
    <n v="136.72999999999999"/>
    <n v="37659"/>
  </r>
  <r>
    <n v="1875"/>
    <n v="1"/>
    <x v="1476"/>
    <d v="2017-11-25T00:00:00"/>
    <x v="11"/>
    <b v="0"/>
    <s v="Approved"/>
    <x v="4"/>
    <x v="0"/>
    <s v="medium"/>
    <s v="medium"/>
    <n v="1403.5"/>
    <n v="954.82"/>
    <n v="42688"/>
  </r>
  <r>
    <n v="1876"/>
    <s v="Unknown"/>
    <x v="1477"/>
    <d v="2017-03-26T00:00:00"/>
    <x v="4"/>
    <b v="0"/>
    <s v="Approved"/>
    <x v="1"/>
    <x v="1"/>
    <s v="medium"/>
    <s v="medium"/>
    <n v="290.62"/>
    <n v="215.14"/>
    <n v="38339"/>
  </r>
  <r>
    <n v="1877"/>
    <n v="1"/>
    <x v="1478"/>
    <d v="2017-01-26T00:00:00"/>
    <x v="7"/>
    <b v="0"/>
    <s v="Approved"/>
    <x v="4"/>
    <x v="0"/>
    <s v="medium"/>
    <s v="medium"/>
    <n v="1403.5"/>
    <n v="954.82"/>
    <n v="41245"/>
  </r>
  <r>
    <n v="1878"/>
    <s v="Unknown"/>
    <x v="57"/>
    <d v="2017-12-17T00:00:00"/>
    <x v="10"/>
    <b v="0"/>
    <s v="Approved"/>
    <x v="0"/>
    <x v="0"/>
    <s v="medium"/>
    <s v="large"/>
    <n v="202.62"/>
    <n v="151.96"/>
    <n v="42458"/>
  </r>
  <r>
    <n v="1879"/>
    <n v="67"/>
    <x v="1479"/>
    <d v="2017-12-18T00:00:00"/>
    <x v="10"/>
    <b v="1"/>
    <s v="Approved"/>
    <x v="0"/>
    <x v="0"/>
    <s v="medium"/>
    <s v="large"/>
    <n v="1071.23"/>
    <n v="380.74"/>
    <n v="35160"/>
  </r>
  <r>
    <n v="1880"/>
    <n v="23"/>
    <x v="1480"/>
    <d v="2017-12-28T00:00:00"/>
    <x v="10"/>
    <b v="0"/>
    <s v="Approved"/>
    <x v="3"/>
    <x v="2"/>
    <s v="low"/>
    <s v="small"/>
    <n v="688.63"/>
    <n v="612.88"/>
    <n v="40670"/>
  </r>
  <r>
    <n v="1881"/>
    <n v="12"/>
    <x v="1481"/>
    <d v="2017-12-05T00:00:00"/>
    <x v="10"/>
    <b v="0"/>
    <s v="Approved"/>
    <x v="5"/>
    <x v="0"/>
    <s v="medium"/>
    <s v="medium"/>
    <n v="1231.1500000000001"/>
    <n v="161.6"/>
    <n v="39880"/>
  </r>
  <r>
    <n v="1882"/>
    <n v="3"/>
    <x v="1482"/>
    <d v="2017-07-23T00:00:00"/>
    <x v="6"/>
    <b v="0"/>
    <s v="Approved"/>
    <x v="1"/>
    <x v="0"/>
    <s v="medium"/>
    <s v="large"/>
    <n v="2091.4699999999998"/>
    <n v="388.92"/>
    <n v="37823"/>
  </r>
  <r>
    <n v="1883"/>
    <n v="43"/>
    <x v="90"/>
    <d v="2017-06-27T00:00:00"/>
    <x v="9"/>
    <b v="0"/>
    <s v="Approved"/>
    <x v="0"/>
    <x v="0"/>
    <s v="medium"/>
    <s v="medium"/>
    <n v="1151.96"/>
    <n v="649.49"/>
    <n v="42295"/>
  </r>
  <r>
    <n v="1884"/>
    <n v="4"/>
    <x v="1483"/>
    <d v="2017-01-25T00:00:00"/>
    <x v="7"/>
    <b v="0"/>
    <s v="Approved"/>
    <x v="0"/>
    <x v="0"/>
    <s v="medium"/>
    <s v="medium"/>
    <n v="1483.2"/>
    <n v="99.59"/>
    <n v="42145"/>
  </r>
  <r>
    <n v="1885"/>
    <n v="3"/>
    <x v="471"/>
    <d v="2017-04-30T00:00:00"/>
    <x v="5"/>
    <b v="1"/>
    <s v="Approved"/>
    <x v="1"/>
    <x v="0"/>
    <s v="medium"/>
    <s v="large"/>
    <n v="2091.4699999999998"/>
    <n v="388.92"/>
    <n v="41167"/>
  </r>
  <r>
    <n v="1886"/>
    <n v="72"/>
    <x v="1484"/>
    <d v="2017-10-10T00:00:00"/>
    <x v="2"/>
    <b v="0"/>
    <s v="Approved"/>
    <x v="3"/>
    <x v="0"/>
    <s v="medium"/>
    <s v="medium"/>
    <n v="360.4"/>
    <n v="270.3"/>
    <n v="36668"/>
  </r>
  <r>
    <n v="1887"/>
    <n v="20"/>
    <x v="1485"/>
    <d v="2017-05-07T00:00:00"/>
    <x v="1"/>
    <b v="1"/>
    <s v="Approved"/>
    <x v="1"/>
    <x v="0"/>
    <s v="medium"/>
    <s v="small"/>
    <n v="1775.81"/>
    <n v="1580.47"/>
    <n v="42404"/>
  </r>
  <r>
    <n v="1888"/>
    <n v="83"/>
    <x v="1011"/>
    <d v="2017-05-31T00:00:00"/>
    <x v="1"/>
    <s v="Unknown"/>
    <s v="Approved"/>
    <x v="0"/>
    <x v="3"/>
    <s v="medium"/>
    <s v="large"/>
    <n v="2083.94"/>
    <n v="675.03"/>
    <n v="34079"/>
  </r>
  <r>
    <n v="1889"/>
    <n v="92"/>
    <x v="979"/>
    <d v="2017-07-24T00:00:00"/>
    <x v="6"/>
    <b v="1"/>
    <s v="Approved"/>
    <x v="5"/>
    <x v="0"/>
    <s v="medium"/>
    <s v="small"/>
    <n v="1415.01"/>
    <n v="1259.3599999999999"/>
    <n v="37626"/>
  </r>
  <r>
    <n v="1890"/>
    <n v="4"/>
    <x v="1486"/>
    <d v="2017-04-04T00:00:00"/>
    <x v="5"/>
    <b v="1"/>
    <s v="Approved"/>
    <x v="4"/>
    <x v="0"/>
    <s v="high"/>
    <s v="medium"/>
    <n v="1129.1300000000001"/>
    <n v="677.48"/>
    <n v="39298"/>
  </r>
  <r>
    <n v="1891"/>
    <n v="23"/>
    <x v="641"/>
    <d v="2017-10-15T00:00:00"/>
    <x v="2"/>
    <b v="0"/>
    <s v="Approved"/>
    <x v="3"/>
    <x v="2"/>
    <s v="low"/>
    <s v="small"/>
    <n v="688.63"/>
    <n v="612.88"/>
    <n v="34244"/>
  </r>
  <r>
    <n v="1892"/>
    <n v="61"/>
    <x v="1487"/>
    <d v="2017-03-27T00:00:00"/>
    <x v="4"/>
    <b v="1"/>
    <s v="Approved"/>
    <x v="3"/>
    <x v="0"/>
    <s v="medium"/>
    <s v="small"/>
    <n v="586.45000000000005"/>
    <n v="521.94000000000005"/>
    <n v="33429"/>
  </r>
  <r>
    <n v="1893"/>
    <n v="49"/>
    <x v="1488"/>
    <d v="2017-06-17T00:00:00"/>
    <x v="9"/>
    <b v="1"/>
    <s v="Approved"/>
    <x v="1"/>
    <x v="1"/>
    <s v="medium"/>
    <s v="medium"/>
    <n v="533.51"/>
    <n v="400.13"/>
    <n v="41064"/>
  </r>
  <r>
    <n v="1894"/>
    <n v="87"/>
    <x v="1489"/>
    <d v="2017-11-05T00:00:00"/>
    <x v="11"/>
    <b v="0"/>
    <s v="Approved"/>
    <x v="4"/>
    <x v="0"/>
    <s v="high"/>
    <s v="medium"/>
    <n v="1179"/>
    <n v="707.4"/>
    <n v="36833"/>
  </r>
  <r>
    <n v="1895"/>
    <n v="21"/>
    <x v="1490"/>
    <d v="2017-07-23T00:00:00"/>
    <x v="6"/>
    <b v="0"/>
    <s v="Approved"/>
    <x v="0"/>
    <x v="0"/>
    <s v="medium"/>
    <s v="large"/>
    <n v="1071.23"/>
    <n v="380.74"/>
    <n v="35160"/>
  </r>
  <r>
    <n v="1896"/>
    <n v="75"/>
    <x v="168"/>
    <d v="2017-02-15T00:00:00"/>
    <x v="0"/>
    <b v="0"/>
    <s v="Approved"/>
    <x v="4"/>
    <x v="3"/>
    <s v="medium"/>
    <s v="large"/>
    <n v="1873.97"/>
    <n v="863.95"/>
    <n v="38193"/>
  </r>
  <r>
    <n v="1897"/>
    <n v="95"/>
    <x v="1491"/>
    <d v="2017-01-06T00:00:00"/>
    <x v="7"/>
    <b v="1"/>
    <s v="Approved"/>
    <x v="4"/>
    <x v="0"/>
    <s v="medium"/>
    <s v="large"/>
    <n v="569.55999999999995"/>
    <n v="528.42999999999995"/>
    <n v="39031"/>
  </r>
  <r>
    <n v="1898"/>
    <n v="80"/>
    <x v="610"/>
    <d v="2017-03-28T00:00:00"/>
    <x v="4"/>
    <b v="0"/>
    <s v="Approved"/>
    <x v="2"/>
    <x v="3"/>
    <s v="low"/>
    <s v="medium"/>
    <n v="1073.07"/>
    <n v="933.84"/>
    <n v="35455"/>
  </r>
  <r>
    <n v="1899"/>
    <n v="4"/>
    <x v="1492"/>
    <d v="2017-01-06T00:00:00"/>
    <x v="7"/>
    <b v="1"/>
    <s v="Approved"/>
    <x v="0"/>
    <x v="0"/>
    <s v="medium"/>
    <s v="medium"/>
    <n v="1483.2"/>
    <n v="99.59"/>
    <n v="36146"/>
  </r>
  <r>
    <n v="1900"/>
    <n v="43"/>
    <x v="301"/>
    <d v="2017-07-10T00:00:00"/>
    <x v="6"/>
    <b v="1"/>
    <s v="Approved"/>
    <x v="0"/>
    <x v="0"/>
    <s v="medium"/>
    <s v="medium"/>
    <n v="1151.96"/>
    <n v="649.49"/>
    <n v="41064"/>
  </r>
  <r>
    <n v="1901"/>
    <n v="31"/>
    <x v="685"/>
    <d v="2017-06-15T00:00:00"/>
    <x v="9"/>
    <b v="0"/>
    <s v="Approved"/>
    <x v="4"/>
    <x v="0"/>
    <s v="medium"/>
    <s v="medium"/>
    <n v="230.91"/>
    <n v="173.18"/>
    <n v="35052"/>
  </r>
  <r>
    <n v="1902"/>
    <n v="58"/>
    <x v="529"/>
    <d v="2017-11-23T00:00:00"/>
    <x v="11"/>
    <b v="0"/>
    <s v="Approved"/>
    <x v="2"/>
    <x v="0"/>
    <s v="medium"/>
    <s v="medium"/>
    <n v="912.52"/>
    <n v="141.4"/>
    <n v="42145"/>
  </r>
  <r>
    <n v="1903"/>
    <n v="39"/>
    <x v="1058"/>
    <d v="2017-11-24T00:00:00"/>
    <x v="11"/>
    <b v="1"/>
    <s v="Approved"/>
    <x v="4"/>
    <x v="0"/>
    <s v="medium"/>
    <s v="large"/>
    <n v="1812.75"/>
    <n v="582.48"/>
    <n v="40618"/>
  </r>
  <r>
    <n v="1904"/>
    <n v="95"/>
    <x v="364"/>
    <d v="2017-06-17T00:00:00"/>
    <x v="9"/>
    <b v="1"/>
    <s v="Approved"/>
    <x v="4"/>
    <x v="0"/>
    <s v="medium"/>
    <s v="large"/>
    <n v="569.55999999999995"/>
    <n v="528.42999999999995"/>
    <n v="39031"/>
  </r>
  <r>
    <n v="1905"/>
    <n v="56"/>
    <x v="1493"/>
    <d v="2017-10-23T00:00:00"/>
    <x v="2"/>
    <b v="0"/>
    <s v="Approved"/>
    <x v="3"/>
    <x v="2"/>
    <s v="low"/>
    <s v="small"/>
    <n v="688.63"/>
    <n v="612.88"/>
    <n v="39031"/>
  </r>
  <r>
    <n v="1906"/>
    <n v="6"/>
    <x v="1315"/>
    <d v="2017-02-26T00:00:00"/>
    <x v="0"/>
    <b v="1"/>
    <s v="Approved"/>
    <x v="2"/>
    <x v="0"/>
    <s v="high"/>
    <s v="medium"/>
    <n v="227.88"/>
    <n v="136.72999999999999"/>
    <n v="39298"/>
  </r>
  <r>
    <n v="1907"/>
    <n v="60"/>
    <x v="557"/>
    <d v="2017-05-06T00:00:00"/>
    <x v="1"/>
    <b v="0"/>
    <s v="Approved"/>
    <x v="4"/>
    <x v="0"/>
    <s v="high"/>
    <s v="small"/>
    <n v="1977.36"/>
    <n v="1759.85"/>
    <n v="36146"/>
  </r>
  <r>
    <n v="1908"/>
    <n v="75"/>
    <x v="1494"/>
    <d v="2017-12-14T00:00:00"/>
    <x v="10"/>
    <b v="1"/>
    <s v="Approved"/>
    <x v="4"/>
    <x v="3"/>
    <s v="medium"/>
    <s v="large"/>
    <n v="1873.97"/>
    <n v="863.95"/>
    <n v="38859"/>
  </r>
  <r>
    <n v="1909"/>
    <n v="45"/>
    <x v="1495"/>
    <d v="2017-10-31T00:00:00"/>
    <x v="2"/>
    <b v="1"/>
    <s v="Approved"/>
    <x v="0"/>
    <x v="0"/>
    <s v="medium"/>
    <s v="medium"/>
    <n v="441.49"/>
    <n v="84.99"/>
    <n v="34071"/>
  </r>
  <r>
    <n v="1910"/>
    <s v="Unknown"/>
    <x v="1496"/>
    <d v="2017-07-16T00:00:00"/>
    <x v="6"/>
    <b v="0"/>
    <s v="Approved"/>
    <x v="1"/>
    <x v="1"/>
    <s v="medium"/>
    <s v="medium"/>
    <n v="290.62"/>
    <n v="215.14"/>
    <n v="38339"/>
  </r>
  <r>
    <n v="1911"/>
    <s v="Unknown"/>
    <x v="1497"/>
    <d v="2017-04-01T00:00:00"/>
    <x v="5"/>
    <b v="1"/>
    <s v="Approved"/>
    <x v="3"/>
    <x v="1"/>
    <s v="medium"/>
    <s v="medium"/>
    <n v="543.39"/>
    <n v="407.54"/>
    <n v="42696"/>
  </r>
  <r>
    <n v="1912"/>
    <n v="62"/>
    <x v="1498"/>
    <d v="2017-01-15T00:00:00"/>
    <x v="7"/>
    <b v="1"/>
    <s v="Approved"/>
    <x v="0"/>
    <x v="0"/>
    <s v="high"/>
    <s v="medium"/>
    <n v="1024.6600000000001"/>
    <n v="614.79999999999995"/>
    <n v="35378"/>
  </r>
  <r>
    <n v="1913"/>
    <n v="1"/>
    <x v="1499"/>
    <d v="2017-08-09T00:00:00"/>
    <x v="3"/>
    <b v="0"/>
    <s v="Approved"/>
    <x v="4"/>
    <x v="0"/>
    <s v="medium"/>
    <s v="medium"/>
    <n v="1403.5"/>
    <n v="954.82"/>
    <n v="42688"/>
  </r>
  <r>
    <n v="1914"/>
    <n v="15"/>
    <x v="1500"/>
    <d v="2017-05-12T00:00:00"/>
    <x v="1"/>
    <b v="1"/>
    <s v="Approved"/>
    <x v="3"/>
    <x v="0"/>
    <s v="low"/>
    <s v="medium"/>
    <n v="958.74"/>
    <n v="748.9"/>
    <n v="34244"/>
  </r>
  <r>
    <n v="1915"/>
    <n v="12"/>
    <x v="1501"/>
    <d v="2017-08-08T00:00:00"/>
    <x v="3"/>
    <b v="0"/>
    <s v="Approved"/>
    <x v="5"/>
    <x v="0"/>
    <s v="medium"/>
    <s v="medium"/>
    <n v="1231.1500000000001"/>
    <n v="161.6"/>
    <n v="38216"/>
  </r>
  <r>
    <n v="1916"/>
    <n v="91"/>
    <x v="1502"/>
    <d v="2017-03-08T00:00:00"/>
    <x v="4"/>
    <b v="0"/>
    <s v="Approved"/>
    <x v="5"/>
    <x v="0"/>
    <s v="low"/>
    <s v="medium"/>
    <n v="642.30999999999995"/>
    <n v="513.85"/>
    <n v="42226"/>
  </r>
  <r>
    <n v="1917"/>
    <n v="79"/>
    <x v="1341"/>
    <d v="2017-09-16T00:00:00"/>
    <x v="8"/>
    <b v="0"/>
    <s v="Cancelled"/>
    <x v="3"/>
    <x v="0"/>
    <s v="medium"/>
    <s v="medium"/>
    <n v="1555.58"/>
    <n v="818.01"/>
    <n v="42218"/>
  </r>
  <r>
    <n v="1918"/>
    <n v="88"/>
    <x v="588"/>
    <d v="2017-10-19T00:00:00"/>
    <x v="2"/>
    <b v="0"/>
    <s v="Approved"/>
    <x v="3"/>
    <x v="0"/>
    <s v="medium"/>
    <s v="medium"/>
    <n v="1198.46"/>
    <n v="381.1"/>
    <n v="36145"/>
  </r>
  <r>
    <n v="1919"/>
    <n v="57"/>
    <x v="1503"/>
    <d v="2017-03-16T00:00:00"/>
    <x v="4"/>
    <b v="0"/>
    <s v="Approved"/>
    <x v="5"/>
    <x v="3"/>
    <s v="medium"/>
    <s v="large"/>
    <n v="1890.39"/>
    <n v="260.14"/>
    <n v="33259"/>
  </r>
  <r>
    <n v="1920"/>
    <n v="51"/>
    <x v="549"/>
    <d v="2017-01-02T00:00:00"/>
    <x v="7"/>
    <b v="0"/>
    <s v="Approved"/>
    <x v="2"/>
    <x v="0"/>
    <s v="high"/>
    <s v="medium"/>
    <n v="2005.66"/>
    <n v="1203.4000000000001"/>
    <n v="41009"/>
  </r>
  <r>
    <n v="1921"/>
    <n v="95"/>
    <x v="105"/>
    <d v="2017-08-18T00:00:00"/>
    <x v="3"/>
    <b v="1"/>
    <s v="Approved"/>
    <x v="4"/>
    <x v="0"/>
    <s v="medium"/>
    <s v="large"/>
    <n v="569.55999999999995"/>
    <n v="528.42999999999995"/>
    <n v="37874"/>
  </r>
  <r>
    <n v="1922"/>
    <n v="21"/>
    <x v="1504"/>
    <d v="2017-08-09T00:00:00"/>
    <x v="3"/>
    <s v="Unknown"/>
    <s v="Approved"/>
    <x v="0"/>
    <x v="0"/>
    <s v="medium"/>
    <s v="large"/>
    <n v="1071.23"/>
    <n v="380.74"/>
    <n v="34165"/>
  </r>
  <r>
    <n v="1923"/>
    <n v="90"/>
    <x v="1469"/>
    <d v="2017-09-20T00:00:00"/>
    <x v="8"/>
    <b v="1"/>
    <s v="Approved"/>
    <x v="0"/>
    <x v="0"/>
    <s v="low"/>
    <s v="medium"/>
    <n v="945.04"/>
    <n v="507.58"/>
    <n v="40672"/>
  </r>
  <r>
    <n v="1924"/>
    <n v="28"/>
    <x v="1039"/>
    <d v="2017-05-18T00:00:00"/>
    <x v="1"/>
    <b v="1"/>
    <s v="Approved"/>
    <x v="0"/>
    <x v="1"/>
    <s v="medium"/>
    <s v="small"/>
    <n v="1703.52"/>
    <n v="1516.13"/>
    <n v="40649"/>
  </r>
  <r>
    <n v="1925"/>
    <n v="90"/>
    <x v="1505"/>
    <d v="2017-09-09T00:00:00"/>
    <x v="8"/>
    <b v="1"/>
    <s v="Approved"/>
    <x v="3"/>
    <x v="0"/>
    <s v="low"/>
    <s v="medium"/>
    <n v="363.01"/>
    <n v="290.41000000000003"/>
    <n v="41434"/>
  </r>
  <r>
    <n v="1926"/>
    <n v="62"/>
    <x v="1506"/>
    <d v="2017-06-29T00:00:00"/>
    <x v="9"/>
    <b v="1"/>
    <s v="Approved"/>
    <x v="0"/>
    <x v="0"/>
    <s v="medium"/>
    <s v="medium"/>
    <n v="478.16"/>
    <n v="298.72000000000003"/>
    <n v="34143"/>
  </r>
  <r>
    <n v="1927"/>
    <s v="Unknown"/>
    <x v="150"/>
    <d v="2017-07-01T00:00:00"/>
    <x v="6"/>
    <b v="1"/>
    <s v="Approved"/>
    <x v="0"/>
    <x v="1"/>
    <s v="medium"/>
    <s v="medium"/>
    <n v="416.98"/>
    <n v="312.74"/>
    <n v="39526"/>
  </r>
  <r>
    <n v="1928"/>
    <n v="2"/>
    <x v="974"/>
    <d v="2017-05-31T00:00:00"/>
    <x v="1"/>
    <b v="0"/>
    <s v="Approved"/>
    <x v="0"/>
    <x v="0"/>
    <s v="medium"/>
    <s v="medium"/>
    <n v="71.489999999999995"/>
    <n v="53.62"/>
    <n v="41245"/>
  </r>
  <r>
    <n v="1929"/>
    <s v="Unknown"/>
    <x v="1507"/>
    <d v="2017-02-12T00:00:00"/>
    <x v="0"/>
    <b v="1"/>
    <s v="Approved"/>
    <x v="2"/>
    <x v="0"/>
    <s v="medium"/>
    <s v="medium"/>
    <n v="183.86"/>
    <n v="137.9"/>
    <n v="35707"/>
  </r>
  <r>
    <n v="1930"/>
    <n v="69"/>
    <x v="1449"/>
    <d v="2017-04-01T00:00:00"/>
    <x v="5"/>
    <b v="1"/>
    <s v="Approved"/>
    <x v="4"/>
    <x v="1"/>
    <s v="medium"/>
    <s v="medium"/>
    <n v="792.9"/>
    <n v="594.67999999999995"/>
    <n v="42105"/>
  </r>
  <r>
    <n v="1931"/>
    <n v="93"/>
    <x v="1508"/>
    <d v="2017-09-23T00:00:00"/>
    <x v="8"/>
    <b v="0"/>
    <s v="Approved"/>
    <x v="5"/>
    <x v="0"/>
    <s v="medium"/>
    <s v="medium"/>
    <n v="1065.03"/>
    <n v="230.09"/>
    <n v="36833"/>
  </r>
  <r>
    <n v="1932"/>
    <n v="24"/>
    <x v="1114"/>
    <d v="2017-07-22T00:00:00"/>
    <x v="6"/>
    <b v="0"/>
    <s v="Approved"/>
    <x v="0"/>
    <x v="1"/>
    <s v="medium"/>
    <s v="large"/>
    <n v="1777.8"/>
    <n v="820.78"/>
    <n v="40670"/>
  </r>
  <r>
    <n v="1933"/>
    <n v="89"/>
    <x v="97"/>
    <d v="2017-08-09T00:00:00"/>
    <x v="3"/>
    <b v="0"/>
    <s v="Approved"/>
    <x v="4"/>
    <x v="0"/>
    <s v="medium"/>
    <s v="large"/>
    <n v="1812.75"/>
    <n v="582.48"/>
    <n v="40336"/>
  </r>
  <r>
    <n v="1934"/>
    <n v="18"/>
    <x v="1509"/>
    <d v="2017-02-23T00:00:00"/>
    <x v="0"/>
    <b v="1"/>
    <s v="Approved"/>
    <x v="3"/>
    <x v="0"/>
    <s v="high"/>
    <s v="medium"/>
    <n v="1148.6400000000001"/>
    <n v="689.18"/>
    <n v="42226"/>
  </r>
  <r>
    <n v="1935"/>
    <n v="62"/>
    <x v="1241"/>
    <d v="2017-05-02T00:00:00"/>
    <x v="1"/>
    <b v="1"/>
    <s v="Approved"/>
    <x v="0"/>
    <x v="0"/>
    <s v="high"/>
    <s v="medium"/>
    <n v="1024.6600000000001"/>
    <n v="614.79999999999995"/>
    <n v="35160"/>
  </r>
  <r>
    <n v="1936"/>
    <n v="12"/>
    <x v="1510"/>
    <d v="2017-08-21T00:00:00"/>
    <x v="3"/>
    <b v="1"/>
    <s v="Approved"/>
    <x v="5"/>
    <x v="0"/>
    <s v="medium"/>
    <s v="medium"/>
    <n v="1231.1500000000001"/>
    <n v="161.6"/>
    <n v="34170"/>
  </r>
  <r>
    <n v="1937"/>
    <n v="12"/>
    <x v="1511"/>
    <d v="2017-02-07T00:00:00"/>
    <x v="0"/>
    <b v="1"/>
    <s v="Approved"/>
    <x v="5"/>
    <x v="0"/>
    <s v="medium"/>
    <s v="medium"/>
    <n v="1231.1500000000001"/>
    <n v="161.6"/>
    <n v="41345"/>
  </r>
  <r>
    <n v="1938"/>
    <n v="27"/>
    <x v="1512"/>
    <d v="2017-05-25T00:00:00"/>
    <x v="1"/>
    <s v="Unknown"/>
    <s v="Approved"/>
    <x v="1"/>
    <x v="0"/>
    <s v="low"/>
    <s v="medium"/>
    <n v="1057.51"/>
    <n v="154.4"/>
    <n v="34527"/>
  </r>
  <r>
    <n v="1939"/>
    <n v="74"/>
    <x v="245"/>
    <d v="2017-12-26T00:00:00"/>
    <x v="10"/>
    <b v="1"/>
    <s v="Approved"/>
    <x v="5"/>
    <x v="0"/>
    <s v="medium"/>
    <s v="medium"/>
    <n v="1228.07"/>
    <n v="400.91"/>
    <n v="36668"/>
  </r>
  <r>
    <n v="1940"/>
    <n v="27"/>
    <x v="1513"/>
    <d v="2017-03-16T00:00:00"/>
    <x v="4"/>
    <b v="0"/>
    <s v="Approved"/>
    <x v="1"/>
    <x v="0"/>
    <s v="low"/>
    <s v="medium"/>
    <n v="1057.51"/>
    <n v="154.4"/>
    <n v="34527"/>
  </r>
  <r>
    <n v="1941"/>
    <n v="2"/>
    <x v="714"/>
    <d v="2017-08-28T00:00:00"/>
    <x v="3"/>
    <b v="0"/>
    <s v="Approved"/>
    <x v="4"/>
    <x v="1"/>
    <s v="low"/>
    <s v="small"/>
    <n v="590.26"/>
    <n v="525.33000000000004"/>
    <n v="36668"/>
  </r>
  <r>
    <n v="1942"/>
    <n v="93"/>
    <x v="1514"/>
    <d v="2017-03-13T00:00:00"/>
    <x v="4"/>
    <b v="0"/>
    <s v="Approved"/>
    <x v="5"/>
    <x v="0"/>
    <s v="medium"/>
    <s v="medium"/>
    <n v="1065.03"/>
    <n v="230.09"/>
    <n v="36833"/>
  </r>
  <r>
    <n v="1943"/>
    <s v="Unknown"/>
    <x v="1121"/>
    <d v="2017-07-17T00:00:00"/>
    <x v="6"/>
    <b v="1"/>
    <s v="Approved"/>
    <x v="0"/>
    <x v="1"/>
    <s v="medium"/>
    <s v="medium"/>
    <n v="416.98"/>
    <n v="312.74"/>
    <n v="35560"/>
  </r>
  <r>
    <n v="1944"/>
    <n v="23"/>
    <x v="1515"/>
    <d v="2017-04-30T00:00:00"/>
    <x v="5"/>
    <b v="1"/>
    <s v="Approved"/>
    <x v="3"/>
    <x v="0"/>
    <s v="medium"/>
    <s v="medium"/>
    <n v="1198.46"/>
    <n v="381.1"/>
    <n v="36367"/>
  </r>
  <r>
    <n v="1945"/>
    <n v="7"/>
    <x v="1516"/>
    <d v="2017-10-28T00:00:00"/>
    <x v="2"/>
    <b v="0"/>
    <s v="Approved"/>
    <x v="1"/>
    <x v="1"/>
    <s v="low"/>
    <s v="medium"/>
    <n v="980.37"/>
    <n v="234.43"/>
    <n v="38258"/>
  </r>
  <r>
    <n v="1946"/>
    <n v="60"/>
    <x v="1517"/>
    <d v="2017-09-29T00:00:00"/>
    <x v="8"/>
    <b v="0"/>
    <s v="Approved"/>
    <x v="4"/>
    <x v="0"/>
    <s v="high"/>
    <s v="small"/>
    <n v="1977.36"/>
    <n v="1759.85"/>
    <n v="40779"/>
  </r>
  <r>
    <n v="1947"/>
    <n v="92"/>
    <x v="1518"/>
    <d v="2017-06-30T00:00:00"/>
    <x v="9"/>
    <b v="1"/>
    <s v="Approved"/>
    <x v="5"/>
    <x v="0"/>
    <s v="medium"/>
    <s v="small"/>
    <n v="1415.01"/>
    <n v="1259.3599999999999"/>
    <n v="41434"/>
  </r>
  <r>
    <n v="1948"/>
    <n v="87"/>
    <x v="1519"/>
    <d v="2017-02-11T00:00:00"/>
    <x v="0"/>
    <b v="1"/>
    <s v="Approved"/>
    <x v="4"/>
    <x v="0"/>
    <s v="high"/>
    <s v="medium"/>
    <n v="1179"/>
    <n v="707.4"/>
    <n v="38693"/>
  </r>
  <r>
    <n v="1949"/>
    <n v="1"/>
    <x v="1520"/>
    <d v="2017-12-02T00:00:00"/>
    <x v="10"/>
    <b v="0"/>
    <s v="Approved"/>
    <x v="4"/>
    <x v="0"/>
    <s v="medium"/>
    <s v="medium"/>
    <n v="1403.5"/>
    <n v="954.82"/>
    <n v="42688"/>
  </r>
  <r>
    <n v="1950"/>
    <n v="69"/>
    <x v="1521"/>
    <d v="2017-07-26T00:00:00"/>
    <x v="6"/>
    <b v="0"/>
    <s v="Approved"/>
    <x v="4"/>
    <x v="1"/>
    <s v="medium"/>
    <s v="medium"/>
    <n v="792.9"/>
    <n v="594.67999999999995"/>
    <n v="37698"/>
  </r>
  <r>
    <n v="1951"/>
    <n v="53"/>
    <x v="911"/>
    <d v="2017-07-01T00:00:00"/>
    <x v="6"/>
    <b v="0"/>
    <s v="Approved"/>
    <x v="2"/>
    <x v="0"/>
    <s v="medium"/>
    <s v="medium"/>
    <n v="795.34"/>
    <n v="101.58"/>
    <n v="35470"/>
  </r>
  <r>
    <n v="1952"/>
    <n v="74"/>
    <x v="398"/>
    <d v="2017-05-28T00:00:00"/>
    <x v="1"/>
    <b v="0"/>
    <s v="Approved"/>
    <x v="5"/>
    <x v="0"/>
    <s v="medium"/>
    <s v="medium"/>
    <n v="1228.07"/>
    <n v="400.91"/>
    <n v="42226"/>
  </r>
  <r>
    <n v="1953"/>
    <n v="5"/>
    <x v="845"/>
    <d v="2017-09-18T00:00:00"/>
    <x v="8"/>
    <b v="1"/>
    <s v="Approved"/>
    <x v="4"/>
    <x v="0"/>
    <s v="high"/>
    <s v="medium"/>
    <n v="1129.1300000000001"/>
    <n v="677.48"/>
    <n v="33549"/>
  </r>
  <r>
    <n v="1954"/>
    <n v="42"/>
    <x v="1440"/>
    <d v="2017-01-18T00:00:00"/>
    <x v="7"/>
    <b v="0"/>
    <s v="Approved"/>
    <x v="2"/>
    <x v="1"/>
    <s v="medium"/>
    <s v="small"/>
    <n v="1810"/>
    <n v="1610.9"/>
    <n v="39427"/>
  </r>
  <r>
    <n v="1955"/>
    <n v="67"/>
    <x v="1522"/>
    <d v="2017-07-21T00:00:00"/>
    <x v="6"/>
    <b v="0"/>
    <s v="Approved"/>
    <x v="3"/>
    <x v="1"/>
    <s v="medium"/>
    <s v="medium"/>
    <n v="544.04999999999995"/>
    <n v="376.84"/>
    <n v="38647"/>
  </r>
  <r>
    <n v="1956"/>
    <n v="71"/>
    <x v="1523"/>
    <d v="2017-03-29T00:00:00"/>
    <x v="4"/>
    <b v="0"/>
    <s v="Approved"/>
    <x v="0"/>
    <x v="0"/>
    <s v="high"/>
    <s v="large"/>
    <n v="1842.92"/>
    <n v="1105.75"/>
    <n v="34996"/>
  </r>
  <r>
    <n v="1957"/>
    <n v="89"/>
    <x v="764"/>
    <d v="2017-12-19T00:00:00"/>
    <x v="10"/>
    <b v="0"/>
    <s v="Approved"/>
    <x v="4"/>
    <x v="0"/>
    <s v="medium"/>
    <s v="large"/>
    <n v="1812.75"/>
    <n v="582.48"/>
    <n v="40336"/>
  </r>
  <r>
    <n v="1958"/>
    <n v="45"/>
    <x v="1268"/>
    <d v="2017-02-03T00:00:00"/>
    <x v="0"/>
    <b v="0"/>
    <s v="Approved"/>
    <x v="0"/>
    <x v="0"/>
    <s v="medium"/>
    <s v="medium"/>
    <n v="441.49"/>
    <n v="84.99"/>
    <n v="37220"/>
  </r>
  <r>
    <n v="1959"/>
    <n v="42"/>
    <x v="613"/>
    <d v="2017-06-20T00:00:00"/>
    <x v="9"/>
    <b v="1"/>
    <s v="Approved"/>
    <x v="2"/>
    <x v="1"/>
    <s v="medium"/>
    <s v="small"/>
    <n v="1810"/>
    <n v="1610.9"/>
    <n v="39526"/>
  </r>
  <r>
    <n v="1960"/>
    <n v="59"/>
    <x v="1524"/>
    <d v="2017-10-29T00:00:00"/>
    <x v="2"/>
    <b v="0"/>
    <s v="Approved"/>
    <x v="0"/>
    <x v="0"/>
    <s v="medium"/>
    <s v="large"/>
    <n v="1061.56"/>
    <n v="733.58"/>
    <n v="42145"/>
  </r>
  <r>
    <n v="1961"/>
    <n v="51"/>
    <x v="1525"/>
    <d v="2017-07-30T00:00:00"/>
    <x v="6"/>
    <b v="0"/>
    <s v="Approved"/>
    <x v="2"/>
    <x v="0"/>
    <s v="high"/>
    <s v="medium"/>
    <n v="2005.66"/>
    <n v="1203.4000000000001"/>
    <n v="37220"/>
  </r>
  <r>
    <n v="1962"/>
    <n v="71"/>
    <x v="713"/>
    <d v="2017-07-22T00:00:00"/>
    <x v="6"/>
    <b v="1"/>
    <s v="Approved"/>
    <x v="0"/>
    <x v="0"/>
    <s v="high"/>
    <s v="large"/>
    <n v="1842.92"/>
    <n v="1105.75"/>
    <n v="37873"/>
  </r>
  <r>
    <n v="1963"/>
    <n v="55"/>
    <x v="364"/>
    <d v="2017-10-07T00:00:00"/>
    <x v="2"/>
    <b v="1"/>
    <s v="Approved"/>
    <x v="1"/>
    <x v="1"/>
    <s v="medium"/>
    <s v="large"/>
    <n v="1894.19"/>
    <n v="598.76"/>
    <n v="40649"/>
  </r>
  <r>
    <n v="1964"/>
    <n v="67"/>
    <x v="1526"/>
    <d v="2017-04-13T00:00:00"/>
    <x v="5"/>
    <b v="0"/>
    <s v="Approved"/>
    <x v="0"/>
    <x v="0"/>
    <s v="medium"/>
    <s v="large"/>
    <n v="1071.23"/>
    <n v="380.74"/>
    <n v="35160"/>
  </r>
  <r>
    <n v="1965"/>
    <n v="85"/>
    <x v="1527"/>
    <d v="2017-11-06T00:00:00"/>
    <x v="11"/>
    <b v="0"/>
    <s v="Approved"/>
    <x v="5"/>
    <x v="0"/>
    <s v="medium"/>
    <s v="medium"/>
    <n v="1228.07"/>
    <n v="400.91"/>
    <n v="36668"/>
  </r>
  <r>
    <n v="1966"/>
    <n v="55"/>
    <x v="1528"/>
    <d v="2017-02-14T00:00:00"/>
    <x v="0"/>
    <b v="0"/>
    <s v="Approved"/>
    <x v="1"/>
    <x v="1"/>
    <s v="medium"/>
    <s v="large"/>
    <n v="1894.19"/>
    <n v="598.76"/>
    <n v="37823"/>
  </r>
  <r>
    <n v="1967"/>
    <n v="54"/>
    <x v="1529"/>
    <d v="2017-04-11T00:00:00"/>
    <x v="5"/>
    <b v="1"/>
    <s v="Approved"/>
    <x v="5"/>
    <x v="0"/>
    <s v="medium"/>
    <s v="medium"/>
    <n v="1807.45"/>
    <n v="778.69"/>
    <n v="42145"/>
  </r>
  <r>
    <n v="1968"/>
    <n v="77"/>
    <x v="342"/>
    <d v="2017-02-13T00:00:00"/>
    <x v="0"/>
    <b v="0"/>
    <s v="Approved"/>
    <x v="3"/>
    <x v="1"/>
    <s v="medium"/>
    <s v="large"/>
    <n v="1240.31"/>
    <n v="795.1"/>
    <n v="40553"/>
  </r>
  <r>
    <n v="1969"/>
    <n v="50"/>
    <x v="623"/>
    <d v="2017-04-15T00:00:00"/>
    <x v="5"/>
    <b v="0"/>
    <s v="Approved"/>
    <x v="5"/>
    <x v="0"/>
    <s v="medium"/>
    <s v="small"/>
    <n v="175.89"/>
    <n v="131.91999999999999"/>
    <n v="37668"/>
  </r>
  <r>
    <n v="1970"/>
    <n v="12"/>
    <x v="1530"/>
    <d v="2017-06-05T00:00:00"/>
    <x v="9"/>
    <b v="1"/>
    <s v="Approved"/>
    <x v="5"/>
    <x v="0"/>
    <s v="medium"/>
    <s v="medium"/>
    <n v="1231.1500000000001"/>
    <n v="161.6"/>
    <n v="41345"/>
  </r>
  <r>
    <n v="1971"/>
    <n v="45"/>
    <x v="1531"/>
    <d v="2017-12-18T00:00:00"/>
    <x v="10"/>
    <b v="1"/>
    <s v="Approved"/>
    <x v="0"/>
    <x v="0"/>
    <s v="medium"/>
    <s v="medium"/>
    <n v="441.49"/>
    <n v="84.99"/>
    <n v="34071"/>
  </r>
  <r>
    <n v="1972"/>
    <n v="36"/>
    <x v="413"/>
    <d v="2017-01-13T00:00:00"/>
    <x v="7"/>
    <b v="1"/>
    <s v="Approved"/>
    <x v="0"/>
    <x v="0"/>
    <s v="low"/>
    <s v="medium"/>
    <n v="945.04"/>
    <n v="507.58"/>
    <n v="35052"/>
  </r>
  <r>
    <n v="1973"/>
    <n v="92"/>
    <x v="1532"/>
    <d v="2017-10-02T00:00:00"/>
    <x v="2"/>
    <b v="1"/>
    <s v="Approved"/>
    <x v="5"/>
    <x v="3"/>
    <s v="medium"/>
    <s v="large"/>
    <n v="1890.39"/>
    <n v="260.14"/>
    <n v="40670"/>
  </r>
  <r>
    <n v="1974"/>
    <n v="31"/>
    <x v="1533"/>
    <d v="2017-08-24T00:00:00"/>
    <x v="3"/>
    <b v="1"/>
    <s v="Approved"/>
    <x v="5"/>
    <x v="0"/>
    <s v="medium"/>
    <s v="medium"/>
    <n v="752.64"/>
    <n v="205.36"/>
    <n v="37698"/>
  </r>
  <r>
    <n v="1975"/>
    <n v="92"/>
    <x v="1534"/>
    <d v="2017-08-23T00:00:00"/>
    <x v="3"/>
    <b v="0"/>
    <s v="Approved"/>
    <x v="5"/>
    <x v="3"/>
    <s v="medium"/>
    <s v="large"/>
    <n v="1890.39"/>
    <n v="260.14"/>
    <n v="42172"/>
  </r>
  <r>
    <n v="1976"/>
    <n v="3"/>
    <x v="1168"/>
    <d v="2017-08-26T00:00:00"/>
    <x v="3"/>
    <b v="1"/>
    <s v="Approved"/>
    <x v="1"/>
    <x v="0"/>
    <s v="medium"/>
    <s v="large"/>
    <n v="2091.4699999999998"/>
    <n v="388.92"/>
    <n v="42145"/>
  </r>
  <r>
    <n v="1977"/>
    <s v="Unknown"/>
    <x v="1173"/>
    <d v="2017-04-19T00:00:00"/>
    <x v="5"/>
    <b v="0"/>
    <s v="Approved"/>
    <x v="1"/>
    <x v="1"/>
    <s v="medium"/>
    <s v="medium"/>
    <n v="533.51"/>
    <n v="400.13"/>
    <n v="41064"/>
  </r>
  <r>
    <n v="1978"/>
    <n v="5"/>
    <x v="1535"/>
    <d v="2017-01-07T00:00:00"/>
    <x v="7"/>
    <b v="0"/>
    <s v="Approved"/>
    <x v="1"/>
    <x v="2"/>
    <s v="low"/>
    <s v="medium"/>
    <n v="574.64"/>
    <n v="459.71"/>
    <n v="40784"/>
  </r>
  <r>
    <n v="1979"/>
    <n v="10"/>
    <x v="1536"/>
    <d v="2017-05-26T00:00:00"/>
    <x v="1"/>
    <b v="1"/>
    <s v="Approved"/>
    <x v="5"/>
    <x v="3"/>
    <s v="medium"/>
    <s v="medium"/>
    <n v="1466.68"/>
    <n v="363.25"/>
    <n v="38216"/>
  </r>
  <r>
    <n v="1980"/>
    <n v="53"/>
    <x v="1537"/>
    <d v="2017-04-20T00:00:00"/>
    <x v="5"/>
    <b v="0"/>
    <s v="Approved"/>
    <x v="2"/>
    <x v="0"/>
    <s v="medium"/>
    <s v="medium"/>
    <n v="795.34"/>
    <n v="101.58"/>
    <n v="35707"/>
  </r>
  <r>
    <n v="1981"/>
    <n v="49"/>
    <x v="63"/>
    <d v="2017-03-19T00:00:00"/>
    <x v="4"/>
    <s v="Unknown"/>
    <s v="Approved"/>
    <x v="1"/>
    <x v="1"/>
    <s v="medium"/>
    <s v="medium"/>
    <n v="533.51"/>
    <n v="400.13"/>
    <n v="37220"/>
  </r>
  <r>
    <n v="1982"/>
    <n v="19"/>
    <x v="1538"/>
    <d v="2017-12-18T00:00:00"/>
    <x v="10"/>
    <b v="1"/>
    <s v="Approved"/>
    <x v="2"/>
    <x v="1"/>
    <s v="high"/>
    <s v="large"/>
    <n v="12.01"/>
    <n v="7.21"/>
    <n v="39880"/>
  </r>
  <r>
    <n v="1983"/>
    <n v="61"/>
    <x v="1539"/>
    <d v="2017-12-20T00:00:00"/>
    <x v="10"/>
    <b v="0"/>
    <s v="Approved"/>
    <x v="3"/>
    <x v="0"/>
    <s v="medium"/>
    <s v="small"/>
    <n v="586.45000000000005"/>
    <n v="521.94000000000005"/>
    <n v="33429"/>
  </r>
  <r>
    <n v="1984"/>
    <n v="36"/>
    <x v="1540"/>
    <d v="2017-04-27T00:00:00"/>
    <x v="5"/>
    <b v="0"/>
    <s v="Approved"/>
    <x v="0"/>
    <x v="0"/>
    <s v="low"/>
    <s v="medium"/>
    <n v="945.04"/>
    <n v="507.58"/>
    <n v="35052"/>
  </r>
  <r>
    <n v="1985"/>
    <n v="62"/>
    <x v="1541"/>
    <d v="2017-08-05T00:00:00"/>
    <x v="3"/>
    <b v="1"/>
    <s v="Approved"/>
    <x v="0"/>
    <x v="0"/>
    <s v="medium"/>
    <s v="medium"/>
    <n v="478.16"/>
    <n v="298.72000000000003"/>
    <n v="34143"/>
  </r>
  <r>
    <n v="1986"/>
    <n v="30"/>
    <x v="1542"/>
    <d v="2017-07-31T00:00:00"/>
    <x v="6"/>
    <b v="0"/>
    <s v="Approved"/>
    <x v="0"/>
    <x v="0"/>
    <s v="high"/>
    <s v="medium"/>
    <n v="748.17"/>
    <n v="448.9"/>
    <n v="33888"/>
  </r>
  <r>
    <n v="1987"/>
    <n v="20"/>
    <x v="285"/>
    <d v="2017-06-01T00:00:00"/>
    <x v="9"/>
    <b v="1"/>
    <s v="Approved"/>
    <x v="1"/>
    <x v="0"/>
    <s v="medium"/>
    <s v="small"/>
    <n v="1775.81"/>
    <n v="1580.47"/>
    <n v="40303"/>
  </r>
  <r>
    <n v="1988"/>
    <n v="83"/>
    <x v="828"/>
    <d v="2017-07-09T00:00:00"/>
    <x v="6"/>
    <s v="Unknown"/>
    <s v="Approved"/>
    <x v="0"/>
    <x v="3"/>
    <s v="medium"/>
    <s v="large"/>
    <n v="2083.94"/>
    <n v="675.03"/>
    <n v="41533"/>
  </r>
  <r>
    <n v="1989"/>
    <n v="35"/>
    <x v="233"/>
    <d v="2017-08-22T00:00:00"/>
    <x v="3"/>
    <b v="0"/>
    <s v="Approved"/>
    <x v="4"/>
    <x v="0"/>
    <s v="medium"/>
    <s v="medium"/>
    <n v="1403.5"/>
    <n v="954.82"/>
    <n v="37659"/>
  </r>
  <r>
    <n v="1990"/>
    <n v="40"/>
    <x v="440"/>
    <d v="2017-06-01T00:00:00"/>
    <x v="9"/>
    <b v="0"/>
    <s v="Cancelled"/>
    <x v="2"/>
    <x v="0"/>
    <s v="high"/>
    <s v="medium"/>
    <n v="1458.17"/>
    <n v="874.9"/>
    <n v="38750"/>
  </r>
  <r>
    <n v="1991"/>
    <n v="85"/>
    <x v="382"/>
    <d v="2017-09-09T00:00:00"/>
    <x v="8"/>
    <b v="0"/>
    <s v="Approved"/>
    <x v="5"/>
    <x v="0"/>
    <s v="medium"/>
    <s v="medium"/>
    <n v="752.64"/>
    <n v="205.36"/>
    <n v="36334"/>
  </r>
  <r>
    <n v="1992"/>
    <n v="27"/>
    <x v="1543"/>
    <d v="2017-02-23T00:00:00"/>
    <x v="0"/>
    <b v="0"/>
    <s v="Approved"/>
    <x v="1"/>
    <x v="0"/>
    <s v="medium"/>
    <s v="medium"/>
    <n v="499.53"/>
    <n v="388.72"/>
    <n v="39031"/>
  </r>
  <r>
    <n v="1993"/>
    <n v="11"/>
    <x v="1544"/>
    <d v="2017-09-30T00:00:00"/>
    <x v="8"/>
    <b v="1"/>
    <s v="Approved"/>
    <x v="4"/>
    <x v="0"/>
    <s v="high"/>
    <s v="medium"/>
    <n v="1274.93"/>
    <n v="764.96"/>
    <n v="35378"/>
  </r>
  <r>
    <n v="1994"/>
    <n v="4"/>
    <x v="1545"/>
    <d v="2017-05-15T00:00:00"/>
    <x v="1"/>
    <b v="1"/>
    <s v="Approved"/>
    <x v="4"/>
    <x v="0"/>
    <s v="high"/>
    <s v="medium"/>
    <n v="1129.1300000000001"/>
    <n v="677.48"/>
    <n v="33549"/>
  </r>
  <r>
    <n v="1995"/>
    <n v="78"/>
    <x v="1077"/>
    <d v="2017-03-24T00:00:00"/>
    <x v="4"/>
    <b v="0"/>
    <s v="Approved"/>
    <x v="4"/>
    <x v="0"/>
    <s v="medium"/>
    <s v="large"/>
    <n v="1765.3"/>
    <n v="709.48"/>
    <n v="38193"/>
  </r>
  <r>
    <n v="1996"/>
    <n v="18"/>
    <x v="409"/>
    <d v="2017-09-30T00:00:00"/>
    <x v="8"/>
    <b v="0"/>
    <s v="Approved"/>
    <x v="3"/>
    <x v="0"/>
    <s v="high"/>
    <s v="medium"/>
    <n v="1148.6400000000001"/>
    <n v="689.18"/>
    <n v="42218"/>
  </r>
  <r>
    <n v="1997"/>
    <n v="14"/>
    <x v="1546"/>
    <d v="2017-02-19T00:00:00"/>
    <x v="0"/>
    <b v="1"/>
    <s v="Approved"/>
    <x v="1"/>
    <x v="0"/>
    <s v="medium"/>
    <s v="small"/>
    <n v="1386.84"/>
    <n v="1234.29"/>
    <n v="37838"/>
  </r>
  <r>
    <n v="1998"/>
    <n v="19"/>
    <x v="1547"/>
    <d v="2017-01-02T00:00:00"/>
    <x v="7"/>
    <b v="1"/>
    <s v="Approved"/>
    <x v="2"/>
    <x v="1"/>
    <s v="high"/>
    <s v="large"/>
    <n v="12.01"/>
    <n v="7.21"/>
    <n v="39880"/>
  </r>
  <r>
    <n v="1999"/>
    <n v="58"/>
    <x v="324"/>
    <d v="2017-04-04T00:00:00"/>
    <x v="5"/>
    <b v="1"/>
    <s v="Approved"/>
    <x v="2"/>
    <x v="1"/>
    <s v="medium"/>
    <s v="medium"/>
    <n v="1280.28"/>
    <n v="829.51"/>
    <n v="37220"/>
  </r>
  <r>
    <n v="2000"/>
    <n v="62"/>
    <x v="490"/>
    <d v="2017-10-05T00:00:00"/>
    <x v="2"/>
    <b v="0"/>
    <s v="Approved"/>
    <x v="0"/>
    <x v="0"/>
    <s v="medium"/>
    <s v="medium"/>
    <n v="478.16"/>
    <n v="298.72000000000003"/>
    <n v="40487"/>
  </r>
  <r>
    <n v="2001"/>
    <n v="19"/>
    <x v="541"/>
    <d v="2017-04-03T00:00:00"/>
    <x v="5"/>
    <b v="0"/>
    <s v="Approved"/>
    <x v="2"/>
    <x v="1"/>
    <s v="high"/>
    <s v="large"/>
    <n v="12.01"/>
    <n v="7.21"/>
    <n v="34165"/>
  </r>
  <r>
    <n v="2002"/>
    <n v="42"/>
    <x v="1548"/>
    <d v="2017-11-30T00:00:00"/>
    <x v="11"/>
    <b v="0"/>
    <s v="Approved"/>
    <x v="2"/>
    <x v="1"/>
    <s v="medium"/>
    <s v="small"/>
    <n v="1810"/>
    <n v="1610.9"/>
    <n v="39526"/>
  </r>
  <r>
    <n v="2003"/>
    <n v="65"/>
    <x v="1549"/>
    <d v="2017-04-30T00:00:00"/>
    <x v="5"/>
    <b v="1"/>
    <s v="Approved"/>
    <x v="5"/>
    <x v="0"/>
    <s v="medium"/>
    <s v="medium"/>
    <n v="1807.45"/>
    <n v="778.69"/>
    <n v="42145"/>
  </r>
  <r>
    <n v="2004"/>
    <n v="42"/>
    <x v="1550"/>
    <d v="2017-06-26T00:00:00"/>
    <x v="9"/>
    <b v="0"/>
    <s v="Approved"/>
    <x v="2"/>
    <x v="1"/>
    <s v="medium"/>
    <s v="small"/>
    <n v="1810"/>
    <n v="1610.9"/>
    <n v="39427"/>
  </r>
  <r>
    <n v="2005"/>
    <n v="42"/>
    <x v="1516"/>
    <d v="2017-07-29T00:00:00"/>
    <x v="6"/>
    <b v="1"/>
    <s v="Approved"/>
    <x v="2"/>
    <x v="1"/>
    <s v="medium"/>
    <s v="small"/>
    <n v="1810"/>
    <n v="1610.9"/>
    <n v="39526"/>
  </r>
  <r>
    <n v="2006"/>
    <n v="4"/>
    <x v="1551"/>
    <d v="2017-01-15T00:00:00"/>
    <x v="7"/>
    <b v="1"/>
    <s v="Approved"/>
    <x v="4"/>
    <x v="0"/>
    <s v="high"/>
    <s v="medium"/>
    <n v="1129.1300000000001"/>
    <n v="677.48"/>
    <n v="38573"/>
  </r>
  <r>
    <n v="2007"/>
    <n v="1"/>
    <x v="1552"/>
    <d v="2017-01-24T00:00:00"/>
    <x v="7"/>
    <b v="0"/>
    <s v="Approved"/>
    <x v="4"/>
    <x v="0"/>
    <s v="medium"/>
    <s v="medium"/>
    <n v="1403.5"/>
    <n v="954.82"/>
    <n v="42688"/>
  </r>
  <r>
    <n v="2008"/>
    <n v="38"/>
    <x v="1553"/>
    <d v="2017-01-01T00:00:00"/>
    <x v="7"/>
    <b v="1"/>
    <s v="Approved"/>
    <x v="0"/>
    <x v="0"/>
    <s v="medium"/>
    <s v="medium"/>
    <n v="1577.53"/>
    <n v="826.51"/>
    <n v="37220"/>
  </r>
  <r>
    <n v="2009"/>
    <n v="89"/>
    <x v="1554"/>
    <d v="2017-11-17T00:00:00"/>
    <x v="11"/>
    <b v="0"/>
    <s v="Approved"/>
    <x v="5"/>
    <x v="3"/>
    <s v="medium"/>
    <s v="large"/>
    <n v="1362.99"/>
    <n v="57.74"/>
    <n v="41434"/>
  </r>
  <r>
    <n v="2010"/>
    <n v="24"/>
    <x v="1555"/>
    <d v="2017-04-02T00:00:00"/>
    <x v="5"/>
    <b v="1"/>
    <s v="Approved"/>
    <x v="0"/>
    <x v="1"/>
    <s v="medium"/>
    <s v="large"/>
    <n v="1777.8"/>
    <n v="820.78"/>
    <n v="40670"/>
  </r>
  <r>
    <n v="2011"/>
    <n v="95"/>
    <x v="1556"/>
    <d v="2017-07-06T00:00:00"/>
    <x v="6"/>
    <b v="0"/>
    <s v="Approved"/>
    <x v="4"/>
    <x v="0"/>
    <s v="medium"/>
    <s v="large"/>
    <n v="569.55999999999995"/>
    <n v="528.42999999999995"/>
    <n v="37874"/>
  </r>
  <r>
    <n v="2012"/>
    <n v="6"/>
    <x v="1083"/>
    <d v="2017-06-06T00:00:00"/>
    <x v="9"/>
    <b v="1"/>
    <s v="Approved"/>
    <x v="0"/>
    <x v="0"/>
    <s v="high"/>
    <s v="medium"/>
    <n v="748.17"/>
    <n v="448.9"/>
    <n v="42710"/>
  </r>
  <r>
    <n v="2013"/>
    <n v="49"/>
    <x v="1557"/>
    <d v="2017-05-19T00:00:00"/>
    <x v="1"/>
    <b v="0"/>
    <s v="Approved"/>
    <x v="0"/>
    <x v="0"/>
    <s v="medium"/>
    <s v="large"/>
    <n v="1061.56"/>
    <n v="733.58"/>
    <n v="40779"/>
  </r>
  <r>
    <n v="2014"/>
    <n v="20"/>
    <x v="1558"/>
    <d v="2017-05-05T00:00:00"/>
    <x v="1"/>
    <b v="0"/>
    <s v="Approved"/>
    <x v="1"/>
    <x v="0"/>
    <s v="medium"/>
    <s v="small"/>
    <n v="1775.81"/>
    <n v="1580.47"/>
    <n v="40670"/>
  </r>
  <r>
    <n v="2015"/>
    <n v="29"/>
    <x v="1559"/>
    <d v="2017-12-24T00:00:00"/>
    <x v="10"/>
    <b v="1"/>
    <s v="Approved"/>
    <x v="3"/>
    <x v="1"/>
    <s v="medium"/>
    <s v="medium"/>
    <n v="543.39"/>
    <n v="407.54"/>
    <n v="42696"/>
  </r>
  <r>
    <n v="2016"/>
    <n v="40"/>
    <x v="1560"/>
    <d v="2017-05-02T00:00:00"/>
    <x v="1"/>
    <b v="0"/>
    <s v="Approved"/>
    <x v="2"/>
    <x v="0"/>
    <s v="high"/>
    <s v="medium"/>
    <n v="1458.17"/>
    <n v="874.9"/>
    <n v="36498"/>
  </r>
  <r>
    <n v="2017"/>
    <n v="58"/>
    <x v="1106"/>
    <d v="2017-02-10T00:00:00"/>
    <x v="0"/>
    <b v="0"/>
    <s v="Approved"/>
    <x v="2"/>
    <x v="0"/>
    <s v="medium"/>
    <s v="medium"/>
    <n v="912.52"/>
    <n v="141.4"/>
    <n v="40487"/>
  </r>
  <r>
    <n v="2018"/>
    <n v="98"/>
    <x v="1561"/>
    <d v="2017-05-23T00:00:00"/>
    <x v="1"/>
    <b v="1"/>
    <s v="Approved"/>
    <x v="2"/>
    <x v="0"/>
    <s v="medium"/>
    <s v="medium"/>
    <n v="795.34"/>
    <n v="101.58"/>
    <n v="35470"/>
  </r>
  <r>
    <n v="2019"/>
    <n v="67"/>
    <x v="407"/>
    <d v="2017-01-23T00:00:00"/>
    <x v="7"/>
    <b v="1"/>
    <s v="Approved"/>
    <x v="0"/>
    <x v="0"/>
    <s v="medium"/>
    <s v="large"/>
    <n v="1071.23"/>
    <n v="380.74"/>
    <n v="34244"/>
  </r>
  <r>
    <n v="2020"/>
    <n v="25"/>
    <x v="573"/>
    <d v="2017-09-28T00:00:00"/>
    <x v="8"/>
    <b v="1"/>
    <s v="Approved"/>
    <x v="2"/>
    <x v="0"/>
    <s v="high"/>
    <s v="medium"/>
    <n v="2005.66"/>
    <n v="1203.4000000000001"/>
    <n v="41009"/>
  </r>
  <r>
    <n v="2021"/>
    <n v="35"/>
    <x v="88"/>
    <d v="2017-03-02T00:00:00"/>
    <x v="4"/>
    <b v="1"/>
    <s v="Approved"/>
    <x v="1"/>
    <x v="0"/>
    <s v="low"/>
    <s v="medium"/>
    <n v="1057.51"/>
    <n v="154.4"/>
    <n v="34527"/>
  </r>
  <r>
    <n v="2022"/>
    <n v="45"/>
    <x v="1562"/>
    <d v="2017-12-09T00:00:00"/>
    <x v="10"/>
    <b v="0"/>
    <s v="Approved"/>
    <x v="1"/>
    <x v="1"/>
    <s v="low"/>
    <s v="medium"/>
    <n v="980.37"/>
    <n v="234.43"/>
    <n v="38258"/>
  </r>
  <r>
    <n v="2023"/>
    <n v="66"/>
    <x v="1563"/>
    <d v="2017-11-03T00:00:00"/>
    <x v="11"/>
    <b v="1"/>
    <s v="Approved"/>
    <x v="0"/>
    <x v="0"/>
    <s v="medium"/>
    <s v="medium"/>
    <n v="1163.8900000000001"/>
    <n v="589.27"/>
    <n v="40303"/>
  </r>
  <r>
    <n v="2024"/>
    <n v="50"/>
    <x v="1564"/>
    <d v="2017-10-30T00:00:00"/>
    <x v="2"/>
    <b v="0"/>
    <s v="Approved"/>
    <x v="5"/>
    <x v="0"/>
    <s v="medium"/>
    <s v="small"/>
    <n v="175.89"/>
    <n v="131.91999999999999"/>
    <n v="37220"/>
  </r>
  <r>
    <n v="2025"/>
    <n v="95"/>
    <x v="1565"/>
    <d v="2017-07-31T00:00:00"/>
    <x v="6"/>
    <b v="1"/>
    <s v="Approved"/>
    <x v="4"/>
    <x v="0"/>
    <s v="medium"/>
    <s v="large"/>
    <n v="569.55999999999995"/>
    <n v="528.42999999999995"/>
    <n v="39031"/>
  </r>
  <r>
    <n v="2026"/>
    <n v="65"/>
    <x v="362"/>
    <d v="2017-12-13T00:00:00"/>
    <x v="10"/>
    <b v="1"/>
    <s v="Approved"/>
    <x v="5"/>
    <x v="0"/>
    <s v="medium"/>
    <s v="medium"/>
    <n v="1807.45"/>
    <n v="778.69"/>
    <n v="42145"/>
  </r>
  <r>
    <n v="2027"/>
    <n v="9"/>
    <x v="1566"/>
    <d v="2017-12-25T00:00:00"/>
    <x v="10"/>
    <b v="0"/>
    <s v="Approved"/>
    <x v="3"/>
    <x v="0"/>
    <s v="medium"/>
    <s v="small"/>
    <n v="1216.1400000000001"/>
    <n v="1082.3599999999999"/>
    <n v="35160"/>
  </r>
  <r>
    <n v="2028"/>
    <n v="66"/>
    <x v="1567"/>
    <d v="2017-01-30T00:00:00"/>
    <x v="7"/>
    <b v="0"/>
    <s v="Approved"/>
    <x v="0"/>
    <x v="0"/>
    <s v="medium"/>
    <s v="medium"/>
    <n v="1163.8900000000001"/>
    <n v="589.27"/>
    <n v="39880"/>
  </r>
  <r>
    <n v="2029"/>
    <n v="86"/>
    <x v="687"/>
    <d v="2017-05-21T00:00:00"/>
    <x v="1"/>
    <b v="1"/>
    <s v="Approved"/>
    <x v="2"/>
    <x v="0"/>
    <s v="medium"/>
    <s v="medium"/>
    <n v="235.63"/>
    <n v="125.07"/>
    <n v="38206"/>
  </r>
  <r>
    <n v="2030"/>
    <n v="36"/>
    <x v="1568"/>
    <d v="2017-08-23T00:00:00"/>
    <x v="3"/>
    <b v="0"/>
    <s v="Approved"/>
    <x v="0"/>
    <x v="0"/>
    <s v="low"/>
    <s v="medium"/>
    <n v="1289.8499999999999"/>
    <n v="74.510000000000005"/>
    <n v="39427"/>
  </r>
  <r>
    <n v="2031"/>
    <n v="66"/>
    <x v="1569"/>
    <d v="2017-11-13T00:00:00"/>
    <x v="11"/>
    <b v="0"/>
    <s v="Approved"/>
    <x v="4"/>
    <x v="1"/>
    <s v="low"/>
    <s v="small"/>
    <n v="590.26"/>
    <n v="525.33000000000004"/>
    <n v="42710"/>
  </r>
  <r>
    <n v="2032"/>
    <n v="41"/>
    <x v="1570"/>
    <d v="2017-09-05T00:00:00"/>
    <x v="8"/>
    <b v="1"/>
    <s v="Approved"/>
    <x v="0"/>
    <x v="1"/>
    <s v="medium"/>
    <s v="medium"/>
    <n v="416.98"/>
    <n v="312.74"/>
    <n v="35560"/>
  </r>
  <r>
    <n v="2033"/>
    <n v="27"/>
    <x v="1571"/>
    <d v="2017-03-21T00:00:00"/>
    <x v="4"/>
    <b v="1"/>
    <s v="Approved"/>
    <x v="1"/>
    <x v="0"/>
    <s v="medium"/>
    <s v="medium"/>
    <n v="499.53"/>
    <n v="388.72"/>
    <n v="36334"/>
  </r>
  <r>
    <n v="2034"/>
    <n v="34"/>
    <x v="77"/>
    <d v="2017-11-18T00:00:00"/>
    <x v="11"/>
    <b v="0"/>
    <s v="Approved"/>
    <x v="3"/>
    <x v="1"/>
    <s v="high"/>
    <s v="large"/>
    <n v="774.53"/>
    <n v="464.72"/>
    <n v="37698"/>
  </r>
  <r>
    <n v="2035"/>
    <n v="56"/>
    <x v="1572"/>
    <d v="2017-11-15T00:00:00"/>
    <x v="11"/>
    <b v="1"/>
    <s v="Approved"/>
    <x v="2"/>
    <x v="0"/>
    <s v="medium"/>
    <s v="medium"/>
    <n v="183.86"/>
    <n v="137.9"/>
    <n v="35707"/>
  </r>
  <r>
    <n v="2036"/>
    <n v="68"/>
    <x v="1573"/>
    <d v="2017-12-24T00:00:00"/>
    <x v="10"/>
    <b v="0"/>
    <s v="Approved"/>
    <x v="2"/>
    <x v="0"/>
    <s v="medium"/>
    <s v="medium"/>
    <n v="1636.9"/>
    <n v="44.71"/>
    <n v="40410"/>
  </r>
  <r>
    <n v="2037"/>
    <n v="95"/>
    <x v="186"/>
    <d v="2017-03-28T00:00:00"/>
    <x v="4"/>
    <b v="1"/>
    <s v="Approved"/>
    <x v="4"/>
    <x v="0"/>
    <s v="medium"/>
    <s v="large"/>
    <n v="569.55999999999995"/>
    <n v="528.42999999999995"/>
    <n v="39031"/>
  </r>
  <r>
    <n v="2038"/>
    <n v="60"/>
    <x v="349"/>
    <d v="2017-03-29T00:00:00"/>
    <x v="4"/>
    <b v="1"/>
    <s v="Approved"/>
    <x v="4"/>
    <x v="0"/>
    <s v="high"/>
    <s v="small"/>
    <n v="1977.36"/>
    <n v="1759.85"/>
    <n v="40779"/>
  </r>
  <r>
    <n v="2039"/>
    <s v="Unknown"/>
    <x v="1574"/>
    <d v="2017-09-18T00:00:00"/>
    <x v="8"/>
    <b v="0"/>
    <s v="Approved"/>
    <x v="2"/>
    <x v="0"/>
    <s v="medium"/>
    <s v="medium"/>
    <n v="183.86"/>
    <n v="137.9"/>
    <n v="35707"/>
  </r>
  <r>
    <n v="2040"/>
    <n v="83"/>
    <x v="1575"/>
    <d v="2017-08-23T00:00:00"/>
    <x v="3"/>
    <b v="0"/>
    <s v="Approved"/>
    <x v="0"/>
    <x v="3"/>
    <s v="medium"/>
    <s v="large"/>
    <n v="2083.94"/>
    <n v="675.03"/>
    <n v="41533"/>
  </r>
  <r>
    <n v="2041"/>
    <n v="39"/>
    <x v="1576"/>
    <d v="2017-06-06T00:00:00"/>
    <x v="9"/>
    <b v="0"/>
    <s v="Approved"/>
    <x v="4"/>
    <x v="0"/>
    <s v="medium"/>
    <s v="large"/>
    <n v="1812.75"/>
    <n v="582.48"/>
    <n v="40336"/>
  </r>
  <r>
    <n v="2042"/>
    <n v="18"/>
    <x v="1549"/>
    <d v="2017-07-22T00:00:00"/>
    <x v="6"/>
    <b v="1"/>
    <s v="Approved"/>
    <x v="0"/>
    <x v="0"/>
    <s v="medium"/>
    <s v="medium"/>
    <n v="575.27"/>
    <n v="431.45"/>
    <n v="41345"/>
  </r>
  <r>
    <n v="2043"/>
    <n v="2"/>
    <x v="750"/>
    <d v="2017-07-10T00:00:00"/>
    <x v="6"/>
    <b v="0"/>
    <s v="Approved"/>
    <x v="0"/>
    <x v="0"/>
    <s v="medium"/>
    <s v="medium"/>
    <n v="71.489999999999995"/>
    <n v="53.62"/>
    <n v="41245"/>
  </r>
  <r>
    <n v="2044"/>
    <s v="Unknown"/>
    <x v="1577"/>
    <d v="2017-10-03T00:00:00"/>
    <x v="2"/>
    <b v="1"/>
    <s v="Approved"/>
    <x v="4"/>
    <x v="0"/>
    <s v="medium"/>
    <s v="medium"/>
    <n v="230.91"/>
    <n v="173.18"/>
    <n v="39031"/>
  </r>
  <r>
    <n v="2045"/>
    <n v="78"/>
    <x v="1578"/>
    <d v="2017-04-24T00:00:00"/>
    <x v="5"/>
    <b v="1"/>
    <s v="Approved"/>
    <x v="4"/>
    <x v="0"/>
    <s v="medium"/>
    <s v="large"/>
    <n v="1765.3"/>
    <n v="709.48"/>
    <n v="38339"/>
  </r>
  <r>
    <n v="2046"/>
    <n v="8"/>
    <x v="1579"/>
    <d v="2017-12-25T00:00:00"/>
    <x v="10"/>
    <b v="0"/>
    <s v="Approved"/>
    <x v="0"/>
    <x v="1"/>
    <s v="medium"/>
    <s v="small"/>
    <n v="1703.52"/>
    <n v="1516.13"/>
    <n v="42560"/>
  </r>
  <r>
    <n v="2047"/>
    <n v="26"/>
    <x v="1306"/>
    <d v="2017-09-10T00:00:00"/>
    <x v="8"/>
    <b v="1"/>
    <s v="Approved"/>
    <x v="5"/>
    <x v="0"/>
    <s v="medium"/>
    <s v="medium"/>
    <n v="1992.93"/>
    <n v="762.63"/>
    <n v="37698"/>
  </r>
  <r>
    <n v="2048"/>
    <n v="27"/>
    <x v="1580"/>
    <d v="2017-07-09T00:00:00"/>
    <x v="6"/>
    <b v="0"/>
    <s v="Approved"/>
    <x v="1"/>
    <x v="0"/>
    <s v="medium"/>
    <s v="medium"/>
    <n v="499.53"/>
    <n v="388.72"/>
    <n v="36334"/>
  </r>
  <r>
    <n v="2049"/>
    <n v="54"/>
    <x v="1581"/>
    <d v="2017-04-06T00:00:00"/>
    <x v="5"/>
    <b v="1"/>
    <s v="Approved"/>
    <x v="5"/>
    <x v="0"/>
    <s v="medium"/>
    <s v="medium"/>
    <n v="1807.45"/>
    <n v="778.69"/>
    <n v="33879"/>
  </r>
  <r>
    <n v="2050"/>
    <n v="20"/>
    <x v="1373"/>
    <d v="2017-08-08T00:00:00"/>
    <x v="3"/>
    <b v="1"/>
    <s v="Approved"/>
    <x v="1"/>
    <x v="0"/>
    <s v="medium"/>
    <s v="small"/>
    <n v="1775.81"/>
    <n v="1580.47"/>
    <n v="34115"/>
  </r>
  <r>
    <n v="2051"/>
    <n v="38"/>
    <x v="1582"/>
    <d v="2017-04-08T00:00:00"/>
    <x v="5"/>
    <b v="0"/>
    <s v="Approved"/>
    <x v="0"/>
    <x v="0"/>
    <s v="medium"/>
    <s v="medium"/>
    <n v="1577.53"/>
    <n v="826.51"/>
    <n v="35707"/>
  </r>
  <r>
    <n v="2052"/>
    <n v="22"/>
    <x v="1583"/>
    <d v="2017-05-30T00:00:00"/>
    <x v="1"/>
    <b v="1"/>
    <s v="Approved"/>
    <x v="5"/>
    <x v="0"/>
    <s v="medium"/>
    <s v="medium"/>
    <n v="60.34"/>
    <n v="45.26"/>
    <n v="34165"/>
  </r>
  <r>
    <n v="2053"/>
    <n v="46"/>
    <x v="959"/>
    <d v="2017-06-30T00:00:00"/>
    <x v="9"/>
    <b v="0"/>
    <s v="Approved"/>
    <x v="0"/>
    <x v="0"/>
    <s v="low"/>
    <s v="medium"/>
    <n v="1289.8499999999999"/>
    <n v="74.510000000000005"/>
    <n v="39427"/>
  </r>
  <r>
    <n v="2054"/>
    <n v="12"/>
    <x v="1294"/>
    <d v="2017-01-27T00:00:00"/>
    <x v="7"/>
    <b v="0"/>
    <s v="Approved"/>
    <x v="5"/>
    <x v="0"/>
    <s v="medium"/>
    <s v="medium"/>
    <n v="1231.1500000000001"/>
    <n v="161.6"/>
    <n v="38693"/>
  </r>
  <r>
    <n v="2055"/>
    <n v="73"/>
    <x v="1452"/>
    <d v="2017-04-02T00:00:00"/>
    <x v="5"/>
    <b v="1"/>
    <s v="Approved"/>
    <x v="0"/>
    <x v="0"/>
    <s v="medium"/>
    <s v="medium"/>
    <n v="1945.43"/>
    <n v="333.18"/>
    <n v="37499"/>
  </r>
  <r>
    <n v="2056"/>
    <s v="Unknown"/>
    <x v="638"/>
    <d v="2017-04-11T00:00:00"/>
    <x v="5"/>
    <b v="0"/>
    <s v="Approved"/>
    <x v="3"/>
    <x v="0"/>
    <s v="medium"/>
    <s v="medium"/>
    <n v="360.4"/>
    <n v="270.3"/>
    <n v="42710"/>
  </r>
  <r>
    <n v="2057"/>
    <n v="85"/>
    <x v="1584"/>
    <d v="2017-06-18T00:00:00"/>
    <x v="9"/>
    <b v="0"/>
    <s v="Approved"/>
    <x v="5"/>
    <x v="0"/>
    <s v="medium"/>
    <s v="medium"/>
    <n v="752.64"/>
    <n v="205.36"/>
    <n v="42218"/>
  </r>
  <r>
    <n v="2058"/>
    <n v="66"/>
    <x v="1585"/>
    <d v="2017-08-12T00:00:00"/>
    <x v="3"/>
    <b v="1"/>
    <s v="Approved"/>
    <x v="4"/>
    <x v="1"/>
    <s v="low"/>
    <s v="small"/>
    <n v="590.26"/>
    <n v="525.33000000000004"/>
    <n v="40487"/>
  </r>
  <r>
    <n v="2059"/>
    <n v="25"/>
    <x v="980"/>
    <d v="2017-08-10T00:00:00"/>
    <x v="3"/>
    <b v="1"/>
    <s v="Approved"/>
    <x v="2"/>
    <x v="0"/>
    <s v="high"/>
    <s v="medium"/>
    <n v="2005.66"/>
    <n v="1203.4000000000001"/>
    <n v="35470"/>
  </r>
  <r>
    <n v="2060"/>
    <n v="82"/>
    <x v="613"/>
    <d v="2017-12-09T00:00:00"/>
    <x v="10"/>
    <b v="0"/>
    <s v="Approved"/>
    <x v="3"/>
    <x v="0"/>
    <s v="high"/>
    <s v="medium"/>
    <n v="1148.6400000000001"/>
    <n v="689.18"/>
    <n v="42226"/>
  </r>
  <r>
    <n v="2061"/>
    <n v="5"/>
    <x v="1586"/>
    <d v="2017-05-07T00:00:00"/>
    <x v="1"/>
    <b v="0"/>
    <s v="Approved"/>
    <x v="1"/>
    <x v="2"/>
    <s v="low"/>
    <s v="medium"/>
    <n v="574.64"/>
    <n v="459.71"/>
    <n v="38206"/>
  </r>
  <r>
    <n v="2062"/>
    <n v="64"/>
    <x v="1587"/>
    <d v="2017-03-12T00:00:00"/>
    <x v="4"/>
    <b v="1"/>
    <s v="Approved"/>
    <x v="1"/>
    <x v="0"/>
    <s v="medium"/>
    <s v="large"/>
    <n v="1469.44"/>
    <n v="596.54999999999995"/>
    <n v="41047"/>
  </r>
  <r>
    <n v="2063"/>
    <n v="50"/>
    <x v="727"/>
    <d v="2017-03-09T00:00:00"/>
    <x v="4"/>
    <b v="0"/>
    <s v="Approved"/>
    <x v="4"/>
    <x v="0"/>
    <s v="medium"/>
    <s v="medium"/>
    <n v="642.70000000000005"/>
    <n v="211.37"/>
    <n v="37337"/>
  </r>
  <r>
    <n v="2064"/>
    <n v="54"/>
    <x v="1588"/>
    <d v="2017-02-28T00:00:00"/>
    <x v="0"/>
    <b v="0"/>
    <s v="Approved"/>
    <x v="5"/>
    <x v="0"/>
    <s v="medium"/>
    <s v="medium"/>
    <n v="1292.8399999999999"/>
    <n v="13.44"/>
    <n v="39915"/>
  </r>
  <r>
    <n v="2065"/>
    <n v="77"/>
    <x v="580"/>
    <d v="2017-10-28T00:00:00"/>
    <x v="2"/>
    <b v="1"/>
    <s v="Approved"/>
    <x v="3"/>
    <x v="1"/>
    <s v="medium"/>
    <s v="large"/>
    <n v="1240.31"/>
    <n v="795.1"/>
    <n v="38193"/>
  </r>
  <r>
    <n v="2066"/>
    <n v="19"/>
    <x v="810"/>
    <d v="2017-12-16T00:00:00"/>
    <x v="10"/>
    <b v="1"/>
    <s v="Approved"/>
    <x v="1"/>
    <x v="2"/>
    <s v="low"/>
    <s v="medium"/>
    <n v="574.64"/>
    <n v="459.71"/>
    <n v="37659"/>
  </r>
  <r>
    <n v="2067"/>
    <s v="Unknown"/>
    <x v="455"/>
    <d v="2017-06-27T00:00:00"/>
    <x v="9"/>
    <b v="1"/>
    <s v="Approved"/>
    <x v="3"/>
    <x v="0"/>
    <s v="medium"/>
    <s v="medium"/>
    <n v="360.4"/>
    <n v="270.3"/>
    <n v="42710"/>
  </r>
  <r>
    <n v="2068"/>
    <n v="6"/>
    <x v="1589"/>
    <d v="2017-09-17T00:00:00"/>
    <x v="8"/>
    <b v="0"/>
    <s v="Approved"/>
    <x v="0"/>
    <x v="0"/>
    <s v="high"/>
    <s v="medium"/>
    <n v="748.17"/>
    <n v="448.9"/>
    <n v="40618"/>
  </r>
  <r>
    <n v="2069"/>
    <n v="88"/>
    <x v="568"/>
    <d v="2017-02-23T00:00:00"/>
    <x v="0"/>
    <b v="1"/>
    <s v="Approved"/>
    <x v="3"/>
    <x v="0"/>
    <s v="medium"/>
    <s v="medium"/>
    <n v="1198.46"/>
    <n v="381.1"/>
    <n v="37874"/>
  </r>
  <r>
    <n v="2070"/>
    <n v="82"/>
    <x v="1528"/>
    <d v="2017-04-06T00:00:00"/>
    <x v="5"/>
    <b v="1"/>
    <s v="Approved"/>
    <x v="3"/>
    <x v="0"/>
    <s v="high"/>
    <s v="medium"/>
    <n v="1148.6400000000001"/>
    <n v="689.18"/>
    <n v="42226"/>
  </r>
  <r>
    <n v="2071"/>
    <n v="59"/>
    <x v="116"/>
    <d v="2017-11-09T00:00:00"/>
    <x v="11"/>
    <b v="0"/>
    <s v="Approved"/>
    <x v="0"/>
    <x v="0"/>
    <s v="medium"/>
    <s v="large"/>
    <n v="1061.56"/>
    <n v="733.58"/>
    <n v="42172"/>
  </r>
  <r>
    <n v="2072"/>
    <n v="45"/>
    <x v="1590"/>
    <d v="2017-03-09T00:00:00"/>
    <x v="4"/>
    <b v="0"/>
    <s v="Approved"/>
    <x v="0"/>
    <x v="0"/>
    <s v="medium"/>
    <s v="medium"/>
    <n v="441.49"/>
    <n v="84.99"/>
    <n v="34071"/>
  </r>
  <r>
    <n v="2073"/>
    <n v="88"/>
    <x v="1591"/>
    <d v="2017-08-14T00:00:00"/>
    <x v="3"/>
    <b v="1"/>
    <s v="Approved"/>
    <x v="3"/>
    <x v="0"/>
    <s v="medium"/>
    <s v="medium"/>
    <n v="1198.46"/>
    <n v="381.1"/>
    <n v="37539"/>
  </r>
  <r>
    <n v="2074"/>
    <n v="12"/>
    <x v="1592"/>
    <d v="2017-12-30T00:00:00"/>
    <x v="10"/>
    <b v="1"/>
    <s v="Approved"/>
    <x v="5"/>
    <x v="0"/>
    <s v="medium"/>
    <s v="medium"/>
    <n v="1231.1500000000001"/>
    <n v="161.6"/>
    <n v="40303"/>
  </r>
  <r>
    <n v="2075"/>
    <n v="23"/>
    <x v="1593"/>
    <d v="2017-09-23T00:00:00"/>
    <x v="8"/>
    <b v="0"/>
    <s v="Approved"/>
    <x v="3"/>
    <x v="2"/>
    <s v="low"/>
    <s v="small"/>
    <n v="688.63"/>
    <n v="612.88"/>
    <n v="33455"/>
  </r>
  <r>
    <n v="2076"/>
    <n v="80"/>
    <x v="985"/>
    <d v="2017-02-21T00:00:00"/>
    <x v="0"/>
    <b v="0"/>
    <s v="Approved"/>
    <x v="2"/>
    <x v="3"/>
    <s v="low"/>
    <s v="medium"/>
    <n v="1073.07"/>
    <n v="933.84"/>
    <n v="42218"/>
  </r>
  <r>
    <n v="2077"/>
    <n v="94"/>
    <x v="680"/>
    <d v="2017-07-23T00:00:00"/>
    <x v="6"/>
    <b v="1"/>
    <s v="Approved"/>
    <x v="4"/>
    <x v="0"/>
    <s v="medium"/>
    <s v="large"/>
    <n v="1635.3"/>
    <n v="993.66"/>
    <n v="41434"/>
  </r>
  <r>
    <n v="2078"/>
    <n v="93"/>
    <x v="1594"/>
    <d v="2017-06-07T00:00:00"/>
    <x v="9"/>
    <b v="0"/>
    <s v="Approved"/>
    <x v="2"/>
    <x v="0"/>
    <s v="high"/>
    <s v="medium"/>
    <n v="1458.17"/>
    <n v="874.9"/>
    <n v="38750"/>
  </r>
  <r>
    <n v="2079"/>
    <n v="77"/>
    <x v="1595"/>
    <d v="2017-12-28T00:00:00"/>
    <x v="10"/>
    <b v="1"/>
    <s v="Approved"/>
    <x v="3"/>
    <x v="1"/>
    <s v="medium"/>
    <s v="large"/>
    <n v="1240.31"/>
    <n v="795.1"/>
    <n v="40553"/>
  </r>
  <r>
    <n v="2080"/>
    <n v="80"/>
    <x v="929"/>
    <d v="2017-01-13T00:00:00"/>
    <x v="7"/>
    <b v="1"/>
    <s v="Approved"/>
    <x v="2"/>
    <x v="3"/>
    <s v="low"/>
    <s v="medium"/>
    <n v="1073.07"/>
    <n v="933.84"/>
    <n v="35455"/>
  </r>
  <r>
    <n v="2081"/>
    <n v="41"/>
    <x v="739"/>
    <d v="2017-06-21T00:00:00"/>
    <x v="9"/>
    <b v="1"/>
    <s v="Approved"/>
    <x v="0"/>
    <x v="1"/>
    <s v="medium"/>
    <s v="medium"/>
    <n v="416.98"/>
    <n v="312.74"/>
    <n v="35560"/>
  </r>
  <r>
    <n v="2082"/>
    <n v="19"/>
    <x v="1379"/>
    <d v="2017-03-23T00:00:00"/>
    <x v="4"/>
    <b v="0"/>
    <s v="Approved"/>
    <x v="2"/>
    <x v="1"/>
    <s v="high"/>
    <s v="large"/>
    <n v="12.01"/>
    <n v="7.21"/>
    <n v="39880"/>
  </r>
  <r>
    <n v="2083"/>
    <n v="74"/>
    <x v="24"/>
    <d v="2017-01-27T00:00:00"/>
    <x v="7"/>
    <b v="0"/>
    <s v="Approved"/>
    <x v="5"/>
    <x v="0"/>
    <s v="medium"/>
    <s v="medium"/>
    <n v="1228.07"/>
    <n v="400.91"/>
    <n v="36668"/>
  </r>
  <r>
    <n v="2084"/>
    <n v="46"/>
    <x v="890"/>
    <d v="2017-02-09T00:00:00"/>
    <x v="0"/>
    <b v="1"/>
    <s v="Approved"/>
    <x v="0"/>
    <x v="0"/>
    <s v="low"/>
    <s v="medium"/>
    <n v="1289.8499999999999"/>
    <n v="74.510000000000005"/>
    <n v="41009"/>
  </r>
  <r>
    <n v="2085"/>
    <n v="77"/>
    <x v="1338"/>
    <d v="2017-10-09T00:00:00"/>
    <x v="2"/>
    <b v="1"/>
    <s v="Approved"/>
    <x v="3"/>
    <x v="1"/>
    <s v="medium"/>
    <s v="large"/>
    <n v="1240.31"/>
    <n v="795.1"/>
    <n v="37873"/>
  </r>
  <r>
    <n v="2086"/>
    <n v="52"/>
    <x v="1596"/>
    <d v="2017-12-01T00:00:00"/>
    <x v="10"/>
    <b v="1"/>
    <s v="Approved"/>
    <x v="2"/>
    <x v="1"/>
    <s v="medium"/>
    <s v="medium"/>
    <n v="1280.28"/>
    <n v="829.51"/>
    <n v="33259"/>
  </r>
  <r>
    <n v="2087"/>
    <n v="69"/>
    <x v="608"/>
    <d v="2017-10-22T00:00:00"/>
    <x v="2"/>
    <b v="1"/>
    <s v="Approved"/>
    <x v="3"/>
    <x v="1"/>
    <s v="medium"/>
    <s v="large"/>
    <n v="1240.31"/>
    <n v="795.1"/>
    <n v="38339"/>
  </r>
  <r>
    <n v="2088"/>
    <n v="2"/>
    <x v="1597"/>
    <d v="2017-01-09T00:00:00"/>
    <x v="7"/>
    <b v="1"/>
    <s v="Approved"/>
    <x v="0"/>
    <x v="0"/>
    <s v="medium"/>
    <s v="medium"/>
    <n v="71.489999999999995"/>
    <n v="53.62"/>
    <n v="41167"/>
  </r>
  <r>
    <n v="2089"/>
    <n v="28"/>
    <x v="1598"/>
    <d v="2017-09-01T00:00:00"/>
    <x v="8"/>
    <b v="1"/>
    <s v="Approved"/>
    <x v="3"/>
    <x v="0"/>
    <s v="medium"/>
    <s v="small"/>
    <n v="1216.1400000000001"/>
    <n v="1082.3599999999999"/>
    <n v="35052"/>
  </r>
  <r>
    <n v="2090"/>
    <n v="9"/>
    <x v="980"/>
    <d v="2017-04-13T00:00:00"/>
    <x v="5"/>
    <b v="1"/>
    <s v="Approved"/>
    <x v="3"/>
    <x v="0"/>
    <s v="medium"/>
    <s v="small"/>
    <n v="1216.1400000000001"/>
    <n v="1082.3599999999999"/>
    <n v="35052"/>
  </r>
  <r>
    <n v="2091"/>
    <n v="54"/>
    <x v="1223"/>
    <d v="2017-08-02T00:00:00"/>
    <x v="3"/>
    <b v="1"/>
    <s v="Approved"/>
    <x v="5"/>
    <x v="0"/>
    <s v="medium"/>
    <s v="medium"/>
    <n v="1292.8399999999999"/>
    <n v="13.44"/>
    <n v="39915"/>
  </r>
  <r>
    <n v="2092"/>
    <n v="20"/>
    <x v="754"/>
    <d v="2017-05-14T00:00:00"/>
    <x v="1"/>
    <b v="0"/>
    <s v="Approved"/>
    <x v="1"/>
    <x v="0"/>
    <s v="medium"/>
    <s v="small"/>
    <n v="1775.81"/>
    <n v="1580.47"/>
    <n v="40303"/>
  </r>
  <r>
    <n v="2093"/>
    <n v="14"/>
    <x v="1366"/>
    <d v="2017-05-30T00:00:00"/>
    <x v="1"/>
    <b v="0"/>
    <s v="Approved"/>
    <x v="1"/>
    <x v="0"/>
    <s v="medium"/>
    <s v="small"/>
    <n v="1386.84"/>
    <n v="1234.29"/>
    <n v="37838"/>
  </r>
  <r>
    <n v="2094"/>
    <n v="94"/>
    <x v="1599"/>
    <d v="2017-09-20T00:00:00"/>
    <x v="8"/>
    <b v="1"/>
    <s v="Approved"/>
    <x v="4"/>
    <x v="0"/>
    <s v="medium"/>
    <s v="large"/>
    <n v="1635.3"/>
    <n v="993.66"/>
    <n v="41434"/>
  </r>
  <r>
    <n v="2095"/>
    <n v="15"/>
    <x v="1600"/>
    <d v="2017-05-19T00:00:00"/>
    <x v="1"/>
    <b v="0"/>
    <s v="Approved"/>
    <x v="3"/>
    <x v="0"/>
    <s v="low"/>
    <s v="medium"/>
    <n v="958.74"/>
    <n v="748.9"/>
    <n v="34244"/>
  </r>
  <r>
    <n v="2096"/>
    <n v="34"/>
    <x v="23"/>
    <d v="2017-08-09T00:00:00"/>
    <x v="3"/>
    <s v="Unknown"/>
    <s v="Approved"/>
    <x v="5"/>
    <x v="0"/>
    <s v="medium"/>
    <s v="medium"/>
    <n v="1231.1500000000001"/>
    <n v="161.6"/>
    <n v="38216"/>
  </r>
  <r>
    <n v="2097"/>
    <n v="65"/>
    <x v="1601"/>
    <d v="2017-03-27T00:00:00"/>
    <x v="4"/>
    <b v="1"/>
    <s v="Approved"/>
    <x v="5"/>
    <x v="0"/>
    <s v="medium"/>
    <s v="medium"/>
    <n v="1807.45"/>
    <n v="778.69"/>
    <n v="42145"/>
  </r>
  <r>
    <n v="2098"/>
    <n v="53"/>
    <x v="1602"/>
    <d v="2017-01-24T00:00:00"/>
    <x v="7"/>
    <b v="1"/>
    <s v="Approved"/>
    <x v="2"/>
    <x v="0"/>
    <s v="medium"/>
    <s v="medium"/>
    <n v="795.34"/>
    <n v="101.58"/>
    <n v="33259"/>
  </r>
  <r>
    <n v="2099"/>
    <n v="28"/>
    <x v="1174"/>
    <d v="2017-04-04T00:00:00"/>
    <x v="5"/>
    <b v="1"/>
    <s v="Approved"/>
    <x v="0"/>
    <x v="1"/>
    <s v="medium"/>
    <s v="small"/>
    <n v="1703.52"/>
    <n v="1516.13"/>
    <n v="38216"/>
  </r>
  <r>
    <n v="2100"/>
    <n v="5"/>
    <x v="1565"/>
    <d v="2017-08-28T00:00:00"/>
    <x v="3"/>
    <b v="0"/>
    <s v="Approved"/>
    <x v="1"/>
    <x v="2"/>
    <s v="low"/>
    <s v="medium"/>
    <n v="574.64"/>
    <n v="459.71"/>
    <n v="38206"/>
  </r>
  <r>
    <n v="2101"/>
    <n v="51"/>
    <x v="1603"/>
    <d v="2017-02-23T00:00:00"/>
    <x v="0"/>
    <b v="1"/>
    <s v="Approved"/>
    <x v="2"/>
    <x v="0"/>
    <s v="high"/>
    <s v="medium"/>
    <n v="2005.66"/>
    <n v="1203.4000000000001"/>
    <n v="41009"/>
  </r>
  <r>
    <n v="2102"/>
    <n v="23"/>
    <x v="1604"/>
    <d v="2017-02-14T00:00:00"/>
    <x v="0"/>
    <b v="1"/>
    <s v="Approved"/>
    <x v="3"/>
    <x v="2"/>
    <s v="low"/>
    <s v="small"/>
    <n v="688.63"/>
    <n v="612.88"/>
    <n v="40670"/>
  </r>
  <r>
    <n v="2103"/>
    <n v="9"/>
    <x v="1572"/>
    <d v="2017-09-10T00:00:00"/>
    <x v="8"/>
    <b v="0"/>
    <s v="Approved"/>
    <x v="2"/>
    <x v="1"/>
    <s v="medium"/>
    <s v="medium"/>
    <n v="742.54"/>
    <n v="667.4"/>
    <n v="33549"/>
  </r>
  <r>
    <n v="2104"/>
    <n v="47"/>
    <x v="1605"/>
    <d v="2017-12-28T00:00:00"/>
    <x v="10"/>
    <b v="1"/>
    <s v="Approved"/>
    <x v="1"/>
    <x v="1"/>
    <s v="low"/>
    <s v="small"/>
    <n v="1720.7"/>
    <n v="1531.42"/>
    <n v="38991"/>
  </r>
  <r>
    <n v="2105"/>
    <n v="17"/>
    <x v="1606"/>
    <d v="2017-08-09T00:00:00"/>
    <x v="3"/>
    <b v="1"/>
    <s v="Approved"/>
    <x v="0"/>
    <x v="0"/>
    <s v="high"/>
    <s v="medium"/>
    <n v="1024.6600000000001"/>
    <n v="614.79999999999995"/>
    <n v="34165"/>
  </r>
  <r>
    <n v="2106"/>
    <n v="90"/>
    <x v="506"/>
    <d v="2017-10-07T00:00:00"/>
    <x v="2"/>
    <b v="1"/>
    <s v="Approved"/>
    <x v="3"/>
    <x v="0"/>
    <s v="low"/>
    <s v="medium"/>
    <n v="363.01"/>
    <n v="290.41000000000003"/>
    <n v="38482"/>
  </r>
  <r>
    <n v="2107"/>
    <n v="89"/>
    <x v="1607"/>
    <d v="2017-03-12T00:00:00"/>
    <x v="4"/>
    <b v="0"/>
    <s v="Approved"/>
    <x v="5"/>
    <x v="3"/>
    <s v="medium"/>
    <s v="large"/>
    <n v="1362.99"/>
    <n v="57.74"/>
    <n v="42458"/>
  </r>
  <r>
    <n v="2108"/>
    <n v="92"/>
    <x v="1608"/>
    <d v="2017-07-15T00:00:00"/>
    <x v="6"/>
    <b v="1"/>
    <s v="Approved"/>
    <x v="5"/>
    <x v="0"/>
    <s v="medium"/>
    <s v="small"/>
    <n v="1415.01"/>
    <n v="1259.3599999999999"/>
    <n v="37626"/>
  </r>
  <r>
    <n v="2109"/>
    <n v="41"/>
    <x v="1252"/>
    <d v="2017-07-11T00:00:00"/>
    <x v="6"/>
    <b v="0"/>
    <s v="Approved"/>
    <x v="3"/>
    <x v="0"/>
    <s v="low"/>
    <s v="medium"/>
    <n v="958.74"/>
    <n v="748.9"/>
    <n v="38693"/>
  </r>
  <r>
    <n v="2110"/>
    <n v="60"/>
    <x v="591"/>
    <d v="2017-08-08T00:00:00"/>
    <x v="3"/>
    <b v="1"/>
    <s v="Approved"/>
    <x v="4"/>
    <x v="0"/>
    <s v="high"/>
    <s v="small"/>
    <n v="1977.36"/>
    <n v="1759.85"/>
    <n v="40779"/>
  </r>
  <r>
    <n v="2111"/>
    <n v="93"/>
    <x v="1609"/>
    <d v="2017-09-26T00:00:00"/>
    <x v="8"/>
    <b v="0"/>
    <s v="Approved"/>
    <x v="5"/>
    <x v="0"/>
    <s v="medium"/>
    <s v="medium"/>
    <n v="1065.03"/>
    <n v="230.09"/>
    <n v="41434"/>
  </r>
  <r>
    <n v="2112"/>
    <n v="4"/>
    <x v="1610"/>
    <d v="2017-05-09T00:00:00"/>
    <x v="1"/>
    <b v="0"/>
    <s v="Approved"/>
    <x v="4"/>
    <x v="0"/>
    <s v="high"/>
    <s v="medium"/>
    <n v="1129.1300000000001"/>
    <n v="677.48"/>
    <n v="38573"/>
  </r>
  <r>
    <n v="2113"/>
    <n v="19"/>
    <x v="1611"/>
    <d v="2017-05-21T00:00:00"/>
    <x v="1"/>
    <b v="1"/>
    <s v="Approved"/>
    <x v="1"/>
    <x v="2"/>
    <s v="low"/>
    <s v="medium"/>
    <n v="574.64"/>
    <n v="459.71"/>
    <n v="40784"/>
  </r>
  <r>
    <n v="2114"/>
    <n v="90"/>
    <x v="906"/>
    <d v="2017-05-25T00:00:00"/>
    <x v="1"/>
    <b v="0"/>
    <s v="Approved"/>
    <x v="3"/>
    <x v="0"/>
    <s v="low"/>
    <s v="medium"/>
    <n v="363.01"/>
    <n v="290.41000000000003"/>
    <n v="38482"/>
  </r>
  <r>
    <n v="2115"/>
    <n v="38"/>
    <x v="1022"/>
    <d v="2017-09-12T00:00:00"/>
    <x v="8"/>
    <b v="0"/>
    <s v="Approved"/>
    <x v="0"/>
    <x v="0"/>
    <s v="medium"/>
    <s v="medium"/>
    <n v="1577.53"/>
    <n v="826.51"/>
    <n v="40618"/>
  </r>
  <r>
    <n v="2116"/>
    <n v="96"/>
    <x v="871"/>
    <d v="2017-05-06T00:00:00"/>
    <x v="1"/>
    <b v="1"/>
    <s v="Approved"/>
    <x v="4"/>
    <x v="0"/>
    <s v="medium"/>
    <s v="large"/>
    <n v="1635.3"/>
    <n v="993.66"/>
    <n v="41434"/>
  </r>
  <r>
    <n v="2117"/>
    <n v="59"/>
    <x v="1612"/>
    <d v="2017-11-08T00:00:00"/>
    <x v="11"/>
    <b v="0"/>
    <s v="Approved"/>
    <x v="0"/>
    <x v="0"/>
    <s v="medium"/>
    <s v="large"/>
    <n v="1061.56"/>
    <n v="733.58"/>
    <n v="34170"/>
  </r>
  <r>
    <n v="2118"/>
    <n v="21"/>
    <x v="1613"/>
    <d v="2017-06-16T00:00:00"/>
    <x v="9"/>
    <b v="1"/>
    <s v="Approved"/>
    <x v="0"/>
    <x v="0"/>
    <s v="medium"/>
    <s v="large"/>
    <n v="1071.23"/>
    <n v="380.74"/>
    <n v="35160"/>
  </r>
  <r>
    <n v="2119"/>
    <n v="68"/>
    <x v="512"/>
    <d v="2017-05-26T00:00:00"/>
    <x v="1"/>
    <b v="1"/>
    <s v="Approved"/>
    <x v="2"/>
    <x v="0"/>
    <s v="medium"/>
    <s v="medium"/>
    <n v="1636.9"/>
    <n v="44.71"/>
    <n v="40410"/>
  </r>
  <r>
    <n v="2120"/>
    <n v="98"/>
    <x v="1614"/>
    <d v="2017-05-24T00:00:00"/>
    <x v="1"/>
    <b v="0"/>
    <s v="Approved"/>
    <x v="1"/>
    <x v="0"/>
    <s v="high"/>
    <s v="medium"/>
    <n v="358.39"/>
    <n v="215.03"/>
    <n v="38002"/>
  </r>
  <r>
    <n v="2121"/>
    <n v="74"/>
    <x v="1615"/>
    <d v="2017-09-28T00:00:00"/>
    <x v="8"/>
    <b v="0"/>
    <s v="Approved"/>
    <x v="5"/>
    <x v="0"/>
    <s v="medium"/>
    <s v="medium"/>
    <n v="1228.07"/>
    <n v="400.91"/>
    <n v="41922"/>
  </r>
  <r>
    <n v="2122"/>
    <n v="67"/>
    <x v="1616"/>
    <d v="2017-07-23T00:00:00"/>
    <x v="6"/>
    <b v="0"/>
    <s v="Approved"/>
    <x v="3"/>
    <x v="1"/>
    <s v="medium"/>
    <s v="medium"/>
    <n v="544.04999999999995"/>
    <n v="376.84"/>
    <n v="40410"/>
  </r>
  <r>
    <n v="2123"/>
    <s v="Unknown"/>
    <x v="1617"/>
    <d v="2017-06-28T00:00:00"/>
    <x v="9"/>
    <b v="1"/>
    <s v="Approved"/>
    <x v="1"/>
    <x v="0"/>
    <s v="medium"/>
    <s v="medium"/>
    <n v="499.53"/>
    <n v="388.72"/>
    <n v="35707"/>
  </r>
  <r>
    <n v="2124"/>
    <n v="86"/>
    <x v="1480"/>
    <d v="2017-01-29T00:00:00"/>
    <x v="7"/>
    <b v="0"/>
    <s v="Approved"/>
    <x v="2"/>
    <x v="0"/>
    <s v="medium"/>
    <s v="medium"/>
    <n v="235.63"/>
    <n v="125.07"/>
    <n v="38482"/>
  </r>
  <r>
    <n v="2125"/>
    <n v="24"/>
    <x v="1364"/>
    <d v="2017-09-11T00:00:00"/>
    <x v="8"/>
    <b v="0"/>
    <s v="Approved"/>
    <x v="0"/>
    <x v="1"/>
    <s v="medium"/>
    <s v="large"/>
    <n v="1777.8"/>
    <n v="820.78"/>
    <n v="33552"/>
  </r>
  <r>
    <n v="2126"/>
    <n v="46"/>
    <x v="881"/>
    <d v="2017-03-03T00:00:00"/>
    <x v="4"/>
    <b v="0"/>
    <s v="Approved"/>
    <x v="0"/>
    <x v="0"/>
    <s v="low"/>
    <s v="medium"/>
    <n v="1289.8499999999999"/>
    <n v="74.510000000000005"/>
    <n v="38573"/>
  </r>
  <r>
    <n v="2127"/>
    <n v="16"/>
    <x v="548"/>
    <d v="2017-02-10T00:00:00"/>
    <x v="0"/>
    <b v="1"/>
    <s v="Approved"/>
    <x v="3"/>
    <x v="0"/>
    <s v="high"/>
    <s v="small"/>
    <n v="1661.92"/>
    <n v="1479.11"/>
    <n v="40670"/>
  </r>
  <r>
    <n v="2128"/>
    <n v="37"/>
    <x v="153"/>
    <d v="2017-07-15T00:00:00"/>
    <x v="6"/>
    <b v="1"/>
    <s v="Approved"/>
    <x v="2"/>
    <x v="0"/>
    <s v="low"/>
    <s v="medium"/>
    <n v="1793.43"/>
    <n v="248.82"/>
    <n v="36361"/>
  </r>
  <r>
    <n v="2129"/>
    <n v="34"/>
    <x v="666"/>
    <d v="2017-03-23T00:00:00"/>
    <x v="4"/>
    <b v="1"/>
    <s v="Approved"/>
    <x v="5"/>
    <x v="0"/>
    <s v="medium"/>
    <s v="medium"/>
    <n v="1231.1500000000001"/>
    <n v="161.6"/>
    <n v="38216"/>
  </r>
  <r>
    <n v="2130"/>
    <s v="Unknown"/>
    <x v="646"/>
    <d v="2017-11-19T00:00:00"/>
    <x v="11"/>
    <b v="0"/>
    <s v="Approved"/>
    <x v="1"/>
    <x v="1"/>
    <s v="medium"/>
    <s v="medium"/>
    <n v="290.62"/>
    <n v="215.14"/>
    <n v="34079"/>
  </r>
  <r>
    <n v="2131"/>
    <n v="69"/>
    <x v="1618"/>
    <d v="2017-10-05T00:00:00"/>
    <x v="2"/>
    <b v="1"/>
    <s v="Approved"/>
    <x v="4"/>
    <x v="1"/>
    <s v="medium"/>
    <s v="medium"/>
    <n v="792.9"/>
    <n v="594.67999999999995"/>
    <n v="38859"/>
  </r>
  <r>
    <n v="2132"/>
    <n v="62"/>
    <x v="1619"/>
    <d v="2017-11-09T00:00:00"/>
    <x v="11"/>
    <b v="1"/>
    <s v="Approved"/>
    <x v="0"/>
    <x v="0"/>
    <s v="medium"/>
    <s v="medium"/>
    <n v="478.16"/>
    <n v="298.72000000000003"/>
    <n v="34143"/>
  </r>
  <r>
    <n v="2133"/>
    <n v="85"/>
    <x v="570"/>
    <d v="2017-12-01T00:00:00"/>
    <x v="10"/>
    <b v="0"/>
    <s v="Approved"/>
    <x v="5"/>
    <x v="0"/>
    <s v="medium"/>
    <s v="medium"/>
    <n v="752.64"/>
    <n v="205.36"/>
    <n v="42218"/>
  </r>
  <r>
    <n v="2134"/>
    <n v="38"/>
    <x v="1532"/>
    <d v="2017-10-10T00:00:00"/>
    <x v="2"/>
    <b v="0"/>
    <s v="Approved"/>
    <x v="1"/>
    <x v="0"/>
    <s v="medium"/>
    <s v="large"/>
    <n v="2091.4699999999998"/>
    <n v="388.92"/>
    <n v="38647"/>
  </r>
  <r>
    <n v="2135"/>
    <n v="21"/>
    <x v="921"/>
    <d v="2017-01-12T00:00:00"/>
    <x v="7"/>
    <b v="0"/>
    <s v="Approved"/>
    <x v="5"/>
    <x v="3"/>
    <s v="medium"/>
    <s v="medium"/>
    <n v="1466.68"/>
    <n v="363.25"/>
    <n v="41701"/>
  </r>
  <r>
    <n v="2136"/>
    <n v="39"/>
    <x v="1143"/>
    <d v="2017-04-16T00:00:00"/>
    <x v="5"/>
    <b v="0"/>
    <s v="Approved"/>
    <x v="4"/>
    <x v="0"/>
    <s v="medium"/>
    <s v="large"/>
    <n v="1812.75"/>
    <n v="582.48"/>
    <n v="40336"/>
  </r>
  <r>
    <n v="2137"/>
    <n v="57"/>
    <x v="1620"/>
    <d v="2017-12-21T00:00:00"/>
    <x v="10"/>
    <b v="1"/>
    <s v="Approved"/>
    <x v="5"/>
    <x v="3"/>
    <s v="medium"/>
    <s v="large"/>
    <n v="1890.39"/>
    <n v="260.14"/>
    <n v="33259"/>
  </r>
  <r>
    <n v="2138"/>
    <n v="87"/>
    <x v="539"/>
    <d v="2017-05-20T00:00:00"/>
    <x v="1"/>
    <b v="1"/>
    <s v="Approved"/>
    <x v="4"/>
    <x v="0"/>
    <s v="high"/>
    <s v="medium"/>
    <n v="1179"/>
    <n v="707.4"/>
    <n v="35667"/>
  </r>
  <r>
    <n v="2139"/>
    <n v="4"/>
    <x v="1621"/>
    <d v="2017-01-14T00:00:00"/>
    <x v="7"/>
    <b v="0"/>
    <s v="Approved"/>
    <x v="0"/>
    <x v="0"/>
    <s v="medium"/>
    <s v="medium"/>
    <n v="1483.2"/>
    <n v="99.59"/>
    <n v="40410"/>
  </r>
  <r>
    <n v="2140"/>
    <n v="15"/>
    <x v="15"/>
    <d v="2017-04-19T00:00:00"/>
    <x v="5"/>
    <b v="1"/>
    <s v="Approved"/>
    <x v="3"/>
    <x v="0"/>
    <s v="low"/>
    <s v="medium"/>
    <n v="958.74"/>
    <n v="748.9"/>
    <n v="40670"/>
  </r>
  <r>
    <n v="2141"/>
    <n v="79"/>
    <x v="1622"/>
    <d v="2017-01-05T00:00:00"/>
    <x v="7"/>
    <b v="1"/>
    <s v="Approved"/>
    <x v="3"/>
    <x v="0"/>
    <s v="medium"/>
    <s v="medium"/>
    <n v="1555.58"/>
    <n v="818.01"/>
    <n v="37873"/>
  </r>
  <r>
    <n v="2142"/>
    <n v="25"/>
    <x v="1623"/>
    <d v="2017-03-03T00:00:00"/>
    <x v="4"/>
    <b v="0"/>
    <s v="Approved"/>
    <x v="4"/>
    <x v="1"/>
    <s v="medium"/>
    <s v="medium"/>
    <n v="1538.99"/>
    <n v="829.65"/>
    <n v="37337"/>
  </r>
  <r>
    <n v="2143"/>
    <n v="82"/>
    <x v="1131"/>
    <d v="2017-08-08T00:00:00"/>
    <x v="3"/>
    <b v="1"/>
    <s v="Approved"/>
    <x v="3"/>
    <x v="0"/>
    <s v="high"/>
    <s v="medium"/>
    <n v="1148.6400000000001"/>
    <n v="689.18"/>
    <n v="42226"/>
  </r>
  <r>
    <n v="2144"/>
    <n v="39"/>
    <x v="1624"/>
    <d v="2017-10-16T00:00:00"/>
    <x v="2"/>
    <b v="1"/>
    <s v="Approved"/>
    <x v="4"/>
    <x v="0"/>
    <s v="medium"/>
    <s v="large"/>
    <n v="1812.75"/>
    <n v="582.48"/>
    <n v="40672"/>
  </r>
  <r>
    <n v="2145"/>
    <n v="62"/>
    <x v="198"/>
    <d v="2017-05-29T00:00:00"/>
    <x v="1"/>
    <b v="1"/>
    <s v="Approved"/>
    <x v="0"/>
    <x v="0"/>
    <s v="medium"/>
    <s v="medium"/>
    <n v="478.16"/>
    <n v="298.72000000000003"/>
    <n v="34143"/>
  </r>
  <r>
    <n v="2146"/>
    <n v="8"/>
    <x v="1625"/>
    <d v="2017-04-01T00:00:00"/>
    <x v="5"/>
    <b v="1"/>
    <s v="Approved"/>
    <x v="0"/>
    <x v="1"/>
    <s v="medium"/>
    <s v="small"/>
    <n v="1703.52"/>
    <n v="1516.13"/>
    <n v="40649"/>
  </r>
  <r>
    <n v="2147"/>
    <n v="58"/>
    <x v="1626"/>
    <d v="2017-11-28T00:00:00"/>
    <x v="11"/>
    <b v="1"/>
    <s v="Approved"/>
    <x v="2"/>
    <x v="0"/>
    <s v="medium"/>
    <s v="medium"/>
    <n v="912.52"/>
    <n v="141.4"/>
    <n v="42295"/>
  </r>
  <r>
    <n v="2148"/>
    <n v="79"/>
    <x v="1627"/>
    <d v="2017-05-10T00:00:00"/>
    <x v="1"/>
    <b v="1"/>
    <s v="Approved"/>
    <x v="3"/>
    <x v="0"/>
    <s v="medium"/>
    <s v="medium"/>
    <n v="1555.58"/>
    <n v="818.01"/>
    <n v="35455"/>
  </r>
  <r>
    <n v="2149"/>
    <n v="46"/>
    <x v="1502"/>
    <d v="2017-12-08T00:00:00"/>
    <x v="10"/>
    <b v="1"/>
    <s v="Approved"/>
    <x v="2"/>
    <x v="0"/>
    <s v="low"/>
    <s v="medium"/>
    <n v="1793.43"/>
    <n v="248.82"/>
    <n v="34071"/>
  </r>
  <r>
    <n v="2150"/>
    <n v="90"/>
    <x v="1628"/>
    <d v="2017-05-09T00:00:00"/>
    <x v="1"/>
    <b v="1"/>
    <s v="Approved"/>
    <x v="3"/>
    <x v="0"/>
    <s v="low"/>
    <s v="medium"/>
    <n v="363.01"/>
    <n v="290.41000000000003"/>
    <n v="38482"/>
  </r>
  <r>
    <n v="2151"/>
    <n v="55"/>
    <x v="1629"/>
    <d v="2017-11-10T00:00:00"/>
    <x v="11"/>
    <b v="1"/>
    <s v="Approved"/>
    <x v="1"/>
    <x v="1"/>
    <s v="medium"/>
    <s v="large"/>
    <n v="1894.19"/>
    <n v="598.76"/>
    <n v="40649"/>
  </r>
  <r>
    <n v="2152"/>
    <n v="34"/>
    <x v="1630"/>
    <d v="2017-02-08T00:00:00"/>
    <x v="0"/>
    <b v="0"/>
    <s v="Approved"/>
    <x v="5"/>
    <x v="0"/>
    <s v="medium"/>
    <s v="medium"/>
    <n v="1231.1500000000001"/>
    <n v="161.6"/>
    <n v="38216"/>
  </r>
  <r>
    <n v="2153"/>
    <n v="38"/>
    <x v="37"/>
    <d v="2017-12-04T00:00:00"/>
    <x v="10"/>
    <b v="0"/>
    <s v="Cancelled"/>
    <x v="0"/>
    <x v="0"/>
    <s v="medium"/>
    <s v="medium"/>
    <n v="1577.53"/>
    <n v="826.51"/>
    <n v="38750"/>
  </r>
  <r>
    <n v="2154"/>
    <n v="43"/>
    <x v="1414"/>
    <d v="2017-05-25T00:00:00"/>
    <x v="1"/>
    <b v="1"/>
    <s v="Approved"/>
    <x v="0"/>
    <x v="0"/>
    <s v="medium"/>
    <s v="medium"/>
    <n v="1151.96"/>
    <n v="649.49"/>
    <n v="36498"/>
  </r>
  <r>
    <n v="2155"/>
    <n v="49"/>
    <x v="1631"/>
    <d v="2017-11-17T00:00:00"/>
    <x v="11"/>
    <b v="0"/>
    <s v="Approved"/>
    <x v="1"/>
    <x v="1"/>
    <s v="medium"/>
    <s v="medium"/>
    <n v="533.51"/>
    <n v="400.13"/>
    <n v="39915"/>
  </r>
  <r>
    <n v="2156"/>
    <n v="60"/>
    <x v="1632"/>
    <d v="2017-08-18T00:00:00"/>
    <x v="3"/>
    <b v="1"/>
    <s v="Approved"/>
    <x v="4"/>
    <x v="0"/>
    <s v="high"/>
    <s v="small"/>
    <n v="1977.36"/>
    <n v="1759.85"/>
    <n v="40779"/>
  </r>
  <r>
    <n v="2157"/>
    <n v="73"/>
    <x v="72"/>
    <d v="2017-11-12T00:00:00"/>
    <x v="11"/>
    <b v="0"/>
    <s v="Approved"/>
    <x v="0"/>
    <x v="0"/>
    <s v="medium"/>
    <s v="medium"/>
    <n v="1945.43"/>
    <n v="333.18"/>
    <n v="37499"/>
  </r>
  <r>
    <n v="2158"/>
    <n v="62"/>
    <x v="306"/>
    <d v="2017-01-20T00:00:00"/>
    <x v="7"/>
    <b v="1"/>
    <s v="Approved"/>
    <x v="0"/>
    <x v="0"/>
    <s v="high"/>
    <s v="medium"/>
    <n v="1024.6600000000001"/>
    <n v="614.79999999999995"/>
    <n v="35378"/>
  </r>
  <r>
    <n v="2159"/>
    <n v="71"/>
    <x v="1633"/>
    <d v="2017-12-19T00:00:00"/>
    <x v="10"/>
    <b v="1"/>
    <s v="Approved"/>
    <x v="0"/>
    <x v="0"/>
    <s v="high"/>
    <s v="large"/>
    <n v="1842.92"/>
    <n v="1105.75"/>
    <n v="37873"/>
  </r>
  <r>
    <n v="2160"/>
    <n v="33"/>
    <x v="1101"/>
    <d v="2017-05-14T00:00:00"/>
    <x v="1"/>
    <b v="1"/>
    <s v="Approved"/>
    <x v="4"/>
    <x v="0"/>
    <s v="medium"/>
    <s v="small"/>
    <n v="1311.44"/>
    <n v="1167.18"/>
    <n v="33888"/>
  </r>
  <r>
    <n v="2161"/>
    <n v="98"/>
    <x v="570"/>
    <d v="2017-11-22T00:00:00"/>
    <x v="11"/>
    <b v="0"/>
    <s v="Approved"/>
    <x v="1"/>
    <x v="0"/>
    <s v="high"/>
    <s v="medium"/>
    <n v="358.39"/>
    <n v="215.03"/>
    <n v="38002"/>
  </r>
  <r>
    <n v="2162"/>
    <n v="7"/>
    <x v="1634"/>
    <d v="2017-06-19T00:00:00"/>
    <x v="9"/>
    <b v="1"/>
    <s v="Approved"/>
    <x v="4"/>
    <x v="0"/>
    <s v="medium"/>
    <s v="small"/>
    <n v="1311.44"/>
    <n v="1167.18"/>
    <n v="33888"/>
  </r>
  <r>
    <n v="2163"/>
    <s v="Unknown"/>
    <x v="646"/>
    <d v="2017-10-03T00:00:00"/>
    <x v="2"/>
    <b v="1"/>
    <s v="Approved"/>
    <x v="4"/>
    <x v="0"/>
    <s v="medium"/>
    <s v="medium"/>
    <n v="230.91"/>
    <n v="173.18"/>
    <n v="35052"/>
  </r>
  <r>
    <n v="2164"/>
    <n v="53"/>
    <x v="1364"/>
    <d v="2017-05-12T00:00:00"/>
    <x v="1"/>
    <b v="1"/>
    <s v="Approved"/>
    <x v="2"/>
    <x v="0"/>
    <s v="medium"/>
    <s v="medium"/>
    <n v="795.34"/>
    <n v="101.58"/>
    <n v="42295"/>
  </r>
  <r>
    <n v="2165"/>
    <n v="78"/>
    <x v="1635"/>
    <d v="2017-05-26T00:00:00"/>
    <x v="1"/>
    <b v="0"/>
    <s v="Approved"/>
    <x v="4"/>
    <x v="0"/>
    <s v="medium"/>
    <s v="large"/>
    <n v="1765.3"/>
    <n v="709.48"/>
    <n v="41533"/>
  </r>
  <r>
    <n v="2166"/>
    <s v="Unknown"/>
    <x v="1182"/>
    <d v="2017-03-30T00:00:00"/>
    <x v="4"/>
    <b v="1"/>
    <s v="Approved"/>
    <x v="0"/>
    <x v="0"/>
    <s v="medium"/>
    <s v="medium"/>
    <n v="478.16"/>
    <n v="298.72000000000003"/>
    <n v="34143"/>
  </r>
  <r>
    <n v="2167"/>
    <s v="Unknown"/>
    <x v="1636"/>
    <d v="2017-03-18T00:00:00"/>
    <x v="4"/>
    <b v="0"/>
    <s v="Approved"/>
    <x v="0"/>
    <x v="0"/>
    <s v="medium"/>
    <s v="medium"/>
    <n v="441.49"/>
    <n v="84.99"/>
    <n v="41009"/>
  </r>
  <r>
    <n v="2168"/>
    <n v="20"/>
    <x v="1637"/>
    <d v="2017-06-12T00:00:00"/>
    <x v="9"/>
    <b v="0"/>
    <s v="Approved"/>
    <x v="1"/>
    <x v="0"/>
    <s v="medium"/>
    <s v="small"/>
    <n v="1775.81"/>
    <n v="1580.47"/>
    <n v="40303"/>
  </r>
  <r>
    <n v="2169"/>
    <n v="13"/>
    <x v="1638"/>
    <d v="2017-09-08T00:00:00"/>
    <x v="8"/>
    <b v="0"/>
    <s v="Approved"/>
    <x v="0"/>
    <x v="0"/>
    <s v="medium"/>
    <s v="medium"/>
    <n v="1577.53"/>
    <n v="826.51"/>
    <n v="40618"/>
  </r>
  <r>
    <n v="2170"/>
    <n v="68"/>
    <x v="1012"/>
    <d v="2017-04-19T00:00:00"/>
    <x v="5"/>
    <b v="1"/>
    <s v="Approved"/>
    <x v="2"/>
    <x v="0"/>
    <s v="medium"/>
    <s v="medium"/>
    <n v="1636.9"/>
    <n v="44.71"/>
    <n v="40410"/>
  </r>
  <r>
    <n v="2171"/>
    <n v="3"/>
    <x v="1639"/>
    <d v="2017-05-11T00:00:00"/>
    <x v="1"/>
    <b v="0"/>
    <s v="Approved"/>
    <x v="1"/>
    <x v="0"/>
    <s v="medium"/>
    <s v="large"/>
    <n v="2091.4699999999998"/>
    <n v="388.92"/>
    <n v="34115"/>
  </r>
  <r>
    <n v="2172"/>
    <n v="80"/>
    <x v="773"/>
    <d v="2017-02-07T00:00:00"/>
    <x v="0"/>
    <b v="1"/>
    <s v="Approved"/>
    <x v="2"/>
    <x v="3"/>
    <s v="low"/>
    <s v="medium"/>
    <n v="1073.07"/>
    <n v="933.84"/>
    <n v="35455"/>
  </r>
  <r>
    <n v="2173"/>
    <n v="61"/>
    <x v="1356"/>
    <d v="2017-06-21T00:00:00"/>
    <x v="9"/>
    <b v="0"/>
    <s v="Approved"/>
    <x v="2"/>
    <x v="0"/>
    <s v="low"/>
    <s v="medium"/>
    <n v="71.16"/>
    <n v="56.93"/>
    <n v="42172"/>
  </r>
  <r>
    <n v="2174"/>
    <n v="39"/>
    <x v="833"/>
    <d v="2017-05-11T00:00:00"/>
    <x v="1"/>
    <b v="0"/>
    <s v="Approved"/>
    <x v="4"/>
    <x v="0"/>
    <s v="medium"/>
    <s v="large"/>
    <n v="1812.75"/>
    <n v="582.48"/>
    <n v="40336"/>
  </r>
  <r>
    <n v="2175"/>
    <n v="20"/>
    <x v="252"/>
    <d v="2017-01-31T00:00:00"/>
    <x v="7"/>
    <b v="1"/>
    <s v="Approved"/>
    <x v="1"/>
    <x v="0"/>
    <s v="medium"/>
    <s v="small"/>
    <n v="1775.81"/>
    <n v="1580.47"/>
    <n v="36334"/>
  </r>
  <r>
    <n v="2176"/>
    <n v="77"/>
    <x v="1640"/>
    <d v="2017-07-27T00:00:00"/>
    <x v="6"/>
    <b v="0"/>
    <s v="Approved"/>
    <x v="3"/>
    <x v="1"/>
    <s v="medium"/>
    <s v="large"/>
    <n v="1240.31"/>
    <n v="795.1"/>
    <n v="36833"/>
  </r>
  <r>
    <n v="2177"/>
    <n v="35"/>
    <x v="593"/>
    <d v="2017-09-19T00:00:00"/>
    <x v="8"/>
    <b v="0"/>
    <s v="Approved"/>
    <x v="1"/>
    <x v="0"/>
    <s v="low"/>
    <s v="medium"/>
    <n v="1057.51"/>
    <n v="154.4"/>
    <n v="34527"/>
  </r>
  <r>
    <n v="2178"/>
    <n v="11"/>
    <x v="1641"/>
    <d v="2017-10-10T00:00:00"/>
    <x v="2"/>
    <b v="1"/>
    <s v="Approved"/>
    <x v="4"/>
    <x v="0"/>
    <s v="high"/>
    <s v="medium"/>
    <n v="1274.93"/>
    <n v="764.96"/>
    <n v="42560"/>
  </r>
  <r>
    <n v="2179"/>
    <n v="12"/>
    <x v="1642"/>
    <d v="2017-03-24T00:00:00"/>
    <x v="4"/>
    <b v="0"/>
    <s v="Approved"/>
    <x v="5"/>
    <x v="0"/>
    <s v="medium"/>
    <s v="medium"/>
    <n v="1231.1500000000001"/>
    <n v="161.6"/>
    <n v="38216"/>
  </r>
  <r>
    <n v="2180"/>
    <n v="43"/>
    <x v="1643"/>
    <d v="2017-09-28T00:00:00"/>
    <x v="8"/>
    <b v="1"/>
    <s v="Approved"/>
    <x v="0"/>
    <x v="0"/>
    <s v="medium"/>
    <s v="medium"/>
    <n v="1151.96"/>
    <n v="649.49"/>
    <n v="37823"/>
  </r>
  <r>
    <n v="2181"/>
    <n v="29"/>
    <x v="1644"/>
    <d v="2017-02-27T00:00:00"/>
    <x v="0"/>
    <b v="0"/>
    <s v="Approved"/>
    <x v="3"/>
    <x v="1"/>
    <s v="medium"/>
    <s v="medium"/>
    <n v="543.39"/>
    <n v="407.54"/>
    <n v="36361"/>
  </r>
  <r>
    <n v="2182"/>
    <n v="86"/>
    <x v="656"/>
    <d v="2017-06-02T00:00:00"/>
    <x v="9"/>
    <b v="0"/>
    <s v="Approved"/>
    <x v="3"/>
    <x v="1"/>
    <s v="high"/>
    <s v="large"/>
    <n v="774.53"/>
    <n v="464.72"/>
    <n v="40618"/>
  </r>
  <r>
    <n v="2183"/>
    <n v="33"/>
    <x v="1645"/>
    <d v="2017-10-18T00:00:00"/>
    <x v="2"/>
    <b v="0"/>
    <s v="Approved"/>
    <x v="4"/>
    <x v="0"/>
    <s v="medium"/>
    <s v="small"/>
    <n v="1311.44"/>
    <n v="1167.18"/>
    <n v="35560"/>
  </r>
  <r>
    <n v="2184"/>
    <n v="15"/>
    <x v="1077"/>
    <d v="2017-01-16T00:00:00"/>
    <x v="7"/>
    <b v="0"/>
    <s v="Approved"/>
    <x v="3"/>
    <x v="0"/>
    <s v="low"/>
    <s v="medium"/>
    <n v="958.74"/>
    <n v="748.9"/>
    <n v="38693"/>
  </r>
  <r>
    <n v="2185"/>
    <s v="Unknown"/>
    <x v="485"/>
    <d v="2017-08-21T00:00:00"/>
    <x v="3"/>
    <b v="0"/>
    <s v="Approved"/>
    <x v="1"/>
    <x v="1"/>
    <s v="medium"/>
    <s v="medium"/>
    <n v="290.62"/>
    <n v="215.14"/>
    <n v="38339"/>
  </r>
  <r>
    <n v="2186"/>
    <s v="Unknown"/>
    <x v="1526"/>
    <d v="2017-12-11T00:00:00"/>
    <x v="10"/>
    <b v="1"/>
    <s v="Approved"/>
    <x v="0"/>
    <x v="0"/>
    <s v="medium"/>
    <s v="medium"/>
    <n v="100.35"/>
    <n v="75.260000000000005"/>
    <n v="36367"/>
  </r>
  <r>
    <n v="2187"/>
    <s v="Unknown"/>
    <x v="1646"/>
    <d v="2017-03-14T00:00:00"/>
    <x v="4"/>
    <b v="1"/>
    <s v="Approved"/>
    <x v="6"/>
    <x v="4"/>
    <s v="Unknown"/>
    <s v="Unknown"/>
    <n v="1348.41"/>
    <s v="Unknown"/>
    <s v="Unknown"/>
  </r>
  <r>
    <n v="2188"/>
    <n v="16"/>
    <x v="816"/>
    <d v="2017-02-08T00:00:00"/>
    <x v="0"/>
    <b v="1"/>
    <s v="Approved"/>
    <x v="3"/>
    <x v="0"/>
    <s v="high"/>
    <s v="small"/>
    <n v="1661.92"/>
    <n v="1479.11"/>
    <n v="34586"/>
  </r>
  <r>
    <n v="2189"/>
    <n v="31"/>
    <x v="410"/>
    <d v="2017-07-06T00:00:00"/>
    <x v="6"/>
    <b v="0"/>
    <s v="Approved"/>
    <x v="4"/>
    <x v="0"/>
    <s v="medium"/>
    <s v="medium"/>
    <n v="230.91"/>
    <n v="173.18"/>
    <n v="39031"/>
  </r>
  <r>
    <n v="2190"/>
    <n v="84"/>
    <x v="1647"/>
    <d v="2017-12-14T00:00:00"/>
    <x v="10"/>
    <b v="1"/>
    <s v="Approved"/>
    <x v="1"/>
    <x v="1"/>
    <s v="medium"/>
    <s v="medium"/>
    <n v="290.62"/>
    <n v="215.14"/>
    <n v="38339"/>
  </r>
  <r>
    <n v="2191"/>
    <n v="3"/>
    <x v="1648"/>
    <d v="2017-02-10T00:00:00"/>
    <x v="0"/>
    <b v="1"/>
    <s v="Approved"/>
    <x v="1"/>
    <x v="0"/>
    <s v="medium"/>
    <s v="large"/>
    <n v="2091.4699999999998"/>
    <n v="388.92"/>
    <n v="38573"/>
  </r>
  <r>
    <n v="2192"/>
    <n v="2"/>
    <x v="1118"/>
    <d v="2017-11-22T00:00:00"/>
    <x v="11"/>
    <b v="1"/>
    <s v="Approved"/>
    <x v="0"/>
    <x v="0"/>
    <s v="medium"/>
    <s v="medium"/>
    <n v="71.489999999999995"/>
    <n v="53.62"/>
    <n v="38258"/>
  </r>
  <r>
    <n v="2193"/>
    <n v="6"/>
    <x v="1649"/>
    <d v="2017-08-08T00:00:00"/>
    <x v="3"/>
    <b v="1"/>
    <s v="Approved"/>
    <x v="2"/>
    <x v="0"/>
    <s v="high"/>
    <s v="medium"/>
    <n v="227.88"/>
    <n v="136.72999999999999"/>
    <n v="37659"/>
  </r>
  <r>
    <n v="2194"/>
    <n v="11"/>
    <x v="1650"/>
    <d v="2017-11-28T00:00:00"/>
    <x v="11"/>
    <b v="0"/>
    <s v="Approved"/>
    <x v="4"/>
    <x v="0"/>
    <s v="high"/>
    <s v="medium"/>
    <n v="1274.93"/>
    <n v="764.96"/>
    <n v="39298"/>
  </r>
  <r>
    <n v="2195"/>
    <n v="2"/>
    <x v="1351"/>
    <d v="2017-11-12T00:00:00"/>
    <x v="11"/>
    <b v="1"/>
    <s v="Approved"/>
    <x v="0"/>
    <x v="0"/>
    <s v="medium"/>
    <s v="medium"/>
    <n v="71.489999999999995"/>
    <n v="53.62"/>
    <n v="41245"/>
  </r>
  <r>
    <n v="2196"/>
    <n v="97"/>
    <x v="1651"/>
    <d v="2017-01-21T00:00:00"/>
    <x v="7"/>
    <b v="1"/>
    <s v="Approved"/>
    <x v="0"/>
    <x v="0"/>
    <s v="medium"/>
    <s v="large"/>
    <n v="202.62"/>
    <n v="151.96"/>
    <n v="42458"/>
  </r>
  <r>
    <n v="2197"/>
    <n v="90"/>
    <x v="1652"/>
    <d v="2017-01-12T00:00:00"/>
    <x v="7"/>
    <b v="1"/>
    <s v="Approved"/>
    <x v="3"/>
    <x v="0"/>
    <s v="low"/>
    <s v="medium"/>
    <n v="363.01"/>
    <n v="290.41000000000003"/>
    <n v="38002"/>
  </r>
  <r>
    <n v="2198"/>
    <n v="38"/>
    <x v="1653"/>
    <d v="2017-11-06T00:00:00"/>
    <x v="11"/>
    <b v="1"/>
    <s v="Approved"/>
    <x v="0"/>
    <x v="0"/>
    <s v="medium"/>
    <s v="medium"/>
    <n v="1577.53"/>
    <n v="826.51"/>
    <n v="40618"/>
  </r>
  <r>
    <n v="2199"/>
    <s v="Unknown"/>
    <x v="210"/>
    <d v="2017-02-11T00:00:00"/>
    <x v="0"/>
    <b v="1"/>
    <s v="Approved"/>
    <x v="2"/>
    <x v="0"/>
    <s v="medium"/>
    <s v="medium"/>
    <n v="183.86"/>
    <n v="137.9"/>
    <n v="35707"/>
  </r>
  <r>
    <n v="2200"/>
    <n v="67"/>
    <x v="1654"/>
    <d v="2017-10-17T00:00:00"/>
    <x v="2"/>
    <b v="1"/>
    <s v="Approved"/>
    <x v="0"/>
    <x v="0"/>
    <s v="medium"/>
    <s v="large"/>
    <n v="1071.23"/>
    <n v="380.74"/>
    <n v="34115"/>
  </r>
  <r>
    <n v="2201"/>
    <n v="85"/>
    <x v="572"/>
    <d v="2017-09-14T00:00:00"/>
    <x v="8"/>
    <b v="1"/>
    <s v="Approved"/>
    <x v="5"/>
    <x v="0"/>
    <s v="medium"/>
    <s v="medium"/>
    <n v="1228.07"/>
    <n v="400.91"/>
    <n v="34527"/>
  </r>
  <r>
    <n v="2202"/>
    <n v="33"/>
    <x v="1291"/>
    <d v="2017-06-27T00:00:00"/>
    <x v="9"/>
    <b v="1"/>
    <s v="Approved"/>
    <x v="2"/>
    <x v="1"/>
    <s v="medium"/>
    <s v="small"/>
    <n v="1810"/>
    <n v="1610.9"/>
    <n v="39427"/>
  </r>
  <r>
    <n v="2203"/>
    <n v="36"/>
    <x v="113"/>
    <d v="2017-11-13T00:00:00"/>
    <x v="11"/>
    <b v="1"/>
    <s v="Approved"/>
    <x v="0"/>
    <x v="0"/>
    <s v="low"/>
    <s v="medium"/>
    <n v="945.04"/>
    <n v="507.58"/>
    <n v="38750"/>
  </r>
  <r>
    <n v="2204"/>
    <n v="19"/>
    <x v="1655"/>
    <d v="2017-10-26T00:00:00"/>
    <x v="2"/>
    <b v="0"/>
    <s v="Approved"/>
    <x v="1"/>
    <x v="2"/>
    <s v="low"/>
    <s v="medium"/>
    <n v="574.64"/>
    <n v="459.71"/>
    <n v="40784"/>
  </r>
  <r>
    <n v="2205"/>
    <n v="23"/>
    <x v="1656"/>
    <d v="2017-06-01T00:00:00"/>
    <x v="9"/>
    <b v="1"/>
    <s v="Approved"/>
    <x v="3"/>
    <x v="2"/>
    <s v="low"/>
    <s v="small"/>
    <n v="688.63"/>
    <n v="612.88"/>
    <n v="34244"/>
  </r>
  <r>
    <n v="2206"/>
    <n v="2"/>
    <x v="1230"/>
    <d v="2017-10-14T00:00:00"/>
    <x v="2"/>
    <b v="1"/>
    <s v="Approved"/>
    <x v="0"/>
    <x v="0"/>
    <s v="medium"/>
    <s v="medium"/>
    <n v="71.489999999999995"/>
    <n v="53.62"/>
    <n v="41167"/>
  </r>
  <r>
    <n v="2207"/>
    <n v="75"/>
    <x v="1653"/>
    <d v="2017-05-14T00:00:00"/>
    <x v="1"/>
    <b v="0"/>
    <s v="Approved"/>
    <x v="4"/>
    <x v="3"/>
    <s v="medium"/>
    <s v="large"/>
    <n v="1873.97"/>
    <n v="863.95"/>
    <n v="38859"/>
  </r>
  <r>
    <n v="2208"/>
    <n v="58"/>
    <x v="640"/>
    <d v="2017-06-16T00:00:00"/>
    <x v="9"/>
    <b v="1"/>
    <s v="Approved"/>
    <x v="2"/>
    <x v="0"/>
    <s v="medium"/>
    <s v="medium"/>
    <n v="912.52"/>
    <n v="141.4"/>
    <n v="42172"/>
  </r>
  <r>
    <n v="2209"/>
    <n v="77"/>
    <x v="1657"/>
    <d v="2017-08-07T00:00:00"/>
    <x v="3"/>
    <b v="1"/>
    <s v="Approved"/>
    <x v="3"/>
    <x v="1"/>
    <s v="medium"/>
    <s v="large"/>
    <n v="1240.31"/>
    <n v="795.1"/>
    <n v="42226"/>
  </r>
  <r>
    <n v="2210"/>
    <n v="14"/>
    <x v="278"/>
    <d v="2017-07-06T00:00:00"/>
    <x v="6"/>
    <b v="0"/>
    <s v="Approved"/>
    <x v="1"/>
    <x v="0"/>
    <s v="medium"/>
    <s v="small"/>
    <n v="1386.84"/>
    <n v="1234.29"/>
    <n v="37838"/>
  </r>
  <r>
    <n v="2211"/>
    <n v="9"/>
    <x v="1377"/>
    <d v="2017-08-10T00:00:00"/>
    <x v="3"/>
    <b v="1"/>
    <s v="Approved"/>
    <x v="2"/>
    <x v="1"/>
    <s v="medium"/>
    <s v="medium"/>
    <n v="742.54"/>
    <n v="667.4"/>
    <n v="42560"/>
  </r>
  <r>
    <n v="2212"/>
    <n v="85"/>
    <x v="107"/>
    <d v="2017-10-11T00:00:00"/>
    <x v="2"/>
    <b v="1"/>
    <s v="Approved"/>
    <x v="5"/>
    <x v="0"/>
    <s v="medium"/>
    <s v="medium"/>
    <n v="752.64"/>
    <n v="205.36"/>
    <n v="42218"/>
  </r>
  <r>
    <n v="2213"/>
    <n v="90"/>
    <x v="522"/>
    <d v="2017-04-13T00:00:00"/>
    <x v="5"/>
    <b v="1"/>
    <s v="Approved"/>
    <x v="3"/>
    <x v="0"/>
    <s v="low"/>
    <s v="medium"/>
    <n v="363.01"/>
    <n v="290.41000000000003"/>
    <n v="37626"/>
  </r>
  <r>
    <n v="2214"/>
    <n v="15"/>
    <x v="909"/>
    <d v="2017-07-21T00:00:00"/>
    <x v="6"/>
    <s v="Unknown"/>
    <s v="Approved"/>
    <x v="3"/>
    <x v="0"/>
    <s v="low"/>
    <s v="medium"/>
    <n v="958.74"/>
    <n v="748.9"/>
    <n v="41345"/>
  </r>
  <r>
    <n v="2215"/>
    <n v="22"/>
    <x v="1658"/>
    <d v="2017-12-14T00:00:00"/>
    <x v="10"/>
    <b v="0"/>
    <s v="Approved"/>
    <x v="0"/>
    <x v="0"/>
    <s v="medium"/>
    <s v="medium"/>
    <n v="575.27"/>
    <n v="431.45"/>
    <n v="41345"/>
  </r>
  <r>
    <n v="2216"/>
    <n v="63"/>
    <x v="1659"/>
    <d v="2017-07-29T00:00:00"/>
    <x v="6"/>
    <b v="1"/>
    <s v="Approved"/>
    <x v="0"/>
    <x v="0"/>
    <s v="medium"/>
    <s v="medium"/>
    <n v="1483.2"/>
    <n v="99.59"/>
    <n v="40487"/>
  </r>
  <r>
    <n v="2217"/>
    <n v="27"/>
    <x v="1660"/>
    <d v="2017-10-06T00:00:00"/>
    <x v="2"/>
    <b v="0"/>
    <s v="Approved"/>
    <x v="1"/>
    <x v="0"/>
    <s v="medium"/>
    <s v="medium"/>
    <n v="499.53"/>
    <n v="388.72"/>
    <n v="33552"/>
  </r>
  <r>
    <n v="2218"/>
    <n v="36"/>
    <x v="1661"/>
    <d v="2017-01-15T00:00:00"/>
    <x v="7"/>
    <b v="0"/>
    <s v="Approved"/>
    <x v="0"/>
    <x v="0"/>
    <s v="low"/>
    <s v="medium"/>
    <n v="1289.8499999999999"/>
    <n v="74.510000000000005"/>
    <n v="39427"/>
  </r>
  <r>
    <n v="2219"/>
    <n v="75"/>
    <x v="672"/>
    <d v="2017-09-07T00:00:00"/>
    <x v="8"/>
    <b v="0"/>
    <s v="Approved"/>
    <x v="4"/>
    <x v="3"/>
    <s v="medium"/>
    <s v="large"/>
    <n v="1873.97"/>
    <n v="863.95"/>
    <n v="38859"/>
  </r>
  <r>
    <n v="2220"/>
    <n v="1"/>
    <x v="1662"/>
    <d v="2017-06-24T00:00:00"/>
    <x v="9"/>
    <b v="0"/>
    <s v="Approved"/>
    <x v="4"/>
    <x v="3"/>
    <s v="medium"/>
    <s v="large"/>
    <n v="1873.97"/>
    <n v="863.95"/>
    <n v="37499"/>
  </r>
  <r>
    <n v="2221"/>
    <n v="45"/>
    <x v="1427"/>
    <d v="2017-09-11T00:00:00"/>
    <x v="8"/>
    <b v="0"/>
    <s v="Approved"/>
    <x v="0"/>
    <x v="0"/>
    <s v="medium"/>
    <s v="medium"/>
    <n v="441.49"/>
    <n v="84.99"/>
    <n v="42172"/>
  </r>
  <r>
    <n v="2222"/>
    <n v="28"/>
    <x v="589"/>
    <d v="2017-04-07T00:00:00"/>
    <x v="5"/>
    <b v="0"/>
    <s v="Approved"/>
    <x v="3"/>
    <x v="0"/>
    <s v="medium"/>
    <s v="small"/>
    <n v="1216.1400000000001"/>
    <n v="1082.3599999999999"/>
    <n v="33455"/>
  </r>
  <r>
    <n v="2223"/>
    <n v="19"/>
    <x v="1663"/>
    <d v="2017-01-22T00:00:00"/>
    <x v="7"/>
    <b v="1"/>
    <s v="Approved"/>
    <x v="2"/>
    <x v="1"/>
    <s v="high"/>
    <s v="large"/>
    <n v="12.01"/>
    <n v="7.21"/>
    <n v="34115"/>
  </r>
  <r>
    <n v="2224"/>
    <n v="50"/>
    <x v="95"/>
    <d v="2017-01-12T00:00:00"/>
    <x v="7"/>
    <b v="1"/>
    <s v="Approved"/>
    <x v="5"/>
    <x v="0"/>
    <s v="medium"/>
    <s v="small"/>
    <n v="175.89"/>
    <n v="131.91999999999999"/>
    <n v="37220"/>
  </r>
  <r>
    <n v="2225"/>
    <n v="35"/>
    <x v="1664"/>
    <d v="2017-07-02T00:00:00"/>
    <x v="6"/>
    <b v="1"/>
    <s v="Approved"/>
    <x v="4"/>
    <x v="0"/>
    <s v="medium"/>
    <s v="medium"/>
    <n v="1403.5"/>
    <n v="954.82"/>
    <n v="42688"/>
  </r>
  <r>
    <n v="2226"/>
    <n v="50"/>
    <x v="1665"/>
    <d v="2017-07-05T00:00:00"/>
    <x v="6"/>
    <b v="1"/>
    <s v="Approved"/>
    <x v="5"/>
    <x v="0"/>
    <s v="medium"/>
    <s v="small"/>
    <n v="175.89"/>
    <n v="131.91999999999999"/>
    <n v="42295"/>
  </r>
  <r>
    <n v="2227"/>
    <n v="35"/>
    <x v="1626"/>
    <d v="2017-10-13T00:00:00"/>
    <x v="2"/>
    <b v="0"/>
    <s v="Approved"/>
    <x v="1"/>
    <x v="0"/>
    <s v="low"/>
    <s v="medium"/>
    <n v="1057.51"/>
    <n v="154.4"/>
    <n v="34527"/>
  </r>
  <r>
    <n v="2228"/>
    <n v="25"/>
    <x v="1666"/>
    <d v="2017-02-17T00:00:00"/>
    <x v="0"/>
    <b v="1"/>
    <s v="Approved"/>
    <x v="2"/>
    <x v="0"/>
    <s v="high"/>
    <s v="medium"/>
    <n v="2005.66"/>
    <n v="1203.4000000000001"/>
    <n v="42295"/>
  </r>
  <r>
    <n v="2229"/>
    <n v="64"/>
    <x v="760"/>
    <d v="2017-03-22T00:00:00"/>
    <x v="4"/>
    <b v="1"/>
    <s v="Approved"/>
    <x v="4"/>
    <x v="0"/>
    <s v="high"/>
    <s v="small"/>
    <n v="1977.36"/>
    <n v="1759.85"/>
    <n v="40410"/>
  </r>
  <r>
    <n v="2230"/>
    <n v="99"/>
    <x v="1184"/>
    <d v="2017-11-13T00:00:00"/>
    <x v="11"/>
    <b v="1"/>
    <s v="Approved"/>
    <x v="2"/>
    <x v="0"/>
    <s v="medium"/>
    <s v="medium"/>
    <n v="1227.3399999999999"/>
    <n v="770.89"/>
    <n v="33364"/>
  </r>
  <r>
    <n v="2231"/>
    <n v="30"/>
    <x v="1667"/>
    <d v="2017-02-26T00:00:00"/>
    <x v="0"/>
    <b v="0"/>
    <s v="Approved"/>
    <x v="0"/>
    <x v="0"/>
    <s v="high"/>
    <s v="medium"/>
    <n v="748.17"/>
    <n v="448.9"/>
    <n v="40618"/>
  </r>
  <r>
    <n v="2232"/>
    <n v="39"/>
    <x v="1668"/>
    <d v="2017-07-15T00:00:00"/>
    <x v="6"/>
    <b v="0"/>
    <s v="Approved"/>
    <x v="4"/>
    <x v="0"/>
    <s v="medium"/>
    <s v="large"/>
    <n v="1812.75"/>
    <n v="582.48"/>
    <n v="38750"/>
  </r>
  <r>
    <n v="2233"/>
    <s v="Unknown"/>
    <x v="135"/>
    <d v="2017-02-23T00:00:00"/>
    <x v="0"/>
    <b v="0"/>
    <s v="Approved"/>
    <x v="4"/>
    <x v="0"/>
    <s v="medium"/>
    <s v="medium"/>
    <n v="230.91"/>
    <n v="173.18"/>
    <n v="33888"/>
  </r>
  <r>
    <n v="2234"/>
    <n v="54"/>
    <x v="1669"/>
    <d v="2017-11-30T00:00:00"/>
    <x v="11"/>
    <b v="0"/>
    <s v="Approved"/>
    <x v="5"/>
    <x v="0"/>
    <s v="medium"/>
    <s v="medium"/>
    <n v="1292.8399999999999"/>
    <n v="13.44"/>
    <n v="42295"/>
  </r>
  <r>
    <n v="2235"/>
    <n v="62"/>
    <x v="1670"/>
    <d v="2017-03-09T00:00:00"/>
    <x v="4"/>
    <b v="0"/>
    <s v="Approved"/>
    <x v="0"/>
    <x v="0"/>
    <s v="medium"/>
    <s v="medium"/>
    <n v="478.16"/>
    <n v="298.72000000000003"/>
    <n v="40487"/>
  </r>
  <r>
    <n v="2236"/>
    <n v="80"/>
    <x v="295"/>
    <d v="2017-01-06T00:00:00"/>
    <x v="7"/>
    <b v="1"/>
    <s v="Approved"/>
    <x v="1"/>
    <x v="0"/>
    <s v="medium"/>
    <s v="large"/>
    <n v="1469.44"/>
    <n v="596.54999999999995"/>
    <n v="41047"/>
  </r>
  <r>
    <n v="2237"/>
    <n v="67"/>
    <x v="450"/>
    <d v="2017-02-19T00:00:00"/>
    <x v="0"/>
    <b v="0"/>
    <s v="Approved"/>
    <x v="3"/>
    <x v="1"/>
    <s v="medium"/>
    <s v="medium"/>
    <n v="544.04999999999995"/>
    <n v="376.84"/>
    <n v="33879"/>
  </r>
  <r>
    <n v="2238"/>
    <n v="63"/>
    <x v="1671"/>
    <d v="2017-04-14T00:00:00"/>
    <x v="5"/>
    <b v="0"/>
    <s v="Approved"/>
    <x v="0"/>
    <x v="0"/>
    <s v="medium"/>
    <s v="medium"/>
    <n v="1483.2"/>
    <n v="99.59"/>
    <n v="36146"/>
  </r>
  <r>
    <n v="2239"/>
    <s v="Unknown"/>
    <x v="797"/>
    <d v="2017-04-30T00:00:00"/>
    <x v="5"/>
    <b v="1"/>
    <s v="Approved"/>
    <x v="5"/>
    <x v="0"/>
    <s v="medium"/>
    <s v="medium"/>
    <n v="60.34"/>
    <n v="45.26"/>
    <n v="42404"/>
  </r>
  <r>
    <n v="2240"/>
    <n v="100"/>
    <x v="1672"/>
    <d v="2017-12-23T00:00:00"/>
    <x v="10"/>
    <b v="1"/>
    <s v="Approved"/>
    <x v="3"/>
    <x v="1"/>
    <s v="medium"/>
    <s v="medium"/>
    <n v="1036.5899999999999"/>
    <n v="206.35"/>
    <n v="33364"/>
  </r>
  <r>
    <n v="2241"/>
    <n v="12"/>
    <x v="1103"/>
    <d v="2017-02-11T00:00:00"/>
    <x v="0"/>
    <b v="1"/>
    <s v="Approved"/>
    <x v="5"/>
    <x v="0"/>
    <s v="medium"/>
    <s v="medium"/>
    <n v="1231.1500000000001"/>
    <n v="161.6"/>
    <n v="38216"/>
  </r>
  <r>
    <n v="2242"/>
    <n v="55"/>
    <x v="1572"/>
    <d v="2017-01-24T00:00:00"/>
    <x v="7"/>
    <b v="0"/>
    <s v="Approved"/>
    <x v="1"/>
    <x v="1"/>
    <s v="medium"/>
    <s v="large"/>
    <n v="1894.19"/>
    <n v="598.76"/>
    <n v="37823"/>
  </r>
  <r>
    <n v="2243"/>
    <n v="38"/>
    <x v="1662"/>
    <d v="2017-06-08T00:00:00"/>
    <x v="9"/>
    <b v="0"/>
    <s v="Approved"/>
    <x v="1"/>
    <x v="0"/>
    <s v="medium"/>
    <s v="large"/>
    <n v="2091.4699999999998"/>
    <n v="388.92"/>
    <n v="42226"/>
  </r>
  <r>
    <n v="2244"/>
    <n v="32"/>
    <x v="98"/>
    <d v="2017-04-22T00:00:00"/>
    <x v="5"/>
    <b v="0"/>
    <s v="Approved"/>
    <x v="4"/>
    <x v="0"/>
    <s v="high"/>
    <s v="medium"/>
    <n v="1179"/>
    <n v="707.4"/>
    <n v="35667"/>
  </r>
  <r>
    <n v="2245"/>
    <n v="41"/>
    <x v="920"/>
    <d v="2017-09-11T00:00:00"/>
    <x v="8"/>
    <b v="0"/>
    <s v="Approved"/>
    <x v="3"/>
    <x v="0"/>
    <s v="low"/>
    <s v="medium"/>
    <n v="958.74"/>
    <n v="748.9"/>
    <n v="41345"/>
  </r>
  <r>
    <n v="2246"/>
    <n v="47"/>
    <x v="449"/>
    <d v="2017-05-31T00:00:00"/>
    <x v="1"/>
    <b v="1"/>
    <s v="Approved"/>
    <x v="1"/>
    <x v="1"/>
    <s v="low"/>
    <s v="small"/>
    <n v="1720.7"/>
    <n v="1531.42"/>
    <n v="38991"/>
  </r>
  <r>
    <n v="2247"/>
    <n v="73"/>
    <x v="1673"/>
    <d v="2017-12-04T00:00:00"/>
    <x v="10"/>
    <b v="0"/>
    <s v="Approved"/>
    <x v="0"/>
    <x v="0"/>
    <s v="medium"/>
    <s v="medium"/>
    <n v="1945.43"/>
    <n v="333.18"/>
    <n v="37499"/>
  </r>
  <r>
    <n v="2248"/>
    <s v="Unknown"/>
    <x v="1674"/>
    <d v="2017-12-22T00:00:00"/>
    <x v="10"/>
    <b v="0"/>
    <s v="Approved"/>
    <x v="3"/>
    <x v="0"/>
    <s v="low"/>
    <s v="medium"/>
    <n v="363.01"/>
    <n v="290.41000000000003"/>
    <n v="41434"/>
  </r>
  <r>
    <n v="2249"/>
    <n v="63"/>
    <x v="1675"/>
    <d v="2017-02-26T00:00:00"/>
    <x v="0"/>
    <b v="1"/>
    <s v="Approved"/>
    <x v="0"/>
    <x v="0"/>
    <s v="medium"/>
    <s v="medium"/>
    <n v="1483.2"/>
    <n v="99.59"/>
    <n v="36146"/>
  </r>
  <r>
    <n v="2250"/>
    <n v="34"/>
    <x v="1676"/>
    <d v="2017-08-16T00:00:00"/>
    <x v="3"/>
    <b v="0"/>
    <s v="Approved"/>
    <x v="3"/>
    <x v="1"/>
    <s v="high"/>
    <s v="large"/>
    <n v="774.53"/>
    <n v="464.72"/>
    <n v="39526"/>
  </r>
  <r>
    <n v="2251"/>
    <n v="35"/>
    <x v="1677"/>
    <d v="2017-04-06T00:00:00"/>
    <x v="5"/>
    <b v="0"/>
    <s v="Approved"/>
    <x v="1"/>
    <x v="0"/>
    <s v="low"/>
    <s v="medium"/>
    <n v="1057.51"/>
    <n v="154.4"/>
    <n v="36498"/>
  </r>
  <r>
    <n v="2252"/>
    <n v="79"/>
    <x v="1678"/>
    <d v="2017-02-09T00:00:00"/>
    <x v="0"/>
    <b v="1"/>
    <s v="Approved"/>
    <x v="0"/>
    <x v="3"/>
    <s v="medium"/>
    <s v="large"/>
    <n v="2083.94"/>
    <n v="675.03"/>
    <n v="41533"/>
  </r>
  <r>
    <n v="2253"/>
    <s v="Unknown"/>
    <x v="1679"/>
    <d v="2017-12-18T00:00:00"/>
    <x v="10"/>
    <b v="0"/>
    <s v="Approved"/>
    <x v="0"/>
    <x v="0"/>
    <s v="medium"/>
    <s v="medium"/>
    <n v="100.35"/>
    <n v="75.260000000000005"/>
    <n v="36367"/>
  </r>
  <r>
    <n v="2254"/>
    <n v="45"/>
    <x v="1680"/>
    <d v="2017-02-15T00:00:00"/>
    <x v="0"/>
    <b v="1"/>
    <s v="Approved"/>
    <x v="0"/>
    <x v="0"/>
    <s v="medium"/>
    <s v="medium"/>
    <n v="441.49"/>
    <n v="84.99"/>
    <n v="41064"/>
  </r>
  <r>
    <n v="2255"/>
    <n v="33"/>
    <x v="1681"/>
    <d v="2017-10-24T00:00:00"/>
    <x v="2"/>
    <b v="0"/>
    <s v="Approved"/>
    <x v="4"/>
    <x v="0"/>
    <s v="medium"/>
    <s v="small"/>
    <n v="1311.44"/>
    <n v="1167.18"/>
    <n v="33888"/>
  </r>
  <r>
    <n v="2256"/>
    <n v="42"/>
    <x v="1682"/>
    <d v="2017-10-02T00:00:00"/>
    <x v="2"/>
    <b v="0"/>
    <s v="Approved"/>
    <x v="2"/>
    <x v="1"/>
    <s v="medium"/>
    <s v="small"/>
    <n v="1810"/>
    <n v="1610.9"/>
    <n v="39526"/>
  </r>
  <r>
    <n v="2257"/>
    <n v="31"/>
    <x v="675"/>
    <d v="2017-12-29T00:00:00"/>
    <x v="10"/>
    <b v="1"/>
    <s v="Approved"/>
    <x v="4"/>
    <x v="0"/>
    <s v="medium"/>
    <s v="medium"/>
    <n v="230.91"/>
    <n v="173.18"/>
    <n v="36361"/>
  </r>
  <r>
    <n v="2258"/>
    <n v="33"/>
    <x v="1347"/>
    <d v="2017-07-31T00:00:00"/>
    <x v="6"/>
    <b v="0"/>
    <s v="Approved"/>
    <x v="4"/>
    <x v="0"/>
    <s v="medium"/>
    <s v="small"/>
    <n v="1311.44"/>
    <n v="1167.18"/>
    <n v="33888"/>
  </r>
  <r>
    <n v="2259"/>
    <n v="91"/>
    <x v="1683"/>
    <d v="2017-08-25T00:00:00"/>
    <x v="3"/>
    <b v="0"/>
    <s v="Approved"/>
    <x v="0"/>
    <x v="0"/>
    <s v="medium"/>
    <s v="medium"/>
    <n v="100.35"/>
    <n v="75.260000000000005"/>
    <n v="36367"/>
  </r>
  <r>
    <n v="2260"/>
    <n v="26"/>
    <x v="1549"/>
    <d v="2017-02-05T00:00:00"/>
    <x v="0"/>
    <b v="1"/>
    <s v="Approved"/>
    <x v="5"/>
    <x v="0"/>
    <s v="medium"/>
    <s v="medium"/>
    <n v="1992.93"/>
    <n v="762.63"/>
    <n v="34115"/>
  </r>
  <r>
    <n v="2261"/>
    <n v="1"/>
    <x v="1684"/>
    <d v="2017-05-04T00:00:00"/>
    <x v="1"/>
    <b v="1"/>
    <s v="Approved"/>
    <x v="4"/>
    <x v="0"/>
    <s v="medium"/>
    <s v="medium"/>
    <n v="1403.5"/>
    <n v="954.82"/>
    <n v="40784"/>
  </r>
  <r>
    <n v="2262"/>
    <n v="54"/>
    <x v="1685"/>
    <d v="2017-09-17T00:00:00"/>
    <x v="8"/>
    <b v="1"/>
    <s v="Approved"/>
    <x v="5"/>
    <x v="0"/>
    <s v="medium"/>
    <s v="medium"/>
    <n v="1292.8399999999999"/>
    <n v="13.44"/>
    <n v="39915"/>
  </r>
  <r>
    <n v="2263"/>
    <n v="34"/>
    <x v="452"/>
    <d v="2017-04-14T00:00:00"/>
    <x v="5"/>
    <b v="1"/>
    <s v="Approved"/>
    <x v="3"/>
    <x v="1"/>
    <s v="high"/>
    <s v="large"/>
    <n v="774.53"/>
    <n v="464.72"/>
    <n v="37698"/>
  </r>
  <r>
    <n v="2264"/>
    <n v="82"/>
    <x v="1686"/>
    <d v="2017-02-28T00:00:00"/>
    <x v="0"/>
    <b v="1"/>
    <s v="Approved"/>
    <x v="3"/>
    <x v="0"/>
    <s v="high"/>
    <s v="medium"/>
    <n v="1148.6400000000001"/>
    <n v="689.18"/>
    <n v="36145"/>
  </r>
  <r>
    <n v="2265"/>
    <n v="95"/>
    <x v="250"/>
    <d v="2017-09-28T00:00:00"/>
    <x v="8"/>
    <b v="0"/>
    <s v="Approved"/>
    <x v="4"/>
    <x v="0"/>
    <s v="medium"/>
    <s v="large"/>
    <n v="569.55999999999995"/>
    <n v="528.42999999999995"/>
    <n v="37874"/>
  </r>
  <r>
    <n v="2266"/>
    <n v="91"/>
    <x v="1647"/>
    <d v="2017-11-20T00:00:00"/>
    <x v="11"/>
    <b v="0"/>
    <s v="Approved"/>
    <x v="0"/>
    <x v="0"/>
    <s v="medium"/>
    <s v="medium"/>
    <n v="100.35"/>
    <n v="75.260000000000005"/>
    <n v="36367"/>
  </r>
  <r>
    <n v="2267"/>
    <n v="90"/>
    <x v="1659"/>
    <d v="2017-02-02T00:00:00"/>
    <x v="0"/>
    <b v="0"/>
    <s v="Approved"/>
    <x v="3"/>
    <x v="0"/>
    <s v="low"/>
    <s v="medium"/>
    <n v="363.01"/>
    <n v="290.41000000000003"/>
    <n v="37539"/>
  </r>
  <r>
    <n v="2268"/>
    <n v="49"/>
    <x v="1528"/>
    <d v="2017-07-31T00:00:00"/>
    <x v="6"/>
    <b v="0"/>
    <s v="Approved"/>
    <x v="1"/>
    <x v="1"/>
    <s v="medium"/>
    <s v="medium"/>
    <n v="533.51"/>
    <n v="400.13"/>
    <n v="41064"/>
  </r>
  <r>
    <n v="2269"/>
    <n v="98"/>
    <x v="1192"/>
    <d v="2017-04-29T00:00:00"/>
    <x v="5"/>
    <b v="0"/>
    <s v="Approved"/>
    <x v="1"/>
    <x v="0"/>
    <s v="high"/>
    <s v="medium"/>
    <n v="358.39"/>
    <n v="215.03"/>
    <n v="38002"/>
  </r>
  <r>
    <n v="2270"/>
    <n v="68"/>
    <x v="1687"/>
    <d v="2017-10-17T00:00:00"/>
    <x v="2"/>
    <b v="0"/>
    <s v="Approved"/>
    <x v="2"/>
    <x v="0"/>
    <s v="medium"/>
    <s v="medium"/>
    <n v="1636.9"/>
    <n v="44.71"/>
    <n v="37499"/>
  </r>
  <r>
    <n v="2271"/>
    <s v="Unknown"/>
    <x v="1477"/>
    <d v="2017-11-12T00:00:00"/>
    <x v="11"/>
    <b v="1"/>
    <s v="Approved"/>
    <x v="4"/>
    <x v="0"/>
    <s v="medium"/>
    <s v="large"/>
    <n v="569.55999999999995"/>
    <n v="528.42999999999995"/>
    <n v="37874"/>
  </r>
  <r>
    <n v="2272"/>
    <n v="44"/>
    <x v="1494"/>
    <d v="2017-08-07T00:00:00"/>
    <x v="3"/>
    <b v="1"/>
    <s v="Approved"/>
    <x v="5"/>
    <x v="0"/>
    <s v="medium"/>
    <s v="medium"/>
    <n v="1769.64"/>
    <n v="108.76"/>
    <n v="40672"/>
  </r>
  <r>
    <n v="2273"/>
    <n v="92"/>
    <x v="726"/>
    <d v="2017-05-01T00:00:00"/>
    <x v="1"/>
    <b v="0"/>
    <s v="Approved"/>
    <x v="5"/>
    <x v="0"/>
    <s v="medium"/>
    <s v="small"/>
    <n v="1415.01"/>
    <n v="1259.3599999999999"/>
    <n v="36145"/>
  </r>
  <r>
    <n v="2274"/>
    <n v="1"/>
    <x v="806"/>
    <d v="2017-03-20T00:00:00"/>
    <x v="4"/>
    <b v="1"/>
    <s v="Approved"/>
    <x v="4"/>
    <x v="0"/>
    <s v="medium"/>
    <s v="medium"/>
    <n v="1403.5"/>
    <n v="954.82"/>
    <n v="38573"/>
  </r>
  <r>
    <n v="2275"/>
    <n v="3"/>
    <x v="1688"/>
    <d v="2017-11-26T00:00:00"/>
    <x v="11"/>
    <b v="0"/>
    <s v="Approved"/>
    <x v="1"/>
    <x v="0"/>
    <s v="medium"/>
    <s v="large"/>
    <n v="2091.4699999999998"/>
    <n v="388.92"/>
    <n v="36361"/>
  </r>
  <r>
    <n v="2276"/>
    <n v="22"/>
    <x v="1689"/>
    <d v="2017-01-01T00:00:00"/>
    <x v="7"/>
    <b v="0"/>
    <s v="Approved"/>
    <x v="5"/>
    <x v="0"/>
    <s v="medium"/>
    <s v="medium"/>
    <n v="60.34"/>
    <n v="45.26"/>
    <n v="42404"/>
  </r>
  <r>
    <n v="2277"/>
    <n v="54"/>
    <x v="1490"/>
    <d v="2017-04-02T00:00:00"/>
    <x v="5"/>
    <b v="1"/>
    <s v="Approved"/>
    <x v="5"/>
    <x v="0"/>
    <s v="medium"/>
    <s v="medium"/>
    <n v="1292.8399999999999"/>
    <n v="13.44"/>
    <n v="39915"/>
  </r>
  <r>
    <n v="2278"/>
    <n v="5"/>
    <x v="611"/>
    <d v="2017-07-23T00:00:00"/>
    <x v="6"/>
    <b v="1"/>
    <s v="Approved"/>
    <x v="1"/>
    <x v="2"/>
    <s v="low"/>
    <s v="medium"/>
    <n v="574.64"/>
    <n v="459.71"/>
    <n v="40784"/>
  </r>
  <r>
    <n v="2279"/>
    <n v="69"/>
    <x v="1690"/>
    <d v="2017-04-26T00:00:00"/>
    <x v="5"/>
    <b v="0"/>
    <s v="Approved"/>
    <x v="4"/>
    <x v="1"/>
    <s v="medium"/>
    <s v="medium"/>
    <n v="792.9"/>
    <n v="594.67999999999995"/>
    <n v="33879"/>
  </r>
  <r>
    <n v="2280"/>
    <n v="37"/>
    <x v="1691"/>
    <d v="2017-12-07T00:00:00"/>
    <x v="10"/>
    <b v="0"/>
    <s v="Approved"/>
    <x v="2"/>
    <x v="0"/>
    <s v="low"/>
    <s v="medium"/>
    <n v="1793.43"/>
    <n v="248.82"/>
    <n v="40336"/>
  </r>
  <r>
    <n v="2281"/>
    <n v="39"/>
    <x v="319"/>
    <d v="2017-04-25T00:00:00"/>
    <x v="5"/>
    <b v="0"/>
    <s v="Approved"/>
    <x v="4"/>
    <x v="0"/>
    <s v="medium"/>
    <s v="large"/>
    <n v="1812.75"/>
    <n v="582.48"/>
    <n v="39526"/>
  </r>
  <r>
    <n v="2282"/>
    <n v="2"/>
    <x v="1692"/>
    <d v="2017-01-10T00:00:00"/>
    <x v="7"/>
    <b v="1"/>
    <s v="Approved"/>
    <x v="4"/>
    <x v="1"/>
    <s v="low"/>
    <s v="small"/>
    <n v="590.26"/>
    <n v="525.33000000000004"/>
    <n v="40487"/>
  </r>
  <r>
    <n v="2283"/>
    <n v="56"/>
    <x v="1405"/>
    <d v="2017-02-21T00:00:00"/>
    <x v="0"/>
    <b v="0"/>
    <s v="Approved"/>
    <x v="2"/>
    <x v="0"/>
    <s v="medium"/>
    <s v="medium"/>
    <n v="183.86"/>
    <n v="137.9"/>
    <n v="36146"/>
  </r>
  <r>
    <n v="2284"/>
    <n v="71"/>
    <x v="1693"/>
    <d v="2017-04-21T00:00:00"/>
    <x v="5"/>
    <s v="Unknown"/>
    <s v="Approved"/>
    <x v="0"/>
    <x v="0"/>
    <s v="high"/>
    <s v="large"/>
    <n v="1842.92"/>
    <n v="1105.75"/>
    <n v="40553"/>
  </r>
  <r>
    <n v="2285"/>
    <n v="95"/>
    <x v="1135"/>
    <d v="2017-12-30T00:00:00"/>
    <x v="10"/>
    <b v="1"/>
    <s v="Approved"/>
    <x v="4"/>
    <x v="0"/>
    <s v="medium"/>
    <s v="large"/>
    <n v="569.55999999999995"/>
    <n v="528.42999999999995"/>
    <n v="42458"/>
  </r>
  <r>
    <n v="2286"/>
    <n v="75"/>
    <x v="225"/>
    <d v="2017-03-11T00:00:00"/>
    <x v="4"/>
    <b v="0"/>
    <s v="Approved"/>
    <x v="4"/>
    <x v="3"/>
    <s v="medium"/>
    <s v="large"/>
    <n v="1873.97"/>
    <n v="863.95"/>
    <n v="38193"/>
  </r>
  <r>
    <n v="2287"/>
    <n v="29"/>
    <x v="1694"/>
    <d v="2017-10-31T00:00:00"/>
    <x v="2"/>
    <b v="1"/>
    <s v="Approved"/>
    <x v="3"/>
    <x v="1"/>
    <s v="medium"/>
    <s v="medium"/>
    <n v="543.39"/>
    <n v="407.54"/>
    <n v="42696"/>
  </r>
  <r>
    <n v="2288"/>
    <n v="84"/>
    <x v="9"/>
    <d v="2017-03-23T00:00:00"/>
    <x v="4"/>
    <b v="1"/>
    <s v="Approved"/>
    <x v="1"/>
    <x v="1"/>
    <s v="medium"/>
    <s v="medium"/>
    <n v="290.62"/>
    <n v="215.14"/>
    <n v="38339"/>
  </r>
  <r>
    <n v="2289"/>
    <n v="38"/>
    <x v="1695"/>
    <d v="2017-11-16T00:00:00"/>
    <x v="11"/>
    <b v="1"/>
    <s v="Approved"/>
    <x v="1"/>
    <x v="0"/>
    <s v="medium"/>
    <s v="large"/>
    <n v="2091.4699999999998"/>
    <n v="388.92"/>
    <n v="33455"/>
  </r>
  <r>
    <n v="2290"/>
    <n v="1"/>
    <x v="1696"/>
    <d v="2017-06-02T00:00:00"/>
    <x v="9"/>
    <b v="1"/>
    <s v="Approved"/>
    <x v="4"/>
    <x v="0"/>
    <s v="medium"/>
    <s v="medium"/>
    <n v="1403.5"/>
    <n v="954.82"/>
    <n v="42688"/>
  </r>
  <r>
    <n v="2291"/>
    <n v="23"/>
    <x v="1676"/>
    <d v="2017-03-03T00:00:00"/>
    <x v="4"/>
    <b v="1"/>
    <s v="Approved"/>
    <x v="3"/>
    <x v="2"/>
    <s v="low"/>
    <s v="small"/>
    <n v="688.63"/>
    <n v="612.88"/>
    <n v="34244"/>
  </r>
  <r>
    <n v="2292"/>
    <n v="17"/>
    <x v="83"/>
    <d v="2017-12-01T00:00:00"/>
    <x v="10"/>
    <b v="1"/>
    <s v="Approved"/>
    <x v="0"/>
    <x v="0"/>
    <s v="high"/>
    <s v="medium"/>
    <n v="1024.6600000000001"/>
    <n v="614.79999999999995"/>
    <n v="39880"/>
  </r>
  <r>
    <n v="2293"/>
    <n v="22"/>
    <x v="1697"/>
    <d v="2017-01-06T00:00:00"/>
    <x v="7"/>
    <b v="0"/>
    <s v="Approved"/>
    <x v="5"/>
    <x v="0"/>
    <s v="medium"/>
    <s v="medium"/>
    <n v="60.34"/>
    <n v="45.26"/>
    <n v="34165"/>
  </r>
  <r>
    <n v="2294"/>
    <n v="70"/>
    <x v="310"/>
    <d v="2017-11-29T00:00:00"/>
    <x v="11"/>
    <b v="0"/>
    <s v="Approved"/>
    <x v="1"/>
    <x v="0"/>
    <s v="high"/>
    <s v="medium"/>
    <n v="495.72"/>
    <n v="297.43"/>
    <n v="38193"/>
  </r>
  <r>
    <n v="2295"/>
    <n v="83"/>
    <x v="1698"/>
    <d v="2017-04-15T00:00:00"/>
    <x v="5"/>
    <b v="1"/>
    <s v="Approved"/>
    <x v="0"/>
    <x v="3"/>
    <s v="medium"/>
    <s v="large"/>
    <n v="2083.94"/>
    <n v="675.03"/>
    <n v="38482"/>
  </r>
  <r>
    <n v="2296"/>
    <n v="32"/>
    <x v="1699"/>
    <d v="2017-03-15T00:00:00"/>
    <x v="4"/>
    <b v="0"/>
    <s v="Approved"/>
    <x v="4"/>
    <x v="0"/>
    <s v="medium"/>
    <s v="medium"/>
    <n v="642.70000000000005"/>
    <n v="211.37"/>
    <n v="37337"/>
  </r>
  <r>
    <n v="2297"/>
    <n v="34"/>
    <x v="473"/>
    <d v="2017-12-04T00:00:00"/>
    <x v="10"/>
    <b v="1"/>
    <s v="Approved"/>
    <x v="3"/>
    <x v="1"/>
    <s v="high"/>
    <s v="large"/>
    <n v="774.53"/>
    <n v="464.72"/>
    <n v="37698"/>
  </r>
  <r>
    <n v="2298"/>
    <n v="90"/>
    <x v="789"/>
    <d v="2017-10-11T00:00:00"/>
    <x v="2"/>
    <b v="0"/>
    <s v="Approved"/>
    <x v="3"/>
    <x v="0"/>
    <s v="low"/>
    <s v="medium"/>
    <n v="363.01"/>
    <n v="290.41000000000003"/>
    <n v="38482"/>
  </r>
  <r>
    <n v="2299"/>
    <n v="60"/>
    <x v="1700"/>
    <d v="2017-09-11T00:00:00"/>
    <x v="8"/>
    <b v="1"/>
    <s v="Approved"/>
    <x v="4"/>
    <x v="0"/>
    <s v="high"/>
    <s v="small"/>
    <n v="1977.36"/>
    <n v="1759.85"/>
    <n v="36146"/>
  </r>
  <r>
    <n v="2300"/>
    <n v="50"/>
    <x v="71"/>
    <d v="2017-08-17T00:00:00"/>
    <x v="3"/>
    <b v="1"/>
    <s v="Approved"/>
    <x v="5"/>
    <x v="0"/>
    <s v="medium"/>
    <s v="small"/>
    <n v="175.89"/>
    <n v="131.91999999999999"/>
    <n v="37668"/>
  </r>
  <r>
    <n v="2301"/>
    <n v="47"/>
    <x v="216"/>
    <d v="2017-06-14T00:00:00"/>
    <x v="9"/>
    <b v="0"/>
    <s v="Approved"/>
    <x v="1"/>
    <x v="1"/>
    <s v="low"/>
    <s v="small"/>
    <n v="1720.7"/>
    <n v="1531.42"/>
    <n v="35470"/>
  </r>
  <r>
    <n v="2302"/>
    <n v="8"/>
    <x v="1701"/>
    <d v="2017-04-20T00:00:00"/>
    <x v="5"/>
    <b v="0"/>
    <s v="Approved"/>
    <x v="0"/>
    <x v="1"/>
    <s v="medium"/>
    <s v="small"/>
    <n v="1703.52"/>
    <n v="1516.13"/>
    <n v="33549"/>
  </r>
  <r>
    <n v="2303"/>
    <s v="Unknown"/>
    <x v="1059"/>
    <d v="2017-04-22T00:00:00"/>
    <x v="5"/>
    <b v="0"/>
    <s v="Approved"/>
    <x v="6"/>
    <x v="4"/>
    <s v="Unknown"/>
    <s v="Unknown"/>
    <n v="1021.43"/>
    <s v="Unknown"/>
    <s v="Unknown"/>
  </r>
  <r>
    <n v="2304"/>
    <n v="42"/>
    <x v="1702"/>
    <d v="2017-04-09T00:00:00"/>
    <x v="5"/>
    <b v="0"/>
    <s v="Approved"/>
    <x v="2"/>
    <x v="1"/>
    <s v="medium"/>
    <s v="small"/>
    <n v="1810"/>
    <n v="1610.9"/>
    <n v="39526"/>
  </r>
  <r>
    <n v="2305"/>
    <n v="45"/>
    <x v="941"/>
    <d v="2017-07-06T00:00:00"/>
    <x v="6"/>
    <b v="1"/>
    <s v="Approved"/>
    <x v="1"/>
    <x v="1"/>
    <s v="low"/>
    <s v="medium"/>
    <n v="980.37"/>
    <n v="234.43"/>
    <n v="39298"/>
  </r>
  <r>
    <n v="2306"/>
    <n v="16"/>
    <x v="1703"/>
    <d v="2017-06-07T00:00:00"/>
    <x v="9"/>
    <b v="1"/>
    <s v="Approved"/>
    <x v="3"/>
    <x v="0"/>
    <s v="high"/>
    <s v="small"/>
    <n v="1661.92"/>
    <n v="1479.11"/>
    <n v="34165"/>
  </r>
  <r>
    <n v="2307"/>
    <n v="20"/>
    <x v="535"/>
    <d v="2017-03-02T00:00:00"/>
    <x v="4"/>
    <b v="0"/>
    <s v="Approved"/>
    <x v="1"/>
    <x v="0"/>
    <s v="medium"/>
    <s v="small"/>
    <n v="1775.81"/>
    <n v="1580.47"/>
    <n v="35160"/>
  </r>
  <r>
    <n v="2308"/>
    <n v="81"/>
    <x v="1704"/>
    <d v="2017-11-01T00:00:00"/>
    <x v="11"/>
    <b v="0"/>
    <s v="Approved"/>
    <x v="0"/>
    <x v="0"/>
    <s v="medium"/>
    <s v="medium"/>
    <n v="1151.96"/>
    <n v="649.49"/>
    <n v="36498"/>
  </r>
  <r>
    <n v="2309"/>
    <n v="70"/>
    <x v="1705"/>
    <d v="2017-02-12T00:00:00"/>
    <x v="0"/>
    <b v="1"/>
    <s v="Approved"/>
    <x v="1"/>
    <x v="0"/>
    <s v="high"/>
    <s v="medium"/>
    <n v="495.72"/>
    <n v="297.43"/>
    <n v="42105"/>
  </r>
  <r>
    <n v="2310"/>
    <n v="15"/>
    <x v="1706"/>
    <d v="2017-05-10T00:00:00"/>
    <x v="1"/>
    <b v="0"/>
    <s v="Approved"/>
    <x v="3"/>
    <x v="0"/>
    <s v="low"/>
    <s v="medium"/>
    <n v="958.74"/>
    <n v="748.9"/>
    <n v="35378"/>
  </r>
  <r>
    <n v="2311"/>
    <n v="3"/>
    <x v="209"/>
    <d v="2017-08-17T00:00:00"/>
    <x v="3"/>
    <b v="1"/>
    <s v="Approved"/>
    <x v="1"/>
    <x v="0"/>
    <s v="medium"/>
    <s v="large"/>
    <n v="2091.4699999999998"/>
    <n v="388.92"/>
    <n v="39298"/>
  </r>
  <r>
    <n v="2312"/>
    <s v="Unknown"/>
    <x v="1707"/>
    <d v="2017-11-15T00:00:00"/>
    <x v="11"/>
    <b v="1"/>
    <s v="Approved"/>
    <x v="3"/>
    <x v="1"/>
    <s v="medium"/>
    <s v="medium"/>
    <n v="543.39"/>
    <n v="407.54"/>
    <n v="42696"/>
  </r>
  <r>
    <n v="2313"/>
    <n v="79"/>
    <x v="1708"/>
    <d v="2017-08-14T00:00:00"/>
    <x v="3"/>
    <b v="0"/>
    <s v="Approved"/>
    <x v="3"/>
    <x v="0"/>
    <s v="medium"/>
    <s v="medium"/>
    <n v="1555.58"/>
    <n v="818.01"/>
    <n v="35455"/>
  </r>
  <r>
    <n v="2314"/>
    <s v="Unknown"/>
    <x v="1043"/>
    <d v="2017-07-29T00:00:00"/>
    <x v="6"/>
    <b v="0"/>
    <s v="Approved"/>
    <x v="2"/>
    <x v="0"/>
    <s v="low"/>
    <s v="medium"/>
    <n v="71.16"/>
    <n v="56.93"/>
    <n v="38647"/>
  </r>
  <r>
    <n v="2315"/>
    <n v="36"/>
    <x v="703"/>
    <d v="2017-02-24T00:00:00"/>
    <x v="0"/>
    <b v="1"/>
    <s v="Approved"/>
    <x v="0"/>
    <x v="0"/>
    <s v="low"/>
    <s v="medium"/>
    <n v="945.04"/>
    <n v="507.58"/>
    <n v="35052"/>
  </r>
  <r>
    <n v="2316"/>
    <n v="1"/>
    <x v="441"/>
    <d v="2017-01-09T00:00:00"/>
    <x v="7"/>
    <b v="1"/>
    <s v="Approved"/>
    <x v="4"/>
    <x v="0"/>
    <s v="medium"/>
    <s v="medium"/>
    <n v="1403.5"/>
    <n v="954.82"/>
    <n v="33549"/>
  </r>
  <r>
    <n v="2317"/>
    <n v="77"/>
    <x v="1709"/>
    <d v="2017-07-02T00:00:00"/>
    <x v="6"/>
    <b v="0"/>
    <s v="Approved"/>
    <x v="3"/>
    <x v="1"/>
    <s v="medium"/>
    <s v="large"/>
    <n v="1240.31"/>
    <n v="795.1"/>
    <n v="40553"/>
  </r>
  <r>
    <n v="2318"/>
    <n v="6"/>
    <x v="1710"/>
    <d v="2017-09-08T00:00:00"/>
    <x v="8"/>
    <b v="1"/>
    <s v="Approved"/>
    <x v="2"/>
    <x v="0"/>
    <s v="high"/>
    <s v="medium"/>
    <n v="227.88"/>
    <n v="136.72999999999999"/>
    <n v="37659"/>
  </r>
  <r>
    <n v="2319"/>
    <n v="35"/>
    <x v="1124"/>
    <d v="2017-11-15T00:00:00"/>
    <x v="11"/>
    <b v="1"/>
    <s v="Approved"/>
    <x v="1"/>
    <x v="0"/>
    <s v="low"/>
    <s v="medium"/>
    <n v="1057.51"/>
    <n v="154.4"/>
    <n v="40618"/>
  </r>
  <r>
    <n v="2320"/>
    <n v="15"/>
    <x v="99"/>
    <d v="2017-08-11T00:00:00"/>
    <x v="3"/>
    <b v="1"/>
    <s v="Approved"/>
    <x v="3"/>
    <x v="0"/>
    <s v="low"/>
    <s v="medium"/>
    <n v="958.74"/>
    <n v="748.9"/>
    <n v="41345"/>
  </r>
  <r>
    <n v="2321"/>
    <n v="18"/>
    <x v="1711"/>
    <d v="2017-09-10T00:00:00"/>
    <x v="8"/>
    <b v="1"/>
    <s v="Approved"/>
    <x v="0"/>
    <x v="0"/>
    <s v="medium"/>
    <s v="medium"/>
    <n v="575.27"/>
    <n v="431.45"/>
    <n v="39880"/>
  </r>
  <r>
    <n v="2322"/>
    <n v="4"/>
    <x v="854"/>
    <d v="2017-02-27T00:00:00"/>
    <x v="0"/>
    <b v="1"/>
    <s v="Approved"/>
    <x v="4"/>
    <x v="0"/>
    <s v="high"/>
    <s v="medium"/>
    <n v="1129.1300000000001"/>
    <n v="677.48"/>
    <n v="38573"/>
  </r>
  <r>
    <n v="2323"/>
    <n v="82"/>
    <x v="571"/>
    <d v="2017-03-19T00:00:00"/>
    <x v="4"/>
    <b v="1"/>
    <s v="Approved"/>
    <x v="3"/>
    <x v="0"/>
    <s v="high"/>
    <s v="medium"/>
    <n v="1148.6400000000001"/>
    <n v="689.18"/>
    <n v="38339"/>
  </r>
  <r>
    <n v="2324"/>
    <n v="39"/>
    <x v="1165"/>
    <d v="2017-07-04T00:00:00"/>
    <x v="6"/>
    <b v="0"/>
    <s v="Approved"/>
    <x v="4"/>
    <x v="0"/>
    <s v="medium"/>
    <s v="large"/>
    <n v="1812.75"/>
    <n v="582.48"/>
    <n v="40336"/>
  </r>
  <r>
    <n v="2325"/>
    <n v="28"/>
    <x v="334"/>
    <d v="2017-01-23T00:00:00"/>
    <x v="7"/>
    <b v="1"/>
    <s v="Approved"/>
    <x v="3"/>
    <x v="0"/>
    <s v="medium"/>
    <s v="small"/>
    <n v="1216.1400000000001"/>
    <n v="1082.3599999999999"/>
    <n v="33455"/>
  </r>
  <r>
    <n v="2326"/>
    <n v="79"/>
    <x v="1712"/>
    <d v="2017-05-01T00:00:00"/>
    <x v="1"/>
    <b v="0"/>
    <s v="Approved"/>
    <x v="3"/>
    <x v="0"/>
    <s v="medium"/>
    <s v="medium"/>
    <n v="1555.58"/>
    <n v="818.01"/>
    <n v="42218"/>
  </r>
  <r>
    <n v="2327"/>
    <n v="23"/>
    <x v="1713"/>
    <d v="2017-12-19T00:00:00"/>
    <x v="10"/>
    <b v="0"/>
    <s v="Approved"/>
    <x v="3"/>
    <x v="0"/>
    <s v="medium"/>
    <s v="medium"/>
    <n v="1198.46"/>
    <n v="381.1"/>
    <n v="36367"/>
  </r>
  <r>
    <n v="2328"/>
    <n v="52"/>
    <x v="1714"/>
    <d v="2017-07-12T00:00:00"/>
    <x v="6"/>
    <b v="1"/>
    <s v="Approved"/>
    <x v="2"/>
    <x v="1"/>
    <s v="medium"/>
    <s v="medium"/>
    <n v="1280.28"/>
    <n v="829.51"/>
    <n v="34170"/>
  </r>
  <r>
    <n v="2329"/>
    <n v="7"/>
    <x v="107"/>
    <d v="2017-10-02T00:00:00"/>
    <x v="2"/>
    <b v="1"/>
    <s v="Approved"/>
    <x v="1"/>
    <x v="1"/>
    <s v="low"/>
    <s v="medium"/>
    <n v="980.37"/>
    <n v="234.43"/>
    <n v="38258"/>
  </r>
  <r>
    <n v="2330"/>
    <n v="53"/>
    <x v="1715"/>
    <d v="2017-09-14T00:00:00"/>
    <x v="8"/>
    <b v="0"/>
    <s v="Approved"/>
    <x v="2"/>
    <x v="0"/>
    <s v="medium"/>
    <s v="medium"/>
    <n v="795.34"/>
    <n v="101.58"/>
    <n v="34170"/>
  </r>
  <r>
    <n v="2331"/>
    <n v="42"/>
    <x v="1716"/>
    <d v="2017-07-28T00:00:00"/>
    <x v="6"/>
    <b v="0"/>
    <s v="Approved"/>
    <x v="2"/>
    <x v="1"/>
    <s v="medium"/>
    <s v="small"/>
    <n v="1810"/>
    <n v="1610.9"/>
    <n v="39526"/>
  </r>
  <r>
    <n v="2332"/>
    <n v="37"/>
    <x v="1717"/>
    <d v="2017-01-11T00:00:00"/>
    <x v="7"/>
    <b v="0"/>
    <s v="Approved"/>
    <x v="2"/>
    <x v="0"/>
    <s v="low"/>
    <s v="medium"/>
    <n v="1793.43"/>
    <n v="248.82"/>
    <n v="35560"/>
  </r>
  <r>
    <n v="2333"/>
    <n v="3"/>
    <x v="862"/>
    <d v="2017-01-14T00:00:00"/>
    <x v="7"/>
    <b v="0"/>
    <s v="Approved"/>
    <x v="1"/>
    <x v="0"/>
    <s v="medium"/>
    <s v="large"/>
    <n v="2091.4699999999998"/>
    <n v="388.92"/>
    <n v="40649"/>
  </r>
  <r>
    <n v="2334"/>
    <n v="84"/>
    <x v="1718"/>
    <d v="2017-07-06T00:00:00"/>
    <x v="6"/>
    <b v="0"/>
    <s v="Approved"/>
    <x v="1"/>
    <x v="1"/>
    <s v="medium"/>
    <s v="medium"/>
    <n v="290.62"/>
    <n v="215.14"/>
    <n v="38339"/>
  </r>
  <r>
    <n v="2335"/>
    <n v="30"/>
    <x v="1028"/>
    <d v="2017-05-18T00:00:00"/>
    <x v="1"/>
    <b v="1"/>
    <s v="Approved"/>
    <x v="0"/>
    <x v="0"/>
    <s v="high"/>
    <s v="medium"/>
    <n v="748.17"/>
    <n v="448.9"/>
    <n v="33552"/>
  </r>
  <r>
    <n v="2336"/>
    <n v="90"/>
    <x v="1719"/>
    <d v="2017-03-24T00:00:00"/>
    <x v="4"/>
    <b v="1"/>
    <s v="Approved"/>
    <x v="3"/>
    <x v="0"/>
    <s v="low"/>
    <s v="medium"/>
    <n v="363.01"/>
    <n v="290.41000000000003"/>
    <n v="42458"/>
  </r>
  <r>
    <n v="2337"/>
    <n v="88"/>
    <x v="928"/>
    <d v="2017-03-21T00:00:00"/>
    <x v="4"/>
    <b v="1"/>
    <s v="Approved"/>
    <x v="3"/>
    <x v="0"/>
    <s v="high"/>
    <s v="small"/>
    <n v="1661.92"/>
    <n v="1479.11"/>
    <n v="39880"/>
  </r>
  <r>
    <n v="2338"/>
    <n v="85"/>
    <x v="1720"/>
    <d v="2017-03-10T00:00:00"/>
    <x v="4"/>
    <b v="0"/>
    <s v="Approved"/>
    <x v="5"/>
    <x v="0"/>
    <s v="medium"/>
    <s v="medium"/>
    <n v="752.64"/>
    <n v="205.36"/>
    <n v="36367"/>
  </r>
  <r>
    <n v="2339"/>
    <n v="95"/>
    <x v="1577"/>
    <d v="2017-06-27T00:00:00"/>
    <x v="9"/>
    <b v="1"/>
    <s v="Approved"/>
    <x v="2"/>
    <x v="3"/>
    <s v="low"/>
    <s v="medium"/>
    <n v="1073.07"/>
    <n v="933.84"/>
    <n v="35455"/>
  </r>
  <r>
    <n v="2340"/>
    <n v="7"/>
    <x v="1304"/>
    <d v="2017-12-15T00:00:00"/>
    <x v="10"/>
    <b v="0"/>
    <s v="Approved"/>
    <x v="4"/>
    <x v="0"/>
    <s v="medium"/>
    <s v="small"/>
    <n v="1311.44"/>
    <n v="1167.18"/>
    <n v="33888"/>
  </r>
  <r>
    <n v="2341"/>
    <n v="41"/>
    <x v="1721"/>
    <d v="2017-11-12T00:00:00"/>
    <x v="11"/>
    <b v="1"/>
    <s v="Approved"/>
    <x v="3"/>
    <x v="0"/>
    <s v="low"/>
    <s v="medium"/>
    <n v="958.74"/>
    <n v="748.9"/>
    <n v="38693"/>
  </r>
  <r>
    <n v="2342"/>
    <n v="64"/>
    <x v="1722"/>
    <d v="2017-12-06T00:00:00"/>
    <x v="10"/>
    <b v="0"/>
    <s v="Approved"/>
    <x v="1"/>
    <x v="0"/>
    <s v="medium"/>
    <s v="large"/>
    <n v="1469.44"/>
    <n v="596.54999999999995"/>
    <n v="38647"/>
  </r>
  <r>
    <n v="2343"/>
    <n v="89"/>
    <x v="1723"/>
    <d v="2017-05-31T00:00:00"/>
    <x v="1"/>
    <b v="0"/>
    <s v="Approved"/>
    <x v="5"/>
    <x v="3"/>
    <s v="medium"/>
    <s v="large"/>
    <n v="1362.99"/>
    <n v="57.74"/>
    <n v="37874"/>
  </r>
  <r>
    <n v="2344"/>
    <s v="Unknown"/>
    <x v="1724"/>
    <d v="2017-07-30T00:00:00"/>
    <x v="6"/>
    <b v="0"/>
    <s v="Approved"/>
    <x v="2"/>
    <x v="0"/>
    <s v="low"/>
    <s v="medium"/>
    <n v="71.16"/>
    <n v="56.93"/>
    <n v="42172"/>
  </r>
  <r>
    <n v="2345"/>
    <n v="2"/>
    <x v="1108"/>
    <d v="2017-10-22T00:00:00"/>
    <x v="2"/>
    <b v="1"/>
    <s v="Approved"/>
    <x v="0"/>
    <x v="0"/>
    <s v="medium"/>
    <s v="medium"/>
    <n v="71.489999999999995"/>
    <n v="53.62"/>
    <n v="41245"/>
  </r>
  <r>
    <n v="2346"/>
    <n v="55"/>
    <x v="247"/>
    <d v="2017-01-20T00:00:00"/>
    <x v="7"/>
    <b v="1"/>
    <s v="Approved"/>
    <x v="1"/>
    <x v="1"/>
    <s v="medium"/>
    <s v="large"/>
    <n v="1894.19"/>
    <n v="598.76"/>
    <n v="37823"/>
  </r>
  <r>
    <n v="2347"/>
    <n v="32"/>
    <x v="478"/>
    <d v="2017-02-24T00:00:00"/>
    <x v="0"/>
    <b v="1"/>
    <s v="Approved"/>
    <x v="4"/>
    <x v="0"/>
    <s v="medium"/>
    <s v="medium"/>
    <n v="642.70000000000005"/>
    <n v="211.37"/>
    <n v="37698"/>
  </r>
  <r>
    <n v="2348"/>
    <n v="83"/>
    <x v="1725"/>
    <d v="2017-07-23T00:00:00"/>
    <x v="6"/>
    <b v="0"/>
    <s v="Approved"/>
    <x v="0"/>
    <x v="3"/>
    <s v="medium"/>
    <s v="large"/>
    <n v="2083.94"/>
    <n v="675.03"/>
    <n v="42218"/>
  </r>
  <r>
    <n v="2349"/>
    <n v="39"/>
    <x v="1726"/>
    <d v="2017-05-30T00:00:00"/>
    <x v="1"/>
    <b v="0"/>
    <s v="Approved"/>
    <x v="4"/>
    <x v="0"/>
    <s v="medium"/>
    <s v="large"/>
    <n v="1812.75"/>
    <n v="582.48"/>
    <n v="36498"/>
  </r>
  <r>
    <n v="2350"/>
    <n v="66"/>
    <x v="1668"/>
    <d v="2017-04-30T00:00:00"/>
    <x v="5"/>
    <b v="1"/>
    <s v="Approved"/>
    <x v="4"/>
    <x v="1"/>
    <s v="low"/>
    <s v="small"/>
    <n v="590.26"/>
    <n v="525.33000000000004"/>
    <n v="33879"/>
  </r>
  <r>
    <n v="2351"/>
    <n v="74"/>
    <x v="1680"/>
    <d v="2017-10-27T00:00:00"/>
    <x v="2"/>
    <b v="1"/>
    <s v="Approved"/>
    <x v="5"/>
    <x v="0"/>
    <s v="medium"/>
    <s v="medium"/>
    <n v="1228.07"/>
    <n v="400.91"/>
    <n v="36668"/>
  </r>
  <r>
    <n v="2352"/>
    <n v="77"/>
    <x v="717"/>
    <d v="2017-07-21T00:00:00"/>
    <x v="6"/>
    <b v="0"/>
    <s v="Approved"/>
    <x v="3"/>
    <x v="1"/>
    <s v="medium"/>
    <s v="large"/>
    <n v="1240.31"/>
    <n v="795.1"/>
    <n v="34556"/>
  </r>
  <r>
    <n v="2353"/>
    <n v="43"/>
    <x v="1021"/>
    <d v="2017-12-19T00:00:00"/>
    <x v="10"/>
    <b v="1"/>
    <s v="Approved"/>
    <x v="0"/>
    <x v="0"/>
    <s v="medium"/>
    <s v="medium"/>
    <n v="1151.96"/>
    <n v="649.49"/>
    <n v="36498"/>
  </r>
  <r>
    <n v="2354"/>
    <n v="53"/>
    <x v="1727"/>
    <d v="2017-03-04T00:00:00"/>
    <x v="4"/>
    <b v="1"/>
    <s v="Approved"/>
    <x v="2"/>
    <x v="0"/>
    <s v="medium"/>
    <s v="medium"/>
    <n v="795.34"/>
    <n v="101.58"/>
    <n v="42172"/>
  </r>
  <r>
    <n v="2355"/>
    <n v="32"/>
    <x v="1728"/>
    <d v="2017-05-08T00:00:00"/>
    <x v="1"/>
    <b v="1"/>
    <s v="Approved"/>
    <x v="4"/>
    <x v="0"/>
    <s v="high"/>
    <s v="medium"/>
    <n v="1179"/>
    <n v="707.4"/>
    <n v="35667"/>
  </r>
  <r>
    <n v="2356"/>
    <n v="39"/>
    <x v="897"/>
    <d v="2017-11-10T00:00:00"/>
    <x v="11"/>
    <b v="0"/>
    <s v="Approved"/>
    <x v="4"/>
    <x v="0"/>
    <s v="medium"/>
    <s v="large"/>
    <n v="1812.75"/>
    <n v="582.48"/>
    <n v="40336"/>
  </r>
  <r>
    <n v="2357"/>
    <n v="25"/>
    <x v="1729"/>
    <d v="2017-12-25T00:00:00"/>
    <x v="10"/>
    <b v="1"/>
    <s v="Approved"/>
    <x v="4"/>
    <x v="1"/>
    <s v="medium"/>
    <s v="medium"/>
    <n v="1538.99"/>
    <n v="829.65"/>
    <n v="35455"/>
  </r>
  <r>
    <n v="2358"/>
    <n v="22"/>
    <x v="1675"/>
    <d v="2017-01-07T00:00:00"/>
    <x v="7"/>
    <b v="0"/>
    <s v="Approved"/>
    <x v="5"/>
    <x v="0"/>
    <s v="medium"/>
    <s v="medium"/>
    <n v="60.34"/>
    <n v="45.26"/>
    <n v="34165"/>
  </r>
  <r>
    <n v="2359"/>
    <n v="19"/>
    <x v="1155"/>
    <d v="2017-09-03T00:00:00"/>
    <x v="8"/>
    <b v="0"/>
    <s v="Approved"/>
    <x v="2"/>
    <x v="1"/>
    <s v="high"/>
    <s v="large"/>
    <n v="12.01"/>
    <n v="7.21"/>
    <n v="39880"/>
  </r>
  <r>
    <n v="2360"/>
    <n v="63"/>
    <x v="1730"/>
    <d v="2017-01-08T00:00:00"/>
    <x v="7"/>
    <b v="1"/>
    <s v="Approved"/>
    <x v="5"/>
    <x v="0"/>
    <s v="medium"/>
    <s v="medium"/>
    <n v="1992.93"/>
    <n v="762.63"/>
    <n v="34115"/>
  </r>
  <r>
    <n v="2361"/>
    <n v="89"/>
    <x v="276"/>
    <d v="2017-10-24T00:00:00"/>
    <x v="2"/>
    <b v="1"/>
    <s v="Approved"/>
    <x v="4"/>
    <x v="0"/>
    <s v="medium"/>
    <s v="large"/>
    <n v="1812.75"/>
    <n v="582.48"/>
    <n v="39427"/>
  </r>
  <r>
    <n v="2362"/>
    <n v="28"/>
    <x v="1531"/>
    <d v="2017-09-03T00:00:00"/>
    <x v="8"/>
    <b v="0"/>
    <s v="Approved"/>
    <x v="3"/>
    <x v="0"/>
    <s v="medium"/>
    <s v="small"/>
    <n v="1216.1400000000001"/>
    <n v="1082.3599999999999"/>
    <n v="33455"/>
  </r>
  <r>
    <n v="2363"/>
    <n v="76"/>
    <x v="1731"/>
    <d v="2017-02-08T00:00:00"/>
    <x v="0"/>
    <b v="0"/>
    <s v="Approved"/>
    <x v="5"/>
    <x v="0"/>
    <s v="low"/>
    <s v="medium"/>
    <n v="642.30999999999995"/>
    <n v="513.85"/>
    <n v="41922"/>
  </r>
  <r>
    <n v="2364"/>
    <n v="50"/>
    <x v="1678"/>
    <d v="2017-08-05T00:00:00"/>
    <x v="3"/>
    <b v="0"/>
    <s v="Approved"/>
    <x v="4"/>
    <x v="0"/>
    <s v="medium"/>
    <s v="medium"/>
    <n v="642.70000000000005"/>
    <n v="211.37"/>
    <n v="37337"/>
  </r>
  <r>
    <n v="2365"/>
    <n v="59"/>
    <x v="556"/>
    <d v="2017-07-12T00:00:00"/>
    <x v="6"/>
    <b v="0"/>
    <s v="Approved"/>
    <x v="5"/>
    <x v="0"/>
    <s v="medium"/>
    <s v="small"/>
    <n v="1415.01"/>
    <n v="1259.3599999999999"/>
    <n v="33364"/>
  </r>
  <r>
    <n v="2366"/>
    <n v="27"/>
    <x v="1732"/>
    <d v="2017-07-23T00:00:00"/>
    <x v="6"/>
    <b v="1"/>
    <s v="Approved"/>
    <x v="1"/>
    <x v="0"/>
    <s v="medium"/>
    <s v="medium"/>
    <n v="499.53"/>
    <n v="388.72"/>
    <n v="37698"/>
  </r>
  <r>
    <n v="2367"/>
    <n v="4"/>
    <x v="895"/>
    <d v="2017-11-25T00:00:00"/>
    <x v="11"/>
    <b v="1"/>
    <s v="Approved"/>
    <x v="4"/>
    <x v="0"/>
    <s v="high"/>
    <s v="medium"/>
    <n v="1129.1300000000001"/>
    <n v="677.48"/>
    <n v="38258"/>
  </r>
  <r>
    <n v="2368"/>
    <n v="36"/>
    <x v="1733"/>
    <d v="2017-03-03T00:00:00"/>
    <x v="4"/>
    <b v="1"/>
    <s v="Approved"/>
    <x v="0"/>
    <x v="0"/>
    <s v="low"/>
    <s v="medium"/>
    <n v="1289.8499999999999"/>
    <n v="74.510000000000005"/>
    <n v="37668"/>
  </r>
  <r>
    <n v="2369"/>
    <n v="62"/>
    <x v="1734"/>
    <d v="2017-03-04T00:00:00"/>
    <x v="4"/>
    <b v="1"/>
    <s v="Approved"/>
    <x v="0"/>
    <x v="0"/>
    <s v="medium"/>
    <s v="medium"/>
    <n v="478.16"/>
    <n v="298.72000000000003"/>
    <n v="42105"/>
  </r>
  <r>
    <n v="2370"/>
    <n v="45"/>
    <x v="1735"/>
    <d v="2017-04-01T00:00:00"/>
    <x v="5"/>
    <b v="0"/>
    <s v="Approved"/>
    <x v="0"/>
    <x v="0"/>
    <s v="medium"/>
    <s v="medium"/>
    <n v="441.49"/>
    <n v="84.99"/>
    <n v="34071"/>
  </r>
  <r>
    <n v="2371"/>
    <n v="36"/>
    <x v="1736"/>
    <d v="2017-07-23T00:00:00"/>
    <x v="6"/>
    <b v="0"/>
    <s v="Approved"/>
    <x v="0"/>
    <x v="0"/>
    <s v="low"/>
    <s v="medium"/>
    <n v="945.04"/>
    <n v="507.58"/>
    <n v="35052"/>
  </r>
  <r>
    <n v="2372"/>
    <n v="18"/>
    <x v="1224"/>
    <d v="2017-10-15T00:00:00"/>
    <x v="2"/>
    <b v="1"/>
    <s v="Approved"/>
    <x v="0"/>
    <x v="0"/>
    <s v="medium"/>
    <s v="medium"/>
    <n v="575.27"/>
    <n v="431.45"/>
    <n v="40670"/>
  </r>
  <r>
    <n v="2373"/>
    <s v="Unknown"/>
    <x v="973"/>
    <d v="2017-04-26T00:00:00"/>
    <x v="5"/>
    <b v="0"/>
    <s v="Approved"/>
    <x v="3"/>
    <x v="0"/>
    <s v="medium"/>
    <s v="medium"/>
    <n v="360.4"/>
    <n v="270.3"/>
    <n v="42710"/>
  </r>
  <r>
    <n v="2374"/>
    <s v="Unknown"/>
    <x v="1577"/>
    <d v="2017-05-01T00:00:00"/>
    <x v="1"/>
    <b v="1"/>
    <s v="Approved"/>
    <x v="3"/>
    <x v="0"/>
    <s v="medium"/>
    <s v="medium"/>
    <n v="360.4"/>
    <n v="270.3"/>
    <n v="42710"/>
  </r>
  <r>
    <n v="2375"/>
    <n v="67"/>
    <x v="1737"/>
    <d v="2017-07-08T00:00:00"/>
    <x v="6"/>
    <b v="0"/>
    <s v="Approved"/>
    <x v="3"/>
    <x v="1"/>
    <s v="medium"/>
    <s v="medium"/>
    <n v="544.04999999999995"/>
    <n v="376.84"/>
    <n v="38647"/>
  </r>
  <r>
    <n v="2376"/>
    <s v="Unknown"/>
    <x v="1738"/>
    <d v="2017-04-10T00:00:00"/>
    <x v="5"/>
    <b v="1"/>
    <s v="Approved"/>
    <x v="3"/>
    <x v="0"/>
    <s v="medium"/>
    <s v="medium"/>
    <n v="360.4"/>
    <n v="270.3"/>
    <n v="35455"/>
  </r>
  <r>
    <n v="2377"/>
    <n v="13"/>
    <x v="1451"/>
    <d v="2017-07-25T00:00:00"/>
    <x v="6"/>
    <b v="1"/>
    <s v="Approved"/>
    <x v="0"/>
    <x v="0"/>
    <s v="medium"/>
    <s v="medium"/>
    <n v="1163.8900000000001"/>
    <n v="589.27"/>
    <n v="37838"/>
  </r>
  <r>
    <n v="2378"/>
    <n v="90"/>
    <x v="1739"/>
    <d v="2017-02-26T00:00:00"/>
    <x v="0"/>
    <b v="0"/>
    <s v="Approved"/>
    <x v="3"/>
    <x v="0"/>
    <s v="low"/>
    <s v="medium"/>
    <n v="363.01"/>
    <n v="290.41000000000003"/>
    <n v="37874"/>
  </r>
  <r>
    <n v="2379"/>
    <n v="12"/>
    <x v="1740"/>
    <d v="2017-03-16T00:00:00"/>
    <x v="4"/>
    <b v="1"/>
    <s v="Approved"/>
    <x v="5"/>
    <x v="0"/>
    <s v="medium"/>
    <s v="medium"/>
    <n v="1231.1500000000001"/>
    <n v="161.6"/>
    <n v="34586"/>
  </r>
  <r>
    <n v="2380"/>
    <n v="20"/>
    <x v="1741"/>
    <d v="2017-12-05T00:00:00"/>
    <x v="10"/>
    <b v="1"/>
    <s v="Approved"/>
    <x v="1"/>
    <x v="0"/>
    <s v="medium"/>
    <s v="small"/>
    <n v="1775.81"/>
    <n v="1580.47"/>
    <n v="42404"/>
  </r>
  <r>
    <n v="2381"/>
    <n v="39"/>
    <x v="1742"/>
    <d v="2017-01-18T00:00:00"/>
    <x v="7"/>
    <b v="1"/>
    <s v="Approved"/>
    <x v="4"/>
    <x v="0"/>
    <s v="medium"/>
    <s v="large"/>
    <n v="1812.75"/>
    <n v="582.48"/>
    <n v="40336"/>
  </r>
  <r>
    <n v="2382"/>
    <n v="49"/>
    <x v="1743"/>
    <d v="2017-01-07T00:00:00"/>
    <x v="7"/>
    <b v="1"/>
    <s v="Approved"/>
    <x v="1"/>
    <x v="1"/>
    <s v="medium"/>
    <s v="medium"/>
    <n v="533.51"/>
    <n v="400.13"/>
    <n v="37220"/>
  </r>
  <r>
    <n v="2383"/>
    <n v="56"/>
    <x v="1005"/>
    <d v="2017-04-02T00:00:00"/>
    <x v="5"/>
    <b v="0"/>
    <s v="Approved"/>
    <x v="3"/>
    <x v="2"/>
    <s v="low"/>
    <s v="small"/>
    <n v="688.63"/>
    <n v="612.88"/>
    <n v="34244"/>
  </r>
  <r>
    <n v="2384"/>
    <n v="2"/>
    <x v="1744"/>
    <d v="2017-05-15T00:00:00"/>
    <x v="1"/>
    <b v="0"/>
    <s v="Approved"/>
    <x v="0"/>
    <x v="0"/>
    <s v="medium"/>
    <s v="medium"/>
    <n v="71.489999999999995"/>
    <n v="53.62"/>
    <n v="41245"/>
  </r>
  <r>
    <n v="2385"/>
    <n v="16"/>
    <x v="738"/>
    <d v="2017-05-08T00:00:00"/>
    <x v="1"/>
    <b v="1"/>
    <s v="Approved"/>
    <x v="3"/>
    <x v="0"/>
    <s v="high"/>
    <s v="small"/>
    <n v="1661.92"/>
    <n v="1479.11"/>
    <n v="35378"/>
  </r>
  <r>
    <n v="2386"/>
    <n v="56"/>
    <x v="1745"/>
    <d v="2017-07-09T00:00:00"/>
    <x v="6"/>
    <b v="1"/>
    <s v="Approved"/>
    <x v="2"/>
    <x v="0"/>
    <s v="medium"/>
    <s v="medium"/>
    <n v="183.86"/>
    <n v="137.9"/>
    <n v="33259"/>
  </r>
  <r>
    <n v="2387"/>
    <n v="76"/>
    <x v="945"/>
    <d v="2017-08-03T00:00:00"/>
    <x v="3"/>
    <b v="0"/>
    <s v="Approved"/>
    <x v="5"/>
    <x v="1"/>
    <s v="low"/>
    <s v="small"/>
    <n v="1172.78"/>
    <n v="1043.77"/>
    <n v="37539"/>
  </r>
  <r>
    <n v="2388"/>
    <s v="Unknown"/>
    <x v="1746"/>
    <d v="2017-04-16T00:00:00"/>
    <x v="5"/>
    <b v="1"/>
    <s v="Approved"/>
    <x v="3"/>
    <x v="0"/>
    <s v="medium"/>
    <s v="medium"/>
    <n v="360.4"/>
    <n v="270.3"/>
    <n v="42710"/>
  </r>
  <r>
    <n v="2389"/>
    <n v="14"/>
    <x v="1747"/>
    <d v="2017-03-14T00:00:00"/>
    <x v="4"/>
    <b v="0"/>
    <s v="Approved"/>
    <x v="0"/>
    <x v="0"/>
    <s v="high"/>
    <s v="large"/>
    <n v="1842.92"/>
    <n v="1105.75"/>
    <n v="37499"/>
  </r>
  <r>
    <n v="2390"/>
    <n v="64"/>
    <x v="1748"/>
    <d v="2017-04-29T00:00:00"/>
    <x v="5"/>
    <s v="Unknown"/>
    <s v="Approved"/>
    <x v="4"/>
    <x v="0"/>
    <s v="high"/>
    <s v="small"/>
    <n v="1977.36"/>
    <n v="1759.85"/>
    <n v="40779"/>
  </r>
  <r>
    <n v="2391"/>
    <n v="2"/>
    <x v="1749"/>
    <d v="2017-11-26T00:00:00"/>
    <x v="11"/>
    <b v="0"/>
    <s v="Approved"/>
    <x v="4"/>
    <x v="1"/>
    <s v="low"/>
    <s v="small"/>
    <n v="590.26"/>
    <n v="525.33000000000004"/>
    <n v="40487"/>
  </r>
  <r>
    <n v="2392"/>
    <n v="59"/>
    <x v="1063"/>
    <d v="2017-06-07T00:00:00"/>
    <x v="9"/>
    <b v="0"/>
    <s v="Approved"/>
    <x v="5"/>
    <x v="0"/>
    <s v="medium"/>
    <s v="small"/>
    <n v="1415.01"/>
    <n v="1259.3599999999999"/>
    <n v="37539"/>
  </r>
  <r>
    <n v="2393"/>
    <n v="54"/>
    <x v="1750"/>
    <d v="2017-11-13T00:00:00"/>
    <x v="11"/>
    <b v="0"/>
    <s v="Approved"/>
    <x v="5"/>
    <x v="0"/>
    <s v="medium"/>
    <s v="medium"/>
    <n v="1292.8399999999999"/>
    <n v="13.44"/>
    <n v="39915"/>
  </r>
  <r>
    <n v="2394"/>
    <n v="26"/>
    <x v="673"/>
    <d v="2017-02-02T00:00:00"/>
    <x v="0"/>
    <b v="1"/>
    <s v="Approved"/>
    <x v="5"/>
    <x v="0"/>
    <s v="medium"/>
    <s v="medium"/>
    <n v="1992.93"/>
    <n v="762.63"/>
    <n v="42696"/>
  </r>
  <r>
    <n v="2395"/>
    <n v="90"/>
    <x v="1751"/>
    <d v="2017-08-11T00:00:00"/>
    <x v="3"/>
    <b v="1"/>
    <s v="Approved"/>
    <x v="3"/>
    <x v="0"/>
    <s v="low"/>
    <s v="medium"/>
    <n v="363.01"/>
    <n v="290.41000000000003"/>
    <n v="37539"/>
  </r>
  <r>
    <n v="2396"/>
    <n v="50"/>
    <x v="446"/>
    <d v="2017-02-25T00:00:00"/>
    <x v="0"/>
    <b v="1"/>
    <s v="Approved"/>
    <x v="5"/>
    <x v="0"/>
    <s v="medium"/>
    <s v="small"/>
    <n v="175.89"/>
    <n v="131.91999999999999"/>
    <n v="37668"/>
  </r>
  <r>
    <n v="2397"/>
    <n v="31"/>
    <x v="1086"/>
    <d v="2017-11-19T00:00:00"/>
    <x v="11"/>
    <b v="1"/>
    <s v="Approved"/>
    <x v="4"/>
    <x v="0"/>
    <s v="medium"/>
    <s v="medium"/>
    <n v="230.91"/>
    <n v="173.18"/>
    <n v="39031"/>
  </r>
  <r>
    <n v="2398"/>
    <n v="53"/>
    <x v="1752"/>
    <d v="2017-04-20T00:00:00"/>
    <x v="5"/>
    <b v="0"/>
    <s v="Approved"/>
    <x v="2"/>
    <x v="0"/>
    <s v="medium"/>
    <s v="medium"/>
    <n v="795.34"/>
    <n v="101.58"/>
    <n v="37823"/>
  </r>
  <r>
    <n v="2399"/>
    <n v="32"/>
    <x v="1753"/>
    <d v="2017-04-18T00:00:00"/>
    <x v="5"/>
    <b v="0"/>
    <s v="Approved"/>
    <x v="4"/>
    <x v="0"/>
    <s v="medium"/>
    <s v="medium"/>
    <n v="642.70000000000005"/>
    <n v="211.37"/>
    <n v="38750"/>
  </r>
  <r>
    <n v="2400"/>
    <n v="36"/>
    <x v="1645"/>
    <d v="2017-04-20T00:00:00"/>
    <x v="5"/>
    <b v="1"/>
    <s v="Approved"/>
    <x v="0"/>
    <x v="0"/>
    <s v="low"/>
    <s v="medium"/>
    <n v="945.04"/>
    <n v="507.58"/>
    <n v="35560"/>
  </r>
  <r>
    <n v="2401"/>
    <s v="Unknown"/>
    <x v="1035"/>
    <d v="2017-07-30T00:00:00"/>
    <x v="6"/>
    <b v="1"/>
    <s v="Approved"/>
    <x v="3"/>
    <x v="0"/>
    <s v="medium"/>
    <s v="medium"/>
    <n v="360.4"/>
    <n v="270.3"/>
    <n v="36668"/>
  </r>
  <r>
    <n v="2402"/>
    <n v="33"/>
    <x v="601"/>
    <d v="2017-02-10T00:00:00"/>
    <x v="0"/>
    <b v="1"/>
    <s v="Approved"/>
    <x v="4"/>
    <x v="0"/>
    <s v="medium"/>
    <s v="small"/>
    <n v="1311.44"/>
    <n v="1167.18"/>
    <n v="33888"/>
  </r>
  <r>
    <n v="2403"/>
    <n v="13"/>
    <x v="1240"/>
    <d v="2017-04-21T00:00:00"/>
    <x v="5"/>
    <b v="1"/>
    <s v="Approved"/>
    <x v="0"/>
    <x v="0"/>
    <s v="medium"/>
    <s v="medium"/>
    <n v="1163.8900000000001"/>
    <n v="589.27"/>
    <n v="35378"/>
  </r>
  <r>
    <n v="2404"/>
    <n v="15"/>
    <x v="796"/>
    <d v="2017-12-03T00:00:00"/>
    <x v="10"/>
    <b v="1"/>
    <s v="Approved"/>
    <x v="3"/>
    <x v="0"/>
    <s v="low"/>
    <s v="medium"/>
    <n v="958.74"/>
    <n v="748.9"/>
    <n v="34244"/>
  </r>
  <r>
    <n v="2405"/>
    <n v="9"/>
    <x v="900"/>
    <d v="2017-12-09T00:00:00"/>
    <x v="10"/>
    <b v="0"/>
    <s v="Approved"/>
    <x v="2"/>
    <x v="1"/>
    <s v="medium"/>
    <s v="medium"/>
    <n v="742.54"/>
    <n v="667.4"/>
    <n v="34143"/>
  </r>
  <r>
    <n v="2406"/>
    <n v="21"/>
    <x v="1683"/>
    <d v="2017-09-22T00:00:00"/>
    <x v="8"/>
    <b v="1"/>
    <s v="Approved"/>
    <x v="0"/>
    <x v="0"/>
    <s v="medium"/>
    <s v="large"/>
    <n v="1071.23"/>
    <n v="380.74"/>
    <n v="35160"/>
  </r>
  <r>
    <n v="2407"/>
    <n v="83"/>
    <x v="1673"/>
    <d v="2017-01-15T00:00:00"/>
    <x v="7"/>
    <b v="1"/>
    <s v="Approved"/>
    <x v="0"/>
    <x v="3"/>
    <s v="medium"/>
    <s v="large"/>
    <n v="2083.94"/>
    <n v="675.03"/>
    <n v="41533"/>
  </r>
  <r>
    <n v="2408"/>
    <n v="65"/>
    <x v="1754"/>
    <d v="2017-11-15T00:00:00"/>
    <x v="11"/>
    <b v="0"/>
    <s v="Approved"/>
    <x v="5"/>
    <x v="0"/>
    <s v="medium"/>
    <s v="medium"/>
    <n v="1807.45"/>
    <n v="778.69"/>
    <n v="42145"/>
  </r>
  <r>
    <n v="2409"/>
    <n v="66"/>
    <x v="1755"/>
    <d v="2017-03-25T00:00:00"/>
    <x v="4"/>
    <b v="0"/>
    <s v="Approved"/>
    <x v="0"/>
    <x v="0"/>
    <s v="medium"/>
    <s v="medium"/>
    <n v="1163.8900000000001"/>
    <n v="589.27"/>
    <n v="42560"/>
  </r>
  <r>
    <n v="2410"/>
    <n v="84"/>
    <x v="851"/>
    <d v="2017-04-07T00:00:00"/>
    <x v="5"/>
    <b v="1"/>
    <s v="Approved"/>
    <x v="4"/>
    <x v="1"/>
    <s v="medium"/>
    <s v="medium"/>
    <n v="792.9"/>
    <n v="594.67999999999995"/>
    <n v="33879"/>
  </r>
  <r>
    <n v="2411"/>
    <n v="74"/>
    <x v="1756"/>
    <d v="2017-10-29T00:00:00"/>
    <x v="2"/>
    <b v="1"/>
    <s v="Approved"/>
    <x v="5"/>
    <x v="0"/>
    <s v="medium"/>
    <s v="medium"/>
    <n v="1228.07"/>
    <n v="400.91"/>
    <n v="36668"/>
  </r>
  <r>
    <n v="2412"/>
    <n v="66"/>
    <x v="209"/>
    <d v="2017-05-17T00:00:00"/>
    <x v="1"/>
    <b v="1"/>
    <s v="Approved"/>
    <x v="4"/>
    <x v="1"/>
    <s v="low"/>
    <s v="small"/>
    <n v="590.26"/>
    <n v="525.33000000000004"/>
    <n v="34996"/>
  </r>
  <r>
    <n v="2413"/>
    <n v="2"/>
    <x v="1757"/>
    <d v="2017-10-01T00:00:00"/>
    <x v="2"/>
    <b v="0"/>
    <s v="Approved"/>
    <x v="4"/>
    <x v="1"/>
    <s v="low"/>
    <s v="small"/>
    <n v="590.26"/>
    <n v="525.33000000000004"/>
    <n v="42710"/>
  </r>
  <r>
    <n v="2414"/>
    <n v="7"/>
    <x v="1758"/>
    <d v="2017-12-09T00:00:00"/>
    <x v="10"/>
    <b v="1"/>
    <s v="Approved"/>
    <x v="1"/>
    <x v="1"/>
    <s v="low"/>
    <s v="medium"/>
    <n v="980.37"/>
    <n v="234.43"/>
    <n v="38216"/>
  </r>
  <r>
    <n v="2415"/>
    <n v="87"/>
    <x v="407"/>
    <d v="2017-07-11T00:00:00"/>
    <x v="6"/>
    <b v="0"/>
    <s v="Approved"/>
    <x v="2"/>
    <x v="0"/>
    <s v="medium"/>
    <s v="medium"/>
    <n v="1636.9"/>
    <n v="44.71"/>
    <n v="36668"/>
  </r>
  <r>
    <n v="2416"/>
    <n v="18"/>
    <x v="1759"/>
    <d v="2017-06-08T00:00:00"/>
    <x v="9"/>
    <b v="1"/>
    <s v="Approved"/>
    <x v="0"/>
    <x v="0"/>
    <s v="medium"/>
    <s v="medium"/>
    <n v="575.27"/>
    <n v="431.45"/>
    <n v="34244"/>
  </r>
  <r>
    <n v="2417"/>
    <n v="52"/>
    <x v="1760"/>
    <d v="2017-11-14T00:00:00"/>
    <x v="11"/>
    <b v="0"/>
    <s v="Approved"/>
    <x v="0"/>
    <x v="1"/>
    <s v="medium"/>
    <s v="large"/>
    <n v="1777.8"/>
    <n v="820.78"/>
    <n v="39031"/>
  </r>
  <r>
    <n v="2418"/>
    <n v="27"/>
    <x v="1761"/>
    <d v="2017-08-07T00:00:00"/>
    <x v="3"/>
    <b v="0"/>
    <s v="Approved"/>
    <x v="1"/>
    <x v="0"/>
    <s v="medium"/>
    <s v="medium"/>
    <n v="499.53"/>
    <n v="388.72"/>
    <n v="33552"/>
  </r>
  <r>
    <n v="2419"/>
    <n v="75"/>
    <x v="1762"/>
    <d v="2017-05-26T00:00:00"/>
    <x v="1"/>
    <b v="0"/>
    <s v="Approved"/>
    <x v="4"/>
    <x v="3"/>
    <s v="medium"/>
    <s v="large"/>
    <n v="1873.97"/>
    <n v="863.95"/>
    <n v="40410"/>
  </r>
  <r>
    <n v="2420"/>
    <n v="70"/>
    <x v="917"/>
    <d v="2017-04-02T00:00:00"/>
    <x v="5"/>
    <b v="0"/>
    <s v="Approved"/>
    <x v="1"/>
    <x v="0"/>
    <s v="high"/>
    <s v="medium"/>
    <n v="495.72"/>
    <n v="297.43"/>
    <n v="38193"/>
  </r>
  <r>
    <n v="2421"/>
    <n v="17"/>
    <x v="464"/>
    <d v="2017-09-04T00:00:00"/>
    <x v="8"/>
    <b v="0"/>
    <s v="Approved"/>
    <x v="5"/>
    <x v="3"/>
    <s v="medium"/>
    <s v="large"/>
    <n v="1362.99"/>
    <n v="57.74"/>
    <n v="34079"/>
  </r>
  <r>
    <n v="2422"/>
    <n v="23"/>
    <x v="1763"/>
    <d v="2017-07-24T00:00:00"/>
    <x v="6"/>
    <b v="0"/>
    <s v="Approved"/>
    <x v="3"/>
    <x v="2"/>
    <s v="low"/>
    <s v="small"/>
    <n v="688.63"/>
    <n v="612.88"/>
    <n v="34244"/>
  </r>
  <r>
    <n v="2423"/>
    <n v="66"/>
    <x v="921"/>
    <d v="2017-02-09T00:00:00"/>
    <x v="0"/>
    <b v="1"/>
    <s v="Approved"/>
    <x v="0"/>
    <x v="0"/>
    <s v="medium"/>
    <s v="medium"/>
    <n v="1163.8900000000001"/>
    <n v="589.27"/>
    <n v="42560"/>
  </r>
  <r>
    <n v="2424"/>
    <n v="86"/>
    <x v="1764"/>
    <d v="2017-08-08T00:00:00"/>
    <x v="3"/>
    <b v="0"/>
    <s v="Approved"/>
    <x v="2"/>
    <x v="0"/>
    <s v="medium"/>
    <s v="medium"/>
    <n v="235.63"/>
    <n v="125.07"/>
    <n v="38206"/>
  </r>
  <r>
    <n v="2425"/>
    <n v="22"/>
    <x v="1765"/>
    <d v="2017-05-19T00:00:00"/>
    <x v="1"/>
    <b v="0"/>
    <s v="Approved"/>
    <x v="5"/>
    <x v="0"/>
    <s v="medium"/>
    <s v="medium"/>
    <n v="60.34"/>
    <n v="45.26"/>
    <n v="34165"/>
  </r>
  <r>
    <n v="2426"/>
    <n v="43"/>
    <x v="1766"/>
    <d v="2017-08-24T00:00:00"/>
    <x v="3"/>
    <b v="1"/>
    <s v="Approved"/>
    <x v="0"/>
    <x v="0"/>
    <s v="medium"/>
    <s v="medium"/>
    <n v="1151.96"/>
    <n v="649.49"/>
    <n v="40672"/>
  </r>
  <r>
    <n v="2427"/>
    <n v="50"/>
    <x v="434"/>
    <d v="2017-09-27T00:00:00"/>
    <x v="8"/>
    <b v="0"/>
    <s v="Approved"/>
    <x v="5"/>
    <x v="0"/>
    <s v="medium"/>
    <s v="small"/>
    <n v="175.89"/>
    <n v="131.91999999999999"/>
    <n v="35707"/>
  </r>
  <r>
    <n v="2428"/>
    <n v="7"/>
    <x v="1767"/>
    <d v="2017-01-27T00:00:00"/>
    <x v="7"/>
    <b v="0"/>
    <s v="Approved"/>
    <x v="4"/>
    <x v="0"/>
    <s v="medium"/>
    <s v="small"/>
    <n v="1311.44"/>
    <n v="1167.18"/>
    <n v="33888"/>
  </r>
  <r>
    <n v="2429"/>
    <n v="39"/>
    <x v="1245"/>
    <d v="2017-03-07T00:00:00"/>
    <x v="4"/>
    <b v="0"/>
    <s v="Approved"/>
    <x v="4"/>
    <x v="0"/>
    <s v="medium"/>
    <s v="large"/>
    <n v="1812.75"/>
    <n v="582.48"/>
    <n v="40336"/>
  </r>
  <r>
    <n v="2430"/>
    <n v="92"/>
    <x v="387"/>
    <d v="2017-11-27T00:00:00"/>
    <x v="11"/>
    <b v="0"/>
    <s v="Approved"/>
    <x v="5"/>
    <x v="0"/>
    <s v="medium"/>
    <s v="small"/>
    <n v="1415.01"/>
    <n v="1259.3599999999999"/>
    <n v="37539"/>
  </r>
  <r>
    <n v="2431"/>
    <s v="Unknown"/>
    <x v="1768"/>
    <d v="2017-04-19T00:00:00"/>
    <x v="5"/>
    <b v="0"/>
    <s v="Approved"/>
    <x v="0"/>
    <x v="0"/>
    <s v="medium"/>
    <s v="medium"/>
    <n v="71.489999999999995"/>
    <n v="53.62"/>
    <n v="38573"/>
  </r>
  <r>
    <n v="2432"/>
    <n v="82"/>
    <x v="1195"/>
    <d v="2017-04-29T00:00:00"/>
    <x v="5"/>
    <b v="1"/>
    <s v="Approved"/>
    <x v="3"/>
    <x v="0"/>
    <s v="high"/>
    <s v="medium"/>
    <n v="1148.6400000000001"/>
    <n v="689.18"/>
    <n v="33879"/>
  </r>
  <r>
    <n v="2433"/>
    <n v="44"/>
    <x v="682"/>
    <d v="2017-02-25T00:00:00"/>
    <x v="0"/>
    <b v="1"/>
    <s v="Approved"/>
    <x v="5"/>
    <x v="0"/>
    <s v="medium"/>
    <s v="medium"/>
    <n v="1769.64"/>
    <n v="108.76"/>
    <n v="37668"/>
  </r>
  <r>
    <n v="2434"/>
    <n v="63"/>
    <x v="1561"/>
    <d v="2017-02-17T00:00:00"/>
    <x v="0"/>
    <b v="1"/>
    <s v="Approved"/>
    <x v="5"/>
    <x v="0"/>
    <s v="medium"/>
    <s v="medium"/>
    <n v="1992.93"/>
    <n v="762.63"/>
    <n v="34115"/>
  </r>
  <r>
    <n v="2435"/>
    <n v="4"/>
    <x v="1769"/>
    <d v="2017-04-10T00:00:00"/>
    <x v="5"/>
    <b v="1"/>
    <s v="Approved"/>
    <x v="0"/>
    <x v="0"/>
    <s v="medium"/>
    <s v="medium"/>
    <n v="1483.2"/>
    <n v="99.59"/>
    <n v="40410"/>
  </r>
  <r>
    <n v="2436"/>
    <n v="9"/>
    <x v="1770"/>
    <d v="2017-07-22T00:00:00"/>
    <x v="6"/>
    <b v="1"/>
    <s v="Approved"/>
    <x v="2"/>
    <x v="1"/>
    <s v="medium"/>
    <s v="medium"/>
    <n v="742.54"/>
    <n v="667.4"/>
    <n v="39298"/>
  </r>
  <r>
    <n v="2437"/>
    <n v="75"/>
    <x v="1771"/>
    <d v="2017-03-08T00:00:00"/>
    <x v="4"/>
    <b v="0"/>
    <s v="Approved"/>
    <x v="4"/>
    <x v="3"/>
    <s v="medium"/>
    <s v="large"/>
    <n v="1873.97"/>
    <n v="863.95"/>
    <n v="41533"/>
  </r>
  <r>
    <n v="2438"/>
    <n v="81"/>
    <x v="731"/>
    <d v="2017-02-20T00:00:00"/>
    <x v="0"/>
    <b v="0"/>
    <s v="Approved"/>
    <x v="3"/>
    <x v="0"/>
    <s v="medium"/>
    <s v="small"/>
    <n v="586.45000000000005"/>
    <n v="521.94000000000005"/>
    <n v="33429"/>
  </r>
  <r>
    <n v="2439"/>
    <n v="43"/>
    <x v="1756"/>
    <d v="2017-10-24T00:00:00"/>
    <x v="2"/>
    <b v="1"/>
    <s v="Approved"/>
    <x v="0"/>
    <x v="0"/>
    <s v="medium"/>
    <s v="medium"/>
    <n v="1151.96"/>
    <n v="649.49"/>
    <n v="36498"/>
  </r>
  <r>
    <n v="2440"/>
    <n v="40"/>
    <x v="1274"/>
    <d v="2017-11-03T00:00:00"/>
    <x v="11"/>
    <b v="0"/>
    <s v="Approved"/>
    <x v="2"/>
    <x v="0"/>
    <s v="high"/>
    <s v="medium"/>
    <n v="1458.17"/>
    <n v="874.9"/>
    <n v="38750"/>
  </r>
  <r>
    <n v="2441"/>
    <n v="43"/>
    <x v="534"/>
    <d v="2017-11-25T00:00:00"/>
    <x v="11"/>
    <b v="1"/>
    <s v="Approved"/>
    <x v="3"/>
    <x v="0"/>
    <s v="medium"/>
    <s v="medium"/>
    <n v="1555.58"/>
    <n v="818.01"/>
    <n v="33429"/>
  </r>
  <r>
    <n v="2442"/>
    <n v="75"/>
    <x v="668"/>
    <d v="2017-10-29T00:00:00"/>
    <x v="2"/>
    <b v="0"/>
    <s v="Approved"/>
    <x v="4"/>
    <x v="3"/>
    <s v="medium"/>
    <s v="large"/>
    <n v="1873.97"/>
    <n v="863.95"/>
    <n v="38859"/>
  </r>
  <r>
    <n v="2443"/>
    <n v="69"/>
    <x v="791"/>
    <d v="2017-06-21T00:00:00"/>
    <x v="9"/>
    <b v="0"/>
    <s v="Approved"/>
    <x v="3"/>
    <x v="1"/>
    <s v="medium"/>
    <s v="large"/>
    <n v="1240.31"/>
    <n v="795.1"/>
    <n v="40553"/>
  </r>
  <r>
    <n v="2444"/>
    <n v="23"/>
    <x v="1772"/>
    <d v="2017-02-21T00:00:00"/>
    <x v="0"/>
    <b v="1"/>
    <s v="Approved"/>
    <x v="3"/>
    <x v="2"/>
    <s v="low"/>
    <s v="small"/>
    <n v="688.63"/>
    <n v="612.88"/>
    <n v="34244"/>
  </r>
  <r>
    <n v="2445"/>
    <n v="29"/>
    <x v="1472"/>
    <d v="2017-07-03T00:00:00"/>
    <x v="6"/>
    <b v="1"/>
    <s v="Approved"/>
    <x v="3"/>
    <x v="1"/>
    <s v="medium"/>
    <s v="medium"/>
    <n v="543.39"/>
    <n v="407.54"/>
    <n v="42696"/>
  </r>
  <r>
    <n v="2446"/>
    <n v="38"/>
    <x v="1773"/>
    <d v="2017-08-16T00:00:00"/>
    <x v="3"/>
    <b v="0"/>
    <s v="Approved"/>
    <x v="1"/>
    <x v="0"/>
    <s v="medium"/>
    <s v="large"/>
    <n v="2091.4699999999998"/>
    <n v="388.92"/>
    <n v="41167"/>
  </r>
  <r>
    <n v="2447"/>
    <n v="65"/>
    <x v="1774"/>
    <d v="2017-12-03T00:00:00"/>
    <x v="10"/>
    <b v="1"/>
    <s v="Approved"/>
    <x v="5"/>
    <x v="0"/>
    <s v="medium"/>
    <s v="medium"/>
    <n v="1807.45"/>
    <n v="778.69"/>
    <n v="40487"/>
  </r>
  <r>
    <n v="2448"/>
    <n v="89"/>
    <x v="950"/>
    <d v="2017-10-24T00:00:00"/>
    <x v="2"/>
    <b v="1"/>
    <s v="Approved"/>
    <x v="5"/>
    <x v="3"/>
    <s v="medium"/>
    <s v="large"/>
    <n v="1362.99"/>
    <n v="57.74"/>
    <n v="37539"/>
  </r>
  <r>
    <n v="2449"/>
    <n v="99"/>
    <x v="1775"/>
    <d v="2017-10-14T00:00:00"/>
    <x v="2"/>
    <b v="0"/>
    <s v="Approved"/>
    <x v="1"/>
    <x v="1"/>
    <s v="low"/>
    <s v="small"/>
    <n v="1720.7"/>
    <n v="1531.42"/>
    <n v="41009"/>
  </r>
  <r>
    <n v="2450"/>
    <n v="72"/>
    <x v="1776"/>
    <d v="2017-03-24T00:00:00"/>
    <x v="4"/>
    <b v="1"/>
    <s v="Approved"/>
    <x v="2"/>
    <x v="0"/>
    <s v="medium"/>
    <s v="medium"/>
    <n v="912.52"/>
    <n v="141.4"/>
    <n v="42295"/>
  </r>
  <r>
    <n v="2451"/>
    <n v="90"/>
    <x v="1777"/>
    <d v="2017-04-01T00:00:00"/>
    <x v="5"/>
    <b v="0"/>
    <s v="Approved"/>
    <x v="3"/>
    <x v="0"/>
    <s v="low"/>
    <s v="medium"/>
    <n v="363.01"/>
    <n v="290.41000000000003"/>
    <n v="38482"/>
  </r>
  <r>
    <n v="2452"/>
    <n v="96"/>
    <x v="1778"/>
    <d v="2017-01-31T00:00:00"/>
    <x v="7"/>
    <b v="1"/>
    <s v="Approved"/>
    <x v="5"/>
    <x v="1"/>
    <s v="low"/>
    <s v="small"/>
    <n v="1172.78"/>
    <n v="1043.77"/>
    <n v="38002"/>
  </r>
  <r>
    <n v="2453"/>
    <n v="56"/>
    <x v="788"/>
    <d v="2017-08-31T00:00:00"/>
    <x v="3"/>
    <b v="1"/>
    <s v="Approved"/>
    <x v="2"/>
    <x v="0"/>
    <s v="medium"/>
    <s v="medium"/>
    <n v="183.86"/>
    <n v="137.9"/>
    <n v="40779"/>
  </r>
  <r>
    <n v="2454"/>
    <n v="40"/>
    <x v="1779"/>
    <d v="2017-10-14T00:00:00"/>
    <x v="2"/>
    <b v="0"/>
    <s v="Approved"/>
    <x v="1"/>
    <x v="1"/>
    <s v="medium"/>
    <s v="large"/>
    <n v="1894.19"/>
    <n v="598.76"/>
    <n v="37823"/>
  </r>
  <r>
    <n v="2455"/>
    <n v="45"/>
    <x v="1406"/>
    <d v="2017-10-16T00:00:00"/>
    <x v="2"/>
    <b v="1"/>
    <s v="Approved"/>
    <x v="0"/>
    <x v="0"/>
    <s v="medium"/>
    <s v="medium"/>
    <n v="441.49"/>
    <n v="84.99"/>
    <n v="41064"/>
  </r>
  <r>
    <n v="2456"/>
    <n v="38"/>
    <x v="1780"/>
    <d v="2017-09-06T00:00:00"/>
    <x v="8"/>
    <b v="1"/>
    <s v="Approved"/>
    <x v="1"/>
    <x v="0"/>
    <s v="medium"/>
    <s v="large"/>
    <n v="2091.4699999999998"/>
    <n v="388.92"/>
    <n v="35470"/>
  </r>
  <r>
    <n v="2457"/>
    <n v="75"/>
    <x v="1781"/>
    <d v="2017-04-14T00:00:00"/>
    <x v="5"/>
    <b v="1"/>
    <s v="Approved"/>
    <x v="4"/>
    <x v="3"/>
    <s v="medium"/>
    <s v="large"/>
    <n v="1873.97"/>
    <n v="863.95"/>
    <n v="40553"/>
  </r>
  <r>
    <n v="2458"/>
    <n v="12"/>
    <x v="1782"/>
    <d v="2017-05-24T00:00:00"/>
    <x v="1"/>
    <b v="1"/>
    <s v="Approved"/>
    <x v="5"/>
    <x v="0"/>
    <s v="medium"/>
    <s v="medium"/>
    <n v="1231.1500000000001"/>
    <n v="161.6"/>
    <n v="38216"/>
  </r>
  <r>
    <n v="2459"/>
    <n v="68"/>
    <x v="1152"/>
    <d v="2017-07-17T00:00:00"/>
    <x v="6"/>
    <b v="0"/>
    <s v="Approved"/>
    <x v="2"/>
    <x v="0"/>
    <s v="medium"/>
    <s v="medium"/>
    <n v="1636.9"/>
    <n v="44.71"/>
    <n v="34996"/>
  </r>
  <r>
    <n v="2460"/>
    <n v="56"/>
    <x v="1064"/>
    <d v="2017-04-07T00:00:00"/>
    <x v="5"/>
    <b v="1"/>
    <s v="Approved"/>
    <x v="3"/>
    <x v="2"/>
    <s v="low"/>
    <s v="small"/>
    <n v="688.63"/>
    <n v="612.88"/>
    <n v="34115"/>
  </r>
  <r>
    <n v="2461"/>
    <n v="57"/>
    <x v="1434"/>
    <d v="2017-12-23T00:00:00"/>
    <x v="10"/>
    <b v="1"/>
    <s v="Approved"/>
    <x v="5"/>
    <x v="3"/>
    <s v="medium"/>
    <s v="large"/>
    <n v="1890.39"/>
    <n v="260.14"/>
    <n v="42295"/>
  </r>
  <r>
    <n v="2462"/>
    <n v="86"/>
    <x v="1783"/>
    <d v="2017-02-21T00:00:00"/>
    <x v="0"/>
    <b v="0"/>
    <s v="Approved"/>
    <x v="2"/>
    <x v="0"/>
    <s v="medium"/>
    <s v="medium"/>
    <n v="235.63"/>
    <n v="125.07"/>
    <n v="38206"/>
  </r>
  <r>
    <n v="2463"/>
    <n v="2"/>
    <x v="1784"/>
    <d v="2017-04-25T00:00:00"/>
    <x v="5"/>
    <b v="0"/>
    <s v="Approved"/>
    <x v="0"/>
    <x v="0"/>
    <s v="medium"/>
    <s v="medium"/>
    <n v="71.489999999999995"/>
    <n v="53.62"/>
    <n v="41245"/>
  </r>
  <r>
    <n v="2464"/>
    <n v="25"/>
    <x v="1655"/>
    <d v="2017-08-28T00:00:00"/>
    <x v="3"/>
    <b v="0"/>
    <s v="Approved"/>
    <x v="2"/>
    <x v="0"/>
    <s v="high"/>
    <s v="medium"/>
    <n v="2005.66"/>
    <n v="1203.4000000000001"/>
    <n v="41009"/>
  </r>
  <r>
    <n v="2465"/>
    <n v="3"/>
    <x v="1785"/>
    <d v="2017-08-31T00:00:00"/>
    <x v="3"/>
    <b v="1"/>
    <s v="Approved"/>
    <x v="1"/>
    <x v="0"/>
    <s v="medium"/>
    <s v="large"/>
    <n v="2091.4699999999998"/>
    <n v="388.92"/>
    <n v="42218"/>
  </r>
  <r>
    <n v="2466"/>
    <n v="21"/>
    <x v="147"/>
    <d v="2017-12-21T00:00:00"/>
    <x v="10"/>
    <b v="0"/>
    <s v="Approved"/>
    <x v="0"/>
    <x v="0"/>
    <s v="medium"/>
    <s v="large"/>
    <n v="1071.23"/>
    <n v="380.74"/>
    <n v="35160"/>
  </r>
  <r>
    <n v="2467"/>
    <n v="51"/>
    <x v="1786"/>
    <d v="2017-02-05T00:00:00"/>
    <x v="0"/>
    <b v="0"/>
    <s v="Approved"/>
    <x v="2"/>
    <x v="0"/>
    <s v="high"/>
    <s v="medium"/>
    <n v="2005.66"/>
    <n v="1203.4000000000001"/>
    <n v="42295"/>
  </r>
  <r>
    <n v="2468"/>
    <n v="14"/>
    <x v="1787"/>
    <d v="2017-05-28T00:00:00"/>
    <x v="1"/>
    <b v="1"/>
    <s v="Approved"/>
    <x v="1"/>
    <x v="0"/>
    <s v="medium"/>
    <s v="small"/>
    <n v="1386.84"/>
    <n v="1234.29"/>
    <n v="37838"/>
  </r>
  <r>
    <n v="2469"/>
    <n v="79"/>
    <x v="1788"/>
    <d v="2017-03-16T00:00:00"/>
    <x v="4"/>
    <b v="1"/>
    <s v="Approved"/>
    <x v="3"/>
    <x v="0"/>
    <s v="medium"/>
    <s v="medium"/>
    <n v="1555.58"/>
    <n v="818.01"/>
    <n v="35667"/>
  </r>
  <r>
    <n v="2470"/>
    <n v="55"/>
    <x v="1789"/>
    <d v="2017-07-27T00:00:00"/>
    <x v="6"/>
    <b v="0"/>
    <s v="Approved"/>
    <x v="1"/>
    <x v="1"/>
    <s v="medium"/>
    <s v="large"/>
    <n v="1894.19"/>
    <n v="598.76"/>
    <n v="37823"/>
  </r>
  <r>
    <n v="2471"/>
    <n v="29"/>
    <x v="987"/>
    <d v="2017-01-06T00:00:00"/>
    <x v="7"/>
    <b v="0"/>
    <s v="Approved"/>
    <x v="3"/>
    <x v="1"/>
    <s v="medium"/>
    <s v="medium"/>
    <n v="543.39"/>
    <n v="407.54"/>
    <n v="36361"/>
  </r>
  <r>
    <n v="2472"/>
    <n v="97"/>
    <x v="1790"/>
    <d v="2017-07-03T00:00:00"/>
    <x v="6"/>
    <b v="1"/>
    <s v="Approved"/>
    <x v="2"/>
    <x v="1"/>
    <s v="medium"/>
    <s v="medium"/>
    <n v="742.54"/>
    <n v="667.4"/>
    <n v="33549"/>
  </r>
  <r>
    <n v="2473"/>
    <n v="14"/>
    <x v="1791"/>
    <d v="2017-08-23T00:00:00"/>
    <x v="3"/>
    <b v="0"/>
    <s v="Approved"/>
    <x v="0"/>
    <x v="0"/>
    <s v="high"/>
    <s v="large"/>
    <n v="1842.92"/>
    <n v="1105.75"/>
    <n v="41922"/>
  </r>
  <r>
    <n v="2474"/>
    <n v="49"/>
    <x v="198"/>
    <d v="2017-06-26T00:00:00"/>
    <x v="9"/>
    <b v="0"/>
    <s v="Approved"/>
    <x v="1"/>
    <x v="1"/>
    <s v="medium"/>
    <s v="medium"/>
    <n v="533.51"/>
    <n v="400.13"/>
    <n v="41064"/>
  </r>
  <r>
    <n v="2475"/>
    <n v="77"/>
    <x v="1244"/>
    <d v="2017-05-29T00:00:00"/>
    <x v="1"/>
    <b v="1"/>
    <s v="Approved"/>
    <x v="3"/>
    <x v="1"/>
    <s v="medium"/>
    <s v="large"/>
    <n v="1240.31"/>
    <n v="795.1"/>
    <n v="42218"/>
  </r>
  <r>
    <n v="2476"/>
    <n v="64"/>
    <x v="1307"/>
    <d v="2017-03-07T00:00:00"/>
    <x v="4"/>
    <b v="1"/>
    <s v="Approved"/>
    <x v="1"/>
    <x v="0"/>
    <s v="medium"/>
    <s v="large"/>
    <n v="1469.44"/>
    <n v="596.54999999999995"/>
    <n v="41922"/>
  </r>
  <r>
    <n v="2477"/>
    <n v="39"/>
    <x v="593"/>
    <d v="2017-02-08T00:00:00"/>
    <x v="0"/>
    <b v="1"/>
    <s v="Approved"/>
    <x v="4"/>
    <x v="0"/>
    <s v="medium"/>
    <s v="large"/>
    <n v="1812.75"/>
    <n v="582.48"/>
    <n v="40336"/>
  </r>
  <r>
    <n v="2478"/>
    <s v="Unknown"/>
    <x v="150"/>
    <d v="2017-07-27T00:00:00"/>
    <x v="6"/>
    <b v="1"/>
    <s v="Approved"/>
    <x v="3"/>
    <x v="1"/>
    <s v="medium"/>
    <s v="medium"/>
    <n v="544.04999999999995"/>
    <n v="376.84"/>
    <n v="42710"/>
  </r>
  <r>
    <n v="2479"/>
    <n v="26"/>
    <x v="850"/>
    <d v="2017-05-06T00:00:00"/>
    <x v="1"/>
    <b v="1"/>
    <s v="Approved"/>
    <x v="5"/>
    <x v="0"/>
    <s v="medium"/>
    <s v="medium"/>
    <n v="1992.93"/>
    <n v="762.63"/>
    <n v="34115"/>
  </r>
  <r>
    <n v="2480"/>
    <n v="44"/>
    <x v="1792"/>
    <d v="2017-09-08T00:00:00"/>
    <x v="8"/>
    <b v="1"/>
    <s v="Approved"/>
    <x v="5"/>
    <x v="0"/>
    <s v="medium"/>
    <s v="medium"/>
    <n v="1769.64"/>
    <n v="108.76"/>
    <n v="40672"/>
  </r>
  <r>
    <n v="2481"/>
    <n v="19"/>
    <x v="1793"/>
    <d v="2017-01-15T00:00:00"/>
    <x v="7"/>
    <b v="1"/>
    <s v="Approved"/>
    <x v="2"/>
    <x v="1"/>
    <s v="high"/>
    <s v="large"/>
    <n v="12.01"/>
    <n v="7.21"/>
    <n v="39880"/>
  </r>
  <r>
    <n v="2482"/>
    <n v="63"/>
    <x v="1794"/>
    <d v="2017-04-30T00:00:00"/>
    <x v="5"/>
    <b v="1"/>
    <s v="Cancelled"/>
    <x v="0"/>
    <x v="0"/>
    <s v="medium"/>
    <s v="medium"/>
    <n v="1483.2"/>
    <n v="99.59"/>
    <n v="36146"/>
  </r>
  <r>
    <n v="2483"/>
    <s v="Unknown"/>
    <x v="151"/>
    <d v="2017-09-13T00:00:00"/>
    <x v="8"/>
    <b v="0"/>
    <s v="Approved"/>
    <x v="1"/>
    <x v="0"/>
    <s v="medium"/>
    <s v="medium"/>
    <n v="499.53"/>
    <n v="388.72"/>
    <n v="37668"/>
  </r>
  <r>
    <n v="2484"/>
    <n v="35"/>
    <x v="65"/>
    <d v="2017-08-22T00:00:00"/>
    <x v="3"/>
    <b v="0"/>
    <s v="Approved"/>
    <x v="1"/>
    <x v="0"/>
    <s v="low"/>
    <s v="medium"/>
    <n v="1057.51"/>
    <n v="154.4"/>
    <n v="34527"/>
  </r>
  <r>
    <n v="2485"/>
    <n v="38"/>
    <x v="1795"/>
    <d v="2017-03-09T00:00:00"/>
    <x v="4"/>
    <b v="0"/>
    <s v="Approved"/>
    <x v="0"/>
    <x v="0"/>
    <s v="medium"/>
    <s v="medium"/>
    <n v="1577.53"/>
    <n v="826.51"/>
    <n v="36498"/>
  </r>
  <r>
    <n v="2486"/>
    <n v="66"/>
    <x v="149"/>
    <d v="2017-02-20T00:00:00"/>
    <x v="0"/>
    <b v="0"/>
    <s v="Approved"/>
    <x v="0"/>
    <x v="0"/>
    <s v="medium"/>
    <s v="medium"/>
    <n v="1163.8900000000001"/>
    <n v="589.27"/>
    <n v="41345"/>
  </r>
  <r>
    <n v="2487"/>
    <n v="90"/>
    <x v="1796"/>
    <d v="2017-12-26T00:00:00"/>
    <x v="10"/>
    <b v="0"/>
    <s v="Approved"/>
    <x v="0"/>
    <x v="0"/>
    <s v="low"/>
    <s v="medium"/>
    <n v="945.04"/>
    <n v="507.58"/>
    <n v="35560"/>
  </r>
  <r>
    <n v="2488"/>
    <n v="31"/>
    <x v="1797"/>
    <d v="2017-03-18T00:00:00"/>
    <x v="4"/>
    <b v="0"/>
    <s v="Approved"/>
    <x v="4"/>
    <x v="0"/>
    <s v="medium"/>
    <s v="medium"/>
    <n v="230.91"/>
    <n v="173.18"/>
    <n v="39031"/>
  </r>
  <r>
    <n v="2489"/>
    <n v="63"/>
    <x v="1798"/>
    <d v="2017-03-09T00:00:00"/>
    <x v="4"/>
    <b v="0"/>
    <s v="Approved"/>
    <x v="0"/>
    <x v="0"/>
    <s v="medium"/>
    <s v="medium"/>
    <n v="1483.2"/>
    <n v="99.59"/>
    <n v="36146"/>
  </r>
  <r>
    <n v="2490"/>
    <n v="95"/>
    <x v="1626"/>
    <d v="2017-12-02T00:00:00"/>
    <x v="10"/>
    <b v="0"/>
    <s v="Approved"/>
    <x v="4"/>
    <x v="0"/>
    <s v="medium"/>
    <s v="large"/>
    <n v="569.55999999999995"/>
    <n v="528.42999999999995"/>
    <n v="37874"/>
  </r>
  <r>
    <n v="2491"/>
    <n v="87"/>
    <x v="422"/>
    <d v="2017-04-23T00:00:00"/>
    <x v="5"/>
    <b v="1"/>
    <s v="Approved"/>
    <x v="4"/>
    <x v="0"/>
    <s v="high"/>
    <s v="medium"/>
    <n v="1179"/>
    <n v="707.4"/>
    <n v="38482"/>
  </r>
  <r>
    <n v="2492"/>
    <n v="77"/>
    <x v="1799"/>
    <d v="2017-11-07T00:00:00"/>
    <x v="11"/>
    <b v="0"/>
    <s v="Approved"/>
    <x v="3"/>
    <x v="1"/>
    <s v="medium"/>
    <s v="large"/>
    <n v="1240.31"/>
    <n v="795.1"/>
    <n v="40553"/>
  </r>
  <r>
    <n v="2493"/>
    <n v="65"/>
    <x v="322"/>
    <d v="2017-11-16T00:00:00"/>
    <x v="11"/>
    <b v="0"/>
    <s v="Approved"/>
    <x v="5"/>
    <x v="0"/>
    <s v="medium"/>
    <s v="medium"/>
    <n v="1807.45"/>
    <n v="778.69"/>
    <n v="37499"/>
  </r>
  <r>
    <n v="2494"/>
    <n v="20"/>
    <x v="1800"/>
    <d v="2017-08-20T00:00:00"/>
    <x v="3"/>
    <b v="0"/>
    <s v="Approved"/>
    <x v="1"/>
    <x v="0"/>
    <s v="medium"/>
    <s v="small"/>
    <n v="1775.81"/>
    <n v="1580.47"/>
    <n v="34115"/>
  </r>
  <r>
    <n v="2495"/>
    <n v="84"/>
    <x v="1801"/>
    <d v="2017-02-09T00:00:00"/>
    <x v="0"/>
    <b v="0"/>
    <s v="Approved"/>
    <x v="1"/>
    <x v="1"/>
    <s v="medium"/>
    <s v="medium"/>
    <n v="290.62"/>
    <n v="215.14"/>
    <n v="38339"/>
  </r>
  <r>
    <n v="2496"/>
    <s v="Unknown"/>
    <x v="1664"/>
    <d v="2017-03-18T00:00:00"/>
    <x v="4"/>
    <b v="0"/>
    <s v="Approved"/>
    <x v="2"/>
    <x v="0"/>
    <s v="high"/>
    <s v="medium"/>
    <n v="227.88"/>
    <n v="136.72999999999999"/>
    <n v="37659"/>
  </r>
  <r>
    <n v="2497"/>
    <n v="83"/>
    <x v="1007"/>
    <d v="2017-01-06T00:00:00"/>
    <x v="7"/>
    <b v="1"/>
    <s v="Approved"/>
    <x v="0"/>
    <x v="3"/>
    <s v="medium"/>
    <s v="large"/>
    <n v="2083.94"/>
    <n v="675.03"/>
    <n v="36367"/>
  </r>
  <r>
    <n v="2498"/>
    <n v="67"/>
    <x v="633"/>
    <d v="2017-03-20T00:00:00"/>
    <x v="4"/>
    <b v="0"/>
    <s v="Approved"/>
    <x v="3"/>
    <x v="1"/>
    <s v="medium"/>
    <s v="medium"/>
    <n v="544.04999999999995"/>
    <n v="376.84"/>
    <n v="37499"/>
  </r>
  <r>
    <n v="2499"/>
    <n v="34"/>
    <x v="1802"/>
    <d v="2017-02-23T00:00:00"/>
    <x v="0"/>
    <b v="1"/>
    <s v="Approved"/>
    <x v="3"/>
    <x v="1"/>
    <s v="high"/>
    <s v="large"/>
    <n v="774.53"/>
    <n v="464.72"/>
    <n v="40618"/>
  </r>
  <r>
    <n v="2500"/>
    <n v="58"/>
    <x v="1065"/>
    <d v="2017-01-22T00:00:00"/>
    <x v="7"/>
    <b v="0"/>
    <s v="Approved"/>
    <x v="2"/>
    <x v="0"/>
    <s v="medium"/>
    <s v="medium"/>
    <n v="912.52"/>
    <n v="141.4"/>
    <n v="42295"/>
  </r>
  <r>
    <n v="2501"/>
    <n v="59"/>
    <x v="1803"/>
    <d v="2017-05-10T00:00:00"/>
    <x v="1"/>
    <b v="0"/>
    <s v="Approved"/>
    <x v="0"/>
    <x v="0"/>
    <s v="medium"/>
    <s v="large"/>
    <n v="1061.56"/>
    <n v="733.58"/>
    <n v="42172"/>
  </r>
  <r>
    <n v="2502"/>
    <n v="12"/>
    <x v="1578"/>
    <d v="2017-10-09T00:00:00"/>
    <x v="2"/>
    <b v="0"/>
    <s v="Approved"/>
    <x v="5"/>
    <x v="0"/>
    <s v="medium"/>
    <s v="medium"/>
    <n v="1231.1500000000001"/>
    <n v="161.6"/>
    <n v="34586"/>
  </r>
  <r>
    <n v="2503"/>
    <n v="58"/>
    <x v="1804"/>
    <d v="2017-02-22T00:00:00"/>
    <x v="0"/>
    <b v="0"/>
    <s v="Approved"/>
    <x v="2"/>
    <x v="0"/>
    <s v="medium"/>
    <s v="medium"/>
    <n v="912.52"/>
    <n v="141.4"/>
    <n v="42295"/>
  </r>
  <r>
    <n v="2504"/>
    <n v="41"/>
    <x v="1805"/>
    <d v="2017-11-16T00:00:00"/>
    <x v="11"/>
    <b v="1"/>
    <s v="Approved"/>
    <x v="3"/>
    <x v="0"/>
    <s v="low"/>
    <s v="medium"/>
    <n v="958.74"/>
    <n v="748.9"/>
    <n v="40303"/>
  </r>
  <r>
    <n v="2505"/>
    <s v="Unknown"/>
    <x v="1713"/>
    <d v="2017-02-20T00:00:00"/>
    <x v="0"/>
    <b v="0"/>
    <s v="Approved"/>
    <x v="0"/>
    <x v="0"/>
    <s v="medium"/>
    <s v="medium"/>
    <n v="441.49"/>
    <n v="84.99"/>
    <n v="41009"/>
  </r>
  <r>
    <n v="2506"/>
    <n v="35"/>
    <x v="1460"/>
    <d v="2017-01-05T00:00:00"/>
    <x v="7"/>
    <b v="1"/>
    <s v="Approved"/>
    <x v="1"/>
    <x v="0"/>
    <s v="low"/>
    <s v="medium"/>
    <n v="1057.51"/>
    <n v="154.4"/>
    <n v="34527"/>
  </r>
  <r>
    <n v="2507"/>
    <n v="64"/>
    <x v="1806"/>
    <d v="2017-06-27T00:00:00"/>
    <x v="9"/>
    <b v="0"/>
    <s v="Approved"/>
    <x v="4"/>
    <x v="0"/>
    <s v="high"/>
    <s v="small"/>
    <n v="1977.36"/>
    <n v="1759.85"/>
    <n v="40410"/>
  </r>
  <r>
    <n v="2508"/>
    <n v="70"/>
    <x v="1807"/>
    <d v="2017-04-06T00:00:00"/>
    <x v="5"/>
    <b v="1"/>
    <s v="Approved"/>
    <x v="3"/>
    <x v="1"/>
    <s v="medium"/>
    <s v="medium"/>
    <n v="1036.5899999999999"/>
    <n v="206.35"/>
    <n v="33364"/>
  </r>
  <r>
    <n v="2509"/>
    <n v="35"/>
    <x v="1808"/>
    <d v="2017-04-24T00:00:00"/>
    <x v="5"/>
    <b v="1"/>
    <s v="Approved"/>
    <x v="1"/>
    <x v="0"/>
    <s v="low"/>
    <s v="medium"/>
    <n v="1057.51"/>
    <n v="154.4"/>
    <n v="35560"/>
  </r>
  <r>
    <n v="2510"/>
    <n v="52"/>
    <x v="1318"/>
    <d v="2017-06-02T00:00:00"/>
    <x v="9"/>
    <b v="1"/>
    <s v="Approved"/>
    <x v="2"/>
    <x v="1"/>
    <s v="medium"/>
    <s v="medium"/>
    <n v="1280.28"/>
    <n v="829.51"/>
    <n v="40779"/>
  </r>
  <r>
    <n v="2511"/>
    <n v="36"/>
    <x v="1809"/>
    <d v="2017-05-30T00:00:00"/>
    <x v="1"/>
    <b v="0"/>
    <s v="Approved"/>
    <x v="0"/>
    <x v="0"/>
    <s v="low"/>
    <s v="medium"/>
    <n v="945.04"/>
    <n v="507.58"/>
    <n v="40672"/>
  </r>
  <r>
    <n v="2512"/>
    <n v="26"/>
    <x v="1810"/>
    <d v="2017-10-08T00:00:00"/>
    <x v="2"/>
    <b v="1"/>
    <s v="Approved"/>
    <x v="5"/>
    <x v="0"/>
    <s v="medium"/>
    <s v="medium"/>
    <n v="1992.93"/>
    <n v="762.63"/>
    <n v="42218"/>
  </r>
  <r>
    <n v="2513"/>
    <s v="Unknown"/>
    <x v="1811"/>
    <d v="2017-11-11T00:00:00"/>
    <x v="11"/>
    <b v="0"/>
    <s v="Approved"/>
    <x v="2"/>
    <x v="0"/>
    <s v="medium"/>
    <s v="medium"/>
    <n v="183.86"/>
    <n v="137.9"/>
    <n v="35707"/>
  </r>
  <r>
    <n v="2514"/>
    <n v="90"/>
    <x v="1805"/>
    <d v="2017-06-21T00:00:00"/>
    <x v="9"/>
    <b v="0"/>
    <s v="Approved"/>
    <x v="0"/>
    <x v="0"/>
    <s v="low"/>
    <s v="medium"/>
    <n v="945.04"/>
    <n v="507.58"/>
    <n v="35052"/>
  </r>
  <r>
    <n v="2515"/>
    <n v="4"/>
    <x v="299"/>
    <d v="2017-04-28T00:00:00"/>
    <x v="5"/>
    <b v="1"/>
    <s v="Approved"/>
    <x v="4"/>
    <x v="0"/>
    <s v="high"/>
    <s v="medium"/>
    <n v="1129.1300000000001"/>
    <n v="677.48"/>
    <n v="38258"/>
  </r>
  <r>
    <n v="2516"/>
    <n v="69"/>
    <x v="1812"/>
    <d v="2017-09-24T00:00:00"/>
    <x v="8"/>
    <b v="1"/>
    <s v="Approved"/>
    <x v="4"/>
    <x v="1"/>
    <s v="medium"/>
    <s v="medium"/>
    <n v="792.9"/>
    <n v="594.67999999999995"/>
    <n v="33552"/>
  </r>
  <r>
    <n v="2517"/>
    <n v="34"/>
    <x v="1813"/>
    <d v="2017-05-05T00:00:00"/>
    <x v="1"/>
    <b v="1"/>
    <s v="Approved"/>
    <x v="3"/>
    <x v="1"/>
    <s v="high"/>
    <s v="large"/>
    <n v="774.53"/>
    <n v="464.72"/>
    <n v="37823"/>
  </r>
  <r>
    <n v="2518"/>
    <n v="81"/>
    <x v="50"/>
    <d v="2017-12-06T00:00:00"/>
    <x v="10"/>
    <b v="1"/>
    <s v="Approved"/>
    <x v="0"/>
    <x v="0"/>
    <s v="medium"/>
    <s v="medium"/>
    <n v="1151.96"/>
    <n v="649.49"/>
    <n v="35470"/>
  </r>
  <r>
    <n v="2519"/>
    <n v="1"/>
    <x v="1814"/>
    <d v="2017-08-25T00:00:00"/>
    <x v="3"/>
    <b v="0"/>
    <s v="Approved"/>
    <x v="4"/>
    <x v="0"/>
    <s v="medium"/>
    <s v="medium"/>
    <n v="1403.5"/>
    <n v="954.82"/>
    <n v="38482"/>
  </r>
  <r>
    <n v="2520"/>
    <n v="18"/>
    <x v="1815"/>
    <d v="2017-12-17T00:00:00"/>
    <x v="10"/>
    <b v="0"/>
    <s v="Approved"/>
    <x v="0"/>
    <x v="0"/>
    <s v="medium"/>
    <s v="medium"/>
    <n v="575.27"/>
    <n v="431.45"/>
    <n v="35160"/>
  </r>
  <r>
    <n v="2521"/>
    <n v="91"/>
    <x v="471"/>
    <d v="2017-05-14T00:00:00"/>
    <x v="1"/>
    <b v="0"/>
    <s v="Approved"/>
    <x v="0"/>
    <x v="0"/>
    <s v="medium"/>
    <s v="medium"/>
    <n v="100.35"/>
    <n v="75.260000000000005"/>
    <n v="36367"/>
  </r>
  <r>
    <n v="2522"/>
    <n v="56"/>
    <x v="1560"/>
    <d v="2017-02-07T00:00:00"/>
    <x v="0"/>
    <b v="1"/>
    <s v="Approved"/>
    <x v="2"/>
    <x v="0"/>
    <s v="medium"/>
    <s v="medium"/>
    <n v="183.86"/>
    <n v="137.9"/>
    <n v="41047"/>
  </r>
  <r>
    <n v="2523"/>
    <n v="82"/>
    <x v="369"/>
    <d v="2017-01-04T00:00:00"/>
    <x v="7"/>
    <b v="1"/>
    <s v="Approved"/>
    <x v="3"/>
    <x v="0"/>
    <s v="high"/>
    <s v="medium"/>
    <n v="1148.6400000000001"/>
    <n v="689.18"/>
    <n v="42226"/>
  </r>
  <r>
    <n v="2524"/>
    <s v="Unknown"/>
    <x v="1816"/>
    <d v="2017-02-28T00:00:00"/>
    <x v="0"/>
    <b v="1"/>
    <s v="Approved"/>
    <x v="0"/>
    <x v="1"/>
    <s v="medium"/>
    <s v="medium"/>
    <n v="416.98"/>
    <n v="312.74"/>
    <n v="35560"/>
  </r>
  <r>
    <n v="2525"/>
    <n v="48"/>
    <x v="1817"/>
    <d v="2017-08-03T00:00:00"/>
    <x v="3"/>
    <b v="0"/>
    <s v="Approved"/>
    <x v="5"/>
    <x v="0"/>
    <s v="medium"/>
    <s v="medium"/>
    <n v="1762.96"/>
    <n v="950.52"/>
    <n v="41064"/>
  </r>
  <r>
    <n v="2526"/>
    <s v="Unknown"/>
    <x v="1818"/>
    <d v="2017-02-03T00:00:00"/>
    <x v="0"/>
    <b v="0"/>
    <s v="Approved"/>
    <x v="1"/>
    <x v="1"/>
    <s v="medium"/>
    <s v="medium"/>
    <n v="533.51"/>
    <n v="400.13"/>
    <n v="35707"/>
  </r>
  <r>
    <n v="2527"/>
    <n v="15"/>
    <x v="962"/>
    <d v="2017-12-08T00:00:00"/>
    <x v="10"/>
    <b v="1"/>
    <s v="Approved"/>
    <x v="3"/>
    <x v="0"/>
    <s v="low"/>
    <s v="medium"/>
    <n v="958.74"/>
    <n v="748.9"/>
    <n v="34165"/>
  </r>
  <r>
    <n v="2528"/>
    <n v="14"/>
    <x v="1819"/>
    <d v="2017-12-13T00:00:00"/>
    <x v="10"/>
    <b v="1"/>
    <s v="Approved"/>
    <x v="0"/>
    <x v="0"/>
    <s v="high"/>
    <s v="large"/>
    <n v="1842.92"/>
    <n v="1105.75"/>
    <n v="34996"/>
  </r>
  <r>
    <n v="2529"/>
    <n v="65"/>
    <x v="1820"/>
    <d v="2017-04-05T00:00:00"/>
    <x v="5"/>
    <b v="1"/>
    <s v="Approved"/>
    <x v="5"/>
    <x v="0"/>
    <s v="medium"/>
    <s v="medium"/>
    <n v="1807.45"/>
    <n v="778.69"/>
    <n v="42710"/>
  </r>
  <r>
    <n v="2530"/>
    <n v="56"/>
    <x v="1821"/>
    <d v="2017-10-16T00:00:00"/>
    <x v="2"/>
    <b v="0"/>
    <s v="Approved"/>
    <x v="3"/>
    <x v="2"/>
    <s v="low"/>
    <s v="small"/>
    <n v="688.63"/>
    <n v="612.88"/>
    <n v="40670"/>
  </r>
  <r>
    <n v="2531"/>
    <n v="58"/>
    <x v="858"/>
    <d v="2017-10-10T00:00:00"/>
    <x v="2"/>
    <b v="1"/>
    <s v="Approved"/>
    <x v="2"/>
    <x v="0"/>
    <s v="medium"/>
    <s v="medium"/>
    <n v="912.52"/>
    <n v="141.4"/>
    <n v="42295"/>
  </r>
  <r>
    <n v="2532"/>
    <n v="18"/>
    <x v="1822"/>
    <d v="2017-06-03T00:00:00"/>
    <x v="9"/>
    <b v="0"/>
    <s v="Approved"/>
    <x v="0"/>
    <x v="0"/>
    <s v="medium"/>
    <s v="medium"/>
    <n v="575.27"/>
    <n v="431.45"/>
    <n v="42404"/>
  </r>
  <r>
    <n v="2533"/>
    <n v="6"/>
    <x v="1823"/>
    <d v="2017-03-14T00:00:00"/>
    <x v="4"/>
    <b v="1"/>
    <s v="Approved"/>
    <x v="2"/>
    <x v="0"/>
    <s v="high"/>
    <s v="medium"/>
    <n v="227.88"/>
    <n v="136.72999999999999"/>
    <n v="37659"/>
  </r>
  <r>
    <n v="2534"/>
    <n v="84"/>
    <x v="1676"/>
    <d v="2017-05-03T00:00:00"/>
    <x v="1"/>
    <b v="0"/>
    <s v="Approved"/>
    <x v="1"/>
    <x v="1"/>
    <s v="medium"/>
    <s v="medium"/>
    <n v="290.62"/>
    <n v="215.14"/>
    <n v="37626"/>
  </r>
  <r>
    <n v="2535"/>
    <n v="88"/>
    <x v="1824"/>
    <d v="2017-10-18T00:00:00"/>
    <x v="2"/>
    <b v="0"/>
    <s v="Approved"/>
    <x v="3"/>
    <x v="0"/>
    <s v="medium"/>
    <s v="medium"/>
    <n v="1198.46"/>
    <n v="381.1"/>
    <n v="37626"/>
  </r>
  <r>
    <n v="2536"/>
    <n v="71"/>
    <x v="860"/>
    <d v="2017-12-11T00:00:00"/>
    <x v="10"/>
    <b v="0"/>
    <s v="Approved"/>
    <x v="0"/>
    <x v="0"/>
    <s v="high"/>
    <s v="large"/>
    <n v="1842.92"/>
    <n v="1105.75"/>
    <n v="34996"/>
  </r>
  <r>
    <n v="2537"/>
    <n v="95"/>
    <x v="1267"/>
    <d v="2017-09-02T00:00:00"/>
    <x v="8"/>
    <b v="1"/>
    <s v="Approved"/>
    <x v="4"/>
    <x v="0"/>
    <s v="medium"/>
    <s v="large"/>
    <n v="569.55999999999995"/>
    <n v="528.42999999999995"/>
    <n v="38002"/>
  </r>
  <r>
    <n v="2538"/>
    <n v="61"/>
    <x v="1825"/>
    <d v="2017-08-17T00:00:00"/>
    <x v="3"/>
    <b v="0"/>
    <s v="Approved"/>
    <x v="2"/>
    <x v="0"/>
    <s v="low"/>
    <s v="medium"/>
    <n v="71.16"/>
    <n v="56.93"/>
    <n v="42172"/>
  </r>
  <r>
    <n v="2539"/>
    <n v="73"/>
    <x v="696"/>
    <d v="2017-11-22T00:00:00"/>
    <x v="11"/>
    <b v="0"/>
    <s v="Approved"/>
    <x v="0"/>
    <x v="0"/>
    <s v="medium"/>
    <s v="medium"/>
    <n v="1945.43"/>
    <n v="333.18"/>
    <n v="33429"/>
  </r>
  <r>
    <n v="2540"/>
    <n v="31"/>
    <x v="1826"/>
    <d v="2017-11-20T00:00:00"/>
    <x v="11"/>
    <b v="1"/>
    <s v="Approved"/>
    <x v="4"/>
    <x v="0"/>
    <s v="medium"/>
    <s v="medium"/>
    <n v="230.91"/>
    <n v="173.18"/>
    <n v="39031"/>
  </r>
  <r>
    <n v="2541"/>
    <n v="72"/>
    <x v="1827"/>
    <d v="2017-05-31T00:00:00"/>
    <x v="1"/>
    <b v="1"/>
    <s v="Approved"/>
    <x v="3"/>
    <x v="0"/>
    <s v="medium"/>
    <s v="medium"/>
    <n v="360.4"/>
    <n v="270.3"/>
    <n v="38859"/>
  </r>
  <r>
    <n v="2542"/>
    <n v="10"/>
    <x v="1389"/>
    <d v="2017-01-26T00:00:00"/>
    <x v="7"/>
    <b v="0"/>
    <s v="Approved"/>
    <x v="5"/>
    <x v="3"/>
    <s v="medium"/>
    <s v="medium"/>
    <n v="1466.68"/>
    <n v="363.25"/>
    <n v="41701"/>
  </r>
  <r>
    <n v="2543"/>
    <n v="75"/>
    <x v="559"/>
    <d v="2017-05-12T00:00:00"/>
    <x v="1"/>
    <b v="0"/>
    <s v="Approved"/>
    <x v="4"/>
    <x v="3"/>
    <s v="medium"/>
    <s v="large"/>
    <n v="1873.97"/>
    <n v="863.95"/>
    <n v="33429"/>
  </r>
  <r>
    <n v="2544"/>
    <n v="100"/>
    <x v="1828"/>
    <d v="2017-11-28T00:00:00"/>
    <x v="11"/>
    <b v="0"/>
    <s v="Approved"/>
    <x v="3"/>
    <x v="1"/>
    <s v="medium"/>
    <s v="medium"/>
    <n v="1036.5899999999999"/>
    <n v="206.35"/>
    <n v="41922"/>
  </r>
  <r>
    <n v="2545"/>
    <n v="2"/>
    <x v="116"/>
    <d v="2017-07-23T00:00:00"/>
    <x v="6"/>
    <b v="0"/>
    <s v="Approved"/>
    <x v="0"/>
    <x v="0"/>
    <s v="medium"/>
    <s v="medium"/>
    <n v="71.489999999999995"/>
    <n v="53.62"/>
    <n v="33549"/>
  </r>
  <r>
    <n v="2546"/>
    <n v="92"/>
    <x v="1583"/>
    <d v="2017-02-17T00:00:00"/>
    <x v="0"/>
    <b v="1"/>
    <s v="Approved"/>
    <x v="5"/>
    <x v="0"/>
    <s v="medium"/>
    <s v="small"/>
    <n v="1415.01"/>
    <n v="1259.3599999999999"/>
    <n v="37626"/>
  </r>
  <r>
    <n v="2547"/>
    <n v="99"/>
    <x v="1829"/>
    <d v="2017-08-26T00:00:00"/>
    <x v="3"/>
    <b v="0"/>
    <s v="Approved"/>
    <x v="2"/>
    <x v="0"/>
    <s v="medium"/>
    <s v="medium"/>
    <n v="1227.3399999999999"/>
    <n v="770.89"/>
    <n v="34556"/>
  </r>
  <r>
    <n v="2548"/>
    <n v="48"/>
    <x v="1830"/>
    <d v="2017-07-19T00:00:00"/>
    <x v="6"/>
    <b v="0"/>
    <s v="Approved"/>
    <x v="5"/>
    <x v="0"/>
    <s v="medium"/>
    <s v="medium"/>
    <n v="1762.96"/>
    <n v="950.52"/>
    <n v="41848"/>
  </r>
  <r>
    <n v="2549"/>
    <n v="89"/>
    <x v="1759"/>
    <d v="2017-06-28T00:00:00"/>
    <x v="9"/>
    <b v="1"/>
    <s v="Approved"/>
    <x v="5"/>
    <x v="3"/>
    <s v="medium"/>
    <s v="large"/>
    <n v="1362.99"/>
    <n v="57.74"/>
    <n v="37539"/>
  </r>
  <r>
    <n v="2550"/>
    <n v="86"/>
    <x v="547"/>
    <d v="2017-10-16T00:00:00"/>
    <x v="2"/>
    <b v="1"/>
    <s v="Approved"/>
    <x v="2"/>
    <x v="0"/>
    <s v="medium"/>
    <s v="medium"/>
    <n v="235.63"/>
    <n v="125.07"/>
    <n v="37626"/>
  </r>
  <r>
    <n v="2551"/>
    <n v="90"/>
    <x v="368"/>
    <d v="2017-04-01T00:00:00"/>
    <x v="5"/>
    <b v="0"/>
    <s v="Approved"/>
    <x v="0"/>
    <x v="0"/>
    <s v="low"/>
    <s v="medium"/>
    <n v="945.04"/>
    <n v="507.58"/>
    <n v="35560"/>
  </r>
  <r>
    <n v="2552"/>
    <n v="91"/>
    <x v="1831"/>
    <d v="2017-05-15T00:00:00"/>
    <x v="1"/>
    <b v="0"/>
    <s v="Approved"/>
    <x v="0"/>
    <x v="0"/>
    <s v="medium"/>
    <s v="medium"/>
    <n v="100.35"/>
    <n v="75.260000000000005"/>
    <n v="36367"/>
  </r>
  <r>
    <n v="2553"/>
    <n v="7"/>
    <x v="421"/>
    <d v="2017-10-01T00:00:00"/>
    <x v="2"/>
    <b v="1"/>
    <s v="Approved"/>
    <x v="1"/>
    <x v="1"/>
    <s v="low"/>
    <s v="medium"/>
    <n v="980.37"/>
    <n v="234.43"/>
    <n v="38258"/>
  </r>
  <r>
    <n v="2554"/>
    <n v="70"/>
    <x v="870"/>
    <d v="2017-01-08T00:00:00"/>
    <x v="7"/>
    <b v="1"/>
    <s v="Approved"/>
    <x v="1"/>
    <x v="0"/>
    <s v="high"/>
    <s v="medium"/>
    <n v="495.72"/>
    <n v="297.43"/>
    <n v="42105"/>
  </r>
  <r>
    <n v="2555"/>
    <n v="62"/>
    <x v="1407"/>
    <d v="2017-01-16T00:00:00"/>
    <x v="7"/>
    <b v="1"/>
    <s v="Approved"/>
    <x v="0"/>
    <x v="0"/>
    <s v="medium"/>
    <s v="medium"/>
    <n v="478.16"/>
    <n v="298.72000000000003"/>
    <n v="34143"/>
  </r>
  <r>
    <n v="2556"/>
    <n v="80"/>
    <x v="1832"/>
    <d v="2017-02-14T00:00:00"/>
    <x v="0"/>
    <b v="0"/>
    <s v="Approved"/>
    <x v="2"/>
    <x v="3"/>
    <s v="low"/>
    <s v="medium"/>
    <n v="1073.07"/>
    <n v="933.84"/>
    <n v="41533"/>
  </r>
  <r>
    <n v="2557"/>
    <n v="69"/>
    <x v="1833"/>
    <d v="2017-11-26T00:00:00"/>
    <x v="11"/>
    <b v="0"/>
    <s v="Approved"/>
    <x v="4"/>
    <x v="1"/>
    <s v="medium"/>
    <s v="medium"/>
    <n v="792.9"/>
    <n v="594.67999999999995"/>
    <n v="33879"/>
  </r>
  <r>
    <n v="2558"/>
    <n v="10"/>
    <x v="1473"/>
    <d v="2017-07-16T00:00:00"/>
    <x v="6"/>
    <b v="0"/>
    <s v="Approved"/>
    <x v="5"/>
    <x v="3"/>
    <s v="medium"/>
    <s v="medium"/>
    <n v="1466.68"/>
    <n v="363.25"/>
    <n v="41701"/>
  </r>
  <r>
    <n v="2559"/>
    <n v="59"/>
    <x v="1114"/>
    <d v="2017-07-30T00:00:00"/>
    <x v="6"/>
    <b v="1"/>
    <s v="Approved"/>
    <x v="0"/>
    <x v="0"/>
    <s v="medium"/>
    <s v="large"/>
    <n v="1061.56"/>
    <n v="733.58"/>
    <n v="34170"/>
  </r>
  <r>
    <n v="2560"/>
    <n v="42"/>
    <x v="1834"/>
    <d v="2017-10-18T00:00:00"/>
    <x v="2"/>
    <b v="1"/>
    <s v="Approved"/>
    <x v="2"/>
    <x v="1"/>
    <s v="medium"/>
    <s v="small"/>
    <n v="1810"/>
    <n v="1610.9"/>
    <n v="39427"/>
  </r>
  <r>
    <n v="2561"/>
    <s v="Unknown"/>
    <x v="1236"/>
    <d v="2017-04-14T00:00:00"/>
    <x v="5"/>
    <b v="1"/>
    <s v="Approved"/>
    <x v="2"/>
    <x v="1"/>
    <s v="high"/>
    <s v="large"/>
    <n v="12.01"/>
    <n v="7.21"/>
    <n v="39880"/>
  </r>
  <r>
    <n v="2562"/>
    <n v="35"/>
    <x v="1835"/>
    <d v="2017-11-14T00:00:00"/>
    <x v="11"/>
    <b v="1"/>
    <s v="Approved"/>
    <x v="4"/>
    <x v="0"/>
    <s v="medium"/>
    <s v="medium"/>
    <n v="1403.5"/>
    <n v="954.82"/>
    <n v="37659"/>
  </r>
  <r>
    <n v="2563"/>
    <n v="8"/>
    <x v="1836"/>
    <d v="2017-05-11T00:00:00"/>
    <x v="1"/>
    <b v="1"/>
    <s v="Approved"/>
    <x v="0"/>
    <x v="1"/>
    <s v="medium"/>
    <s v="small"/>
    <n v="1703.52"/>
    <n v="1516.13"/>
    <n v="38693"/>
  </r>
  <r>
    <n v="2564"/>
    <n v="18"/>
    <x v="1837"/>
    <d v="2017-04-06T00:00:00"/>
    <x v="5"/>
    <b v="0"/>
    <s v="Approved"/>
    <x v="0"/>
    <x v="0"/>
    <s v="medium"/>
    <s v="medium"/>
    <n v="575.27"/>
    <n v="431.45"/>
    <n v="41345"/>
  </r>
  <r>
    <n v="2565"/>
    <n v="6"/>
    <x v="1838"/>
    <d v="2017-08-02T00:00:00"/>
    <x v="3"/>
    <b v="1"/>
    <s v="Approved"/>
    <x v="2"/>
    <x v="0"/>
    <s v="high"/>
    <s v="medium"/>
    <n v="227.88"/>
    <n v="136.72999999999999"/>
    <n v="37659"/>
  </r>
  <r>
    <n v="2566"/>
    <n v="75"/>
    <x v="1839"/>
    <d v="2017-02-27T00:00:00"/>
    <x v="0"/>
    <b v="0"/>
    <s v="Approved"/>
    <x v="4"/>
    <x v="3"/>
    <s v="medium"/>
    <s v="large"/>
    <n v="1873.97"/>
    <n v="863.95"/>
    <n v="38193"/>
  </r>
  <r>
    <n v="2567"/>
    <n v="28"/>
    <x v="1840"/>
    <d v="2017-06-06T00:00:00"/>
    <x v="9"/>
    <b v="1"/>
    <s v="Approved"/>
    <x v="3"/>
    <x v="0"/>
    <s v="medium"/>
    <s v="small"/>
    <n v="1216.1400000000001"/>
    <n v="1082.3599999999999"/>
    <n v="33455"/>
  </r>
  <r>
    <n v="2568"/>
    <n v="58"/>
    <x v="1117"/>
    <d v="2017-10-10T00:00:00"/>
    <x v="2"/>
    <b v="1"/>
    <s v="Approved"/>
    <x v="2"/>
    <x v="0"/>
    <s v="medium"/>
    <s v="medium"/>
    <n v="912.52"/>
    <n v="141.4"/>
    <n v="42145"/>
  </r>
  <r>
    <n v="2569"/>
    <n v="39"/>
    <x v="1626"/>
    <d v="2017-11-16T00:00:00"/>
    <x v="11"/>
    <b v="1"/>
    <s v="Approved"/>
    <x v="4"/>
    <x v="0"/>
    <s v="medium"/>
    <s v="large"/>
    <n v="1812.75"/>
    <n v="582.48"/>
    <n v="40336"/>
  </r>
  <r>
    <n v="2570"/>
    <n v="22"/>
    <x v="1841"/>
    <d v="2017-07-24T00:00:00"/>
    <x v="6"/>
    <b v="0"/>
    <s v="Approved"/>
    <x v="5"/>
    <x v="0"/>
    <s v="medium"/>
    <s v="medium"/>
    <n v="60.34"/>
    <n v="45.26"/>
    <n v="34165"/>
  </r>
  <r>
    <n v="2571"/>
    <n v="78"/>
    <x v="1842"/>
    <d v="2017-04-19T00:00:00"/>
    <x v="5"/>
    <b v="0"/>
    <s v="Approved"/>
    <x v="4"/>
    <x v="0"/>
    <s v="medium"/>
    <s v="large"/>
    <n v="1765.3"/>
    <n v="709.48"/>
    <n v="37873"/>
  </r>
  <r>
    <n v="2572"/>
    <n v="2"/>
    <x v="1843"/>
    <d v="2017-04-16T00:00:00"/>
    <x v="5"/>
    <b v="0"/>
    <s v="Approved"/>
    <x v="0"/>
    <x v="0"/>
    <s v="medium"/>
    <s v="medium"/>
    <n v="71.489999999999995"/>
    <n v="53.62"/>
    <n v="41245"/>
  </r>
  <r>
    <n v="2573"/>
    <n v="27"/>
    <x v="368"/>
    <d v="2017-08-31T00:00:00"/>
    <x v="3"/>
    <b v="1"/>
    <s v="Approved"/>
    <x v="1"/>
    <x v="0"/>
    <s v="low"/>
    <s v="medium"/>
    <n v="1057.51"/>
    <n v="154.4"/>
    <n v="35560"/>
  </r>
  <r>
    <n v="2574"/>
    <n v="70"/>
    <x v="1844"/>
    <d v="2017-06-20T00:00:00"/>
    <x v="9"/>
    <b v="0"/>
    <s v="Approved"/>
    <x v="1"/>
    <x v="0"/>
    <s v="high"/>
    <s v="medium"/>
    <n v="495.72"/>
    <n v="297.43"/>
    <n v="38193"/>
  </r>
  <r>
    <n v="2575"/>
    <n v="64"/>
    <x v="1845"/>
    <d v="2017-07-03T00:00:00"/>
    <x v="6"/>
    <b v="1"/>
    <s v="Approved"/>
    <x v="1"/>
    <x v="0"/>
    <s v="medium"/>
    <s v="large"/>
    <n v="1469.44"/>
    <n v="596.54999999999995"/>
    <n v="41047"/>
  </r>
  <r>
    <n v="2576"/>
    <n v="72"/>
    <x v="1846"/>
    <d v="2017-11-21T00:00:00"/>
    <x v="11"/>
    <b v="1"/>
    <s v="Approved"/>
    <x v="3"/>
    <x v="0"/>
    <s v="medium"/>
    <s v="medium"/>
    <n v="360.4"/>
    <n v="270.3"/>
    <n v="41922"/>
  </r>
  <r>
    <n v="2577"/>
    <n v="80"/>
    <x v="887"/>
    <d v="2017-05-02T00:00:00"/>
    <x v="1"/>
    <b v="0"/>
    <s v="Approved"/>
    <x v="1"/>
    <x v="0"/>
    <s v="medium"/>
    <s v="large"/>
    <n v="1469.44"/>
    <n v="596.54999999999995"/>
    <n v="33879"/>
  </r>
  <r>
    <n v="2578"/>
    <n v="92"/>
    <x v="1847"/>
    <d v="2017-08-01T00:00:00"/>
    <x v="3"/>
    <b v="1"/>
    <s v="Approved"/>
    <x v="5"/>
    <x v="3"/>
    <s v="medium"/>
    <s v="large"/>
    <n v="1890.39"/>
    <n v="260.14"/>
    <n v="33259"/>
  </r>
  <r>
    <n v="2579"/>
    <n v="63"/>
    <x v="1768"/>
    <d v="2017-07-18T00:00:00"/>
    <x v="6"/>
    <b v="1"/>
    <s v="Approved"/>
    <x v="5"/>
    <x v="0"/>
    <s v="medium"/>
    <s v="medium"/>
    <n v="1992.93"/>
    <n v="762.63"/>
    <n v="42696"/>
  </r>
  <r>
    <n v="2580"/>
    <n v="50"/>
    <x v="899"/>
    <d v="2017-10-18T00:00:00"/>
    <x v="2"/>
    <b v="1"/>
    <s v="Approved"/>
    <x v="5"/>
    <x v="0"/>
    <s v="medium"/>
    <s v="small"/>
    <n v="175.89"/>
    <n v="131.91999999999999"/>
    <n v="37668"/>
  </r>
  <r>
    <n v="2581"/>
    <n v="17"/>
    <x v="1263"/>
    <d v="2017-05-09T00:00:00"/>
    <x v="1"/>
    <b v="0"/>
    <s v="Approved"/>
    <x v="5"/>
    <x v="3"/>
    <s v="medium"/>
    <s v="large"/>
    <n v="1362.99"/>
    <n v="57.74"/>
    <n v="36367"/>
  </r>
  <r>
    <n v="2582"/>
    <n v="3"/>
    <x v="1207"/>
    <d v="2017-11-18T00:00:00"/>
    <x v="11"/>
    <b v="0"/>
    <s v="Approved"/>
    <x v="1"/>
    <x v="0"/>
    <s v="medium"/>
    <s v="large"/>
    <n v="2091.4699999999998"/>
    <n v="388.92"/>
    <n v="40670"/>
  </r>
  <r>
    <n v="2583"/>
    <n v="3"/>
    <x v="1812"/>
    <d v="2017-12-21T00:00:00"/>
    <x v="10"/>
    <b v="1"/>
    <s v="Approved"/>
    <x v="1"/>
    <x v="0"/>
    <s v="medium"/>
    <s v="large"/>
    <n v="2091.4699999999998"/>
    <n v="388.92"/>
    <n v="40336"/>
  </r>
  <r>
    <n v="2584"/>
    <n v="14"/>
    <x v="1659"/>
    <d v="2017-09-07T00:00:00"/>
    <x v="8"/>
    <b v="0"/>
    <s v="Approved"/>
    <x v="1"/>
    <x v="0"/>
    <s v="medium"/>
    <s v="small"/>
    <n v="1386.84"/>
    <n v="1234.29"/>
    <n v="37838"/>
  </r>
  <r>
    <n v="2585"/>
    <n v="9"/>
    <x v="1848"/>
    <d v="2017-07-07T00:00:00"/>
    <x v="6"/>
    <b v="1"/>
    <s v="Approved"/>
    <x v="2"/>
    <x v="1"/>
    <s v="medium"/>
    <s v="medium"/>
    <n v="742.54"/>
    <n v="667.4"/>
    <n v="34143"/>
  </r>
  <r>
    <n v="2586"/>
    <n v="77"/>
    <x v="1350"/>
    <d v="2017-12-24T00:00:00"/>
    <x v="10"/>
    <b v="0"/>
    <s v="Approved"/>
    <x v="5"/>
    <x v="0"/>
    <s v="medium"/>
    <s v="medium"/>
    <n v="1769.64"/>
    <n v="108.76"/>
    <n v="41064"/>
  </r>
  <r>
    <n v="2587"/>
    <n v="30"/>
    <x v="296"/>
    <d v="2017-11-13T00:00:00"/>
    <x v="11"/>
    <b v="0"/>
    <s v="Approved"/>
    <x v="0"/>
    <x v="0"/>
    <s v="high"/>
    <s v="medium"/>
    <n v="748.17"/>
    <n v="448.9"/>
    <n v="36361"/>
  </r>
  <r>
    <n v="2588"/>
    <n v="58"/>
    <x v="1849"/>
    <d v="2017-08-14T00:00:00"/>
    <x v="3"/>
    <b v="1"/>
    <s v="Approved"/>
    <x v="2"/>
    <x v="0"/>
    <s v="medium"/>
    <s v="medium"/>
    <n v="912.52"/>
    <n v="141.4"/>
    <n v="42295"/>
  </r>
  <r>
    <n v="2589"/>
    <n v="10"/>
    <x v="1850"/>
    <d v="2017-05-26T00:00:00"/>
    <x v="1"/>
    <b v="0"/>
    <s v="Approved"/>
    <x v="0"/>
    <x v="0"/>
    <s v="medium"/>
    <s v="medium"/>
    <n v="1945.43"/>
    <n v="333.18"/>
    <n v="36668"/>
  </r>
  <r>
    <n v="2590"/>
    <s v="Unknown"/>
    <x v="715"/>
    <d v="2017-04-09T00:00:00"/>
    <x v="5"/>
    <b v="0"/>
    <s v="Approved"/>
    <x v="0"/>
    <x v="0"/>
    <s v="medium"/>
    <s v="medium"/>
    <n v="71.489999999999995"/>
    <n v="53.62"/>
    <n v="41167"/>
  </r>
  <r>
    <n v="2591"/>
    <n v="91"/>
    <x v="1612"/>
    <d v="2017-11-14T00:00:00"/>
    <x v="11"/>
    <b v="1"/>
    <s v="Approved"/>
    <x v="0"/>
    <x v="0"/>
    <s v="medium"/>
    <s v="medium"/>
    <n v="100.35"/>
    <n v="75.260000000000005"/>
    <n v="36367"/>
  </r>
  <r>
    <n v="2592"/>
    <n v="30"/>
    <x v="1060"/>
    <d v="2017-01-02T00:00:00"/>
    <x v="7"/>
    <b v="1"/>
    <s v="Approved"/>
    <x v="0"/>
    <x v="0"/>
    <s v="high"/>
    <s v="medium"/>
    <n v="748.17"/>
    <n v="448.9"/>
    <n v="42105"/>
  </r>
  <r>
    <n v="2593"/>
    <n v="31"/>
    <x v="643"/>
    <d v="2017-06-24T00:00:00"/>
    <x v="9"/>
    <b v="0"/>
    <s v="Approved"/>
    <x v="5"/>
    <x v="0"/>
    <s v="medium"/>
    <s v="medium"/>
    <n v="752.64"/>
    <n v="205.36"/>
    <n v="36367"/>
  </r>
  <r>
    <n v="2594"/>
    <n v="58"/>
    <x v="1851"/>
    <d v="2017-11-16T00:00:00"/>
    <x v="11"/>
    <b v="0"/>
    <s v="Approved"/>
    <x v="2"/>
    <x v="1"/>
    <s v="medium"/>
    <s v="medium"/>
    <n v="1280.28"/>
    <n v="829.51"/>
    <n v="37220"/>
  </r>
  <r>
    <n v="2595"/>
    <s v="Unknown"/>
    <x v="839"/>
    <d v="2017-12-12T00:00:00"/>
    <x v="10"/>
    <b v="0"/>
    <s v="Approved"/>
    <x v="1"/>
    <x v="0"/>
    <s v="medium"/>
    <s v="medium"/>
    <n v="499.53"/>
    <n v="388.72"/>
    <n v="36334"/>
  </r>
  <r>
    <n v="2596"/>
    <n v="45"/>
    <x v="1065"/>
    <d v="2017-06-18T00:00:00"/>
    <x v="9"/>
    <b v="0"/>
    <s v="Approved"/>
    <x v="0"/>
    <x v="0"/>
    <s v="medium"/>
    <s v="medium"/>
    <n v="441.49"/>
    <n v="84.99"/>
    <n v="34071"/>
  </r>
  <r>
    <n v="2597"/>
    <n v="50"/>
    <x v="1852"/>
    <d v="2017-04-28T00:00:00"/>
    <x v="5"/>
    <b v="1"/>
    <s v="Approved"/>
    <x v="4"/>
    <x v="0"/>
    <s v="medium"/>
    <s v="medium"/>
    <n v="642.70000000000005"/>
    <n v="211.37"/>
    <n v="36361"/>
  </r>
  <r>
    <n v="2598"/>
    <n v="3"/>
    <x v="1853"/>
    <d v="2017-02-18T00:00:00"/>
    <x v="0"/>
    <b v="1"/>
    <s v="Approved"/>
    <x v="1"/>
    <x v="0"/>
    <s v="medium"/>
    <s v="large"/>
    <n v="2091.4699999999998"/>
    <n v="388.92"/>
    <n v="41167"/>
  </r>
  <r>
    <n v="2599"/>
    <n v="26"/>
    <x v="355"/>
    <d v="2017-07-31T00:00:00"/>
    <x v="6"/>
    <b v="0"/>
    <s v="Approved"/>
    <x v="5"/>
    <x v="0"/>
    <s v="medium"/>
    <s v="medium"/>
    <n v="1992.93"/>
    <n v="762.63"/>
    <n v="33552"/>
  </r>
  <r>
    <n v="2600"/>
    <n v="84"/>
    <x v="1854"/>
    <d v="2017-01-21T00:00:00"/>
    <x v="7"/>
    <b v="1"/>
    <s v="Approved"/>
    <x v="4"/>
    <x v="1"/>
    <s v="medium"/>
    <s v="medium"/>
    <n v="792.9"/>
    <n v="594.67999999999995"/>
    <n v="33879"/>
  </r>
  <r>
    <n v="2601"/>
    <n v="91"/>
    <x v="605"/>
    <d v="2017-11-07T00:00:00"/>
    <x v="11"/>
    <b v="1"/>
    <s v="Approved"/>
    <x v="0"/>
    <x v="0"/>
    <s v="medium"/>
    <s v="medium"/>
    <n v="100.35"/>
    <n v="75.260000000000005"/>
    <n v="36833"/>
  </r>
  <r>
    <n v="2602"/>
    <n v="10"/>
    <x v="1154"/>
    <d v="2017-06-15T00:00:00"/>
    <x v="9"/>
    <b v="0"/>
    <s v="Approved"/>
    <x v="5"/>
    <x v="3"/>
    <s v="medium"/>
    <s v="medium"/>
    <n v="1466.68"/>
    <n v="363.25"/>
    <n v="34556"/>
  </r>
  <r>
    <n v="2603"/>
    <n v="73"/>
    <x v="1855"/>
    <d v="2017-10-07T00:00:00"/>
    <x v="2"/>
    <b v="0"/>
    <s v="Approved"/>
    <x v="0"/>
    <x v="0"/>
    <s v="medium"/>
    <s v="medium"/>
    <n v="1945.43"/>
    <n v="333.18"/>
    <n v="38859"/>
  </r>
  <r>
    <n v="2604"/>
    <n v="87"/>
    <x v="444"/>
    <d v="2017-08-23T00:00:00"/>
    <x v="3"/>
    <b v="1"/>
    <s v="Approved"/>
    <x v="2"/>
    <x v="0"/>
    <s v="medium"/>
    <s v="medium"/>
    <n v="1636.9"/>
    <n v="44.71"/>
    <n v="37499"/>
  </r>
  <r>
    <n v="2605"/>
    <n v="58"/>
    <x v="1117"/>
    <d v="2017-01-04T00:00:00"/>
    <x v="7"/>
    <b v="0"/>
    <s v="Approved"/>
    <x v="2"/>
    <x v="0"/>
    <s v="medium"/>
    <s v="medium"/>
    <n v="912.52"/>
    <n v="141.4"/>
    <n v="41047"/>
  </r>
  <r>
    <n v="2606"/>
    <s v="Unknown"/>
    <x v="1856"/>
    <d v="2017-04-18T00:00:00"/>
    <x v="5"/>
    <b v="0"/>
    <s v="Approved"/>
    <x v="3"/>
    <x v="0"/>
    <s v="medium"/>
    <s v="medium"/>
    <n v="360.4"/>
    <n v="270.3"/>
    <n v="38859"/>
  </r>
  <r>
    <n v="2607"/>
    <s v="Unknown"/>
    <x v="1857"/>
    <d v="2017-10-28T00:00:00"/>
    <x v="2"/>
    <b v="0"/>
    <s v="Approved"/>
    <x v="2"/>
    <x v="1"/>
    <s v="high"/>
    <s v="large"/>
    <n v="12.01"/>
    <n v="7.21"/>
    <n v="39880"/>
  </r>
  <r>
    <n v="2608"/>
    <n v="30"/>
    <x v="1858"/>
    <d v="2017-07-07T00:00:00"/>
    <x v="6"/>
    <b v="0"/>
    <s v="Approved"/>
    <x v="0"/>
    <x v="0"/>
    <s v="high"/>
    <s v="medium"/>
    <n v="748.17"/>
    <n v="448.9"/>
    <n v="34527"/>
  </r>
  <r>
    <n v="2609"/>
    <n v="46"/>
    <x v="1555"/>
    <d v="2017-11-16T00:00:00"/>
    <x v="11"/>
    <b v="0"/>
    <s v="Approved"/>
    <x v="0"/>
    <x v="0"/>
    <s v="low"/>
    <s v="medium"/>
    <n v="1289.8499999999999"/>
    <n v="74.510000000000005"/>
    <n v="39427"/>
  </r>
  <r>
    <n v="2610"/>
    <n v="83"/>
    <x v="317"/>
    <d v="2017-05-07T00:00:00"/>
    <x v="1"/>
    <b v="0"/>
    <s v="Approved"/>
    <x v="0"/>
    <x v="3"/>
    <s v="medium"/>
    <s v="large"/>
    <n v="2083.94"/>
    <n v="675.03"/>
    <n v="41533"/>
  </r>
  <r>
    <n v="2611"/>
    <n v="78"/>
    <x v="1859"/>
    <d v="2017-04-18T00:00:00"/>
    <x v="5"/>
    <b v="1"/>
    <s v="Approved"/>
    <x v="4"/>
    <x v="0"/>
    <s v="medium"/>
    <s v="large"/>
    <n v="1765.3"/>
    <n v="709.48"/>
    <n v="38193"/>
  </r>
  <r>
    <n v="2612"/>
    <n v="18"/>
    <x v="1193"/>
    <d v="2017-08-20T00:00:00"/>
    <x v="3"/>
    <b v="0"/>
    <s v="Approved"/>
    <x v="0"/>
    <x v="0"/>
    <s v="medium"/>
    <s v="medium"/>
    <n v="575.27"/>
    <n v="431.45"/>
    <n v="38482"/>
  </r>
  <r>
    <n v="2613"/>
    <n v="26"/>
    <x v="1860"/>
    <d v="2017-03-22T00:00:00"/>
    <x v="4"/>
    <b v="0"/>
    <s v="Approved"/>
    <x v="5"/>
    <x v="0"/>
    <s v="medium"/>
    <s v="medium"/>
    <n v="1992.93"/>
    <n v="762.63"/>
    <n v="34115"/>
  </r>
  <r>
    <n v="2614"/>
    <n v="67"/>
    <x v="1861"/>
    <d v="2017-05-09T00:00:00"/>
    <x v="1"/>
    <b v="1"/>
    <s v="Approved"/>
    <x v="3"/>
    <x v="1"/>
    <s v="medium"/>
    <s v="medium"/>
    <n v="544.04999999999995"/>
    <n v="376.84"/>
    <n v="38859"/>
  </r>
  <r>
    <n v="2615"/>
    <n v="89"/>
    <x v="1118"/>
    <d v="2017-11-24T00:00:00"/>
    <x v="11"/>
    <s v="Unknown"/>
    <s v="Approved"/>
    <x v="5"/>
    <x v="3"/>
    <s v="medium"/>
    <s v="large"/>
    <n v="1362.99"/>
    <n v="57.74"/>
    <n v="37539"/>
  </r>
  <r>
    <n v="2616"/>
    <n v="29"/>
    <x v="1370"/>
    <d v="2017-06-06T00:00:00"/>
    <x v="9"/>
    <b v="0"/>
    <s v="Approved"/>
    <x v="3"/>
    <x v="1"/>
    <s v="medium"/>
    <s v="medium"/>
    <n v="543.39"/>
    <n v="407.54"/>
    <n v="33888"/>
  </r>
  <r>
    <n v="2617"/>
    <n v="88"/>
    <x v="1862"/>
    <d v="2017-02-07T00:00:00"/>
    <x v="0"/>
    <b v="0"/>
    <s v="Approved"/>
    <x v="3"/>
    <x v="0"/>
    <s v="high"/>
    <s v="small"/>
    <n v="1661.92"/>
    <n v="1479.11"/>
    <n v="34586"/>
  </r>
  <r>
    <n v="2618"/>
    <n v="53"/>
    <x v="68"/>
    <d v="2017-08-31T00:00:00"/>
    <x v="3"/>
    <s v="Unknown"/>
    <s v="Approved"/>
    <x v="2"/>
    <x v="0"/>
    <s v="medium"/>
    <s v="medium"/>
    <n v="795.34"/>
    <n v="101.58"/>
    <n v="35470"/>
  </r>
  <r>
    <n v="2619"/>
    <n v="14"/>
    <x v="1863"/>
    <d v="2017-07-19T00:00:00"/>
    <x v="6"/>
    <b v="0"/>
    <s v="Approved"/>
    <x v="1"/>
    <x v="0"/>
    <s v="medium"/>
    <s v="small"/>
    <n v="1386.84"/>
    <n v="1234.29"/>
    <n v="37838"/>
  </r>
  <r>
    <n v="2620"/>
    <n v="31"/>
    <x v="1864"/>
    <d v="2017-04-29T00:00:00"/>
    <x v="5"/>
    <b v="0"/>
    <s v="Approved"/>
    <x v="4"/>
    <x v="0"/>
    <s v="medium"/>
    <s v="medium"/>
    <n v="230.91"/>
    <n v="173.18"/>
    <n v="39031"/>
  </r>
  <r>
    <n v="2621"/>
    <n v="10"/>
    <x v="1865"/>
    <d v="2017-04-19T00:00:00"/>
    <x v="5"/>
    <b v="0"/>
    <s v="Approved"/>
    <x v="0"/>
    <x v="0"/>
    <s v="medium"/>
    <s v="medium"/>
    <n v="1945.43"/>
    <n v="333.18"/>
    <n v="37499"/>
  </r>
  <r>
    <n v="2622"/>
    <n v="52"/>
    <x v="1866"/>
    <d v="2017-10-01T00:00:00"/>
    <x v="2"/>
    <b v="0"/>
    <s v="Approved"/>
    <x v="2"/>
    <x v="1"/>
    <s v="medium"/>
    <s v="medium"/>
    <n v="1280.28"/>
    <n v="829.51"/>
    <n v="37220"/>
  </r>
  <r>
    <n v="2623"/>
    <n v="56"/>
    <x v="11"/>
    <d v="2017-06-21T00:00:00"/>
    <x v="9"/>
    <b v="1"/>
    <s v="Approved"/>
    <x v="2"/>
    <x v="0"/>
    <s v="medium"/>
    <s v="medium"/>
    <n v="183.86"/>
    <n v="137.9"/>
    <n v="40779"/>
  </r>
  <r>
    <n v="2624"/>
    <n v="18"/>
    <x v="395"/>
    <d v="2017-10-17T00:00:00"/>
    <x v="2"/>
    <b v="0"/>
    <s v="Approved"/>
    <x v="3"/>
    <x v="0"/>
    <s v="high"/>
    <s v="medium"/>
    <n v="1148.6400000000001"/>
    <n v="689.18"/>
    <n v="42226"/>
  </r>
  <r>
    <n v="2625"/>
    <n v="49"/>
    <x v="548"/>
    <d v="2017-12-23T00:00:00"/>
    <x v="10"/>
    <b v="1"/>
    <s v="Approved"/>
    <x v="1"/>
    <x v="1"/>
    <s v="medium"/>
    <s v="medium"/>
    <n v="533.51"/>
    <n v="400.13"/>
    <n v="37220"/>
  </r>
  <r>
    <n v="2626"/>
    <n v="10"/>
    <x v="1576"/>
    <d v="2017-10-16T00:00:00"/>
    <x v="2"/>
    <b v="0"/>
    <s v="Approved"/>
    <x v="5"/>
    <x v="3"/>
    <s v="medium"/>
    <s v="medium"/>
    <n v="1466.68"/>
    <n v="363.25"/>
    <n v="41701"/>
  </r>
  <r>
    <n v="2627"/>
    <n v="77"/>
    <x v="799"/>
    <d v="2017-05-06T00:00:00"/>
    <x v="1"/>
    <b v="1"/>
    <s v="Approved"/>
    <x v="5"/>
    <x v="0"/>
    <s v="medium"/>
    <s v="medium"/>
    <n v="1769.64"/>
    <n v="108.76"/>
    <n v="41848"/>
  </r>
  <r>
    <n v="2628"/>
    <n v="83"/>
    <x v="1798"/>
    <d v="2017-10-23T00:00:00"/>
    <x v="2"/>
    <b v="0"/>
    <s v="Approved"/>
    <x v="0"/>
    <x v="3"/>
    <s v="medium"/>
    <s v="large"/>
    <n v="2083.94"/>
    <n v="675.03"/>
    <n v="41533"/>
  </r>
  <r>
    <n v="2629"/>
    <n v="95"/>
    <x v="1867"/>
    <d v="2017-07-28T00:00:00"/>
    <x v="6"/>
    <b v="1"/>
    <s v="Approved"/>
    <x v="4"/>
    <x v="0"/>
    <s v="medium"/>
    <s v="large"/>
    <n v="569.55999999999995"/>
    <n v="528.42999999999995"/>
    <n v="34556"/>
  </r>
  <r>
    <n v="2630"/>
    <n v="86"/>
    <x v="1868"/>
    <d v="2017-04-16T00:00:00"/>
    <x v="5"/>
    <b v="0"/>
    <s v="Approved"/>
    <x v="3"/>
    <x v="1"/>
    <s v="high"/>
    <s v="large"/>
    <n v="774.53"/>
    <n v="464.72"/>
    <n v="37698"/>
  </r>
  <r>
    <n v="2631"/>
    <n v="80"/>
    <x v="1869"/>
    <d v="2017-10-13T00:00:00"/>
    <x v="2"/>
    <b v="0"/>
    <s v="Approved"/>
    <x v="2"/>
    <x v="3"/>
    <s v="low"/>
    <s v="medium"/>
    <n v="1073.07"/>
    <n v="933.84"/>
    <n v="35455"/>
  </r>
  <r>
    <n v="2632"/>
    <n v="8"/>
    <x v="1870"/>
    <d v="2017-07-13T00:00:00"/>
    <x v="6"/>
    <b v="1"/>
    <s v="Approved"/>
    <x v="0"/>
    <x v="1"/>
    <s v="medium"/>
    <s v="small"/>
    <n v="1703.52"/>
    <n v="1516.13"/>
    <n v="33549"/>
  </r>
  <r>
    <n v="2633"/>
    <n v="9"/>
    <x v="535"/>
    <d v="2017-10-17T00:00:00"/>
    <x v="2"/>
    <s v="Unknown"/>
    <s v="Cancelled"/>
    <x v="2"/>
    <x v="1"/>
    <s v="medium"/>
    <s v="medium"/>
    <n v="742.54"/>
    <n v="667.4"/>
    <n v="42560"/>
  </r>
  <r>
    <n v="2634"/>
    <n v="57"/>
    <x v="1871"/>
    <d v="2017-09-20T00:00:00"/>
    <x v="8"/>
    <b v="1"/>
    <s v="Approved"/>
    <x v="5"/>
    <x v="3"/>
    <s v="medium"/>
    <s v="large"/>
    <n v="1890.39"/>
    <n v="260.14"/>
    <n v="35378"/>
  </r>
  <r>
    <n v="2635"/>
    <n v="6"/>
    <x v="1204"/>
    <d v="2017-11-13T00:00:00"/>
    <x v="11"/>
    <b v="0"/>
    <s v="Approved"/>
    <x v="0"/>
    <x v="0"/>
    <s v="high"/>
    <s v="medium"/>
    <n v="748.17"/>
    <n v="448.9"/>
    <n v="33552"/>
  </r>
  <r>
    <n v="2636"/>
    <n v="77"/>
    <x v="672"/>
    <d v="2017-11-27T00:00:00"/>
    <x v="11"/>
    <b v="1"/>
    <s v="Approved"/>
    <x v="3"/>
    <x v="1"/>
    <s v="medium"/>
    <s v="large"/>
    <n v="1240.31"/>
    <n v="795.1"/>
    <n v="40553"/>
  </r>
  <r>
    <n v="2637"/>
    <n v="92"/>
    <x v="1872"/>
    <d v="2017-04-24T00:00:00"/>
    <x v="5"/>
    <b v="0"/>
    <s v="Approved"/>
    <x v="5"/>
    <x v="0"/>
    <s v="medium"/>
    <s v="small"/>
    <n v="1415.01"/>
    <n v="1259.3599999999999"/>
    <n v="37539"/>
  </r>
  <r>
    <n v="2638"/>
    <n v="83"/>
    <x v="912"/>
    <d v="2017-04-07T00:00:00"/>
    <x v="5"/>
    <b v="0"/>
    <s v="Approved"/>
    <x v="0"/>
    <x v="3"/>
    <s v="medium"/>
    <s v="large"/>
    <n v="2083.94"/>
    <n v="675.03"/>
    <n v="41533"/>
  </r>
  <r>
    <n v="2639"/>
    <s v="Unknown"/>
    <x v="1873"/>
    <d v="2017-05-17T00:00:00"/>
    <x v="1"/>
    <b v="1"/>
    <s v="Approved"/>
    <x v="0"/>
    <x v="0"/>
    <s v="medium"/>
    <s v="medium"/>
    <n v="100.35"/>
    <n v="75.260000000000005"/>
    <n v="36833"/>
  </r>
  <r>
    <n v="2640"/>
    <n v="20"/>
    <x v="130"/>
    <d v="2017-12-20T00:00:00"/>
    <x v="10"/>
    <b v="0"/>
    <s v="Approved"/>
    <x v="1"/>
    <x v="0"/>
    <s v="medium"/>
    <s v="small"/>
    <n v="1775.81"/>
    <n v="1580.47"/>
    <n v="34115"/>
  </r>
  <r>
    <n v="2641"/>
    <n v="91"/>
    <x v="1874"/>
    <d v="2017-11-14T00:00:00"/>
    <x v="11"/>
    <b v="1"/>
    <s v="Approved"/>
    <x v="0"/>
    <x v="0"/>
    <s v="medium"/>
    <s v="medium"/>
    <n v="100.35"/>
    <n v="75.260000000000005"/>
    <n v="36367"/>
  </r>
  <r>
    <n v="2642"/>
    <n v="100"/>
    <x v="1875"/>
    <d v="2017-03-31T00:00:00"/>
    <x v="4"/>
    <b v="0"/>
    <s v="Approved"/>
    <x v="3"/>
    <x v="1"/>
    <s v="medium"/>
    <s v="medium"/>
    <n v="1036.5899999999999"/>
    <n v="206.35"/>
    <n v="33364"/>
  </r>
  <r>
    <n v="2643"/>
    <n v="42"/>
    <x v="1876"/>
    <d v="2017-12-28T00:00:00"/>
    <x v="10"/>
    <b v="1"/>
    <s v="Approved"/>
    <x v="2"/>
    <x v="1"/>
    <s v="medium"/>
    <s v="small"/>
    <n v="1810"/>
    <n v="1610.9"/>
    <n v="39526"/>
  </r>
  <r>
    <n v="2644"/>
    <n v="38"/>
    <x v="724"/>
    <d v="2017-07-15T00:00:00"/>
    <x v="6"/>
    <b v="0"/>
    <s v="Approved"/>
    <x v="0"/>
    <x v="0"/>
    <s v="medium"/>
    <s v="medium"/>
    <n v="1577.53"/>
    <n v="826.51"/>
    <n v="40336"/>
  </r>
  <r>
    <n v="2645"/>
    <n v="14"/>
    <x v="1877"/>
    <d v="2017-08-04T00:00:00"/>
    <x v="3"/>
    <b v="1"/>
    <s v="Approved"/>
    <x v="1"/>
    <x v="0"/>
    <s v="medium"/>
    <s v="small"/>
    <n v="1386.84"/>
    <n v="1234.29"/>
    <n v="37838"/>
  </r>
  <r>
    <n v="2646"/>
    <n v="3"/>
    <x v="1481"/>
    <d v="2017-10-30T00:00:00"/>
    <x v="2"/>
    <b v="1"/>
    <s v="Approved"/>
    <x v="1"/>
    <x v="0"/>
    <s v="medium"/>
    <s v="large"/>
    <n v="2091.4699999999998"/>
    <n v="388.92"/>
    <n v="38258"/>
  </r>
  <r>
    <n v="2647"/>
    <n v="4"/>
    <x v="1878"/>
    <d v="2017-06-23T00:00:00"/>
    <x v="9"/>
    <s v="Unknown"/>
    <s v="Approved"/>
    <x v="0"/>
    <x v="0"/>
    <s v="medium"/>
    <s v="medium"/>
    <n v="1483.2"/>
    <n v="99.59"/>
    <n v="36146"/>
  </r>
  <r>
    <n v="2648"/>
    <n v="56"/>
    <x v="1291"/>
    <d v="2017-09-21T00:00:00"/>
    <x v="8"/>
    <s v="Unknown"/>
    <s v="Approved"/>
    <x v="3"/>
    <x v="2"/>
    <s v="low"/>
    <s v="small"/>
    <n v="688.63"/>
    <n v="612.88"/>
    <n v="33552"/>
  </r>
  <r>
    <n v="2649"/>
    <n v="66"/>
    <x v="1459"/>
    <d v="2017-08-16T00:00:00"/>
    <x v="3"/>
    <b v="1"/>
    <s v="Approved"/>
    <x v="4"/>
    <x v="1"/>
    <s v="low"/>
    <s v="small"/>
    <n v="590.26"/>
    <n v="525.33000000000004"/>
    <n v="40410"/>
  </r>
  <r>
    <n v="2650"/>
    <n v="100"/>
    <x v="1178"/>
    <d v="2017-07-13T00:00:00"/>
    <x v="6"/>
    <b v="1"/>
    <s v="Approved"/>
    <x v="3"/>
    <x v="1"/>
    <s v="medium"/>
    <s v="medium"/>
    <n v="1036.5899999999999"/>
    <n v="206.35"/>
    <n v="33364"/>
  </r>
  <r>
    <n v="2651"/>
    <n v="69"/>
    <x v="1272"/>
    <d v="2017-04-09T00:00:00"/>
    <x v="5"/>
    <b v="0"/>
    <s v="Cancelled"/>
    <x v="3"/>
    <x v="1"/>
    <s v="medium"/>
    <s v="large"/>
    <n v="1240.31"/>
    <n v="795.1"/>
    <n v="33429"/>
  </r>
  <r>
    <n v="2652"/>
    <n v="31"/>
    <x v="127"/>
    <d v="2017-08-02T00:00:00"/>
    <x v="3"/>
    <b v="0"/>
    <s v="Approved"/>
    <x v="4"/>
    <x v="0"/>
    <s v="medium"/>
    <s v="medium"/>
    <n v="230.91"/>
    <n v="173.18"/>
    <n v="39031"/>
  </r>
  <r>
    <n v="2653"/>
    <n v="38"/>
    <x v="730"/>
    <d v="2017-11-07T00:00:00"/>
    <x v="11"/>
    <b v="1"/>
    <s v="Approved"/>
    <x v="1"/>
    <x v="0"/>
    <s v="medium"/>
    <s v="large"/>
    <n v="2091.4699999999998"/>
    <n v="388.92"/>
    <n v="33259"/>
  </r>
  <r>
    <n v="2654"/>
    <n v="38"/>
    <x v="1879"/>
    <d v="2017-01-04T00:00:00"/>
    <x v="7"/>
    <b v="1"/>
    <s v="Approved"/>
    <x v="1"/>
    <x v="0"/>
    <s v="medium"/>
    <s v="large"/>
    <n v="2091.4699999999998"/>
    <n v="388.92"/>
    <n v="40649"/>
  </r>
  <r>
    <n v="2655"/>
    <n v="11"/>
    <x v="1880"/>
    <d v="2017-04-22T00:00:00"/>
    <x v="5"/>
    <b v="0"/>
    <s v="Approved"/>
    <x v="4"/>
    <x v="0"/>
    <s v="high"/>
    <s v="medium"/>
    <n v="1274.93"/>
    <n v="764.96"/>
    <n v="39298"/>
  </r>
  <r>
    <n v="2656"/>
    <n v="41"/>
    <x v="512"/>
    <d v="2017-08-12T00:00:00"/>
    <x v="3"/>
    <b v="0"/>
    <s v="Approved"/>
    <x v="0"/>
    <x v="1"/>
    <s v="medium"/>
    <s v="medium"/>
    <n v="416.98"/>
    <n v="312.74"/>
    <n v="35560"/>
  </r>
  <r>
    <n v="2657"/>
    <n v="66"/>
    <x v="506"/>
    <d v="2017-07-29T00:00:00"/>
    <x v="6"/>
    <b v="0"/>
    <s v="Approved"/>
    <x v="4"/>
    <x v="1"/>
    <s v="low"/>
    <s v="small"/>
    <n v="590.26"/>
    <n v="525.33000000000004"/>
    <n v="40487"/>
  </r>
  <r>
    <n v="2658"/>
    <n v="37"/>
    <x v="1881"/>
    <d v="2017-06-15T00:00:00"/>
    <x v="9"/>
    <b v="1"/>
    <s v="Approved"/>
    <x v="2"/>
    <x v="0"/>
    <s v="low"/>
    <s v="medium"/>
    <n v="1793.43"/>
    <n v="248.82"/>
    <n v="36361"/>
  </r>
  <r>
    <n v="2659"/>
    <n v="74"/>
    <x v="416"/>
    <d v="2017-10-08T00:00:00"/>
    <x v="2"/>
    <b v="1"/>
    <s v="Approved"/>
    <x v="5"/>
    <x v="0"/>
    <s v="medium"/>
    <s v="medium"/>
    <n v="1228.07"/>
    <n v="400.91"/>
    <n v="35455"/>
  </r>
  <r>
    <n v="2660"/>
    <n v="87"/>
    <x v="1882"/>
    <d v="2017-04-01T00:00:00"/>
    <x v="5"/>
    <b v="0"/>
    <s v="Approved"/>
    <x v="2"/>
    <x v="0"/>
    <s v="medium"/>
    <s v="medium"/>
    <n v="1636.9"/>
    <n v="44.71"/>
    <n v="38859"/>
  </r>
  <r>
    <n v="2661"/>
    <n v="37"/>
    <x v="1046"/>
    <d v="2017-08-31T00:00:00"/>
    <x v="3"/>
    <b v="1"/>
    <s v="Approved"/>
    <x v="2"/>
    <x v="0"/>
    <s v="low"/>
    <s v="medium"/>
    <n v="1793.43"/>
    <n v="248.82"/>
    <n v="36361"/>
  </r>
  <r>
    <n v="2662"/>
    <n v="91"/>
    <x v="1883"/>
    <d v="2017-05-01T00:00:00"/>
    <x v="1"/>
    <b v="1"/>
    <s v="Approved"/>
    <x v="5"/>
    <x v="0"/>
    <s v="low"/>
    <s v="medium"/>
    <n v="642.30999999999995"/>
    <n v="513.85"/>
    <n v="41922"/>
  </r>
  <r>
    <n v="2663"/>
    <n v="40"/>
    <x v="1884"/>
    <d v="2017-07-06T00:00:00"/>
    <x v="6"/>
    <b v="1"/>
    <s v="Approved"/>
    <x v="2"/>
    <x v="0"/>
    <s v="high"/>
    <s v="medium"/>
    <n v="1458.17"/>
    <n v="874.9"/>
    <n v="33455"/>
  </r>
  <r>
    <n v="2664"/>
    <n v="42"/>
    <x v="1223"/>
    <d v="2017-09-17T00:00:00"/>
    <x v="8"/>
    <b v="0"/>
    <s v="Approved"/>
    <x v="2"/>
    <x v="1"/>
    <s v="medium"/>
    <s v="small"/>
    <n v="1810"/>
    <n v="1610.9"/>
    <n v="39526"/>
  </r>
  <r>
    <n v="2665"/>
    <n v="48"/>
    <x v="1598"/>
    <d v="2017-09-10T00:00:00"/>
    <x v="8"/>
    <b v="1"/>
    <s v="Approved"/>
    <x v="5"/>
    <x v="0"/>
    <s v="medium"/>
    <s v="medium"/>
    <n v="1762.96"/>
    <n v="950.52"/>
    <n v="35707"/>
  </r>
  <r>
    <n v="2666"/>
    <n v="28"/>
    <x v="1885"/>
    <d v="2017-03-07T00:00:00"/>
    <x v="4"/>
    <b v="0"/>
    <s v="Approved"/>
    <x v="0"/>
    <x v="1"/>
    <s v="medium"/>
    <s v="small"/>
    <n v="1703.52"/>
    <n v="1516.13"/>
    <n v="40649"/>
  </r>
  <r>
    <n v="2667"/>
    <n v="52"/>
    <x v="251"/>
    <d v="2017-04-17T00:00:00"/>
    <x v="5"/>
    <b v="1"/>
    <s v="Approved"/>
    <x v="2"/>
    <x v="1"/>
    <s v="medium"/>
    <s v="medium"/>
    <n v="1280.28"/>
    <n v="829.51"/>
    <n v="37220"/>
  </r>
  <r>
    <n v="2668"/>
    <n v="55"/>
    <x v="1886"/>
    <d v="2017-11-17T00:00:00"/>
    <x v="11"/>
    <b v="0"/>
    <s v="Approved"/>
    <x v="1"/>
    <x v="1"/>
    <s v="medium"/>
    <s v="large"/>
    <n v="1894.19"/>
    <n v="598.76"/>
    <n v="37823"/>
  </r>
  <r>
    <n v="2669"/>
    <n v="66"/>
    <x v="430"/>
    <d v="2017-01-15T00:00:00"/>
    <x v="7"/>
    <b v="1"/>
    <s v="Approved"/>
    <x v="0"/>
    <x v="0"/>
    <s v="medium"/>
    <s v="medium"/>
    <n v="1163.8900000000001"/>
    <n v="589.27"/>
    <n v="34586"/>
  </r>
  <r>
    <n v="2670"/>
    <n v="3"/>
    <x v="442"/>
    <d v="2017-08-22T00:00:00"/>
    <x v="3"/>
    <b v="0"/>
    <s v="Approved"/>
    <x v="1"/>
    <x v="0"/>
    <s v="medium"/>
    <s v="large"/>
    <n v="2091.4699999999998"/>
    <n v="388.92"/>
    <n v="33879"/>
  </r>
  <r>
    <n v="2671"/>
    <n v="53"/>
    <x v="978"/>
    <d v="2017-01-05T00:00:00"/>
    <x v="7"/>
    <b v="0"/>
    <s v="Approved"/>
    <x v="2"/>
    <x v="0"/>
    <s v="medium"/>
    <s v="medium"/>
    <n v="795.34"/>
    <n v="101.58"/>
    <n v="35470"/>
  </r>
  <r>
    <n v="2672"/>
    <n v="56"/>
    <x v="1867"/>
    <d v="2017-12-22T00:00:00"/>
    <x v="10"/>
    <b v="0"/>
    <s v="Approved"/>
    <x v="2"/>
    <x v="0"/>
    <s v="medium"/>
    <s v="medium"/>
    <n v="183.86"/>
    <n v="137.9"/>
    <n v="41047"/>
  </r>
  <r>
    <n v="2673"/>
    <n v="82"/>
    <x v="1576"/>
    <d v="2017-11-06T00:00:00"/>
    <x v="11"/>
    <b v="1"/>
    <s v="Approved"/>
    <x v="3"/>
    <x v="0"/>
    <s v="high"/>
    <s v="medium"/>
    <n v="1148.6400000000001"/>
    <n v="689.18"/>
    <n v="42226"/>
  </r>
  <r>
    <n v="2674"/>
    <n v="17"/>
    <x v="1603"/>
    <d v="2017-02-02T00:00:00"/>
    <x v="0"/>
    <b v="1"/>
    <s v="Approved"/>
    <x v="0"/>
    <x v="0"/>
    <s v="high"/>
    <s v="medium"/>
    <n v="1024.6600000000001"/>
    <n v="614.79999999999995"/>
    <n v="35378"/>
  </r>
  <r>
    <n v="2675"/>
    <n v="69"/>
    <x v="732"/>
    <d v="2017-05-03T00:00:00"/>
    <x v="1"/>
    <b v="1"/>
    <s v="Approved"/>
    <x v="4"/>
    <x v="1"/>
    <s v="medium"/>
    <s v="medium"/>
    <n v="792.9"/>
    <n v="594.67999999999995"/>
    <n v="33879"/>
  </r>
  <r>
    <n v="2676"/>
    <s v="Unknown"/>
    <x v="1887"/>
    <d v="2017-10-09T00:00:00"/>
    <x v="2"/>
    <b v="0"/>
    <s v="Approved"/>
    <x v="4"/>
    <x v="0"/>
    <s v="medium"/>
    <s v="medium"/>
    <n v="230.91"/>
    <n v="173.18"/>
    <n v="39031"/>
  </r>
  <r>
    <n v="2677"/>
    <n v="18"/>
    <x v="1360"/>
    <d v="2017-04-04T00:00:00"/>
    <x v="5"/>
    <b v="1"/>
    <s v="Approved"/>
    <x v="0"/>
    <x v="0"/>
    <s v="medium"/>
    <s v="medium"/>
    <n v="575.27"/>
    <n v="431.45"/>
    <n v="34244"/>
  </r>
  <r>
    <n v="2678"/>
    <n v="49"/>
    <x v="1888"/>
    <d v="2017-08-21T00:00:00"/>
    <x v="3"/>
    <b v="1"/>
    <s v="Approved"/>
    <x v="1"/>
    <x v="1"/>
    <s v="medium"/>
    <s v="medium"/>
    <n v="533.51"/>
    <n v="400.13"/>
    <n v="41064"/>
  </r>
  <r>
    <n v="2679"/>
    <n v="24"/>
    <x v="1889"/>
    <d v="2017-02-06T00:00:00"/>
    <x v="0"/>
    <b v="1"/>
    <s v="Approved"/>
    <x v="0"/>
    <x v="1"/>
    <s v="medium"/>
    <s v="large"/>
    <n v="1777.8"/>
    <n v="820.78"/>
    <n v="37337"/>
  </r>
  <r>
    <n v="2680"/>
    <n v="20"/>
    <x v="1890"/>
    <d v="2017-02-07T00:00:00"/>
    <x v="0"/>
    <b v="0"/>
    <s v="Approved"/>
    <x v="1"/>
    <x v="0"/>
    <s v="medium"/>
    <s v="small"/>
    <n v="1775.81"/>
    <n v="1580.47"/>
    <n v="40303"/>
  </r>
  <r>
    <n v="2681"/>
    <n v="67"/>
    <x v="1867"/>
    <d v="2017-03-16T00:00:00"/>
    <x v="4"/>
    <b v="1"/>
    <s v="Approved"/>
    <x v="3"/>
    <x v="1"/>
    <s v="medium"/>
    <s v="medium"/>
    <n v="544.04999999999995"/>
    <n v="376.84"/>
    <n v="33879"/>
  </r>
  <r>
    <n v="2682"/>
    <s v="Unknown"/>
    <x v="1891"/>
    <d v="2017-07-24T00:00:00"/>
    <x v="6"/>
    <b v="0"/>
    <s v="Approved"/>
    <x v="1"/>
    <x v="0"/>
    <s v="medium"/>
    <s v="medium"/>
    <n v="499.53"/>
    <n v="388.72"/>
    <n v="36334"/>
  </r>
  <r>
    <n v="2683"/>
    <n v="31"/>
    <x v="407"/>
    <d v="2017-12-25T00:00:00"/>
    <x v="10"/>
    <b v="1"/>
    <s v="Approved"/>
    <x v="5"/>
    <x v="0"/>
    <s v="medium"/>
    <s v="medium"/>
    <n v="752.64"/>
    <n v="205.36"/>
    <n v="42218"/>
  </r>
  <r>
    <n v="2684"/>
    <n v="3"/>
    <x v="1892"/>
    <d v="2017-07-11T00:00:00"/>
    <x v="6"/>
    <b v="1"/>
    <s v="Approved"/>
    <x v="1"/>
    <x v="0"/>
    <s v="medium"/>
    <s v="large"/>
    <n v="2091.4699999999998"/>
    <n v="388.92"/>
    <n v="41167"/>
  </r>
  <r>
    <n v="2685"/>
    <n v="87"/>
    <x v="1893"/>
    <d v="2017-09-28T00:00:00"/>
    <x v="8"/>
    <b v="1"/>
    <s v="Approved"/>
    <x v="4"/>
    <x v="0"/>
    <s v="high"/>
    <s v="medium"/>
    <n v="1179"/>
    <n v="707.4"/>
    <n v="35667"/>
  </r>
  <r>
    <n v="2686"/>
    <n v="62"/>
    <x v="1894"/>
    <d v="2017-03-12T00:00:00"/>
    <x v="4"/>
    <b v="0"/>
    <s v="Approved"/>
    <x v="0"/>
    <x v="0"/>
    <s v="high"/>
    <s v="medium"/>
    <n v="1024.6600000000001"/>
    <n v="614.79999999999995"/>
    <n v="42105"/>
  </r>
  <r>
    <n v="2687"/>
    <n v="69"/>
    <x v="1895"/>
    <d v="2017-02-28T00:00:00"/>
    <x v="0"/>
    <b v="0"/>
    <s v="Approved"/>
    <x v="3"/>
    <x v="1"/>
    <s v="medium"/>
    <s v="large"/>
    <n v="1240.31"/>
    <n v="795.1"/>
    <n v="33429"/>
  </r>
  <r>
    <n v="2688"/>
    <n v="33"/>
    <x v="1399"/>
    <d v="2017-07-04T00:00:00"/>
    <x v="6"/>
    <b v="0"/>
    <s v="Approved"/>
    <x v="2"/>
    <x v="1"/>
    <s v="medium"/>
    <s v="small"/>
    <n v="1810"/>
    <n v="1610.9"/>
    <n v="39427"/>
  </r>
  <r>
    <n v="2689"/>
    <n v="31"/>
    <x v="583"/>
    <d v="2017-07-01T00:00:00"/>
    <x v="6"/>
    <b v="1"/>
    <s v="Approved"/>
    <x v="5"/>
    <x v="0"/>
    <s v="medium"/>
    <s v="medium"/>
    <n v="752.64"/>
    <n v="205.36"/>
    <n v="37626"/>
  </r>
  <r>
    <n v="2690"/>
    <n v="6"/>
    <x v="1896"/>
    <d v="2017-06-13T00:00:00"/>
    <x v="9"/>
    <b v="1"/>
    <s v="Approved"/>
    <x v="2"/>
    <x v="0"/>
    <s v="high"/>
    <s v="medium"/>
    <n v="227.88"/>
    <n v="136.72999999999999"/>
    <n v="37659"/>
  </r>
  <r>
    <n v="2691"/>
    <n v="64"/>
    <x v="765"/>
    <d v="2017-04-11T00:00:00"/>
    <x v="5"/>
    <b v="0"/>
    <s v="Approved"/>
    <x v="4"/>
    <x v="0"/>
    <s v="high"/>
    <s v="small"/>
    <n v="1977.36"/>
    <n v="1759.85"/>
    <n v="40779"/>
  </r>
  <r>
    <n v="2692"/>
    <n v="91"/>
    <x v="1068"/>
    <d v="2017-08-25T00:00:00"/>
    <x v="3"/>
    <b v="0"/>
    <s v="Approved"/>
    <x v="0"/>
    <x v="0"/>
    <s v="medium"/>
    <s v="medium"/>
    <n v="100.35"/>
    <n v="75.260000000000005"/>
    <n v="36367"/>
  </r>
  <r>
    <n v="2693"/>
    <n v="92"/>
    <x v="523"/>
    <d v="2017-10-09T00:00:00"/>
    <x v="2"/>
    <b v="1"/>
    <s v="Approved"/>
    <x v="5"/>
    <x v="0"/>
    <s v="medium"/>
    <s v="small"/>
    <n v="1415.01"/>
    <n v="1259.3599999999999"/>
    <n v="42458"/>
  </r>
  <r>
    <n v="2694"/>
    <n v="95"/>
    <x v="1897"/>
    <d v="2017-04-04T00:00:00"/>
    <x v="5"/>
    <b v="0"/>
    <s v="Approved"/>
    <x v="4"/>
    <x v="0"/>
    <s v="medium"/>
    <s v="large"/>
    <n v="569.55999999999995"/>
    <n v="528.42999999999995"/>
    <n v="37539"/>
  </r>
  <r>
    <n v="2695"/>
    <n v="17"/>
    <x v="1898"/>
    <d v="2017-09-18T00:00:00"/>
    <x v="8"/>
    <b v="0"/>
    <s v="Approved"/>
    <x v="0"/>
    <x v="0"/>
    <s v="high"/>
    <s v="medium"/>
    <n v="1024.6600000000001"/>
    <n v="614.79999999999995"/>
    <n v="35378"/>
  </r>
  <r>
    <n v="2696"/>
    <n v="29"/>
    <x v="807"/>
    <d v="2017-04-15T00:00:00"/>
    <x v="5"/>
    <b v="0"/>
    <s v="Approved"/>
    <x v="3"/>
    <x v="1"/>
    <s v="medium"/>
    <s v="medium"/>
    <n v="543.39"/>
    <n v="407.54"/>
    <n v="42696"/>
  </r>
  <r>
    <n v="2697"/>
    <n v="21"/>
    <x v="1899"/>
    <d v="2017-01-25T00:00:00"/>
    <x v="7"/>
    <b v="1"/>
    <s v="Approved"/>
    <x v="5"/>
    <x v="3"/>
    <s v="medium"/>
    <s v="medium"/>
    <n v="1466.68"/>
    <n v="363.25"/>
    <n v="41345"/>
  </r>
  <r>
    <n v="2698"/>
    <n v="96"/>
    <x v="1374"/>
    <d v="2017-09-20T00:00:00"/>
    <x v="8"/>
    <b v="0"/>
    <s v="Approved"/>
    <x v="4"/>
    <x v="0"/>
    <s v="medium"/>
    <s v="large"/>
    <n v="1635.3"/>
    <n v="993.66"/>
    <n v="38002"/>
  </r>
  <r>
    <n v="2699"/>
    <n v="21"/>
    <x v="1837"/>
    <d v="2017-10-14T00:00:00"/>
    <x v="2"/>
    <b v="0"/>
    <s v="Approved"/>
    <x v="0"/>
    <x v="0"/>
    <s v="medium"/>
    <s v="large"/>
    <n v="1071.23"/>
    <n v="380.74"/>
    <n v="35160"/>
  </r>
  <r>
    <n v="2700"/>
    <n v="80"/>
    <x v="743"/>
    <d v="2017-03-08T00:00:00"/>
    <x v="4"/>
    <b v="1"/>
    <s v="Approved"/>
    <x v="2"/>
    <x v="3"/>
    <s v="low"/>
    <s v="medium"/>
    <n v="1073.07"/>
    <n v="933.84"/>
    <n v="38206"/>
  </r>
  <r>
    <n v="2701"/>
    <n v="68"/>
    <x v="1900"/>
    <d v="2017-11-06T00:00:00"/>
    <x v="11"/>
    <b v="1"/>
    <s v="Approved"/>
    <x v="2"/>
    <x v="0"/>
    <s v="medium"/>
    <s v="medium"/>
    <n v="1636.9"/>
    <n v="44.71"/>
    <n v="34996"/>
  </r>
  <r>
    <n v="2702"/>
    <n v="67"/>
    <x v="1901"/>
    <d v="2017-08-15T00:00:00"/>
    <x v="3"/>
    <b v="0"/>
    <s v="Approved"/>
    <x v="0"/>
    <x v="0"/>
    <s v="medium"/>
    <s v="large"/>
    <n v="1071.23"/>
    <n v="380.74"/>
    <n v="34165"/>
  </r>
  <r>
    <n v="2703"/>
    <n v="30"/>
    <x v="1902"/>
    <d v="2017-10-08T00:00:00"/>
    <x v="2"/>
    <b v="1"/>
    <s v="Approved"/>
    <x v="2"/>
    <x v="0"/>
    <s v="medium"/>
    <s v="medium"/>
    <n v="1227.3399999999999"/>
    <n v="770.89"/>
    <n v="34556"/>
  </r>
  <r>
    <n v="2704"/>
    <n v="40"/>
    <x v="1903"/>
    <d v="2017-10-23T00:00:00"/>
    <x v="2"/>
    <b v="1"/>
    <s v="Approved"/>
    <x v="2"/>
    <x v="0"/>
    <s v="high"/>
    <s v="medium"/>
    <n v="1458.17"/>
    <n v="874.9"/>
    <n v="38750"/>
  </r>
  <r>
    <n v="2705"/>
    <n v="92"/>
    <x v="1904"/>
    <d v="2017-09-18T00:00:00"/>
    <x v="8"/>
    <b v="1"/>
    <s v="Approved"/>
    <x v="5"/>
    <x v="0"/>
    <s v="medium"/>
    <s v="small"/>
    <n v="1415.01"/>
    <n v="1259.3599999999999"/>
    <n v="42458"/>
  </r>
  <r>
    <n v="2706"/>
    <n v="43"/>
    <x v="1069"/>
    <d v="2017-04-28T00:00:00"/>
    <x v="5"/>
    <b v="0"/>
    <s v="Approved"/>
    <x v="0"/>
    <x v="0"/>
    <s v="medium"/>
    <s v="medium"/>
    <n v="1151.96"/>
    <n v="649.49"/>
    <n v="36498"/>
  </r>
  <r>
    <n v="2707"/>
    <n v="68"/>
    <x v="484"/>
    <d v="2017-02-14T00:00:00"/>
    <x v="0"/>
    <b v="1"/>
    <s v="Approved"/>
    <x v="2"/>
    <x v="0"/>
    <s v="medium"/>
    <s v="medium"/>
    <n v="1636.9"/>
    <n v="44.71"/>
    <n v="34996"/>
  </r>
  <r>
    <n v="2708"/>
    <n v="2"/>
    <x v="992"/>
    <d v="2017-11-14T00:00:00"/>
    <x v="11"/>
    <b v="0"/>
    <s v="Approved"/>
    <x v="4"/>
    <x v="1"/>
    <s v="low"/>
    <s v="small"/>
    <n v="590.26"/>
    <n v="525.33000000000004"/>
    <n v="40487"/>
  </r>
  <r>
    <n v="2709"/>
    <n v="47"/>
    <x v="1905"/>
    <d v="2017-12-02T00:00:00"/>
    <x v="10"/>
    <b v="1"/>
    <s v="Approved"/>
    <x v="1"/>
    <x v="1"/>
    <s v="low"/>
    <s v="small"/>
    <n v="1720.7"/>
    <n v="1531.42"/>
    <n v="37220"/>
  </r>
  <r>
    <n v="2710"/>
    <n v="85"/>
    <x v="1906"/>
    <d v="2017-12-23T00:00:00"/>
    <x v="10"/>
    <b v="1"/>
    <s v="Approved"/>
    <x v="5"/>
    <x v="0"/>
    <s v="medium"/>
    <s v="medium"/>
    <n v="752.64"/>
    <n v="205.36"/>
    <n v="42218"/>
  </r>
  <r>
    <n v="2711"/>
    <n v="16"/>
    <x v="547"/>
    <d v="2017-06-15T00:00:00"/>
    <x v="9"/>
    <b v="0"/>
    <s v="Approved"/>
    <x v="3"/>
    <x v="0"/>
    <s v="high"/>
    <s v="small"/>
    <n v="1661.92"/>
    <n v="1479.11"/>
    <n v="34586"/>
  </r>
  <r>
    <n v="2712"/>
    <n v="42"/>
    <x v="1907"/>
    <d v="2017-02-02T00:00:00"/>
    <x v="0"/>
    <b v="0"/>
    <s v="Approved"/>
    <x v="2"/>
    <x v="1"/>
    <s v="medium"/>
    <s v="small"/>
    <n v="1810"/>
    <n v="1610.9"/>
    <n v="39526"/>
  </r>
  <r>
    <n v="2713"/>
    <n v="90"/>
    <x v="343"/>
    <d v="2017-12-24T00:00:00"/>
    <x v="10"/>
    <b v="0"/>
    <s v="Approved"/>
    <x v="3"/>
    <x v="0"/>
    <s v="low"/>
    <s v="medium"/>
    <n v="363.01"/>
    <n v="290.41000000000003"/>
    <n v="36833"/>
  </r>
  <r>
    <n v="2714"/>
    <n v="34"/>
    <x v="1908"/>
    <d v="2017-01-14T00:00:00"/>
    <x v="7"/>
    <b v="0"/>
    <s v="Approved"/>
    <x v="3"/>
    <x v="1"/>
    <s v="high"/>
    <s v="large"/>
    <n v="774.53"/>
    <n v="464.72"/>
    <n v="34527"/>
  </r>
  <r>
    <n v="2715"/>
    <n v="45"/>
    <x v="1909"/>
    <d v="2017-11-29T00:00:00"/>
    <x v="11"/>
    <b v="1"/>
    <s v="Approved"/>
    <x v="0"/>
    <x v="0"/>
    <s v="medium"/>
    <s v="medium"/>
    <n v="441.49"/>
    <n v="84.99"/>
    <n v="34071"/>
  </r>
  <r>
    <n v="2716"/>
    <n v="100"/>
    <x v="1910"/>
    <d v="2017-07-06T00:00:00"/>
    <x v="6"/>
    <b v="0"/>
    <s v="Approved"/>
    <x v="3"/>
    <x v="1"/>
    <s v="medium"/>
    <s v="medium"/>
    <n v="1036.5899999999999"/>
    <n v="206.35"/>
    <n v="33364"/>
  </r>
  <r>
    <n v="2717"/>
    <n v="95"/>
    <x v="1911"/>
    <d v="2017-12-25T00:00:00"/>
    <x v="10"/>
    <b v="1"/>
    <s v="Approved"/>
    <x v="4"/>
    <x v="0"/>
    <s v="medium"/>
    <s v="large"/>
    <n v="569.55999999999995"/>
    <n v="528.42999999999995"/>
    <n v="34556"/>
  </r>
  <r>
    <n v="2718"/>
    <s v="Unknown"/>
    <x v="1749"/>
    <d v="2017-04-18T00:00:00"/>
    <x v="5"/>
    <b v="1"/>
    <s v="Approved"/>
    <x v="3"/>
    <x v="0"/>
    <s v="medium"/>
    <s v="medium"/>
    <n v="360.4"/>
    <n v="270.3"/>
    <n v="42710"/>
  </r>
  <r>
    <n v="2719"/>
    <n v="81"/>
    <x v="511"/>
    <d v="2017-03-18T00:00:00"/>
    <x v="4"/>
    <b v="1"/>
    <s v="Approved"/>
    <x v="3"/>
    <x v="0"/>
    <s v="medium"/>
    <s v="small"/>
    <n v="586.45000000000005"/>
    <n v="521.94000000000005"/>
    <n v="33429"/>
  </r>
  <r>
    <n v="2720"/>
    <n v="9"/>
    <x v="1049"/>
    <d v="2017-01-09T00:00:00"/>
    <x v="7"/>
    <b v="0"/>
    <s v="Approved"/>
    <x v="3"/>
    <x v="0"/>
    <s v="medium"/>
    <s v="small"/>
    <n v="1216.1400000000001"/>
    <n v="1082.3599999999999"/>
    <n v="42696"/>
  </r>
  <r>
    <n v="2721"/>
    <n v="15"/>
    <x v="102"/>
    <d v="2017-05-15T00:00:00"/>
    <x v="1"/>
    <b v="0"/>
    <s v="Approved"/>
    <x v="3"/>
    <x v="0"/>
    <s v="low"/>
    <s v="medium"/>
    <n v="958.74"/>
    <n v="748.9"/>
    <n v="41345"/>
  </r>
  <r>
    <n v="2722"/>
    <n v="49"/>
    <x v="1912"/>
    <d v="2017-12-05T00:00:00"/>
    <x v="10"/>
    <b v="1"/>
    <s v="Approved"/>
    <x v="1"/>
    <x v="1"/>
    <s v="medium"/>
    <s v="medium"/>
    <n v="533.51"/>
    <n v="400.13"/>
    <n v="41064"/>
  </r>
  <r>
    <n v="2723"/>
    <n v="16"/>
    <x v="1606"/>
    <d v="2017-09-07T00:00:00"/>
    <x v="8"/>
    <b v="1"/>
    <s v="Approved"/>
    <x v="3"/>
    <x v="0"/>
    <s v="high"/>
    <s v="small"/>
    <n v="1661.92"/>
    <n v="1479.11"/>
    <n v="34165"/>
  </r>
  <r>
    <n v="2724"/>
    <n v="63"/>
    <x v="869"/>
    <d v="2017-04-08T00:00:00"/>
    <x v="5"/>
    <b v="1"/>
    <s v="Approved"/>
    <x v="0"/>
    <x v="0"/>
    <s v="medium"/>
    <s v="medium"/>
    <n v="1483.2"/>
    <n v="99.59"/>
    <n v="39880"/>
  </r>
  <r>
    <n v="2725"/>
    <n v="67"/>
    <x v="26"/>
    <d v="2017-02-18T00:00:00"/>
    <x v="0"/>
    <b v="0"/>
    <s v="Approved"/>
    <x v="3"/>
    <x v="1"/>
    <s v="medium"/>
    <s v="medium"/>
    <n v="544.04999999999995"/>
    <n v="376.84"/>
    <n v="38647"/>
  </r>
  <r>
    <n v="2726"/>
    <n v="81"/>
    <x v="966"/>
    <d v="2017-05-23T00:00:00"/>
    <x v="1"/>
    <b v="1"/>
    <s v="Approved"/>
    <x v="3"/>
    <x v="0"/>
    <s v="medium"/>
    <s v="small"/>
    <n v="586.45000000000005"/>
    <n v="521.94000000000005"/>
    <n v="36145"/>
  </r>
  <r>
    <n v="2727"/>
    <n v="21"/>
    <x v="141"/>
    <d v="2017-11-05T00:00:00"/>
    <x v="11"/>
    <b v="1"/>
    <s v="Approved"/>
    <x v="0"/>
    <x v="0"/>
    <s v="medium"/>
    <s v="large"/>
    <n v="1071.23"/>
    <n v="380.74"/>
    <n v="42404"/>
  </r>
  <r>
    <n v="2728"/>
    <n v="12"/>
    <x v="1006"/>
    <d v="2017-08-27T00:00:00"/>
    <x v="3"/>
    <b v="0"/>
    <s v="Approved"/>
    <x v="5"/>
    <x v="0"/>
    <s v="medium"/>
    <s v="medium"/>
    <n v="1231.1500000000001"/>
    <n v="161.6"/>
    <n v="38216"/>
  </r>
  <r>
    <n v="2729"/>
    <n v="59"/>
    <x v="1913"/>
    <d v="2017-10-23T00:00:00"/>
    <x v="2"/>
    <b v="0"/>
    <s v="Approved"/>
    <x v="5"/>
    <x v="0"/>
    <s v="medium"/>
    <s v="small"/>
    <n v="1415.01"/>
    <n v="1259.3599999999999"/>
    <n v="37626"/>
  </r>
  <r>
    <n v="2730"/>
    <n v="9"/>
    <x v="1677"/>
    <d v="2017-05-04T00:00:00"/>
    <x v="1"/>
    <b v="1"/>
    <s v="Approved"/>
    <x v="2"/>
    <x v="1"/>
    <s v="medium"/>
    <s v="medium"/>
    <n v="742.54"/>
    <n v="667.4"/>
    <n v="39298"/>
  </r>
  <r>
    <n v="2731"/>
    <n v="40"/>
    <x v="1914"/>
    <d v="2017-05-28T00:00:00"/>
    <x v="1"/>
    <b v="1"/>
    <s v="Approved"/>
    <x v="2"/>
    <x v="0"/>
    <s v="high"/>
    <s v="medium"/>
    <n v="1458.17"/>
    <n v="874.9"/>
    <n v="40672"/>
  </r>
  <r>
    <n v="2732"/>
    <n v="19"/>
    <x v="1915"/>
    <d v="2017-01-31T00:00:00"/>
    <x v="7"/>
    <b v="1"/>
    <s v="Approved"/>
    <x v="2"/>
    <x v="1"/>
    <s v="high"/>
    <s v="large"/>
    <n v="12.01"/>
    <n v="7.21"/>
    <n v="39880"/>
  </r>
  <r>
    <n v="2733"/>
    <s v="Unknown"/>
    <x v="1775"/>
    <d v="2017-09-13T00:00:00"/>
    <x v="8"/>
    <b v="0"/>
    <s v="Approved"/>
    <x v="2"/>
    <x v="0"/>
    <s v="high"/>
    <s v="medium"/>
    <n v="227.88"/>
    <n v="136.72999999999999"/>
    <n v="38258"/>
  </r>
  <r>
    <n v="2734"/>
    <s v="Unknown"/>
    <x v="728"/>
    <d v="2017-11-27T00:00:00"/>
    <x v="11"/>
    <b v="1"/>
    <s v="Approved"/>
    <x v="4"/>
    <x v="0"/>
    <s v="medium"/>
    <s v="medium"/>
    <n v="230.91"/>
    <n v="173.18"/>
    <n v="40618"/>
  </r>
  <r>
    <n v="2735"/>
    <n v="95"/>
    <x v="449"/>
    <d v="2017-05-16T00:00:00"/>
    <x v="1"/>
    <b v="1"/>
    <s v="Approved"/>
    <x v="4"/>
    <x v="0"/>
    <s v="medium"/>
    <s v="large"/>
    <n v="569.55999999999995"/>
    <n v="528.42999999999995"/>
    <n v="37874"/>
  </r>
  <r>
    <n v="2736"/>
    <n v="53"/>
    <x v="1916"/>
    <d v="2017-12-06T00:00:00"/>
    <x v="10"/>
    <b v="0"/>
    <s v="Approved"/>
    <x v="2"/>
    <x v="0"/>
    <s v="medium"/>
    <s v="medium"/>
    <n v="795.34"/>
    <n v="101.58"/>
    <n v="35470"/>
  </r>
  <r>
    <n v="2737"/>
    <n v="33"/>
    <x v="308"/>
    <d v="2017-04-27T00:00:00"/>
    <x v="5"/>
    <b v="1"/>
    <s v="Approved"/>
    <x v="4"/>
    <x v="0"/>
    <s v="medium"/>
    <s v="small"/>
    <n v="1311.44"/>
    <n v="1167.18"/>
    <n v="40336"/>
  </r>
  <r>
    <n v="2738"/>
    <n v="75"/>
    <x v="1917"/>
    <d v="2017-06-14T00:00:00"/>
    <x v="9"/>
    <b v="1"/>
    <s v="Approved"/>
    <x v="4"/>
    <x v="3"/>
    <s v="medium"/>
    <s v="large"/>
    <n v="1873.97"/>
    <n v="863.95"/>
    <n v="38859"/>
  </r>
  <r>
    <n v="2739"/>
    <n v="96"/>
    <x v="310"/>
    <d v="2017-07-22T00:00:00"/>
    <x v="6"/>
    <b v="0"/>
    <s v="Approved"/>
    <x v="5"/>
    <x v="1"/>
    <s v="low"/>
    <s v="small"/>
    <n v="1172.78"/>
    <n v="1043.77"/>
    <n v="42458"/>
  </r>
  <r>
    <n v="2740"/>
    <n v="51"/>
    <x v="1489"/>
    <d v="2017-01-15T00:00:00"/>
    <x v="7"/>
    <b v="1"/>
    <s v="Approved"/>
    <x v="2"/>
    <x v="0"/>
    <s v="high"/>
    <s v="medium"/>
    <n v="2005.66"/>
    <n v="1203.4000000000001"/>
    <n v="33259"/>
  </r>
  <r>
    <n v="2741"/>
    <n v="54"/>
    <x v="1918"/>
    <d v="2017-12-09T00:00:00"/>
    <x v="10"/>
    <b v="1"/>
    <s v="Approved"/>
    <x v="5"/>
    <x v="0"/>
    <s v="medium"/>
    <s v="medium"/>
    <n v="1292.8399999999999"/>
    <n v="13.44"/>
    <n v="42295"/>
  </r>
  <r>
    <n v="2742"/>
    <n v="64"/>
    <x v="748"/>
    <d v="2017-08-22T00:00:00"/>
    <x v="3"/>
    <b v="1"/>
    <s v="Approved"/>
    <x v="4"/>
    <x v="0"/>
    <s v="high"/>
    <s v="small"/>
    <n v="1977.36"/>
    <n v="1759.85"/>
    <n v="40779"/>
  </r>
  <r>
    <n v="2743"/>
    <s v="Unknown"/>
    <x v="919"/>
    <d v="2017-11-12T00:00:00"/>
    <x v="11"/>
    <b v="0"/>
    <s v="Approved"/>
    <x v="1"/>
    <x v="0"/>
    <s v="high"/>
    <s v="medium"/>
    <n v="495.72"/>
    <n v="297.43"/>
    <n v="42105"/>
  </r>
  <r>
    <n v="2744"/>
    <n v="33"/>
    <x v="122"/>
    <d v="2017-07-02T00:00:00"/>
    <x v="6"/>
    <b v="0"/>
    <s v="Approved"/>
    <x v="2"/>
    <x v="1"/>
    <s v="medium"/>
    <s v="small"/>
    <n v="1810"/>
    <n v="1610.9"/>
    <n v="39526"/>
  </r>
  <r>
    <n v="2745"/>
    <n v="3"/>
    <x v="1919"/>
    <d v="2017-09-28T00:00:00"/>
    <x v="8"/>
    <b v="1"/>
    <s v="Approved"/>
    <x v="1"/>
    <x v="0"/>
    <s v="medium"/>
    <s v="large"/>
    <n v="2091.4699999999998"/>
    <n v="388.92"/>
    <n v="41167"/>
  </r>
  <r>
    <n v="2746"/>
    <n v="3"/>
    <x v="1920"/>
    <d v="2017-09-03T00:00:00"/>
    <x v="8"/>
    <b v="1"/>
    <s v="Approved"/>
    <x v="1"/>
    <x v="0"/>
    <s v="medium"/>
    <s v="large"/>
    <n v="2091.4699999999998"/>
    <n v="388.92"/>
    <n v="36146"/>
  </r>
  <r>
    <n v="2747"/>
    <n v="92"/>
    <x v="1921"/>
    <d v="2017-04-29T00:00:00"/>
    <x v="5"/>
    <b v="0"/>
    <s v="Approved"/>
    <x v="5"/>
    <x v="3"/>
    <s v="medium"/>
    <s v="large"/>
    <n v="1890.39"/>
    <n v="260.14"/>
    <n v="39880"/>
  </r>
  <r>
    <n v="2748"/>
    <n v="80"/>
    <x v="1922"/>
    <d v="2017-07-11T00:00:00"/>
    <x v="6"/>
    <b v="0"/>
    <s v="Approved"/>
    <x v="2"/>
    <x v="3"/>
    <s v="low"/>
    <s v="medium"/>
    <n v="1073.07"/>
    <n v="933.84"/>
    <n v="35455"/>
  </r>
  <r>
    <n v="2749"/>
    <n v="31"/>
    <x v="1923"/>
    <d v="2017-06-05T00:00:00"/>
    <x v="9"/>
    <b v="1"/>
    <s v="Approved"/>
    <x v="5"/>
    <x v="0"/>
    <s v="medium"/>
    <s v="medium"/>
    <n v="752.64"/>
    <n v="205.36"/>
    <n v="42218"/>
  </r>
  <r>
    <n v="2750"/>
    <n v="6"/>
    <x v="522"/>
    <d v="2017-06-25T00:00:00"/>
    <x v="9"/>
    <b v="0"/>
    <s v="Approved"/>
    <x v="2"/>
    <x v="0"/>
    <s v="high"/>
    <s v="medium"/>
    <n v="227.88"/>
    <n v="136.72999999999999"/>
    <n v="38258"/>
  </r>
  <r>
    <n v="2751"/>
    <n v="77"/>
    <x v="1924"/>
    <d v="2017-01-21T00:00:00"/>
    <x v="7"/>
    <b v="0"/>
    <s v="Approved"/>
    <x v="3"/>
    <x v="1"/>
    <s v="medium"/>
    <s v="large"/>
    <n v="1240.31"/>
    <n v="795.1"/>
    <n v="35455"/>
  </r>
  <r>
    <n v="2752"/>
    <n v="39"/>
    <x v="1925"/>
    <d v="2017-11-10T00:00:00"/>
    <x v="11"/>
    <b v="1"/>
    <s v="Approved"/>
    <x v="4"/>
    <x v="0"/>
    <s v="medium"/>
    <s v="large"/>
    <n v="1812.75"/>
    <n v="582.48"/>
    <n v="40336"/>
  </r>
  <r>
    <n v="2753"/>
    <n v="22"/>
    <x v="1467"/>
    <d v="2017-02-19T00:00:00"/>
    <x v="0"/>
    <b v="0"/>
    <s v="Approved"/>
    <x v="5"/>
    <x v="0"/>
    <s v="medium"/>
    <s v="medium"/>
    <n v="60.34"/>
    <n v="45.26"/>
    <n v="34165"/>
  </r>
  <r>
    <n v="2754"/>
    <n v="33"/>
    <x v="1912"/>
    <d v="2017-08-14T00:00:00"/>
    <x v="3"/>
    <b v="1"/>
    <s v="Approved"/>
    <x v="4"/>
    <x v="0"/>
    <s v="medium"/>
    <s v="small"/>
    <n v="1311.44"/>
    <n v="1167.18"/>
    <n v="33888"/>
  </r>
  <r>
    <n v="2755"/>
    <n v="80"/>
    <x v="486"/>
    <d v="2017-03-13T00:00:00"/>
    <x v="4"/>
    <b v="0"/>
    <s v="Approved"/>
    <x v="2"/>
    <x v="3"/>
    <s v="low"/>
    <s v="medium"/>
    <n v="1073.07"/>
    <n v="933.84"/>
    <n v="36145"/>
  </r>
  <r>
    <n v="2756"/>
    <n v="76"/>
    <x v="1926"/>
    <d v="2017-02-20T00:00:00"/>
    <x v="0"/>
    <b v="1"/>
    <s v="Approved"/>
    <x v="5"/>
    <x v="0"/>
    <s v="low"/>
    <s v="medium"/>
    <n v="642.30999999999995"/>
    <n v="513.85"/>
    <n v="41922"/>
  </r>
  <r>
    <n v="2757"/>
    <n v="35"/>
    <x v="1927"/>
    <d v="2017-12-22T00:00:00"/>
    <x v="10"/>
    <b v="1"/>
    <s v="Approved"/>
    <x v="1"/>
    <x v="0"/>
    <s v="low"/>
    <s v="medium"/>
    <n v="1057.51"/>
    <n v="154.4"/>
    <n v="35052"/>
  </r>
  <r>
    <n v="2758"/>
    <s v="Unknown"/>
    <x v="1928"/>
    <d v="2017-12-24T00:00:00"/>
    <x v="10"/>
    <b v="1"/>
    <s v="Approved"/>
    <x v="1"/>
    <x v="0"/>
    <s v="high"/>
    <s v="medium"/>
    <n v="358.39"/>
    <n v="215.03"/>
    <n v="38002"/>
  </r>
  <r>
    <n v="2759"/>
    <n v="3"/>
    <x v="1640"/>
    <d v="2017-11-08T00:00:00"/>
    <x v="11"/>
    <b v="1"/>
    <s v="Approved"/>
    <x v="1"/>
    <x v="0"/>
    <s v="medium"/>
    <s v="large"/>
    <n v="2091.4699999999998"/>
    <n v="388.92"/>
    <n v="33259"/>
  </r>
  <r>
    <n v="2760"/>
    <n v="65"/>
    <x v="1929"/>
    <d v="2017-11-03T00:00:00"/>
    <x v="11"/>
    <b v="0"/>
    <s v="Approved"/>
    <x v="5"/>
    <x v="0"/>
    <s v="medium"/>
    <s v="medium"/>
    <n v="1807.45"/>
    <n v="778.69"/>
    <n v="42145"/>
  </r>
  <r>
    <n v="2761"/>
    <n v="7"/>
    <x v="1677"/>
    <d v="2017-02-15T00:00:00"/>
    <x v="0"/>
    <b v="0"/>
    <s v="Approved"/>
    <x v="1"/>
    <x v="1"/>
    <s v="low"/>
    <s v="medium"/>
    <n v="980.37"/>
    <n v="234.43"/>
    <n v="38693"/>
  </r>
  <r>
    <n v="2762"/>
    <n v="64"/>
    <x v="918"/>
    <d v="2017-09-11T00:00:00"/>
    <x v="8"/>
    <b v="1"/>
    <s v="Approved"/>
    <x v="1"/>
    <x v="0"/>
    <s v="medium"/>
    <s v="large"/>
    <n v="1469.44"/>
    <n v="596.54999999999995"/>
    <n v="38647"/>
  </r>
  <r>
    <n v="2763"/>
    <n v="63"/>
    <x v="208"/>
    <d v="2017-05-04T00:00:00"/>
    <x v="1"/>
    <b v="1"/>
    <s v="Approved"/>
    <x v="5"/>
    <x v="0"/>
    <s v="medium"/>
    <s v="medium"/>
    <n v="1992.93"/>
    <n v="762.63"/>
    <n v="34115"/>
  </r>
  <r>
    <n v="2764"/>
    <n v="17"/>
    <x v="693"/>
    <d v="2017-07-21T00:00:00"/>
    <x v="6"/>
    <b v="1"/>
    <s v="Approved"/>
    <x v="0"/>
    <x v="0"/>
    <s v="high"/>
    <s v="medium"/>
    <n v="1024.6600000000001"/>
    <n v="614.79999999999995"/>
    <n v="41345"/>
  </r>
  <r>
    <n v="2765"/>
    <n v="59"/>
    <x v="1839"/>
    <d v="2017-05-09T00:00:00"/>
    <x v="1"/>
    <b v="0"/>
    <s v="Approved"/>
    <x v="0"/>
    <x v="0"/>
    <s v="medium"/>
    <s v="large"/>
    <n v="1061.56"/>
    <n v="733.58"/>
    <n v="40487"/>
  </r>
  <r>
    <n v="2766"/>
    <n v="94"/>
    <x v="1930"/>
    <d v="2017-09-06T00:00:00"/>
    <x v="8"/>
    <b v="0"/>
    <s v="Approved"/>
    <x v="4"/>
    <x v="0"/>
    <s v="medium"/>
    <s v="large"/>
    <n v="1635.3"/>
    <n v="993.66"/>
    <n v="34556"/>
  </r>
  <r>
    <n v="2767"/>
    <s v="Unknown"/>
    <x v="746"/>
    <d v="2017-08-19T00:00:00"/>
    <x v="3"/>
    <b v="1"/>
    <s v="Approved"/>
    <x v="5"/>
    <x v="0"/>
    <s v="medium"/>
    <s v="medium"/>
    <n v="60.34"/>
    <n v="45.26"/>
    <n v="33552"/>
  </r>
  <r>
    <n v="2768"/>
    <n v="85"/>
    <x v="1381"/>
    <d v="2017-11-18T00:00:00"/>
    <x v="11"/>
    <b v="1"/>
    <s v="Approved"/>
    <x v="5"/>
    <x v="0"/>
    <s v="medium"/>
    <s v="medium"/>
    <n v="752.64"/>
    <n v="205.36"/>
    <n v="42218"/>
  </r>
  <r>
    <n v="2769"/>
    <n v="9"/>
    <x v="926"/>
    <d v="2017-10-10T00:00:00"/>
    <x v="2"/>
    <b v="0"/>
    <s v="Approved"/>
    <x v="2"/>
    <x v="1"/>
    <s v="medium"/>
    <s v="medium"/>
    <n v="742.54"/>
    <n v="667.4"/>
    <n v="33549"/>
  </r>
  <r>
    <n v="2770"/>
    <n v="1"/>
    <x v="1280"/>
    <d v="2017-01-21T00:00:00"/>
    <x v="7"/>
    <b v="1"/>
    <s v="Approved"/>
    <x v="4"/>
    <x v="0"/>
    <s v="medium"/>
    <s v="medium"/>
    <n v="1403.5"/>
    <n v="954.82"/>
    <n v="42688"/>
  </r>
  <r>
    <n v="2771"/>
    <n v="51"/>
    <x v="90"/>
    <d v="2017-01-01T00:00:00"/>
    <x v="7"/>
    <b v="0"/>
    <s v="Approved"/>
    <x v="2"/>
    <x v="0"/>
    <s v="high"/>
    <s v="medium"/>
    <n v="2005.66"/>
    <n v="1203.4000000000001"/>
    <n v="39427"/>
  </r>
  <r>
    <n v="2772"/>
    <n v="86"/>
    <x v="654"/>
    <d v="2017-01-31T00:00:00"/>
    <x v="7"/>
    <b v="0"/>
    <s v="Approved"/>
    <x v="2"/>
    <x v="0"/>
    <s v="medium"/>
    <s v="medium"/>
    <n v="235.63"/>
    <n v="125.07"/>
    <n v="38206"/>
  </r>
  <r>
    <n v="2773"/>
    <s v="Unknown"/>
    <x v="1931"/>
    <d v="2017-05-08T00:00:00"/>
    <x v="1"/>
    <s v="Unknown"/>
    <s v="Approved"/>
    <x v="4"/>
    <x v="0"/>
    <s v="medium"/>
    <s v="medium"/>
    <n v="230.91"/>
    <n v="173.18"/>
    <n v="39031"/>
  </r>
  <r>
    <n v="2774"/>
    <n v="14"/>
    <x v="718"/>
    <d v="2017-04-27T00:00:00"/>
    <x v="5"/>
    <b v="0"/>
    <s v="Approved"/>
    <x v="0"/>
    <x v="0"/>
    <s v="high"/>
    <s v="large"/>
    <n v="1842.92"/>
    <n v="1105.75"/>
    <n v="38859"/>
  </r>
  <r>
    <n v="2775"/>
    <n v="86"/>
    <x v="1932"/>
    <d v="2017-06-15T00:00:00"/>
    <x v="9"/>
    <b v="1"/>
    <s v="Approved"/>
    <x v="2"/>
    <x v="0"/>
    <s v="medium"/>
    <s v="medium"/>
    <n v="235.63"/>
    <n v="125.07"/>
    <n v="36367"/>
  </r>
  <r>
    <n v="2776"/>
    <n v="21"/>
    <x v="1933"/>
    <d v="2017-09-14T00:00:00"/>
    <x v="8"/>
    <b v="1"/>
    <s v="Approved"/>
    <x v="5"/>
    <x v="3"/>
    <s v="medium"/>
    <s v="medium"/>
    <n v="1466.68"/>
    <n v="363.25"/>
    <n v="38693"/>
  </r>
  <r>
    <n v="2777"/>
    <n v="27"/>
    <x v="1153"/>
    <d v="2017-03-29T00:00:00"/>
    <x v="4"/>
    <b v="1"/>
    <s v="Approved"/>
    <x v="1"/>
    <x v="0"/>
    <s v="medium"/>
    <s v="medium"/>
    <n v="499.53"/>
    <n v="388.72"/>
    <n v="36334"/>
  </r>
  <r>
    <n v="2778"/>
    <n v="52"/>
    <x v="1806"/>
    <d v="2017-12-19T00:00:00"/>
    <x v="10"/>
    <b v="1"/>
    <s v="Approved"/>
    <x v="0"/>
    <x v="1"/>
    <s v="medium"/>
    <s v="large"/>
    <n v="1777.8"/>
    <n v="820.78"/>
    <n v="40670"/>
  </r>
  <r>
    <n v="2779"/>
    <n v="2"/>
    <x v="1934"/>
    <d v="2017-07-07T00:00:00"/>
    <x v="6"/>
    <b v="0"/>
    <s v="Approved"/>
    <x v="0"/>
    <x v="0"/>
    <s v="medium"/>
    <s v="medium"/>
    <n v="71.489999999999995"/>
    <n v="53.62"/>
    <n v="41245"/>
  </r>
  <r>
    <n v="2780"/>
    <n v="84"/>
    <x v="379"/>
    <d v="2017-11-23T00:00:00"/>
    <x v="11"/>
    <b v="0"/>
    <s v="Approved"/>
    <x v="1"/>
    <x v="1"/>
    <s v="medium"/>
    <s v="medium"/>
    <n v="290.62"/>
    <n v="215.14"/>
    <n v="38339"/>
  </r>
  <r>
    <n v="2781"/>
    <n v="27"/>
    <x v="288"/>
    <d v="2017-02-24T00:00:00"/>
    <x v="0"/>
    <b v="0"/>
    <s v="Approved"/>
    <x v="1"/>
    <x v="0"/>
    <s v="low"/>
    <s v="medium"/>
    <n v="1057.51"/>
    <n v="154.4"/>
    <n v="34527"/>
  </r>
  <r>
    <n v="2782"/>
    <n v="59"/>
    <x v="1935"/>
    <d v="2017-12-06T00:00:00"/>
    <x v="10"/>
    <b v="0"/>
    <s v="Approved"/>
    <x v="0"/>
    <x v="0"/>
    <s v="medium"/>
    <s v="large"/>
    <n v="1061.56"/>
    <n v="733.58"/>
    <n v="34170"/>
  </r>
  <r>
    <n v="2783"/>
    <n v="3"/>
    <x v="1560"/>
    <d v="2017-03-24T00:00:00"/>
    <x v="4"/>
    <b v="0"/>
    <s v="Approved"/>
    <x v="1"/>
    <x v="0"/>
    <s v="medium"/>
    <s v="large"/>
    <n v="2091.4699999999998"/>
    <n v="388.92"/>
    <n v="38258"/>
  </r>
  <r>
    <n v="2784"/>
    <n v="85"/>
    <x v="1281"/>
    <d v="2017-07-28T00:00:00"/>
    <x v="6"/>
    <b v="0"/>
    <s v="Approved"/>
    <x v="5"/>
    <x v="0"/>
    <s v="medium"/>
    <s v="medium"/>
    <n v="752.64"/>
    <n v="205.36"/>
    <n v="36367"/>
  </r>
  <r>
    <n v="2785"/>
    <n v="12"/>
    <x v="1936"/>
    <d v="2017-07-09T00:00:00"/>
    <x v="6"/>
    <b v="0"/>
    <s v="Approved"/>
    <x v="4"/>
    <x v="0"/>
    <s v="medium"/>
    <s v="large"/>
    <n v="1765.3"/>
    <n v="709.48"/>
    <n v="38193"/>
  </r>
  <r>
    <n v="2786"/>
    <n v="85"/>
    <x v="1002"/>
    <d v="2017-12-07T00:00:00"/>
    <x v="10"/>
    <b v="1"/>
    <s v="Approved"/>
    <x v="5"/>
    <x v="0"/>
    <s v="medium"/>
    <s v="medium"/>
    <n v="752.64"/>
    <n v="205.36"/>
    <n v="42218"/>
  </r>
  <r>
    <n v="2787"/>
    <n v="12"/>
    <x v="75"/>
    <d v="2017-02-03T00:00:00"/>
    <x v="0"/>
    <b v="1"/>
    <s v="Approved"/>
    <x v="5"/>
    <x v="0"/>
    <s v="medium"/>
    <s v="medium"/>
    <n v="1231.1500000000001"/>
    <n v="161.6"/>
    <n v="38216"/>
  </r>
  <r>
    <n v="2788"/>
    <n v="35"/>
    <x v="1268"/>
    <d v="2017-02-07T00:00:00"/>
    <x v="0"/>
    <b v="1"/>
    <s v="Approved"/>
    <x v="1"/>
    <x v="0"/>
    <s v="low"/>
    <s v="medium"/>
    <n v="1057.51"/>
    <n v="154.4"/>
    <n v="36361"/>
  </r>
  <r>
    <n v="2789"/>
    <n v="63"/>
    <x v="1937"/>
    <d v="2017-07-17T00:00:00"/>
    <x v="6"/>
    <b v="1"/>
    <s v="Approved"/>
    <x v="0"/>
    <x v="0"/>
    <s v="medium"/>
    <s v="medium"/>
    <n v="1483.2"/>
    <n v="99.59"/>
    <n v="42105"/>
  </r>
  <r>
    <n v="2790"/>
    <n v="54"/>
    <x v="1247"/>
    <d v="2017-01-31T00:00:00"/>
    <x v="7"/>
    <b v="1"/>
    <s v="Approved"/>
    <x v="5"/>
    <x v="0"/>
    <s v="medium"/>
    <s v="medium"/>
    <n v="1292.8399999999999"/>
    <n v="13.44"/>
    <n v="39915"/>
  </r>
  <r>
    <n v="2791"/>
    <n v="10"/>
    <x v="1561"/>
    <d v="2017-07-26T00:00:00"/>
    <x v="6"/>
    <b v="1"/>
    <s v="Approved"/>
    <x v="0"/>
    <x v="0"/>
    <s v="medium"/>
    <s v="medium"/>
    <n v="1945.43"/>
    <n v="333.18"/>
    <n v="37499"/>
  </r>
  <r>
    <n v="2792"/>
    <n v="68"/>
    <x v="421"/>
    <d v="2017-10-23T00:00:00"/>
    <x v="2"/>
    <b v="0"/>
    <s v="Approved"/>
    <x v="2"/>
    <x v="0"/>
    <s v="medium"/>
    <s v="medium"/>
    <n v="1636.9"/>
    <n v="44.71"/>
    <n v="40410"/>
  </r>
  <r>
    <n v="2793"/>
    <n v="5"/>
    <x v="1938"/>
    <d v="2017-07-13T00:00:00"/>
    <x v="6"/>
    <b v="0"/>
    <s v="Approved"/>
    <x v="1"/>
    <x v="2"/>
    <s v="low"/>
    <s v="medium"/>
    <n v="574.64"/>
    <n v="459.71"/>
    <n v="38258"/>
  </r>
  <r>
    <n v="2794"/>
    <n v="62"/>
    <x v="682"/>
    <d v="2017-01-12T00:00:00"/>
    <x v="7"/>
    <b v="0"/>
    <s v="Approved"/>
    <x v="0"/>
    <x v="0"/>
    <s v="medium"/>
    <s v="medium"/>
    <n v="478.16"/>
    <n v="298.72000000000003"/>
    <n v="36146"/>
  </r>
  <r>
    <n v="2795"/>
    <n v="47"/>
    <x v="1939"/>
    <d v="2017-05-14T00:00:00"/>
    <x v="1"/>
    <b v="1"/>
    <s v="Approved"/>
    <x v="1"/>
    <x v="1"/>
    <s v="low"/>
    <s v="small"/>
    <n v="1720.7"/>
    <n v="1531.42"/>
    <n v="41848"/>
  </r>
  <r>
    <n v="2796"/>
    <n v="54"/>
    <x v="1940"/>
    <d v="2017-12-20T00:00:00"/>
    <x v="10"/>
    <b v="0"/>
    <s v="Approved"/>
    <x v="5"/>
    <x v="0"/>
    <s v="medium"/>
    <s v="medium"/>
    <n v="1807.45"/>
    <n v="778.69"/>
    <n v="42710"/>
  </r>
  <r>
    <n v="2797"/>
    <n v="72"/>
    <x v="1941"/>
    <d v="2017-08-12T00:00:00"/>
    <x v="3"/>
    <b v="0"/>
    <s v="Approved"/>
    <x v="3"/>
    <x v="0"/>
    <s v="medium"/>
    <s v="medium"/>
    <n v="360.4"/>
    <n v="270.3"/>
    <n v="42710"/>
  </r>
  <r>
    <n v="2798"/>
    <n v="61"/>
    <x v="1942"/>
    <d v="2017-05-28T00:00:00"/>
    <x v="1"/>
    <b v="1"/>
    <s v="Approved"/>
    <x v="2"/>
    <x v="0"/>
    <s v="low"/>
    <s v="medium"/>
    <n v="71.16"/>
    <n v="56.93"/>
    <n v="40487"/>
  </r>
  <r>
    <n v="2799"/>
    <n v="74"/>
    <x v="1943"/>
    <d v="2017-10-18T00:00:00"/>
    <x v="2"/>
    <b v="1"/>
    <s v="Approved"/>
    <x v="5"/>
    <x v="0"/>
    <s v="medium"/>
    <s v="medium"/>
    <n v="1228.07"/>
    <n v="400.91"/>
    <n v="38859"/>
  </r>
  <r>
    <n v="2800"/>
    <n v="75"/>
    <x v="1944"/>
    <d v="2017-11-09T00:00:00"/>
    <x v="11"/>
    <b v="1"/>
    <s v="Approved"/>
    <x v="4"/>
    <x v="3"/>
    <s v="medium"/>
    <s v="large"/>
    <n v="1873.97"/>
    <n v="863.95"/>
    <n v="33429"/>
  </r>
  <r>
    <n v="2801"/>
    <n v="81"/>
    <x v="408"/>
    <d v="2017-01-05T00:00:00"/>
    <x v="7"/>
    <b v="1"/>
    <s v="Approved"/>
    <x v="3"/>
    <x v="0"/>
    <s v="medium"/>
    <s v="small"/>
    <n v="586.45000000000005"/>
    <n v="521.94000000000005"/>
    <n v="33429"/>
  </r>
  <r>
    <n v="2802"/>
    <s v="Unknown"/>
    <x v="867"/>
    <d v="2017-05-31T00:00:00"/>
    <x v="1"/>
    <b v="1"/>
    <s v="Approved"/>
    <x v="0"/>
    <x v="0"/>
    <s v="medium"/>
    <s v="medium"/>
    <n v="441.49"/>
    <n v="84.99"/>
    <n v="34071"/>
  </r>
  <r>
    <n v="2803"/>
    <n v="55"/>
    <x v="1842"/>
    <d v="2017-09-26T00:00:00"/>
    <x v="8"/>
    <b v="1"/>
    <s v="Approved"/>
    <x v="1"/>
    <x v="1"/>
    <s v="medium"/>
    <s v="large"/>
    <n v="1894.19"/>
    <n v="598.76"/>
    <n v="42172"/>
  </r>
  <r>
    <n v="2804"/>
    <n v="13"/>
    <x v="1645"/>
    <d v="2017-07-02T00:00:00"/>
    <x v="6"/>
    <b v="1"/>
    <s v="Approved"/>
    <x v="0"/>
    <x v="0"/>
    <s v="medium"/>
    <s v="medium"/>
    <n v="1163.8900000000001"/>
    <n v="589.27"/>
    <n v="40303"/>
  </r>
  <r>
    <n v="2805"/>
    <n v="3"/>
    <x v="1376"/>
    <d v="2017-09-10T00:00:00"/>
    <x v="8"/>
    <b v="0"/>
    <s v="Approved"/>
    <x v="1"/>
    <x v="0"/>
    <s v="medium"/>
    <s v="large"/>
    <n v="2091.4699999999998"/>
    <n v="388.92"/>
    <n v="41167"/>
  </r>
  <r>
    <n v="2806"/>
    <n v="91"/>
    <x v="1945"/>
    <d v="2017-07-16T00:00:00"/>
    <x v="6"/>
    <b v="0"/>
    <s v="Approved"/>
    <x v="5"/>
    <x v="0"/>
    <s v="low"/>
    <s v="medium"/>
    <n v="642.30999999999995"/>
    <n v="513.85"/>
    <n v="42226"/>
  </r>
  <r>
    <n v="2807"/>
    <n v="97"/>
    <x v="1221"/>
    <d v="2017-09-25T00:00:00"/>
    <x v="8"/>
    <b v="1"/>
    <s v="Approved"/>
    <x v="0"/>
    <x v="0"/>
    <s v="medium"/>
    <s v="large"/>
    <n v="202.62"/>
    <n v="151.96"/>
    <n v="42458"/>
  </r>
  <r>
    <n v="2808"/>
    <n v="12"/>
    <x v="398"/>
    <d v="2017-03-09T00:00:00"/>
    <x v="4"/>
    <b v="1"/>
    <s v="Approved"/>
    <x v="5"/>
    <x v="0"/>
    <s v="medium"/>
    <s v="medium"/>
    <n v="1231.1500000000001"/>
    <n v="161.6"/>
    <n v="34586"/>
  </r>
  <r>
    <n v="2809"/>
    <n v="100"/>
    <x v="1946"/>
    <d v="2017-12-21T00:00:00"/>
    <x v="10"/>
    <b v="1"/>
    <s v="Approved"/>
    <x v="3"/>
    <x v="1"/>
    <s v="medium"/>
    <s v="medium"/>
    <n v="1036.5899999999999"/>
    <n v="206.35"/>
    <n v="33364"/>
  </r>
  <r>
    <n v="2810"/>
    <n v="69"/>
    <x v="1947"/>
    <d v="2017-04-07T00:00:00"/>
    <x v="5"/>
    <b v="1"/>
    <s v="Approved"/>
    <x v="4"/>
    <x v="1"/>
    <s v="medium"/>
    <s v="medium"/>
    <n v="792.9"/>
    <n v="594.67999999999995"/>
    <n v="33879"/>
  </r>
  <r>
    <n v="2811"/>
    <n v="89"/>
    <x v="1948"/>
    <d v="2017-09-21T00:00:00"/>
    <x v="8"/>
    <b v="0"/>
    <s v="Approved"/>
    <x v="5"/>
    <x v="3"/>
    <s v="medium"/>
    <s v="large"/>
    <n v="1362.99"/>
    <n v="57.74"/>
    <n v="38482"/>
  </r>
  <r>
    <n v="2812"/>
    <n v="2"/>
    <x v="60"/>
    <d v="2017-01-05T00:00:00"/>
    <x v="7"/>
    <b v="0"/>
    <s v="Approved"/>
    <x v="0"/>
    <x v="0"/>
    <s v="medium"/>
    <s v="medium"/>
    <n v="71.489999999999995"/>
    <n v="53.62"/>
    <n v="40784"/>
  </r>
  <r>
    <n v="2813"/>
    <n v="76"/>
    <x v="876"/>
    <d v="2017-02-03T00:00:00"/>
    <x v="0"/>
    <b v="1"/>
    <s v="Approved"/>
    <x v="5"/>
    <x v="1"/>
    <s v="low"/>
    <s v="small"/>
    <n v="1172.78"/>
    <n v="1043.77"/>
    <n v="37539"/>
  </r>
  <r>
    <n v="2814"/>
    <n v="81"/>
    <x v="1949"/>
    <d v="2017-06-04T00:00:00"/>
    <x v="9"/>
    <b v="1"/>
    <s v="Approved"/>
    <x v="0"/>
    <x v="0"/>
    <s v="medium"/>
    <s v="medium"/>
    <n v="1151.96"/>
    <n v="649.49"/>
    <n v="36498"/>
  </r>
  <r>
    <n v="2815"/>
    <s v="Unknown"/>
    <x v="1950"/>
    <d v="2017-08-28T00:00:00"/>
    <x v="3"/>
    <b v="1"/>
    <s v="Approved"/>
    <x v="3"/>
    <x v="0"/>
    <s v="low"/>
    <s v="medium"/>
    <n v="363.01"/>
    <n v="290.41000000000003"/>
    <n v="38482"/>
  </r>
  <r>
    <n v="2816"/>
    <n v="1"/>
    <x v="1951"/>
    <d v="2017-04-16T00:00:00"/>
    <x v="5"/>
    <b v="1"/>
    <s v="Approved"/>
    <x v="4"/>
    <x v="0"/>
    <s v="medium"/>
    <s v="medium"/>
    <n v="1403.5"/>
    <n v="954.82"/>
    <n v="41245"/>
  </r>
  <r>
    <n v="2817"/>
    <n v="35"/>
    <x v="1238"/>
    <d v="2017-04-02T00:00:00"/>
    <x v="5"/>
    <b v="0"/>
    <s v="Approved"/>
    <x v="4"/>
    <x v="0"/>
    <s v="medium"/>
    <s v="medium"/>
    <n v="1403.5"/>
    <n v="954.82"/>
    <n v="41245"/>
  </r>
  <r>
    <n v="2818"/>
    <n v="20"/>
    <x v="1952"/>
    <d v="2017-01-03T00:00:00"/>
    <x v="7"/>
    <b v="1"/>
    <s v="Approved"/>
    <x v="1"/>
    <x v="0"/>
    <s v="medium"/>
    <s v="small"/>
    <n v="1775.81"/>
    <n v="1580.47"/>
    <n v="34165"/>
  </r>
  <r>
    <n v="2819"/>
    <n v="75"/>
    <x v="1953"/>
    <d v="2017-05-02T00:00:00"/>
    <x v="1"/>
    <b v="0"/>
    <s v="Approved"/>
    <x v="4"/>
    <x v="3"/>
    <s v="medium"/>
    <s v="large"/>
    <n v="1873.97"/>
    <n v="863.95"/>
    <n v="33429"/>
  </r>
  <r>
    <n v="2820"/>
    <n v="34"/>
    <x v="1954"/>
    <d v="2017-09-18T00:00:00"/>
    <x v="8"/>
    <b v="1"/>
    <s v="Approved"/>
    <x v="3"/>
    <x v="1"/>
    <s v="high"/>
    <s v="large"/>
    <n v="774.53"/>
    <n v="464.72"/>
    <n v="34527"/>
  </r>
  <r>
    <n v="2821"/>
    <s v="Unknown"/>
    <x v="1469"/>
    <d v="2017-08-22T00:00:00"/>
    <x v="3"/>
    <b v="0"/>
    <s v="Approved"/>
    <x v="2"/>
    <x v="0"/>
    <s v="medium"/>
    <s v="medium"/>
    <n v="235.63"/>
    <n v="125.07"/>
    <n v="38206"/>
  </r>
  <r>
    <n v="2822"/>
    <n v="24"/>
    <x v="1955"/>
    <d v="2017-04-10T00:00:00"/>
    <x v="5"/>
    <b v="1"/>
    <s v="Approved"/>
    <x v="0"/>
    <x v="1"/>
    <s v="medium"/>
    <s v="large"/>
    <n v="1777.8"/>
    <n v="820.78"/>
    <n v="40670"/>
  </r>
  <r>
    <n v="2823"/>
    <n v="42"/>
    <x v="1742"/>
    <d v="2017-03-18T00:00:00"/>
    <x v="4"/>
    <b v="1"/>
    <s v="Approved"/>
    <x v="2"/>
    <x v="1"/>
    <s v="medium"/>
    <s v="small"/>
    <n v="1810"/>
    <n v="1610.9"/>
    <n v="37668"/>
  </r>
  <r>
    <n v="2824"/>
    <s v="Unknown"/>
    <x v="1956"/>
    <d v="2017-08-29T00:00:00"/>
    <x v="3"/>
    <b v="0"/>
    <s v="Approved"/>
    <x v="4"/>
    <x v="0"/>
    <s v="medium"/>
    <s v="large"/>
    <n v="569.55999999999995"/>
    <n v="528.42999999999995"/>
    <n v="37874"/>
  </r>
  <r>
    <n v="2825"/>
    <n v="93"/>
    <x v="1957"/>
    <d v="2017-01-05T00:00:00"/>
    <x v="7"/>
    <b v="1"/>
    <s v="Approved"/>
    <x v="5"/>
    <x v="0"/>
    <s v="medium"/>
    <s v="medium"/>
    <n v="1065.03"/>
    <n v="230.09"/>
    <n v="34556"/>
  </r>
  <r>
    <n v="2826"/>
    <n v="11"/>
    <x v="179"/>
    <d v="2017-02-02T00:00:00"/>
    <x v="0"/>
    <b v="1"/>
    <s v="Approved"/>
    <x v="1"/>
    <x v="0"/>
    <s v="medium"/>
    <s v="small"/>
    <n v="1775.81"/>
    <n v="1580.47"/>
    <n v="40303"/>
  </r>
  <r>
    <n v="2827"/>
    <n v="4"/>
    <x v="797"/>
    <d v="2017-01-10T00:00:00"/>
    <x v="7"/>
    <b v="0"/>
    <s v="Approved"/>
    <x v="0"/>
    <x v="0"/>
    <s v="medium"/>
    <s v="medium"/>
    <n v="1483.2"/>
    <n v="99.59"/>
    <n v="40410"/>
  </r>
  <r>
    <n v="2828"/>
    <n v="42"/>
    <x v="865"/>
    <d v="2017-03-13T00:00:00"/>
    <x v="4"/>
    <b v="0"/>
    <s v="Approved"/>
    <x v="2"/>
    <x v="1"/>
    <s v="medium"/>
    <s v="small"/>
    <n v="1810"/>
    <n v="1610.9"/>
    <n v="37873"/>
  </r>
  <r>
    <n v="2829"/>
    <n v="87"/>
    <x v="1958"/>
    <d v="2017-03-18T00:00:00"/>
    <x v="4"/>
    <b v="0"/>
    <s v="Approved"/>
    <x v="2"/>
    <x v="0"/>
    <s v="medium"/>
    <s v="medium"/>
    <n v="1636.9"/>
    <n v="44.71"/>
    <n v="38859"/>
  </r>
  <r>
    <n v="2830"/>
    <n v="23"/>
    <x v="1959"/>
    <d v="2017-03-23T00:00:00"/>
    <x v="4"/>
    <b v="0"/>
    <s v="Approved"/>
    <x v="3"/>
    <x v="0"/>
    <s v="medium"/>
    <s v="medium"/>
    <n v="1198.46"/>
    <n v="381.1"/>
    <n v="36145"/>
  </r>
  <r>
    <n v="2831"/>
    <n v="46"/>
    <x v="131"/>
    <d v="2017-02-01T00:00:00"/>
    <x v="0"/>
    <b v="0"/>
    <s v="Approved"/>
    <x v="2"/>
    <x v="0"/>
    <s v="low"/>
    <s v="medium"/>
    <n v="1793.43"/>
    <n v="248.82"/>
    <n v="39526"/>
  </r>
  <r>
    <n v="2832"/>
    <n v="80"/>
    <x v="1263"/>
    <d v="2017-09-26T00:00:00"/>
    <x v="8"/>
    <b v="1"/>
    <s v="Approved"/>
    <x v="1"/>
    <x v="0"/>
    <s v="medium"/>
    <s v="large"/>
    <n v="1469.44"/>
    <n v="596.54999999999995"/>
    <n v="42145"/>
  </r>
  <r>
    <n v="2833"/>
    <n v="95"/>
    <x v="1960"/>
    <d v="2017-02-11T00:00:00"/>
    <x v="0"/>
    <b v="0"/>
    <s v="Approved"/>
    <x v="4"/>
    <x v="0"/>
    <s v="medium"/>
    <s v="large"/>
    <n v="569.55999999999995"/>
    <n v="528.42999999999995"/>
    <n v="37874"/>
  </r>
  <r>
    <n v="2834"/>
    <n v="11"/>
    <x v="1961"/>
    <d v="2017-03-30T00:00:00"/>
    <x v="4"/>
    <b v="0"/>
    <s v="Approved"/>
    <x v="4"/>
    <x v="0"/>
    <s v="high"/>
    <s v="medium"/>
    <n v="1274.93"/>
    <n v="764.96"/>
    <n v="39298"/>
  </r>
  <r>
    <n v="2835"/>
    <n v="41"/>
    <x v="631"/>
    <d v="2017-05-30T00:00:00"/>
    <x v="1"/>
    <b v="0"/>
    <s v="Approved"/>
    <x v="0"/>
    <x v="1"/>
    <s v="medium"/>
    <s v="medium"/>
    <n v="416.98"/>
    <n v="312.74"/>
    <n v="40672"/>
  </r>
  <r>
    <n v="2836"/>
    <n v="95"/>
    <x v="1130"/>
    <d v="2017-07-03T00:00:00"/>
    <x v="6"/>
    <b v="0"/>
    <s v="Approved"/>
    <x v="4"/>
    <x v="0"/>
    <s v="medium"/>
    <s v="large"/>
    <n v="569.55999999999995"/>
    <n v="528.42999999999995"/>
    <n v="42458"/>
  </r>
  <r>
    <n v="2837"/>
    <n v="61"/>
    <x v="1962"/>
    <d v="2017-01-10T00:00:00"/>
    <x v="7"/>
    <b v="1"/>
    <s v="Approved"/>
    <x v="2"/>
    <x v="0"/>
    <s v="low"/>
    <s v="medium"/>
    <n v="71.16"/>
    <n v="56.93"/>
    <n v="33879"/>
  </r>
  <r>
    <n v="2838"/>
    <n v="61"/>
    <x v="1963"/>
    <d v="2017-11-28T00:00:00"/>
    <x v="11"/>
    <b v="0"/>
    <s v="Approved"/>
    <x v="2"/>
    <x v="0"/>
    <s v="low"/>
    <s v="medium"/>
    <n v="71.16"/>
    <n v="56.93"/>
    <n v="40410"/>
  </r>
  <r>
    <n v="2839"/>
    <n v="11"/>
    <x v="1608"/>
    <d v="2017-04-14T00:00:00"/>
    <x v="5"/>
    <b v="0"/>
    <s v="Approved"/>
    <x v="4"/>
    <x v="0"/>
    <s v="high"/>
    <s v="medium"/>
    <n v="1274.93"/>
    <n v="764.96"/>
    <n v="39298"/>
  </r>
  <r>
    <n v="2840"/>
    <n v="82"/>
    <x v="594"/>
    <d v="2017-05-12T00:00:00"/>
    <x v="1"/>
    <b v="0"/>
    <s v="Approved"/>
    <x v="4"/>
    <x v="1"/>
    <s v="medium"/>
    <s v="medium"/>
    <n v="1538.99"/>
    <n v="829.65"/>
    <n v="42404"/>
  </r>
  <r>
    <n v="2841"/>
    <n v="9"/>
    <x v="1964"/>
    <d v="2017-07-02T00:00:00"/>
    <x v="6"/>
    <b v="1"/>
    <s v="Approved"/>
    <x v="2"/>
    <x v="1"/>
    <s v="medium"/>
    <s v="medium"/>
    <n v="742.54"/>
    <n v="667.4"/>
    <n v="41701"/>
  </r>
  <r>
    <n v="2842"/>
    <n v="24"/>
    <x v="1965"/>
    <d v="2017-11-29T00:00:00"/>
    <x v="11"/>
    <s v="Unknown"/>
    <s v="Approved"/>
    <x v="0"/>
    <x v="1"/>
    <s v="medium"/>
    <s v="large"/>
    <n v="1777.8"/>
    <n v="820.78"/>
    <n v="33455"/>
  </r>
  <r>
    <n v="2843"/>
    <n v="90"/>
    <x v="72"/>
    <d v="2017-12-30T00:00:00"/>
    <x v="10"/>
    <b v="1"/>
    <s v="Approved"/>
    <x v="3"/>
    <x v="0"/>
    <s v="low"/>
    <s v="medium"/>
    <n v="363.01"/>
    <n v="290.41000000000003"/>
    <n v="38482"/>
  </r>
  <r>
    <n v="2844"/>
    <n v="11"/>
    <x v="1962"/>
    <d v="2017-12-27T00:00:00"/>
    <x v="10"/>
    <b v="1"/>
    <s v="Approved"/>
    <x v="4"/>
    <x v="0"/>
    <s v="high"/>
    <s v="medium"/>
    <n v="1274.93"/>
    <n v="764.96"/>
    <n v="39298"/>
  </r>
  <r>
    <n v="2845"/>
    <n v="64"/>
    <x v="1966"/>
    <d v="2017-04-20T00:00:00"/>
    <x v="5"/>
    <b v="0"/>
    <s v="Approved"/>
    <x v="1"/>
    <x v="0"/>
    <s v="medium"/>
    <s v="large"/>
    <n v="1469.44"/>
    <n v="596.54999999999995"/>
    <n v="41047"/>
  </r>
  <r>
    <n v="2846"/>
    <s v="Unknown"/>
    <x v="1235"/>
    <d v="2017-11-16T00:00:00"/>
    <x v="11"/>
    <b v="1"/>
    <s v="Approved"/>
    <x v="0"/>
    <x v="1"/>
    <s v="medium"/>
    <s v="medium"/>
    <n v="416.98"/>
    <n v="312.74"/>
    <n v="38991"/>
  </r>
  <r>
    <n v="2847"/>
    <n v="52"/>
    <x v="1967"/>
    <d v="2017-08-15T00:00:00"/>
    <x v="3"/>
    <b v="0"/>
    <s v="Approved"/>
    <x v="2"/>
    <x v="1"/>
    <s v="medium"/>
    <s v="medium"/>
    <n v="1280.28"/>
    <n v="829.51"/>
    <n v="37220"/>
  </r>
  <r>
    <n v="2848"/>
    <n v="57"/>
    <x v="1968"/>
    <d v="2017-06-17T00:00:00"/>
    <x v="9"/>
    <b v="0"/>
    <s v="Approved"/>
    <x v="5"/>
    <x v="3"/>
    <s v="medium"/>
    <s v="large"/>
    <n v="1890.39"/>
    <n v="260.14"/>
    <n v="36146"/>
  </r>
  <r>
    <n v="2849"/>
    <n v="83"/>
    <x v="1410"/>
    <d v="2017-02-10T00:00:00"/>
    <x v="0"/>
    <b v="0"/>
    <s v="Approved"/>
    <x v="0"/>
    <x v="3"/>
    <s v="medium"/>
    <s v="large"/>
    <n v="2083.94"/>
    <n v="675.03"/>
    <n v="38206"/>
  </r>
  <r>
    <n v="2850"/>
    <n v="37"/>
    <x v="1833"/>
    <d v="2017-08-28T00:00:00"/>
    <x v="3"/>
    <b v="0"/>
    <s v="Approved"/>
    <x v="2"/>
    <x v="0"/>
    <s v="low"/>
    <s v="medium"/>
    <n v="1793.43"/>
    <n v="248.82"/>
    <n v="36361"/>
  </r>
  <r>
    <n v="2851"/>
    <n v="24"/>
    <x v="1308"/>
    <d v="2017-10-12T00:00:00"/>
    <x v="2"/>
    <b v="1"/>
    <s v="Approved"/>
    <x v="0"/>
    <x v="1"/>
    <s v="medium"/>
    <s v="large"/>
    <n v="1777.8"/>
    <n v="820.78"/>
    <n v="40670"/>
  </r>
  <r>
    <n v="2852"/>
    <n v="92"/>
    <x v="1524"/>
    <d v="2017-02-14T00:00:00"/>
    <x v="0"/>
    <b v="0"/>
    <s v="Approved"/>
    <x v="5"/>
    <x v="0"/>
    <s v="medium"/>
    <s v="small"/>
    <n v="1415.01"/>
    <n v="1259.3599999999999"/>
    <n v="37626"/>
  </r>
  <r>
    <n v="2853"/>
    <n v="68"/>
    <x v="1969"/>
    <d v="2017-08-18T00:00:00"/>
    <x v="3"/>
    <b v="0"/>
    <s v="Approved"/>
    <x v="2"/>
    <x v="0"/>
    <s v="medium"/>
    <s v="medium"/>
    <n v="1636.9"/>
    <n v="44.71"/>
    <n v="40410"/>
  </r>
  <r>
    <n v="2854"/>
    <n v="63"/>
    <x v="1970"/>
    <d v="2017-10-17T00:00:00"/>
    <x v="2"/>
    <b v="0"/>
    <s v="Approved"/>
    <x v="0"/>
    <x v="0"/>
    <s v="medium"/>
    <s v="medium"/>
    <n v="1483.2"/>
    <n v="99.59"/>
    <n v="36146"/>
  </r>
  <r>
    <n v="2855"/>
    <n v="89"/>
    <x v="1971"/>
    <d v="2017-06-30T00:00:00"/>
    <x v="9"/>
    <b v="0"/>
    <s v="Approved"/>
    <x v="5"/>
    <x v="3"/>
    <s v="medium"/>
    <s v="large"/>
    <n v="1362.99"/>
    <n v="57.74"/>
    <n v="34079"/>
  </r>
  <r>
    <n v="2856"/>
    <n v="31"/>
    <x v="1972"/>
    <d v="2017-05-01T00:00:00"/>
    <x v="1"/>
    <b v="1"/>
    <s v="Approved"/>
    <x v="4"/>
    <x v="0"/>
    <s v="medium"/>
    <s v="medium"/>
    <n v="230.91"/>
    <n v="173.18"/>
    <n v="36361"/>
  </r>
  <r>
    <n v="2857"/>
    <n v="93"/>
    <x v="1925"/>
    <d v="2017-04-26T00:00:00"/>
    <x v="5"/>
    <b v="0"/>
    <s v="Approved"/>
    <x v="5"/>
    <x v="0"/>
    <s v="medium"/>
    <s v="medium"/>
    <n v="1065.03"/>
    <n v="230.09"/>
    <n v="36833"/>
  </r>
  <r>
    <n v="2858"/>
    <n v="40"/>
    <x v="1973"/>
    <d v="2017-07-11T00:00:00"/>
    <x v="6"/>
    <b v="1"/>
    <s v="Approved"/>
    <x v="1"/>
    <x v="1"/>
    <s v="medium"/>
    <s v="large"/>
    <n v="1894.19"/>
    <n v="598.76"/>
    <n v="37823"/>
  </r>
  <r>
    <n v="2859"/>
    <n v="78"/>
    <x v="907"/>
    <d v="2017-10-03T00:00:00"/>
    <x v="2"/>
    <b v="0"/>
    <s v="Approved"/>
    <x v="4"/>
    <x v="0"/>
    <s v="medium"/>
    <s v="large"/>
    <n v="1765.3"/>
    <n v="709.48"/>
    <n v="38206"/>
  </r>
  <r>
    <n v="2860"/>
    <n v="1"/>
    <x v="1974"/>
    <d v="2017-03-11T00:00:00"/>
    <x v="4"/>
    <b v="1"/>
    <s v="Approved"/>
    <x v="4"/>
    <x v="0"/>
    <s v="medium"/>
    <s v="medium"/>
    <n v="1403.5"/>
    <n v="954.82"/>
    <n v="38482"/>
  </r>
  <r>
    <n v="2861"/>
    <n v="98"/>
    <x v="1975"/>
    <d v="2017-08-04T00:00:00"/>
    <x v="3"/>
    <b v="0"/>
    <s v="Approved"/>
    <x v="1"/>
    <x v="0"/>
    <s v="high"/>
    <s v="medium"/>
    <n v="358.39"/>
    <n v="215.03"/>
    <n v="38002"/>
  </r>
  <r>
    <n v="2862"/>
    <n v="5"/>
    <x v="1976"/>
    <d v="2017-09-23T00:00:00"/>
    <x v="8"/>
    <b v="0"/>
    <s v="Approved"/>
    <x v="1"/>
    <x v="2"/>
    <s v="low"/>
    <s v="medium"/>
    <n v="574.64"/>
    <n v="459.71"/>
    <n v="33549"/>
  </r>
  <r>
    <n v="2863"/>
    <n v="91"/>
    <x v="1977"/>
    <d v="2017-05-11T00:00:00"/>
    <x v="1"/>
    <b v="1"/>
    <s v="Approved"/>
    <x v="5"/>
    <x v="0"/>
    <s v="low"/>
    <s v="medium"/>
    <n v="642.30999999999995"/>
    <n v="513.85"/>
    <n v="37874"/>
  </r>
  <r>
    <n v="2864"/>
    <n v="32"/>
    <x v="1120"/>
    <d v="2017-09-24T00:00:00"/>
    <x v="8"/>
    <b v="0"/>
    <s v="Approved"/>
    <x v="4"/>
    <x v="0"/>
    <s v="medium"/>
    <s v="medium"/>
    <n v="642.70000000000005"/>
    <n v="211.37"/>
    <n v="37337"/>
  </r>
  <r>
    <n v="2865"/>
    <n v="61"/>
    <x v="1978"/>
    <d v="2017-12-19T00:00:00"/>
    <x v="10"/>
    <b v="0"/>
    <s v="Approved"/>
    <x v="2"/>
    <x v="0"/>
    <s v="low"/>
    <s v="medium"/>
    <n v="71.16"/>
    <n v="56.93"/>
    <n v="42172"/>
  </r>
  <r>
    <n v="2866"/>
    <n v="74"/>
    <x v="1979"/>
    <d v="2017-06-03T00:00:00"/>
    <x v="9"/>
    <b v="0"/>
    <s v="Approved"/>
    <x v="5"/>
    <x v="0"/>
    <s v="medium"/>
    <s v="medium"/>
    <n v="1228.07"/>
    <n v="400.91"/>
    <n v="36668"/>
  </r>
  <r>
    <n v="2867"/>
    <n v="16"/>
    <x v="1226"/>
    <d v="2017-08-18T00:00:00"/>
    <x v="3"/>
    <b v="0"/>
    <s v="Approved"/>
    <x v="3"/>
    <x v="0"/>
    <s v="high"/>
    <s v="small"/>
    <n v="1661.92"/>
    <n v="1479.11"/>
    <n v="33888"/>
  </r>
  <r>
    <n v="2868"/>
    <n v="38"/>
    <x v="1532"/>
    <d v="2017-05-20T00:00:00"/>
    <x v="1"/>
    <b v="0"/>
    <s v="Approved"/>
    <x v="1"/>
    <x v="0"/>
    <s v="medium"/>
    <s v="large"/>
    <n v="2091.4699999999998"/>
    <n v="388.92"/>
    <n v="41047"/>
  </r>
  <r>
    <n v="2869"/>
    <n v="94"/>
    <x v="1597"/>
    <d v="2017-10-02T00:00:00"/>
    <x v="2"/>
    <b v="0"/>
    <s v="Approved"/>
    <x v="4"/>
    <x v="0"/>
    <s v="medium"/>
    <s v="large"/>
    <n v="1635.3"/>
    <n v="993.66"/>
    <n v="42458"/>
  </r>
  <r>
    <n v="2870"/>
    <n v="38"/>
    <x v="1980"/>
    <d v="2017-04-24T00:00:00"/>
    <x v="5"/>
    <b v="1"/>
    <s v="Approved"/>
    <x v="1"/>
    <x v="0"/>
    <s v="medium"/>
    <s v="large"/>
    <n v="2091.4699999999998"/>
    <n v="388.92"/>
    <n v="41009"/>
  </r>
  <r>
    <n v="2871"/>
    <n v="67"/>
    <x v="1981"/>
    <d v="2017-02-27T00:00:00"/>
    <x v="0"/>
    <b v="1"/>
    <s v="Approved"/>
    <x v="3"/>
    <x v="1"/>
    <s v="medium"/>
    <s v="medium"/>
    <n v="544.04999999999995"/>
    <n v="376.84"/>
    <n v="40410"/>
  </r>
  <r>
    <n v="2872"/>
    <n v="8"/>
    <x v="1774"/>
    <d v="2017-04-22T00:00:00"/>
    <x v="5"/>
    <b v="0"/>
    <s v="Approved"/>
    <x v="0"/>
    <x v="1"/>
    <s v="medium"/>
    <s v="small"/>
    <n v="1703.52"/>
    <n v="1516.13"/>
    <n v="40649"/>
  </r>
  <r>
    <n v="2873"/>
    <n v="41"/>
    <x v="1467"/>
    <d v="2017-02-20T00:00:00"/>
    <x v="0"/>
    <b v="1"/>
    <s v="Approved"/>
    <x v="0"/>
    <x v="1"/>
    <s v="medium"/>
    <s v="medium"/>
    <n v="416.98"/>
    <n v="312.74"/>
    <n v="35560"/>
  </r>
  <r>
    <n v="2874"/>
    <n v="83"/>
    <x v="1982"/>
    <d v="2017-06-30T00:00:00"/>
    <x v="9"/>
    <b v="0"/>
    <s v="Approved"/>
    <x v="0"/>
    <x v="3"/>
    <s v="medium"/>
    <s v="large"/>
    <n v="2083.94"/>
    <n v="675.03"/>
    <n v="41533"/>
  </r>
  <r>
    <n v="2875"/>
    <s v="Unknown"/>
    <x v="1983"/>
    <d v="2017-06-09T00:00:00"/>
    <x v="9"/>
    <b v="0"/>
    <s v="Approved"/>
    <x v="2"/>
    <x v="0"/>
    <s v="medium"/>
    <s v="medium"/>
    <n v="183.86"/>
    <n v="137.9"/>
    <n v="35707"/>
  </r>
  <r>
    <n v="2876"/>
    <n v="3"/>
    <x v="1984"/>
    <d v="2017-05-13T00:00:00"/>
    <x v="1"/>
    <b v="1"/>
    <s v="Approved"/>
    <x v="1"/>
    <x v="0"/>
    <s v="medium"/>
    <s v="large"/>
    <n v="2091.4699999999998"/>
    <n v="388.92"/>
    <n v="40649"/>
  </r>
  <r>
    <n v="2877"/>
    <n v="63"/>
    <x v="1985"/>
    <d v="2017-08-24T00:00:00"/>
    <x v="3"/>
    <b v="0"/>
    <s v="Approved"/>
    <x v="0"/>
    <x v="0"/>
    <s v="medium"/>
    <s v="medium"/>
    <n v="1483.2"/>
    <n v="99.59"/>
    <n v="36146"/>
  </r>
  <r>
    <n v="2878"/>
    <n v="23"/>
    <x v="1986"/>
    <d v="2017-04-16T00:00:00"/>
    <x v="5"/>
    <b v="1"/>
    <s v="Approved"/>
    <x v="3"/>
    <x v="2"/>
    <s v="low"/>
    <s v="small"/>
    <n v="688.63"/>
    <n v="612.88"/>
    <n v="33455"/>
  </r>
  <r>
    <n v="2879"/>
    <n v="2"/>
    <x v="521"/>
    <d v="2017-03-12T00:00:00"/>
    <x v="4"/>
    <b v="0"/>
    <s v="Approved"/>
    <x v="0"/>
    <x v="0"/>
    <s v="medium"/>
    <s v="medium"/>
    <n v="71.489999999999995"/>
    <n v="53.62"/>
    <n v="37659"/>
  </r>
  <r>
    <n v="2880"/>
    <n v="76"/>
    <x v="1886"/>
    <d v="2017-09-06T00:00:00"/>
    <x v="8"/>
    <b v="1"/>
    <s v="Approved"/>
    <x v="5"/>
    <x v="0"/>
    <s v="low"/>
    <s v="medium"/>
    <n v="642.30999999999995"/>
    <n v="513.85"/>
    <n v="41922"/>
  </r>
  <r>
    <n v="2881"/>
    <n v="7"/>
    <x v="1987"/>
    <d v="2017-07-18T00:00:00"/>
    <x v="6"/>
    <b v="0"/>
    <s v="Approved"/>
    <x v="1"/>
    <x v="1"/>
    <s v="low"/>
    <s v="medium"/>
    <n v="980.37"/>
    <n v="234.43"/>
    <n v="33549"/>
  </r>
  <r>
    <n v="2882"/>
    <n v="79"/>
    <x v="177"/>
    <d v="2017-08-13T00:00:00"/>
    <x v="3"/>
    <b v="0"/>
    <s v="Approved"/>
    <x v="0"/>
    <x v="3"/>
    <s v="medium"/>
    <s v="large"/>
    <n v="2083.94"/>
    <n v="675.03"/>
    <n v="38482"/>
  </r>
  <r>
    <n v="2883"/>
    <n v="32"/>
    <x v="1988"/>
    <d v="2017-12-01T00:00:00"/>
    <x v="10"/>
    <b v="0"/>
    <s v="Approved"/>
    <x v="4"/>
    <x v="0"/>
    <s v="medium"/>
    <s v="medium"/>
    <n v="642.70000000000005"/>
    <n v="211.37"/>
    <n v="37337"/>
  </r>
  <r>
    <n v="2884"/>
    <n v="1"/>
    <x v="1989"/>
    <d v="2017-11-05T00:00:00"/>
    <x v="11"/>
    <b v="1"/>
    <s v="Approved"/>
    <x v="4"/>
    <x v="0"/>
    <s v="medium"/>
    <s v="medium"/>
    <n v="1403.5"/>
    <n v="954.82"/>
    <n v="41167"/>
  </r>
  <r>
    <n v="2885"/>
    <n v="60"/>
    <x v="855"/>
    <d v="2017-08-02T00:00:00"/>
    <x v="3"/>
    <b v="1"/>
    <s v="Approved"/>
    <x v="4"/>
    <x v="0"/>
    <s v="high"/>
    <s v="small"/>
    <n v="1977.36"/>
    <n v="1759.85"/>
    <n v="40779"/>
  </r>
  <r>
    <n v="2886"/>
    <n v="19"/>
    <x v="1990"/>
    <d v="2017-12-27T00:00:00"/>
    <x v="10"/>
    <b v="1"/>
    <s v="Approved"/>
    <x v="2"/>
    <x v="1"/>
    <s v="high"/>
    <s v="large"/>
    <n v="12.01"/>
    <n v="7.21"/>
    <n v="39880"/>
  </r>
  <r>
    <n v="2887"/>
    <s v="Unknown"/>
    <x v="530"/>
    <d v="2017-08-12T00:00:00"/>
    <x v="3"/>
    <b v="0"/>
    <s v="Approved"/>
    <x v="3"/>
    <x v="1"/>
    <s v="medium"/>
    <s v="medium"/>
    <n v="543.39"/>
    <n v="407.54"/>
    <n v="36361"/>
  </r>
  <r>
    <n v="2888"/>
    <n v="46"/>
    <x v="790"/>
    <d v="2017-06-30T00:00:00"/>
    <x v="9"/>
    <b v="0"/>
    <s v="Approved"/>
    <x v="2"/>
    <x v="0"/>
    <s v="low"/>
    <s v="medium"/>
    <n v="1793.43"/>
    <n v="248.82"/>
    <n v="35560"/>
  </r>
  <r>
    <n v="2889"/>
    <n v="5"/>
    <x v="1991"/>
    <d v="2017-12-21T00:00:00"/>
    <x v="10"/>
    <b v="0"/>
    <s v="Approved"/>
    <x v="4"/>
    <x v="0"/>
    <s v="high"/>
    <s v="medium"/>
    <n v="1129.1300000000001"/>
    <n v="677.48"/>
    <n v="41701"/>
  </r>
  <r>
    <n v="2890"/>
    <n v="58"/>
    <x v="1360"/>
    <d v="2017-03-05T00:00:00"/>
    <x v="4"/>
    <b v="1"/>
    <s v="Approved"/>
    <x v="2"/>
    <x v="0"/>
    <s v="medium"/>
    <s v="medium"/>
    <n v="912.52"/>
    <n v="141.4"/>
    <n v="41047"/>
  </r>
  <r>
    <n v="2891"/>
    <n v="48"/>
    <x v="82"/>
    <d v="2017-07-08T00:00:00"/>
    <x v="6"/>
    <b v="0"/>
    <s v="Approved"/>
    <x v="5"/>
    <x v="0"/>
    <s v="medium"/>
    <s v="medium"/>
    <n v="1762.96"/>
    <n v="950.52"/>
    <n v="41848"/>
  </r>
  <r>
    <n v="2892"/>
    <n v="2"/>
    <x v="694"/>
    <d v="2017-04-22T00:00:00"/>
    <x v="5"/>
    <b v="1"/>
    <s v="Approved"/>
    <x v="4"/>
    <x v="1"/>
    <s v="low"/>
    <s v="small"/>
    <n v="590.26"/>
    <n v="525.33000000000004"/>
    <n v="40487"/>
  </r>
  <r>
    <n v="2893"/>
    <n v="6"/>
    <x v="1527"/>
    <d v="2017-10-18T00:00:00"/>
    <x v="2"/>
    <b v="0"/>
    <s v="Approved"/>
    <x v="0"/>
    <x v="0"/>
    <s v="high"/>
    <s v="medium"/>
    <n v="748.17"/>
    <n v="448.9"/>
    <n v="33552"/>
  </r>
  <r>
    <n v="2894"/>
    <n v="36"/>
    <x v="1027"/>
    <d v="2017-06-06T00:00:00"/>
    <x v="9"/>
    <b v="0"/>
    <s v="Approved"/>
    <x v="0"/>
    <x v="0"/>
    <s v="low"/>
    <s v="medium"/>
    <n v="945.04"/>
    <n v="507.58"/>
    <n v="36361"/>
  </r>
  <r>
    <n v="2895"/>
    <n v="39"/>
    <x v="1992"/>
    <d v="2017-04-14T00:00:00"/>
    <x v="5"/>
    <b v="1"/>
    <s v="Approved"/>
    <x v="4"/>
    <x v="0"/>
    <s v="medium"/>
    <s v="large"/>
    <n v="1812.75"/>
    <n v="582.48"/>
    <n v="40336"/>
  </r>
  <r>
    <n v="2896"/>
    <n v="35"/>
    <x v="1151"/>
    <d v="2017-05-26T00:00:00"/>
    <x v="1"/>
    <b v="1"/>
    <s v="Approved"/>
    <x v="1"/>
    <x v="0"/>
    <s v="low"/>
    <s v="medium"/>
    <n v="1057.51"/>
    <n v="154.4"/>
    <n v="36498"/>
  </r>
  <r>
    <n v="2897"/>
    <n v="23"/>
    <x v="1993"/>
    <d v="2017-05-28T00:00:00"/>
    <x v="1"/>
    <b v="0"/>
    <s v="Approved"/>
    <x v="3"/>
    <x v="0"/>
    <s v="medium"/>
    <s v="medium"/>
    <n v="1198.46"/>
    <n v="381.1"/>
    <n v="38482"/>
  </r>
  <r>
    <n v="2898"/>
    <n v="79"/>
    <x v="1398"/>
    <d v="2017-06-24T00:00:00"/>
    <x v="9"/>
    <b v="1"/>
    <s v="Approved"/>
    <x v="0"/>
    <x v="3"/>
    <s v="medium"/>
    <s v="large"/>
    <n v="2083.94"/>
    <n v="675.03"/>
    <n v="41533"/>
  </r>
  <r>
    <n v="2899"/>
    <n v="13"/>
    <x v="1031"/>
    <d v="2017-10-06T00:00:00"/>
    <x v="2"/>
    <b v="1"/>
    <s v="Approved"/>
    <x v="0"/>
    <x v="0"/>
    <s v="medium"/>
    <s v="medium"/>
    <n v="1577.53"/>
    <n v="826.51"/>
    <n v="39427"/>
  </r>
  <r>
    <n v="2900"/>
    <n v="65"/>
    <x v="1722"/>
    <d v="2017-03-14T00:00:00"/>
    <x v="4"/>
    <b v="0"/>
    <s v="Approved"/>
    <x v="5"/>
    <x v="0"/>
    <s v="medium"/>
    <s v="medium"/>
    <n v="1807.45"/>
    <n v="778.69"/>
    <n v="40487"/>
  </r>
  <r>
    <n v="2901"/>
    <n v="59"/>
    <x v="1994"/>
    <d v="2017-01-26T00:00:00"/>
    <x v="7"/>
    <b v="1"/>
    <s v="Approved"/>
    <x v="0"/>
    <x v="0"/>
    <s v="medium"/>
    <s v="large"/>
    <n v="1061.56"/>
    <n v="733.58"/>
    <n v="34170"/>
  </r>
  <r>
    <n v="2902"/>
    <n v="87"/>
    <x v="180"/>
    <d v="2017-05-14T00:00:00"/>
    <x v="1"/>
    <b v="1"/>
    <s v="Approved"/>
    <x v="4"/>
    <x v="0"/>
    <s v="high"/>
    <s v="medium"/>
    <n v="1179"/>
    <n v="707.4"/>
    <n v="35667"/>
  </r>
  <r>
    <n v="2903"/>
    <n v="84"/>
    <x v="1025"/>
    <d v="2017-03-08T00:00:00"/>
    <x v="4"/>
    <b v="1"/>
    <s v="Approved"/>
    <x v="4"/>
    <x v="1"/>
    <s v="medium"/>
    <s v="medium"/>
    <n v="792.9"/>
    <n v="594.67999999999995"/>
    <n v="33879"/>
  </r>
  <r>
    <n v="2904"/>
    <n v="76"/>
    <x v="1398"/>
    <d v="2017-01-21T00:00:00"/>
    <x v="7"/>
    <b v="1"/>
    <s v="Approved"/>
    <x v="5"/>
    <x v="1"/>
    <s v="low"/>
    <s v="small"/>
    <n v="1172.78"/>
    <n v="1043.77"/>
    <n v="37539"/>
  </r>
  <r>
    <n v="2905"/>
    <n v="52"/>
    <x v="1992"/>
    <d v="2017-11-18T00:00:00"/>
    <x v="11"/>
    <b v="0"/>
    <s v="Approved"/>
    <x v="2"/>
    <x v="1"/>
    <s v="medium"/>
    <s v="medium"/>
    <n v="1280.28"/>
    <n v="829.51"/>
    <n v="37220"/>
  </r>
  <r>
    <n v="2906"/>
    <n v="21"/>
    <x v="1995"/>
    <d v="2017-12-22T00:00:00"/>
    <x v="10"/>
    <b v="1"/>
    <s v="Approved"/>
    <x v="5"/>
    <x v="3"/>
    <s v="medium"/>
    <s v="medium"/>
    <n v="1466.68"/>
    <n v="363.25"/>
    <n v="38216"/>
  </r>
  <r>
    <n v="2907"/>
    <n v="21"/>
    <x v="314"/>
    <d v="2017-07-25T00:00:00"/>
    <x v="6"/>
    <b v="0"/>
    <s v="Approved"/>
    <x v="0"/>
    <x v="0"/>
    <s v="medium"/>
    <s v="large"/>
    <n v="1071.23"/>
    <n v="380.74"/>
    <n v="42404"/>
  </r>
  <r>
    <n v="2908"/>
    <n v="86"/>
    <x v="1006"/>
    <d v="2017-02-22T00:00:00"/>
    <x v="0"/>
    <b v="1"/>
    <s v="Approved"/>
    <x v="2"/>
    <x v="0"/>
    <s v="medium"/>
    <s v="medium"/>
    <n v="235.63"/>
    <n v="125.07"/>
    <n v="38206"/>
  </r>
  <r>
    <n v="2909"/>
    <n v="38"/>
    <x v="1440"/>
    <d v="2017-01-25T00:00:00"/>
    <x v="7"/>
    <b v="1"/>
    <s v="Approved"/>
    <x v="0"/>
    <x v="0"/>
    <s v="medium"/>
    <s v="medium"/>
    <n v="1577.53"/>
    <n v="826.51"/>
    <n v="39526"/>
  </r>
  <r>
    <n v="2910"/>
    <n v="22"/>
    <x v="1996"/>
    <d v="2017-08-17T00:00:00"/>
    <x v="3"/>
    <b v="1"/>
    <s v="Approved"/>
    <x v="5"/>
    <x v="0"/>
    <s v="medium"/>
    <s v="medium"/>
    <n v="60.34"/>
    <n v="45.26"/>
    <n v="34165"/>
  </r>
  <r>
    <n v="2911"/>
    <n v="81"/>
    <x v="417"/>
    <d v="2017-02-24T00:00:00"/>
    <x v="0"/>
    <b v="0"/>
    <s v="Approved"/>
    <x v="3"/>
    <x v="0"/>
    <s v="medium"/>
    <s v="small"/>
    <n v="586.45000000000005"/>
    <n v="521.94000000000005"/>
    <n v="33429"/>
  </r>
  <r>
    <n v="2912"/>
    <n v="18"/>
    <x v="98"/>
    <d v="2017-10-04T00:00:00"/>
    <x v="2"/>
    <b v="1"/>
    <s v="Approved"/>
    <x v="3"/>
    <x v="0"/>
    <s v="high"/>
    <s v="medium"/>
    <n v="1148.6400000000001"/>
    <n v="689.18"/>
    <n v="42226"/>
  </r>
  <r>
    <n v="2913"/>
    <n v="5"/>
    <x v="528"/>
    <d v="2017-04-06T00:00:00"/>
    <x v="5"/>
    <b v="1"/>
    <s v="Approved"/>
    <x v="1"/>
    <x v="2"/>
    <s v="low"/>
    <s v="medium"/>
    <n v="574.64"/>
    <n v="459.71"/>
    <n v="40784"/>
  </r>
  <r>
    <n v="2914"/>
    <n v="10"/>
    <x v="1997"/>
    <d v="2017-02-10T00:00:00"/>
    <x v="0"/>
    <b v="1"/>
    <s v="Approved"/>
    <x v="5"/>
    <x v="3"/>
    <s v="medium"/>
    <s v="medium"/>
    <n v="1466.68"/>
    <n v="363.25"/>
    <n v="41701"/>
  </r>
  <r>
    <n v="2915"/>
    <n v="1"/>
    <x v="1998"/>
    <d v="2017-09-18T00:00:00"/>
    <x v="8"/>
    <b v="0"/>
    <s v="Approved"/>
    <x v="4"/>
    <x v="0"/>
    <s v="medium"/>
    <s v="medium"/>
    <n v="1403.5"/>
    <n v="954.82"/>
    <n v="38573"/>
  </r>
  <r>
    <n v="2916"/>
    <n v="40"/>
    <x v="1059"/>
    <d v="2017-08-24T00:00:00"/>
    <x v="3"/>
    <b v="1"/>
    <s v="Approved"/>
    <x v="2"/>
    <x v="0"/>
    <s v="high"/>
    <s v="medium"/>
    <n v="1458.17"/>
    <n v="874.9"/>
    <n v="39526"/>
  </r>
  <r>
    <n v="2917"/>
    <n v="90"/>
    <x v="611"/>
    <d v="2017-11-29T00:00:00"/>
    <x v="11"/>
    <b v="1"/>
    <s v="Approved"/>
    <x v="3"/>
    <x v="0"/>
    <s v="low"/>
    <s v="medium"/>
    <n v="363.01"/>
    <n v="290.41000000000003"/>
    <n v="37539"/>
  </r>
  <r>
    <n v="2918"/>
    <n v="35"/>
    <x v="1999"/>
    <d v="2017-07-02T00:00:00"/>
    <x v="6"/>
    <b v="0"/>
    <s v="Approved"/>
    <x v="1"/>
    <x v="0"/>
    <s v="low"/>
    <s v="medium"/>
    <n v="1057.51"/>
    <n v="154.4"/>
    <n v="40336"/>
  </r>
  <r>
    <n v="2919"/>
    <n v="81"/>
    <x v="1857"/>
    <d v="2017-04-23T00:00:00"/>
    <x v="5"/>
    <b v="0"/>
    <s v="Approved"/>
    <x v="0"/>
    <x v="0"/>
    <s v="medium"/>
    <s v="medium"/>
    <n v="1151.96"/>
    <n v="649.49"/>
    <n v="36498"/>
  </r>
  <r>
    <n v="2920"/>
    <n v="34"/>
    <x v="2000"/>
    <d v="2017-01-07T00:00:00"/>
    <x v="7"/>
    <b v="0"/>
    <s v="Approved"/>
    <x v="3"/>
    <x v="1"/>
    <s v="high"/>
    <s v="large"/>
    <n v="774.53"/>
    <n v="464.72"/>
    <n v="37698"/>
  </r>
  <r>
    <n v="2921"/>
    <n v="1"/>
    <x v="645"/>
    <d v="2017-02-14T00:00:00"/>
    <x v="0"/>
    <b v="0"/>
    <s v="Approved"/>
    <x v="4"/>
    <x v="0"/>
    <s v="medium"/>
    <s v="medium"/>
    <n v="1403.5"/>
    <n v="954.82"/>
    <n v="42688"/>
  </r>
  <r>
    <n v="2922"/>
    <n v="67"/>
    <x v="1121"/>
    <d v="2017-01-09T00:00:00"/>
    <x v="7"/>
    <b v="0"/>
    <s v="Approved"/>
    <x v="0"/>
    <x v="0"/>
    <s v="medium"/>
    <s v="large"/>
    <n v="1071.23"/>
    <n v="380.74"/>
    <n v="35160"/>
  </r>
  <r>
    <n v="2923"/>
    <n v="48"/>
    <x v="2001"/>
    <d v="2017-11-10T00:00:00"/>
    <x v="11"/>
    <b v="1"/>
    <s v="Approved"/>
    <x v="5"/>
    <x v="0"/>
    <s v="medium"/>
    <s v="medium"/>
    <n v="1762.96"/>
    <n v="950.52"/>
    <n v="41009"/>
  </r>
  <r>
    <n v="2924"/>
    <n v="58"/>
    <x v="1902"/>
    <d v="2017-07-08T00:00:00"/>
    <x v="6"/>
    <b v="1"/>
    <s v="Approved"/>
    <x v="2"/>
    <x v="1"/>
    <s v="medium"/>
    <s v="medium"/>
    <n v="1280.28"/>
    <n v="829.51"/>
    <n v="37220"/>
  </r>
  <r>
    <n v="2925"/>
    <s v="Unknown"/>
    <x v="657"/>
    <d v="2017-11-16T00:00:00"/>
    <x v="11"/>
    <b v="1"/>
    <s v="Approved"/>
    <x v="0"/>
    <x v="0"/>
    <s v="medium"/>
    <s v="medium"/>
    <n v="478.16"/>
    <n v="298.72000000000003"/>
    <n v="33879"/>
  </r>
  <r>
    <n v="2926"/>
    <n v="22"/>
    <x v="1205"/>
    <d v="2017-11-11T00:00:00"/>
    <x v="11"/>
    <b v="1"/>
    <s v="Approved"/>
    <x v="5"/>
    <x v="0"/>
    <s v="medium"/>
    <s v="medium"/>
    <n v="60.34"/>
    <n v="45.26"/>
    <n v="42404"/>
  </r>
  <r>
    <n v="2927"/>
    <n v="35"/>
    <x v="249"/>
    <d v="2017-09-20T00:00:00"/>
    <x v="8"/>
    <b v="1"/>
    <s v="Approved"/>
    <x v="1"/>
    <x v="0"/>
    <s v="low"/>
    <s v="medium"/>
    <n v="1057.51"/>
    <n v="154.4"/>
    <n v="40618"/>
  </r>
  <r>
    <n v="2928"/>
    <n v="41"/>
    <x v="2002"/>
    <d v="2017-10-23T00:00:00"/>
    <x v="2"/>
    <b v="0"/>
    <s v="Approved"/>
    <x v="0"/>
    <x v="1"/>
    <s v="medium"/>
    <s v="medium"/>
    <n v="416.98"/>
    <n v="312.74"/>
    <n v="35560"/>
  </r>
  <r>
    <n v="2929"/>
    <n v="65"/>
    <x v="318"/>
    <d v="2017-02-15T00:00:00"/>
    <x v="0"/>
    <b v="1"/>
    <s v="Approved"/>
    <x v="5"/>
    <x v="0"/>
    <s v="medium"/>
    <s v="medium"/>
    <n v="1807.45"/>
    <n v="778.69"/>
    <n v="42105"/>
  </r>
  <r>
    <n v="2930"/>
    <n v="92"/>
    <x v="2003"/>
    <d v="2017-09-20T00:00:00"/>
    <x v="8"/>
    <b v="0"/>
    <s v="Approved"/>
    <x v="5"/>
    <x v="0"/>
    <s v="medium"/>
    <s v="small"/>
    <n v="1415.01"/>
    <n v="1259.3599999999999"/>
    <n v="37539"/>
  </r>
  <r>
    <n v="2931"/>
    <n v="17"/>
    <x v="2004"/>
    <d v="2017-12-20T00:00:00"/>
    <x v="10"/>
    <b v="0"/>
    <s v="Approved"/>
    <x v="0"/>
    <x v="0"/>
    <s v="high"/>
    <s v="medium"/>
    <n v="1024.6600000000001"/>
    <n v="614.79999999999995"/>
    <n v="35378"/>
  </r>
  <r>
    <n v="2932"/>
    <n v="37"/>
    <x v="2005"/>
    <d v="2017-08-17T00:00:00"/>
    <x v="3"/>
    <b v="1"/>
    <s v="Approved"/>
    <x v="2"/>
    <x v="0"/>
    <s v="low"/>
    <s v="medium"/>
    <n v="1793.43"/>
    <n v="248.82"/>
    <n v="36361"/>
  </r>
  <r>
    <n v="2933"/>
    <n v="26"/>
    <x v="2006"/>
    <d v="2017-09-14T00:00:00"/>
    <x v="8"/>
    <b v="0"/>
    <s v="Approved"/>
    <x v="5"/>
    <x v="0"/>
    <s v="medium"/>
    <s v="medium"/>
    <n v="1992.93"/>
    <n v="762.63"/>
    <n v="36334"/>
  </r>
  <r>
    <n v="2934"/>
    <n v="57"/>
    <x v="736"/>
    <d v="2017-12-28T00:00:00"/>
    <x v="10"/>
    <b v="0"/>
    <s v="Approved"/>
    <x v="5"/>
    <x v="3"/>
    <s v="medium"/>
    <s v="large"/>
    <n v="1890.39"/>
    <n v="260.14"/>
    <n v="42295"/>
  </r>
  <r>
    <n v="2935"/>
    <s v="Unknown"/>
    <x v="898"/>
    <d v="2017-09-06T00:00:00"/>
    <x v="8"/>
    <b v="1"/>
    <s v="Approved"/>
    <x v="2"/>
    <x v="0"/>
    <s v="low"/>
    <s v="medium"/>
    <n v="71.16"/>
    <n v="56.93"/>
    <n v="42172"/>
  </r>
  <r>
    <n v="2936"/>
    <n v="88"/>
    <x v="2007"/>
    <d v="2017-11-24T00:00:00"/>
    <x v="11"/>
    <b v="1"/>
    <s v="Approved"/>
    <x v="3"/>
    <x v="0"/>
    <s v="medium"/>
    <s v="medium"/>
    <n v="1198.46"/>
    <n v="381.1"/>
    <n v="36145"/>
  </r>
  <r>
    <n v="2937"/>
    <n v="54"/>
    <x v="553"/>
    <d v="2017-07-23T00:00:00"/>
    <x v="6"/>
    <b v="1"/>
    <s v="Approved"/>
    <x v="5"/>
    <x v="0"/>
    <s v="medium"/>
    <s v="medium"/>
    <n v="1292.8399999999999"/>
    <n v="13.44"/>
    <n v="39915"/>
  </r>
  <r>
    <n v="2938"/>
    <n v="63"/>
    <x v="64"/>
    <d v="2017-09-29T00:00:00"/>
    <x v="8"/>
    <b v="1"/>
    <s v="Approved"/>
    <x v="0"/>
    <x v="0"/>
    <s v="medium"/>
    <s v="medium"/>
    <n v="1483.2"/>
    <n v="99.59"/>
    <n v="40487"/>
  </r>
  <r>
    <n v="2939"/>
    <n v="59"/>
    <x v="2008"/>
    <d v="2017-08-10T00:00:00"/>
    <x v="3"/>
    <b v="0"/>
    <s v="Approved"/>
    <x v="0"/>
    <x v="0"/>
    <s v="medium"/>
    <s v="large"/>
    <n v="1061.56"/>
    <n v="733.58"/>
    <n v="34170"/>
  </r>
  <r>
    <n v="2940"/>
    <s v="Unknown"/>
    <x v="2009"/>
    <d v="2017-04-02T00:00:00"/>
    <x v="5"/>
    <b v="1"/>
    <s v="Approved"/>
    <x v="1"/>
    <x v="1"/>
    <s v="medium"/>
    <s v="medium"/>
    <n v="533.51"/>
    <n v="400.13"/>
    <n v="41009"/>
  </r>
  <r>
    <n v="2941"/>
    <n v="75"/>
    <x v="2010"/>
    <d v="2017-12-16T00:00:00"/>
    <x v="10"/>
    <b v="1"/>
    <s v="Approved"/>
    <x v="4"/>
    <x v="3"/>
    <s v="medium"/>
    <s v="large"/>
    <n v="1873.97"/>
    <n v="863.95"/>
    <n v="38859"/>
  </r>
  <r>
    <n v="2942"/>
    <n v="51"/>
    <x v="13"/>
    <d v="2017-07-04T00:00:00"/>
    <x v="6"/>
    <b v="1"/>
    <s v="Approved"/>
    <x v="2"/>
    <x v="0"/>
    <s v="high"/>
    <s v="medium"/>
    <n v="2005.66"/>
    <n v="1203.4000000000001"/>
    <n v="41009"/>
  </r>
  <r>
    <n v="2943"/>
    <s v="Unknown"/>
    <x v="419"/>
    <d v="2017-01-06T00:00:00"/>
    <x v="7"/>
    <b v="0"/>
    <s v="Approved"/>
    <x v="2"/>
    <x v="0"/>
    <s v="low"/>
    <s v="medium"/>
    <n v="71.16"/>
    <n v="56.93"/>
    <n v="42172"/>
  </r>
  <r>
    <n v="2944"/>
    <n v="80"/>
    <x v="2011"/>
    <d v="2017-06-22T00:00:00"/>
    <x v="9"/>
    <b v="0"/>
    <s v="Approved"/>
    <x v="1"/>
    <x v="0"/>
    <s v="medium"/>
    <s v="large"/>
    <n v="1469.44"/>
    <n v="596.54999999999995"/>
    <n v="38647"/>
  </r>
  <r>
    <n v="2945"/>
    <s v="Unknown"/>
    <x v="1047"/>
    <d v="2017-10-19T00:00:00"/>
    <x v="2"/>
    <b v="0"/>
    <s v="Approved"/>
    <x v="2"/>
    <x v="0"/>
    <s v="high"/>
    <s v="medium"/>
    <n v="227.88"/>
    <n v="136.72999999999999"/>
    <n v="42560"/>
  </r>
  <r>
    <n v="2946"/>
    <n v="9"/>
    <x v="1104"/>
    <d v="2017-01-25T00:00:00"/>
    <x v="7"/>
    <b v="1"/>
    <s v="Approved"/>
    <x v="3"/>
    <x v="0"/>
    <s v="medium"/>
    <s v="small"/>
    <n v="1216.1400000000001"/>
    <n v="1082.3599999999999"/>
    <n v="33455"/>
  </r>
  <r>
    <n v="2947"/>
    <n v="70"/>
    <x v="1931"/>
    <d v="2017-07-16T00:00:00"/>
    <x v="6"/>
    <b v="1"/>
    <s v="Approved"/>
    <x v="3"/>
    <x v="1"/>
    <s v="medium"/>
    <s v="medium"/>
    <n v="1036.5899999999999"/>
    <n v="206.35"/>
    <n v="33364"/>
  </r>
  <r>
    <n v="2948"/>
    <s v="Unknown"/>
    <x v="2012"/>
    <d v="2017-09-14T00:00:00"/>
    <x v="8"/>
    <b v="0"/>
    <s v="Approved"/>
    <x v="6"/>
    <x v="4"/>
    <s v="Unknown"/>
    <s v="Unknown"/>
    <n v="1163.77"/>
    <s v="Unknown"/>
    <s v="Unknown"/>
  </r>
  <r>
    <n v="2949"/>
    <n v="3"/>
    <x v="1264"/>
    <d v="2017-08-26T00:00:00"/>
    <x v="3"/>
    <b v="1"/>
    <s v="Approved"/>
    <x v="1"/>
    <x v="0"/>
    <s v="medium"/>
    <s v="large"/>
    <n v="2091.4699999999998"/>
    <n v="388.92"/>
    <n v="34170"/>
  </r>
  <r>
    <n v="2950"/>
    <n v="30"/>
    <x v="2013"/>
    <d v="2017-12-30T00:00:00"/>
    <x v="10"/>
    <b v="0"/>
    <s v="Approved"/>
    <x v="0"/>
    <x v="0"/>
    <s v="high"/>
    <s v="medium"/>
    <n v="748.17"/>
    <n v="448.9"/>
    <n v="34527"/>
  </r>
  <r>
    <n v="2951"/>
    <n v="30"/>
    <x v="2014"/>
    <d v="2017-10-16T00:00:00"/>
    <x v="2"/>
    <b v="1"/>
    <s v="Approved"/>
    <x v="0"/>
    <x v="0"/>
    <s v="high"/>
    <s v="medium"/>
    <n v="748.17"/>
    <n v="448.9"/>
    <n v="33888"/>
  </r>
  <r>
    <n v="2952"/>
    <n v="80"/>
    <x v="207"/>
    <d v="2017-08-24T00:00:00"/>
    <x v="3"/>
    <b v="1"/>
    <s v="Approved"/>
    <x v="2"/>
    <x v="3"/>
    <s v="low"/>
    <s v="medium"/>
    <n v="1073.07"/>
    <n v="933.84"/>
    <n v="42226"/>
  </r>
  <r>
    <n v="2953"/>
    <s v="Unknown"/>
    <x v="2015"/>
    <d v="2017-10-31T00:00:00"/>
    <x v="2"/>
    <b v="1"/>
    <s v="Approved"/>
    <x v="3"/>
    <x v="1"/>
    <s v="medium"/>
    <s v="medium"/>
    <n v="543.39"/>
    <n v="407.54"/>
    <n v="42458"/>
  </r>
  <r>
    <n v="2954"/>
    <n v="5"/>
    <x v="1862"/>
    <d v="2017-09-05T00:00:00"/>
    <x v="8"/>
    <b v="0"/>
    <s v="Approved"/>
    <x v="4"/>
    <x v="0"/>
    <s v="high"/>
    <s v="medium"/>
    <n v="1129.1300000000001"/>
    <n v="677.48"/>
    <n v="38573"/>
  </r>
  <r>
    <n v="2955"/>
    <n v="97"/>
    <x v="1877"/>
    <d v="2017-10-23T00:00:00"/>
    <x v="2"/>
    <b v="1"/>
    <s v="Approved"/>
    <x v="0"/>
    <x v="0"/>
    <s v="medium"/>
    <s v="large"/>
    <n v="202.62"/>
    <n v="151.96"/>
    <n v="42458"/>
  </r>
  <r>
    <n v="2956"/>
    <n v="54"/>
    <x v="72"/>
    <d v="2017-09-05T00:00:00"/>
    <x v="8"/>
    <b v="0"/>
    <s v="Approved"/>
    <x v="5"/>
    <x v="0"/>
    <s v="medium"/>
    <s v="medium"/>
    <n v="1292.8399999999999"/>
    <n v="13.44"/>
    <n v="39915"/>
  </r>
  <r>
    <n v="2957"/>
    <s v="Unknown"/>
    <x v="1857"/>
    <d v="2017-11-22T00:00:00"/>
    <x v="11"/>
    <b v="0"/>
    <s v="Approved"/>
    <x v="2"/>
    <x v="1"/>
    <s v="high"/>
    <s v="large"/>
    <n v="12.01"/>
    <n v="7.21"/>
    <n v="39880"/>
  </r>
  <r>
    <n v="2958"/>
    <n v="1"/>
    <x v="2016"/>
    <d v="2017-03-30T00:00:00"/>
    <x v="4"/>
    <b v="0"/>
    <s v="Approved"/>
    <x v="4"/>
    <x v="0"/>
    <s v="medium"/>
    <s v="medium"/>
    <n v="1403.5"/>
    <n v="954.82"/>
    <n v="40649"/>
  </r>
  <r>
    <n v="2959"/>
    <n v="23"/>
    <x v="2017"/>
    <d v="2017-12-19T00:00:00"/>
    <x v="10"/>
    <b v="1"/>
    <s v="Approved"/>
    <x v="3"/>
    <x v="2"/>
    <s v="low"/>
    <s v="small"/>
    <n v="688.63"/>
    <n v="612.88"/>
    <n v="34244"/>
  </r>
  <r>
    <n v="2960"/>
    <n v="95"/>
    <x v="574"/>
    <d v="2017-09-08T00:00:00"/>
    <x v="8"/>
    <b v="1"/>
    <s v="Approved"/>
    <x v="2"/>
    <x v="3"/>
    <s v="low"/>
    <s v="medium"/>
    <n v="1073.07"/>
    <n v="933.84"/>
    <n v="36145"/>
  </r>
  <r>
    <n v="2961"/>
    <n v="3"/>
    <x v="2018"/>
    <d v="2017-08-15T00:00:00"/>
    <x v="3"/>
    <b v="0"/>
    <s v="Approved"/>
    <x v="1"/>
    <x v="0"/>
    <s v="medium"/>
    <s v="large"/>
    <n v="2091.4699999999998"/>
    <n v="388.92"/>
    <n v="35667"/>
  </r>
  <r>
    <n v="2962"/>
    <n v="77"/>
    <x v="1551"/>
    <d v="2017-01-15T00:00:00"/>
    <x v="7"/>
    <b v="1"/>
    <s v="Approved"/>
    <x v="3"/>
    <x v="1"/>
    <s v="medium"/>
    <s v="large"/>
    <n v="1240.31"/>
    <n v="795.1"/>
    <n v="33429"/>
  </r>
  <r>
    <n v="2963"/>
    <n v="66"/>
    <x v="2019"/>
    <d v="2017-10-16T00:00:00"/>
    <x v="2"/>
    <b v="1"/>
    <s v="Approved"/>
    <x v="4"/>
    <x v="1"/>
    <s v="low"/>
    <s v="small"/>
    <n v="590.26"/>
    <n v="525.33000000000004"/>
    <n v="40410"/>
  </r>
  <r>
    <n v="2964"/>
    <n v="40"/>
    <x v="1788"/>
    <d v="2017-11-09T00:00:00"/>
    <x v="11"/>
    <b v="0"/>
    <s v="Approved"/>
    <x v="2"/>
    <x v="0"/>
    <s v="high"/>
    <s v="medium"/>
    <n v="1458.17"/>
    <n v="874.9"/>
    <n v="38991"/>
  </r>
  <r>
    <n v="2965"/>
    <n v="17"/>
    <x v="1102"/>
    <d v="2017-10-25T00:00:00"/>
    <x v="2"/>
    <b v="1"/>
    <s v="Approved"/>
    <x v="0"/>
    <x v="0"/>
    <s v="high"/>
    <s v="medium"/>
    <n v="1024.6600000000001"/>
    <n v="614.79999999999995"/>
    <n v="35378"/>
  </r>
  <r>
    <n v="2966"/>
    <n v="1"/>
    <x v="2020"/>
    <d v="2017-10-22T00:00:00"/>
    <x v="2"/>
    <b v="1"/>
    <s v="Approved"/>
    <x v="4"/>
    <x v="0"/>
    <s v="medium"/>
    <s v="medium"/>
    <n v="1403.5"/>
    <n v="954.82"/>
    <n v="42688"/>
  </r>
  <r>
    <n v="2967"/>
    <s v="Unknown"/>
    <x v="2021"/>
    <d v="2017-05-18T00:00:00"/>
    <x v="1"/>
    <b v="1"/>
    <s v="Approved"/>
    <x v="2"/>
    <x v="0"/>
    <s v="medium"/>
    <s v="medium"/>
    <n v="235.63"/>
    <n v="125.07"/>
    <n v="38206"/>
  </r>
  <r>
    <n v="2968"/>
    <n v="70"/>
    <x v="2022"/>
    <d v="2017-10-02T00:00:00"/>
    <x v="2"/>
    <b v="1"/>
    <s v="Approved"/>
    <x v="1"/>
    <x v="0"/>
    <s v="high"/>
    <s v="medium"/>
    <n v="495.72"/>
    <n v="297.43"/>
    <n v="38193"/>
  </r>
  <r>
    <n v="2969"/>
    <n v="45"/>
    <x v="2023"/>
    <d v="2017-02-08T00:00:00"/>
    <x v="0"/>
    <b v="1"/>
    <s v="Approved"/>
    <x v="1"/>
    <x v="1"/>
    <s v="low"/>
    <s v="medium"/>
    <n v="980.37"/>
    <n v="234.43"/>
    <n v="38258"/>
  </r>
  <r>
    <n v="2970"/>
    <n v="70"/>
    <x v="2024"/>
    <d v="2017-09-15T00:00:00"/>
    <x v="8"/>
    <b v="1"/>
    <s v="Approved"/>
    <x v="1"/>
    <x v="0"/>
    <s v="high"/>
    <s v="medium"/>
    <n v="495.72"/>
    <n v="297.43"/>
    <n v="42105"/>
  </r>
  <r>
    <n v="2971"/>
    <n v="50"/>
    <x v="2025"/>
    <d v="2017-07-02T00:00:00"/>
    <x v="6"/>
    <b v="1"/>
    <s v="Approved"/>
    <x v="5"/>
    <x v="0"/>
    <s v="medium"/>
    <s v="small"/>
    <n v="175.89"/>
    <n v="131.91999999999999"/>
    <n v="37668"/>
  </r>
  <r>
    <n v="2972"/>
    <n v="75"/>
    <x v="2026"/>
    <d v="2017-02-04T00:00:00"/>
    <x v="0"/>
    <b v="0"/>
    <s v="Approved"/>
    <x v="4"/>
    <x v="3"/>
    <s v="medium"/>
    <s v="large"/>
    <n v="1873.97"/>
    <n v="863.95"/>
    <n v="38859"/>
  </r>
  <r>
    <n v="2973"/>
    <n v="4"/>
    <x v="937"/>
    <d v="2017-02-11T00:00:00"/>
    <x v="0"/>
    <b v="0"/>
    <s v="Approved"/>
    <x v="0"/>
    <x v="0"/>
    <s v="medium"/>
    <s v="medium"/>
    <n v="1483.2"/>
    <n v="99.59"/>
    <n v="36146"/>
  </r>
  <r>
    <n v="2974"/>
    <n v="46"/>
    <x v="153"/>
    <d v="2017-12-22T00:00:00"/>
    <x v="10"/>
    <b v="0"/>
    <s v="Approved"/>
    <x v="0"/>
    <x v="0"/>
    <s v="low"/>
    <s v="medium"/>
    <n v="1289.8499999999999"/>
    <n v="74.510000000000005"/>
    <n v="39427"/>
  </r>
  <r>
    <n v="2975"/>
    <n v="8"/>
    <x v="1225"/>
    <d v="2017-10-10T00:00:00"/>
    <x v="2"/>
    <b v="1"/>
    <s v="Approved"/>
    <x v="0"/>
    <x v="1"/>
    <s v="medium"/>
    <s v="small"/>
    <n v="1703.52"/>
    <n v="1516.13"/>
    <n v="39298"/>
  </r>
  <r>
    <n v="2976"/>
    <n v="62"/>
    <x v="675"/>
    <d v="2017-10-29T00:00:00"/>
    <x v="2"/>
    <b v="0"/>
    <s v="Approved"/>
    <x v="0"/>
    <x v="0"/>
    <s v="medium"/>
    <s v="medium"/>
    <n v="478.16"/>
    <n v="298.72000000000003"/>
    <n v="42105"/>
  </r>
  <r>
    <n v="2977"/>
    <n v="4"/>
    <x v="1291"/>
    <d v="2017-10-31T00:00:00"/>
    <x v="2"/>
    <b v="1"/>
    <s v="Approved"/>
    <x v="0"/>
    <x v="0"/>
    <s v="medium"/>
    <s v="medium"/>
    <n v="1483.2"/>
    <n v="99.59"/>
    <n v="34996"/>
  </r>
  <r>
    <n v="2978"/>
    <n v="75"/>
    <x v="1279"/>
    <d v="2017-01-17T00:00:00"/>
    <x v="7"/>
    <b v="1"/>
    <s v="Approved"/>
    <x v="4"/>
    <x v="3"/>
    <s v="medium"/>
    <s v="large"/>
    <n v="1873.97"/>
    <n v="863.95"/>
    <n v="40553"/>
  </r>
  <r>
    <n v="2979"/>
    <n v="85"/>
    <x v="1803"/>
    <d v="2017-03-06T00:00:00"/>
    <x v="4"/>
    <b v="0"/>
    <s v="Approved"/>
    <x v="5"/>
    <x v="0"/>
    <s v="medium"/>
    <s v="medium"/>
    <n v="752.64"/>
    <n v="205.36"/>
    <n v="36367"/>
  </r>
  <r>
    <n v="2980"/>
    <n v="89"/>
    <x v="1228"/>
    <d v="2017-11-29T00:00:00"/>
    <x v="11"/>
    <b v="1"/>
    <s v="Approved"/>
    <x v="5"/>
    <x v="3"/>
    <s v="medium"/>
    <s v="large"/>
    <n v="1362.99"/>
    <n v="57.74"/>
    <n v="37626"/>
  </r>
  <r>
    <n v="2981"/>
    <n v="75"/>
    <x v="1271"/>
    <d v="2017-10-05T00:00:00"/>
    <x v="2"/>
    <b v="1"/>
    <s v="Approved"/>
    <x v="4"/>
    <x v="3"/>
    <s v="medium"/>
    <s v="large"/>
    <n v="1873.97"/>
    <n v="863.95"/>
    <n v="38859"/>
  </r>
  <r>
    <n v="2982"/>
    <n v="81"/>
    <x v="1761"/>
    <d v="2017-06-16T00:00:00"/>
    <x v="9"/>
    <b v="0"/>
    <s v="Approved"/>
    <x v="3"/>
    <x v="0"/>
    <s v="medium"/>
    <s v="small"/>
    <n v="586.45000000000005"/>
    <n v="521.94000000000005"/>
    <n v="41533"/>
  </r>
  <r>
    <n v="2983"/>
    <n v="10"/>
    <x v="1985"/>
    <d v="2017-11-15T00:00:00"/>
    <x v="11"/>
    <b v="0"/>
    <s v="Approved"/>
    <x v="5"/>
    <x v="3"/>
    <s v="medium"/>
    <s v="medium"/>
    <n v="1466.68"/>
    <n v="363.25"/>
    <n v="41701"/>
  </r>
  <r>
    <n v="2984"/>
    <s v="Unknown"/>
    <x v="1806"/>
    <d v="2017-02-20T00:00:00"/>
    <x v="0"/>
    <b v="0"/>
    <s v="Approved"/>
    <x v="4"/>
    <x v="0"/>
    <s v="medium"/>
    <s v="medium"/>
    <n v="230.91"/>
    <n v="173.18"/>
    <n v="40618"/>
  </r>
  <r>
    <n v="2985"/>
    <n v="21"/>
    <x v="153"/>
    <d v="2017-01-29T00:00:00"/>
    <x v="7"/>
    <b v="1"/>
    <s v="Approved"/>
    <x v="0"/>
    <x v="0"/>
    <s v="medium"/>
    <s v="large"/>
    <n v="1071.23"/>
    <n v="380.74"/>
    <n v="42404"/>
  </r>
  <r>
    <n v="2986"/>
    <n v="17"/>
    <x v="300"/>
    <d v="2017-10-24T00:00:00"/>
    <x v="2"/>
    <b v="1"/>
    <s v="Approved"/>
    <x v="0"/>
    <x v="0"/>
    <s v="high"/>
    <s v="medium"/>
    <n v="1024.6600000000001"/>
    <n v="614.79999999999995"/>
    <n v="41345"/>
  </r>
  <r>
    <n v="2987"/>
    <s v="Unknown"/>
    <x v="1931"/>
    <d v="2017-01-13T00:00:00"/>
    <x v="7"/>
    <b v="1"/>
    <s v="Approved"/>
    <x v="5"/>
    <x v="0"/>
    <s v="medium"/>
    <s v="small"/>
    <n v="175.89"/>
    <n v="131.91999999999999"/>
    <n v="37668"/>
  </r>
  <r>
    <n v="2988"/>
    <n v="42"/>
    <x v="175"/>
    <d v="2017-04-04T00:00:00"/>
    <x v="5"/>
    <b v="1"/>
    <s v="Approved"/>
    <x v="2"/>
    <x v="1"/>
    <s v="medium"/>
    <s v="small"/>
    <n v="1810"/>
    <n v="1610.9"/>
    <n v="41848"/>
  </r>
  <r>
    <n v="2989"/>
    <n v="93"/>
    <x v="2027"/>
    <d v="2017-07-12T00:00:00"/>
    <x v="6"/>
    <b v="0"/>
    <s v="Approved"/>
    <x v="2"/>
    <x v="0"/>
    <s v="high"/>
    <s v="medium"/>
    <n v="1458.17"/>
    <n v="874.9"/>
    <n v="34071"/>
  </r>
  <r>
    <n v="2990"/>
    <n v="43"/>
    <x v="89"/>
    <d v="2017-03-30T00:00:00"/>
    <x v="4"/>
    <b v="1"/>
    <s v="Approved"/>
    <x v="0"/>
    <x v="0"/>
    <s v="medium"/>
    <s v="medium"/>
    <n v="1151.96"/>
    <n v="649.49"/>
    <n v="37668"/>
  </r>
  <r>
    <n v="2991"/>
    <s v="Unknown"/>
    <x v="2028"/>
    <d v="2017-04-10T00:00:00"/>
    <x v="5"/>
    <b v="1"/>
    <s v="Approved"/>
    <x v="6"/>
    <x v="4"/>
    <s v="Unknown"/>
    <s v="Unknown"/>
    <n v="1294.6600000000001"/>
    <s v="Unknown"/>
    <s v="Unknown"/>
  </r>
  <r>
    <n v="2992"/>
    <n v="34"/>
    <x v="1792"/>
    <d v="2017-04-21T00:00:00"/>
    <x v="5"/>
    <b v="0"/>
    <s v="Approved"/>
    <x v="3"/>
    <x v="1"/>
    <s v="high"/>
    <s v="large"/>
    <n v="774.53"/>
    <n v="464.72"/>
    <n v="37698"/>
  </r>
  <r>
    <n v="2993"/>
    <n v="9"/>
    <x v="374"/>
    <d v="2017-03-17T00:00:00"/>
    <x v="4"/>
    <b v="0"/>
    <s v="Approved"/>
    <x v="3"/>
    <x v="0"/>
    <s v="medium"/>
    <s v="small"/>
    <n v="1216.1400000000001"/>
    <n v="1082.3599999999999"/>
    <n v="35052"/>
  </r>
  <r>
    <n v="2994"/>
    <n v="41"/>
    <x v="611"/>
    <d v="2017-12-09T00:00:00"/>
    <x v="10"/>
    <b v="1"/>
    <s v="Approved"/>
    <x v="0"/>
    <x v="1"/>
    <s v="medium"/>
    <s v="medium"/>
    <n v="416.98"/>
    <n v="312.74"/>
    <n v="39427"/>
  </r>
  <r>
    <n v="2995"/>
    <n v="21"/>
    <x v="2029"/>
    <d v="2017-04-14T00:00:00"/>
    <x v="5"/>
    <b v="0"/>
    <s v="Approved"/>
    <x v="0"/>
    <x v="0"/>
    <s v="medium"/>
    <s v="large"/>
    <n v="1071.23"/>
    <n v="380.74"/>
    <n v="34244"/>
  </r>
  <r>
    <n v="2996"/>
    <n v="32"/>
    <x v="2030"/>
    <d v="2017-12-24T00:00:00"/>
    <x v="10"/>
    <b v="1"/>
    <s v="Approved"/>
    <x v="4"/>
    <x v="0"/>
    <s v="medium"/>
    <s v="medium"/>
    <n v="642.70000000000005"/>
    <n v="211.37"/>
    <n v="37337"/>
  </r>
  <r>
    <n v="2997"/>
    <n v="97"/>
    <x v="1896"/>
    <d v="2017-09-02T00:00:00"/>
    <x v="8"/>
    <b v="0"/>
    <s v="Approved"/>
    <x v="0"/>
    <x v="0"/>
    <s v="medium"/>
    <s v="large"/>
    <n v="202.62"/>
    <n v="151.96"/>
    <n v="42458"/>
  </r>
  <r>
    <n v="2998"/>
    <n v="56"/>
    <x v="54"/>
    <d v="2017-06-11T00:00:00"/>
    <x v="9"/>
    <b v="0"/>
    <s v="Approved"/>
    <x v="2"/>
    <x v="0"/>
    <s v="medium"/>
    <s v="medium"/>
    <n v="183.86"/>
    <n v="137.9"/>
    <n v="41047"/>
  </r>
  <r>
    <n v="2999"/>
    <n v="38"/>
    <x v="2031"/>
    <d v="2017-09-28T00:00:00"/>
    <x v="8"/>
    <b v="1"/>
    <s v="Approved"/>
    <x v="1"/>
    <x v="0"/>
    <s v="medium"/>
    <s v="large"/>
    <n v="2091.4699999999998"/>
    <n v="388.92"/>
    <n v="38573"/>
  </r>
  <r>
    <n v="3000"/>
    <n v="79"/>
    <x v="2032"/>
    <d v="2017-01-30T00:00:00"/>
    <x v="7"/>
    <b v="0"/>
    <s v="Approved"/>
    <x v="3"/>
    <x v="0"/>
    <s v="medium"/>
    <s v="medium"/>
    <n v="1555.58"/>
    <n v="818.01"/>
    <n v="38339"/>
  </r>
  <r>
    <n v="3001"/>
    <n v="16"/>
    <x v="401"/>
    <d v="2017-03-19T00:00:00"/>
    <x v="4"/>
    <b v="1"/>
    <s v="Approved"/>
    <x v="3"/>
    <x v="0"/>
    <s v="high"/>
    <s v="small"/>
    <n v="1661.92"/>
    <n v="1479.11"/>
    <n v="41345"/>
  </r>
  <r>
    <n v="3002"/>
    <n v="25"/>
    <x v="985"/>
    <d v="2017-02-22T00:00:00"/>
    <x v="0"/>
    <b v="0"/>
    <s v="Approved"/>
    <x v="4"/>
    <x v="1"/>
    <s v="medium"/>
    <s v="medium"/>
    <n v="1538.99"/>
    <n v="829.65"/>
    <n v="40553"/>
  </r>
  <r>
    <n v="3003"/>
    <n v="87"/>
    <x v="1753"/>
    <d v="2017-02-15T00:00:00"/>
    <x v="0"/>
    <b v="1"/>
    <s v="Approved"/>
    <x v="4"/>
    <x v="0"/>
    <s v="high"/>
    <s v="medium"/>
    <n v="1179"/>
    <n v="707.4"/>
    <n v="38482"/>
  </r>
  <r>
    <n v="3004"/>
    <n v="69"/>
    <x v="2033"/>
    <d v="2017-03-06T00:00:00"/>
    <x v="4"/>
    <b v="1"/>
    <s v="Approved"/>
    <x v="4"/>
    <x v="1"/>
    <s v="medium"/>
    <s v="medium"/>
    <n v="792.9"/>
    <n v="594.67999999999995"/>
    <n v="33879"/>
  </r>
  <r>
    <n v="3005"/>
    <n v="1"/>
    <x v="1701"/>
    <d v="2017-03-02T00:00:00"/>
    <x v="4"/>
    <b v="0"/>
    <s v="Approved"/>
    <x v="4"/>
    <x v="0"/>
    <s v="medium"/>
    <s v="medium"/>
    <n v="1403.5"/>
    <n v="954.82"/>
    <n v="42688"/>
  </r>
  <r>
    <n v="3006"/>
    <n v="40"/>
    <x v="1495"/>
    <d v="2017-03-12T00:00:00"/>
    <x v="4"/>
    <b v="1"/>
    <s v="Approved"/>
    <x v="2"/>
    <x v="0"/>
    <s v="high"/>
    <s v="medium"/>
    <n v="1458.17"/>
    <n v="874.9"/>
    <n v="38750"/>
  </r>
  <r>
    <n v="3007"/>
    <n v="45"/>
    <x v="2034"/>
    <d v="2017-11-14T00:00:00"/>
    <x v="11"/>
    <b v="1"/>
    <s v="Approved"/>
    <x v="0"/>
    <x v="0"/>
    <s v="medium"/>
    <s v="medium"/>
    <n v="441.49"/>
    <n v="84.99"/>
    <n v="35470"/>
  </r>
  <r>
    <n v="3008"/>
    <n v="18"/>
    <x v="2035"/>
    <d v="2017-01-13T00:00:00"/>
    <x v="7"/>
    <b v="0"/>
    <s v="Approved"/>
    <x v="0"/>
    <x v="0"/>
    <s v="medium"/>
    <s v="medium"/>
    <n v="575.27"/>
    <n v="431.45"/>
    <n v="41345"/>
  </r>
  <r>
    <n v="3009"/>
    <n v="33"/>
    <x v="311"/>
    <d v="2017-11-18T00:00:00"/>
    <x v="11"/>
    <b v="1"/>
    <s v="Approved"/>
    <x v="4"/>
    <x v="0"/>
    <s v="medium"/>
    <s v="small"/>
    <n v="1311.44"/>
    <n v="1167.18"/>
    <n v="33888"/>
  </r>
  <r>
    <n v="3010"/>
    <n v="33"/>
    <x v="435"/>
    <d v="2017-05-30T00:00:00"/>
    <x v="1"/>
    <b v="1"/>
    <s v="Approved"/>
    <x v="4"/>
    <x v="0"/>
    <s v="medium"/>
    <s v="small"/>
    <n v="1311.44"/>
    <n v="1167.18"/>
    <n v="34527"/>
  </r>
  <r>
    <n v="3011"/>
    <n v="35"/>
    <x v="617"/>
    <d v="2017-06-19T00:00:00"/>
    <x v="9"/>
    <b v="0"/>
    <s v="Approved"/>
    <x v="4"/>
    <x v="0"/>
    <s v="medium"/>
    <s v="medium"/>
    <n v="1403.5"/>
    <n v="954.82"/>
    <n v="35667"/>
  </r>
  <r>
    <n v="3012"/>
    <n v="67"/>
    <x v="1493"/>
    <d v="2017-03-12T00:00:00"/>
    <x v="4"/>
    <b v="1"/>
    <s v="Approved"/>
    <x v="0"/>
    <x v="0"/>
    <s v="medium"/>
    <s v="large"/>
    <n v="1071.23"/>
    <n v="380.74"/>
    <n v="34244"/>
  </r>
  <r>
    <n v="3013"/>
    <n v="82"/>
    <x v="2036"/>
    <d v="2017-01-08T00:00:00"/>
    <x v="7"/>
    <b v="0"/>
    <s v="Approved"/>
    <x v="3"/>
    <x v="0"/>
    <s v="high"/>
    <s v="medium"/>
    <n v="1148.6400000000001"/>
    <n v="689.18"/>
    <n v="35667"/>
  </r>
  <r>
    <n v="3014"/>
    <s v="Unknown"/>
    <x v="2037"/>
    <d v="2017-11-05T00:00:00"/>
    <x v="11"/>
    <b v="1"/>
    <s v="Approved"/>
    <x v="4"/>
    <x v="0"/>
    <s v="medium"/>
    <s v="medium"/>
    <n v="230.91"/>
    <n v="173.18"/>
    <n v="40336"/>
  </r>
  <r>
    <n v="3015"/>
    <n v="92"/>
    <x v="2038"/>
    <d v="2017-08-22T00:00:00"/>
    <x v="3"/>
    <b v="1"/>
    <s v="Approved"/>
    <x v="5"/>
    <x v="0"/>
    <s v="medium"/>
    <s v="small"/>
    <n v="1415.01"/>
    <n v="1259.3599999999999"/>
    <n v="41434"/>
  </r>
  <r>
    <n v="3016"/>
    <n v="31"/>
    <x v="1304"/>
    <d v="2017-06-26T00:00:00"/>
    <x v="9"/>
    <b v="0"/>
    <s v="Approved"/>
    <x v="5"/>
    <x v="0"/>
    <s v="medium"/>
    <s v="medium"/>
    <n v="752.64"/>
    <n v="205.36"/>
    <n v="42218"/>
  </r>
  <r>
    <n v="3017"/>
    <n v="75"/>
    <x v="2039"/>
    <d v="2017-04-10T00:00:00"/>
    <x v="5"/>
    <b v="1"/>
    <s v="Approved"/>
    <x v="4"/>
    <x v="3"/>
    <s v="medium"/>
    <s v="large"/>
    <n v="1873.97"/>
    <n v="863.95"/>
    <n v="38859"/>
  </r>
  <r>
    <n v="3018"/>
    <n v="78"/>
    <x v="249"/>
    <d v="2017-08-23T00:00:00"/>
    <x v="3"/>
    <b v="1"/>
    <s v="Approved"/>
    <x v="4"/>
    <x v="0"/>
    <s v="medium"/>
    <s v="large"/>
    <n v="1765.3"/>
    <n v="709.48"/>
    <n v="42458"/>
  </r>
  <r>
    <n v="3019"/>
    <n v="43"/>
    <x v="2040"/>
    <d v="2017-09-13T00:00:00"/>
    <x v="8"/>
    <b v="0"/>
    <s v="Approved"/>
    <x v="0"/>
    <x v="0"/>
    <s v="medium"/>
    <s v="medium"/>
    <n v="1151.96"/>
    <n v="649.49"/>
    <n v="38991"/>
  </r>
  <r>
    <n v="3020"/>
    <s v="Unknown"/>
    <x v="2041"/>
    <d v="2017-12-06T00:00:00"/>
    <x v="10"/>
    <b v="0"/>
    <s v="Approved"/>
    <x v="2"/>
    <x v="0"/>
    <s v="medium"/>
    <s v="medium"/>
    <n v="235.63"/>
    <n v="125.07"/>
    <n v="38206"/>
  </r>
  <r>
    <n v="3021"/>
    <n v="32"/>
    <x v="259"/>
    <d v="2017-12-22T00:00:00"/>
    <x v="10"/>
    <b v="0"/>
    <s v="Approved"/>
    <x v="4"/>
    <x v="0"/>
    <s v="medium"/>
    <s v="medium"/>
    <n v="642.70000000000005"/>
    <n v="211.37"/>
    <n v="36361"/>
  </r>
  <r>
    <n v="3022"/>
    <n v="88"/>
    <x v="1867"/>
    <d v="2017-04-10T00:00:00"/>
    <x v="5"/>
    <b v="1"/>
    <s v="Approved"/>
    <x v="3"/>
    <x v="0"/>
    <s v="medium"/>
    <s v="medium"/>
    <n v="1198.46"/>
    <n v="381.1"/>
    <n v="36833"/>
  </r>
  <r>
    <n v="3023"/>
    <n v="79"/>
    <x v="442"/>
    <d v="2017-01-20T00:00:00"/>
    <x v="7"/>
    <b v="0"/>
    <s v="Approved"/>
    <x v="3"/>
    <x v="0"/>
    <s v="medium"/>
    <s v="medium"/>
    <n v="1555.58"/>
    <n v="818.01"/>
    <n v="38693"/>
  </r>
  <r>
    <n v="3024"/>
    <n v="59"/>
    <x v="1786"/>
    <d v="2017-02-22T00:00:00"/>
    <x v="0"/>
    <b v="0"/>
    <s v="Approved"/>
    <x v="0"/>
    <x v="0"/>
    <s v="medium"/>
    <s v="large"/>
    <n v="1061.56"/>
    <n v="733.58"/>
    <n v="42172"/>
  </r>
  <r>
    <n v="3025"/>
    <n v="97"/>
    <x v="2042"/>
    <d v="2017-12-18T00:00:00"/>
    <x v="10"/>
    <b v="1"/>
    <s v="Approved"/>
    <x v="0"/>
    <x v="0"/>
    <s v="medium"/>
    <s v="large"/>
    <n v="202.62"/>
    <n v="151.96"/>
    <n v="42458"/>
  </r>
  <r>
    <n v="3026"/>
    <n v="16"/>
    <x v="1199"/>
    <d v="2017-01-15T00:00:00"/>
    <x v="7"/>
    <s v="Unknown"/>
    <s v="Approved"/>
    <x v="3"/>
    <x v="0"/>
    <s v="high"/>
    <s v="small"/>
    <n v="1661.92"/>
    <n v="1479.11"/>
    <n v="34586"/>
  </r>
  <r>
    <n v="3027"/>
    <n v="17"/>
    <x v="2043"/>
    <d v="2017-11-28T00:00:00"/>
    <x v="11"/>
    <b v="0"/>
    <s v="Approved"/>
    <x v="0"/>
    <x v="0"/>
    <s v="high"/>
    <s v="medium"/>
    <n v="1024.6600000000001"/>
    <n v="614.79999999999995"/>
    <n v="42404"/>
  </r>
  <r>
    <n v="3028"/>
    <n v="91"/>
    <x v="2044"/>
    <d v="2017-07-04T00:00:00"/>
    <x v="6"/>
    <b v="0"/>
    <s v="Approved"/>
    <x v="5"/>
    <x v="0"/>
    <s v="low"/>
    <s v="medium"/>
    <n v="642.30999999999995"/>
    <n v="513.85"/>
    <n v="41922"/>
  </r>
  <r>
    <n v="3029"/>
    <n v="2"/>
    <x v="441"/>
    <d v="2017-07-15T00:00:00"/>
    <x v="6"/>
    <b v="0"/>
    <s v="Approved"/>
    <x v="0"/>
    <x v="0"/>
    <s v="medium"/>
    <s v="medium"/>
    <n v="71.489999999999995"/>
    <n v="53.62"/>
    <n v="38573"/>
  </r>
  <r>
    <n v="3030"/>
    <n v="73"/>
    <x v="2045"/>
    <d v="2017-05-23T00:00:00"/>
    <x v="1"/>
    <b v="1"/>
    <s v="Approved"/>
    <x v="0"/>
    <x v="0"/>
    <s v="medium"/>
    <s v="medium"/>
    <n v="1945.43"/>
    <n v="333.18"/>
    <n v="37499"/>
  </r>
  <r>
    <n v="3031"/>
    <s v="Unknown"/>
    <x v="2046"/>
    <d v="2017-09-14T00:00:00"/>
    <x v="8"/>
    <b v="0"/>
    <s v="Approved"/>
    <x v="4"/>
    <x v="0"/>
    <s v="medium"/>
    <s v="medium"/>
    <n v="230.91"/>
    <n v="173.18"/>
    <n v="35052"/>
  </r>
  <r>
    <n v="3032"/>
    <n v="50"/>
    <x v="2047"/>
    <d v="2017-10-21T00:00:00"/>
    <x v="2"/>
    <b v="0"/>
    <s v="Approved"/>
    <x v="4"/>
    <x v="0"/>
    <s v="medium"/>
    <s v="medium"/>
    <n v="642.70000000000005"/>
    <n v="211.37"/>
    <n v="37337"/>
  </r>
  <r>
    <n v="3033"/>
    <n v="64"/>
    <x v="1069"/>
    <d v="2017-02-15T00:00:00"/>
    <x v="0"/>
    <s v="Unknown"/>
    <s v="Approved"/>
    <x v="1"/>
    <x v="0"/>
    <s v="medium"/>
    <s v="large"/>
    <n v="1469.44"/>
    <n v="596.54999999999995"/>
    <n v="41047"/>
  </r>
  <r>
    <n v="3034"/>
    <n v="97"/>
    <x v="2048"/>
    <d v="2017-03-28T00:00:00"/>
    <x v="4"/>
    <b v="1"/>
    <s v="Approved"/>
    <x v="2"/>
    <x v="1"/>
    <s v="medium"/>
    <s v="medium"/>
    <n v="742.54"/>
    <n v="667.4"/>
    <n v="33549"/>
  </r>
  <r>
    <n v="3035"/>
    <n v="9"/>
    <x v="395"/>
    <d v="2017-07-16T00:00:00"/>
    <x v="6"/>
    <b v="1"/>
    <s v="Approved"/>
    <x v="3"/>
    <x v="0"/>
    <s v="medium"/>
    <s v="small"/>
    <n v="1216.1400000000001"/>
    <n v="1082.3599999999999"/>
    <n v="33455"/>
  </r>
  <r>
    <n v="3036"/>
    <n v="27"/>
    <x v="1402"/>
    <d v="2017-11-21T00:00:00"/>
    <x v="11"/>
    <b v="0"/>
    <s v="Approved"/>
    <x v="1"/>
    <x v="0"/>
    <s v="medium"/>
    <s v="medium"/>
    <n v="499.53"/>
    <n v="388.72"/>
    <n v="36334"/>
  </r>
  <r>
    <n v="3037"/>
    <n v="38"/>
    <x v="2049"/>
    <d v="2017-01-22T00:00:00"/>
    <x v="7"/>
    <b v="1"/>
    <s v="Approved"/>
    <x v="1"/>
    <x v="0"/>
    <s v="medium"/>
    <s v="large"/>
    <n v="2091.4699999999998"/>
    <n v="388.92"/>
    <n v="41167"/>
  </r>
  <r>
    <n v="3038"/>
    <n v="45"/>
    <x v="507"/>
    <d v="2017-03-15T00:00:00"/>
    <x v="4"/>
    <b v="0"/>
    <s v="Approved"/>
    <x v="0"/>
    <x v="0"/>
    <s v="medium"/>
    <s v="medium"/>
    <n v="441.49"/>
    <n v="84.99"/>
    <n v="34071"/>
  </r>
  <r>
    <n v="3039"/>
    <n v="89"/>
    <x v="2050"/>
    <d v="2017-12-19T00:00:00"/>
    <x v="10"/>
    <b v="1"/>
    <s v="Approved"/>
    <x v="5"/>
    <x v="3"/>
    <s v="medium"/>
    <s v="large"/>
    <n v="1362.99"/>
    <n v="57.74"/>
    <n v="34079"/>
  </r>
  <r>
    <n v="3040"/>
    <n v="92"/>
    <x v="1630"/>
    <d v="2017-05-31T00:00:00"/>
    <x v="1"/>
    <b v="1"/>
    <s v="Approved"/>
    <x v="5"/>
    <x v="3"/>
    <s v="medium"/>
    <s v="large"/>
    <n v="1890.39"/>
    <n v="260.14"/>
    <n v="33259"/>
  </r>
  <r>
    <n v="3041"/>
    <n v="6"/>
    <x v="1981"/>
    <d v="2017-02-15T00:00:00"/>
    <x v="0"/>
    <b v="1"/>
    <s v="Approved"/>
    <x v="2"/>
    <x v="0"/>
    <s v="high"/>
    <s v="medium"/>
    <n v="227.88"/>
    <n v="136.72999999999999"/>
    <n v="40649"/>
  </r>
  <r>
    <n v="3042"/>
    <n v="24"/>
    <x v="1092"/>
    <d v="2017-04-05T00:00:00"/>
    <x v="5"/>
    <b v="1"/>
    <s v="Approved"/>
    <x v="0"/>
    <x v="1"/>
    <s v="medium"/>
    <s v="large"/>
    <n v="1777.8"/>
    <n v="820.78"/>
    <n v="41047"/>
  </r>
  <r>
    <n v="3043"/>
    <n v="40"/>
    <x v="4"/>
    <d v="2017-08-08T00:00:00"/>
    <x v="3"/>
    <b v="1"/>
    <s v="Approved"/>
    <x v="2"/>
    <x v="0"/>
    <s v="high"/>
    <s v="medium"/>
    <n v="1458.17"/>
    <n v="874.9"/>
    <n v="39427"/>
  </r>
  <r>
    <n v="3044"/>
    <n v="65"/>
    <x v="2051"/>
    <d v="2017-11-16T00:00:00"/>
    <x v="11"/>
    <b v="1"/>
    <s v="Approved"/>
    <x v="5"/>
    <x v="0"/>
    <s v="medium"/>
    <s v="medium"/>
    <n v="1807.45"/>
    <n v="778.69"/>
    <n v="42710"/>
  </r>
  <r>
    <n v="3045"/>
    <n v="79"/>
    <x v="1837"/>
    <d v="2017-09-05T00:00:00"/>
    <x v="8"/>
    <b v="0"/>
    <s v="Approved"/>
    <x v="3"/>
    <x v="0"/>
    <s v="medium"/>
    <s v="medium"/>
    <n v="1555.58"/>
    <n v="818.01"/>
    <n v="37873"/>
  </r>
  <r>
    <n v="3046"/>
    <n v="48"/>
    <x v="1323"/>
    <d v="2017-12-01T00:00:00"/>
    <x v="10"/>
    <b v="0"/>
    <s v="Approved"/>
    <x v="5"/>
    <x v="0"/>
    <s v="medium"/>
    <s v="medium"/>
    <n v="1762.96"/>
    <n v="950.52"/>
    <n v="41009"/>
  </r>
  <r>
    <n v="3047"/>
    <n v="55"/>
    <x v="2052"/>
    <d v="2017-08-06T00:00:00"/>
    <x v="3"/>
    <b v="0"/>
    <s v="Approved"/>
    <x v="1"/>
    <x v="1"/>
    <s v="medium"/>
    <s v="large"/>
    <n v="1894.19"/>
    <n v="598.76"/>
    <n v="40779"/>
  </r>
  <r>
    <n v="3048"/>
    <n v="4"/>
    <x v="117"/>
    <d v="2017-03-22T00:00:00"/>
    <x v="4"/>
    <b v="0"/>
    <s v="Approved"/>
    <x v="0"/>
    <x v="0"/>
    <s v="medium"/>
    <s v="medium"/>
    <n v="1483.2"/>
    <n v="99.59"/>
    <n v="36146"/>
  </r>
  <r>
    <n v="3049"/>
    <n v="5"/>
    <x v="2053"/>
    <d v="2017-09-27T00:00:00"/>
    <x v="8"/>
    <b v="1"/>
    <s v="Approved"/>
    <x v="1"/>
    <x v="2"/>
    <s v="low"/>
    <s v="medium"/>
    <n v="574.64"/>
    <n v="459.71"/>
    <n v="40784"/>
  </r>
  <r>
    <n v="3050"/>
    <n v="44"/>
    <x v="994"/>
    <d v="2017-03-04T00:00:00"/>
    <x v="4"/>
    <b v="1"/>
    <s v="Approved"/>
    <x v="5"/>
    <x v="0"/>
    <s v="medium"/>
    <s v="medium"/>
    <n v="1769.64"/>
    <n v="108.76"/>
    <n v="38750"/>
  </r>
  <r>
    <n v="3051"/>
    <n v="71"/>
    <x v="1600"/>
    <d v="2017-09-29T00:00:00"/>
    <x v="8"/>
    <b v="1"/>
    <s v="Approved"/>
    <x v="0"/>
    <x v="0"/>
    <s v="high"/>
    <s v="large"/>
    <n v="1842.92"/>
    <n v="1105.75"/>
    <n v="37873"/>
  </r>
  <r>
    <n v="3052"/>
    <n v="17"/>
    <x v="2054"/>
    <d v="2017-04-10T00:00:00"/>
    <x v="5"/>
    <b v="1"/>
    <s v="Approved"/>
    <x v="5"/>
    <x v="3"/>
    <s v="medium"/>
    <s v="large"/>
    <n v="1362.99"/>
    <n v="57.74"/>
    <n v="34079"/>
  </r>
  <r>
    <n v="3053"/>
    <n v="92"/>
    <x v="2055"/>
    <d v="2017-05-19T00:00:00"/>
    <x v="1"/>
    <b v="0"/>
    <s v="Approved"/>
    <x v="5"/>
    <x v="3"/>
    <s v="medium"/>
    <s v="large"/>
    <n v="1890.39"/>
    <n v="260.14"/>
    <n v="34586"/>
  </r>
  <r>
    <n v="3054"/>
    <n v="63"/>
    <x v="2056"/>
    <d v="2017-07-15T00:00:00"/>
    <x v="6"/>
    <b v="1"/>
    <s v="Approved"/>
    <x v="5"/>
    <x v="0"/>
    <s v="medium"/>
    <s v="medium"/>
    <n v="1992.93"/>
    <n v="762.63"/>
    <n v="34115"/>
  </r>
  <r>
    <n v="3055"/>
    <n v="86"/>
    <x v="2057"/>
    <d v="2017-01-30T00:00:00"/>
    <x v="7"/>
    <b v="0"/>
    <s v="Approved"/>
    <x v="2"/>
    <x v="0"/>
    <s v="medium"/>
    <s v="medium"/>
    <n v="235.63"/>
    <n v="125.07"/>
    <n v="38206"/>
  </r>
  <r>
    <n v="3056"/>
    <n v="39"/>
    <x v="2058"/>
    <d v="2017-07-01T00:00:00"/>
    <x v="6"/>
    <b v="1"/>
    <s v="Approved"/>
    <x v="4"/>
    <x v="0"/>
    <s v="medium"/>
    <s v="large"/>
    <n v="1812.75"/>
    <n v="582.48"/>
    <n v="40336"/>
  </r>
  <r>
    <n v="3057"/>
    <n v="92"/>
    <x v="2059"/>
    <d v="2017-08-30T00:00:00"/>
    <x v="3"/>
    <b v="0"/>
    <s v="Approved"/>
    <x v="5"/>
    <x v="0"/>
    <s v="medium"/>
    <s v="small"/>
    <n v="1415.01"/>
    <n v="1259.3599999999999"/>
    <n v="34556"/>
  </r>
  <r>
    <n v="3058"/>
    <n v="26"/>
    <x v="1725"/>
    <d v="2017-12-25T00:00:00"/>
    <x v="10"/>
    <b v="1"/>
    <s v="Approved"/>
    <x v="5"/>
    <x v="0"/>
    <s v="medium"/>
    <s v="medium"/>
    <n v="1992.93"/>
    <n v="762.63"/>
    <n v="34115"/>
  </r>
  <r>
    <n v="3059"/>
    <n v="32"/>
    <x v="1808"/>
    <d v="2017-11-27T00:00:00"/>
    <x v="11"/>
    <b v="1"/>
    <s v="Approved"/>
    <x v="4"/>
    <x v="0"/>
    <s v="medium"/>
    <s v="medium"/>
    <n v="642.70000000000005"/>
    <n v="211.37"/>
    <n v="40336"/>
  </r>
  <r>
    <n v="3060"/>
    <n v="3"/>
    <x v="1148"/>
    <d v="2017-04-14T00:00:00"/>
    <x v="5"/>
    <b v="0"/>
    <s v="Approved"/>
    <x v="1"/>
    <x v="0"/>
    <s v="medium"/>
    <s v="large"/>
    <n v="2091.4699999999998"/>
    <n v="388.92"/>
    <n v="42172"/>
  </r>
  <r>
    <n v="3061"/>
    <n v="19"/>
    <x v="2060"/>
    <d v="2017-10-17T00:00:00"/>
    <x v="2"/>
    <b v="0"/>
    <s v="Approved"/>
    <x v="2"/>
    <x v="1"/>
    <s v="high"/>
    <s v="large"/>
    <n v="12.01"/>
    <n v="7.21"/>
    <n v="39880"/>
  </r>
  <r>
    <n v="3062"/>
    <n v="15"/>
    <x v="1782"/>
    <d v="2017-05-04T00:00:00"/>
    <x v="1"/>
    <b v="1"/>
    <s v="Approved"/>
    <x v="3"/>
    <x v="0"/>
    <s v="low"/>
    <s v="medium"/>
    <n v="958.74"/>
    <n v="748.9"/>
    <n v="38693"/>
  </r>
  <r>
    <n v="3063"/>
    <n v="73"/>
    <x v="2061"/>
    <d v="2017-02-10T00:00:00"/>
    <x v="0"/>
    <b v="1"/>
    <s v="Approved"/>
    <x v="0"/>
    <x v="0"/>
    <s v="medium"/>
    <s v="medium"/>
    <n v="1945.43"/>
    <n v="333.18"/>
    <n v="40553"/>
  </r>
  <r>
    <n v="3064"/>
    <n v="36"/>
    <x v="2021"/>
    <d v="2017-06-24T00:00:00"/>
    <x v="9"/>
    <b v="0"/>
    <s v="Approved"/>
    <x v="0"/>
    <x v="0"/>
    <s v="low"/>
    <s v="medium"/>
    <n v="1289.8499999999999"/>
    <n v="74.510000000000005"/>
    <n v="39427"/>
  </r>
  <r>
    <n v="3065"/>
    <n v="76"/>
    <x v="2062"/>
    <d v="2017-12-12T00:00:00"/>
    <x v="10"/>
    <b v="0"/>
    <s v="Approved"/>
    <x v="5"/>
    <x v="0"/>
    <s v="low"/>
    <s v="medium"/>
    <n v="642.30999999999995"/>
    <n v="513.85"/>
    <n v="41922"/>
  </r>
  <r>
    <n v="3066"/>
    <n v="72"/>
    <x v="2063"/>
    <d v="2017-07-24T00:00:00"/>
    <x v="6"/>
    <b v="0"/>
    <s v="Approved"/>
    <x v="2"/>
    <x v="0"/>
    <s v="medium"/>
    <s v="medium"/>
    <n v="912.52"/>
    <n v="141.4"/>
    <n v="36146"/>
  </r>
  <r>
    <n v="3067"/>
    <n v="32"/>
    <x v="151"/>
    <d v="2017-01-26T00:00:00"/>
    <x v="7"/>
    <b v="0"/>
    <s v="Approved"/>
    <x v="4"/>
    <x v="0"/>
    <s v="high"/>
    <s v="medium"/>
    <n v="1179"/>
    <n v="707.4"/>
    <n v="38693"/>
  </r>
  <r>
    <n v="3068"/>
    <n v="12"/>
    <x v="2064"/>
    <d v="2017-01-14T00:00:00"/>
    <x v="7"/>
    <b v="1"/>
    <s v="Approved"/>
    <x v="4"/>
    <x v="0"/>
    <s v="medium"/>
    <s v="large"/>
    <n v="1765.3"/>
    <n v="709.48"/>
    <n v="38193"/>
  </r>
  <r>
    <n v="3069"/>
    <n v="10"/>
    <x v="2065"/>
    <d v="2017-05-09T00:00:00"/>
    <x v="1"/>
    <b v="1"/>
    <s v="Approved"/>
    <x v="5"/>
    <x v="3"/>
    <s v="medium"/>
    <s v="medium"/>
    <n v="1466.68"/>
    <n v="363.25"/>
    <n v="41701"/>
  </r>
  <r>
    <n v="3070"/>
    <n v="16"/>
    <x v="2066"/>
    <d v="2017-07-08T00:00:00"/>
    <x v="6"/>
    <b v="1"/>
    <s v="Approved"/>
    <x v="3"/>
    <x v="0"/>
    <s v="high"/>
    <s v="small"/>
    <n v="1661.92"/>
    <n v="1479.11"/>
    <n v="34586"/>
  </r>
  <r>
    <n v="3071"/>
    <n v="31"/>
    <x v="522"/>
    <d v="2017-05-29T00:00:00"/>
    <x v="1"/>
    <b v="0"/>
    <s v="Approved"/>
    <x v="4"/>
    <x v="0"/>
    <s v="medium"/>
    <s v="medium"/>
    <n v="230.91"/>
    <n v="173.18"/>
    <n v="33888"/>
  </r>
  <r>
    <n v="3072"/>
    <n v="56"/>
    <x v="2067"/>
    <d v="2017-01-07T00:00:00"/>
    <x v="7"/>
    <b v="0"/>
    <s v="Approved"/>
    <x v="2"/>
    <x v="0"/>
    <s v="medium"/>
    <s v="medium"/>
    <n v="183.86"/>
    <n v="137.9"/>
    <n v="35707"/>
  </r>
  <r>
    <n v="3073"/>
    <n v="38"/>
    <x v="2068"/>
    <d v="2017-06-16T00:00:00"/>
    <x v="9"/>
    <b v="1"/>
    <s v="Approved"/>
    <x v="1"/>
    <x v="0"/>
    <s v="medium"/>
    <s v="large"/>
    <n v="2091.4699999999998"/>
    <n v="388.92"/>
    <n v="38573"/>
  </r>
  <r>
    <n v="3074"/>
    <n v="99"/>
    <x v="135"/>
    <d v="2017-02-26T00:00:00"/>
    <x v="0"/>
    <b v="1"/>
    <s v="Approved"/>
    <x v="1"/>
    <x v="1"/>
    <s v="low"/>
    <s v="small"/>
    <n v="1720.7"/>
    <n v="1531.42"/>
    <n v="41009"/>
  </r>
  <r>
    <n v="3075"/>
    <n v="87"/>
    <x v="2069"/>
    <d v="2017-12-18T00:00:00"/>
    <x v="10"/>
    <b v="1"/>
    <s v="Approved"/>
    <x v="4"/>
    <x v="0"/>
    <s v="high"/>
    <s v="medium"/>
    <n v="1179"/>
    <n v="707.4"/>
    <n v="35667"/>
  </r>
  <r>
    <n v="3076"/>
    <n v="29"/>
    <x v="445"/>
    <d v="2017-11-18T00:00:00"/>
    <x v="11"/>
    <b v="1"/>
    <s v="Approved"/>
    <x v="3"/>
    <x v="1"/>
    <s v="medium"/>
    <s v="medium"/>
    <n v="543.39"/>
    <n v="407.54"/>
    <n v="42696"/>
  </r>
  <r>
    <n v="3077"/>
    <n v="33"/>
    <x v="2070"/>
    <d v="2017-09-18T00:00:00"/>
    <x v="8"/>
    <b v="0"/>
    <s v="Approved"/>
    <x v="4"/>
    <x v="0"/>
    <s v="medium"/>
    <s v="small"/>
    <n v="1311.44"/>
    <n v="1167.18"/>
    <n v="33888"/>
  </r>
  <r>
    <n v="3078"/>
    <n v="40"/>
    <x v="2071"/>
    <d v="2017-05-13T00:00:00"/>
    <x v="1"/>
    <b v="0"/>
    <s v="Approved"/>
    <x v="1"/>
    <x v="1"/>
    <s v="medium"/>
    <s v="large"/>
    <n v="1894.19"/>
    <n v="598.76"/>
    <n v="37823"/>
  </r>
  <r>
    <n v="3079"/>
    <n v="11"/>
    <x v="2072"/>
    <d v="2017-07-11T00:00:00"/>
    <x v="6"/>
    <b v="0"/>
    <s v="Approved"/>
    <x v="4"/>
    <x v="0"/>
    <s v="high"/>
    <s v="medium"/>
    <n v="1274.93"/>
    <n v="764.96"/>
    <n v="35160"/>
  </r>
  <r>
    <n v="3080"/>
    <n v="46"/>
    <x v="2073"/>
    <d v="2017-06-08T00:00:00"/>
    <x v="9"/>
    <b v="0"/>
    <s v="Approved"/>
    <x v="0"/>
    <x v="0"/>
    <s v="low"/>
    <s v="medium"/>
    <n v="1289.8499999999999"/>
    <n v="74.510000000000005"/>
    <n v="41064"/>
  </r>
  <r>
    <n v="3081"/>
    <n v="36"/>
    <x v="479"/>
    <d v="2017-10-25T00:00:00"/>
    <x v="2"/>
    <b v="1"/>
    <s v="Approved"/>
    <x v="0"/>
    <x v="0"/>
    <s v="low"/>
    <s v="medium"/>
    <n v="945.04"/>
    <n v="507.58"/>
    <n v="40618"/>
  </r>
  <r>
    <n v="3082"/>
    <n v="27"/>
    <x v="2074"/>
    <d v="2017-01-16T00:00:00"/>
    <x v="7"/>
    <b v="1"/>
    <s v="Approved"/>
    <x v="1"/>
    <x v="0"/>
    <s v="medium"/>
    <s v="medium"/>
    <n v="499.53"/>
    <n v="388.72"/>
    <n v="36334"/>
  </r>
  <r>
    <n v="3083"/>
    <n v="45"/>
    <x v="899"/>
    <d v="2017-06-15T00:00:00"/>
    <x v="9"/>
    <b v="0"/>
    <s v="Approved"/>
    <x v="0"/>
    <x v="0"/>
    <s v="medium"/>
    <s v="medium"/>
    <n v="441.49"/>
    <n v="84.99"/>
    <n v="34071"/>
  </r>
  <r>
    <n v="3084"/>
    <n v="53"/>
    <x v="849"/>
    <d v="2017-06-02T00:00:00"/>
    <x v="9"/>
    <b v="1"/>
    <s v="Approved"/>
    <x v="2"/>
    <x v="0"/>
    <s v="medium"/>
    <s v="medium"/>
    <n v="795.34"/>
    <n v="101.58"/>
    <n v="40779"/>
  </r>
  <r>
    <n v="3085"/>
    <s v="Unknown"/>
    <x v="1806"/>
    <d v="2017-03-11T00:00:00"/>
    <x v="4"/>
    <b v="0"/>
    <s v="Approved"/>
    <x v="1"/>
    <x v="1"/>
    <s v="medium"/>
    <s v="medium"/>
    <n v="533.51"/>
    <n v="400.13"/>
    <n v="37668"/>
  </r>
  <r>
    <n v="3086"/>
    <n v="1"/>
    <x v="2075"/>
    <d v="2017-10-13T00:00:00"/>
    <x v="2"/>
    <b v="0"/>
    <s v="Approved"/>
    <x v="4"/>
    <x v="0"/>
    <s v="medium"/>
    <s v="medium"/>
    <n v="1403.5"/>
    <n v="954.82"/>
    <n v="42688"/>
  </r>
  <r>
    <n v="3087"/>
    <n v="53"/>
    <x v="2076"/>
    <d v="2017-09-23T00:00:00"/>
    <x v="8"/>
    <b v="0"/>
    <s v="Approved"/>
    <x v="2"/>
    <x v="0"/>
    <s v="medium"/>
    <s v="medium"/>
    <n v="795.34"/>
    <n v="101.58"/>
    <n v="35470"/>
  </r>
  <r>
    <n v="3088"/>
    <n v="87"/>
    <x v="1903"/>
    <d v="2017-05-30T00:00:00"/>
    <x v="1"/>
    <b v="0"/>
    <s v="Approved"/>
    <x v="4"/>
    <x v="0"/>
    <s v="high"/>
    <s v="medium"/>
    <n v="1179"/>
    <n v="707.4"/>
    <n v="34079"/>
  </r>
  <r>
    <n v="3089"/>
    <n v="96"/>
    <x v="1024"/>
    <d v="2017-10-28T00:00:00"/>
    <x v="2"/>
    <b v="1"/>
    <s v="Approved"/>
    <x v="5"/>
    <x v="1"/>
    <s v="low"/>
    <s v="small"/>
    <n v="1172.78"/>
    <n v="1043.77"/>
    <n v="37539"/>
  </r>
  <r>
    <n v="3090"/>
    <n v="2"/>
    <x v="1100"/>
    <d v="2017-03-26T00:00:00"/>
    <x v="4"/>
    <b v="1"/>
    <s v="Approved"/>
    <x v="0"/>
    <x v="0"/>
    <s v="medium"/>
    <s v="medium"/>
    <n v="71.489999999999995"/>
    <n v="53.62"/>
    <n v="40784"/>
  </r>
  <r>
    <n v="3091"/>
    <n v="10"/>
    <x v="1533"/>
    <d v="2017-10-08T00:00:00"/>
    <x v="2"/>
    <b v="1"/>
    <s v="Approved"/>
    <x v="0"/>
    <x v="0"/>
    <s v="medium"/>
    <s v="medium"/>
    <n v="1945.43"/>
    <n v="333.18"/>
    <n v="37668"/>
  </r>
  <r>
    <n v="3092"/>
    <n v="83"/>
    <x v="2077"/>
    <d v="2017-04-24T00:00:00"/>
    <x v="5"/>
    <b v="0"/>
    <s v="Approved"/>
    <x v="0"/>
    <x v="3"/>
    <s v="medium"/>
    <s v="large"/>
    <n v="2083.94"/>
    <n v="675.03"/>
    <n v="41533"/>
  </r>
  <r>
    <n v="3093"/>
    <n v="77"/>
    <x v="2078"/>
    <d v="2017-10-09T00:00:00"/>
    <x v="2"/>
    <b v="1"/>
    <s v="Approved"/>
    <x v="3"/>
    <x v="1"/>
    <s v="medium"/>
    <s v="large"/>
    <n v="1240.31"/>
    <n v="795.1"/>
    <n v="41533"/>
  </r>
  <r>
    <n v="3094"/>
    <n v="46"/>
    <x v="2079"/>
    <d v="2017-01-24T00:00:00"/>
    <x v="7"/>
    <b v="1"/>
    <s v="Approved"/>
    <x v="2"/>
    <x v="0"/>
    <s v="low"/>
    <s v="medium"/>
    <n v="1793.43"/>
    <n v="248.82"/>
    <n v="36361"/>
  </r>
  <r>
    <n v="3095"/>
    <n v="30"/>
    <x v="864"/>
    <d v="2017-12-03T00:00:00"/>
    <x v="10"/>
    <b v="0"/>
    <s v="Approved"/>
    <x v="0"/>
    <x v="0"/>
    <s v="high"/>
    <s v="medium"/>
    <n v="748.17"/>
    <n v="448.9"/>
    <n v="36361"/>
  </r>
  <r>
    <n v="3096"/>
    <s v="Unknown"/>
    <x v="944"/>
    <d v="2017-05-22T00:00:00"/>
    <x v="1"/>
    <b v="1"/>
    <s v="Approved"/>
    <x v="3"/>
    <x v="1"/>
    <s v="medium"/>
    <s v="medium"/>
    <n v="544.04999999999995"/>
    <n v="376.84"/>
    <n v="38859"/>
  </r>
  <r>
    <n v="3097"/>
    <n v="70"/>
    <x v="1887"/>
    <d v="2017-09-01T00:00:00"/>
    <x v="8"/>
    <b v="0"/>
    <s v="Approved"/>
    <x v="3"/>
    <x v="1"/>
    <s v="medium"/>
    <s v="medium"/>
    <n v="1036.5899999999999"/>
    <n v="206.35"/>
    <n v="33364"/>
  </r>
  <r>
    <n v="3098"/>
    <n v="67"/>
    <x v="1455"/>
    <d v="2017-12-02T00:00:00"/>
    <x v="10"/>
    <b v="0"/>
    <s v="Approved"/>
    <x v="3"/>
    <x v="1"/>
    <s v="medium"/>
    <s v="medium"/>
    <n v="544.04999999999995"/>
    <n v="376.84"/>
    <n v="38647"/>
  </r>
  <r>
    <n v="3099"/>
    <s v="Unknown"/>
    <x v="2080"/>
    <d v="2017-05-18T00:00:00"/>
    <x v="1"/>
    <b v="1"/>
    <s v="Approved"/>
    <x v="2"/>
    <x v="0"/>
    <s v="high"/>
    <s v="medium"/>
    <n v="227.88"/>
    <n v="136.72999999999999"/>
    <n v="42560"/>
  </r>
  <r>
    <n v="3100"/>
    <n v="97"/>
    <x v="705"/>
    <d v="2017-03-23T00:00:00"/>
    <x v="4"/>
    <b v="1"/>
    <s v="Approved"/>
    <x v="0"/>
    <x v="0"/>
    <s v="medium"/>
    <s v="large"/>
    <n v="202.62"/>
    <n v="151.96"/>
    <n v="34556"/>
  </r>
  <r>
    <n v="3101"/>
    <n v="83"/>
    <x v="1905"/>
    <d v="2017-03-21T00:00:00"/>
    <x v="4"/>
    <b v="1"/>
    <s v="Approved"/>
    <x v="0"/>
    <x v="3"/>
    <s v="medium"/>
    <s v="large"/>
    <n v="2083.94"/>
    <n v="675.03"/>
    <n v="35667"/>
  </r>
  <r>
    <n v="3102"/>
    <n v="10"/>
    <x v="2081"/>
    <d v="2017-08-24T00:00:00"/>
    <x v="3"/>
    <b v="1"/>
    <s v="Approved"/>
    <x v="5"/>
    <x v="3"/>
    <s v="medium"/>
    <s v="medium"/>
    <n v="1466.68"/>
    <n v="363.25"/>
    <n v="41345"/>
  </r>
  <r>
    <n v="3103"/>
    <n v="5"/>
    <x v="2082"/>
    <d v="2017-05-27T00:00:00"/>
    <x v="1"/>
    <b v="0"/>
    <s v="Approved"/>
    <x v="1"/>
    <x v="2"/>
    <s v="low"/>
    <s v="medium"/>
    <n v="574.64"/>
    <n v="459.71"/>
    <n v="38216"/>
  </r>
  <r>
    <n v="3104"/>
    <s v="Unknown"/>
    <x v="1879"/>
    <d v="2017-12-20T00:00:00"/>
    <x v="10"/>
    <b v="1"/>
    <s v="Approved"/>
    <x v="3"/>
    <x v="0"/>
    <s v="low"/>
    <s v="medium"/>
    <n v="363.01"/>
    <n v="290.41000000000003"/>
    <n v="42458"/>
  </r>
  <r>
    <n v="3105"/>
    <n v="7"/>
    <x v="2083"/>
    <d v="2017-07-10T00:00:00"/>
    <x v="6"/>
    <b v="0"/>
    <s v="Approved"/>
    <x v="1"/>
    <x v="1"/>
    <s v="low"/>
    <s v="medium"/>
    <n v="980.37"/>
    <n v="234.43"/>
    <n v="38258"/>
  </r>
  <r>
    <n v="3106"/>
    <n v="62"/>
    <x v="2084"/>
    <d v="2017-10-08T00:00:00"/>
    <x v="2"/>
    <b v="1"/>
    <s v="Approved"/>
    <x v="0"/>
    <x v="0"/>
    <s v="medium"/>
    <s v="medium"/>
    <n v="478.16"/>
    <n v="298.72000000000003"/>
    <n v="34143"/>
  </r>
  <r>
    <n v="3107"/>
    <n v="54"/>
    <x v="1866"/>
    <d v="2017-11-19T00:00:00"/>
    <x v="11"/>
    <b v="0"/>
    <s v="Approved"/>
    <x v="5"/>
    <x v="0"/>
    <s v="medium"/>
    <s v="medium"/>
    <n v="1292.8399999999999"/>
    <n v="13.44"/>
    <n v="39915"/>
  </r>
  <r>
    <n v="3108"/>
    <n v="88"/>
    <x v="967"/>
    <d v="2017-10-09T00:00:00"/>
    <x v="2"/>
    <b v="0"/>
    <s v="Approved"/>
    <x v="3"/>
    <x v="0"/>
    <s v="medium"/>
    <s v="medium"/>
    <n v="1198.46"/>
    <n v="381.1"/>
    <n v="36145"/>
  </r>
  <r>
    <n v="3109"/>
    <n v="49"/>
    <x v="2085"/>
    <d v="2017-08-19T00:00:00"/>
    <x v="3"/>
    <b v="1"/>
    <s v="Approved"/>
    <x v="1"/>
    <x v="1"/>
    <s v="medium"/>
    <s v="medium"/>
    <n v="533.51"/>
    <n v="400.13"/>
    <n v="41064"/>
  </r>
  <r>
    <n v="3110"/>
    <n v="48"/>
    <x v="1279"/>
    <d v="2017-12-17T00:00:00"/>
    <x v="10"/>
    <b v="0"/>
    <s v="Approved"/>
    <x v="5"/>
    <x v="0"/>
    <s v="medium"/>
    <s v="medium"/>
    <n v="1762.96"/>
    <n v="950.52"/>
    <n v="37823"/>
  </r>
  <r>
    <n v="3111"/>
    <n v="38"/>
    <x v="2086"/>
    <d v="2017-05-16T00:00:00"/>
    <x v="1"/>
    <b v="1"/>
    <s v="Approved"/>
    <x v="0"/>
    <x v="0"/>
    <s v="medium"/>
    <s v="medium"/>
    <n v="1577.53"/>
    <n v="826.51"/>
    <n v="39526"/>
  </r>
  <r>
    <n v="3112"/>
    <n v="82"/>
    <x v="1300"/>
    <d v="2017-05-05T00:00:00"/>
    <x v="1"/>
    <b v="1"/>
    <s v="Approved"/>
    <x v="4"/>
    <x v="1"/>
    <s v="medium"/>
    <s v="medium"/>
    <n v="1538.99"/>
    <n v="829.65"/>
    <n v="42404"/>
  </r>
  <r>
    <n v="3113"/>
    <n v="27"/>
    <x v="325"/>
    <d v="2017-04-28T00:00:00"/>
    <x v="5"/>
    <b v="0"/>
    <s v="Approved"/>
    <x v="1"/>
    <x v="0"/>
    <s v="low"/>
    <s v="medium"/>
    <n v="1057.51"/>
    <n v="154.4"/>
    <n v="34527"/>
  </r>
  <r>
    <n v="3114"/>
    <n v="6"/>
    <x v="2087"/>
    <d v="2017-05-28T00:00:00"/>
    <x v="1"/>
    <b v="1"/>
    <s v="Approved"/>
    <x v="0"/>
    <x v="0"/>
    <s v="high"/>
    <s v="medium"/>
    <n v="748.17"/>
    <n v="448.9"/>
    <n v="33552"/>
  </r>
  <r>
    <n v="3115"/>
    <n v="82"/>
    <x v="456"/>
    <d v="2017-10-08T00:00:00"/>
    <x v="2"/>
    <b v="0"/>
    <s v="Approved"/>
    <x v="3"/>
    <x v="0"/>
    <s v="high"/>
    <s v="medium"/>
    <n v="1148.6400000000001"/>
    <n v="689.18"/>
    <n v="38859"/>
  </r>
  <r>
    <n v="3116"/>
    <n v="14"/>
    <x v="2074"/>
    <d v="2017-06-11T00:00:00"/>
    <x v="9"/>
    <b v="0"/>
    <s v="Approved"/>
    <x v="1"/>
    <x v="0"/>
    <s v="medium"/>
    <s v="small"/>
    <n v="1386.84"/>
    <n v="1234.29"/>
    <n v="37838"/>
  </r>
  <r>
    <n v="3117"/>
    <s v="Unknown"/>
    <x v="831"/>
    <d v="2017-02-18T00:00:00"/>
    <x v="0"/>
    <b v="1"/>
    <s v="Approved"/>
    <x v="3"/>
    <x v="1"/>
    <s v="medium"/>
    <s v="medium"/>
    <n v="544.04999999999995"/>
    <n v="376.84"/>
    <n v="38647"/>
  </r>
  <r>
    <n v="3118"/>
    <n v="7"/>
    <x v="2088"/>
    <d v="2017-01-11T00:00:00"/>
    <x v="7"/>
    <b v="0"/>
    <s v="Approved"/>
    <x v="1"/>
    <x v="1"/>
    <s v="low"/>
    <s v="medium"/>
    <n v="980.37"/>
    <n v="234.43"/>
    <n v="38258"/>
  </r>
  <r>
    <n v="3119"/>
    <n v="91"/>
    <x v="672"/>
    <d v="2017-10-16T00:00:00"/>
    <x v="2"/>
    <b v="0"/>
    <s v="Approved"/>
    <x v="0"/>
    <x v="0"/>
    <s v="medium"/>
    <s v="medium"/>
    <n v="100.35"/>
    <n v="75.260000000000005"/>
    <n v="36367"/>
  </r>
  <r>
    <n v="3120"/>
    <n v="17"/>
    <x v="2089"/>
    <d v="2017-04-12T00:00:00"/>
    <x v="5"/>
    <b v="1"/>
    <s v="Approved"/>
    <x v="0"/>
    <x v="0"/>
    <s v="high"/>
    <s v="medium"/>
    <n v="1024.6600000000001"/>
    <n v="614.79999999999995"/>
    <n v="35378"/>
  </r>
  <r>
    <n v="3121"/>
    <n v="45"/>
    <x v="488"/>
    <d v="2017-05-05T00:00:00"/>
    <x v="1"/>
    <b v="1"/>
    <s v="Approved"/>
    <x v="0"/>
    <x v="0"/>
    <s v="medium"/>
    <s v="medium"/>
    <n v="441.49"/>
    <n v="84.99"/>
    <n v="34071"/>
  </r>
  <r>
    <n v="3122"/>
    <n v="27"/>
    <x v="1404"/>
    <d v="2017-12-14T00:00:00"/>
    <x v="10"/>
    <b v="1"/>
    <s v="Approved"/>
    <x v="1"/>
    <x v="0"/>
    <s v="medium"/>
    <s v="medium"/>
    <n v="499.53"/>
    <n v="388.72"/>
    <n v="36334"/>
  </r>
  <r>
    <n v="3123"/>
    <n v="8"/>
    <x v="1149"/>
    <d v="2017-03-31T00:00:00"/>
    <x v="4"/>
    <b v="0"/>
    <s v="Approved"/>
    <x v="0"/>
    <x v="1"/>
    <s v="medium"/>
    <s v="small"/>
    <n v="1703.52"/>
    <n v="1516.13"/>
    <n v="34079"/>
  </r>
  <r>
    <n v="3124"/>
    <n v="49"/>
    <x v="1222"/>
    <d v="2017-02-27T00:00:00"/>
    <x v="0"/>
    <b v="1"/>
    <s v="Approved"/>
    <x v="0"/>
    <x v="0"/>
    <s v="medium"/>
    <s v="large"/>
    <n v="1061.56"/>
    <n v="733.58"/>
    <n v="40779"/>
  </r>
  <r>
    <n v="3125"/>
    <n v="51"/>
    <x v="983"/>
    <d v="2017-03-07T00:00:00"/>
    <x v="4"/>
    <b v="0"/>
    <s v="Approved"/>
    <x v="2"/>
    <x v="0"/>
    <s v="high"/>
    <s v="medium"/>
    <n v="2005.66"/>
    <n v="1203.4000000000001"/>
    <n v="41009"/>
  </r>
  <r>
    <n v="3126"/>
    <n v="42"/>
    <x v="162"/>
    <d v="2017-05-06T00:00:00"/>
    <x v="1"/>
    <b v="0"/>
    <s v="Approved"/>
    <x v="2"/>
    <x v="1"/>
    <s v="medium"/>
    <s v="small"/>
    <n v="1810"/>
    <n v="1610.9"/>
    <n v="40672"/>
  </r>
  <r>
    <n v="3127"/>
    <n v="15"/>
    <x v="1248"/>
    <d v="2017-04-10T00:00:00"/>
    <x v="5"/>
    <b v="1"/>
    <s v="Approved"/>
    <x v="3"/>
    <x v="0"/>
    <s v="low"/>
    <s v="medium"/>
    <n v="958.74"/>
    <n v="748.9"/>
    <n v="41345"/>
  </r>
  <r>
    <n v="3128"/>
    <n v="44"/>
    <x v="1764"/>
    <d v="2017-11-06T00:00:00"/>
    <x v="11"/>
    <b v="0"/>
    <s v="Approved"/>
    <x v="5"/>
    <x v="0"/>
    <s v="medium"/>
    <s v="medium"/>
    <n v="1769.64"/>
    <n v="108.76"/>
    <n v="40672"/>
  </r>
  <r>
    <n v="3129"/>
    <n v="95"/>
    <x v="2090"/>
    <d v="2017-07-19T00:00:00"/>
    <x v="6"/>
    <b v="1"/>
    <s v="Approved"/>
    <x v="4"/>
    <x v="0"/>
    <s v="medium"/>
    <s v="large"/>
    <n v="569.55999999999995"/>
    <n v="528.42999999999995"/>
    <n v="37874"/>
  </r>
  <r>
    <n v="3130"/>
    <n v="30"/>
    <x v="2091"/>
    <d v="2017-10-13T00:00:00"/>
    <x v="2"/>
    <b v="1"/>
    <s v="Approved"/>
    <x v="0"/>
    <x v="0"/>
    <s v="high"/>
    <s v="medium"/>
    <n v="748.17"/>
    <n v="448.9"/>
    <n v="33552"/>
  </r>
  <r>
    <n v="3131"/>
    <n v="28"/>
    <x v="1571"/>
    <d v="2017-03-06T00:00:00"/>
    <x v="4"/>
    <b v="1"/>
    <s v="Approved"/>
    <x v="3"/>
    <x v="0"/>
    <s v="medium"/>
    <s v="small"/>
    <n v="1216.1400000000001"/>
    <n v="1082.3599999999999"/>
    <n v="33455"/>
  </r>
  <r>
    <n v="3132"/>
    <n v="52"/>
    <x v="2092"/>
    <d v="2017-12-13T00:00:00"/>
    <x v="10"/>
    <b v="1"/>
    <s v="Approved"/>
    <x v="2"/>
    <x v="1"/>
    <s v="medium"/>
    <s v="medium"/>
    <n v="1280.28"/>
    <n v="829.51"/>
    <n v="37220"/>
  </r>
  <r>
    <n v="3133"/>
    <n v="95"/>
    <x v="2093"/>
    <d v="2017-01-24T00:00:00"/>
    <x v="7"/>
    <b v="1"/>
    <s v="Approved"/>
    <x v="4"/>
    <x v="0"/>
    <s v="medium"/>
    <s v="large"/>
    <n v="569.55999999999995"/>
    <n v="528.42999999999995"/>
    <n v="37874"/>
  </r>
  <r>
    <n v="3134"/>
    <n v="48"/>
    <x v="2094"/>
    <d v="2017-07-14T00:00:00"/>
    <x v="6"/>
    <b v="1"/>
    <s v="Approved"/>
    <x v="5"/>
    <x v="0"/>
    <s v="medium"/>
    <s v="medium"/>
    <n v="1762.96"/>
    <n v="950.52"/>
    <n v="41848"/>
  </r>
  <r>
    <n v="3135"/>
    <n v="69"/>
    <x v="2095"/>
    <d v="2017-04-16T00:00:00"/>
    <x v="5"/>
    <s v="Unknown"/>
    <s v="Approved"/>
    <x v="4"/>
    <x v="1"/>
    <s v="medium"/>
    <s v="medium"/>
    <n v="792.9"/>
    <n v="594.67999999999995"/>
    <n v="33879"/>
  </r>
  <r>
    <n v="3136"/>
    <n v="6"/>
    <x v="399"/>
    <d v="2017-06-16T00:00:00"/>
    <x v="9"/>
    <b v="0"/>
    <s v="Approved"/>
    <x v="2"/>
    <x v="0"/>
    <s v="high"/>
    <s v="medium"/>
    <n v="227.88"/>
    <n v="136.72999999999999"/>
    <n v="37659"/>
  </r>
  <r>
    <n v="3137"/>
    <n v="56"/>
    <x v="522"/>
    <d v="2017-01-21T00:00:00"/>
    <x v="7"/>
    <b v="1"/>
    <s v="Approved"/>
    <x v="2"/>
    <x v="0"/>
    <s v="medium"/>
    <s v="medium"/>
    <n v="183.86"/>
    <n v="137.9"/>
    <n v="42295"/>
  </r>
  <r>
    <n v="3138"/>
    <n v="64"/>
    <x v="2096"/>
    <d v="2017-10-09T00:00:00"/>
    <x v="2"/>
    <b v="0"/>
    <s v="Approved"/>
    <x v="1"/>
    <x v="0"/>
    <s v="medium"/>
    <s v="large"/>
    <n v="1469.44"/>
    <n v="596.54999999999995"/>
    <n v="41047"/>
  </r>
  <r>
    <n v="3139"/>
    <n v="90"/>
    <x v="2097"/>
    <d v="2017-02-27T00:00:00"/>
    <x v="0"/>
    <b v="1"/>
    <s v="Approved"/>
    <x v="0"/>
    <x v="0"/>
    <s v="low"/>
    <s v="medium"/>
    <n v="945.04"/>
    <n v="507.58"/>
    <n v="40336"/>
  </r>
  <r>
    <n v="3140"/>
    <n v="13"/>
    <x v="2098"/>
    <d v="2017-07-07T00:00:00"/>
    <x v="6"/>
    <b v="0"/>
    <s v="Approved"/>
    <x v="0"/>
    <x v="0"/>
    <s v="medium"/>
    <s v="medium"/>
    <n v="1163.8900000000001"/>
    <n v="589.27"/>
    <n v="41345"/>
  </r>
  <r>
    <n v="3141"/>
    <n v="10"/>
    <x v="1476"/>
    <d v="2017-07-26T00:00:00"/>
    <x v="6"/>
    <b v="1"/>
    <s v="Approved"/>
    <x v="5"/>
    <x v="3"/>
    <s v="medium"/>
    <s v="medium"/>
    <n v="1466.68"/>
    <n v="363.25"/>
    <n v="41701"/>
  </r>
  <r>
    <n v="3142"/>
    <n v="10"/>
    <x v="1764"/>
    <d v="2017-08-17T00:00:00"/>
    <x v="3"/>
    <b v="1"/>
    <s v="Approved"/>
    <x v="5"/>
    <x v="3"/>
    <s v="medium"/>
    <s v="medium"/>
    <n v="1466.68"/>
    <n v="363.25"/>
    <n v="41701"/>
  </r>
  <r>
    <n v="3143"/>
    <n v="19"/>
    <x v="450"/>
    <d v="2017-08-10T00:00:00"/>
    <x v="3"/>
    <b v="0"/>
    <s v="Approved"/>
    <x v="2"/>
    <x v="1"/>
    <s v="high"/>
    <s v="large"/>
    <n v="12.01"/>
    <n v="7.21"/>
    <n v="36334"/>
  </r>
  <r>
    <n v="3144"/>
    <n v="63"/>
    <x v="2099"/>
    <d v="2017-01-30T00:00:00"/>
    <x v="7"/>
    <b v="1"/>
    <s v="Approved"/>
    <x v="0"/>
    <x v="0"/>
    <s v="medium"/>
    <s v="medium"/>
    <n v="1483.2"/>
    <n v="99.59"/>
    <n v="36146"/>
  </r>
  <r>
    <n v="3145"/>
    <n v="57"/>
    <x v="685"/>
    <d v="2017-07-29T00:00:00"/>
    <x v="6"/>
    <b v="1"/>
    <s v="Approved"/>
    <x v="5"/>
    <x v="3"/>
    <s v="medium"/>
    <s v="large"/>
    <n v="1890.39"/>
    <n v="260.14"/>
    <n v="40779"/>
  </r>
  <r>
    <n v="3146"/>
    <n v="47"/>
    <x v="2100"/>
    <d v="2017-06-25T00:00:00"/>
    <x v="9"/>
    <b v="0"/>
    <s v="Approved"/>
    <x v="1"/>
    <x v="1"/>
    <s v="low"/>
    <s v="small"/>
    <n v="1720.7"/>
    <n v="1531.42"/>
    <n v="37220"/>
  </r>
  <r>
    <n v="3147"/>
    <n v="39"/>
    <x v="239"/>
    <d v="2017-07-22T00:00:00"/>
    <x v="6"/>
    <b v="1"/>
    <s v="Approved"/>
    <x v="4"/>
    <x v="0"/>
    <s v="medium"/>
    <s v="large"/>
    <n v="1812.75"/>
    <n v="582.48"/>
    <n v="39526"/>
  </r>
  <r>
    <n v="3148"/>
    <n v="66"/>
    <x v="1564"/>
    <d v="2017-10-18T00:00:00"/>
    <x v="2"/>
    <b v="0"/>
    <s v="Approved"/>
    <x v="4"/>
    <x v="1"/>
    <s v="low"/>
    <s v="small"/>
    <n v="590.26"/>
    <n v="525.33000000000004"/>
    <n v="42710"/>
  </r>
  <r>
    <n v="3149"/>
    <n v="85"/>
    <x v="2101"/>
    <d v="2017-11-17T00:00:00"/>
    <x v="11"/>
    <b v="1"/>
    <s v="Approved"/>
    <x v="5"/>
    <x v="0"/>
    <s v="medium"/>
    <s v="medium"/>
    <n v="752.64"/>
    <n v="205.36"/>
    <n v="36367"/>
  </r>
  <r>
    <n v="3150"/>
    <n v="68"/>
    <x v="1117"/>
    <d v="2017-05-14T00:00:00"/>
    <x v="1"/>
    <b v="1"/>
    <s v="Approved"/>
    <x v="2"/>
    <x v="0"/>
    <s v="medium"/>
    <s v="medium"/>
    <n v="1636.9"/>
    <n v="44.71"/>
    <n v="40410"/>
  </r>
  <r>
    <n v="3151"/>
    <n v="72"/>
    <x v="2102"/>
    <d v="2017-06-19T00:00:00"/>
    <x v="9"/>
    <b v="0"/>
    <s v="Approved"/>
    <x v="3"/>
    <x v="0"/>
    <s v="medium"/>
    <s v="medium"/>
    <n v="360.4"/>
    <n v="270.3"/>
    <n v="38193"/>
  </r>
  <r>
    <n v="3152"/>
    <n v="11"/>
    <x v="2103"/>
    <d v="2017-02-21T00:00:00"/>
    <x v="0"/>
    <b v="0"/>
    <s v="Approved"/>
    <x v="4"/>
    <x v="0"/>
    <s v="high"/>
    <s v="medium"/>
    <n v="1274.93"/>
    <n v="764.96"/>
    <n v="39298"/>
  </r>
  <r>
    <n v="3153"/>
    <n v="46"/>
    <x v="1849"/>
    <d v="2017-07-14T00:00:00"/>
    <x v="6"/>
    <b v="0"/>
    <s v="Approved"/>
    <x v="0"/>
    <x v="0"/>
    <s v="low"/>
    <s v="medium"/>
    <n v="1289.8499999999999"/>
    <n v="74.510000000000005"/>
    <n v="39427"/>
  </r>
  <r>
    <n v="3154"/>
    <n v="80"/>
    <x v="2104"/>
    <d v="2017-01-10T00:00:00"/>
    <x v="7"/>
    <b v="1"/>
    <s v="Approved"/>
    <x v="2"/>
    <x v="3"/>
    <s v="low"/>
    <s v="medium"/>
    <n v="1073.07"/>
    <n v="933.84"/>
    <n v="33429"/>
  </r>
  <r>
    <n v="3155"/>
    <n v="32"/>
    <x v="231"/>
    <d v="2017-05-17T00:00:00"/>
    <x v="1"/>
    <b v="0"/>
    <s v="Approved"/>
    <x v="4"/>
    <x v="0"/>
    <s v="high"/>
    <s v="medium"/>
    <n v="1179"/>
    <n v="707.4"/>
    <n v="35667"/>
  </r>
  <r>
    <n v="3156"/>
    <n v="7"/>
    <x v="235"/>
    <d v="2017-10-29T00:00:00"/>
    <x v="2"/>
    <b v="0"/>
    <s v="Approved"/>
    <x v="1"/>
    <x v="1"/>
    <s v="low"/>
    <s v="medium"/>
    <n v="980.37"/>
    <n v="234.43"/>
    <n v="33549"/>
  </r>
  <r>
    <n v="3157"/>
    <n v="35"/>
    <x v="2105"/>
    <d v="2017-12-05T00:00:00"/>
    <x v="10"/>
    <b v="0"/>
    <s v="Approved"/>
    <x v="4"/>
    <x v="0"/>
    <s v="medium"/>
    <s v="medium"/>
    <n v="1403.5"/>
    <n v="954.82"/>
    <n v="42688"/>
  </r>
  <r>
    <n v="3158"/>
    <n v="89"/>
    <x v="1174"/>
    <d v="2017-03-15T00:00:00"/>
    <x v="4"/>
    <b v="0"/>
    <s v="Approved"/>
    <x v="4"/>
    <x v="0"/>
    <s v="medium"/>
    <s v="large"/>
    <n v="1812.75"/>
    <n v="582.48"/>
    <n v="40336"/>
  </r>
  <r>
    <n v="3159"/>
    <n v="36"/>
    <x v="2106"/>
    <d v="2017-09-29T00:00:00"/>
    <x v="8"/>
    <b v="1"/>
    <s v="Approved"/>
    <x v="0"/>
    <x v="0"/>
    <s v="low"/>
    <s v="medium"/>
    <n v="945.04"/>
    <n v="507.58"/>
    <n v="35052"/>
  </r>
  <r>
    <n v="3160"/>
    <n v="81"/>
    <x v="2058"/>
    <d v="2017-08-02T00:00:00"/>
    <x v="3"/>
    <b v="1"/>
    <s v="Approved"/>
    <x v="3"/>
    <x v="0"/>
    <s v="medium"/>
    <s v="small"/>
    <n v="586.45000000000005"/>
    <n v="521.94000000000005"/>
    <n v="33429"/>
  </r>
  <r>
    <n v="3161"/>
    <n v="9"/>
    <x v="1069"/>
    <d v="2017-03-15T00:00:00"/>
    <x v="4"/>
    <b v="1"/>
    <s v="Approved"/>
    <x v="2"/>
    <x v="1"/>
    <s v="medium"/>
    <s v="medium"/>
    <n v="742.54"/>
    <n v="667.4"/>
    <n v="33549"/>
  </r>
  <r>
    <n v="3162"/>
    <n v="91"/>
    <x v="2107"/>
    <d v="2017-12-02T00:00:00"/>
    <x v="10"/>
    <b v="1"/>
    <s v="Approved"/>
    <x v="0"/>
    <x v="0"/>
    <s v="medium"/>
    <s v="medium"/>
    <n v="100.35"/>
    <n v="75.260000000000005"/>
    <n v="36367"/>
  </r>
  <r>
    <n v="3163"/>
    <n v="69"/>
    <x v="365"/>
    <d v="2017-09-03T00:00:00"/>
    <x v="8"/>
    <b v="0"/>
    <s v="Approved"/>
    <x v="3"/>
    <x v="1"/>
    <s v="medium"/>
    <s v="large"/>
    <n v="1240.31"/>
    <n v="795.1"/>
    <n v="38002"/>
  </r>
  <r>
    <n v="3164"/>
    <n v="2"/>
    <x v="472"/>
    <d v="2017-10-08T00:00:00"/>
    <x v="2"/>
    <b v="1"/>
    <s v="Approved"/>
    <x v="0"/>
    <x v="0"/>
    <s v="medium"/>
    <s v="medium"/>
    <n v="71.489999999999995"/>
    <n v="53.62"/>
    <n v="40784"/>
  </r>
  <r>
    <n v="3165"/>
    <n v="77"/>
    <x v="2108"/>
    <d v="2017-08-22T00:00:00"/>
    <x v="3"/>
    <b v="0"/>
    <s v="Approved"/>
    <x v="3"/>
    <x v="1"/>
    <s v="medium"/>
    <s v="large"/>
    <n v="1240.31"/>
    <n v="795.1"/>
    <n v="40553"/>
  </r>
  <r>
    <n v="3166"/>
    <n v="80"/>
    <x v="2109"/>
    <d v="2017-05-17T00:00:00"/>
    <x v="1"/>
    <b v="1"/>
    <s v="Approved"/>
    <x v="2"/>
    <x v="3"/>
    <s v="low"/>
    <s v="medium"/>
    <n v="1073.07"/>
    <n v="933.84"/>
    <n v="33429"/>
  </r>
  <r>
    <n v="3167"/>
    <n v="3"/>
    <x v="2014"/>
    <d v="2017-08-31T00:00:00"/>
    <x v="3"/>
    <b v="0"/>
    <s v="Approved"/>
    <x v="1"/>
    <x v="0"/>
    <s v="medium"/>
    <s v="large"/>
    <n v="2091.4699999999998"/>
    <n v="388.92"/>
    <n v="41167"/>
  </r>
  <r>
    <n v="3168"/>
    <n v="100"/>
    <x v="2110"/>
    <d v="2017-07-31T00:00:00"/>
    <x v="6"/>
    <b v="1"/>
    <s v="Approved"/>
    <x v="3"/>
    <x v="1"/>
    <s v="medium"/>
    <s v="medium"/>
    <n v="1036.5899999999999"/>
    <n v="206.35"/>
    <n v="33364"/>
  </r>
  <r>
    <n v="3169"/>
    <n v="25"/>
    <x v="2111"/>
    <d v="2017-12-04T00:00:00"/>
    <x v="10"/>
    <b v="1"/>
    <s v="Approved"/>
    <x v="4"/>
    <x v="1"/>
    <s v="medium"/>
    <s v="medium"/>
    <n v="1538.99"/>
    <n v="829.65"/>
    <n v="42404"/>
  </r>
  <r>
    <n v="3170"/>
    <s v="Unknown"/>
    <x v="1790"/>
    <d v="2017-11-05T00:00:00"/>
    <x v="11"/>
    <b v="0"/>
    <s v="Approved"/>
    <x v="3"/>
    <x v="0"/>
    <s v="low"/>
    <s v="medium"/>
    <n v="363.01"/>
    <n v="290.41000000000003"/>
    <n v="38482"/>
  </r>
  <r>
    <n v="3171"/>
    <n v="14"/>
    <x v="1752"/>
    <d v="2017-08-28T00:00:00"/>
    <x v="3"/>
    <b v="1"/>
    <s v="Approved"/>
    <x v="1"/>
    <x v="0"/>
    <s v="medium"/>
    <s v="small"/>
    <n v="1386.84"/>
    <n v="1234.29"/>
    <n v="39880"/>
  </r>
  <r>
    <n v="3172"/>
    <n v="94"/>
    <x v="689"/>
    <d v="2017-06-30T00:00:00"/>
    <x v="9"/>
    <b v="0"/>
    <s v="Approved"/>
    <x v="4"/>
    <x v="0"/>
    <s v="medium"/>
    <s v="large"/>
    <n v="1635.3"/>
    <n v="993.66"/>
    <n v="42458"/>
  </r>
  <r>
    <n v="3173"/>
    <n v="13"/>
    <x v="2112"/>
    <d v="2017-10-27T00:00:00"/>
    <x v="2"/>
    <b v="0"/>
    <s v="Approved"/>
    <x v="0"/>
    <x v="0"/>
    <s v="medium"/>
    <s v="medium"/>
    <n v="1577.53"/>
    <n v="826.51"/>
    <n v="39427"/>
  </r>
  <r>
    <n v="3174"/>
    <n v="2"/>
    <x v="2113"/>
    <d v="2017-02-26T00:00:00"/>
    <x v="0"/>
    <b v="1"/>
    <s v="Approved"/>
    <x v="0"/>
    <x v="0"/>
    <s v="medium"/>
    <s v="medium"/>
    <n v="71.489999999999995"/>
    <n v="53.62"/>
    <n v="41245"/>
  </r>
  <r>
    <n v="3175"/>
    <n v="3"/>
    <x v="1943"/>
    <d v="2017-12-25T00:00:00"/>
    <x v="10"/>
    <b v="0"/>
    <s v="Approved"/>
    <x v="1"/>
    <x v="0"/>
    <s v="medium"/>
    <s v="large"/>
    <n v="2091.4699999999998"/>
    <n v="388.92"/>
    <n v="38573"/>
  </r>
  <r>
    <n v="3176"/>
    <n v="39"/>
    <x v="307"/>
    <d v="2017-01-25T00:00:00"/>
    <x v="7"/>
    <b v="0"/>
    <s v="Approved"/>
    <x v="4"/>
    <x v="0"/>
    <s v="medium"/>
    <s v="large"/>
    <n v="1812.75"/>
    <n v="582.48"/>
    <n v="39526"/>
  </r>
  <r>
    <n v="3177"/>
    <n v="3"/>
    <x v="1565"/>
    <d v="2017-09-27T00:00:00"/>
    <x v="8"/>
    <b v="1"/>
    <s v="Approved"/>
    <x v="1"/>
    <x v="0"/>
    <s v="medium"/>
    <s v="large"/>
    <n v="2091.4699999999998"/>
    <n v="388.92"/>
    <n v="40779"/>
  </r>
  <r>
    <n v="3178"/>
    <n v="97"/>
    <x v="2079"/>
    <d v="2017-01-29T00:00:00"/>
    <x v="7"/>
    <b v="0"/>
    <s v="Approved"/>
    <x v="2"/>
    <x v="1"/>
    <s v="medium"/>
    <s v="medium"/>
    <n v="742.54"/>
    <n v="667.4"/>
    <n v="33549"/>
  </r>
  <r>
    <n v="3179"/>
    <n v="61"/>
    <x v="690"/>
    <d v="2017-02-22T00:00:00"/>
    <x v="0"/>
    <b v="1"/>
    <s v="Approved"/>
    <x v="2"/>
    <x v="0"/>
    <s v="low"/>
    <s v="medium"/>
    <n v="71.16"/>
    <n v="56.93"/>
    <n v="42172"/>
  </r>
  <r>
    <n v="3180"/>
    <n v="38"/>
    <x v="817"/>
    <d v="2017-09-04T00:00:00"/>
    <x v="8"/>
    <b v="0"/>
    <s v="Approved"/>
    <x v="0"/>
    <x v="0"/>
    <s v="medium"/>
    <s v="medium"/>
    <n v="1577.53"/>
    <n v="826.51"/>
    <n v="40618"/>
  </r>
  <r>
    <n v="3181"/>
    <n v="51"/>
    <x v="2039"/>
    <d v="2017-01-18T00:00:00"/>
    <x v="7"/>
    <b v="1"/>
    <s v="Approved"/>
    <x v="2"/>
    <x v="0"/>
    <s v="high"/>
    <s v="medium"/>
    <n v="2005.66"/>
    <n v="1203.4000000000001"/>
    <n v="41009"/>
  </r>
  <r>
    <n v="3182"/>
    <n v="68"/>
    <x v="624"/>
    <d v="2017-08-06T00:00:00"/>
    <x v="3"/>
    <b v="0"/>
    <s v="Approved"/>
    <x v="2"/>
    <x v="0"/>
    <s v="medium"/>
    <s v="medium"/>
    <n v="1636.9"/>
    <n v="44.71"/>
    <n v="40410"/>
  </r>
  <r>
    <n v="3183"/>
    <n v="15"/>
    <x v="1337"/>
    <d v="2017-12-08T00:00:00"/>
    <x v="10"/>
    <b v="1"/>
    <s v="Approved"/>
    <x v="3"/>
    <x v="0"/>
    <s v="low"/>
    <s v="medium"/>
    <n v="958.74"/>
    <n v="748.9"/>
    <n v="38693"/>
  </r>
  <r>
    <n v="3184"/>
    <n v="38"/>
    <x v="2015"/>
    <d v="2017-10-30T00:00:00"/>
    <x v="2"/>
    <b v="0"/>
    <s v="Approved"/>
    <x v="1"/>
    <x v="0"/>
    <s v="medium"/>
    <s v="large"/>
    <n v="2091.4699999999998"/>
    <n v="388.92"/>
    <n v="40672"/>
  </r>
  <r>
    <n v="3185"/>
    <n v="35"/>
    <x v="2112"/>
    <d v="2017-04-20T00:00:00"/>
    <x v="5"/>
    <b v="0"/>
    <s v="Approved"/>
    <x v="4"/>
    <x v="0"/>
    <s v="medium"/>
    <s v="medium"/>
    <n v="1403.5"/>
    <n v="954.82"/>
    <n v="40784"/>
  </r>
  <r>
    <n v="3186"/>
    <n v="80"/>
    <x v="297"/>
    <d v="2017-11-17T00:00:00"/>
    <x v="11"/>
    <b v="1"/>
    <s v="Approved"/>
    <x v="1"/>
    <x v="0"/>
    <s v="medium"/>
    <s v="large"/>
    <n v="1469.44"/>
    <n v="596.54999999999995"/>
    <n v="41047"/>
  </r>
  <r>
    <n v="3187"/>
    <n v="37"/>
    <x v="1953"/>
    <d v="2017-11-30T00:00:00"/>
    <x v="11"/>
    <b v="0"/>
    <s v="Approved"/>
    <x v="2"/>
    <x v="0"/>
    <s v="low"/>
    <s v="medium"/>
    <n v="1793.43"/>
    <n v="248.82"/>
    <n v="35560"/>
  </r>
  <r>
    <n v="3188"/>
    <n v="34"/>
    <x v="2114"/>
    <d v="2017-03-26T00:00:00"/>
    <x v="4"/>
    <b v="1"/>
    <s v="Approved"/>
    <x v="3"/>
    <x v="1"/>
    <s v="high"/>
    <s v="large"/>
    <n v="774.53"/>
    <n v="464.72"/>
    <n v="34527"/>
  </r>
  <r>
    <n v="3189"/>
    <n v="69"/>
    <x v="1790"/>
    <d v="2017-04-09T00:00:00"/>
    <x v="5"/>
    <b v="0"/>
    <s v="Approved"/>
    <x v="3"/>
    <x v="1"/>
    <s v="medium"/>
    <s v="large"/>
    <n v="1240.31"/>
    <n v="795.1"/>
    <n v="40553"/>
  </r>
  <r>
    <n v="3190"/>
    <n v="84"/>
    <x v="1889"/>
    <d v="2017-07-14T00:00:00"/>
    <x v="6"/>
    <b v="0"/>
    <s v="Approved"/>
    <x v="1"/>
    <x v="1"/>
    <s v="medium"/>
    <s v="medium"/>
    <n v="290.62"/>
    <n v="215.14"/>
    <n v="38339"/>
  </r>
  <r>
    <n v="3191"/>
    <n v="48"/>
    <x v="2115"/>
    <d v="2017-06-19T00:00:00"/>
    <x v="9"/>
    <b v="1"/>
    <s v="Approved"/>
    <x v="5"/>
    <x v="0"/>
    <s v="medium"/>
    <s v="medium"/>
    <n v="1762.96"/>
    <n v="950.52"/>
    <n v="42688"/>
  </r>
  <r>
    <n v="3192"/>
    <n v="91"/>
    <x v="932"/>
    <d v="2017-02-08T00:00:00"/>
    <x v="0"/>
    <b v="0"/>
    <s v="Approved"/>
    <x v="0"/>
    <x v="0"/>
    <s v="medium"/>
    <s v="medium"/>
    <n v="100.35"/>
    <n v="75.260000000000005"/>
    <n v="37626"/>
  </r>
  <r>
    <n v="3193"/>
    <n v="37"/>
    <x v="1154"/>
    <d v="2017-08-02T00:00:00"/>
    <x v="3"/>
    <b v="0"/>
    <s v="Approved"/>
    <x v="2"/>
    <x v="0"/>
    <s v="low"/>
    <s v="medium"/>
    <n v="1793.43"/>
    <n v="248.82"/>
    <n v="36146"/>
  </r>
  <r>
    <n v="3194"/>
    <n v="69"/>
    <x v="494"/>
    <d v="2017-11-04T00:00:00"/>
    <x v="11"/>
    <b v="1"/>
    <s v="Approved"/>
    <x v="3"/>
    <x v="1"/>
    <s v="medium"/>
    <s v="large"/>
    <n v="1240.31"/>
    <n v="795.1"/>
    <n v="38339"/>
  </r>
  <r>
    <n v="3195"/>
    <s v="Unknown"/>
    <x v="1938"/>
    <d v="2017-12-09T00:00:00"/>
    <x v="10"/>
    <b v="0"/>
    <s v="Approved"/>
    <x v="6"/>
    <x v="4"/>
    <s v="Unknown"/>
    <s v="Unknown"/>
    <n v="638.29"/>
    <s v="Unknown"/>
    <s v="Unknown"/>
  </r>
  <r>
    <n v="3196"/>
    <s v="Unknown"/>
    <x v="941"/>
    <d v="2017-11-27T00:00:00"/>
    <x v="11"/>
    <b v="0"/>
    <s v="Approved"/>
    <x v="3"/>
    <x v="0"/>
    <s v="low"/>
    <s v="medium"/>
    <n v="363.01"/>
    <n v="290.41000000000003"/>
    <n v="42458"/>
  </r>
  <r>
    <n v="3197"/>
    <n v="96"/>
    <x v="2116"/>
    <d v="2017-01-04T00:00:00"/>
    <x v="7"/>
    <b v="0"/>
    <s v="Cancelled"/>
    <x v="5"/>
    <x v="1"/>
    <s v="low"/>
    <s v="small"/>
    <n v="1172.78"/>
    <n v="1043.77"/>
    <n v="37539"/>
  </r>
  <r>
    <n v="3198"/>
    <n v="44"/>
    <x v="1920"/>
    <d v="2017-10-07T00:00:00"/>
    <x v="2"/>
    <b v="0"/>
    <s v="Approved"/>
    <x v="5"/>
    <x v="0"/>
    <s v="medium"/>
    <s v="medium"/>
    <n v="1769.64"/>
    <n v="108.76"/>
    <n v="39526"/>
  </r>
  <r>
    <n v="3199"/>
    <n v="92"/>
    <x v="2117"/>
    <d v="2017-10-11T00:00:00"/>
    <x v="2"/>
    <b v="0"/>
    <s v="Approved"/>
    <x v="5"/>
    <x v="0"/>
    <s v="medium"/>
    <s v="small"/>
    <n v="1415.01"/>
    <n v="1259.3599999999999"/>
    <n v="37539"/>
  </r>
  <r>
    <n v="3200"/>
    <s v="Unknown"/>
    <x v="14"/>
    <d v="2017-01-21T00:00:00"/>
    <x v="7"/>
    <b v="1"/>
    <s v="Approved"/>
    <x v="5"/>
    <x v="0"/>
    <s v="medium"/>
    <s v="small"/>
    <n v="175.89"/>
    <n v="131.91999999999999"/>
    <n v="37668"/>
  </r>
  <r>
    <n v="3201"/>
    <n v="1"/>
    <x v="1770"/>
    <d v="2017-08-25T00:00:00"/>
    <x v="3"/>
    <s v="Unknown"/>
    <s v="Approved"/>
    <x v="4"/>
    <x v="0"/>
    <s v="medium"/>
    <s v="medium"/>
    <n v="1403.5"/>
    <n v="954.82"/>
    <n v="33549"/>
  </r>
  <r>
    <n v="3202"/>
    <n v="2"/>
    <x v="712"/>
    <d v="2017-09-03T00:00:00"/>
    <x v="8"/>
    <b v="0"/>
    <s v="Approved"/>
    <x v="0"/>
    <x v="0"/>
    <s v="medium"/>
    <s v="medium"/>
    <n v="71.489999999999995"/>
    <n v="53.62"/>
    <n v="40784"/>
  </r>
  <r>
    <n v="3203"/>
    <n v="95"/>
    <x v="2118"/>
    <d v="2017-07-15T00:00:00"/>
    <x v="6"/>
    <b v="1"/>
    <s v="Approved"/>
    <x v="2"/>
    <x v="3"/>
    <s v="low"/>
    <s v="medium"/>
    <n v="1073.07"/>
    <n v="933.84"/>
    <n v="38482"/>
  </r>
  <r>
    <n v="3204"/>
    <n v="31"/>
    <x v="2119"/>
    <d v="2017-06-10T00:00:00"/>
    <x v="9"/>
    <b v="1"/>
    <s v="Approved"/>
    <x v="4"/>
    <x v="0"/>
    <s v="medium"/>
    <s v="medium"/>
    <n v="230.91"/>
    <n v="173.18"/>
    <n v="39031"/>
  </r>
  <r>
    <n v="3205"/>
    <n v="40"/>
    <x v="2120"/>
    <d v="2017-10-13T00:00:00"/>
    <x v="2"/>
    <b v="1"/>
    <s v="Approved"/>
    <x v="2"/>
    <x v="0"/>
    <s v="high"/>
    <s v="medium"/>
    <n v="1458.17"/>
    <n v="874.9"/>
    <n v="38750"/>
  </r>
  <r>
    <n v="3206"/>
    <n v="16"/>
    <x v="112"/>
    <d v="2017-05-07T00:00:00"/>
    <x v="1"/>
    <b v="0"/>
    <s v="Approved"/>
    <x v="3"/>
    <x v="0"/>
    <s v="high"/>
    <s v="small"/>
    <n v="1661.92"/>
    <n v="1479.11"/>
    <n v="33888"/>
  </r>
  <r>
    <n v="3207"/>
    <n v="23"/>
    <x v="1882"/>
    <d v="2017-08-28T00:00:00"/>
    <x v="3"/>
    <b v="0"/>
    <s v="Approved"/>
    <x v="3"/>
    <x v="0"/>
    <s v="medium"/>
    <s v="medium"/>
    <n v="1198.46"/>
    <n v="381.1"/>
    <n v="37626"/>
  </r>
  <r>
    <n v="3208"/>
    <n v="69"/>
    <x v="2121"/>
    <d v="2017-04-11T00:00:00"/>
    <x v="5"/>
    <b v="0"/>
    <s v="Approved"/>
    <x v="4"/>
    <x v="1"/>
    <s v="medium"/>
    <s v="medium"/>
    <n v="792.9"/>
    <n v="594.67999999999995"/>
    <n v="33879"/>
  </r>
  <r>
    <n v="3209"/>
    <n v="90"/>
    <x v="2122"/>
    <d v="2017-05-27T00:00:00"/>
    <x v="1"/>
    <b v="0"/>
    <s v="Approved"/>
    <x v="3"/>
    <x v="0"/>
    <s v="low"/>
    <s v="medium"/>
    <n v="363.01"/>
    <n v="290.41000000000003"/>
    <n v="38482"/>
  </r>
  <r>
    <n v="3210"/>
    <n v="12"/>
    <x v="1005"/>
    <d v="2017-07-09T00:00:00"/>
    <x v="6"/>
    <b v="0"/>
    <s v="Approved"/>
    <x v="4"/>
    <x v="0"/>
    <s v="medium"/>
    <s v="large"/>
    <n v="1765.3"/>
    <n v="709.48"/>
    <n v="38193"/>
  </r>
  <r>
    <n v="3211"/>
    <n v="47"/>
    <x v="2123"/>
    <d v="2017-08-05T00:00:00"/>
    <x v="3"/>
    <b v="0"/>
    <s v="Approved"/>
    <x v="1"/>
    <x v="1"/>
    <s v="low"/>
    <s v="small"/>
    <n v="1720.7"/>
    <n v="1531.42"/>
    <n v="38991"/>
  </r>
  <r>
    <n v="3212"/>
    <n v="61"/>
    <x v="1536"/>
    <d v="2017-07-16T00:00:00"/>
    <x v="6"/>
    <b v="0"/>
    <s v="Approved"/>
    <x v="2"/>
    <x v="0"/>
    <s v="low"/>
    <s v="medium"/>
    <n v="71.16"/>
    <n v="56.93"/>
    <n v="40410"/>
  </r>
  <r>
    <n v="3213"/>
    <n v="50"/>
    <x v="2124"/>
    <d v="2017-12-02T00:00:00"/>
    <x v="10"/>
    <b v="1"/>
    <s v="Approved"/>
    <x v="5"/>
    <x v="0"/>
    <s v="medium"/>
    <s v="small"/>
    <n v="175.89"/>
    <n v="131.91999999999999"/>
    <n v="37668"/>
  </r>
  <r>
    <n v="3214"/>
    <n v="41"/>
    <x v="1396"/>
    <d v="2017-04-02T00:00:00"/>
    <x v="5"/>
    <b v="1"/>
    <s v="Approved"/>
    <x v="0"/>
    <x v="1"/>
    <s v="medium"/>
    <s v="medium"/>
    <n v="416.98"/>
    <n v="312.74"/>
    <n v="41064"/>
  </r>
  <r>
    <n v="3215"/>
    <n v="98"/>
    <x v="2125"/>
    <d v="2017-09-21T00:00:00"/>
    <x v="8"/>
    <b v="1"/>
    <s v="Approved"/>
    <x v="1"/>
    <x v="0"/>
    <s v="high"/>
    <s v="medium"/>
    <n v="358.39"/>
    <n v="215.03"/>
    <n v="38002"/>
  </r>
  <r>
    <n v="3216"/>
    <n v="33"/>
    <x v="2126"/>
    <d v="2017-10-15T00:00:00"/>
    <x v="2"/>
    <b v="1"/>
    <s v="Approved"/>
    <x v="4"/>
    <x v="0"/>
    <s v="medium"/>
    <s v="small"/>
    <n v="1311.44"/>
    <n v="1167.18"/>
    <n v="33888"/>
  </r>
  <r>
    <n v="3217"/>
    <n v="70"/>
    <x v="1855"/>
    <d v="2017-09-19T00:00:00"/>
    <x v="8"/>
    <b v="1"/>
    <s v="Approved"/>
    <x v="1"/>
    <x v="0"/>
    <s v="high"/>
    <s v="medium"/>
    <n v="495.72"/>
    <n v="297.43"/>
    <n v="38193"/>
  </r>
  <r>
    <n v="3218"/>
    <n v="26"/>
    <x v="1002"/>
    <d v="2017-03-03T00:00:00"/>
    <x v="4"/>
    <b v="0"/>
    <s v="Approved"/>
    <x v="5"/>
    <x v="0"/>
    <s v="medium"/>
    <s v="medium"/>
    <n v="1992.93"/>
    <n v="762.63"/>
    <n v="34115"/>
  </r>
  <r>
    <n v="3219"/>
    <n v="19"/>
    <x v="2127"/>
    <d v="2017-08-03T00:00:00"/>
    <x v="3"/>
    <b v="1"/>
    <s v="Approved"/>
    <x v="1"/>
    <x v="2"/>
    <s v="low"/>
    <s v="medium"/>
    <n v="574.64"/>
    <n v="459.71"/>
    <n v="34079"/>
  </r>
  <r>
    <n v="3220"/>
    <n v="61"/>
    <x v="372"/>
    <d v="2017-09-08T00:00:00"/>
    <x v="8"/>
    <b v="1"/>
    <s v="Approved"/>
    <x v="2"/>
    <x v="0"/>
    <s v="low"/>
    <s v="medium"/>
    <n v="71.16"/>
    <n v="56.93"/>
    <n v="33879"/>
  </r>
  <r>
    <n v="3221"/>
    <s v="Unknown"/>
    <x v="1298"/>
    <d v="2017-03-19T00:00:00"/>
    <x v="4"/>
    <b v="0"/>
    <s v="Approved"/>
    <x v="3"/>
    <x v="0"/>
    <s v="low"/>
    <s v="medium"/>
    <n v="363.01"/>
    <n v="290.41000000000003"/>
    <n v="38482"/>
  </r>
  <r>
    <n v="3222"/>
    <n v="40"/>
    <x v="2072"/>
    <d v="2017-05-26T00:00:00"/>
    <x v="1"/>
    <b v="0"/>
    <s v="Approved"/>
    <x v="2"/>
    <x v="0"/>
    <s v="high"/>
    <s v="medium"/>
    <n v="1458.17"/>
    <n v="874.9"/>
    <n v="33455"/>
  </r>
  <r>
    <n v="3223"/>
    <n v="13"/>
    <x v="1326"/>
    <d v="2017-08-05T00:00:00"/>
    <x v="3"/>
    <b v="1"/>
    <s v="Approved"/>
    <x v="0"/>
    <x v="0"/>
    <s v="medium"/>
    <s v="medium"/>
    <n v="1163.8900000000001"/>
    <n v="589.27"/>
    <n v="42560"/>
  </r>
  <r>
    <n v="3224"/>
    <n v="92"/>
    <x v="306"/>
    <d v="2017-10-26T00:00:00"/>
    <x v="2"/>
    <b v="0"/>
    <s v="Cancelled"/>
    <x v="5"/>
    <x v="3"/>
    <s v="medium"/>
    <s v="large"/>
    <n v="1890.39"/>
    <n v="260.14"/>
    <n v="33259"/>
  </r>
  <r>
    <n v="3225"/>
    <n v="31"/>
    <x v="436"/>
    <d v="2017-11-02T00:00:00"/>
    <x v="11"/>
    <b v="1"/>
    <s v="Approved"/>
    <x v="4"/>
    <x v="0"/>
    <s v="medium"/>
    <s v="medium"/>
    <n v="230.91"/>
    <n v="173.18"/>
    <n v="39031"/>
  </r>
  <r>
    <n v="3226"/>
    <n v="50"/>
    <x v="160"/>
    <d v="2017-06-02T00:00:00"/>
    <x v="9"/>
    <b v="0"/>
    <s v="Approved"/>
    <x v="5"/>
    <x v="0"/>
    <s v="medium"/>
    <s v="small"/>
    <n v="175.89"/>
    <n v="131.91999999999999"/>
    <n v="37668"/>
  </r>
  <r>
    <n v="3227"/>
    <n v="12"/>
    <x v="95"/>
    <d v="2017-06-18T00:00:00"/>
    <x v="9"/>
    <b v="0"/>
    <s v="Approved"/>
    <x v="5"/>
    <x v="0"/>
    <s v="medium"/>
    <s v="medium"/>
    <n v="1231.1500000000001"/>
    <n v="161.6"/>
    <n v="42560"/>
  </r>
  <r>
    <n v="3228"/>
    <n v="95"/>
    <x v="1482"/>
    <d v="2017-01-29T00:00:00"/>
    <x v="7"/>
    <b v="0"/>
    <s v="Approved"/>
    <x v="4"/>
    <x v="0"/>
    <s v="medium"/>
    <s v="large"/>
    <n v="569.55999999999995"/>
    <n v="528.42999999999995"/>
    <n v="39031"/>
  </r>
  <r>
    <n v="3229"/>
    <n v="2"/>
    <x v="2128"/>
    <d v="2017-05-03T00:00:00"/>
    <x v="1"/>
    <b v="0"/>
    <s v="Approved"/>
    <x v="4"/>
    <x v="1"/>
    <s v="low"/>
    <s v="small"/>
    <n v="590.26"/>
    <n v="525.33000000000004"/>
    <n v="42105"/>
  </r>
  <r>
    <n v="3230"/>
    <n v="56"/>
    <x v="266"/>
    <d v="2017-06-02T00:00:00"/>
    <x v="9"/>
    <b v="0"/>
    <s v="Approved"/>
    <x v="2"/>
    <x v="0"/>
    <s v="medium"/>
    <s v="medium"/>
    <n v="183.86"/>
    <n v="137.9"/>
    <n v="35707"/>
  </r>
  <r>
    <n v="3231"/>
    <n v="53"/>
    <x v="2129"/>
    <d v="2017-10-31T00:00:00"/>
    <x v="2"/>
    <b v="0"/>
    <s v="Approved"/>
    <x v="2"/>
    <x v="0"/>
    <s v="medium"/>
    <s v="medium"/>
    <n v="795.34"/>
    <n v="101.58"/>
    <n v="42172"/>
  </r>
  <r>
    <n v="3232"/>
    <n v="63"/>
    <x v="2130"/>
    <d v="2017-04-15T00:00:00"/>
    <x v="5"/>
    <b v="1"/>
    <s v="Approved"/>
    <x v="0"/>
    <x v="0"/>
    <s v="medium"/>
    <s v="medium"/>
    <n v="1483.2"/>
    <n v="99.59"/>
    <n v="36146"/>
  </r>
  <r>
    <n v="3233"/>
    <n v="50"/>
    <x v="2131"/>
    <d v="2017-02-08T00:00:00"/>
    <x v="0"/>
    <b v="0"/>
    <s v="Approved"/>
    <x v="4"/>
    <x v="0"/>
    <s v="medium"/>
    <s v="medium"/>
    <n v="642.70000000000005"/>
    <n v="211.37"/>
    <n v="40618"/>
  </r>
  <r>
    <n v="3234"/>
    <n v="12"/>
    <x v="2132"/>
    <d v="2017-08-13T00:00:00"/>
    <x v="3"/>
    <b v="0"/>
    <s v="Approved"/>
    <x v="5"/>
    <x v="0"/>
    <s v="medium"/>
    <s v="medium"/>
    <n v="1231.1500000000001"/>
    <n v="161.6"/>
    <n v="38693"/>
  </r>
  <r>
    <n v="3235"/>
    <n v="43"/>
    <x v="1844"/>
    <d v="2017-12-23T00:00:00"/>
    <x v="10"/>
    <b v="0"/>
    <s v="Approved"/>
    <x v="0"/>
    <x v="0"/>
    <s v="medium"/>
    <s v="medium"/>
    <n v="1151.96"/>
    <n v="649.49"/>
    <n v="34071"/>
  </r>
  <r>
    <n v="3236"/>
    <n v="62"/>
    <x v="1919"/>
    <d v="2017-12-22T00:00:00"/>
    <x v="10"/>
    <b v="0"/>
    <s v="Approved"/>
    <x v="0"/>
    <x v="0"/>
    <s v="medium"/>
    <s v="medium"/>
    <n v="478.16"/>
    <n v="298.72000000000003"/>
    <n v="42105"/>
  </r>
  <r>
    <n v="3237"/>
    <n v="69"/>
    <x v="2133"/>
    <d v="2017-08-30T00:00:00"/>
    <x v="3"/>
    <b v="0"/>
    <s v="Approved"/>
    <x v="4"/>
    <x v="1"/>
    <s v="medium"/>
    <s v="medium"/>
    <n v="792.9"/>
    <n v="594.67999999999995"/>
    <n v="33879"/>
  </r>
  <r>
    <n v="3238"/>
    <n v="67"/>
    <x v="2134"/>
    <d v="2017-03-23T00:00:00"/>
    <x v="4"/>
    <b v="1"/>
    <s v="Approved"/>
    <x v="0"/>
    <x v="0"/>
    <s v="medium"/>
    <s v="large"/>
    <n v="1071.23"/>
    <n v="380.74"/>
    <n v="35160"/>
  </r>
  <r>
    <n v="3239"/>
    <n v="44"/>
    <x v="378"/>
    <d v="2017-07-13T00:00:00"/>
    <x v="6"/>
    <b v="0"/>
    <s v="Approved"/>
    <x v="5"/>
    <x v="0"/>
    <s v="medium"/>
    <s v="medium"/>
    <n v="1769.64"/>
    <n v="108.76"/>
    <n v="36498"/>
  </r>
  <r>
    <n v="3240"/>
    <n v="95"/>
    <x v="2135"/>
    <d v="2017-08-17T00:00:00"/>
    <x v="3"/>
    <b v="1"/>
    <s v="Approved"/>
    <x v="2"/>
    <x v="3"/>
    <s v="low"/>
    <s v="medium"/>
    <n v="1073.07"/>
    <n v="933.84"/>
    <n v="42226"/>
  </r>
  <r>
    <n v="3241"/>
    <n v="66"/>
    <x v="2136"/>
    <d v="2017-05-23T00:00:00"/>
    <x v="1"/>
    <b v="0"/>
    <s v="Approved"/>
    <x v="4"/>
    <x v="1"/>
    <s v="low"/>
    <s v="small"/>
    <n v="590.26"/>
    <n v="525.33000000000004"/>
    <n v="40487"/>
  </r>
  <r>
    <n v="3242"/>
    <n v="20"/>
    <x v="913"/>
    <d v="2017-10-14T00:00:00"/>
    <x v="2"/>
    <b v="0"/>
    <s v="Approved"/>
    <x v="1"/>
    <x v="0"/>
    <s v="medium"/>
    <s v="small"/>
    <n v="1775.81"/>
    <n v="1580.47"/>
    <n v="33455"/>
  </r>
  <r>
    <n v="3243"/>
    <n v="35"/>
    <x v="614"/>
    <d v="2017-09-18T00:00:00"/>
    <x v="8"/>
    <b v="0"/>
    <s v="Approved"/>
    <x v="1"/>
    <x v="0"/>
    <s v="low"/>
    <s v="medium"/>
    <n v="1057.51"/>
    <n v="154.4"/>
    <n v="40618"/>
  </r>
  <r>
    <n v="3244"/>
    <n v="91"/>
    <x v="1166"/>
    <d v="2017-08-21T00:00:00"/>
    <x v="3"/>
    <b v="1"/>
    <s v="Approved"/>
    <x v="0"/>
    <x v="0"/>
    <s v="medium"/>
    <s v="medium"/>
    <n v="100.35"/>
    <n v="75.260000000000005"/>
    <n v="36367"/>
  </r>
  <r>
    <n v="3245"/>
    <n v="20"/>
    <x v="2137"/>
    <d v="2017-07-12T00:00:00"/>
    <x v="6"/>
    <b v="0"/>
    <s v="Approved"/>
    <x v="1"/>
    <x v="0"/>
    <s v="medium"/>
    <s v="small"/>
    <n v="1775.81"/>
    <n v="1580.47"/>
    <n v="34244"/>
  </r>
  <r>
    <n v="3246"/>
    <n v="69"/>
    <x v="2138"/>
    <d v="2017-10-15T00:00:00"/>
    <x v="2"/>
    <b v="0"/>
    <s v="Approved"/>
    <x v="3"/>
    <x v="1"/>
    <s v="medium"/>
    <s v="large"/>
    <n v="1240.31"/>
    <n v="795.1"/>
    <n v="35455"/>
  </r>
  <r>
    <n v="3247"/>
    <n v="89"/>
    <x v="2139"/>
    <d v="2017-04-05T00:00:00"/>
    <x v="5"/>
    <b v="1"/>
    <s v="Approved"/>
    <x v="4"/>
    <x v="0"/>
    <s v="medium"/>
    <s v="large"/>
    <n v="1812.75"/>
    <n v="582.48"/>
    <n v="40672"/>
  </r>
  <r>
    <n v="3248"/>
    <n v="17"/>
    <x v="994"/>
    <d v="2017-06-22T00:00:00"/>
    <x v="9"/>
    <b v="0"/>
    <s v="Approved"/>
    <x v="0"/>
    <x v="0"/>
    <s v="high"/>
    <s v="medium"/>
    <n v="1024.6600000000001"/>
    <n v="614.79999999999995"/>
    <n v="40487"/>
  </r>
  <r>
    <n v="3249"/>
    <n v="25"/>
    <x v="518"/>
    <d v="2017-08-13T00:00:00"/>
    <x v="3"/>
    <b v="1"/>
    <s v="Approved"/>
    <x v="2"/>
    <x v="0"/>
    <s v="high"/>
    <s v="medium"/>
    <n v="2005.66"/>
    <n v="1203.4000000000001"/>
    <n v="41009"/>
  </r>
  <r>
    <n v="3250"/>
    <n v="11"/>
    <x v="1666"/>
    <d v="2017-07-06T00:00:00"/>
    <x v="6"/>
    <b v="0"/>
    <s v="Approved"/>
    <x v="1"/>
    <x v="0"/>
    <s v="medium"/>
    <s v="small"/>
    <n v="1775.81"/>
    <n v="1580.47"/>
    <n v="34115"/>
  </r>
  <r>
    <n v="3251"/>
    <n v="68"/>
    <x v="2140"/>
    <d v="2017-12-05T00:00:00"/>
    <x v="10"/>
    <b v="1"/>
    <s v="Approved"/>
    <x v="2"/>
    <x v="0"/>
    <s v="medium"/>
    <s v="medium"/>
    <n v="1636.9"/>
    <n v="44.71"/>
    <n v="40410"/>
  </r>
  <r>
    <n v="3252"/>
    <n v="96"/>
    <x v="1422"/>
    <d v="2017-06-12T00:00:00"/>
    <x v="9"/>
    <b v="1"/>
    <s v="Approved"/>
    <x v="5"/>
    <x v="1"/>
    <s v="low"/>
    <s v="small"/>
    <n v="1172.78"/>
    <n v="1043.77"/>
    <n v="37539"/>
  </r>
  <r>
    <n v="3253"/>
    <n v="53"/>
    <x v="2141"/>
    <d v="2017-01-21T00:00:00"/>
    <x v="7"/>
    <b v="1"/>
    <s v="Approved"/>
    <x v="4"/>
    <x v="0"/>
    <s v="high"/>
    <s v="medium"/>
    <n v="1274.93"/>
    <n v="764.96"/>
    <n v="34586"/>
  </r>
  <r>
    <n v="3254"/>
    <n v="75"/>
    <x v="861"/>
    <d v="2017-12-30T00:00:00"/>
    <x v="10"/>
    <b v="0"/>
    <s v="Approved"/>
    <x v="4"/>
    <x v="3"/>
    <s v="medium"/>
    <s v="large"/>
    <n v="1873.97"/>
    <n v="863.95"/>
    <n v="38859"/>
  </r>
  <r>
    <n v="3255"/>
    <n v="64"/>
    <x v="1284"/>
    <d v="2017-05-02T00:00:00"/>
    <x v="1"/>
    <b v="0"/>
    <s v="Approved"/>
    <x v="4"/>
    <x v="0"/>
    <s v="high"/>
    <s v="small"/>
    <n v="1977.36"/>
    <n v="1759.85"/>
    <n v="40779"/>
  </r>
  <r>
    <n v="3256"/>
    <n v="6"/>
    <x v="1623"/>
    <d v="2017-01-02T00:00:00"/>
    <x v="7"/>
    <b v="1"/>
    <s v="Approved"/>
    <x v="2"/>
    <x v="0"/>
    <s v="high"/>
    <s v="medium"/>
    <n v="227.88"/>
    <n v="136.72999999999999"/>
    <n v="41701"/>
  </r>
  <r>
    <n v="3257"/>
    <n v="76"/>
    <x v="2142"/>
    <d v="2017-12-18T00:00:00"/>
    <x v="10"/>
    <b v="1"/>
    <s v="Approved"/>
    <x v="5"/>
    <x v="0"/>
    <s v="low"/>
    <s v="medium"/>
    <n v="642.30999999999995"/>
    <n v="513.85"/>
    <n v="41922"/>
  </r>
  <r>
    <n v="3258"/>
    <n v="64"/>
    <x v="477"/>
    <d v="2017-08-15T00:00:00"/>
    <x v="3"/>
    <b v="0"/>
    <s v="Approved"/>
    <x v="4"/>
    <x v="0"/>
    <s v="high"/>
    <s v="small"/>
    <n v="1977.36"/>
    <n v="1759.85"/>
    <n v="40779"/>
  </r>
  <r>
    <n v="3259"/>
    <n v="88"/>
    <x v="1104"/>
    <d v="2017-01-05T00:00:00"/>
    <x v="7"/>
    <b v="1"/>
    <s v="Approved"/>
    <x v="3"/>
    <x v="0"/>
    <s v="high"/>
    <s v="small"/>
    <n v="1661.92"/>
    <n v="1479.11"/>
    <n v="35378"/>
  </r>
  <r>
    <n v="3260"/>
    <s v="Unknown"/>
    <x v="2143"/>
    <d v="2017-02-24T00:00:00"/>
    <x v="0"/>
    <b v="1"/>
    <s v="Approved"/>
    <x v="6"/>
    <x v="4"/>
    <s v="Unknown"/>
    <s v="Unknown"/>
    <n v="1202.3399999999999"/>
    <s v="Unknown"/>
    <s v="Unknown"/>
  </r>
  <r>
    <n v="3261"/>
    <n v="46"/>
    <x v="1555"/>
    <d v="2017-08-30T00:00:00"/>
    <x v="3"/>
    <b v="0"/>
    <s v="Approved"/>
    <x v="0"/>
    <x v="0"/>
    <s v="low"/>
    <s v="medium"/>
    <n v="1289.8499999999999"/>
    <n v="74.510000000000005"/>
    <n v="39427"/>
  </r>
  <r>
    <n v="3262"/>
    <n v="84"/>
    <x v="870"/>
    <d v="2017-03-14T00:00:00"/>
    <x v="4"/>
    <b v="1"/>
    <s v="Approved"/>
    <x v="1"/>
    <x v="1"/>
    <s v="medium"/>
    <s v="medium"/>
    <n v="290.62"/>
    <n v="215.14"/>
    <n v="38339"/>
  </r>
  <r>
    <n v="3263"/>
    <n v="66"/>
    <x v="2144"/>
    <d v="2017-11-05T00:00:00"/>
    <x v="11"/>
    <b v="0"/>
    <s v="Approved"/>
    <x v="4"/>
    <x v="1"/>
    <s v="low"/>
    <s v="small"/>
    <n v="590.26"/>
    <n v="525.33000000000004"/>
    <n v="42710"/>
  </r>
  <r>
    <n v="3264"/>
    <n v="50"/>
    <x v="1093"/>
    <d v="2017-12-07T00:00:00"/>
    <x v="10"/>
    <b v="1"/>
    <s v="Approved"/>
    <x v="4"/>
    <x v="0"/>
    <s v="medium"/>
    <s v="medium"/>
    <n v="642.70000000000005"/>
    <n v="211.37"/>
    <n v="40336"/>
  </r>
  <r>
    <n v="3265"/>
    <n v="93"/>
    <x v="387"/>
    <d v="2017-10-01T00:00:00"/>
    <x v="2"/>
    <b v="1"/>
    <s v="Approved"/>
    <x v="5"/>
    <x v="0"/>
    <s v="medium"/>
    <s v="medium"/>
    <n v="1065.03"/>
    <n v="230.09"/>
    <n v="33549"/>
  </r>
  <r>
    <n v="3266"/>
    <n v="48"/>
    <x v="528"/>
    <d v="2017-05-17T00:00:00"/>
    <x v="1"/>
    <b v="1"/>
    <s v="Approved"/>
    <x v="5"/>
    <x v="0"/>
    <s v="medium"/>
    <s v="medium"/>
    <n v="1762.96"/>
    <n v="950.52"/>
    <n v="41848"/>
  </r>
  <r>
    <n v="3267"/>
    <n v="80"/>
    <x v="1500"/>
    <d v="2017-12-24T00:00:00"/>
    <x v="10"/>
    <b v="0"/>
    <s v="Approved"/>
    <x v="2"/>
    <x v="3"/>
    <s v="low"/>
    <s v="medium"/>
    <n v="1073.07"/>
    <n v="933.84"/>
    <n v="33429"/>
  </r>
  <r>
    <n v="3268"/>
    <n v="86"/>
    <x v="2145"/>
    <d v="2017-09-29T00:00:00"/>
    <x v="8"/>
    <b v="1"/>
    <s v="Approved"/>
    <x v="2"/>
    <x v="0"/>
    <s v="medium"/>
    <s v="medium"/>
    <n v="235.63"/>
    <n v="125.07"/>
    <n v="34079"/>
  </r>
  <r>
    <n v="3269"/>
    <n v="71"/>
    <x v="1657"/>
    <d v="2017-06-18T00:00:00"/>
    <x v="9"/>
    <b v="1"/>
    <s v="Approved"/>
    <x v="0"/>
    <x v="0"/>
    <s v="high"/>
    <s v="large"/>
    <n v="1842.92"/>
    <n v="1105.75"/>
    <n v="41922"/>
  </r>
  <r>
    <n v="3270"/>
    <n v="70"/>
    <x v="2146"/>
    <d v="2017-08-05T00:00:00"/>
    <x v="3"/>
    <b v="1"/>
    <s v="Approved"/>
    <x v="1"/>
    <x v="0"/>
    <s v="high"/>
    <s v="medium"/>
    <n v="495.72"/>
    <n v="297.43"/>
    <n v="42105"/>
  </r>
  <r>
    <n v="3271"/>
    <n v="77"/>
    <x v="1764"/>
    <d v="2017-10-31T00:00:00"/>
    <x v="2"/>
    <b v="0"/>
    <s v="Approved"/>
    <x v="3"/>
    <x v="1"/>
    <s v="medium"/>
    <s v="large"/>
    <n v="1240.31"/>
    <n v="795.1"/>
    <n v="40553"/>
  </r>
  <r>
    <n v="3272"/>
    <n v="5"/>
    <x v="2147"/>
    <d v="2017-01-05T00:00:00"/>
    <x v="7"/>
    <b v="0"/>
    <s v="Approved"/>
    <x v="1"/>
    <x v="2"/>
    <s v="low"/>
    <s v="medium"/>
    <n v="574.64"/>
    <n v="459.71"/>
    <n v="40784"/>
  </r>
  <r>
    <n v="3273"/>
    <s v="Unknown"/>
    <x v="780"/>
    <d v="2017-10-25T00:00:00"/>
    <x v="2"/>
    <b v="1"/>
    <s v="Approved"/>
    <x v="1"/>
    <x v="0"/>
    <s v="medium"/>
    <s v="medium"/>
    <n v="499.53"/>
    <n v="388.72"/>
    <n v="33552"/>
  </r>
  <r>
    <n v="3274"/>
    <n v="56"/>
    <x v="695"/>
    <d v="2017-11-18T00:00:00"/>
    <x v="11"/>
    <b v="1"/>
    <s v="Approved"/>
    <x v="2"/>
    <x v="0"/>
    <s v="medium"/>
    <s v="medium"/>
    <n v="183.86"/>
    <n v="137.9"/>
    <n v="35707"/>
  </r>
  <r>
    <n v="3275"/>
    <n v="72"/>
    <x v="2148"/>
    <d v="2017-01-12T00:00:00"/>
    <x v="7"/>
    <b v="1"/>
    <s v="Approved"/>
    <x v="2"/>
    <x v="0"/>
    <s v="medium"/>
    <s v="medium"/>
    <n v="912.52"/>
    <n v="141.4"/>
    <n v="40487"/>
  </r>
  <r>
    <n v="3276"/>
    <n v="82"/>
    <x v="1622"/>
    <d v="2017-11-01T00:00:00"/>
    <x v="11"/>
    <b v="1"/>
    <s v="Approved"/>
    <x v="3"/>
    <x v="0"/>
    <s v="high"/>
    <s v="medium"/>
    <n v="1148.6400000000001"/>
    <n v="689.18"/>
    <n v="42226"/>
  </r>
  <r>
    <n v="3277"/>
    <n v="3"/>
    <x v="364"/>
    <d v="2017-04-21T00:00:00"/>
    <x v="5"/>
    <b v="0"/>
    <s v="Approved"/>
    <x v="1"/>
    <x v="0"/>
    <s v="medium"/>
    <s v="large"/>
    <n v="2091.4699999999998"/>
    <n v="388.92"/>
    <n v="34115"/>
  </r>
  <r>
    <n v="3278"/>
    <n v="92"/>
    <x v="1776"/>
    <d v="2017-04-22T00:00:00"/>
    <x v="5"/>
    <b v="1"/>
    <s v="Approved"/>
    <x v="5"/>
    <x v="3"/>
    <s v="medium"/>
    <s v="large"/>
    <n v="1890.39"/>
    <n v="260.14"/>
    <n v="33259"/>
  </r>
  <r>
    <n v="3279"/>
    <n v="72"/>
    <x v="394"/>
    <d v="2017-10-14T00:00:00"/>
    <x v="2"/>
    <b v="1"/>
    <s v="Approved"/>
    <x v="2"/>
    <x v="0"/>
    <s v="medium"/>
    <s v="medium"/>
    <n v="912.52"/>
    <n v="141.4"/>
    <n v="42295"/>
  </r>
  <r>
    <n v="3280"/>
    <n v="72"/>
    <x v="1892"/>
    <d v="2017-05-27T00:00:00"/>
    <x v="1"/>
    <b v="1"/>
    <s v="Approved"/>
    <x v="3"/>
    <x v="0"/>
    <s v="medium"/>
    <s v="medium"/>
    <n v="360.4"/>
    <n v="270.3"/>
    <n v="42710"/>
  </r>
  <r>
    <n v="3281"/>
    <n v="5"/>
    <x v="2149"/>
    <d v="2017-05-22T00:00:00"/>
    <x v="1"/>
    <b v="1"/>
    <s v="Approved"/>
    <x v="1"/>
    <x v="2"/>
    <s v="low"/>
    <s v="medium"/>
    <n v="574.64"/>
    <n v="459.71"/>
    <n v="33549"/>
  </r>
  <r>
    <n v="3282"/>
    <n v="66"/>
    <x v="218"/>
    <d v="2017-07-16T00:00:00"/>
    <x v="6"/>
    <b v="1"/>
    <s v="Approved"/>
    <x v="4"/>
    <x v="1"/>
    <s v="low"/>
    <s v="small"/>
    <n v="590.26"/>
    <n v="525.33000000000004"/>
    <n v="37499"/>
  </r>
  <r>
    <n v="3283"/>
    <n v="83"/>
    <x v="1999"/>
    <d v="2017-03-14T00:00:00"/>
    <x v="4"/>
    <b v="0"/>
    <s v="Approved"/>
    <x v="0"/>
    <x v="3"/>
    <s v="medium"/>
    <s v="large"/>
    <n v="2083.94"/>
    <n v="675.03"/>
    <n v="38339"/>
  </r>
  <r>
    <n v="3284"/>
    <n v="52"/>
    <x v="2150"/>
    <d v="2017-10-20T00:00:00"/>
    <x v="2"/>
    <b v="0"/>
    <s v="Approved"/>
    <x v="2"/>
    <x v="1"/>
    <s v="medium"/>
    <s v="medium"/>
    <n v="1280.28"/>
    <n v="829.51"/>
    <n v="34170"/>
  </r>
  <r>
    <n v="3285"/>
    <n v="91"/>
    <x v="968"/>
    <d v="2017-10-30T00:00:00"/>
    <x v="2"/>
    <b v="1"/>
    <s v="Approved"/>
    <x v="0"/>
    <x v="0"/>
    <s v="medium"/>
    <s v="medium"/>
    <n v="100.35"/>
    <n v="75.260000000000005"/>
    <n v="37626"/>
  </r>
  <r>
    <n v="3286"/>
    <n v="83"/>
    <x v="2151"/>
    <d v="2017-03-21T00:00:00"/>
    <x v="4"/>
    <b v="1"/>
    <s v="Approved"/>
    <x v="0"/>
    <x v="3"/>
    <s v="medium"/>
    <s v="large"/>
    <n v="2083.94"/>
    <n v="675.03"/>
    <n v="41533"/>
  </r>
  <r>
    <n v="3287"/>
    <n v="8"/>
    <x v="2082"/>
    <d v="2017-12-27T00:00:00"/>
    <x v="10"/>
    <b v="1"/>
    <s v="Cancelled"/>
    <x v="0"/>
    <x v="1"/>
    <s v="medium"/>
    <s v="small"/>
    <n v="1703.52"/>
    <n v="1516.13"/>
    <n v="38216"/>
  </r>
  <r>
    <n v="3288"/>
    <n v="66"/>
    <x v="2152"/>
    <d v="2017-07-22T00:00:00"/>
    <x v="6"/>
    <b v="1"/>
    <s v="Approved"/>
    <x v="4"/>
    <x v="1"/>
    <s v="low"/>
    <s v="small"/>
    <n v="590.26"/>
    <n v="525.33000000000004"/>
    <n v="40487"/>
  </r>
  <r>
    <n v="3289"/>
    <n v="14"/>
    <x v="1011"/>
    <d v="2017-09-08T00:00:00"/>
    <x v="8"/>
    <b v="0"/>
    <s v="Approved"/>
    <x v="1"/>
    <x v="0"/>
    <s v="medium"/>
    <s v="small"/>
    <n v="1386.84"/>
    <n v="1234.29"/>
    <n v="39880"/>
  </r>
  <r>
    <n v="3290"/>
    <n v="32"/>
    <x v="1991"/>
    <d v="2017-03-06T00:00:00"/>
    <x v="4"/>
    <b v="1"/>
    <s v="Approved"/>
    <x v="4"/>
    <x v="0"/>
    <s v="high"/>
    <s v="medium"/>
    <n v="1179"/>
    <n v="707.4"/>
    <n v="36367"/>
  </r>
  <r>
    <n v="3291"/>
    <n v="24"/>
    <x v="2153"/>
    <d v="2017-08-19T00:00:00"/>
    <x v="3"/>
    <b v="0"/>
    <s v="Approved"/>
    <x v="0"/>
    <x v="1"/>
    <s v="medium"/>
    <s v="large"/>
    <n v="1777.8"/>
    <n v="820.78"/>
    <n v="41047"/>
  </r>
  <r>
    <n v="3292"/>
    <n v="67"/>
    <x v="706"/>
    <d v="2017-12-27T00:00:00"/>
    <x v="10"/>
    <b v="1"/>
    <s v="Approved"/>
    <x v="3"/>
    <x v="1"/>
    <s v="medium"/>
    <s v="medium"/>
    <n v="544.04999999999995"/>
    <n v="376.84"/>
    <n v="38647"/>
  </r>
  <r>
    <n v="3293"/>
    <n v="69"/>
    <x v="2154"/>
    <d v="2017-08-11T00:00:00"/>
    <x v="3"/>
    <b v="1"/>
    <s v="Approved"/>
    <x v="4"/>
    <x v="1"/>
    <s v="medium"/>
    <s v="medium"/>
    <n v="792.9"/>
    <n v="594.67999999999995"/>
    <n v="33879"/>
  </r>
  <r>
    <n v="3294"/>
    <n v="4"/>
    <x v="2155"/>
    <d v="2017-07-14T00:00:00"/>
    <x v="6"/>
    <b v="1"/>
    <s v="Approved"/>
    <x v="0"/>
    <x v="0"/>
    <s v="medium"/>
    <s v="medium"/>
    <n v="1483.2"/>
    <n v="99.59"/>
    <n v="36146"/>
  </r>
  <r>
    <n v="3295"/>
    <n v="19"/>
    <x v="1035"/>
    <d v="2017-11-28T00:00:00"/>
    <x v="11"/>
    <b v="0"/>
    <s v="Approved"/>
    <x v="1"/>
    <x v="2"/>
    <s v="low"/>
    <s v="medium"/>
    <n v="574.64"/>
    <n v="459.71"/>
    <n v="38216"/>
  </r>
  <r>
    <n v="3296"/>
    <n v="62"/>
    <x v="2156"/>
    <d v="2017-03-14T00:00:00"/>
    <x v="4"/>
    <b v="1"/>
    <s v="Approved"/>
    <x v="0"/>
    <x v="0"/>
    <s v="medium"/>
    <s v="medium"/>
    <n v="478.16"/>
    <n v="298.72000000000003"/>
    <n v="34143"/>
  </r>
  <r>
    <n v="3297"/>
    <n v="59"/>
    <x v="1514"/>
    <d v="2017-05-22T00:00:00"/>
    <x v="1"/>
    <b v="0"/>
    <s v="Approved"/>
    <x v="0"/>
    <x v="0"/>
    <s v="medium"/>
    <s v="large"/>
    <n v="1061.56"/>
    <n v="733.58"/>
    <n v="34170"/>
  </r>
  <r>
    <n v="3298"/>
    <n v="65"/>
    <x v="725"/>
    <d v="2017-05-30T00:00:00"/>
    <x v="1"/>
    <b v="0"/>
    <s v="Approved"/>
    <x v="5"/>
    <x v="0"/>
    <s v="medium"/>
    <s v="medium"/>
    <n v="1807.45"/>
    <n v="778.69"/>
    <n v="42404"/>
  </r>
  <r>
    <n v="3299"/>
    <n v="34"/>
    <x v="2157"/>
    <d v="2017-03-21T00:00:00"/>
    <x v="4"/>
    <b v="1"/>
    <s v="Approved"/>
    <x v="3"/>
    <x v="1"/>
    <s v="high"/>
    <s v="large"/>
    <n v="774.53"/>
    <n v="464.72"/>
    <n v="37698"/>
  </r>
  <r>
    <n v="3300"/>
    <n v="99"/>
    <x v="2158"/>
    <d v="2017-02-03T00:00:00"/>
    <x v="0"/>
    <b v="0"/>
    <s v="Approved"/>
    <x v="2"/>
    <x v="0"/>
    <s v="medium"/>
    <s v="medium"/>
    <n v="1227.3399999999999"/>
    <n v="770.89"/>
    <n v="33364"/>
  </r>
  <r>
    <n v="3301"/>
    <n v="89"/>
    <x v="2159"/>
    <d v="2017-05-21T00:00:00"/>
    <x v="1"/>
    <b v="1"/>
    <s v="Approved"/>
    <x v="5"/>
    <x v="3"/>
    <s v="medium"/>
    <s v="large"/>
    <n v="1362.99"/>
    <n v="57.74"/>
    <n v="36367"/>
  </r>
  <r>
    <n v="3302"/>
    <n v="94"/>
    <x v="526"/>
    <d v="2017-07-24T00:00:00"/>
    <x v="6"/>
    <b v="1"/>
    <s v="Approved"/>
    <x v="4"/>
    <x v="0"/>
    <s v="medium"/>
    <s v="large"/>
    <n v="1635.3"/>
    <n v="993.66"/>
    <n v="38002"/>
  </r>
  <r>
    <n v="3303"/>
    <n v="57"/>
    <x v="1867"/>
    <d v="2017-01-27T00:00:00"/>
    <x v="7"/>
    <b v="0"/>
    <s v="Approved"/>
    <x v="5"/>
    <x v="3"/>
    <s v="medium"/>
    <s v="large"/>
    <n v="1890.39"/>
    <n v="260.14"/>
    <n v="36146"/>
  </r>
  <r>
    <n v="3304"/>
    <s v="Unknown"/>
    <x v="1487"/>
    <d v="2017-11-01T00:00:00"/>
    <x v="11"/>
    <b v="1"/>
    <s v="Approved"/>
    <x v="0"/>
    <x v="0"/>
    <s v="medium"/>
    <s v="large"/>
    <n v="202.62"/>
    <n v="151.96"/>
    <n v="42458"/>
  </r>
  <r>
    <n v="3305"/>
    <n v="46"/>
    <x v="38"/>
    <d v="2017-07-06T00:00:00"/>
    <x v="6"/>
    <b v="1"/>
    <s v="Approved"/>
    <x v="0"/>
    <x v="0"/>
    <s v="low"/>
    <s v="medium"/>
    <n v="1289.8499999999999"/>
    <n v="74.510000000000005"/>
    <n v="37220"/>
  </r>
  <r>
    <n v="3306"/>
    <n v="90"/>
    <x v="2160"/>
    <d v="2017-12-20T00:00:00"/>
    <x v="10"/>
    <b v="0"/>
    <s v="Approved"/>
    <x v="3"/>
    <x v="0"/>
    <s v="low"/>
    <s v="medium"/>
    <n v="363.01"/>
    <n v="290.41000000000003"/>
    <n v="37626"/>
  </r>
  <r>
    <n v="3307"/>
    <n v="57"/>
    <x v="2161"/>
    <d v="2017-08-02T00:00:00"/>
    <x v="3"/>
    <b v="1"/>
    <s v="Approved"/>
    <x v="5"/>
    <x v="3"/>
    <s v="medium"/>
    <s v="large"/>
    <n v="1890.39"/>
    <n v="260.14"/>
    <n v="40779"/>
  </r>
  <r>
    <n v="3308"/>
    <n v="29"/>
    <x v="592"/>
    <d v="2017-07-02T00:00:00"/>
    <x v="6"/>
    <b v="0"/>
    <s v="Approved"/>
    <x v="3"/>
    <x v="1"/>
    <s v="medium"/>
    <s v="medium"/>
    <n v="543.39"/>
    <n v="407.54"/>
    <n v="33888"/>
  </r>
  <r>
    <n v="3309"/>
    <n v="59"/>
    <x v="646"/>
    <d v="2017-11-20T00:00:00"/>
    <x v="11"/>
    <b v="1"/>
    <s v="Approved"/>
    <x v="5"/>
    <x v="0"/>
    <s v="medium"/>
    <s v="small"/>
    <n v="1415.01"/>
    <n v="1259.3599999999999"/>
    <n v="37874"/>
  </r>
  <r>
    <n v="3310"/>
    <n v="50"/>
    <x v="892"/>
    <d v="2017-11-30T00:00:00"/>
    <x v="11"/>
    <b v="0"/>
    <s v="Approved"/>
    <x v="5"/>
    <x v="0"/>
    <s v="medium"/>
    <s v="small"/>
    <n v="175.89"/>
    <n v="131.91999999999999"/>
    <n v="35707"/>
  </r>
  <r>
    <n v="3311"/>
    <n v="65"/>
    <x v="54"/>
    <d v="2017-05-09T00:00:00"/>
    <x v="1"/>
    <b v="1"/>
    <s v="Approved"/>
    <x v="5"/>
    <x v="0"/>
    <s v="medium"/>
    <s v="medium"/>
    <n v="1807.45"/>
    <n v="778.69"/>
    <n v="40487"/>
  </r>
  <r>
    <n v="3312"/>
    <n v="9"/>
    <x v="2162"/>
    <d v="2017-04-29T00:00:00"/>
    <x v="5"/>
    <b v="1"/>
    <s v="Approved"/>
    <x v="2"/>
    <x v="1"/>
    <s v="medium"/>
    <s v="medium"/>
    <n v="742.54"/>
    <n v="667.4"/>
    <n v="38693"/>
  </r>
  <r>
    <n v="3313"/>
    <n v="3"/>
    <x v="2163"/>
    <d v="2017-04-17T00:00:00"/>
    <x v="5"/>
    <b v="1"/>
    <s v="Approved"/>
    <x v="1"/>
    <x v="0"/>
    <s v="medium"/>
    <s v="large"/>
    <n v="2091.4699999999998"/>
    <n v="388.92"/>
    <n v="38482"/>
  </r>
  <r>
    <n v="3314"/>
    <n v="1"/>
    <x v="2164"/>
    <d v="2017-12-17T00:00:00"/>
    <x v="10"/>
    <b v="1"/>
    <s v="Approved"/>
    <x v="4"/>
    <x v="0"/>
    <s v="medium"/>
    <s v="medium"/>
    <n v="1403.5"/>
    <n v="954.82"/>
    <n v="41245"/>
  </r>
  <r>
    <n v="3315"/>
    <n v="89"/>
    <x v="812"/>
    <d v="2017-04-22T00:00:00"/>
    <x v="5"/>
    <b v="0"/>
    <s v="Approved"/>
    <x v="5"/>
    <x v="3"/>
    <s v="medium"/>
    <s v="large"/>
    <n v="1362.99"/>
    <n v="57.74"/>
    <n v="42458"/>
  </r>
  <r>
    <n v="3316"/>
    <n v="58"/>
    <x v="2104"/>
    <d v="2017-12-15T00:00:00"/>
    <x v="10"/>
    <b v="1"/>
    <s v="Approved"/>
    <x v="2"/>
    <x v="0"/>
    <s v="medium"/>
    <s v="medium"/>
    <n v="912.52"/>
    <n v="141.4"/>
    <n v="34170"/>
  </r>
  <r>
    <n v="3317"/>
    <n v="80"/>
    <x v="2165"/>
    <d v="2017-11-05T00:00:00"/>
    <x v="11"/>
    <b v="0"/>
    <s v="Approved"/>
    <x v="1"/>
    <x v="0"/>
    <s v="medium"/>
    <s v="large"/>
    <n v="1469.44"/>
    <n v="596.54999999999995"/>
    <n v="41047"/>
  </r>
  <r>
    <n v="3318"/>
    <n v="24"/>
    <x v="2166"/>
    <d v="2017-01-01T00:00:00"/>
    <x v="7"/>
    <b v="1"/>
    <s v="Approved"/>
    <x v="0"/>
    <x v="1"/>
    <s v="medium"/>
    <s v="large"/>
    <n v="1777.8"/>
    <n v="820.78"/>
    <n v="36334"/>
  </r>
  <r>
    <n v="3319"/>
    <n v="69"/>
    <x v="744"/>
    <d v="2017-08-25T00:00:00"/>
    <x v="3"/>
    <b v="0"/>
    <s v="Approved"/>
    <x v="4"/>
    <x v="1"/>
    <s v="medium"/>
    <s v="medium"/>
    <n v="792.9"/>
    <n v="594.67999999999995"/>
    <n v="33879"/>
  </r>
  <r>
    <n v="3320"/>
    <n v="77"/>
    <x v="275"/>
    <d v="2017-09-09T00:00:00"/>
    <x v="8"/>
    <b v="0"/>
    <s v="Approved"/>
    <x v="5"/>
    <x v="0"/>
    <s v="medium"/>
    <s v="medium"/>
    <n v="1769.64"/>
    <n v="108.76"/>
    <n v="38991"/>
  </r>
  <r>
    <n v="3321"/>
    <n v="41"/>
    <x v="1252"/>
    <d v="2017-12-16T00:00:00"/>
    <x v="10"/>
    <b v="1"/>
    <s v="Approved"/>
    <x v="3"/>
    <x v="0"/>
    <s v="low"/>
    <s v="medium"/>
    <n v="958.74"/>
    <n v="748.9"/>
    <n v="38693"/>
  </r>
  <r>
    <n v="3322"/>
    <n v="64"/>
    <x v="2167"/>
    <d v="2017-04-16T00:00:00"/>
    <x v="5"/>
    <b v="1"/>
    <s v="Approved"/>
    <x v="1"/>
    <x v="0"/>
    <s v="medium"/>
    <s v="large"/>
    <n v="1469.44"/>
    <n v="596.54999999999995"/>
    <n v="40487"/>
  </r>
  <r>
    <n v="3323"/>
    <s v="Unknown"/>
    <x v="2168"/>
    <d v="2017-09-10T00:00:00"/>
    <x v="8"/>
    <b v="0"/>
    <s v="Approved"/>
    <x v="2"/>
    <x v="0"/>
    <s v="low"/>
    <s v="medium"/>
    <n v="71.16"/>
    <n v="56.93"/>
    <n v="42172"/>
  </r>
  <r>
    <n v="3324"/>
    <n v="2"/>
    <x v="1718"/>
    <d v="2017-10-16T00:00:00"/>
    <x v="2"/>
    <b v="1"/>
    <s v="Approved"/>
    <x v="0"/>
    <x v="0"/>
    <s v="medium"/>
    <s v="medium"/>
    <n v="71.489999999999995"/>
    <n v="53.62"/>
    <n v="41245"/>
  </r>
  <r>
    <n v="3325"/>
    <n v="54"/>
    <x v="2169"/>
    <d v="2017-07-08T00:00:00"/>
    <x v="6"/>
    <b v="1"/>
    <s v="Approved"/>
    <x v="5"/>
    <x v="0"/>
    <s v="medium"/>
    <s v="medium"/>
    <n v="1292.8399999999999"/>
    <n v="13.44"/>
    <n v="34143"/>
  </r>
  <r>
    <n v="3326"/>
    <n v="99"/>
    <x v="676"/>
    <d v="2017-10-04T00:00:00"/>
    <x v="2"/>
    <b v="1"/>
    <s v="Approved"/>
    <x v="1"/>
    <x v="1"/>
    <s v="low"/>
    <s v="small"/>
    <n v="1720.7"/>
    <n v="1531.42"/>
    <n v="38991"/>
  </r>
  <r>
    <n v="3327"/>
    <n v="96"/>
    <x v="1214"/>
    <d v="2017-05-31T00:00:00"/>
    <x v="1"/>
    <b v="0"/>
    <s v="Approved"/>
    <x v="5"/>
    <x v="1"/>
    <s v="low"/>
    <s v="small"/>
    <n v="1172.78"/>
    <n v="1043.77"/>
    <n v="37539"/>
  </r>
  <r>
    <n v="3328"/>
    <n v="74"/>
    <x v="1909"/>
    <d v="2017-09-29T00:00:00"/>
    <x v="8"/>
    <b v="0"/>
    <s v="Approved"/>
    <x v="5"/>
    <x v="0"/>
    <s v="medium"/>
    <s v="medium"/>
    <n v="1228.07"/>
    <n v="400.91"/>
    <n v="36668"/>
  </r>
  <r>
    <n v="3329"/>
    <n v="26"/>
    <x v="2170"/>
    <d v="2017-09-02T00:00:00"/>
    <x v="8"/>
    <b v="1"/>
    <s v="Approved"/>
    <x v="5"/>
    <x v="0"/>
    <s v="medium"/>
    <s v="medium"/>
    <n v="1992.93"/>
    <n v="762.63"/>
    <n v="34115"/>
  </r>
  <r>
    <n v="3330"/>
    <n v="23"/>
    <x v="1146"/>
    <d v="2017-03-14T00:00:00"/>
    <x v="4"/>
    <b v="0"/>
    <s v="Approved"/>
    <x v="3"/>
    <x v="0"/>
    <s v="medium"/>
    <s v="medium"/>
    <n v="1198.46"/>
    <n v="381.1"/>
    <n v="37539"/>
  </r>
  <r>
    <n v="3331"/>
    <n v="86"/>
    <x v="2171"/>
    <d v="2017-09-29T00:00:00"/>
    <x v="8"/>
    <b v="0"/>
    <s v="Approved"/>
    <x v="2"/>
    <x v="0"/>
    <s v="medium"/>
    <s v="medium"/>
    <n v="235.63"/>
    <n v="125.07"/>
    <n v="38206"/>
  </r>
  <r>
    <n v="3332"/>
    <n v="34"/>
    <x v="1496"/>
    <d v="2017-03-29T00:00:00"/>
    <x v="4"/>
    <b v="0"/>
    <s v="Approved"/>
    <x v="5"/>
    <x v="0"/>
    <s v="medium"/>
    <s v="medium"/>
    <n v="1231.1500000000001"/>
    <n v="161.6"/>
    <n v="38216"/>
  </r>
  <r>
    <n v="3333"/>
    <n v="94"/>
    <x v="130"/>
    <d v="2017-06-11T00:00:00"/>
    <x v="9"/>
    <b v="0"/>
    <s v="Approved"/>
    <x v="4"/>
    <x v="0"/>
    <s v="medium"/>
    <s v="large"/>
    <n v="1635.3"/>
    <n v="993.66"/>
    <n v="42458"/>
  </r>
  <r>
    <n v="3334"/>
    <n v="36"/>
    <x v="2172"/>
    <d v="2017-12-12T00:00:00"/>
    <x v="10"/>
    <b v="1"/>
    <s v="Approved"/>
    <x v="0"/>
    <x v="0"/>
    <s v="low"/>
    <s v="medium"/>
    <n v="945.04"/>
    <n v="507.58"/>
    <n v="40784"/>
  </r>
  <r>
    <n v="3335"/>
    <n v="34"/>
    <x v="1859"/>
    <d v="2017-12-27T00:00:00"/>
    <x v="10"/>
    <b v="0"/>
    <s v="Approved"/>
    <x v="3"/>
    <x v="1"/>
    <s v="high"/>
    <s v="large"/>
    <n v="774.53"/>
    <n v="464.72"/>
    <n v="37698"/>
  </r>
  <r>
    <n v="3336"/>
    <n v="31"/>
    <x v="1642"/>
    <d v="2017-07-12T00:00:00"/>
    <x v="6"/>
    <b v="1"/>
    <s v="Approved"/>
    <x v="4"/>
    <x v="0"/>
    <s v="medium"/>
    <s v="medium"/>
    <n v="230.91"/>
    <n v="173.18"/>
    <n v="37698"/>
  </r>
  <r>
    <n v="3337"/>
    <n v="45"/>
    <x v="2173"/>
    <d v="2017-07-17T00:00:00"/>
    <x v="6"/>
    <b v="1"/>
    <s v="Approved"/>
    <x v="1"/>
    <x v="1"/>
    <s v="low"/>
    <s v="medium"/>
    <n v="980.37"/>
    <n v="234.43"/>
    <n v="38258"/>
  </r>
  <r>
    <n v="3338"/>
    <n v="82"/>
    <x v="1309"/>
    <d v="2017-06-05T00:00:00"/>
    <x v="9"/>
    <b v="0"/>
    <s v="Approved"/>
    <x v="3"/>
    <x v="0"/>
    <s v="high"/>
    <s v="medium"/>
    <n v="1148.6400000000001"/>
    <n v="689.18"/>
    <n v="38206"/>
  </r>
  <r>
    <n v="3339"/>
    <s v="Unknown"/>
    <x v="1902"/>
    <d v="2017-06-04T00:00:00"/>
    <x v="9"/>
    <b v="0"/>
    <s v="Approved"/>
    <x v="2"/>
    <x v="1"/>
    <s v="high"/>
    <s v="large"/>
    <n v="12.01"/>
    <n v="7.21"/>
    <n v="39880"/>
  </r>
  <r>
    <n v="3340"/>
    <n v="46"/>
    <x v="2174"/>
    <d v="2017-08-18T00:00:00"/>
    <x v="3"/>
    <b v="1"/>
    <s v="Approved"/>
    <x v="0"/>
    <x v="0"/>
    <s v="low"/>
    <s v="medium"/>
    <n v="1289.8499999999999"/>
    <n v="74.510000000000005"/>
    <n v="39427"/>
  </r>
  <r>
    <n v="3341"/>
    <n v="61"/>
    <x v="650"/>
    <d v="2017-03-02T00:00:00"/>
    <x v="4"/>
    <b v="1"/>
    <s v="Approved"/>
    <x v="2"/>
    <x v="0"/>
    <s v="low"/>
    <s v="medium"/>
    <n v="71.16"/>
    <n v="56.93"/>
    <n v="42172"/>
  </r>
  <r>
    <n v="3342"/>
    <n v="67"/>
    <x v="1358"/>
    <d v="2017-08-03T00:00:00"/>
    <x v="3"/>
    <b v="0"/>
    <s v="Cancelled"/>
    <x v="3"/>
    <x v="1"/>
    <s v="medium"/>
    <s v="medium"/>
    <n v="544.04999999999995"/>
    <n v="376.84"/>
    <n v="38647"/>
  </r>
  <r>
    <n v="3343"/>
    <n v="39"/>
    <x v="2175"/>
    <d v="2017-04-29T00:00:00"/>
    <x v="5"/>
    <b v="0"/>
    <s v="Approved"/>
    <x v="4"/>
    <x v="0"/>
    <s v="medium"/>
    <s v="large"/>
    <n v="1812.75"/>
    <n v="582.48"/>
    <n v="34071"/>
  </r>
  <r>
    <n v="3344"/>
    <n v="32"/>
    <x v="1450"/>
    <d v="2017-09-14T00:00:00"/>
    <x v="8"/>
    <b v="1"/>
    <s v="Approved"/>
    <x v="4"/>
    <x v="0"/>
    <s v="high"/>
    <s v="medium"/>
    <n v="1179"/>
    <n v="707.4"/>
    <n v="34244"/>
  </r>
  <r>
    <n v="3345"/>
    <n v="5"/>
    <x v="2176"/>
    <d v="2017-08-19T00:00:00"/>
    <x v="3"/>
    <b v="1"/>
    <s v="Approved"/>
    <x v="1"/>
    <x v="2"/>
    <s v="low"/>
    <s v="medium"/>
    <n v="574.64"/>
    <n v="459.71"/>
    <n v="40784"/>
  </r>
  <r>
    <n v="3346"/>
    <n v="28"/>
    <x v="2074"/>
    <d v="2017-03-04T00:00:00"/>
    <x v="4"/>
    <b v="0"/>
    <s v="Approved"/>
    <x v="3"/>
    <x v="0"/>
    <s v="medium"/>
    <s v="small"/>
    <n v="1216.1400000000001"/>
    <n v="1082.3599999999999"/>
    <n v="33455"/>
  </r>
  <r>
    <n v="3347"/>
    <n v="19"/>
    <x v="2177"/>
    <d v="2017-05-09T00:00:00"/>
    <x v="1"/>
    <b v="0"/>
    <s v="Approved"/>
    <x v="1"/>
    <x v="2"/>
    <s v="low"/>
    <s v="medium"/>
    <n v="574.64"/>
    <n v="459.71"/>
    <n v="35667"/>
  </r>
  <r>
    <n v="3348"/>
    <n v="38"/>
    <x v="1747"/>
    <d v="2017-05-02T00:00:00"/>
    <x v="1"/>
    <b v="1"/>
    <s v="Approved"/>
    <x v="1"/>
    <x v="0"/>
    <s v="medium"/>
    <s v="large"/>
    <n v="2091.4699999999998"/>
    <n v="388.92"/>
    <n v="40649"/>
  </r>
  <r>
    <n v="3349"/>
    <n v="23"/>
    <x v="459"/>
    <d v="2017-12-12T00:00:00"/>
    <x v="10"/>
    <b v="0"/>
    <s v="Approved"/>
    <x v="3"/>
    <x v="2"/>
    <s v="low"/>
    <s v="small"/>
    <n v="688.63"/>
    <n v="612.88"/>
    <n v="34244"/>
  </r>
  <r>
    <n v="3350"/>
    <n v="73"/>
    <x v="205"/>
    <d v="2017-03-13T00:00:00"/>
    <x v="4"/>
    <b v="1"/>
    <s v="Approved"/>
    <x v="0"/>
    <x v="0"/>
    <s v="medium"/>
    <s v="medium"/>
    <n v="1945.43"/>
    <n v="333.18"/>
    <n v="35455"/>
  </r>
  <r>
    <n v="3351"/>
    <n v="94"/>
    <x v="2178"/>
    <d v="2017-05-29T00:00:00"/>
    <x v="1"/>
    <b v="0"/>
    <s v="Approved"/>
    <x v="4"/>
    <x v="0"/>
    <s v="medium"/>
    <s v="large"/>
    <n v="1635.3"/>
    <n v="993.66"/>
    <n v="42458"/>
  </r>
  <r>
    <n v="3352"/>
    <n v="72"/>
    <x v="221"/>
    <d v="2017-12-11T00:00:00"/>
    <x v="10"/>
    <b v="0"/>
    <s v="Approved"/>
    <x v="3"/>
    <x v="0"/>
    <s v="medium"/>
    <s v="medium"/>
    <n v="360.4"/>
    <n v="270.3"/>
    <n v="42710"/>
  </r>
  <r>
    <n v="3353"/>
    <n v="29"/>
    <x v="1035"/>
    <d v="2017-11-08T00:00:00"/>
    <x v="11"/>
    <b v="0"/>
    <s v="Approved"/>
    <x v="5"/>
    <x v="0"/>
    <s v="medium"/>
    <s v="medium"/>
    <n v="1065.03"/>
    <n v="230.09"/>
    <n v="36833"/>
  </r>
  <r>
    <n v="3354"/>
    <n v="67"/>
    <x v="434"/>
    <d v="2017-12-25T00:00:00"/>
    <x v="10"/>
    <b v="1"/>
    <s v="Approved"/>
    <x v="3"/>
    <x v="1"/>
    <s v="medium"/>
    <s v="medium"/>
    <n v="544.04999999999995"/>
    <n v="376.84"/>
    <n v="37499"/>
  </r>
  <r>
    <n v="3355"/>
    <n v="54"/>
    <x v="2179"/>
    <d v="2017-06-19T00:00:00"/>
    <x v="9"/>
    <b v="1"/>
    <s v="Approved"/>
    <x v="5"/>
    <x v="0"/>
    <s v="medium"/>
    <s v="medium"/>
    <n v="1292.8399999999999"/>
    <n v="13.44"/>
    <n v="42295"/>
  </r>
  <r>
    <n v="3356"/>
    <s v="Unknown"/>
    <x v="7"/>
    <d v="2017-07-26T00:00:00"/>
    <x v="6"/>
    <b v="0"/>
    <s v="Approved"/>
    <x v="2"/>
    <x v="0"/>
    <s v="medium"/>
    <s v="medium"/>
    <n v="235.63"/>
    <n v="125.07"/>
    <n v="38206"/>
  </r>
  <r>
    <n v="3357"/>
    <n v="57"/>
    <x v="1898"/>
    <d v="2017-01-07T00:00:00"/>
    <x v="7"/>
    <b v="0"/>
    <s v="Approved"/>
    <x v="5"/>
    <x v="3"/>
    <s v="medium"/>
    <s v="large"/>
    <n v="1890.39"/>
    <n v="260.14"/>
    <n v="33259"/>
  </r>
  <r>
    <n v="3358"/>
    <n v="79"/>
    <x v="20"/>
    <d v="2017-06-21T00:00:00"/>
    <x v="9"/>
    <b v="0"/>
    <s v="Approved"/>
    <x v="3"/>
    <x v="0"/>
    <s v="medium"/>
    <s v="medium"/>
    <n v="1555.58"/>
    <n v="818.01"/>
    <n v="37873"/>
  </r>
  <r>
    <n v="3359"/>
    <n v="47"/>
    <x v="2180"/>
    <d v="2017-02-03T00:00:00"/>
    <x v="0"/>
    <b v="0"/>
    <s v="Approved"/>
    <x v="1"/>
    <x v="1"/>
    <s v="low"/>
    <s v="small"/>
    <n v="1720.7"/>
    <n v="1531.42"/>
    <n v="41064"/>
  </r>
  <r>
    <n v="3360"/>
    <n v="21"/>
    <x v="1160"/>
    <d v="2017-06-08T00:00:00"/>
    <x v="9"/>
    <b v="0"/>
    <s v="Approved"/>
    <x v="5"/>
    <x v="3"/>
    <s v="medium"/>
    <s v="medium"/>
    <n v="1466.68"/>
    <n v="363.25"/>
    <n v="42560"/>
  </r>
  <r>
    <n v="3361"/>
    <n v="99"/>
    <x v="1901"/>
    <d v="2017-08-20T00:00:00"/>
    <x v="3"/>
    <b v="0"/>
    <s v="Approved"/>
    <x v="1"/>
    <x v="1"/>
    <s v="low"/>
    <s v="small"/>
    <n v="1720.7"/>
    <n v="1531.42"/>
    <n v="38991"/>
  </r>
  <r>
    <n v="3362"/>
    <n v="50"/>
    <x v="2181"/>
    <d v="2017-08-27T00:00:00"/>
    <x v="3"/>
    <b v="0"/>
    <s v="Approved"/>
    <x v="5"/>
    <x v="0"/>
    <s v="medium"/>
    <s v="small"/>
    <n v="175.89"/>
    <n v="131.91999999999999"/>
    <n v="42295"/>
  </r>
  <r>
    <n v="3363"/>
    <n v="33"/>
    <x v="583"/>
    <d v="2017-04-09T00:00:00"/>
    <x v="5"/>
    <b v="1"/>
    <s v="Approved"/>
    <x v="2"/>
    <x v="1"/>
    <s v="medium"/>
    <s v="small"/>
    <n v="1810"/>
    <n v="1610.9"/>
    <n v="39526"/>
  </r>
  <r>
    <n v="3364"/>
    <n v="24"/>
    <x v="2182"/>
    <d v="2017-02-03T00:00:00"/>
    <x v="0"/>
    <b v="0"/>
    <s v="Approved"/>
    <x v="0"/>
    <x v="1"/>
    <s v="medium"/>
    <s v="large"/>
    <n v="1777.8"/>
    <n v="820.78"/>
    <n v="34115"/>
  </r>
  <r>
    <n v="3365"/>
    <n v="61"/>
    <x v="1829"/>
    <d v="2017-08-19T00:00:00"/>
    <x v="3"/>
    <b v="0"/>
    <s v="Approved"/>
    <x v="2"/>
    <x v="0"/>
    <s v="low"/>
    <s v="medium"/>
    <n v="71.16"/>
    <n v="56.93"/>
    <n v="33879"/>
  </r>
  <r>
    <n v="3366"/>
    <n v="37"/>
    <x v="1484"/>
    <d v="2017-01-10T00:00:00"/>
    <x v="7"/>
    <b v="0"/>
    <s v="Approved"/>
    <x v="2"/>
    <x v="0"/>
    <s v="low"/>
    <s v="medium"/>
    <n v="1793.43"/>
    <n v="248.82"/>
    <n v="35560"/>
  </r>
  <r>
    <n v="3367"/>
    <n v="89"/>
    <x v="1263"/>
    <d v="2017-10-16T00:00:00"/>
    <x v="2"/>
    <b v="1"/>
    <s v="Approved"/>
    <x v="4"/>
    <x v="0"/>
    <s v="medium"/>
    <s v="large"/>
    <n v="1812.75"/>
    <n v="582.48"/>
    <n v="39526"/>
  </r>
  <r>
    <n v="3368"/>
    <n v="93"/>
    <x v="522"/>
    <d v="2017-02-09T00:00:00"/>
    <x v="0"/>
    <b v="0"/>
    <s v="Approved"/>
    <x v="5"/>
    <x v="0"/>
    <s v="medium"/>
    <s v="medium"/>
    <n v="1065.03"/>
    <n v="230.09"/>
    <n v="33364"/>
  </r>
  <r>
    <n v="3369"/>
    <n v="60"/>
    <x v="5"/>
    <d v="2017-05-21T00:00:00"/>
    <x v="1"/>
    <b v="0"/>
    <s v="Approved"/>
    <x v="4"/>
    <x v="0"/>
    <s v="high"/>
    <s v="small"/>
    <n v="1977.36"/>
    <n v="1759.85"/>
    <n v="41047"/>
  </r>
  <r>
    <n v="3370"/>
    <s v="Unknown"/>
    <x v="2112"/>
    <d v="2017-12-17T00:00:00"/>
    <x v="10"/>
    <b v="1"/>
    <s v="Approved"/>
    <x v="5"/>
    <x v="0"/>
    <s v="medium"/>
    <s v="medium"/>
    <n v="60.34"/>
    <n v="45.26"/>
    <n v="33455"/>
  </r>
  <r>
    <n v="3371"/>
    <n v="67"/>
    <x v="2183"/>
    <d v="2017-12-05T00:00:00"/>
    <x v="10"/>
    <b v="1"/>
    <s v="Approved"/>
    <x v="3"/>
    <x v="1"/>
    <s v="medium"/>
    <s v="medium"/>
    <n v="544.04999999999995"/>
    <n v="376.84"/>
    <n v="38647"/>
  </r>
  <r>
    <n v="3372"/>
    <n v="84"/>
    <x v="2184"/>
    <d v="2017-04-29T00:00:00"/>
    <x v="5"/>
    <b v="1"/>
    <s v="Approved"/>
    <x v="4"/>
    <x v="1"/>
    <s v="medium"/>
    <s v="medium"/>
    <n v="792.9"/>
    <n v="594.67999999999995"/>
    <n v="33879"/>
  </r>
  <r>
    <n v="3373"/>
    <n v="74"/>
    <x v="651"/>
    <d v="2017-06-13T00:00:00"/>
    <x v="9"/>
    <b v="0"/>
    <s v="Approved"/>
    <x v="5"/>
    <x v="0"/>
    <s v="medium"/>
    <s v="medium"/>
    <n v="1228.07"/>
    <n v="400.91"/>
    <n v="36498"/>
  </r>
  <r>
    <n v="3374"/>
    <n v="35"/>
    <x v="2185"/>
    <d v="2017-08-14T00:00:00"/>
    <x v="3"/>
    <b v="0"/>
    <s v="Approved"/>
    <x v="4"/>
    <x v="0"/>
    <s v="medium"/>
    <s v="medium"/>
    <n v="1403.5"/>
    <n v="954.82"/>
    <n v="42688"/>
  </r>
  <r>
    <n v="3375"/>
    <n v="85"/>
    <x v="365"/>
    <d v="2017-09-19T00:00:00"/>
    <x v="8"/>
    <b v="1"/>
    <s v="Approved"/>
    <x v="5"/>
    <x v="0"/>
    <s v="medium"/>
    <s v="medium"/>
    <n v="1228.07"/>
    <n v="400.91"/>
    <n v="40618"/>
  </r>
  <r>
    <n v="3376"/>
    <n v="16"/>
    <x v="2186"/>
    <d v="2017-07-23T00:00:00"/>
    <x v="6"/>
    <b v="1"/>
    <s v="Approved"/>
    <x v="3"/>
    <x v="0"/>
    <s v="high"/>
    <s v="small"/>
    <n v="1661.92"/>
    <n v="1479.11"/>
    <n v="35378"/>
  </r>
  <r>
    <n v="3377"/>
    <n v="10"/>
    <x v="2187"/>
    <d v="2017-07-02T00:00:00"/>
    <x v="6"/>
    <b v="0"/>
    <s v="Approved"/>
    <x v="5"/>
    <x v="3"/>
    <s v="medium"/>
    <s v="medium"/>
    <n v="1466.68"/>
    <n v="363.25"/>
    <n v="41701"/>
  </r>
  <r>
    <n v="3378"/>
    <n v="49"/>
    <x v="1598"/>
    <d v="2017-10-23T00:00:00"/>
    <x v="2"/>
    <b v="0"/>
    <s v="Approved"/>
    <x v="1"/>
    <x v="1"/>
    <s v="medium"/>
    <s v="medium"/>
    <n v="533.51"/>
    <n v="400.13"/>
    <n v="37668"/>
  </r>
  <r>
    <n v="3379"/>
    <n v="88"/>
    <x v="238"/>
    <d v="2017-10-04T00:00:00"/>
    <x v="2"/>
    <b v="1"/>
    <s v="Approved"/>
    <x v="3"/>
    <x v="0"/>
    <s v="medium"/>
    <s v="medium"/>
    <n v="1198.46"/>
    <n v="381.1"/>
    <n v="37626"/>
  </r>
  <r>
    <n v="3380"/>
    <n v="22"/>
    <x v="1236"/>
    <d v="2017-12-14T00:00:00"/>
    <x v="10"/>
    <b v="1"/>
    <s v="Approved"/>
    <x v="0"/>
    <x v="0"/>
    <s v="medium"/>
    <s v="medium"/>
    <n v="575.27"/>
    <n v="431.45"/>
    <n v="41345"/>
  </r>
  <r>
    <n v="3381"/>
    <n v="87"/>
    <x v="2188"/>
    <d v="2017-12-21T00:00:00"/>
    <x v="10"/>
    <b v="1"/>
    <s v="Approved"/>
    <x v="2"/>
    <x v="0"/>
    <s v="medium"/>
    <s v="medium"/>
    <n v="1636.9"/>
    <n v="44.71"/>
    <n v="40410"/>
  </r>
  <r>
    <n v="3382"/>
    <n v="72"/>
    <x v="435"/>
    <d v="2017-04-08T00:00:00"/>
    <x v="5"/>
    <b v="0"/>
    <s v="Approved"/>
    <x v="3"/>
    <x v="0"/>
    <s v="medium"/>
    <s v="medium"/>
    <n v="360.4"/>
    <n v="270.3"/>
    <n v="38859"/>
  </r>
  <r>
    <n v="3383"/>
    <n v="14"/>
    <x v="580"/>
    <d v="2017-12-27T00:00:00"/>
    <x v="10"/>
    <b v="0"/>
    <s v="Approved"/>
    <x v="1"/>
    <x v="0"/>
    <s v="medium"/>
    <s v="small"/>
    <n v="1386.84"/>
    <n v="1234.29"/>
    <n v="34165"/>
  </r>
  <r>
    <n v="3384"/>
    <n v="29"/>
    <x v="824"/>
    <d v="2017-04-11T00:00:00"/>
    <x v="5"/>
    <b v="0"/>
    <s v="Approved"/>
    <x v="3"/>
    <x v="1"/>
    <s v="medium"/>
    <s v="medium"/>
    <n v="543.39"/>
    <n v="407.54"/>
    <n v="35052"/>
  </r>
  <r>
    <n v="3385"/>
    <n v="61"/>
    <x v="2189"/>
    <d v="2017-08-15T00:00:00"/>
    <x v="3"/>
    <b v="0"/>
    <s v="Approved"/>
    <x v="2"/>
    <x v="0"/>
    <s v="low"/>
    <s v="medium"/>
    <n v="71.16"/>
    <n v="56.93"/>
    <n v="42172"/>
  </r>
  <r>
    <n v="3386"/>
    <n v="4"/>
    <x v="2190"/>
    <d v="2017-07-07T00:00:00"/>
    <x v="6"/>
    <b v="1"/>
    <s v="Approved"/>
    <x v="4"/>
    <x v="0"/>
    <s v="high"/>
    <s v="medium"/>
    <n v="1129.1300000000001"/>
    <n v="677.48"/>
    <n v="37698"/>
  </r>
  <r>
    <n v="3387"/>
    <n v="23"/>
    <x v="2191"/>
    <d v="2017-08-04T00:00:00"/>
    <x v="3"/>
    <b v="1"/>
    <s v="Approved"/>
    <x v="3"/>
    <x v="2"/>
    <s v="low"/>
    <s v="small"/>
    <n v="688.63"/>
    <n v="612.88"/>
    <n v="33455"/>
  </r>
  <r>
    <n v="3388"/>
    <n v="67"/>
    <x v="700"/>
    <d v="2017-06-09T00:00:00"/>
    <x v="9"/>
    <b v="0"/>
    <s v="Approved"/>
    <x v="0"/>
    <x v="0"/>
    <s v="medium"/>
    <s v="large"/>
    <n v="1071.23"/>
    <n v="380.74"/>
    <n v="34165"/>
  </r>
  <r>
    <n v="3389"/>
    <n v="3"/>
    <x v="909"/>
    <d v="2017-10-08T00:00:00"/>
    <x v="2"/>
    <b v="1"/>
    <s v="Approved"/>
    <x v="1"/>
    <x v="0"/>
    <s v="medium"/>
    <s v="large"/>
    <n v="2091.4699999999998"/>
    <n v="388.92"/>
    <n v="40670"/>
  </r>
  <r>
    <n v="3390"/>
    <n v="78"/>
    <x v="1190"/>
    <d v="2017-07-11T00:00:00"/>
    <x v="6"/>
    <b v="1"/>
    <s v="Approved"/>
    <x v="4"/>
    <x v="0"/>
    <s v="medium"/>
    <s v="large"/>
    <n v="1765.3"/>
    <n v="709.48"/>
    <n v="38206"/>
  </r>
  <r>
    <n v="3391"/>
    <n v="28"/>
    <x v="2192"/>
    <d v="2017-12-26T00:00:00"/>
    <x v="10"/>
    <b v="1"/>
    <s v="Approved"/>
    <x v="3"/>
    <x v="0"/>
    <s v="medium"/>
    <s v="small"/>
    <n v="1216.1400000000001"/>
    <n v="1082.3599999999999"/>
    <n v="33552"/>
  </r>
  <r>
    <n v="3392"/>
    <n v="17"/>
    <x v="2193"/>
    <d v="2017-01-28T00:00:00"/>
    <x v="7"/>
    <b v="0"/>
    <s v="Approved"/>
    <x v="5"/>
    <x v="3"/>
    <s v="medium"/>
    <s v="large"/>
    <n v="1362.99"/>
    <n v="57.74"/>
    <n v="42458"/>
  </r>
  <r>
    <n v="3393"/>
    <n v="48"/>
    <x v="911"/>
    <d v="2017-09-26T00:00:00"/>
    <x v="8"/>
    <b v="0"/>
    <s v="Approved"/>
    <x v="5"/>
    <x v="0"/>
    <s v="medium"/>
    <s v="medium"/>
    <n v="1762.96"/>
    <n v="950.52"/>
    <n v="41848"/>
  </r>
  <r>
    <n v="3394"/>
    <n v="21"/>
    <x v="423"/>
    <d v="2017-05-12T00:00:00"/>
    <x v="1"/>
    <b v="1"/>
    <s v="Approved"/>
    <x v="0"/>
    <x v="0"/>
    <s v="medium"/>
    <s v="large"/>
    <n v="1071.23"/>
    <n v="380.74"/>
    <n v="35160"/>
  </r>
  <r>
    <n v="3395"/>
    <n v="92"/>
    <x v="2194"/>
    <d v="2017-11-22T00:00:00"/>
    <x v="11"/>
    <b v="0"/>
    <s v="Approved"/>
    <x v="5"/>
    <x v="3"/>
    <s v="medium"/>
    <s v="large"/>
    <n v="1890.39"/>
    <n v="260.14"/>
    <n v="33259"/>
  </r>
  <r>
    <n v="3396"/>
    <n v="40"/>
    <x v="2195"/>
    <d v="2017-07-07T00:00:00"/>
    <x v="6"/>
    <b v="1"/>
    <s v="Approved"/>
    <x v="1"/>
    <x v="1"/>
    <s v="medium"/>
    <s v="large"/>
    <n v="1894.19"/>
    <n v="598.76"/>
    <n v="37823"/>
  </r>
  <r>
    <n v="3397"/>
    <n v="22"/>
    <x v="217"/>
    <d v="2017-11-14T00:00:00"/>
    <x v="11"/>
    <b v="1"/>
    <s v="Approved"/>
    <x v="0"/>
    <x v="0"/>
    <s v="medium"/>
    <s v="medium"/>
    <n v="575.27"/>
    <n v="431.45"/>
    <n v="42404"/>
  </r>
  <r>
    <n v="3398"/>
    <n v="51"/>
    <x v="2186"/>
    <d v="2017-11-20T00:00:00"/>
    <x v="11"/>
    <b v="0"/>
    <s v="Approved"/>
    <x v="2"/>
    <x v="0"/>
    <s v="high"/>
    <s v="medium"/>
    <n v="2005.66"/>
    <n v="1203.4000000000001"/>
    <n v="34170"/>
  </r>
  <r>
    <n v="3399"/>
    <n v="98"/>
    <x v="421"/>
    <d v="2017-10-21T00:00:00"/>
    <x v="2"/>
    <b v="0"/>
    <s v="Approved"/>
    <x v="1"/>
    <x v="0"/>
    <s v="high"/>
    <s v="medium"/>
    <n v="358.39"/>
    <n v="215.03"/>
    <n v="38002"/>
  </r>
  <r>
    <n v="3400"/>
    <n v="43"/>
    <x v="980"/>
    <d v="2017-02-25T00:00:00"/>
    <x v="0"/>
    <b v="1"/>
    <s v="Approved"/>
    <x v="3"/>
    <x v="0"/>
    <s v="medium"/>
    <s v="medium"/>
    <n v="1555.58"/>
    <n v="818.01"/>
    <n v="38206"/>
  </r>
  <r>
    <n v="3401"/>
    <n v="77"/>
    <x v="1975"/>
    <d v="2017-08-28T00:00:00"/>
    <x v="3"/>
    <b v="1"/>
    <s v="Approved"/>
    <x v="3"/>
    <x v="1"/>
    <s v="medium"/>
    <s v="large"/>
    <n v="1240.31"/>
    <n v="795.1"/>
    <n v="42218"/>
  </r>
  <r>
    <n v="3402"/>
    <n v="8"/>
    <x v="2196"/>
    <d v="2017-10-08T00:00:00"/>
    <x v="2"/>
    <b v="0"/>
    <s v="Approved"/>
    <x v="0"/>
    <x v="1"/>
    <s v="medium"/>
    <s v="small"/>
    <n v="1703.52"/>
    <n v="1516.13"/>
    <n v="40649"/>
  </r>
  <r>
    <n v="3403"/>
    <n v="68"/>
    <x v="1554"/>
    <d v="2017-12-09T00:00:00"/>
    <x v="10"/>
    <b v="0"/>
    <s v="Approved"/>
    <x v="2"/>
    <x v="0"/>
    <s v="medium"/>
    <s v="medium"/>
    <n v="1636.9"/>
    <n v="44.71"/>
    <n v="33879"/>
  </r>
  <r>
    <n v="3404"/>
    <n v="11"/>
    <x v="2183"/>
    <d v="2017-05-10T00:00:00"/>
    <x v="1"/>
    <b v="1"/>
    <s v="Approved"/>
    <x v="4"/>
    <x v="0"/>
    <s v="high"/>
    <s v="medium"/>
    <n v="1274.93"/>
    <n v="764.96"/>
    <n v="39298"/>
  </r>
  <r>
    <n v="3405"/>
    <n v="69"/>
    <x v="2197"/>
    <d v="2017-11-19T00:00:00"/>
    <x v="11"/>
    <b v="1"/>
    <s v="Approved"/>
    <x v="4"/>
    <x v="1"/>
    <s v="medium"/>
    <s v="medium"/>
    <n v="792.9"/>
    <n v="594.67999999999995"/>
    <n v="33879"/>
  </r>
  <r>
    <n v="3406"/>
    <n v="25"/>
    <x v="978"/>
    <d v="2017-02-03T00:00:00"/>
    <x v="0"/>
    <b v="0"/>
    <s v="Approved"/>
    <x v="4"/>
    <x v="1"/>
    <s v="medium"/>
    <s v="medium"/>
    <n v="1538.99"/>
    <n v="829.65"/>
    <n v="42404"/>
  </r>
  <r>
    <n v="3407"/>
    <n v="5"/>
    <x v="1333"/>
    <d v="2017-01-09T00:00:00"/>
    <x v="7"/>
    <b v="1"/>
    <s v="Approved"/>
    <x v="4"/>
    <x v="0"/>
    <s v="high"/>
    <s v="medium"/>
    <n v="1129.1300000000001"/>
    <n v="677.48"/>
    <n v="41701"/>
  </r>
  <r>
    <n v="3408"/>
    <n v="85"/>
    <x v="2198"/>
    <d v="2017-06-16T00:00:00"/>
    <x v="9"/>
    <b v="0"/>
    <s v="Approved"/>
    <x v="5"/>
    <x v="0"/>
    <s v="medium"/>
    <s v="medium"/>
    <n v="752.64"/>
    <n v="205.36"/>
    <n v="38206"/>
  </r>
  <r>
    <n v="3409"/>
    <s v="Unknown"/>
    <x v="1774"/>
    <d v="2017-03-11T00:00:00"/>
    <x v="4"/>
    <b v="1"/>
    <s v="Approved"/>
    <x v="6"/>
    <x v="4"/>
    <s v="Unknown"/>
    <s v="Unknown"/>
    <n v="326.86"/>
    <s v="Unknown"/>
    <s v="Unknown"/>
  </r>
  <r>
    <n v="3410"/>
    <n v="24"/>
    <x v="2199"/>
    <d v="2017-08-14T00:00:00"/>
    <x v="3"/>
    <b v="0"/>
    <s v="Approved"/>
    <x v="0"/>
    <x v="1"/>
    <s v="medium"/>
    <s v="large"/>
    <n v="1777.8"/>
    <n v="820.78"/>
    <n v="40670"/>
  </r>
  <r>
    <n v="3411"/>
    <n v="20"/>
    <x v="2200"/>
    <d v="2017-08-30T00:00:00"/>
    <x v="3"/>
    <b v="0"/>
    <s v="Approved"/>
    <x v="1"/>
    <x v="0"/>
    <s v="medium"/>
    <s v="small"/>
    <n v="1775.81"/>
    <n v="1580.47"/>
    <n v="40303"/>
  </r>
  <r>
    <n v="3412"/>
    <n v="39"/>
    <x v="2201"/>
    <d v="2017-05-01T00:00:00"/>
    <x v="1"/>
    <b v="1"/>
    <s v="Approved"/>
    <x v="4"/>
    <x v="0"/>
    <s v="medium"/>
    <s v="large"/>
    <n v="1812.75"/>
    <n v="582.48"/>
    <n v="39526"/>
  </r>
  <r>
    <n v="3413"/>
    <n v="62"/>
    <x v="2202"/>
    <d v="2017-09-13T00:00:00"/>
    <x v="8"/>
    <b v="0"/>
    <s v="Approved"/>
    <x v="0"/>
    <x v="0"/>
    <s v="high"/>
    <s v="medium"/>
    <n v="1024.6600000000001"/>
    <n v="614.79999999999995"/>
    <n v="35378"/>
  </r>
  <r>
    <n v="3414"/>
    <n v="1"/>
    <x v="2084"/>
    <d v="2017-12-22T00:00:00"/>
    <x v="10"/>
    <b v="0"/>
    <s v="Approved"/>
    <x v="4"/>
    <x v="0"/>
    <s v="medium"/>
    <s v="medium"/>
    <n v="1403.5"/>
    <n v="954.82"/>
    <n v="41245"/>
  </r>
  <r>
    <n v="3415"/>
    <n v="18"/>
    <x v="2203"/>
    <d v="2017-02-28T00:00:00"/>
    <x v="0"/>
    <b v="1"/>
    <s v="Approved"/>
    <x v="0"/>
    <x v="0"/>
    <s v="medium"/>
    <s v="medium"/>
    <n v="575.27"/>
    <n v="431.45"/>
    <n v="34165"/>
  </r>
  <r>
    <n v="3416"/>
    <n v="97"/>
    <x v="2204"/>
    <d v="2017-08-25T00:00:00"/>
    <x v="3"/>
    <b v="1"/>
    <s v="Approved"/>
    <x v="0"/>
    <x v="0"/>
    <s v="medium"/>
    <s v="large"/>
    <n v="202.62"/>
    <n v="151.96"/>
    <n v="42458"/>
  </r>
  <r>
    <n v="3417"/>
    <n v="70"/>
    <x v="2205"/>
    <d v="2017-03-30T00:00:00"/>
    <x v="4"/>
    <b v="0"/>
    <s v="Approved"/>
    <x v="3"/>
    <x v="1"/>
    <s v="medium"/>
    <s v="medium"/>
    <n v="1036.5899999999999"/>
    <n v="206.35"/>
    <n v="40553"/>
  </r>
  <r>
    <n v="3418"/>
    <n v="24"/>
    <x v="2206"/>
    <d v="2017-08-14T00:00:00"/>
    <x v="3"/>
    <b v="1"/>
    <s v="Approved"/>
    <x v="0"/>
    <x v="1"/>
    <s v="medium"/>
    <s v="large"/>
    <n v="1777.8"/>
    <n v="820.78"/>
    <n v="42696"/>
  </r>
  <r>
    <n v="3419"/>
    <n v="91"/>
    <x v="2207"/>
    <d v="2017-10-17T00:00:00"/>
    <x v="2"/>
    <b v="0"/>
    <s v="Approved"/>
    <x v="0"/>
    <x v="0"/>
    <s v="medium"/>
    <s v="medium"/>
    <n v="100.35"/>
    <n v="75.260000000000005"/>
    <n v="36367"/>
  </r>
  <r>
    <n v="3420"/>
    <n v="50"/>
    <x v="2208"/>
    <d v="2017-12-13T00:00:00"/>
    <x v="10"/>
    <b v="0"/>
    <s v="Approved"/>
    <x v="5"/>
    <x v="0"/>
    <s v="medium"/>
    <s v="small"/>
    <n v="175.89"/>
    <n v="131.91999999999999"/>
    <n v="37668"/>
  </r>
  <r>
    <n v="3421"/>
    <s v="Unknown"/>
    <x v="2209"/>
    <d v="2017-03-17T00:00:00"/>
    <x v="4"/>
    <b v="1"/>
    <s v="Approved"/>
    <x v="5"/>
    <x v="0"/>
    <s v="medium"/>
    <s v="medium"/>
    <n v="60.34"/>
    <n v="45.26"/>
    <n v="34115"/>
  </r>
  <r>
    <n v="3422"/>
    <n v="82"/>
    <x v="1374"/>
    <d v="2017-07-27T00:00:00"/>
    <x v="6"/>
    <b v="1"/>
    <s v="Approved"/>
    <x v="4"/>
    <x v="1"/>
    <s v="medium"/>
    <s v="medium"/>
    <n v="1538.99"/>
    <n v="829.65"/>
    <n v="39031"/>
  </r>
  <r>
    <n v="3423"/>
    <n v="49"/>
    <x v="1915"/>
    <d v="2017-07-28T00:00:00"/>
    <x v="6"/>
    <b v="1"/>
    <s v="Approved"/>
    <x v="1"/>
    <x v="1"/>
    <s v="medium"/>
    <s v="medium"/>
    <n v="533.51"/>
    <n v="400.13"/>
    <n v="41064"/>
  </r>
  <r>
    <n v="3424"/>
    <n v="36"/>
    <x v="1083"/>
    <d v="2017-05-21T00:00:00"/>
    <x v="1"/>
    <b v="0"/>
    <s v="Approved"/>
    <x v="0"/>
    <x v="0"/>
    <s v="low"/>
    <s v="medium"/>
    <n v="1289.8499999999999"/>
    <n v="74.510000000000005"/>
    <n v="40649"/>
  </r>
  <r>
    <n v="3425"/>
    <n v="31"/>
    <x v="911"/>
    <d v="2017-02-27T00:00:00"/>
    <x v="0"/>
    <b v="0"/>
    <s v="Approved"/>
    <x v="4"/>
    <x v="0"/>
    <s v="medium"/>
    <s v="medium"/>
    <n v="230.91"/>
    <n v="173.18"/>
    <n v="39031"/>
  </r>
  <r>
    <n v="3426"/>
    <n v="50"/>
    <x v="557"/>
    <d v="2017-10-27T00:00:00"/>
    <x v="2"/>
    <b v="1"/>
    <s v="Approved"/>
    <x v="5"/>
    <x v="0"/>
    <s v="medium"/>
    <s v="small"/>
    <n v="175.89"/>
    <n v="131.91999999999999"/>
    <n v="37220"/>
  </r>
  <r>
    <n v="3427"/>
    <n v="43"/>
    <x v="2210"/>
    <d v="2017-02-16T00:00:00"/>
    <x v="0"/>
    <b v="0"/>
    <s v="Approved"/>
    <x v="0"/>
    <x v="0"/>
    <s v="medium"/>
    <s v="medium"/>
    <n v="1151.96"/>
    <n v="649.49"/>
    <n v="38991"/>
  </r>
  <r>
    <n v="3428"/>
    <n v="14"/>
    <x v="1464"/>
    <d v="2017-09-16T00:00:00"/>
    <x v="8"/>
    <b v="1"/>
    <s v="Approved"/>
    <x v="1"/>
    <x v="0"/>
    <s v="medium"/>
    <s v="small"/>
    <n v="1386.84"/>
    <n v="1234.29"/>
    <n v="41345"/>
  </r>
  <r>
    <n v="3429"/>
    <n v="68"/>
    <x v="2211"/>
    <d v="2017-06-22T00:00:00"/>
    <x v="9"/>
    <b v="0"/>
    <s v="Approved"/>
    <x v="2"/>
    <x v="0"/>
    <s v="medium"/>
    <s v="medium"/>
    <n v="1636.9"/>
    <n v="44.71"/>
    <n v="40410"/>
  </r>
  <r>
    <n v="3430"/>
    <n v="98"/>
    <x v="591"/>
    <d v="2017-02-11T00:00:00"/>
    <x v="0"/>
    <b v="1"/>
    <s v="Approved"/>
    <x v="1"/>
    <x v="0"/>
    <s v="high"/>
    <s v="medium"/>
    <n v="358.39"/>
    <n v="215.03"/>
    <n v="38002"/>
  </r>
  <r>
    <n v="3431"/>
    <n v="74"/>
    <x v="2212"/>
    <d v="2017-03-04T00:00:00"/>
    <x v="4"/>
    <b v="0"/>
    <s v="Approved"/>
    <x v="5"/>
    <x v="0"/>
    <s v="medium"/>
    <s v="medium"/>
    <n v="1228.07"/>
    <n v="400.91"/>
    <n v="36668"/>
  </r>
  <r>
    <n v="3432"/>
    <n v="7"/>
    <x v="829"/>
    <d v="2017-01-28T00:00:00"/>
    <x v="7"/>
    <b v="0"/>
    <s v="Approved"/>
    <x v="4"/>
    <x v="0"/>
    <s v="medium"/>
    <s v="small"/>
    <n v="1311.44"/>
    <n v="1167.18"/>
    <n v="35052"/>
  </r>
  <r>
    <n v="3433"/>
    <n v="45"/>
    <x v="2213"/>
    <d v="2017-08-09T00:00:00"/>
    <x v="3"/>
    <b v="0"/>
    <s v="Approved"/>
    <x v="0"/>
    <x v="0"/>
    <s v="medium"/>
    <s v="medium"/>
    <n v="441.49"/>
    <n v="84.99"/>
    <n v="34071"/>
  </r>
  <r>
    <n v="3434"/>
    <n v="56"/>
    <x v="540"/>
    <d v="2017-10-07T00:00:00"/>
    <x v="2"/>
    <b v="1"/>
    <s v="Approved"/>
    <x v="2"/>
    <x v="0"/>
    <s v="medium"/>
    <s v="medium"/>
    <n v="183.86"/>
    <n v="137.9"/>
    <n v="33259"/>
  </r>
  <r>
    <n v="3435"/>
    <n v="58"/>
    <x v="2202"/>
    <d v="2017-12-03T00:00:00"/>
    <x v="10"/>
    <b v="1"/>
    <s v="Approved"/>
    <x v="2"/>
    <x v="1"/>
    <s v="medium"/>
    <s v="medium"/>
    <n v="1280.28"/>
    <n v="829.51"/>
    <n v="37220"/>
  </r>
  <r>
    <n v="3436"/>
    <n v="7"/>
    <x v="2100"/>
    <d v="2017-08-15T00:00:00"/>
    <x v="3"/>
    <b v="1"/>
    <s v="Approved"/>
    <x v="1"/>
    <x v="1"/>
    <s v="low"/>
    <s v="medium"/>
    <n v="980.37"/>
    <n v="234.43"/>
    <n v="38216"/>
  </r>
  <r>
    <n v="3437"/>
    <n v="81"/>
    <x v="2214"/>
    <d v="2017-12-19T00:00:00"/>
    <x v="10"/>
    <b v="0"/>
    <s v="Approved"/>
    <x v="0"/>
    <x v="0"/>
    <s v="medium"/>
    <s v="medium"/>
    <n v="1151.96"/>
    <n v="649.49"/>
    <n v="38991"/>
  </r>
  <r>
    <n v="3438"/>
    <n v="31"/>
    <x v="2215"/>
    <d v="2017-02-22T00:00:00"/>
    <x v="0"/>
    <b v="0"/>
    <s v="Approved"/>
    <x v="4"/>
    <x v="0"/>
    <s v="medium"/>
    <s v="medium"/>
    <n v="230.91"/>
    <n v="173.18"/>
    <n v="40618"/>
  </r>
  <r>
    <n v="3439"/>
    <n v="7"/>
    <x v="979"/>
    <d v="2017-10-01T00:00:00"/>
    <x v="2"/>
    <b v="1"/>
    <s v="Approved"/>
    <x v="1"/>
    <x v="1"/>
    <s v="low"/>
    <s v="medium"/>
    <n v="980.37"/>
    <n v="234.43"/>
    <n v="38258"/>
  </r>
  <r>
    <n v="3440"/>
    <n v="67"/>
    <x v="2216"/>
    <d v="2017-04-04T00:00:00"/>
    <x v="5"/>
    <b v="1"/>
    <s v="Approved"/>
    <x v="3"/>
    <x v="1"/>
    <s v="medium"/>
    <s v="medium"/>
    <n v="544.04999999999995"/>
    <n v="376.84"/>
    <n v="38859"/>
  </r>
  <r>
    <n v="3441"/>
    <n v="11"/>
    <x v="1678"/>
    <d v="2017-04-24T00:00:00"/>
    <x v="5"/>
    <b v="0"/>
    <s v="Approved"/>
    <x v="1"/>
    <x v="0"/>
    <s v="medium"/>
    <s v="small"/>
    <n v="1775.81"/>
    <n v="1580.47"/>
    <n v="40303"/>
  </r>
  <r>
    <n v="3442"/>
    <n v="27"/>
    <x v="1058"/>
    <d v="2017-05-24T00:00:00"/>
    <x v="1"/>
    <b v="1"/>
    <s v="Approved"/>
    <x v="1"/>
    <x v="0"/>
    <s v="medium"/>
    <s v="medium"/>
    <n v="499.53"/>
    <n v="388.72"/>
    <n v="37668"/>
  </r>
  <r>
    <n v="3443"/>
    <s v="Unknown"/>
    <x v="1064"/>
    <d v="2017-01-27T00:00:00"/>
    <x v="7"/>
    <b v="1"/>
    <s v="Approved"/>
    <x v="5"/>
    <x v="0"/>
    <s v="medium"/>
    <s v="medium"/>
    <n v="60.34"/>
    <n v="45.26"/>
    <n v="40670"/>
  </r>
  <r>
    <n v="3444"/>
    <n v="72"/>
    <x v="2217"/>
    <d v="2017-12-03T00:00:00"/>
    <x v="10"/>
    <b v="0"/>
    <s v="Approved"/>
    <x v="3"/>
    <x v="0"/>
    <s v="medium"/>
    <s v="medium"/>
    <n v="360.4"/>
    <n v="270.3"/>
    <n v="38193"/>
  </r>
  <r>
    <n v="3445"/>
    <n v="86"/>
    <x v="2218"/>
    <d v="2017-08-22T00:00:00"/>
    <x v="3"/>
    <b v="1"/>
    <s v="Approved"/>
    <x v="2"/>
    <x v="0"/>
    <s v="medium"/>
    <s v="medium"/>
    <n v="235.63"/>
    <n v="125.07"/>
    <n v="38482"/>
  </r>
  <r>
    <n v="3446"/>
    <n v="83"/>
    <x v="994"/>
    <d v="2017-03-07T00:00:00"/>
    <x v="4"/>
    <b v="0"/>
    <s v="Approved"/>
    <x v="0"/>
    <x v="3"/>
    <s v="medium"/>
    <s v="large"/>
    <n v="2083.94"/>
    <n v="675.03"/>
    <n v="40303"/>
  </r>
  <r>
    <n v="3447"/>
    <s v="Unknown"/>
    <x v="1170"/>
    <d v="2017-02-24T00:00:00"/>
    <x v="0"/>
    <b v="1"/>
    <s v="Approved"/>
    <x v="4"/>
    <x v="0"/>
    <s v="medium"/>
    <s v="medium"/>
    <n v="230.91"/>
    <n v="173.18"/>
    <n v="39031"/>
  </r>
  <r>
    <n v="3448"/>
    <n v="40"/>
    <x v="571"/>
    <d v="2017-06-17T00:00:00"/>
    <x v="9"/>
    <b v="1"/>
    <s v="Approved"/>
    <x v="2"/>
    <x v="0"/>
    <s v="high"/>
    <s v="medium"/>
    <n v="1458.17"/>
    <n v="874.9"/>
    <n v="38750"/>
  </r>
  <r>
    <n v="3449"/>
    <n v="68"/>
    <x v="1794"/>
    <d v="2017-11-27T00:00:00"/>
    <x v="11"/>
    <b v="0"/>
    <s v="Approved"/>
    <x v="2"/>
    <x v="0"/>
    <s v="medium"/>
    <s v="medium"/>
    <n v="1636.9"/>
    <n v="44.71"/>
    <n v="40410"/>
  </r>
  <r>
    <n v="3450"/>
    <n v="80"/>
    <x v="2219"/>
    <d v="2017-12-20T00:00:00"/>
    <x v="10"/>
    <b v="1"/>
    <s v="Approved"/>
    <x v="1"/>
    <x v="0"/>
    <s v="medium"/>
    <s v="large"/>
    <n v="1469.44"/>
    <n v="596.54999999999995"/>
    <n v="41047"/>
  </r>
  <r>
    <n v="3451"/>
    <n v="25"/>
    <x v="2220"/>
    <d v="2017-11-08T00:00:00"/>
    <x v="11"/>
    <b v="1"/>
    <s v="Approved"/>
    <x v="4"/>
    <x v="1"/>
    <s v="medium"/>
    <s v="medium"/>
    <n v="1538.99"/>
    <n v="829.65"/>
    <n v="39031"/>
  </r>
  <r>
    <n v="3452"/>
    <n v="41"/>
    <x v="1807"/>
    <d v="2017-01-07T00:00:00"/>
    <x v="7"/>
    <b v="1"/>
    <s v="Approved"/>
    <x v="3"/>
    <x v="0"/>
    <s v="low"/>
    <s v="medium"/>
    <n v="958.74"/>
    <n v="748.9"/>
    <n v="38693"/>
  </r>
  <r>
    <n v="3453"/>
    <n v="35"/>
    <x v="40"/>
    <d v="2017-03-12T00:00:00"/>
    <x v="4"/>
    <b v="1"/>
    <s v="Approved"/>
    <x v="1"/>
    <x v="0"/>
    <s v="low"/>
    <s v="medium"/>
    <n v="1057.51"/>
    <n v="154.4"/>
    <n v="36498"/>
  </r>
  <r>
    <n v="3454"/>
    <n v="34"/>
    <x v="2009"/>
    <d v="2017-10-02T00:00:00"/>
    <x v="2"/>
    <s v="Unknown"/>
    <s v="Approved"/>
    <x v="5"/>
    <x v="0"/>
    <s v="medium"/>
    <s v="medium"/>
    <n v="1231.1500000000001"/>
    <n v="161.6"/>
    <n v="37838"/>
  </r>
  <r>
    <n v="3455"/>
    <n v="50"/>
    <x v="156"/>
    <d v="2017-12-21T00:00:00"/>
    <x v="10"/>
    <b v="0"/>
    <s v="Approved"/>
    <x v="5"/>
    <x v="0"/>
    <s v="medium"/>
    <s v="small"/>
    <n v="175.89"/>
    <n v="131.91999999999999"/>
    <n v="37668"/>
  </r>
  <r>
    <n v="3456"/>
    <n v="44"/>
    <x v="1326"/>
    <d v="2017-04-26T00:00:00"/>
    <x v="5"/>
    <b v="0"/>
    <s v="Approved"/>
    <x v="5"/>
    <x v="0"/>
    <s v="medium"/>
    <s v="medium"/>
    <n v="1769.64"/>
    <n v="108.76"/>
    <n v="40672"/>
  </r>
  <r>
    <n v="3457"/>
    <n v="90"/>
    <x v="569"/>
    <d v="2017-04-08T00:00:00"/>
    <x v="5"/>
    <b v="0"/>
    <s v="Approved"/>
    <x v="3"/>
    <x v="0"/>
    <s v="low"/>
    <s v="medium"/>
    <n v="363.01"/>
    <n v="290.41000000000003"/>
    <n v="37626"/>
  </r>
  <r>
    <n v="3458"/>
    <n v="12"/>
    <x v="2221"/>
    <d v="2017-01-24T00:00:00"/>
    <x v="7"/>
    <b v="1"/>
    <s v="Approved"/>
    <x v="5"/>
    <x v="0"/>
    <s v="medium"/>
    <s v="medium"/>
    <n v="1231.1500000000001"/>
    <n v="161.6"/>
    <n v="38216"/>
  </r>
  <r>
    <n v="3459"/>
    <n v="17"/>
    <x v="2222"/>
    <d v="2017-04-09T00:00:00"/>
    <x v="5"/>
    <b v="0"/>
    <s v="Approved"/>
    <x v="0"/>
    <x v="0"/>
    <s v="high"/>
    <s v="medium"/>
    <n v="1024.6600000000001"/>
    <n v="614.79999999999995"/>
    <n v="35378"/>
  </r>
  <r>
    <n v="3460"/>
    <n v="64"/>
    <x v="424"/>
    <d v="2017-01-01T00:00:00"/>
    <x v="7"/>
    <b v="1"/>
    <s v="Approved"/>
    <x v="4"/>
    <x v="0"/>
    <s v="high"/>
    <s v="small"/>
    <n v="1977.36"/>
    <n v="1759.85"/>
    <n v="40779"/>
  </r>
  <r>
    <n v="3461"/>
    <n v="46"/>
    <x v="1739"/>
    <d v="2017-08-31T00:00:00"/>
    <x v="3"/>
    <b v="0"/>
    <s v="Approved"/>
    <x v="0"/>
    <x v="0"/>
    <s v="low"/>
    <s v="medium"/>
    <n v="1289.8499999999999"/>
    <n v="74.510000000000005"/>
    <n v="39915"/>
  </r>
  <r>
    <n v="3462"/>
    <n v="84"/>
    <x v="1601"/>
    <d v="2017-10-21T00:00:00"/>
    <x v="2"/>
    <b v="1"/>
    <s v="Approved"/>
    <x v="1"/>
    <x v="1"/>
    <s v="medium"/>
    <s v="medium"/>
    <n v="290.62"/>
    <n v="215.14"/>
    <n v="38339"/>
  </r>
  <r>
    <n v="3463"/>
    <n v="86"/>
    <x v="1025"/>
    <d v="2017-01-06T00:00:00"/>
    <x v="7"/>
    <b v="0"/>
    <s v="Approved"/>
    <x v="3"/>
    <x v="1"/>
    <s v="high"/>
    <s v="large"/>
    <n v="774.53"/>
    <n v="464.72"/>
    <n v="37698"/>
  </r>
  <r>
    <n v="3464"/>
    <n v="77"/>
    <x v="1733"/>
    <d v="2017-07-19T00:00:00"/>
    <x v="6"/>
    <b v="1"/>
    <s v="Approved"/>
    <x v="5"/>
    <x v="0"/>
    <s v="medium"/>
    <s v="medium"/>
    <n v="1769.64"/>
    <n v="108.76"/>
    <n v="34071"/>
  </r>
  <r>
    <n v="3465"/>
    <n v="22"/>
    <x v="2007"/>
    <d v="2017-03-09T00:00:00"/>
    <x v="4"/>
    <b v="0"/>
    <s v="Approved"/>
    <x v="5"/>
    <x v="0"/>
    <s v="medium"/>
    <s v="medium"/>
    <n v="60.34"/>
    <n v="45.26"/>
    <n v="34165"/>
  </r>
  <r>
    <n v="3466"/>
    <n v="27"/>
    <x v="1640"/>
    <d v="2017-06-03T00:00:00"/>
    <x v="9"/>
    <b v="1"/>
    <s v="Approved"/>
    <x v="1"/>
    <x v="0"/>
    <s v="medium"/>
    <s v="medium"/>
    <n v="499.53"/>
    <n v="388.72"/>
    <n v="37668"/>
  </r>
  <r>
    <n v="3467"/>
    <n v="57"/>
    <x v="2223"/>
    <d v="2017-09-13T00:00:00"/>
    <x v="8"/>
    <b v="0"/>
    <s v="Approved"/>
    <x v="5"/>
    <x v="3"/>
    <s v="medium"/>
    <s v="large"/>
    <n v="1890.39"/>
    <n v="260.14"/>
    <n v="34586"/>
  </r>
  <r>
    <n v="3468"/>
    <n v="76"/>
    <x v="2224"/>
    <d v="2017-01-13T00:00:00"/>
    <x v="7"/>
    <b v="1"/>
    <s v="Approved"/>
    <x v="5"/>
    <x v="1"/>
    <s v="low"/>
    <s v="small"/>
    <n v="1172.78"/>
    <n v="1043.77"/>
    <n v="42458"/>
  </r>
  <r>
    <n v="3469"/>
    <n v="100"/>
    <x v="1651"/>
    <d v="2017-01-14T00:00:00"/>
    <x v="7"/>
    <b v="0"/>
    <s v="Approved"/>
    <x v="3"/>
    <x v="1"/>
    <s v="medium"/>
    <s v="medium"/>
    <n v="1036.5899999999999"/>
    <n v="206.35"/>
    <n v="33364"/>
  </r>
  <r>
    <n v="3470"/>
    <n v="69"/>
    <x v="2225"/>
    <d v="2017-09-14T00:00:00"/>
    <x v="8"/>
    <b v="1"/>
    <s v="Approved"/>
    <x v="4"/>
    <x v="1"/>
    <s v="medium"/>
    <s v="medium"/>
    <n v="792.9"/>
    <n v="594.67999999999995"/>
    <n v="41922"/>
  </r>
  <r>
    <n v="3471"/>
    <n v="15"/>
    <x v="1214"/>
    <d v="2017-03-27T00:00:00"/>
    <x v="4"/>
    <b v="1"/>
    <s v="Approved"/>
    <x v="3"/>
    <x v="0"/>
    <s v="low"/>
    <s v="medium"/>
    <n v="958.74"/>
    <n v="748.9"/>
    <n v="35378"/>
  </r>
  <r>
    <n v="3472"/>
    <s v="Unknown"/>
    <x v="2226"/>
    <d v="2017-12-03T00:00:00"/>
    <x v="10"/>
    <b v="0"/>
    <s v="Approved"/>
    <x v="3"/>
    <x v="1"/>
    <s v="medium"/>
    <s v="medium"/>
    <n v="543.39"/>
    <n v="407.54"/>
    <n v="42696"/>
  </r>
  <r>
    <n v="3473"/>
    <n v="81"/>
    <x v="757"/>
    <d v="2017-12-14T00:00:00"/>
    <x v="10"/>
    <b v="1"/>
    <s v="Approved"/>
    <x v="3"/>
    <x v="0"/>
    <s v="medium"/>
    <s v="small"/>
    <n v="586.45000000000005"/>
    <n v="521.94000000000005"/>
    <n v="42218"/>
  </r>
  <r>
    <n v="3474"/>
    <n v="86"/>
    <x v="2227"/>
    <d v="2017-04-04T00:00:00"/>
    <x v="5"/>
    <b v="1"/>
    <s v="Cancelled"/>
    <x v="2"/>
    <x v="0"/>
    <s v="medium"/>
    <s v="medium"/>
    <n v="235.63"/>
    <n v="125.07"/>
    <n v="38206"/>
  </r>
  <r>
    <n v="3475"/>
    <n v="82"/>
    <x v="135"/>
    <d v="2017-05-28T00:00:00"/>
    <x v="1"/>
    <b v="1"/>
    <s v="Approved"/>
    <x v="4"/>
    <x v="1"/>
    <s v="medium"/>
    <s v="medium"/>
    <n v="1538.99"/>
    <n v="829.65"/>
    <n v="39031"/>
  </r>
  <r>
    <n v="3476"/>
    <n v="79"/>
    <x v="396"/>
    <d v="2017-05-13T00:00:00"/>
    <x v="1"/>
    <b v="0"/>
    <s v="Approved"/>
    <x v="0"/>
    <x v="3"/>
    <s v="medium"/>
    <s v="large"/>
    <n v="2083.94"/>
    <n v="675.03"/>
    <n v="38206"/>
  </r>
  <r>
    <n v="3477"/>
    <n v="6"/>
    <x v="1714"/>
    <d v="2017-04-22T00:00:00"/>
    <x v="5"/>
    <b v="0"/>
    <s v="Approved"/>
    <x v="2"/>
    <x v="0"/>
    <s v="high"/>
    <s v="medium"/>
    <n v="227.88"/>
    <n v="136.72999999999999"/>
    <n v="42560"/>
  </r>
  <r>
    <n v="3478"/>
    <n v="76"/>
    <x v="1513"/>
    <d v="2017-11-28T00:00:00"/>
    <x v="11"/>
    <b v="1"/>
    <s v="Approved"/>
    <x v="5"/>
    <x v="1"/>
    <s v="low"/>
    <s v="small"/>
    <n v="1172.78"/>
    <n v="1043.77"/>
    <n v="37539"/>
  </r>
  <r>
    <n v="3479"/>
    <n v="73"/>
    <x v="2228"/>
    <d v="2017-04-18T00:00:00"/>
    <x v="5"/>
    <b v="1"/>
    <s v="Approved"/>
    <x v="0"/>
    <x v="0"/>
    <s v="medium"/>
    <s v="medium"/>
    <n v="1945.43"/>
    <n v="333.18"/>
    <n v="41922"/>
  </r>
  <r>
    <n v="3480"/>
    <n v="32"/>
    <x v="115"/>
    <d v="2017-09-18T00:00:00"/>
    <x v="8"/>
    <b v="0"/>
    <s v="Approved"/>
    <x v="4"/>
    <x v="0"/>
    <s v="medium"/>
    <s v="medium"/>
    <n v="642.70000000000005"/>
    <n v="211.37"/>
    <n v="37337"/>
  </r>
  <r>
    <n v="3481"/>
    <n v="76"/>
    <x v="2229"/>
    <d v="2017-07-07T00:00:00"/>
    <x v="6"/>
    <b v="1"/>
    <s v="Approved"/>
    <x v="5"/>
    <x v="0"/>
    <s v="low"/>
    <s v="medium"/>
    <n v="642.30999999999995"/>
    <n v="513.85"/>
    <n v="40553"/>
  </r>
  <r>
    <n v="3482"/>
    <n v="88"/>
    <x v="1430"/>
    <d v="2017-03-10T00:00:00"/>
    <x v="4"/>
    <b v="1"/>
    <s v="Approved"/>
    <x v="3"/>
    <x v="0"/>
    <s v="medium"/>
    <s v="medium"/>
    <n v="1198.46"/>
    <n v="381.1"/>
    <n v="36145"/>
  </r>
  <r>
    <n v="3483"/>
    <n v="52"/>
    <x v="1022"/>
    <d v="2017-04-03T00:00:00"/>
    <x v="5"/>
    <b v="0"/>
    <s v="Approved"/>
    <x v="2"/>
    <x v="1"/>
    <s v="medium"/>
    <s v="medium"/>
    <n v="1280.28"/>
    <n v="829.51"/>
    <n v="37220"/>
  </r>
  <r>
    <n v="3484"/>
    <n v="35"/>
    <x v="1579"/>
    <d v="2017-09-27T00:00:00"/>
    <x v="8"/>
    <b v="1"/>
    <s v="Approved"/>
    <x v="1"/>
    <x v="0"/>
    <s v="low"/>
    <s v="medium"/>
    <n v="1057.51"/>
    <n v="154.4"/>
    <n v="36361"/>
  </r>
  <r>
    <n v="3485"/>
    <n v="31"/>
    <x v="2230"/>
    <d v="2017-12-28T00:00:00"/>
    <x v="10"/>
    <b v="0"/>
    <s v="Approved"/>
    <x v="5"/>
    <x v="0"/>
    <s v="medium"/>
    <s v="medium"/>
    <n v="752.64"/>
    <n v="205.36"/>
    <n v="35667"/>
  </r>
  <r>
    <n v="3486"/>
    <n v="79"/>
    <x v="1983"/>
    <d v="2017-02-07T00:00:00"/>
    <x v="0"/>
    <b v="1"/>
    <s v="Approved"/>
    <x v="0"/>
    <x v="3"/>
    <s v="medium"/>
    <s v="large"/>
    <n v="2083.94"/>
    <n v="675.03"/>
    <n v="41533"/>
  </r>
  <r>
    <n v="3487"/>
    <n v="28"/>
    <x v="350"/>
    <d v="2017-10-11T00:00:00"/>
    <x v="2"/>
    <b v="0"/>
    <s v="Approved"/>
    <x v="0"/>
    <x v="1"/>
    <s v="medium"/>
    <s v="small"/>
    <n v="1703.52"/>
    <n v="1516.13"/>
    <n v="40649"/>
  </r>
  <r>
    <n v="3488"/>
    <n v="30"/>
    <x v="1922"/>
    <d v="2017-10-06T00:00:00"/>
    <x v="2"/>
    <b v="1"/>
    <s v="Approved"/>
    <x v="0"/>
    <x v="0"/>
    <s v="high"/>
    <s v="medium"/>
    <n v="748.17"/>
    <n v="448.9"/>
    <n v="33552"/>
  </r>
  <r>
    <n v="3489"/>
    <n v="41"/>
    <x v="886"/>
    <d v="2017-06-11T00:00:00"/>
    <x v="9"/>
    <b v="1"/>
    <s v="Approved"/>
    <x v="0"/>
    <x v="1"/>
    <s v="medium"/>
    <s v="medium"/>
    <n v="416.98"/>
    <n v="312.74"/>
    <n v="41064"/>
  </r>
  <r>
    <n v="3490"/>
    <n v="80"/>
    <x v="1719"/>
    <d v="2017-02-04T00:00:00"/>
    <x v="0"/>
    <b v="1"/>
    <s v="Approved"/>
    <x v="2"/>
    <x v="3"/>
    <s v="low"/>
    <s v="medium"/>
    <n v="1073.07"/>
    <n v="933.84"/>
    <n v="42226"/>
  </r>
  <r>
    <n v="3491"/>
    <n v="74"/>
    <x v="1076"/>
    <d v="2017-12-15T00:00:00"/>
    <x v="10"/>
    <b v="0"/>
    <s v="Approved"/>
    <x v="5"/>
    <x v="0"/>
    <s v="medium"/>
    <s v="medium"/>
    <n v="1762.96"/>
    <n v="950.52"/>
    <n v="41848"/>
  </r>
  <r>
    <n v="3492"/>
    <n v="35"/>
    <x v="1911"/>
    <d v="2017-12-21T00:00:00"/>
    <x v="10"/>
    <b v="0"/>
    <s v="Approved"/>
    <x v="1"/>
    <x v="0"/>
    <s v="low"/>
    <s v="medium"/>
    <n v="1057.51"/>
    <n v="154.4"/>
    <n v="36498"/>
  </r>
  <r>
    <n v="3493"/>
    <s v="Unknown"/>
    <x v="819"/>
    <d v="2017-02-04T00:00:00"/>
    <x v="0"/>
    <b v="0"/>
    <s v="Approved"/>
    <x v="2"/>
    <x v="0"/>
    <s v="medium"/>
    <s v="medium"/>
    <n v="235.63"/>
    <n v="125.07"/>
    <n v="38482"/>
  </r>
  <r>
    <n v="3494"/>
    <n v="49"/>
    <x v="926"/>
    <d v="2017-10-07T00:00:00"/>
    <x v="2"/>
    <b v="0"/>
    <s v="Approved"/>
    <x v="1"/>
    <x v="1"/>
    <s v="medium"/>
    <s v="medium"/>
    <n v="533.51"/>
    <n v="400.13"/>
    <n v="41064"/>
  </r>
  <r>
    <n v="3495"/>
    <n v="11"/>
    <x v="297"/>
    <d v="2017-07-06T00:00:00"/>
    <x v="6"/>
    <b v="1"/>
    <s v="Approved"/>
    <x v="1"/>
    <x v="0"/>
    <s v="medium"/>
    <s v="small"/>
    <n v="1775.81"/>
    <n v="1580.47"/>
    <n v="40303"/>
  </r>
  <r>
    <n v="3496"/>
    <n v="34"/>
    <x v="954"/>
    <d v="2017-09-08T00:00:00"/>
    <x v="8"/>
    <b v="1"/>
    <s v="Approved"/>
    <x v="5"/>
    <x v="0"/>
    <s v="medium"/>
    <s v="medium"/>
    <n v="1231.1500000000001"/>
    <n v="161.6"/>
    <n v="35378"/>
  </r>
  <r>
    <n v="3497"/>
    <n v="12"/>
    <x v="373"/>
    <d v="2017-08-16T00:00:00"/>
    <x v="3"/>
    <b v="0"/>
    <s v="Approved"/>
    <x v="5"/>
    <x v="0"/>
    <s v="medium"/>
    <s v="medium"/>
    <n v="1231.1500000000001"/>
    <n v="161.6"/>
    <n v="38216"/>
  </r>
  <r>
    <n v="3498"/>
    <n v="19"/>
    <x v="522"/>
    <d v="2017-07-22T00:00:00"/>
    <x v="6"/>
    <b v="1"/>
    <s v="Approved"/>
    <x v="2"/>
    <x v="1"/>
    <s v="high"/>
    <s v="large"/>
    <n v="12.01"/>
    <n v="7.21"/>
    <n v="34115"/>
  </r>
  <r>
    <n v="3499"/>
    <n v="62"/>
    <x v="2231"/>
    <d v="2017-09-02T00:00:00"/>
    <x v="8"/>
    <b v="0"/>
    <s v="Approved"/>
    <x v="0"/>
    <x v="0"/>
    <s v="medium"/>
    <s v="medium"/>
    <n v="478.16"/>
    <n v="298.72000000000003"/>
    <n v="34143"/>
  </r>
  <r>
    <n v="3500"/>
    <n v="54"/>
    <x v="2004"/>
    <d v="2017-12-05T00:00:00"/>
    <x v="10"/>
    <b v="0"/>
    <s v="Approved"/>
    <x v="5"/>
    <x v="0"/>
    <s v="medium"/>
    <s v="medium"/>
    <n v="1292.8399999999999"/>
    <n v="13.44"/>
    <n v="39915"/>
  </r>
  <r>
    <n v="3501"/>
    <n v="77"/>
    <x v="1821"/>
    <d v="2017-02-10T00:00:00"/>
    <x v="0"/>
    <b v="0"/>
    <s v="Approved"/>
    <x v="5"/>
    <x v="0"/>
    <s v="medium"/>
    <s v="medium"/>
    <n v="1769.64"/>
    <n v="108.76"/>
    <n v="38991"/>
  </r>
  <r>
    <n v="3502"/>
    <n v="22"/>
    <x v="1324"/>
    <d v="2017-07-13T00:00:00"/>
    <x v="6"/>
    <b v="1"/>
    <s v="Approved"/>
    <x v="5"/>
    <x v="0"/>
    <s v="medium"/>
    <s v="medium"/>
    <n v="60.34"/>
    <n v="45.26"/>
    <n v="34165"/>
  </r>
  <r>
    <n v="3503"/>
    <n v="33"/>
    <x v="1618"/>
    <d v="2017-09-14T00:00:00"/>
    <x v="8"/>
    <b v="1"/>
    <s v="Approved"/>
    <x v="4"/>
    <x v="0"/>
    <s v="medium"/>
    <s v="small"/>
    <n v="1311.44"/>
    <n v="1167.18"/>
    <n v="38750"/>
  </r>
  <r>
    <n v="3504"/>
    <n v="38"/>
    <x v="115"/>
    <d v="2017-07-16T00:00:00"/>
    <x v="6"/>
    <b v="1"/>
    <s v="Approved"/>
    <x v="0"/>
    <x v="0"/>
    <s v="medium"/>
    <s v="medium"/>
    <n v="1577.53"/>
    <n v="826.51"/>
    <n v="40618"/>
  </r>
  <r>
    <n v="3505"/>
    <n v="92"/>
    <x v="1170"/>
    <d v="2017-12-16T00:00:00"/>
    <x v="10"/>
    <b v="1"/>
    <s v="Approved"/>
    <x v="5"/>
    <x v="3"/>
    <s v="medium"/>
    <s v="large"/>
    <n v="1890.39"/>
    <n v="260.14"/>
    <n v="33259"/>
  </r>
  <r>
    <n v="3506"/>
    <n v="87"/>
    <x v="2232"/>
    <d v="2017-07-15T00:00:00"/>
    <x v="6"/>
    <b v="1"/>
    <s v="Approved"/>
    <x v="4"/>
    <x v="0"/>
    <s v="high"/>
    <s v="medium"/>
    <n v="1179"/>
    <n v="707.4"/>
    <n v="35667"/>
  </r>
  <r>
    <n v="3507"/>
    <n v="69"/>
    <x v="448"/>
    <d v="2017-11-17T00:00:00"/>
    <x v="11"/>
    <b v="1"/>
    <s v="Approved"/>
    <x v="4"/>
    <x v="1"/>
    <s v="medium"/>
    <s v="medium"/>
    <n v="792.9"/>
    <n v="594.67999999999995"/>
    <n v="40553"/>
  </r>
  <r>
    <n v="3508"/>
    <n v="77"/>
    <x v="1801"/>
    <d v="2017-05-22T00:00:00"/>
    <x v="1"/>
    <b v="1"/>
    <s v="Approved"/>
    <x v="3"/>
    <x v="1"/>
    <s v="medium"/>
    <s v="large"/>
    <n v="1240.31"/>
    <n v="795.1"/>
    <n v="40553"/>
  </r>
  <r>
    <n v="3509"/>
    <n v="99"/>
    <x v="2233"/>
    <d v="2017-09-09T00:00:00"/>
    <x v="8"/>
    <b v="1"/>
    <s v="Approved"/>
    <x v="2"/>
    <x v="0"/>
    <s v="medium"/>
    <s v="medium"/>
    <n v="1227.3399999999999"/>
    <n v="770.89"/>
    <n v="33364"/>
  </r>
  <r>
    <n v="3510"/>
    <n v="83"/>
    <x v="2234"/>
    <d v="2017-04-09T00:00:00"/>
    <x v="5"/>
    <b v="0"/>
    <s v="Approved"/>
    <x v="0"/>
    <x v="3"/>
    <s v="medium"/>
    <s v="large"/>
    <n v="2083.94"/>
    <n v="675.03"/>
    <n v="41533"/>
  </r>
  <r>
    <n v="3511"/>
    <n v="62"/>
    <x v="2235"/>
    <d v="2017-08-13T00:00:00"/>
    <x v="3"/>
    <b v="1"/>
    <s v="Approved"/>
    <x v="0"/>
    <x v="0"/>
    <s v="medium"/>
    <s v="medium"/>
    <n v="478.16"/>
    <n v="298.72000000000003"/>
    <n v="34143"/>
  </r>
  <r>
    <n v="3512"/>
    <n v="22"/>
    <x v="2236"/>
    <d v="2017-01-14T00:00:00"/>
    <x v="7"/>
    <b v="1"/>
    <s v="Approved"/>
    <x v="5"/>
    <x v="0"/>
    <s v="medium"/>
    <s v="medium"/>
    <n v="60.34"/>
    <n v="45.26"/>
    <n v="34165"/>
  </r>
  <r>
    <n v="3513"/>
    <n v="99"/>
    <x v="1702"/>
    <d v="2017-05-15T00:00:00"/>
    <x v="1"/>
    <b v="1"/>
    <s v="Approved"/>
    <x v="2"/>
    <x v="0"/>
    <s v="medium"/>
    <s v="medium"/>
    <n v="1227.3399999999999"/>
    <n v="770.89"/>
    <n v="34556"/>
  </r>
  <r>
    <n v="3514"/>
    <n v="2"/>
    <x v="2237"/>
    <d v="2017-07-12T00:00:00"/>
    <x v="6"/>
    <b v="0"/>
    <s v="Approved"/>
    <x v="0"/>
    <x v="0"/>
    <s v="medium"/>
    <s v="medium"/>
    <n v="71.489999999999995"/>
    <n v="53.62"/>
    <n v="41245"/>
  </r>
  <r>
    <n v="3515"/>
    <n v="48"/>
    <x v="2238"/>
    <d v="2017-02-24T00:00:00"/>
    <x v="0"/>
    <b v="1"/>
    <s v="Approved"/>
    <x v="5"/>
    <x v="0"/>
    <s v="medium"/>
    <s v="medium"/>
    <n v="1762.96"/>
    <n v="950.52"/>
    <n v="41848"/>
  </r>
  <r>
    <n v="3516"/>
    <n v="41"/>
    <x v="1205"/>
    <d v="2017-01-27T00:00:00"/>
    <x v="7"/>
    <b v="0"/>
    <s v="Approved"/>
    <x v="0"/>
    <x v="1"/>
    <s v="medium"/>
    <s v="medium"/>
    <n v="416.98"/>
    <n v="312.74"/>
    <n v="41848"/>
  </r>
  <r>
    <n v="3517"/>
    <n v="60"/>
    <x v="433"/>
    <d v="2017-02-19T00:00:00"/>
    <x v="0"/>
    <b v="0"/>
    <s v="Approved"/>
    <x v="4"/>
    <x v="0"/>
    <s v="high"/>
    <s v="small"/>
    <n v="1977.36"/>
    <n v="1759.85"/>
    <n v="40779"/>
  </r>
  <r>
    <n v="3518"/>
    <n v="58"/>
    <x v="1342"/>
    <d v="2017-01-01T00:00:00"/>
    <x v="7"/>
    <b v="1"/>
    <s v="Approved"/>
    <x v="2"/>
    <x v="0"/>
    <s v="medium"/>
    <s v="medium"/>
    <n v="912.52"/>
    <n v="141.4"/>
    <n v="42145"/>
  </r>
  <r>
    <n v="3519"/>
    <n v="90"/>
    <x v="628"/>
    <d v="2017-03-20T00:00:00"/>
    <x v="4"/>
    <b v="0"/>
    <s v="Approved"/>
    <x v="3"/>
    <x v="0"/>
    <s v="low"/>
    <s v="medium"/>
    <n v="363.01"/>
    <n v="290.41000000000003"/>
    <n v="38002"/>
  </r>
  <r>
    <n v="3520"/>
    <n v="18"/>
    <x v="917"/>
    <d v="2017-12-13T00:00:00"/>
    <x v="10"/>
    <b v="0"/>
    <s v="Approved"/>
    <x v="0"/>
    <x v="0"/>
    <s v="medium"/>
    <s v="medium"/>
    <n v="575.27"/>
    <n v="431.45"/>
    <n v="34115"/>
  </r>
  <r>
    <n v="3521"/>
    <n v="78"/>
    <x v="2239"/>
    <d v="2017-09-09T00:00:00"/>
    <x v="8"/>
    <b v="1"/>
    <s v="Approved"/>
    <x v="4"/>
    <x v="0"/>
    <s v="medium"/>
    <s v="large"/>
    <n v="1765.3"/>
    <n v="709.48"/>
    <n v="35455"/>
  </r>
  <r>
    <n v="3522"/>
    <n v="3"/>
    <x v="1964"/>
    <d v="2017-03-19T00:00:00"/>
    <x v="4"/>
    <b v="1"/>
    <s v="Approved"/>
    <x v="1"/>
    <x v="0"/>
    <s v="medium"/>
    <s v="large"/>
    <n v="2091.4699999999998"/>
    <n v="388.92"/>
    <n v="41701"/>
  </r>
  <r>
    <n v="3523"/>
    <n v="26"/>
    <x v="2240"/>
    <d v="2017-07-12T00:00:00"/>
    <x v="6"/>
    <b v="0"/>
    <s v="Approved"/>
    <x v="5"/>
    <x v="0"/>
    <s v="medium"/>
    <s v="medium"/>
    <n v="1992.93"/>
    <n v="762.63"/>
    <n v="34115"/>
  </r>
  <r>
    <n v="3524"/>
    <n v="3"/>
    <x v="575"/>
    <d v="2017-04-01T00:00:00"/>
    <x v="5"/>
    <b v="1"/>
    <s v="Approved"/>
    <x v="1"/>
    <x v="0"/>
    <s v="medium"/>
    <s v="large"/>
    <n v="2091.4699999999998"/>
    <n v="388.92"/>
    <n v="36668"/>
  </r>
  <r>
    <n v="3525"/>
    <n v="50"/>
    <x v="1664"/>
    <d v="2017-01-01T00:00:00"/>
    <x v="7"/>
    <b v="1"/>
    <s v="Approved"/>
    <x v="4"/>
    <x v="0"/>
    <s v="medium"/>
    <s v="medium"/>
    <n v="642.70000000000005"/>
    <n v="211.37"/>
    <n v="37337"/>
  </r>
  <r>
    <n v="3526"/>
    <n v="17"/>
    <x v="1539"/>
    <d v="2017-06-22T00:00:00"/>
    <x v="9"/>
    <b v="1"/>
    <s v="Approved"/>
    <x v="5"/>
    <x v="3"/>
    <s v="medium"/>
    <s v="large"/>
    <n v="1362.99"/>
    <n v="57.74"/>
    <n v="34079"/>
  </r>
  <r>
    <n v="3527"/>
    <n v="31"/>
    <x v="1030"/>
    <d v="2017-04-09T00:00:00"/>
    <x v="5"/>
    <b v="0"/>
    <s v="Approved"/>
    <x v="4"/>
    <x v="0"/>
    <s v="medium"/>
    <s v="medium"/>
    <n v="230.91"/>
    <n v="173.18"/>
    <n v="33888"/>
  </r>
  <r>
    <n v="3528"/>
    <n v="21"/>
    <x v="576"/>
    <d v="2017-01-06T00:00:00"/>
    <x v="7"/>
    <b v="0"/>
    <s v="Approved"/>
    <x v="0"/>
    <x v="0"/>
    <s v="medium"/>
    <s v="large"/>
    <n v="1071.23"/>
    <n v="380.74"/>
    <n v="40670"/>
  </r>
  <r>
    <n v="3529"/>
    <n v="3"/>
    <x v="2241"/>
    <d v="2017-07-05T00:00:00"/>
    <x v="6"/>
    <b v="0"/>
    <s v="Approved"/>
    <x v="1"/>
    <x v="0"/>
    <s v="medium"/>
    <s v="large"/>
    <n v="2091.4699999999998"/>
    <n v="388.92"/>
    <n v="40784"/>
  </r>
  <r>
    <n v="3530"/>
    <n v="31"/>
    <x v="815"/>
    <d v="2017-03-02T00:00:00"/>
    <x v="4"/>
    <b v="1"/>
    <s v="Approved"/>
    <x v="4"/>
    <x v="0"/>
    <s v="medium"/>
    <s v="medium"/>
    <n v="230.91"/>
    <n v="173.18"/>
    <n v="40336"/>
  </r>
  <r>
    <n v="3531"/>
    <n v="77"/>
    <x v="1817"/>
    <d v="2017-09-08T00:00:00"/>
    <x v="8"/>
    <b v="0"/>
    <s v="Approved"/>
    <x v="3"/>
    <x v="1"/>
    <s v="medium"/>
    <s v="large"/>
    <n v="1240.31"/>
    <n v="795.1"/>
    <n v="41533"/>
  </r>
  <r>
    <n v="3532"/>
    <n v="51"/>
    <x v="618"/>
    <d v="2017-09-02T00:00:00"/>
    <x v="8"/>
    <b v="0"/>
    <s v="Approved"/>
    <x v="2"/>
    <x v="0"/>
    <s v="high"/>
    <s v="medium"/>
    <n v="2005.66"/>
    <n v="1203.4000000000001"/>
    <n v="41009"/>
  </r>
  <r>
    <n v="3533"/>
    <n v="68"/>
    <x v="2242"/>
    <d v="2017-02-04T00:00:00"/>
    <x v="0"/>
    <s v="Unknown"/>
    <s v="Approved"/>
    <x v="2"/>
    <x v="0"/>
    <s v="medium"/>
    <s v="medium"/>
    <n v="1636.9"/>
    <n v="44.71"/>
    <n v="40410"/>
  </r>
  <r>
    <n v="3534"/>
    <n v="56"/>
    <x v="2243"/>
    <d v="2017-12-06T00:00:00"/>
    <x v="10"/>
    <b v="0"/>
    <s v="Approved"/>
    <x v="2"/>
    <x v="0"/>
    <s v="medium"/>
    <s v="medium"/>
    <n v="183.86"/>
    <n v="137.9"/>
    <n v="35707"/>
  </r>
  <r>
    <n v="3535"/>
    <n v="3"/>
    <x v="991"/>
    <d v="2017-07-04T00:00:00"/>
    <x v="6"/>
    <b v="1"/>
    <s v="Approved"/>
    <x v="1"/>
    <x v="0"/>
    <s v="medium"/>
    <s v="large"/>
    <n v="2091.4699999999998"/>
    <n v="388.92"/>
    <n v="41167"/>
  </r>
  <r>
    <n v="3536"/>
    <s v="Unknown"/>
    <x v="551"/>
    <d v="2017-12-28T00:00:00"/>
    <x v="10"/>
    <b v="1"/>
    <s v="Approved"/>
    <x v="0"/>
    <x v="0"/>
    <s v="medium"/>
    <s v="medium"/>
    <n v="441.49"/>
    <n v="84.99"/>
    <n v="38991"/>
  </r>
  <r>
    <n v="3537"/>
    <n v="35"/>
    <x v="2244"/>
    <d v="2017-05-17T00:00:00"/>
    <x v="1"/>
    <b v="1"/>
    <s v="Approved"/>
    <x v="4"/>
    <x v="0"/>
    <s v="medium"/>
    <s v="medium"/>
    <n v="1403.5"/>
    <n v="954.82"/>
    <n v="42688"/>
  </r>
  <r>
    <n v="3538"/>
    <n v="12"/>
    <x v="2245"/>
    <d v="2017-12-21T00:00:00"/>
    <x v="10"/>
    <b v="1"/>
    <s v="Approved"/>
    <x v="5"/>
    <x v="0"/>
    <s v="medium"/>
    <s v="medium"/>
    <n v="1231.1500000000001"/>
    <n v="161.6"/>
    <n v="41345"/>
  </r>
  <r>
    <n v="3539"/>
    <n v="1"/>
    <x v="2246"/>
    <d v="2017-11-18T00:00:00"/>
    <x v="11"/>
    <b v="0"/>
    <s v="Approved"/>
    <x v="4"/>
    <x v="0"/>
    <s v="medium"/>
    <s v="medium"/>
    <n v="1403.5"/>
    <n v="954.82"/>
    <n v="42688"/>
  </r>
  <r>
    <n v="3540"/>
    <n v="62"/>
    <x v="1547"/>
    <d v="2017-10-06T00:00:00"/>
    <x v="2"/>
    <b v="1"/>
    <s v="Approved"/>
    <x v="0"/>
    <x v="0"/>
    <s v="medium"/>
    <s v="medium"/>
    <n v="478.16"/>
    <n v="298.72000000000003"/>
    <n v="34143"/>
  </r>
  <r>
    <n v="3541"/>
    <n v="89"/>
    <x v="2247"/>
    <d v="2017-05-05T00:00:00"/>
    <x v="1"/>
    <b v="1"/>
    <s v="Approved"/>
    <x v="4"/>
    <x v="0"/>
    <s v="medium"/>
    <s v="large"/>
    <n v="1812.75"/>
    <n v="582.48"/>
    <n v="40336"/>
  </r>
  <r>
    <n v="3542"/>
    <n v="16"/>
    <x v="2248"/>
    <d v="2017-08-29T00:00:00"/>
    <x v="3"/>
    <b v="1"/>
    <s v="Approved"/>
    <x v="3"/>
    <x v="0"/>
    <s v="high"/>
    <s v="small"/>
    <n v="1661.92"/>
    <n v="1479.11"/>
    <n v="40670"/>
  </r>
  <r>
    <n v="3543"/>
    <n v="37"/>
    <x v="1248"/>
    <d v="2017-08-22T00:00:00"/>
    <x v="3"/>
    <b v="1"/>
    <s v="Approved"/>
    <x v="2"/>
    <x v="0"/>
    <s v="low"/>
    <s v="medium"/>
    <n v="1793.43"/>
    <n v="248.82"/>
    <n v="36146"/>
  </r>
  <r>
    <n v="3544"/>
    <n v="30"/>
    <x v="2249"/>
    <d v="2017-07-29T00:00:00"/>
    <x v="6"/>
    <b v="0"/>
    <s v="Approved"/>
    <x v="0"/>
    <x v="0"/>
    <s v="high"/>
    <s v="medium"/>
    <n v="748.17"/>
    <n v="448.9"/>
    <n v="33552"/>
  </r>
  <r>
    <n v="3545"/>
    <n v="32"/>
    <x v="1740"/>
    <d v="2017-07-05T00:00:00"/>
    <x v="6"/>
    <b v="0"/>
    <s v="Approved"/>
    <x v="4"/>
    <x v="0"/>
    <s v="medium"/>
    <s v="medium"/>
    <n v="642.70000000000005"/>
    <n v="211.37"/>
    <n v="40336"/>
  </r>
  <r>
    <n v="3546"/>
    <n v="12"/>
    <x v="1688"/>
    <d v="2017-11-16T00:00:00"/>
    <x v="11"/>
    <b v="1"/>
    <s v="Approved"/>
    <x v="5"/>
    <x v="0"/>
    <s v="medium"/>
    <s v="medium"/>
    <n v="1231.1500000000001"/>
    <n v="161.6"/>
    <n v="34170"/>
  </r>
  <r>
    <n v="3547"/>
    <n v="78"/>
    <x v="1711"/>
    <d v="2017-08-05T00:00:00"/>
    <x v="3"/>
    <b v="0"/>
    <s v="Approved"/>
    <x v="4"/>
    <x v="0"/>
    <s v="medium"/>
    <s v="large"/>
    <n v="1765.3"/>
    <n v="709.48"/>
    <n v="42218"/>
  </r>
  <r>
    <n v="3548"/>
    <n v="35"/>
    <x v="2250"/>
    <d v="2017-11-11T00:00:00"/>
    <x v="11"/>
    <b v="1"/>
    <s v="Approved"/>
    <x v="4"/>
    <x v="0"/>
    <s v="medium"/>
    <s v="medium"/>
    <n v="1403.5"/>
    <n v="954.82"/>
    <n v="42688"/>
  </r>
  <r>
    <n v="3549"/>
    <n v="77"/>
    <x v="1317"/>
    <d v="2017-07-09T00:00:00"/>
    <x v="6"/>
    <b v="0"/>
    <s v="Approved"/>
    <x v="5"/>
    <x v="0"/>
    <s v="medium"/>
    <s v="medium"/>
    <n v="1769.64"/>
    <n v="108.76"/>
    <n v="40672"/>
  </r>
  <r>
    <n v="3550"/>
    <n v="43"/>
    <x v="2251"/>
    <d v="2017-10-18T00:00:00"/>
    <x v="2"/>
    <b v="1"/>
    <s v="Approved"/>
    <x v="0"/>
    <x v="0"/>
    <s v="medium"/>
    <s v="medium"/>
    <n v="1151.96"/>
    <n v="649.49"/>
    <n v="39427"/>
  </r>
  <r>
    <n v="3551"/>
    <n v="86"/>
    <x v="314"/>
    <d v="2017-04-08T00:00:00"/>
    <x v="5"/>
    <b v="1"/>
    <s v="Approved"/>
    <x v="2"/>
    <x v="0"/>
    <s v="medium"/>
    <s v="medium"/>
    <n v="235.63"/>
    <n v="125.07"/>
    <n v="36367"/>
  </r>
  <r>
    <n v="3552"/>
    <n v="71"/>
    <x v="1412"/>
    <d v="2017-02-07T00:00:00"/>
    <x v="0"/>
    <b v="0"/>
    <s v="Approved"/>
    <x v="0"/>
    <x v="0"/>
    <s v="high"/>
    <s v="large"/>
    <n v="1842.92"/>
    <n v="1105.75"/>
    <n v="34996"/>
  </r>
  <r>
    <n v="3553"/>
    <n v="28"/>
    <x v="2077"/>
    <d v="2017-11-19T00:00:00"/>
    <x v="11"/>
    <b v="0"/>
    <s v="Approved"/>
    <x v="3"/>
    <x v="0"/>
    <s v="medium"/>
    <s v="small"/>
    <n v="1216.1400000000001"/>
    <n v="1082.3599999999999"/>
    <n v="33455"/>
  </r>
  <r>
    <n v="3554"/>
    <n v="62"/>
    <x v="2252"/>
    <d v="2017-11-28T00:00:00"/>
    <x v="11"/>
    <s v="Unknown"/>
    <s v="Approved"/>
    <x v="0"/>
    <x v="0"/>
    <s v="medium"/>
    <s v="medium"/>
    <n v="478.16"/>
    <n v="298.72000000000003"/>
    <n v="34143"/>
  </r>
  <r>
    <n v="3555"/>
    <n v="79"/>
    <x v="2253"/>
    <d v="2017-09-23T00:00:00"/>
    <x v="8"/>
    <b v="1"/>
    <s v="Approved"/>
    <x v="3"/>
    <x v="0"/>
    <s v="medium"/>
    <s v="medium"/>
    <n v="1555.58"/>
    <n v="818.01"/>
    <n v="37873"/>
  </r>
  <r>
    <n v="3556"/>
    <s v="Unknown"/>
    <x v="469"/>
    <d v="2017-12-09T00:00:00"/>
    <x v="10"/>
    <b v="0"/>
    <s v="Approved"/>
    <x v="3"/>
    <x v="1"/>
    <s v="medium"/>
    <s v="medium"/>
    <n v="544.04999999999995"/>
    <n v="376.84"/>
    <n v="38647"/>
  </r>
  <r>
    <n v="3557"/>
    <n v="38"/>
    <x v="2254"/>
    <d v="2017-08-04T00:00:00"/>
    <x v="3"/>
    <b v="0"/>
    <s v="Approved"/>
    <x v="1"/>
    <x v="0"/>
    <s v="medium"/>
    <s v="large"/>
    <n v="2091.4699999999998"/>
    <n v="388.92"/>
    <n v="38573"/>
  </r>
  <r>
    <n v="3558"/>
    <n v="35"/>
    <x v="2255"/>
    <d v="2017-12-25T00:00:00"/>
    <x v="10"/>
    <b v="1"/>
    <s v="Approved"/>
    <x v="4"/>
    <x v="0"/>
    <s v="medium"/>
    <s v="medium"/>
    <n v="1403.5"/>
    <n v="954.82"/>
    <n v="42688"/>
  </r>
  <r>
    <n v="3559"/>
    <n v="63"/>
    <x v="2256"/>
    <d v="2017-06-05T00:00:00"/>
    <x v="9"/>
    <b v="1"/>
    <s v="Approved"/>
    <x v="5"/>
    <x v="0"/>
    <s v="medium"/>
    <s v="medium"/>
    <n v="1992.93"/>
    <n v="762.63"/>
    <n v="36334"/>
  </r>
  <r>
    <n v="3560"/>
    <s v="Unknown"/>
    <x v="1284"/>
    <d v="2017-04-08T00:00:00"/>
    <x v="5"/>
    <b v="1"/>
    <s v="Approved"/>
    <x v="4"/>
    <x v="0"/>
    <s v="medium"/>
    <s v="medium"/>
    <n v="230.91"/>
    <n v="173.18"/>
    <n v="39031"/>
  </r>
  <r>
    <n v="3561"/>
    <n v="30"/>
    <x v="1833"/>
    <d v="2017-09-23T00:00:00"/>
    <x v="8"/>
    <b v="0"/>
    <s v="Approved"/>
    <x v="0"/>
    <x v="0"/>
    <s v="high"/>
    <s v="medium"/>
    <n v="748.17"/>
    <n v="448.9"/>
    <n v="33552"/>
  </r>
  <r>
    <n v="3562"/>
    <n v="49"/>
    <x v="2257"/>
    <d v="2017-08-22T00:00:00"/>
    <x v="3"/>
    <b v="0"/>
    <s v="Approved"/>
    <x v="1"/>
    <x v="1"/>
    <s v="medium"/>
    <s v="medium"/>
    <n v="533.51"/>
    <n v="400.13"/>
    <n v="41064"/>
  </r>
  <r>
    <n v="3563"/>
    <n v="46"/>
    <x v="2106"/>
    <d v="2017-11-06T00:00:00"/>
    <x v="11"/>
    <b v="1"/>
    <s v="Approved"/>
    <x v="0"/>
    <x v="0"/>
    <s v="low"/>
    <s v="medium"/>
    <n v="1289.8499999999999"/>
    <n v="74.510000000000005"/>
    <n v="39427"/>
  </r>
  <r>
    <n v="3564"/>
    <n v="19"/>
    <x v="1484"/>
    <d v="2017-07-03T00:00:00"/>
    <x v="6"/>
    <b v="1"/>
    <s v="Approved"/>
    <x v="2"/>
    <x v="1"/>
    <s v="high"/>
    <s v="large"/>
    <n v="12.01"/>
    <n v="7.21"/>
    <n v="34165"/>
  </r>
  <r>
    <n v="3565"/>
    <n v="97"/>
    <x v="131"/>
    <d v="2017-03-19T00:00:00"/>
    <x v="4"/>
    <b v="0"/>
    <s v="Approved"/>
    <x v="2"/>
    <x v="1"/>
    <s v="medium"/>
    <s v="medium"/>
    <n v="742.54"/>
    <n v="667.4"/>
    <n v="41701"/>
  </r>
  <r>
    <n v="3566"/>
    <n v="9"/>
    <x v="2258"/>
    <d v="2017-09-16T00:00:00"/>
    <x v="8"/>
    <b v="0"/>
    <s v="Approved"/>
    <x v="2"/>
    <x v="1"/>
    <s v="medium"/>
    <s v="medium"/>
    <n v="742.54"/>
    <n v="667.4"/>
    <n v="41701"/>
  </r>
  <r>
    <n v="3567"/>
    <n v="56"/>
    <x v="342"/>
    <d v="2017-08-22T00:00:00"/>
    <x v="3"/>
    <b v="1"/>
    <s v="Approved"/>
    <x v="2"/>
    <x v="0"/>
    <s v="medium"/>
    <s v="medium"/>
    <n v="183.86"/>
    <n v="137.9"/>
    <n v="36146"/>
  </r>
  <r>
    <n v="3568"/>
    <n v="21"/>
    <x v="2259"/>
    <d v="2017-08-06T00:00:00"/>
    <x v="3"/>
    <b v="1"/>
    <s v="Approved"/>
    <x v="5"/>
    <x v="3"/>
    <s v="medium"/>
    <s v="medium"/>
    <n v="1466.68"/>
    <n v="363.25"/>
    <n v="41701"/>
  </r>
  <r>
    <n v="3569"/>
    <n v="3"/>
    <x v="2260"/>
    <d v="2017-06-08T00:00:00"/>
    <x v="9"/>
    <b v="0"/>
    <s v="Approved"/>
    <x v="1"/>
    <x v="0"/>
    <s v="medium"/>
    <s v="large"/>
    <n v="2091.4699999999998"/>
    <n v="388.92"/>
    <n v="41167"/>
  </r>
  <r>
    <n v="3570"/>
    <n v="80"/>
    <x v="1950"/>
    <d v="2017-11-27T00:00:00"/>
    <x v="11"/>
    <b v="1"/>
    <s v="Approved"/>
    <x v="1"/>
    <x v="0"/>
    <s v="medium"/>
    <s v="large"/>
    <n v="1469.44"/>
    <n v="596.54999999999995"/>
    <n v="41047"/>
  </r>
  <r>
    <n v="3571"/>
    <n v="97"/>
    <x v="654"/>
    <d v="2017-11-15T00:00:00"/>
    <x v="11"/>
    <b v="1"/>
    <s v="Approved"/>
    <x v="0"/>
    <x v="0"/>
    <s v="medium"/>
    <s v="large"/>
    <n v="202.62"/>
    <n v="151.96"/>
    <n v="42458"/>
  </r>
  <r>
    <n v="3572"/>
    <n v="25"/>
    <x v="2261"/>
    <d v="2017-02-28T00:00:00"/>
    <x v="0"/>
    <b v="0"/>
    <s v="Approved"/>
    <x v="2"/>
    <x v="0"/>
    <s v="high"/>
    <s v="medium"/>
    <n v="2005.66"/>
    <n v="1203.4000000000001"/>
    <n v="39915"/>
  </r>
  <r>
    <n v="3573"/>
    <n v="93"/>
    <x v="2262"/>
    <d v="2017-06-03T00:00:00"/>
    <x v="9"/>
    <b v="0"/>
    <s v="Approved"/>
    <x v="2"/>
    <x v="0"/>
    <s v="high"/>
    <s v="medium"/>
    <n v="1458.17"/>
    <n v="874.9"/>
    <n v="39427"/>
  </r>
  <r>
    <n v="3574"/>
    <n v="10"/>
    <x v="772"/>
    <d v="2017-10-25T00:00:00"/>
    <x v="2"/>
    <b v="0"/>
    <s v="Approved"/>
    <x v="5"/>
    <x v="3"/>
    <s v="medium"/>
    <s v="medium"/>
    <n v="1466.68"/>
    <n v="363.25"/>
    <n v="37838"/>
  </r>
  <r>
    <n v="3575"/>
    <n v="97"/>
    <x v="608"/>
    <d v="2017-05-31T00:00:00"/>
    <x v="1"/>
    <b v="0"/>
    <s v="Approved"/>
    <x v="2"/>
    <x v="1"/>
    <s v="medium"/>
    <s v="medium"/>
    <n v="742.54"/>
    <n v="667.4"/>
    <n v="41701"/>
  </r>
  <r>
    <n v="3576"/>
    <n v="90"/>
    <x v="359"/>
    <d v="2017-01-27T00:00:00"/>
    <x v="7"/>
    <b v="0"/>
    <s v="Approved"/>
    <x v="0"/>
    <x v="0"/>
    <s v="low"/>
    <s v="medium"/>
    <n v="945.04"/>
    <n v="507.58"/>
    <n v="35052"/>
  </r>
  <r>
    <n v="3577"/>
    <n v="38"/>
    <x v="1662"/>
    <d v="2017-10-20T00:00:00"/>
    <x v="2"/>
    <b v="0"/>
    <s v="Approved"/>
    <x v="1"/>
    <x v="0"/>
    <s v="medium"/>
    <s v="large"/>
    <n v="2091.4699999999998"/>
    <n v="388.92"/>
    <n v="42696"/>
  </r>
  <r>
    <n v="3578"/>
    <n v="3"/>
    <x v="1984"/>
    <d v="2017-01-14T00:00:00"/>
    <x v="7"/>
    <b v="0"/>
    <s v="Approved"/>
    <x v="1"/>
    <x v="0"/>
    <s v="medium"/>
    <s v="large"/>
    <n v="2091.4699999999998"/>
    <n v="388.92"/>
    <n v="33549"/>
  </r>
  <r>
    <n v="3579"/>
    <n v="92"/>
    <x v="537"/>
    <d v="2017-09-24T00:00:00"/>
    <x v="8"/>
    <b v="0"/>
    <s v="Approved"/>
    <x v="5"/>
    <x v="0"/>
    <s v="medium"/>
    <s v="small"/>
    <n v="1415.01"/>
    <n v="1259.3599999999999"/>
    <n v="37626"/>
  </r>
  <r>
    <n v="3580"/>
    <n v="66"/>
    <x v="2263"/>
    <d v="2017-06-30T00:00:00"/>
    <x v="9"/>
    <b v="0"/>
    <s v="Approved"/>
    <x v="4"/>
    <x v="1"/>
    <s v="low"/>
    <s v="small"/>
    <n v="590.26"/>
    <n v="525.33000000000004"/>
    <n v="40487"/>
  </r>
  <r>
    <n v="3581"/>
    <n v="56"/>
    <x v="108"/>
    <d v="2017-05-19T00:00:00"/>
    <x v="1"/>
    <b v="0"/>
    <s v="Approved"/>
    <x v="3"/>
    <x v="2"/>
    <s v="low"/>
    <s v="small"/>
    <n v="688.63"/>
    <n v="612.88"/>
    <n v="34244"/>
  </r>
  <r>
    <n v="3582"/>
    <n v="47"/>
    <x v="915"/>
    <d v="2017-11-20T00:00:00"/>
    <x v="11"/>
    <b v="1"/>
    <s v="Approved"/>
    <x v="1"/>
    <x v="1"/>
    <s v="low"/>
    <s v="small"/>
    <n v="1720.7"/>
    <n v="1531.42"/>
    <n v="39915"/>
  </r>
  <r>
    <n v="3583"/>
    <n v="35"/>
    <x v="2264"/>
    <d v="2017-11-03T00:00:00"/>
    <x v="11"/>
    <b v="1"/>
    <s v="Approved"/>
    <x v="4"/>
    <x v="0"/>
    <s v="medium"/>
    <s v="medium"/>
    <n v="1403.5"/>
    <n v="954.82"/>
    <n v="41245"/>
  </r>
  <r>
    <n v="3584"/>
    <n v="41"/>
    <x v="1416"/>
    <d v="2017-09-07T00:00:00"/>
    <x v="8"/>
    <b v="1"/>
    <s v="Approved"/>
    <x v="0"/>
    <x v="1"/>
    <s v="medium"/>
    <s v="medium"/>
    <n v="416.98"/>
    <n v="312.74"/>
    <n v="41064"/>
  </r>
  <r>
    <n v="3585"/>
    <n v="91"/>
    <x v="2265"/>
    <d v="2017-09-27T00:00:00"/>
    <x v="8"/>
    <b v="1"/>
    <s v="Approved"/>
    <x v="0"/>
    <x v="0"/>
    <s v="medium"/>
    <s v="medium"/>
    <n v="100.35"/>
    <n v="75.260000000000005"/>
    <n v="36367"/>
  </r>
  <r>
    <n v="3586"/>
    <n v="65"/>
    <x v="2266"/>
    <d v="2017-05-17T00:00:00"/>
    <x v="1"/>
    <b v="1"/>
    <s v="Approved"/>
    <x v="5"/>
    <x v="0"/>
    <s v="medium"/>
    <s v="medium"/>
    <n v="1807.45"/>
    <n v="778.69"/>
    <n v="42145"/>
  </r>
  <r>
    <n v="3587"/>
    <n v="17"/>
    <x v="431"/>
    <d v="2017-04-13T00:00:00"/>
    <x v="5"/>
    <b v="1"/>
    <s v="Approved"/>
    <x v="0"/>
    <x v="0"/>
    <s v="high"/>
    <s v="medium"/>
    <n v="1024.6600000000001"/>
    <n v="614.79999999999995"/>
    <n v="35378"/>
  </r>
  <r>
    <n v="3588"/>
    <n v="89"/>
    <x v="2267"/>
    <d v="2017-04-02T00:00:00"/>
    <x v="5"/>
    <b v="0"/>
    <s v="Approved"/>
    <x v="5"/>
    <x v="3"/>
    <s v="medium"/>
    <s v="large"/>
    <n v="1362.99"/>
    <n v="57.74"/>
    <n v="34079"/>
  </r>
  <r>
    <n v="3589"/>
    <n v="85"/>
    <x v="2268"/>
    <d v="2017-01-03T00:00:00"/>
    <x v="7"/>
    <b v="1"/>
    <s v="Approved"/>
    <x v="5"/>
    <x v="0"/>
    <s v="medium"/>
    <s v="medium"/>
    <n v="752.64"/>
    <n v="205.36"/>
    <n v="35667"/>
  </r>
  <r>
    <n v="3590"/>
    <s v="Unknown"/>
    <x v="131"/>
    <d v="2017-12-01T00:00:00"/>
    <x v="10"/>
    <b v="1"/>
    <s v="Approved"/>
    <x v="3"/>
    <x v="0"/>
    <s v="medium"/>
    <s v="medium"/>
    <n v="360.4"/>
    <n v="270.3"/>
    <n v="38859"/>
  </r>
  <r>
    <n v="3591"/>
    <n v="88"/>
    <x v="2269"/>
    <d v="2017-03-12T00:00:00"/>
    <x v="4"/>
    <b v="0"/>
    <s v="Approved"/>
    <x v="3"/>
    <x v="0"/>
    <s v="medium"/>
    <s v="medium"/>
    <n v="1198.46"/>
    <n v="381.1"/>
    <n v="36145"/>
  </r>
  <r>
    <n v="3592"/>
    <n v="93"/>
    <x v="156"/>
    <d v="2017-03-04T00:00:00"/>
    <x v="4"/>
    <b v="0"/>
    <s v="Approved"/>
    <x v="5"/>
    <x v="0"/>
    <s v="medium"/>
    <s v="medium"/>
    <n v="1065.03"/>
    <n v="230.09"/>
    <n v="36833"/>
  </r>
  <r>
    <n v="3593"/>
    <n v="10"/>
    <x v="1545"/>
    <d v="2017-11-15T00:00:00"/>
    <x v="11"/>
    <b v="0"/>
    <s v="Approved"/>
    <x v="5"/>
    <x v="3"/>
    <s v="medium"/>
    <s v="medium"/>
    <n v="1466.68"/>
    <n v="363.25"/>
    <n v="42560"/>
  </r>
  <r>
    <n v="3594"/>
    <n v="14"/>
    <x v="1870"/>
    <d v="2017-01-28T00:00:00"/>
    <x v="7"/>
    <b v="0"/>
    <s v="Approved"/>
    <x v="1"/>
    <x v="0"/>
    <s v="medium"/>
    <s v="small"/>
    <n v="1386.84"/>
    <n v="1234.29"/>
    <n v="40303"/>
  </r>
  <r>
    <n v="3595"/>
    <n v="10"/>
    <x v="13"/>
    <d v="2017-03-11T00:00:00"/>
    <x v="4"/>
    <b v="1"/>
    <s v="Approved"/>
    <x v="5"/>
    <x v="3"/>
    <s v="medium"/>
    <s v="medium"/>
    <n v="1466.68"/>
    <n v="363.25"/>
    <n v="41701"/>
  </r>
  <r>
    <n v="3596"/>
    <n v="76"/>
    <x v="805"/>
    <d v="2017-01-03T00:00:00"/>
    <x v="7"/>
    <b v="1"/>
    <s v="Approved"/>
    <x v="5"/>
    <x v="1"/>
    <s v="low"/>
    <s v="small"/>
    <n v="1172.78"/>
    <n v="1043.77"/>
    <n v="37539"/>
  </r>
  <r>
    <n v="3597"/>
    <n v="79"/>
    <x v="847"/>
    <d v="2017-03-21T00:00:00"/>
    <x v="4"/>
    <b v="1"/>
    <s v="Approved"/>
    <x v="0"/>
    <x v="3"/>
    <s v="medium"/>
    <s v="large"/>
    <n v="2083.94"/>
    <n v="675.03"/>
    <n v="41533"/>
  </r>
  <r>
    <n v="3598"/>
    <n v="29"/>
    <x v="2238"/>
    <d v="2017-01-27T00:00:00"/>
    <x v="7"/>
    <b v="0"/>
    <s v="Approved"/>
    <x v="3"/>
    <x v="1"/>
    <s v="medium"/>
    <s v="medium"/>
    <n v="543.39"/>
    <n v="407.54"/>
    <n v="42696"/>
  </r>
  <r>
    <n v="3599"/>
    <n v="25"/>
    <x v="2158"/>
    <d v="2017-12-15T00:00:00"/>
    <x v="10"/>
    <b v="1"/>
    <s v="Approved"/>
    <x v="4"/>
    <x v="1"/>
    <s v="medium"/>
    <s v="medium"/>
    <n v="1538.99"/>
    <n v="829.65"/>
    <n v="34115"/>
  </r>
  <r>
    <n v="3600"/>
    <n v="37"/>
    <x v="2270"/>
    <d v="2017-04-29T00:00:00"/>
    <x v="5"/>
    <b v="1"/>
    <s v="Approved"/>
    <x v="2"/>
    <x v="0"/>
    <s v="low"/>
    <s v="medium"/>
    <n v="1793.43"/>
    <n v="248.82"/>
    <n v="40336"/>
  </r>
  <r>
    <n v="3601"/>
    <n v="54"/>
    <x v="2271"/>
    <d v="2017-07-23T00:00:00"/>
    <x v="6"/>
    <b v="1"/>
    <s v="Approved"/>
    <x v="5"/>
    <x v="0"/>
    <s v="medium"/>
    <s v="medium"/>
    <n v="1292.8399999999999"/>
    <n v="13.44"/>
    <n v="39915"/>
  </r>
  <r>
    <n v="3602"/>
    <n v="1"/>
    <x v="2272"/>
    <d v="2017-06-02T00:00:00"/>
    <x v="9"/>
    <b v="1"/>
    <s v="Approved"/>
    <x v="4"/>
    <x v="0"/>
    <s v="medium"/>
    <s v="medium"/>
    <n v="1403.5"/>
    <n v="954.82"/>
    <n v="33549"/>
  </r>
  <r>
    <n v="3603"/>
    <n v="64"/>
    <x v="2273"/>
    <d v="2017-10-16T00:00:00"/>
    <x v="2"/>
    <b v="0"/>
    <s v="Approved"/>
    <x v="1"/>
    <x v="0"/>
    <s v="medium"/>
    <s v="large"/>
    <n v="1469.44"/>
    <n v="596.54999999999995"/>
    <n v="41047"/>
  </r>
  <r>
    <n v="3604"/>
    <n v="76"/>
    <x v="1629"/>
    <d v="2017-11-07T00:00:00"/>
    <x v="11"/>
    <b v="1"/>
    <s v="Approved"/>
    <x v="5"/>
    <x v="0"/>
    <s v="low"/>
    <s v="medium"/>
    <n v="642.30999999999995"/>
    <n v="513.85"/>
    <n v="38482"/>
  </r>
  <r>
    <n v="3605"/>
    <n v="62"/>
    <x v="2274"/>
    <d v="2017-01-05T00:00:00"/>
    <x v="7"/>
    <b v="0"/>
    <s v="Approved"/>
    <x v="0"/>
    <x v="0"/>
    <s v="high"/>
    <s v="medium"/>
    <n v="1024.6600000000001"/>
    <n v="614.79999999999995"/>
    <n v="42404"/>
  </r>
  <r>
    <n v="3606"/>
    <n v="17"/>
    <x v="1981"/>
    <d v="2017-09-14T00:00:00"/>
    <x v="8"/>
    <b v="1"/>
    <s v="Approved"/>
    <x v="0"/>
    <x v="0"/>
    <s v="high"/>
    <s v="medium"/>
    <n v="1024.6600000000001"/>
    <n v="614.79999999999995"/>
    <n v="35160"/>
  </r>
  <r>
    <n v="3607"/>
    <s v="Unknown"/>
    <x v="184"/>
    <d v="2017-07-22T00:00:00"/>
    <x v="6"/>
    <b v="1"/>
    <s v="Approved"/>
    <x v="2"/>
    <x v="1"/>
    <s v="high"/>
    <s v="large"/>
    <n v="12.01"/>
    <n v="7.21"/>
    <n v="39880"/>
  </r>
  <r>
    <n v="3608"/>
    <n v="71"/>
    <x v="2275"/>
    <d v="2017-06-23T00:00:00"/>
    <x v="9"/>
    <b v="0"/>
    <s v="Cancelled"/>
    <x v="0"/>
    <x v="0"/>
    <s v="high"/>
    <s v="large"/>
    <n v="1842.92"/>
    <n v="1105.75"/>
    <n v="34996"/>
  </r>
  <r>
    <n v="3609"/>
    <n v="31"/>
    <x v="1069"/>
    <d v="2017-11-20T00:00:00"/>
    <x v="11"/>
    <b v="1"/>
    <s v="Approved"/>
    <x v="4"/>
    <x v="0"/>
    <s v="medium"/>
    <s v="medium"/>
    <n v="230.91"/>
    <n v="173.18"/>
    <n v="39031"/>
  </r>
  <r>
    <n v="3610"/>
    <s v="Unknown"/>
    <x v="1738"/>
    <d v="2017-12-03T00:00:00"/>
    <x v="10"/>
    <b v="0"/>
    <s v="Approved"/>
    <x v="1"/>
    <x v="1"/>
    <s v="medium"/>
    <s v="medium"/>
    <n v="290.62"/>
    <n v="215.14"/>
    <n v="35667"/>
  </r>
  <r>
    <n v="3611"/>
    <n v="17"/>
    <x v="1700"/>
    <d v="2017-04-08T00:00:00"/>
    <x v="5"/>
    <b v="1"/>
    <s v="Approved"/>
    <x v="0"/>
    <x v="0"/>
    <s v="high"/>
    <s v="medium"/>
    <n v="1024.6600000000001"/>
    <n v="614.79999999999995"/>
    <n v="34244"/>
  </r>
  <r>
    <n v="3612"/>
    <n v="25"/>
    <x v="2155"/>
    <d v="2017-06-13T00:00:00"/>
    <x v="9"/>
    <b v="1"/>
    <s v="Approved"/>
    <x v="2"/>
    <x v="0"/>
    <s v="high"/>
    <s v="medium"/>
    <n v="2005.66"/>
    <n v="1203.4000000000001"/>
    <n v="34170"/>
  </r>
  <r>
    <n v="3613"/>
    <n v="32"/>
    <x v="2065"/>
    <d v="2017-11-24T00:00:00"/>
    <x v="11"/>
    <b v="0"/>
    <s v="Approved"/>
    <x v="4"/>
    <x v="0"/>
    <s v="medium"/>
    <s v="medium"/>
    <n v="642.70000000000005"/>
    <n v="211.37"/>
    <n v="37337"/>
  </r>
  <r>
    <n v="3614"/>
    <n v="32"/>
    <x v="1760"/>
    <d v="2017-05-12T00:00:00"/>
    <x v="1"/>
    <b v="0"/>
    <s v="Approved"/>
    <x v="4"/>
    <x v="0"/>
    <s v="high"/>
    <s v="medium"/>
    <n v="1179"/>
    <n v="707.4"/>
    <n v="41434"/>
  </r>
  <r>
    <n v="3615"/>
    <n v="2"/>
    <x v="1731"/>
    <d v="2017-11-26T00:00:00"/>
    <x v="11"/>
    <b v="0"/>
    <s v="Approved"/>
    <x v="0"/>
    <x v="0"/>
    <s v="medium"/>
    <s v="medium"/>
    <n v="71.489999999999995"/>
    <n v="53.62"/>
    <n v="38573"/>
  </r>
  <r>
    <n v="3616"/>
    <n v="36"/>
    <x v="2276"/>
    <d v="2017-05-14T00:00:00"/>
    <x v="1"/>
    <b v="1"/>
    <s v="Approved"/>
    <x v="0"/>
    <x v="0"/>
    <s v="low"/>
    <s v="medium"/>
    <n v="1289.8499999999999"/>
    <n v="74.510000000000005"/>
    <n v="41009"/>
  </r>
  <r>
    <n v="3617"/>
    <n v="33"/>
    <x v="76"/>
    <d v="2017-10-25T00:00:00"/>
    <x v="2"/>
    <b v="0"/>
    <s v="Approved"/>
    <x v="4"/>
    <x v="0"/>
    <s v="medium"/>
    <s v="small"/>
    <n v="1311.44"/>
    <n v="1167.18"/>
    <n v="38750"/>
  </r>
  <r>
    <n v="3618"/>
    <n v="32"/>
    <x v="712"/>
    <d v="2017-09-17T00:00:00"/>
    <x v="8"/>
    <b v="1"/>
    <s v="Approved"/>
    <x v="4"/>
    <x v="0"/>
    <s v="medium"/>
    <s v="medium"/>
    <n v="642.70000000000005"/>
    <n v="211.37"/>
    <n v="40618"/>
  </r>
  <r>
    <n v="3619"/>
    <n v="42"/>
    <x v="2109"/>
    <d v="2017-07-02T00:00:00"/>
    <x v="6"/>
    <b v="1"/>
    <s v="Approved"/>
    <x v="2"/>
    <x v="1"/>
    <s v="medium"/>
    <s v="small"/>
    <n v="1810"/>
    <n v="1610.9"/>
    <n v="40672"/>
  </r>
  <r>
    <n v="3620"/>
    <n v="54"/>
    <x v="364"/>
    <d v="2017-08-02T00:00:00"/>
    <x v="3"/>
    <b v="0"/>
    <s v="Approved"/>
    <x v="5"/>
    <x v="0"/>
    <s v="medium"/>
    <s v="medium"/>
    <n v="1292.8399999999999"/>
    <n v="13.44"/>
    <n v="42226"/>
  </r>
  <r>
    <n v="3621"/>
    <n v="91"/>
    <x v="2277"/>
    <d v="2017-10-05T00:00:00"/>
    <x v="2"/>
    <b v="0"/>
    <s v="Approved"/>
    <x v="5"/>
    <x v="0"/>
    <s v="low"/>
    <s v="medium"/>
    <n v="642.30999999999995"/>
    <n v="513.85"/>
    <n v="41922"/>
  </r>
  <r>
    <n v="3622"/>
    <n v="48"/>
    <x v="2278"/>
    <d v="2017-08-08T00:00:00"/>
    <x v="3"/>
    <b v="1"/>
    <s v="Approved"/>
    <x v="5"/>
    <x v="0"/>
    <s v="medium"/>
    <s v="medium"/>
    <n v="1762.96"/>
    <n v="950.52"/>
    <n v="41848"/>
  </r>
  <r>
    <n v="3623"/>
    <n v="42"/>
    <x v="1820"/>
    <d v="2017-02-20T00:00:00"/>
    <x v="0"/>
    <b v="1"/>
    <s v="Approved"/>
    <x v="2"/>
    <x v="1"/>
    <s v="medium"/>
    <s v="small"/>
    <n v="1810"/>
    <n v="1610.9"/>
    <n v="39427"/>
  </r>
  <r>
    <n v="3624"/>
    <s v="Unknown"/>
    <x v="1374"/>
    <d v="2017-02-07T00:00:00"/>
    <x v="0"/>
    <b v="0"/>
    <s v="Approved"/>
    <x v="1"/>
    <x v="0"/>
    <s v="high"/>
    <s v="medium"/>
    <n v="358.39"/>
    <n v="215.03"/>
    <n v="38002"/>
  </r>
  <r>
    <n v="3625"/>
    <n v="3"/>
    <x v="52"/>
    <d v="2017-06-18T00:00:00"/>
    <x v="9"/>
    <b v="0"/>
    <s v="Approved"/>
    <x v="1"/>
    <x v="0"/>
    <s v="medium"/>
    <s v="large"/>
    <n v="2091.4699999999998"/>
    <n v="388.92"/>
    <n v="41167"/>
  </r>
  <r>
    <n v="3626"/>
    <n v="30"/>
    <x v="394"/>
    <d v="2017-11-21T00:00:00"/>
    <x v="11"/>
    <b v="0"/>
    <s v="Approved"/>
    <x v="2"/>
    <x v="0"/>
    <s v="medium"/>
    <s v="medium"/>
    <n v="1227.3399999999999"/>
    <n v="770.89"/>
    <n v="34556"/>
  </r>
  <r>
    <n v="3627"/>
    <n v="51"/>
    <x v="2279"/>
    <d v="2017-09-05T00:00:00"/>
    <x v="8"/>
    <b v="0"/>
    <s v="Approved"/>
    <x v="2"/>
    <x v="0"/>
    <s v="high"/>
    <s v="medium"/>
    <n v="2005.66"/>
    <n v="1203.4000000000001"/>
    <n v="41009"/>
  </r>
  <r>
    <n v="3628"/>
    <s v="Unknown"/>
    <x v="2280"/>
    <d v="2017-11-25T00:00:00"/>
    <x v="11"/>
    <b v="0"/>
    <s v="Approved"/>
    <x v="1"/>
    <x v="0"/>
    <s v="medium"/>
    <s v="medium"/>
    <n v="499.53"/>
    <n v="388.72"/>
    <n v="37668"/>
  </r>
  <r>
    <n v="3629"/>
    <n v="42"/>
    <x v="2248"/>
    <d v="2017-07-30T00:00:00"/>
    <x v="6"/>
    <b v="0"/>
    <s v="Approved"/>
    <x v="2"/>
    <x v="1"/>
    <s v="medium"/>
    <s v="small"/>
    <n v="1810"/>
    <n v="1610.9"/>
    <n v="41848"/>
  </r>
  <r>
    <n v="3630"/>
    <n v="26"/>
    <x v="811"/>
    <d v="2017-07-07T00:00:00"/>
    <x v="6"/>
    <b v="0"/>
    <s v="Approved"/>
    <x v="5"/>
    <x v="0"/>
    <s v="medium"/>
    <s v="medium"/>
    <n v="1992.93"/>
    <n v="762.63"/>
    <n v="34115"/>
  </r>
  <r>
    <n v="3631"/>
    <n v="10"/>
    <x v="80"/>
    <d v="2017-08-23T00:00:00"/>
    <x v="3"/>
    <b v="0"/>
    <s v="Approved"/>
    <x v="5"/>
    <x v="3"/>
    <s v="medium"/>
    <s v="medium"/>
    <n v="1466.68"/>
    <n v="363.25"/>
    <n v="38693"/>
  </r>
  <r>
    <n v="3632"/>
    <n v="27"/>
    <x v="37"/>
    <d v="2017-06-21T00:00:00"/>
    <x v="9"/>
    <b v="1"/>
    <s v="Approved"/>
    <x v="1"/>
    <x v="0"/>
    <s v="medium"/>
    <s v="medium"/>
    <n v="499.53"/>
    <n v="388.72"/>
    <n v="37698"/>
  </r>
  <r>
    <n v="3633"/>
    <n v="4"/>
    <x v="2281"/>
    <d v="2017-04-22T00:00:00"/>
    <x v="5"/>
    <b v="1"/>
    <s v="Approved"/>
    <x v="4"/>
    <x v="0"/>
    <s v="high"/>
    <s v="medium"/>
    <n v="1129.1300000000001"/>
    <n v="677.48"/>
    <n v="38573"/>
  </r>
  <r>
    <n v="3634"/>
    <n v="6"/>
    <x v="2282"/>
    <d v="2017-08-09T00:00:00"/>
    <x v="3"/>
    <b v="1"/>
    <s v="Approved"/>
    <x v="0"/>
    <x v="0"/>
    <s v="high"/>
    <s v="medium"/>
    <n v="748.17"/>
    <n v="448.9"/>
    <n v="36361"/>
  </r>
  <r>
    <n v="3635"/>
    <n v="4"/>
    <x v="2283"/>
    <d v="2017-10-15T00:00:00"/>
    <x v="2"/>
    <b v="1"/>
    <s v="Approved"/>
    <x v="0"/>
    <x v="0"/>
    <s v="medium"/>
    <s v="medium"/>
    <n v="1483.2"/>
    <n v="99.59"/>
    <n v="38647"/>
  </r>
  <r>
    <n v="3636"/>
    <n v="37"/>
    <x v="2284"/>
    <d v="2017-02-10T00:00:00"/>
    <x v="0"/>
    <b v="1"/>
    <s v="Approved"/>
    <x v="2"/>
    <x v="0"/>
    <s v="low"/>
    <s v="medium"/>
    <n v="1793.43"/>
    <n v="248.82"/>
    <n v="40336"/>
  </r>
  <r>
    <n v="3637"/>
    <n v="22"/>
    <x v="2285"/>
    <d v="2017-12-27T00:00:00"/>
    <x v="10"/>
    <b v="1"/>
    <s v="Approved"/>
    <x v="0"/>
    <x v="0"/>
    <s v="medium"/>
    <s v="medium"/>
    <n v="575.27"/>
    <n v="431.45"/>
    <n v="39880"/>
  </r>
  <r>
    <n v="3638"/>
    <n v="27"/>
    <x v="2058"/>
    <d v="2017-06-19T00:00:00"/>
    <x v="9"/>
    <b v="1"/>
    <s v="Approved"/>
    <x v="1"/>
    <x v="0"/>
    <s v="medium"/>
    <s v="medium"/>
    <n v="499.53"/>
    <n v="388.72"/>
    <n v="36334"/>
  </r>
  <r>
    <n v="3639"/>
    <n v="81"/>
    <x v="466"/>
    <d v="2017-07-25T00:00:00"/>
    <x v="6"/>
    <b v="0"/>
    <s v="Approved"/>
    <x v="3"/>
    <x v="0"/>
    <s v="medium"/>
    <s v="small"/>
    <n v="586.45000000000005"/>
    <n v="521.94000000000005"/>
    <n v="33429"/>
  </r>
  <r>
    <n v="3640"/>
    <n v="38"/>
    <x v="1419"/>
    <d v="2017-06-03T00:00:00"/>
    <x v="9"/>
    <b v="1"/>
    <s v="Approved"/>
    <x v="1"/>
    <x v="0"/>
    <s v="medium"/>
    <s v="large"/>
    <n v="2091.4699999999998"/>
    <n v="388.92"/>
    <n v="41167"/>
  </r>
  <r>
    <n v="3641"/>
    <n v="17"/>
    <x v="674"/>
    <d v="2017-06-07T00:00:00"/>
    <x v="9"/>
    <b v="1"/>
    <s v="Approved"/>
    <x v="0"/>
    <x v="0"/>
    <s v="high"/>
    <s v="medium"/>
    <n v="1024.6600000000001"/>
    <n v="614.79999999999995"/>
    <n v="35378"/>
  </r>
  <r>
    <n v="3642"/>
    <n v="80"/>
    <x v="318"/>
    <d v="2017-11-05T00:00:00"/>
    <x v="11"/>
    <b v="0"/>
    <s v="Approved"/>
    <x v="2"/>
    <x v="3"/>
    <s v="low"/>
    <s v="medium"/>
    <n v="1073.07"/>
    <n v="933.84"/>
    <n v="41533"/>
  </r>
  <r>
    <n v="3643"/>
    <n v="65"/>
    <x v="587"/>
    <d v="2017-03-11T00:00:00"/>
    <x v="4"/>
    <b v="0"/>
    <s v="Approved"/>
    <x v="5"/>
    <x v="0"/>
    <s v="medium"/>
    <s v="medium"/>
    <n v="1807.45"/>
    <n v="778.69"/>
    <n v="34996"/>
  </r>
  <r>
    <n v="3644"/>
    <n v="20"/>
    <x v="317"/>
    <d v="2017-10-13T00:00:00"/>
    <x v="2"/>
    <b v="0"/>
    <s v="Approved"/>
    <x v="1"/>
    <x v="0"/>
    <s v="medium"/>
    <s v="small"/>
    <n v="1775.81"/>
    <n v="1580.47"/>
    <n v="40303"/>
  </r>
  <r>
    <n v="3645"/>
    <n v="61"/>
    <x v="1080"/>
    <d v="2017-05-17T00:00:00"/>
    <x v="1"/>
    <b v="0"/>
    <s v="Approved"/>
    <x v="3"/>
    <x v="0"/>
    <s v="medium"/>
    <s v="small"/>
    <n v="586.45000000000005"/>
    <n v="521.94000000000005"/>
    <n v="33429"/>
  </r>
  <r>
    <n v="3646"/>
    <n v="40"/>
    <x v="2286"/>
    <d v="2017-03-20T00:00:00"/>
    <x v="4"/>
    <b v="1"/>
    <s v="Approved"/>
    <x v="2"/>
    <x v="0"/>
    <s v="high"/>
    <s v="medium"/>
    <n v="1458.17"/>
    <n v="874.9"/>
    <n v="39427"/>
  </r>
  <r>
    <n v="3647"/>
    <n v="15"/>
    <x v="766"/>
    <d v="2017-03-10T00:00:00"/>
    <x v="4"/>
    <b v="1"/>
    <s v="Approved"/>
    <x v="3"/>
    <x v="0"/>
    <s v="low"/>
    <s v="medium"/>
    <n v="958.74"/>
    <n v="748.9"/>
    <n v="35160"/>
  </r>
  <r>
    <n v="3648"/>
    <n v="22"/>
    <x v="2287"/>
    <d v="2017-02-05T00:00:00"/>
    <x v="0"/>
    <b v="1"/>
    <s v="Approved"/>
    <x v="5"/>
    <x v="0"/>
    <s v="medium"/>
    <s v="medium"/>
    <n v="60.34"/>
    <n v="45.26"/>
    <n v="34165"/>
  </r>
  <r>
    <n v="3649"/>
    <s v="Unknown"/>
    <x v="555"/>
    <d v="2017-02-25T00:00:00"/>
    <x v="0"/>
    <b v="1"/>
    <s v="Approved"/>
    <x v="2"/>
    <x v="0"/>
    <s v="low"/>
    <s v="medium"/>
    <n v="71.16"/>
    <n v="56.93"/>
    <n v="42172"/>
  </r>
  <r>
    <n v="3650"/>
    <s v="Unknown"/>
    <x v="1055"/>
    <d v="2017-10-13T00:00:00"/>
    <x v="2"/>
    <b v="0"/>
    <s v="Approved"/>
    <x v="2"/>
    <x v="0"/>
    <s v="medium"/>
    <s v="medium"/>
    <n v="183.86"/>
    <n v="137.9"/>
    <n v="35707"/>
  </r>
  <r>
    <n v="3651"/>
    <n v="91"/>
    <x v="2039"/>
    <d v="2017-11-24T00:00:00"/>
    <x v="11"/>
    <b v="1"/>
    <s v="Approved"/>
    <x v="0"/>
    <x v="0"/>
    <s v="medium"/>
    <s v="medium"/>
    <n v="100.35"/>
    <n v="75.260000000000005"/>
    <n v="36367"/>
  </r>
  <r>
    <n v="3652"/>
    <n v="56"/>
    <x v="226"/>
    <d v="2017-07-15T00:00:00"/>
    <x v="6"/>
    <b v="1"/>
    <s v="Approved"/>
    <x v="2"/>
    <x v="0"/>
    <s v="medium"/>
    <s v="medium"/>
    <n v="183.86"/>
    <n v="137.9"/>
    <n v="33259"/>
  </r>
  <r>
    <n v="3653"/>
    <n v="53"/>
    <x v="201"/>
    <d v="2017-06-17T00:00:00"/>
    <x v="9"/>
    <b v="0"/>
    <s v="Approved"/>
    <x v="2"/>
    <x v="0"/>
    <s v="medium"/>
    <s v="medium"/>
    <n v="795.34"/>
    <n v="101.58"/>
    <n v="35707"/>
  </r>
  <r>
    <n v="3654"/>
    <n v="33"/>
    <x v="2288"/>
    <d v="2017-08-17T00:00:00"/>
    <x v="3"/>
    <b v="1"/>
    <s v="Approved"/>
    <x v="4"/>
    <x v="0"/>
    <s v="medium"/>
    <s v="small"/>
    <n v="1311.44"/>
    <n v="1167.18"/>
    <n v="36498"/>
  </r>
  <r>
    <n v="3655"/>
    <n v="21"/>
    <x v="384"/>
    <d v="2017-08-13T00:00:00"/>
    <x v="3"/>
    <b v="1"/>
    <s v="Approved"/>
    <x v="0"/>
    <x v="0"/>
    <s v="medium"/>
    <s v="large"/>
    <n v="1071.23"/>
    <n v="380.74"/>
    <n v="35160"/>
  </r>
  <r>
    <n v="3656"/>
    <n v="97"/>
    <x v="2004"/>
    <d v="2017-06-29T00:00:00"/>
    <x v="9"/>
    <b v="1"/>
    <s v="Approved"/>
    <x v="0"/>
    <x v="0"/>
    <s v="medium"/>
    <s v="large"/>
    <n v="202.62"/>
    <n v="151.96"/>
    <n v="42458"/>
  </r>
  <r>
    <n v="3657"/>
    <n v="17"/>
    <x v="2289"/>
    <d v="2017-05-18T00:00:00"/>
    <x v="1"/>
    <b v="1"/>
    <s v="Approved"/>
    <x v="0"/>
    <x v="0"/>
    <s v="high"/>
    <s v="medium"/>
    <n v="1024.6600000000001"/>
    <n v="614.79999999999995"/>
    <n v="38647"/>
  </r>
  <r>
    <n v="3658"/>
    <n v="72"/>
    <x v="79"/>
    <d v="2017-09-05T00:00:00"/>
    <x v="8"/>
    <b v="0"/>
    <s v="Approved"/>
    <x v="2"/>
    <x v="0"/>
    <s v="medium"/>
    <s v="medium"/>
    <n v="912.52"/>
    <n v="141.4"/>
    <n v="42295"/>
  </r>
  <r>
    <n v="3659"/>
    <n v="74"/>
    <x v="2290"/>
    <d v="2017-02-05T00:00:00"/>
    <x v="0"/>
    <b v="1"/>
    <s v="Approved"/>
    <x v="5"/>
    <x v="0"/>
    <s v="medium"/>
    <s v="medium"/>
    <n v="1762.96"/>
    <n v="950.52"/>
    <n v="41848"/>
  </r>
  <r>
    <n v="3660"/>
    <n v="85"/>
    <x v="65"/>
    <d v="2017-08-21T00:00:00"/>
    <x v="3"/>
    <b v="0"/>
    <s v="Approved"/>
    <x v="5"/>
    <x v="0"/>
    <s v="medium"/>
    <s v="medium"/>
    <n v="752.64"/>
    <n v="205.36"/>
    <n v="42218"/>
  </r>
  <r>
    <n v="3661"/>
    <n v="9"/>
    <x v="145"/>
    <d v="2017-04-16T00:00:00"/>
    <x v="5"/>
    <b v="1"/>
    <s v="Approved"/>
    <x v="2"/>
    <x v="1"/>
    <s v="medium"/>
    <s v="medium"/>
    <n v="742.54"/>
    <n v="667.4"/>
    <n v="41701"/>
  </r>
  <r>
    <n v="3662"/>
    <n v="68"/>
    <x v="348"/>
    <d v="2017-09-07T00:00:00"/>
    <x v="8"/>
    <b v="0"/>
    <s v="Approved"/>
    <x v="2"/>
    <x v="0"/>
    <s v="medium"/>
    <s v="medium"/>
    <n v="1636.9"/>
    <n v="44.71"/>
    <n v="37499"/>
  </r>
  <r>
    <n v="3663"/>
    <n v="16"/>
    <x v="858"/>
    <d v="2017-02-26T00:00:00"/>
    <x v="0"/>
    <b v="1"/>
    <s v="Approved"/>
    <x v="3"/>
    <x v="0"/>
    <s v="high"/>
    <s v="small"/>
    <n v="1661.92"/>
    <n v="1479.11"/>
    <n v="34586"/>
  </r>
  <r>
    <n v="3664"/>
    <n v="13"/>
    <x v="1799"/>
    <d v="2017-09-13T00:00:00"/>
    <x v="8"/>
    <b v="1"/>
    <s v="Approved"/>
    <x v="0"/>
    <x v="0"/>
    <s v="medium"/>
    <s v="medium"/>
    <n v="1163.8900000000001"/>
    <n v="589.27"/>
    <n v="42560"/>
  </r>
  <r>
    <n v="3665"/>
    <n v="50"/>
    <x v="1441"/>
    <d v="2017-01-31T00:00:00"/>
    <x v="7"/>
    <b v="1"/>
    <s v="Approved"/>
    <x v="5"/>
    <x v="0"/>
    <s v="medium"/>
    <s v="small"/>
    <n v="175.89"/>
    <n v="131.91999999999999"/>
    <n v="41009"/>
  </r>
  <r>
    <n v="3666"/>
    <n v="31"/>
    <x v="1368"/>
    <d v="2017-11-04T00:00:00"/>
    <x v="11"/>
    <b v="1"/>
    <s v="Approved"/>
    <x v="4"/>
    <x v="0"/>
    <s v="medium"/>
    <s v="medium"/>
    <n v="230.91"/>
    <n v="173.18"/>
    <n v="39031"/>
  </r>
  <r>
    <n v="3667"/>
    <n v="69"/>
    <x v="2219"/>
    <d v="2017-03-17T00:00:00"/>
    <x v="4"/>
    <b v="0"/>
    <s v="Approved"/>
    <x v="3"/>
    <x v="1"/>
    <s v="medium"/>
    <s v="large"/>
    <n v="1240.31"/>
    <n v="795.1"/>
    <n v="40553"/>
  </r>
  <r>
    <n v="3668"/>
    <n v="15"/>
    <x v="935"/>
    <d v="2017-04-12T00:00:00"/>
    <x v="5"/>
    <b v="0"/>
    <s v="Approved"/>
    <x v="3"/>
    <x v="0"/>
    <s v="low"/>
    <s v="medium"/>
    <n v="958.74"/>
    <n v="748.9"/>
    <n v="35160"/>
  </r>
  <r>
    <n v="3669"/>
    <n v="67"/>
    <x v="2291"/>
    <d v="2017-07-09T00:00:00"/>
    <x v="6"/>
    <b v="0"/>
    <s v="Approved"/>
    <x v="3"/>
    <x v="1"/>
    <s v="medium"/>
    <s v="medium"/>
    <n v="544.04999999999995"/>
    <n v="376.84"/>
    <n v="38647"/>
  </r>
  <r>
    <n v="3670"/>
    <n v="9"/>
    <x v="2292"/>
    <d v="2017-05-09T00:00:00"/>
    <x v="1"/>
    <b v="0"/>
    <s v="Approved"/>
    <x v="2"/>
    <x v="1"/>
    <s v="medium"/>
    <s v="medium"/>
    <n v="742.54"/>
    <n v="667.4"/>
    <n v="33549"/>
  </r>
  <r>
    <n v="3671"/>
    <n v="91"/>
    <x v="1473"/>
    <d v="2017-12-27T00:00:00"/>
    <x v="10"/>
    <b v="0"/>
    <s v="Approved"/>
    <x v="0"/>
    <x v="0"/>
    <s v="medium"/>
    <s v="medium"/>
    <n v="100.35"/>
    <n v="75.260000000000005"/>
    <n v="36367"/>
  </r>
  <r>
    <n v="3672"/>
    <n v="48"/>
    <x v="2293"/>
    <d v="2017-03-14T00:00:00"/>
    <x v="4"/>
    <b v="0"/>
    <s v="Approved"/>
    <x v="5"/>
    <x v="0"/>
    <s v="medium"/>
    <s v="medium"/>
    <n v="1762.96"/>
    <n v="950.52"/>
    <n v="41848"/>
  </r>
  <r>
    <n v="3673"/>
    <n v="10"/>
    <x v="1105"/>
    <d v="2017-01-15T00:00:00"/>
    <x v="7"/>
    <b v="1"/>
    <s v="Approved"/>
    <x v="0"/>
    <x v="0"/>
    <s v="medium"/>
    <s v="medium"/>
    <n v="1945.43"/>
    <n v="333.18"/>
    <n v="37499"/>
  </r>
  <r>
    <n v="3674"/>
    <n v="36"/>
    <x v="1455"/>
    <d v="2017-07-10T00:00:00"/>
    <x v="6"/>
    <b v="1"/>
    <s v="Approved"/>
    <x v="0"/>
    <x v="0"/>
    <s v="low"/>
    <s v="medium"/>
    <n v="945.04"/>
    <n v="507.58"/>
    <n v="35052"/>
  </r>
  <r>
    <n v="3675"/>
    <n v="53"/>
    <x v="2034"/>
    <d v="2017-11-06T00:00:00"/>
    <x v="11"/>
    <b v="1"/>
    <s v="Approved"/>
    <x v="2"/>
    <x v="0"/>
    <s v="medium"/>
    <s v="medium"/>
    <n v="795.34"/>
    <n v="101.58"/>
    <n v="42295"/>
  </r>
  <r>
    <n v="3676"/>
    <n v="89"/>
    <x v="1205"/>
    <d v="2017-11-07T00:00:00"/>
    <x v="11"/>
    <b v="0"/>
    <s v="Approved"/>
    <x v="5"/>
    <x v="3"/>
    <s v="medium"/>
    <s v="large"/>
    <n v="1362.99"/>
    <n v="57.74"/>
    <n v="37626"/>
  </r>
  <r>
    <n v="3677"/>
    <n v="14"/>
    <x v="1679"/>
    <d v="2017-08-25T00:00:00"/>
    <x v="3"/>
    <b v="1"/>
    <s v="Approved"/>
    <x v="0"/>
    <x v="0"/>
    <s v="high"/>
    <s v="large"/>
    <n v="1842.92"/>
    <n v="1105.75"/>
    <n v="34996"/>
  </r>
  <r>
    <n v="3678"/>
    <s v="Unknown"/>
    <x v="1273"/>
    <d v="2017-10-09T00:00:00"/>
    <x v="2"/>
    <b v="0"/>
    <s v="Approved"/>
    <x v="3"/>
    <x v="1"/>
    <s v="medium"/>
    <s v="medium"/>
    <n v="544.04999999999995"/>
    <n v="376.84"/>
    <n v="37499"/>
  </r>
  <r>
    <n v="3679"/>
    <n v="7"/>
    <x v="2040"/>
    <d v="2017-05-05T00:00:00"/>
    <x v="1"/>
    <b v="1"/>
    <s v="Approved"/>
    <x v="1"/>
    <x v="1"/>
    <s v="low"/>
    <s v="medium"/>
    <n v="980.37"/>
    <n v="234.43"/>
    <n v="42560"/>
  </r>
  <r>
    <n v="3680"/>
    <n v="81"/>
    <x v="2294"/>
    <d v="2017-06-19T00:00:00"/>
    <x v="9"/>
    <b v="0"/>
    <s v="Approved"/>
    <x v="0"/>
    <x v="0"/>
    <s v="medium"/>
    <s v="medium"/>
    <n v="1151.96"/>
    <n v="649.49"/>
    <n v="41064"/>
  </r>
  <r>
    <n v="3681"/>
    <n v="64"/>
    <x v="1648"/>
    <d v="2017-06-22T00:00:00"/>
    <x v="9"/>
    <b v="1"/>
    <s v="Approved"/>
    <x v="1"/>
    <x v="0"/>
    <s v="medium"/>
    <s v="large"/>
    <n v="1469.44"/>
    <n v="596.54999999999995"/>
    <n v="33879"/>
  </r>
  <r>
    <n v="3682"/>
    <n v="50"/>
    <x v="1545"/>
    <d v="2017-07-10T00:00:00"/>
    <x v="6"/>
    <b v="0"/>
    <s v="Approved"/>
    <x v="5"/>
    <x v="0"/>
    <s v="medium"/>
    <s v="small"/>
    <n v="175.89"/>
    <n v="131.91999999999999"/>
    <n v="42295"/>
  </r>
  <r>
    <n v="3683"/>
    <n v="44"/>
    <x v="2295"/>
    <d v="2017-12-02T00:00:00"/>
    <x v="10"/>
    <b v="1"/>
    <s v="Approved"/>
    <x v="5"/>
    <x v="0"/>
    <s v="medium"/>
    <s v="medium"/>
    <n v="1769.64"/>
    <n v="108.76"/>
    <n v="40672"/>
  </r>
  <r>
    <n v="3684"/>
    <n v="29"/>
    <x v="153"/>
    <d v="2017-05-02T00:00:00"/>
    <x v="1"/>
    <b v="1"/>
    <s v="Approved"/>
    <x v="3"/>
    <x v="1"/>
    <s v="medium"/>
    <s v="medium"/>
    <n v="543.39"/>
    <n v="407.54"/>
    <n v="37337"/>
  </r>
  <r>
    <n v="3685"/>
    <n v="4"/>
    <x v="1792"/>
    <d v="2017-09-03T00:00:00"/>
    <x v="8"/>
    <b v="1"/>
    <s v="Approved"/>
    <x v="4"/>
    <x v="0"/>
    <s v="high"/>
    <s v="medium"/>
    <n v="1129.1300000000001"/>
    <n v="677.48"/>
    <n v="38573"/>
  </r>
  <r>
    <n v="3686"/>
    <n v="57"/>
    <x v="1898"/>
    <d v="2017-08-17T00:00:00"/>
    <x v="3"/>
    <b v="0"/>
    <s v="Approved"/>
    <x v="5"/>
    <x v="3"/>
    <s v="medium"/>
    <s v="large"/>
    <n v="1890.39"/>
    <n v="260.14"/>
    <n v="33259"/>
  </r>
  <r>
    <n v="3687"/>
    <n v="3"/>
    <x v="2296"/>
    <d v="2017-08-13T00:00:00"/>
    <x v="3"/>
    <b v="1"/>
    <s v="Approved"/>
    <x v="1"/>
    <x v="0"/>
    <s v="medium"/>
    <s v="large"/>
    <n v="2091.4699999999998"/>
    <n v="388.92"/>
    <n v="41167"/>
  </r>
  <r>
    <n v="3688"/>
    <n v="15"/>
    <x v="2297"/>
    <d v="2017-09-22T00:00:00"/>
    <x v="8"/>
    <b v="1"/>
    <s v="Approved"/>
    <x v="3"/>
    <x v="0"/>
    <s v="low"/>
    <s v="medium"/>
    <n v="958.74"/>
    <n v="748.9"/>
    <n v="41345"/>
  </r>
  <r>
    <n v="3689"/>
    <n v="21"/>
    <x v="2298"/>
    <d v="2017-11-22T00:00:00"/>
    <x v="11"/>
    <b v="0"/>
    <s v="Approved"/>
    <x v="0"/>
    <x v="0"/>
    <s v="medium"/>
    <s v="large"/>
    <n v="1071.23"/>
    <n v="380.74"/>
    <n v="35160"/>
  </r>
  <r>
    <n v="3690"/>
    <n v="51"/>
    <x v="2299"/>
    <d v="2017-03-16T00:00:00"/>
    <x v="4"/>
    <b v="0"/>
    <s v="Approved"/>
    <x v="2"/>
    <x v="0"/>
    <s v="high"/>
    <s v="medium"/>
    <n v="2005.66"/>
    <n v="1203.4000000000001"/>
    <n v="35707"/>
  </r>
  <r>
    <n v="3691"/>
    <n v="75"/>
    <x v="862"/>
    <d v="2017-04-05T00:00:00"/>
    <x v="5"/>
    <b v="1"/>
    <s v="Approved"/>
    <x v="4"/>
    <x v="3"/>
    <s v="medium"/>
    <s v="large"/>
    <n v="1873.97"/>
    <n v="863.95"/>
    <n v="35455"/>
  </r>
  <r>
    <n v="3692"/>
    <n v="40"/>
    <x v="4"/>
    <d v="2017-06-30T00:00:00"/>
    <x v="9"/>
    <b v="1"/>
    <s v="Approved"/>
    <x v="2"/>
    <x v="0"/>
    <s v="high"/>
    <s v="medium"/>
    <n v="1458.17"/>
    <n v="874.9"/>
    <n v="36498"/>
  </r>
  <r>
    <n v="3693"/>
    <n v="81"/>
    <x v="823"/>
    <d v="2017-05-07T00:00:00"/>
    <x v="1"/>
    <b v="0"/>
    <s v="Approved"/>
    <x v="3"/>
    <x v="0"/>
    <s v="medium"/>
    <s v="small"/>
    <n v="586.45000000000005"/>
    <n v="521.94000000000005"/>
    <n v="33429"/>
  </r>
  <r>
    <n v="3694"/>
    <n v="79"/>
    <x v="2300"/>
    <d v="2017-10-14T00:00:00"/>
    <x v="2"/>
    <b v="1"/>
    <s v="Approved"/>
    <x v="3"/>
    <x v="0"/>
    <s v="medium"/>
    <s v="medium"/>
    <n v="1555.58"/>
    <n v="818.01"/>
    <n v="35667"/>
  </r>
  <r>
    <n v="3695"/>
    <n v="97"/>
    <x v="440"/>
    <d v="2017-06-19T00:00:00"/>
    <x v="9"/>
    <b v="1"/>
    <s v="Approved"/>
    <x v="0"/>
    <x v="0"/>
    <s v="medium"/>
    <s v="large"/>
    <n v="202.62"/>
    <n v="151.96"/>
    <n v="42458"/>
  </r>
  <r>
    <n v="3696"/>
    <n v="52"/>
    <x v="2301"/>
    <d v="2017-10-15T00:00:00"/>
    <x v="2"/>
    <b v="0"/>
    <s v="Approved"/>
    <x v="0"/>
    <x v="1"/>
    <s v="medium"/>
    <s v="large"/>
    <n v="1777.8"/>
    <n v="820.78"/>
    <n v="33552"/>
  </r>
  <r>
    <n v="3697"/>
    <n v="35"/>
    <x v="2302"/>
    <d v="2017-05-15T00:00:00"/>
    <x v="1"/>
    <b v="0"/>
    <s v="Approved"/>
    <x v="4"/>
    <x v="0"/>
    <s v="medium"/>
    <s v="medium"/>
    <n v="1403.5"/>
    <n v="954.82"/>
    <n v="41245"/>
  </r>
  <r>
    <n v="3698"/>
    <n v="18"/>
    <x v="1929"/>
    <d v="2017-12-15T00:00:00"/>
    <x v="10"/>
    <b v="1"/>
    <s v="Approved"/>
    <x v="0"/>
    <x v="0"/>
    <s v="medium"/>
    <s v="medium"/>
    <n v="575.27"/>
    <n v="431.45"/>
    <n v="41345"/>
  </r>
  <r>
    <n v="3699"/>
    <n v="73"/>
    <x v="2303"/>
    <d v="2017-01-06T00:00:00"/>
    <x v="7"/>
    <b v="0"/>
    <s v="Approved"/>
    <x v="0"/>
    <x v="0"/>
    <s v="medium"/>
    <s v="medium"/>
    <n v="1945.43"/>
    <n v="333.18"/>
    <n v="37499"/>
  </r>
  <r>
    <n v="3700"/>
    <n v="95"/>
    <x v="413"/>
    <d v="2017-08-27T00:00:00"/>
    <x v="3"/>
    <b v="0"/>
    <s v="Cancelled"/>
    <x v="4"/>
    <x v="0"/>
    <s v="medium"/>
    <s v="large"/>
    <n v="569.55999999999995"/>
    <n v="528.42999999999995"/>
    <n v="37874"/>
  </r>
  <r>
    <n v="3701"/>
    <n v="46"/>
    <x v="2229"/>
    <d v="2017-07-24T00:00:00"/>
    <x v="6"/>
    <b v="0"/>
    <s v="Approved"/>
    <x v="0"/>
    <x v="0"/>
    <s v="low"/>
    <s v="medium"/>
    <n v="1289.8499999999999"/>
    <n v="74.510000000000005"/>
    <n v="35470"/>
  </r>
  <r>
    <n v="3702"/>
    <n v="21"/>
    <x v="637"/>
    <d v="2017-11-04T00:00:00"/>
    <x v="11"/>
    <b v="1"/>
    <s v="Approved"/>
    <x v="0"/>
    <x v="0"/>
    <s v="medium"/>
    <s v="large"/>
    <n v="1071.23"/>
    <n v="380.74"/>
    <n v="34165"/>
  </r>
  <r>
    <n v="3703"/>
    <n v="40"/>
    <x v="1409"/>
    <d v="2017-01-10T00:00:00"/>
    <x v="7"/>
    <b v="1"/>
    <s v="Approved"/>
    <x v="2"/>
    <x v="0"/>
    <s v="high"/>
    <s v="medium"/>
    <n v="1458.17"/>
    <n v="874.9"/>
    <n v="39427"/>
  </r>
  <r>
    <n v="3704"/>
    <n v="15"/>
    <x v="2234"/>
    <d v="2017-03-22T00:00:00"/>
    <x v="4"/>
    <b v="0"/>
    <s v="Approved"/>
    <x v="3"/>
    <x v="0"/>
    <s v="low"/>
    <s v="medium"/>
    <n v="958.74"/>
    <n v="748.9"/>
    <n v="38693"/>
  </r>
  <r>
    <n v="3705"/>
    <n v="21"/>
    <x v="2304"/>
    <d v="2017-10-16T00:00:00"/>
    <x v="2"/>
    <b v="1"/>
    <s v="Approved"/>
    <x v="0"/>
    <x v="0"/>
    <s v="medium"/>
    <s v="large"/>
    <n v="1071.23"/>
    <n v="380.74"/>
    <n v="35160"/>
  </r>
  <r>
    <n v="3706"/>
    <n v="75"/>
    <x v="2305"/>
    <d v="2017-01-22T00:00:00"/>
    <x v="7"/>
    <b v="1"/>
    <s v="Approved"/>
    <x v="4"/>
    <x v="3"/>
    <s v="medium"/>
    <s v="large"/>
    <n v="1873.97"/>
    <n v="863.95"/>
    <n v="41533"/>
  </r>
  <r>
    <n v="3707"/>
    <n v="91"/>
    <x v="2306"/>
    <d v="2017-04-09T00:00:00"/>
    <x v="5"/>
    <b v="1"/>
    <s v="Approved"/>
    <x v="0"/>
    <x v="0"/>
    <s v="medium"/>
    <s v="medium"/>
    <n v="100.35"/>
    <n v="75.260000000000005"/>
    <n v="36367"/>
  </r>
  <r>
    <n v="3708"/>
    <n v="60"/>
    <x v="2307"/>
    <d v="2017-09-07T00:00:00"/>
    <x v="8"/>
    <b v="0"/>
    <s v="Approved"/>
    <x v="4"/>
    <x v="0"/>
    <s v="high"/>
    <s v="small"/>
    <n v="1977.36"/>
    <n v="1759.85"/>
    <n v="42145"/>
  </r>
  <r>
    <n v="3709"/>
    <n v="94"/>
    <x v="2174"/>
    <d v="2017-06-24T00:00:00"/>
    <x v="9"/>
    <b v="1"/>
    <s v="Approved"/>
    <x v="4"/>
    <x v="0"/>
    <s v="medium"/>
    <s v="large"/>
    <n v="1635.3"/>
    <n v="993.66"/>
    <n v="41434"/>
  </r>
  <r>
    <n v="3710"/>
    <n v="51"/>
    <x v="587"/>
    <d v="2017-01-05T00:00:00"/>
    <x v="7"/>
    <b v="0"/>
    <s v="Approved"/>
    <x v="2"/>
    <x v="0"/>
    <s v="high"/>
    <s v="medium"/>
    <n v="2005.66"/>
    <n v="1203.4000000000001"/>
    <n v="41009"/>
  </r>
  <r>
    <n v="3711"/>
    <n v="35"/>
    <x v="744"/>
    <d v="2017-05-28T00:00:00"/>
    <x v="1"/>
    <b v="1"/>
    <s v="Approved"/>
    <x v="1"/>
    <x v="0"/>
    <s v="low"/>
    <s v="medium"/>
    <n v="1057.51"/>
    <n v="154.4"/>
    <n v="34527"/>
  </r>
  <r>
    <n v="3712"/>
    <n v="11"/>
    <x v="599"/>
    <d v="2017-11-05T00:00:00"/>
    <x v="11"/>
    <b v="1"/>
    <s v="Approved"/>
    <x v="4"/>
    <x v="0"/>
    <s v="high"/>
    <s v="medium"/>
    <n v="1274.93"/>
    <n v="764.96"/>
    <n v="35378"/>
  </r>
  <r>
    <n v="3713"/>
    <n v="89"/>
    <x v="2213"/>
    <d v="2017-01-23T00:00:00"/>
    <x v="7"/>
    <b v="1"/>
    <s v="Approved"/>
    <x v="5"/>
    <x v="3"/>
    <s v="medium"/>
    <s v="large"/>
    <n v="1362.99"/>
    <n v="57.74"/>
    <n v="34079"/>
  </r>
  <r>
    <n v="3714"/>
    <n v="42"/>
    <x v="568"/>
    <d v="2017-05-30T00:00:00"/>
    <x v="1"/>
    <b v="1"/>
    <s v="Approved"/>
    <x v="2"/>
    <x v="1"/>
    <s v="medium"/>
    <s v="small"/>
    <n v="1810"/>
    <n v="1610.9"/>
    <n v="38991"/>
  </r>
  <r>
    <n v="3715"/>
    <n v="87"/>
    <x v="1197"/>
    <d v="2017-03-24T00:00:00"/>
    <x v="4"/>
    <b v="1"/>
    <s v="Approved"/>
    <x v="4"/>
    <x v="0"/>
    <s v="high"/>
    <s v="medium"/>
    <n v="1179"/>
    <n v="707.4"/>
    <n v="37626"/>
  </r>
  <r>
    <n v="3716"/>
    <n v="17"/>
    <x v="2127"/>
    <d v="2017-04-09T00:00:00"/>
    <x v="5"/>
    <b v="1"/>
    <s v="Approved"/>
    <x v="5"/>
    <x v="3"/>
    <s v="medium"/>
    <s v="large"/>
    <n v="1362.99"/>
    <n v="57.74"/>
    <n v="38693"/>
  </r>
  <r>
    <n v="3717"/>
    <n v="76"/>
    <x v="2104"/>
    <d v="2017-04-08T00:00:00"/>
    <x v="5"/>
    <b v="1"/>
    <s v="Approved"/>
    <x v="5"/>
    <x v="0"/>
    <s v="low"/>
    <s v="medium"/>
    <n v="642.30999999999995"/>
    <n v="513.85"/>
    <n v="33429"/>
  </r>
  <r>
    <n v="3718"/>
    <n v="86"/>
    <x v="2308"/>
    <d v="2017-10-22T00:00:00"/>
    <x v="2"/>
    <b v="1"/>
    <s v="Approved"/>
    <x v="2"/>
    <x v="0"/>
    <s v="medium"/>
    <s v="medium"/>
    <n v="235.63"/>
    <n v="125.07"/>
    <n v="38206"/>
  </r>
  <r>
    <n v="3719"/>
    <n v="23"/>
    <x v="2309"/>
    <d v="2017-02-12T00:00:00"/>
    <x v="0"/>
    <b v="0"/>
    <s v="Approved"/>
    <x v="3"/>
    <x v="2"/>
    <s v="low"/>
    <s v="small"/>
    <n v="688.63"/>
    <n v="612.88"/>
    <n v="34244"/>
  </r>
  <r>
    <n v="3720"/>
    <n v="93"/>
    <x v="2310"/>
    <d v="2017-10-15T00:00:00"/>
    <x v="2"/>
    <b v="0"/>
    <s v="Approved"/>
    <x v="5"/>
    <x v="0"/>
    <s v="medium"/>
    <s v="medium"/>
    <n v="1065.03"/>
    <n v="230.09"/>
    <n v="36833"/>
  </r>
  <r>
    <n v="3721"/>
    <n v="90"/>
    <x v="295"/>
    <d v="2017-04-13T00:00:00"/>
    <x v="5"/>
    <b v="1"/>
    <s v="Approved"/>
    <x v="0"/>
    <x v="0"/>
    <s v="low"/>
    <s v="medium"/>
    <n v="945.04"/>
    <n v="507.58"/>
    <n v="35052"/>
  </r>
  <r>
    <n v="3722"/>
    <n v="76"/>
    <x v="2311"/>
    <d v="2017-12-05T00:00:00"/>
    <x v="10"/>
    <b v="1"/>
    <s v="Approved"/>
    <x v="5"/>
    <x v="0"/>
    <s v="low"/>
    <s v="medium"/>
    <n v="642.30999999999995"/>
    <n v="513.85"/>
    <n v="37873"/>
  </r>
  <r>
    <n v="3723"/>
    <n v="67"/>
    <x v="683"/>
    <d v="2017-08-16T00:00:00"/>
    <x v="3"/>
    <b v="1"/>
    <s v="Approved"/>
    <x v="0"/>
    <x v="0"/>
    <s v="medium"/>
    <s v="large"/>
    <n v="1071.23"/>
    <n v="380.74"/>
    <n v="35160"/>
  </r>
  <r>
    <n v="3724"/>
    <n v="62"/>
    <x v="361"/>
    <d v="2017-07-10T00:00:00"/>
    <x v="6"/>
    <b v="1"/>
    <s v="Approved"/>
    <x v="0"/>
    <x v="0"/>
    <s v="medium"/>
    <s v="medium"/>
    <n v="478.16"/>
    <n v="298.72000000000003"/>
    <n v="33879"/>
  </r>
  <r>
    <n v="3725"/>
    <n v="69"/>
    <x v="780"/>
    <d v="2017-01-19T00:00:00"/>
    <x v="7"/>
    <b v="0"/>
    <s v="Approved"/>
    <x v="3"/>
    <x v="1"/>
    <s v="medium"/>
    <s v="large"/>
    <n v="1240.31"/>
    <n v="795.1"/>
    <n v="42226"/>
  </r>
  <r>
    <n v="3726"/>
    <s v="Unknown"/>
    <x v="2312"/>
    <d v="2017-07-04T00:00:00"/>
    <x v="6"/>
    <b v="1"/>
    <s v="Approved"/>
    <x v="0"/>
    <x v="0"/>
    <s v="medium"/>
    <s v="large"/>
    <n v="202.62"/>
    <n v="151.96"/>
    <n v="42458"/>
  </r>
  <r>
    <n v="3727"/>
    <s v="Unknown"/>
    <x v="2064"/>
    <d v="2017-12-22T00:00:00"/>
    <x v="10"/>
    <b v="0"/>
    <s v="Approved"/>
    <x v="0"/>
    <x v="0"/>
    <s v="medium"/>
    <s v="large"/>
    <n v="202.62"/>
    <n v="151.96"/>
    <n v="42458"/>
  </r>
  <r>
    <n v="3728"/>
    <n v="16"/>
    <x v="457"/>
    <d v="2017-03-07T00:00:00"/>
    <x v="4"/>
    <b v="0"/>
    <s v="Approved"/>
    <x v="3"/>
    <x v="0"/>
    <s v="high"/>
    <s v="small"/>
    <n v="1661.92"/>
    <n v="1479.11"/>
    <n v="35160"/>
  </r>
  <r>
    <n v="3729"/>
    <n v="14"/>
    <x v="1336"/>
    <d v="2017-11-26T00:00:00"/>
    <x v="11"/>
    <b v="0"/>
    <s v="Approved"/>
    <x v="1"/>
    <x v="0"/>
    <s v="medium"/>
    <s v="small"/>
    <n v="1386.84"/>
    <n v="1234.29"/>
    <n v="37838"/>
  </r>
  <r>
    <n v="3730"/>
    <n v="20"/>
    <x v="1547"/>
    <d v="2017-03-26T00:00:00"/>
    <x v="4"/>
    <b v="0"/>
    <s v="Approved"/>
    <x v="1"/>
    <x v="0"/>
    <s v="medium"/>
    <s v="small"/>
    <n v="1775.81"/>
    <n v="1580.47"/>
    <n v="40303"/>
  </r>
  <r>
    <n v="3731"/>
    <n v="54"/>
    <x v="2313"/>
    <d v="2017-05-30T00:00:00"/>
    <x v="1"/>
    <b v="0"/>
    <s v="Approved"/>
    <x v="5"/>
    <x v="0"/>
    <s v="medium"/>
    <s v="medium"/>
    <n v="1292.8399999999999"/>
    <n v="13.44"/>
    <n v="37823"/>
  </r>
  <r>
    <n v="3732"/>
    <n v="25"/>
    <x v="768"/>
    <d v="2017-11-17T00:00:00"/>
    <x v="11"/>
    <b v="1"/>
    <s v="Approved"/>
    <x v="4"/>
    <x v="1"/>
    <s v="medium"/>
    <s v="medium"/>
    <n v="1538.99"/>
    <n v="829.65"/>
    <n v="34115"/>
  </r>
  <r>
    <n v="3733"/>
    <n v="60"/>
    <x v="26"/>
    <d v="2017-03-17T00:00:00"/>
    <x v="4"/>
    <b v="1"/>
    <s v="Approved"/>
    <x v="4"/>
    <x v="0"/>
    <s v="high"/>
    <s v="small"/>
    <n v="1977.36"/>
    <n v="1759.85"/>
    <n v="40779"/>
  </r>
  <r>
    <n v="3734"/>
    <s v="Unknown"/>
    <x v="961"/>
    <d v="2017-09-05T00:00:00"/>
    <x v="8"/>
    <b v="1"/>
    <s v="Approved"/>
    <x v="3"/>
    <x v="0"/>
    <s v="medium"/>
    <s v="medium"/>
    <n v="360.4"/>
    <n v="270.3"/>
    <n v="42710"/>
  </r>
  <r>
    <n v="3735"/>
    <n v="27"/>
    <x v="650"/>
    <d v="2017-05-26T00:00:00"/>
    <x v="1"/>
    <b v="1"/>
    <s v="Approved"/>
    <x v="1"/>
    <x v="0"/>
    <s v="medium"/>
    <s v="medium"/>
    <n v="499.53"/>
    <n v="388.72"/>
    <n v="36334"/>
  </r>
  <r>
    <n v="3736"/>
    <n v="36"/>
    <x v="1564"/>
    <d v="2017-05-29T00:00:00"/>
    <x v="1"/>
    <b v="0"/>
    <s v="Approved"/>
    <x v="0"/>
    <x v="0"/>
    <s v="low"/>
    <s v="medium"/>
    <n v="945.04"/>
    <n v="507.58"/>
    <n v="36498"/>
  </r>
  <r>
    <n v="3737"/>
    <s v="Unknown"/>
    <x v="1527"/>
    <d v="2017-05-22T00:00:00"/>
    <x v="1"/>
    <b v="1"/>
    <s v="Cancelled"/>
    <x v="3"/>
    <x v="1"/>
    <s v="medium"/>
    <s v="medium"/>
    <n v="543.39"/>
    <n v="407.54"/>
    <n v="42696"/>
  </r>
  <r>
    <n v="3738"/>
    <n v="90"/>
    <x v="2314"/>
    <d v="2017-09-15T00:00:00"/>
    <x v="8"/>
    <b v="0"/>
    <s v="Approved"/>
    <x v="3"/>
    <x v="0"/>
    <s v="low"/>
    <s v="medium"/>
    <n v="363.01"/>
    <n v="290.41000000000003"/>
    <n v="36367"/>
  </r>
  <r>
    <n v="3739"/>
    <n v="28"/>
    <x v="2315"/>
    <d v="2017-12-24T00:00:00"/>
    <x v="10"/>
    <b v="1"/>
    <s v="Approved"/>
    <x v="3"/>
    <x v="0"/>
    <s v="medium"/>
    <s v="small"/>
    <n v="1216.1400000000001"/>
    <n v="1082.3599999999999"/>
    <n v="42696"/>
  </r>
  <r>
    <n v="3740"/>
    <n v="92"/>
    <x v="917"/>
    <d v="2017-10-29T00:00:00"/>
    <x v="2"/>
    <b v="0"/>
    <s v="Approved"/>
    <x v="5"/>
    <x v="0"/>
    <s v="medium"/>
    <s v="small"/>
    <n v="1415.01"/>
    <n v="1259.3599999999999"/>
    <n v="34556"/>
  </r>
  <r>
    <n v="3741"/>
    <n v="17"/>
    <x v="2316"/>
    <d v="2017-11-24T00:00:00"/>
    <x v="11"/>
    <b v="0"/>
    <s v="Approved"/>
    <x v="5"/>
    <x v="3"/>
    <s v="medium"/>
    <s v="large"/>
    <n v="1362.99"/>
    <n v="57.74"/>
    <n v="41434"/>
  </r>
  <r>
    <n v="3742"/>
    <n v="17"/>
    <x v="826"/>
    <d v="2017-03-12T00:00:00"/>
    <x v="4"/>
    <b v="1"/>
    <s v="Approved"/>
    <x v="0"/>
    <x v="0"/>
    <s v="high"/>
    <s v="medium"/>
    <n v="1024.6600000000001"/>
    <n v="614.79999999999995"/>
    <n v="35378"/>
  </r>
  <r>
    <n v="3743"/>
    <n v="28"/>
    <x v="2317"/>
    <d v="2017-09-25T00:00:00"/>
    <x v="8"/>
    <b v="0"/>
    <s v="Approved"/>
    <x v="3"/>
    <x v="0"/>
    <s v="medium"/>
    <s v="small"/>
    <n v="1216.1400000000001"/>
    <n v="1082.3599999999999"/>
    <n v="37698"/>
  </r>
  <r>
    <n v="3744"/>
    <n v="28"/>
    <x v="2154"/>
    <d v="2017-02-26T00:00:00"/>
    <x v="0"/>
    <b v="1"/>
    <s v="Approved"/>
    <x v="3"/>
    <x v="0"/>
    <s v="medium"/>
    <s v="small"/>
    <n v="1216.1400000000001"/>
    <n v="1082.3599999999999"/>
    <n v="33455"/>
  </r>
  <r>
    <n v="3745"/>
    <n v="81"/>
    <x v="1048"/>
    <d v="2017-01-19T00:00:00"/>
    <x v="7"/>
    <b v="1"/>
    <s v="Approved"/>
    <x v="3"/>
    <x v="0"/>
    <s v="medium"/>
    <s v="small"/>
    <n v="586.45000000000005"/>
    <n v="521.94000000000005"/>
    <n v="33429"/>
  </r>
  <r>
    <n v="3746"/>
    <n v="25"/>
    <x v="2229"/>
    <d v="2017-09-17T00:00:00"/>
    <x v="8"/>
    <b v="0"/>
    <s v="Approved"/>
    <x v="4"/>
    <x v="1"/>
    <s v="medium"/>
    <s v="medium"/>
    <n v="1538.99"/>
    <n v="829.65"/>
    <n v="33455"/>
  </r>
  <r>
    <n v="3747"/>
    <n v="96"/>
    <x v="310"/>
    <d v="2017-10-15T00:00:00"/>
    <x v="2"/>
    <b v="0"/>
    <s v="Approved"/>
    <x v="5"/>
    <x v="1"/>
    <s v="low"/>
    <s v="small"/>
    <n v="1172.78"/>
    <n v="1043.77"/>
    <n v="38002"/>
  </r>
  <r>
    <n v="3748"/>
    <n v="14"/>
    <x v="219"/>
    <d v="2017-10-09T00:00:00"/>
    <x v="2"/>
    <b v="0"/>
    <s v="Approved"/>
    <x v="0"/>
    <x v="0"/>
    <s v="high"/>
    <s v="large"/>
    <n v="1842.92"/>
    <n v="1105.75"/>
    <n v="34996"/>
  </r>
  <r>
    <n v="3749"/>
    <n v="96"/>
    <x v="2318"/>
    <d v="2017-04-15T00:00:00"/>
    <x v="5"/>
    <b v="1"/>
    <s v="Approved"/>
    <x v="5"/>
    <x v="1"/>
    <s v="low"/>
    <s v="small"/>
    <n v="1172.78"/>
    <n v="1043.77"/>
    <n v="38002"/>
  </r>
  <r>
    <n v="3750"/>
    <n v="62"/>
    <x v="2319"/>
    <d v="2017-12-19T00:00:00"/>
    <x v="10"/>
    <b v="1"/>
    <s v="Approved"/>
    <x v="0"/>
    <x v="0"/>
    <s v="medium"/>
    <s v="medium"/>
    <n v="478.16"/>
    <n v="298.72000000000003"/>
    <n v="34143"/>
  </r>
  <r>
    <n v="3751"/>
    <n v="22"/>
    <x v="2320"/>
    <d v="2017-03-17T00:00:00"/>
    <x v="4"/>
    <b v="1"/>
    <s v="Approved"/>
    <x v="5"/>
    <x v="0"/>
    <s v="medium"/>
    <s v="medium"/>
    <n v="60.34"/>
    <n v="45.26"/>
    <n v="34165"/>
  </r>
  <r>
    <n v="3752"/>
    <n v="62"/>
    <x v="2192"/>
    <d v="2017-11-16T00:00:00"/>
    <x v="11"/>
    <b v="0"/>
    <s v="Approved"/>
    <x v="0"/>
    <x v="0"/>
    <s v="medium"/>
    <s v="medium"/>
    <n v="478.16"/>
    <n v="298.72000000000003"/>
    <n v="42145"/>
  </r>
  <r>
    <n v="3753"/>
    <n v="36"/>
    <x v="2321"/>
    <d v="2017-06-21T00:00:00"/>
    <x v="9"/>
    <b v="0"/>
    <s v="Approved"/>
    <x v="0"/>
    <x v="0"/>
    <s v="low"/>
    <s v="medium"/>
    <n v="945.04"/>
    <n v="507.58"/>
    <n v="35052"/>
  </r>
  <r>
    <n v="3754"/>
    <n v="33"/>
    <x v="2322"/>
    <d v="2017-05-17T00:00:00"/>
    <x v="1"/>
    <b v="1"/>
    <s v="Approved"/>
    <x v="2"/>
    <x v="1"/>
    <s v="medium"/>
    <s v="small"/>
    <n v="1810"/>
    <n v="1610.9"/>
    <n v="39526"/>
  </r>
  <r>
    <n v="3755"/>
    <n v="18"/>
    <x v="2114"/>
    <d v="2017-01-15T00:00:00"/>
    <x v="7"/>
    <b v="0"/>
    <s v="Approved"/>
    <x v="0"/>
    <x v="0"/>
    <s v="medium"/>
    <s v="medium"/>
    <n v="575.27"/>
    <n v="431.45"/>
    <n v="39880"/>
  </r>
  <r>
    <n v="3756"/>
    <n v="19"/>
    <x v="2160"/>
    <d v="2017-05-30T00:00:00"/>
    <x v="1"/>
    <b v="1"/>
    <s v="Approved"/>
    <x v="2"/>
    <x v="1"/>
    <s v="high"/>
    <s v="large"/>
    <n v="12.01"/>
    <n v="7.21"/>
    <n v="34244"/>
  </r>
  <r>
    <n v="3757"/>
    <n v="4"/>
    <x v="501"/>
    <d v="2017-12-04T00:00:00"/>
    <x v="10"/>
    <b v="1"/>
    <s v="Approved"/>
    <x v="4"/>
    <x v="0"/>
    <s v="high"/>
    <s v="medium"/>
    <n v="1129.1300000000001"/>
    <n v="677.48"/>
    <n v="38573"/>
  </r>
  <r>
    <n v="3758"/>
    <n v="1"/>
    <x v="40"/>
    <d v="2017-09-07T00:00:00"/>
    <x v="8"/>
    <b v="1"/>
    <s v="Approved"/>
    <x v="4"/>
    <x v="0"/>
    <s v="medium"/>
    <s v="medium"/>
    <n v="1403.5"/>
    <n v="954.82"/>
    <n v="38573"/>
  </r>
  <r>
    <n v="3759"/>
    <n v="8"/>
    <x v="521"/>
    <d v="2017-02-19T00:00:00"/>
    <x v="0"/>
    <b v="1"/>
    <s v="Approved"/>
    <x v="0"/>
    <x v="1"/>
    <s v="medium"/>
    <s v="small"/>
    <n v="1703.52"/>
    <n v="1516.13"/>
    <n v="33549"/>
  </r>
  <r>
    <n v="3760"/>
    <n v="51"/>
    <x v="1763"/>
    <d v="2017-09-27T00:00:00"/>
    <x v="8"/>
    <b v="1"/>
    <s v="Approved"/>
    <x v="2"/>
    <x v="0"/>
    <s v="high"/>
    <s v="medium"/>
    <n v="2005.66"/>
    <n v="1203.4000000000001"/>
    <n v="41009"/>
  </r>
  <r>
    <n v="3761"/>
    <n v="71"/>
    <x v="1718"/>
    <d v="2017-03-05T00:00:00"/>
    <x v="4"/>
    <b v="0"/>
    <s v="Approved"/>
    <x v="0"/>
    <x v="0"/>
    <s v="high"/>
    <s v="large"/>
    <n v="1842.92"/>
    <n v="1105.75"/>
    <n v="34996"/>
  </r>
  <r>
    <n v="3762"/>
    <n v="21"/>
    <x v="2323"/>
    <d v="2017-11-13T00:00:00"/>
    <x v="11"/>
    <b v="0"/>
    <s v="Approved"/>
    <x v="5"/>
    <x v="3"/>
    <s v="medium"/>
    <s v="medium"/>
    <n v="1466.68"/>
    <n v="363.25"/>
    <n v="41701"/>
  </r>
  <r>
    <n v="3763"/>
    <n v="69"/>
    <x v="1193"/>
    <d v="2017-05-12T00:00:00"/>
    <x v="1"/>
    <b v="1"/>
    <s v="Approved"/>
    <x v="4"/>
    <x v="1"/>
    <s v="medium"/>
    <s v="medium"/>
    <n v="792.9"/>
    <n v="594.67999999999995"/>
    <n v="36361"/>
  </r>
  <r>
    <n v="3764"/>
    <s v="Unknown"/>
    <x v="2324"/>
    <d v="2017-07-17T00:00:00"/>
    <x v="6"/>
    <b v="0"/>
    <s v="Approved"/>
    <x v="3"/>
    <x v="1"/>
    <s v="medium"/>
    <s v="medium"/>
    <n v="543.39"/>
    <n v="407.54"/>
    <n v="42696"/>
  </r>
  <r>
    <n v="3765"/>
    <n v="38"/>
    <x v="91"/>
    <d v="2017-04-06T00:00:00"/>
    <x v="5"/>
    <b v="1"/>
    <s v="Approved"/>
    <x v="0"/>
    <x v="0"/>
    <s v="medium"/>
    <s v="medium"/>
    <n v="1577.53"/>
    <n v="826.51"/>
    <n v="39526"/>
  </r>
  <r>
    <n v="3766"/>
    <n v="56"/>
    <x v="1067"/>
    <d v="2017-06-23T00:00:00"/>
    <x v="9"/>
    <b v="0"/>
    <s v="Approved"/>
    <x v="3"/>
    <x v="2"/>
    <s v="low"/>
    <s v="small"/>
    <n v="688.63"/>
    <n v="612.88"/>
    <n v="39031"/>
  </r>
  <r>
    <n v="3767"/>
    <n v="5"/>
    <x v="110"/>
    <d v="2017-06-23T00:00:00"/>
    <x v="9"/>
    <b v="0"/>
    <s v="Approved"/>
    <x v="1"/>
    <x v="2"/>
    <s v="low"/>
    <s v="medium"/>
    <n v="574.64"/>
    <n v="459.71"/>
    <n v="40784"/>
  </r>
  <r>
    <n v="3768"/>
    <n v="52"/>
    <x v="167"/>
    <d v="2017-05-14T00:00:00"/>
    <x v="1"/>
    <b v="1"/>
    <s v="Approved"/>
    <x v="2"/>
    <x v="1"/>
    <s v="medium"/>
    <s v="medium"/>
    <n v="1280.28"/>
    <n v="829.51"/>
    <n v="35707"/>
  </r>
  <r>
    <n v="3769"/>
    <n v="15"/>
    <x v="2277"/>
    <d v="2017-11-10T00:00:00"/>
    <x v="11"/>
    <b v="1"/>
    <s v="Approved"/>
    <x v="5"/>
    <x v="0"/>
    <s v="medium"/>
    <s v="medium"/>
    <n v="1292.8399999999999"/>
    <n v="13.44"/>
    <n v="39915"/>
  </r>
  <r>
    <n v="3770"/>
    <n v="20"/>
    <x v="1488"/>
    <d v="2017-08-27T00:00:00"/>
    <x v="3"/>
    <b v="1"/>
    <s v="Approved"/>
    <x v="1"/>
    <x v="0"/>
    <s v="medium"/>
    <s v="small"/>
    <n v="1775.81"/>
    <n v="1580.47"/>
    <n v="40303"/>
  </r>
  <r>
    <n v="3771"/>
    <n v="60"/>
    <x v="569"/>
    <d v="2017-09-30T00:00:00"/>
    <x v="8"/>
    <b v="0"/>
    <s v="Approved"/>
    <x v="4"/>
    <x v="0"/>
    <s v="high"/>
    <s v="small"/>
    <n v="1977.36"/>
    <n v="1759.85"/>
    <n v="40487"/>
  </r>
  <r>
    <n v="3772"/>
    <n v="16"/>
    <x v="816"/>
    <d v="2017-10-07T00:00:00"/>
    <x v="2"/>
    <b v="1"/>
    <s v="Approved"/>
    <x v="3"/>
    <x v="0"/>
    <s v="high"/>
    <s v="small"/>
    <n v="1661.92"/>
    <n v="1479.11"/>
    <n v="34586"/>
  </r>
  <r>
    <n v="3773"/>
    <n v="77"/>
    <x v="426"/>
    <d v="2017-07-15T00:00:00"/>
    <x v="6"/>
    <b v="0"/>
    <s v="Approved"/>
    <x v="3"/>
    <x v="1"/>
    <s v="medium"/>
    <s v="large"/>
    <n v="1240.31"/>
    <n v="795.1"/>
    <n v="40553"/>
  </r>
  <r>
    <n v="3774"/>
    <s v="Unknown"/>
    <x v="1025"/>
    <d v="2017-02-25T00:00:00"/>
    <x v="0"/>
    <b v="0"/>
    <s v="Approved"/>
    <x v="1"/>
    <x v="0"/>
    <s v="medium"/>
    <s v="medium"/>
    <n v="499.53"/>
    <n v="388.72"/>
    <n v="36334"/>
  </r>
  <r>
    <n v="3775"/>
    <n v="30"/>
    <x v="1707"/>
    <d v="2017-08-12T00:00:00"/>
    <x v="3"/>
    <b v="1"/>
    <s v="Approved"/>
    <x v="2"/>
    <x v="0"/>
    <s v="medium"/>
    <s v="medium"/>
    <n v="1227.3399999999999"/>
    <n v="770.89"/>
    <n v="34556"/>
  </r>
  <r>
    <n v="3776"/>
    <n v="83"/>
    <x v="2325"/>
    <d v="2017-01-27T00:00:00"/>
    <x v="7"/>
    <b v="0"/>
    <s v="Approved"/>
    <x v="0"/>
    <x v="3"/>
    <s v="medium"/>
    <s v="large"/>
    <n v="2083.94"/>
    <n v="675.03"/>
    <n v="41533"/>
  </r>
  <r>
    <n v="3777"/>
    <n v="11"/>
    <x v="2232"/>
    <d v="2017-05-11T00:00:00"/>
    <x v="1"/>
    <b v="0"/>
    <s v="Approved"/>
    <x v="4"/>
    <x v="0"/>
    <s v="high"/>
    <s v="medium"/>
    <n v="1274.93"/>
    <n v="764.96"/>
    <n v="39298"/>
  </r>
  <r>
    <n v="3778"/>
    <n v="59"/>
    <x v="727"/>
    <d v="2017-08-27T00:00:00"/>
    <x v="3"/>
    <b v="1"/>
    <s v="Approved"/>
    <x v="5"/>
    <x v="0"/>
    <s v="medium"/>
    <s v="small"/>
    <n v="1415.01"/>
    <n v="1259.3599999999999"/>
    <n v="37626"/>
  </r>
  <r>
    <n v="3779"/>
    <n v="68"/>
    <x v="2326"/>
    <d v="2017-04-07T00:00:00"/>
    <x v="5"/>
    <b v="0"/>
    <s v="Approved"/>
    <x v="2"/>
    <x v="0"/>
    <s v="medium"/>
    <s v="medium"/>
    <n v="1636.9"/>
    <n v="44.71"/>
    <n v="40410"/>
  </r>
  <r>
    <n v="3780"/>
    <n v="10"/>
    <x v="658"/>
    <d v="2017-10-05T00:00:00"/>
    <x v="2"/>
    <b v="1"/>
    <s v="Approved"/>
    <x v="5"/>
    <x v="3"/>
    <s v="medium"/>
    <s v="medium"/>
    <n v="1466.68"/>
    <n v="363.25"/>
    <n v="41701"/>
  </r>
  <r>
    <n v="3781"/>
    <n v="30"/>
    <x v="1957"/>
    <d v="2017-10-19T00:00:00"/>
    <x v="2"/>
    <b v="1"/>
    <s v="Approved"/>
    <x v="0"/>
    <x v="0"/>
    <s v="high"/>
    <s v="medium"/>
    <n v="748.17"/>
    <n v="448.9"/>
    <n v="36361"/>
  </r>
  <r>
    <n v="3782"/>
    <s v="Unknown"/>
    <x v="1482"/>
    <d v="2017-11-26T00:00:00"/>
    <x v="11"/>
    <b v="1"/>
    <s v="Approved"/>
    <x v="6"/>
    <x v="4"/>
    <s v="Unknown"/>
    <s v="Unknown"/>
    <n v="814.86"/>
    <s v="Unknown"/>
    <s v="Unknown"/>
  </r>
  <r>
    <n v="3783"/>
    <n v="27"/>
    <x v="1912"/>
    <d v="2017-12-06T00:00:00"/>
    <x v="10"/>
    <b v="1"/>
    <s v="Approved"/>
    <x v="1"/>
    <x v="0"/>
    <s v="medium"/>
    <s v="medium"/>
    <n v="499.53"/>
    <n v="388.72"/>
    <n v="36334"/>
  </r>
  <r>
    <n v="3784"/>
    <n v="17"/>
    <x v="2154"/>
    <d v="2017-04-18T00:00:00"/>
    <x v="5"/>
    <b v="1"/>
    <s v="Approved"/>
    <x v="0"/>
    <x v="0"/>
    <s v="high"/>
    <s v="medium"/>
    <n v="1024.6600000000001"/>
    <n v="614.79999999999995"/>
    <n v="35378"/>
  </r>
  <r>
    <n v="3785"/>
    <s v="Unknown"/>
    <x v="1187"/>
    <d v="2017-05-12T00:00:00"/>
    <x v="1"/>
    <b v="0"/>
    <s v="Approved"/>
    <x v="1"/>
    <x v="1"/>
    <s v="medium"/>
    <s v="medium"/>
    <n v="533.51"/>
    <n v="400.13"/>
    <n v="41064"/>
  </r>
  <r>
    <n v="3786"/>
    <n v="41"/>
    <x v="581"/>
    <d v="2017-05-31T00:00:00"/>
    <x v="1"/>
    <b v="1"/>
    <s v="Approved"/>
    <x v="0"/>
    <x v="1"/>
    <s v="medium"/>
    <s v="medium"/>
    <n v="416.98"/>
    <n v="312.74"/>
    <n v="35560"/>
  </r>
  <r>
    <n v="3787"/>
    <n v="53"/>
    <x v="717"/>
    <d v="2017-07-17T00:00:00"/>
    <x v="6"/>
    <b v="0"/>
    <s v="Approved"/>
    <x v="2"/>
    <x v="0"/>
    <s v="medium"/>
    <s v="medium"/>
    <n v="795.34"/>
    <n v="101.58"/>
    <n v="36668"/>
  </r>
  <r>
    <n v="3788"/>
    <n v="36"/>
    <x v="1614"/>
    <d v="2017-11-24T00:00:00"/>
    <x v="11"/>
    <b v="1"/>
    <s v="Approved"/>
    <x v="0"/>
    <x v="0"/>
    <s v="low"/>
    <s v="medium"/>
    <n v="945.04"/>
    <n v="507.58"/>
    <n v="40618"/>
  </r>
  <r>
    <n v="3789"/>
    <n v="66"/>
    <x v="656"/>
    <d v="2017-11-19T00:00:00"/>
    <x v="11"/>
    <b v="1"/>
    <s v="Approved"/>
    <x v="0"/>
    <x v="0"/>
    <s v="medium"/>
    <s v="medium"/>
    <n v="1163.8900000000001"/>
    <n v="589.27"/>
    <n v="38693"/>
  </r>
  <r>
    <n v="3790"/>
    <n v="45"/>
    <x v="2327"/>
    <d v="2017-10-26T00:00:00"/>
    <x v="2"/>
    <b v="0"/>
    <s v="Approved"/>
    <x v="0"/>
    <x v="0"/>
    <s v="medium"/>
    <s v="medium"/>
    <n v="441.49"/>
    <n v="84.99"/>
    <n v="37220"/>
  </r>
  <r>
    <n v="3791"/>
    <n v="45"/>
    <x v="277"/>
    <d v="2017-03-20T00:00:00"/>
    <x v="4"/>
    <b v="1"/>
    <s v="Approved"/>
    <x v="0"/>
    <x v="0"/>
    <s v="medium"/>
    <s v="medium"/>
    <n v="441.49"/>
    <n v="84.99"/>
    <n v="34071"/>
  </r>
  <r>
    <n v="3792"/>
    <n v="1"/>
    <x v="1076"/>
    <d v="2017-05-14T00:00:00"/>
    <x v="1"/>
    <b v="0"/>
    <s v="Approved"/>
    <x v="4"/>
    <x v="3"/>
    <s v="medium"/>
    <s v="large"/>
    <n v="1873.97"/>
    <n v="863.95"/>
    <n v="38859"/>
  </r>
  <r>
    <n v="3793"/>
    <n v="34"/>
    <x v="1888"/>
    <d v="2017-07-12T00:00:00"/>
    <x v="6"/>
    <b v="0"/>
    <s v="Approved"/>
    <x v="3"/>
    <x v="1"/>
    <s v="high"/>
    <s v="large"/>
    <n v="774.53"/>
    <n v="464.72"/>
    <n v="37698"/>
  </r>
  <r>
    <n v="3794"/>
    <n v="46"/>
    <x v="2299"/>
    <d v="2017-05-24T00:00:00"/>
    <x v="1"/>
    <b v="1"/>
    <s v="Approved"/>
    <x v="0"/>
    <x v="0"/>
    <s v="low"/>
    <s v="medium"/>
    <n v="1289.8499999999999"/>
    <n v="74.510000000000005"/>
    <n v="37668"/>
  </r>
  <r>
    <n v="3795"/>
    <n v="96"/>
    <x v="2328"/>
    <d v="2017-04-26T00:00:00"/>
    <x v="5"/>
    <b v="1"/>
    <s v="Approved"/>
    <x v="4"/>
    <x v="0"/>
    <s v="medium"/>
    <s v="large"/>
    <n v="1635.3"/>
    <n v="993.66"/>
    <n v="34556"/>
  </r>
  <r>
    <n v="3796"/>
    <n v="20"/>
    <x v="1260"/>
    <d v="2017-06-22T00:00:00"/>
    <x v="9"/>
    <b v="1"/>
    <s v="Approved"/>
    <x v="1"/>
    <x v="0"/>
    <s v="medium"/>
    <s v="small"/>
    <n v="1775.81"/>
    <n v="1580.47"/>
    <n v="33455"/>
  </r>
  <r>
    <n v="3797"/>
    <n v="67"/>
    <x v="2329"/>
    <d v="2017-10-01T00:00:00"/>
    <x v="2"/>
    <b v="1"/>
    <s v="Approved"/>
    <x v="3"/>
    <x v="1"/>
    <s v="medium"/>
    <s v="medium"/>
    <n v="544.04999999999995"/>
    <n v="376.84"/>
    <n v="37499"/>
  </r>
  <r>
    <n v="3798"/>
    <n v="90"/>
    <x v="2330"/>
    <d v="2017-03-14T00:00:00"/>
    <x v="4"/>
    <b v="0"/>
    <s v="Approved"/>
    <x v="3"/>
    <x v="0"/>
    <s v="low"/>
    <s v="medium"/>
    <n v="363.01"/>
    <n v="290.41000000000003"/>
    <n v="39880"/>
  </r>
  <r>
    <n v="3799"/>
    <n v="72"/>
    <x v="2331"/>
    <d v="2017-06-21T00:00:00"/>
    <x v="9"/>
    <b v="0"/>
    <s v="Approved"/>
    <x v="3"/>
    <x v="0"/>
    <s v="medium"/>
    <s v="medium"/>
    <n v="360.4"/>
    <n v="270.3"/>
    <n v="37499"/>
  </r>
  <r>
    <n v="3800"/>
    <n v="53"/>
    <x v="264"/>
    <d v="2017-08-21T00:00:00"/>
    <x v="3"/>
    <b v="1"/>
    <s v="Approved"/>
    <x v="4"/>
    <x v="0"/>
    <s v="high"/>
    <s v="medium"/>
    <n v="1274.93"/>
    <n v="764.96"/>
    <n v="39298"/>
  </r>
  <r>
    <n v="3801"/>
    <n v="67"/>
    <x v="2332"/>
    <d v="2017-10-19T00:00:00"/>
    <x v="2"/>
    <b v="0"/>
    <s v="Approved"/>
    <x v="3"/>
    <x v="1"/>
    <s v="medium"/>
    <s v="medium"/>
    <n v="544.04999999999995"/>
    <n v="376.84"/>
    <n v="38647"/>
  </r>
  <r>
    <n v="3802"/>
    <n v="89"/>
    <x v="849"/>
    <d v="2017-09-30T00:00:00"/>
    <x v="8"/>
    <b v="1"/>
    <s v="Approved"/>
    <x v="5"/>
    <x v="3"/>
    <s v="medium"/>
    <s v="large"/>
    <n v="1362.99"/>
    <n v="57.74"/>
    <n v="42458"/>
  </r>
  <r>
    <n v="3803"/>
    <n v="52"/>
    <x v="351"/>
    <d v="2017-01-18T00:00:00"/>
    <x v="7"/>
    <b v="1"/>
    <s v="Approved"/>
    <x v="0"/>
    <x v="1"/>
    <s v="medium"/>
    <s v="large"/>
    <n v="1777.8"/>
    <n v="820.78"/>
    <n v="41047"/>
  </r>
  <r>
    <n v="3804"/>
    <n v="79"/>
    <x v="2333"/>
    <d v="2017-03-20T00:00:00"/>
    <x v="4"/>
    <b v="0"/>
    <s v="Approved"/>
    <x v="3"/>
    <x v="0"/>
    <s v="medium"/>
    <s v="medium"/>
    <n v="1555.58"/>
    <n v="818.01"/>
    <n v="33429"/>
  </r>
  <r>
    <n v="3805"/>
    <n v="14"/>
    <x v="1164"/>
    <d v="2017-09-29T00:00:00"/>
    <x v="8"/>
    <b v="1"/>
    <s v="Approved"/>
    <x v="1"/>
    <x v="0"/>
    <s v="medium"/>
    <s v="small"/>
    <n v="1386.84"/>
    <n v="1234.29"/>
    <n v="37838"/>
  </r>
  <r>
    <n v="3806"/>
    <n v="83"/>
    <x v="2334"/>
    <d v="2017-04-21T00:00:00"/>
    <x v="5"/>
    <b v="0"/>
    <s v="Approved"/>
    <x v="0"/>
    <x v="3"/>
    <s v="medium"/>
    <s v="large"/>
    <n v="2083.94"/>
    <n v="675.03"/>
    <n v="41533"/>
  </r>
  <r>
    <n v="3807"/>
    <n v="91"/>
    <x v="1580"/>
    <d v="2017-09-12T00:00:00"/>
    <x v="8"/>
    <b v="0"/>
    <s v="Approved"/>
    <x v="0"/>
    <x v="0"/>
    <s v="medium"/>
    <s v="medium"/>
    <n v="100.35"/>
    <n v="75.260000000000005"/>
    <n v="36367"/>
  </r>
  <r>
    <n v="3808"/>
    <n v="33"/>
    <x v="2335"/>
    <d v="2017-05-10T00:00:00"/>
    <x v="1"/>
    <b v="0"/>
    <s v="Approved"/>
    <x v="4"/>
    <x v="0"/>
    <s v="medium"/>
    <s v="small"/>
    <n v="1311.44"/>
    <n v="1167.18"/>
    <n v="33888"/>
  </r>
  <r>
    <n v="3809"/>
    <n v="2"/>
    <x v="1124"/>
    <d v="2017-09-13T00:00:00"/>
    <x v="8"/>
    <b v="1"/>
    <s v="Approved"/>
    <x v="0"/>
    <x v="0"/>
    <s v="medium"/>
    <s v="medium"/>
    <n v="71.489999999999995"/>
    <n v="53.62"/>
    <n v="40784"/>
  </r>
  <r>
    <n v="3810"/>
    <n v="73"/>
    <x v="1106"/>
    <d v="2017-01-23T00:00:00"/>
    <x v="7"/>
    <b v="1"/>
    <s v="Approved"/>
    <x v="0"/>
    <x v="0"/>
    <s v="medium"/>
    <s v="medium"/>
    <n v="1945.43"/>
    <n v="333.18"/>
    <n v="33429"/>
  </r>
  <r>
    <n v="3811"/>
    <n v="59"/>
    <x v="2336"/>
    <d v="2017-09-15T00:00:00"/>
    <x v="8"/>
    <b v="1"/>
    <s v="Approved"/>
    <x v="0"/>
    <x v="0"/>
    <s v="medium"/>
    <s v="large"/>
    <n v="1061.56"/>
    <n v="733.58"/>
    <n v="34170"/>
  </r>
  <r>
    <n v="3812"/>
    <n v="47"/>
    <x v="2337"/>
    <d v="2017-08-29T00:00:00"/>
    <x v="3"/>
    <b v="1"/>
    <s v="Approved"/>
    <x v="1"/>
    <x v="1"/>
    <s v="low"/>
    <s v="small"/>
    <n v="1720.7"/>
    <n v="1531.42"/>
    <n v="38991"/>
  </r>
  <r>
    <n v="3813"/>
    <n v="84"/>
    <x v="2338"/>
    <d v="2017-11-05T00:00:00"/>
    <x v="11"/>
    <s v="Unknown"/>
    <s v="Approved"/>
    <x v="1"/>
    <x v="1"/>
    <s v="medium"/>
    <s v="medium"/>
    <n v="290.62"/>
    <n v="215.14"/>
    <n v="37626"/>
  </r>
  <r>
    <n v="3814"/>
    <n v="82"/>
    <x v="1836"/>
    <d v="2017-09-03T00:00:00"/>
    <x v="8"/>
    <b v="0"/>
    <s v="Approved"/>
    <x v="3"/>
    <x v="0"/>
    <s v="high"/>
    <s v="medium"/>
    <n v="1148.6400000000001"/>
    <n v="689.18"/>
    <n v="38482"/>
  </r>
  <r>
    <n v="3815"/>
    <n v="89"/>
    <x v="2262"/>
    <d v="2017-10-06T00:00:00"/>
    <x v="2"/>
    <b v="0"/>
    <s v="Approved"/>
    <x v="4"/>
    <x v="0"/>
    <s v="medium"/>
    <s v="large"/>
    <n v="1812.75"/>
    <n v="582.48"/>
    <n v="38750"/>
  </r>
  <r>
    <n v="3816"/>
    <n v="14"/>
    <x v="2339"/>
    <d v="2017-12-21T00:00:00"/>
    <x v="10"/>
    <b v="1"/>
    <s v="Approved"/>
    <x v="0"/>
    <x v="0"/>
    <s v="high"/>
    <s v="large"/>
    <n v="1842.92"/>
    <n v="1105.75"/>
    <n v="40553"/>
  </r>
  <r>
    <n v="3817"/>
    <n v="67"/>
    <x v="2340"/>
    <d v="2017-01-20T00:00:00"/>
    <x v="7"/>
    <b v="0"/>
    <s v="Approved"/>
    <x v="3"/>
    <x v="1"/>
    <s v="medium"/>
    <s v="medium"/>
    <n v="544.04999999999995"/>
    <n v="376.84"/>
    <n v="38647"/>
  </r>
  <r>
    <n v="3818"/>
    <n v="54"/>
    <x v="2012"/>
    <d v="2017-09-22T00:00:00"/>
    <x v="8"/>
    <b v="0"/>
    <s v="Approved"/>
    <x v="5"/>
    <x v="0"/>
    <s v="medium"/>
    <s v="medium"/>
    <n v="1292.8399999999999"/>
    <n v="13.44"/>
    <n v="42226"/>
  </r>
  <r>
    <n v="3819"/>
    <n v="60"/>
    <x v="2341"/>
    <d v="2017-04-05T00:00:00"/>
    <x v="5"/>
    <b v="1"/>
    <s v="Approved"/>
    <x v="4"/>
    <x v="0"/>
    <s v="high"/>
    <s v="small"/>
    <n v="1977.36"/>
    <n v="1759.85"/>
    <n v="41064"/>
  </r>
  <r>
    <n v="3820"/>
    <n v="27"/>
    <x v="1461"/>
    <d v="2017-07-08T00:00:00"/>
    <x v="6"/>
    <b v="0"/>
    <s v="Approved"/>
    <x v="1"/>
    <x v="0"/>
    <s v="medium"/>
    <s v="medium"/>
    <n v="499.53"/>
    <n v="388.72"/>
    <n v="33455"/>
  </r>
  <r>
    <n v="3821"/>
    <n v="6"/>
    <x v="1942"/>
    <d v="2017-01-30T00:00:00"/>
    <x v="7"/>
    <b v="1"/>
    <s v="Approved"/>
    <x v="2"/>
    <x v="0"/>
    <s v="high"/>
    <s v="medium"/>
    <n v="227.88"/>
    <n v="136.72999999999999"/>
    <n v="38258"/>
  </r>
  <r>
    <n v="3822"/>
    <n v="53"/>
    <x v="2342"/>
    <d v="2017-04-06T00:00:00"/>
    <x v="5"/>
    <b v="0"/>
    <s v="Approved"/>
    <x v="2"/>
    <x v="0"/>
    <s v="medium"/>
    <s v="medium"/>
    <n v="795.34"/>
    <n v="101.58"/>
    <n v="35470"/>
  </r>
  <r>
    <n v="3823"/>
    <n v="53"/>
    <x v="343"/>
    <d v="2017-03-09T00:00:00"/>
    <x v="4"/>
    <b v="1"/>
    <s v="Approved"/>
    <x v="2"/>
    <x v="0"/>
    <s v="medium"/>
    <s v="medium"/>
    <n v="795.34"/>
    <n v="101.58"/>
    <n v="40779"/>
  </r>
  <r>
    <n v="3824"/>
    <n v="30"/>
    <x v="2343"/>
    <d v="2017-12-21T00:00:00"/>
    <x v="10"/>
    <b v="1"/>
    <s v="Approved"/>
    <x v="0"/>
    <x v="0"/>
    <s v="high"/>
    <s v="medium"/>
    <n v="748.17"/>
    <n v="448.9"/>
    <n v="34527"/>
  </r>
  <r>
    <n v="3825"/>
    <n v="89"/>
    <x v="2344"/>
    <d v="2017-08-25T00:00:00"/>
    <x v="3"/>
    <b v="1"/>
    <s v="Approved"/>
    <x v="5"/>
    <x v="3"/>
    <s v="medium"/>
    <s v="large"/>
    <n v="1362.99"/>
    <n v="57.74"/>
    <n v="42560"/>
  </r>
  <r>
    <n v="3826"/>
    <n v="54"/>
    <x v="2096"/>
    <d v="2017-07-28T00:00:00"/>
    <x v="6"/>
    <b v="0"/>
    <s v="Approved"/>
    <x v="5"/>
    <x v="0"/>
    <s v="medium"/>
    <s v="medium"/>
    <n v="1292.8399999999999"/>
    <n v="13.44"/>
    <n v="42172"/>
  </r>
  <r>
    <n v="3827"/>
    <n v="43"/>
    <x v="409"/>
    <d v="2017-03-22T00:00:00"/>
    <x v="4"/>
    <b v="0"/>
    <s v="Approved"/>
    <x v="3"/>
    <x v="0"/>
    <s v="medium"/>
    <s v="medium"/>
    <n v="1555.58"/>
    <n v="818.01"/>
    <n v="41533"/>
  </r>
  <r>
    <n v="3828"/>
    <n v="68"/>
    <x v="2345"/>
    <d v="2017-10-08T00:00:00"/>
    <x v="2"/>
    <b v="1"/>
    <s v="Approved"/>
    <x v="2"/>
    <x v="0"/>
    <s v="medium"/>
    <s v="medium"/>
    <n v="1636.9"/>
    <n v="44.71"/>
    <n v="42710"/>
  </r>
  <r>
    <n v="3829"/>
    <n v="52"/>
    <x v="414"/>
    <d v="2017-11-02T00:00:00"/>
    <x v="11"/>
    <b v="0"/>
    <s v="Approved"/>
    <x v="2"/>
    <x v="1"/>
    <s v="medium"/>
    <s v="medium"/>
    <n v="1280.28"/>
    <n v="829.51"/>
    <n v="35470"/>
  </r>
  <r>
    <n v="3830"/>
    <n v="96"/>
    <x v="282"/>
    <d v="2017-10-24T00:00:00"/>
    <x v="2"/>
    <b v="0"/>
    <s v="Approved"/>
    <x v="5"/>
    <x v="1"/>
    <s v="low"/>
    <s v="small"/>
    <n v="1172.78"/>
    <n v="1043.77"/>
    <n v="37539"/>
  </r>
  <r>
    <n v="3831"/>
    <n v="97"/>
    <x v="2346"/>
    <d v="2017-09-12T00:00:00"/>
    <x v="8"/>
    <b v="1"/>
    <s v="Approved"/>
    <x v="0"/>
    <x v="0"/>
    <s v="medium"/>
    <s v="large"/>
    <n v="202.62"/>
    <n v="151.96"/>
    <n v="42458"/>
  </r>
  <r>
    <n v="3832"/>
    <n v="100"/>
    <x v="2196"/>
    <d v="2017-06-28T00:00:00"/>
    <x v="9"/>
    <b v="0"/>
    <s v="Approved"/>
    <x v="3"/>
    <x v="1"/>
    <s v="medium"/>
    <s v="medium"/>
    <n v="1036.5899999999999"/>
    <n v="206.35"/>
    <n v="33364"/>
  </r>
  <r>
    <n v="3833"/>
    <n v="22"/>
    <x v="14"/>
    <d v="2017-06-17T00:00:00"/>
    <x v="9"/>
    <b v="0"/>
    <s v="Approved"/>
    <x v="0"/>
    <x v="0"/>
    <s v="medium"/>
    <s v="medium"/>
    <n v="575.27"/>
    <n v="431.45"/>
    <n v="34115"/>
  </r>
  <r>
    <n v="3834"/>
    <n v="23"/>
    <x v="1717"/>
    <d v="2017-08-25T00:00:00"/>
    <x v="3"/>
    <b v="0"/>
    <s v="Approved"/>
    <x v="3"/>
    <x v="2"/>
    <s v="low"/>
    <s v="small"/>
    <n v="688.63"/>
    <n v="612.88"/>
    <n v="36334"/>
  </r>
  <r>
    <n v="3835"/>
    <n v="55"/>
    <x v="2347"/>
    <d v="2017-06-14T00:00:00"/>
    <x v="9"/>
    <b v="1"/>
    <s v="Approved"/>
    <x v="1"/>
    <x v="1"/>
    <s v="medium"/>
    <s v="large"/>
    <n v="1894.19"/>
    <n v="598.76"/>
    <n v="37823"/>
  </r>
  <r>
    <n v="3836"/>
    <n v="14"/>
    <x v="2348"/>
    <d v="2017-05-26T00:00:00"/>
    <x v="1"/>
    <b v="0"/>
    <s v="Approved"/>
    <x v="1"/>
    <x v="0"/>
    <s v="medium"/>
    <s v="small"/>
    <n v="1386.84"/>
    <n v="1234.29"/>
    <n v="37838"/>
  </r>
  <r>
    <n v="3837"/>
    <s v="Unknown"/>
    <x v="2349"/>
    <d v="2017-07-13T00:00:00"/>
    <x v="6"/>
    <b v="1"/>
    <s v="Approved"/>
    <x v="0"/>
    <x v="0"/>
    <s v="medium"/>
    <s v="medium"/>
    <n v="100.35"/>
    <n v="75.260000000000005"/>
    <n v="36367"/>
  </r>
  <r>
    <n v="3838"/>
    <n v="51"/>
    <x v="732"/>
    <d v="2017-02-06T00:00:00"/>
    <x v="0"/>
    <b v="1"/>
    <s v="Approved"/>
    <x v="2"/>
    <x v="0"/>
    <s v="high"/>
    <s v="medium"/>
    <n v="2005.66"/>
    <n v="1203.4000000000001"/>
    <n v="41009"/>
  </r>
  <r>
    <n v="3839"/>
    <s v="Unknown"/>
    <x v="1757"/>
    <d v="2017-02-07T00:00:00"/>
    <x v="0"/>
    <b v="0"/>
    <s v="Approved"/>
    <x v="5"/>
    <x v="0"/>
    <s v="medium"/>
    <s v="medium"/>
    <n v="60.34"/>
    <n v="45.26"/>
    <n v="36334"/>
  </r>
  <r>
    <n v="3840"/>
    <n v="88"/>
    <x v="1279"/>
    <d v="2017-10-05T00:00:00"/>
    <x v="2"/>
    <b v="0"/>
    <s v="Approved"/>
    <x v="3"/>
    <x v="0"/>
    <s v="medium"/>
    <s v="medium"/>
    <n v="1198.46"/>
    <n v="381.1"/>
    <n v="36367"/>
  </r>
  <r>
    <n v="3841"/>
    <n v="20"/>
    <x v="382"/>
    <d v="2017-02-27T00:00:00"/>
    <x v="0"/>
    <b v="1"/>
    <s v="Approved"/>
    <x v="1"/>
    <x v="0"/>
    <s v="medium"/>
    <s v="small"/>
    <n v="1775.81"/>
    <n v="1580.47"/>
    <n v="41701"/>
  </r>
  <r>
    <n v="3842"/>
    <n v="68"/>
    <x v="2350"/>
    <d v="2017-06-02T00:00:00"/>
    <x v="9"/>
    <b v="0"/>
    <s v="Approved"/>
    <x v="2"/>
    <x v="0"/>
    <s v="medium"/>
    <s v="medium"/>
    <n v="1636.9"/>
    <n v="44.71"/>
    <n v="40410"/>
  </r>
  <r>
    <n v="3843"/>
    <n v="27"/>
    <x v="2000"/>
    <d v="2017-03-09T00:00:00"/>
    <x v="4"/>
    <b v="0"/>
    <s v="Approved"/>
    <x v="1"/>
    <x v="0"/>
    <s v="medium"/>
    <s v="medium"/>
    <n v="499.53"/>
    <n v="388.72"/>
    <n v="36334"/>
  </r>
  <r>
    <n v="3844"/>
    <n v="55"/>
    <x v="1356"/>
    <d v="2017-02-12T00:00:00"/>
    <x v="0"/>
    <b v="0"/>
    <s v="Approved"/>
    <x v="1"/>
    <x v="1"/>
    <s v="medium"/>
    <s v="large"/>
    <n v="1894.19"/>
    <n v="598.76"/>
    <n v="37823"/>
  </r>
  <r>
    <n v="3845"/>
    <n v="29"/>
    <x v="118"/>
    <d v="2017-07-22T00:00:00"/>
    <x v="6"/>
    <b v="1"/>
    <s v="Approved"/>
    <x v="3"/>
    <x v="1"/>
    <s v="medium"/>
    <s v="medium"/>
    <n v="543.39"/>
    <n v="407.54"/>
    <n v="39031"/>
  </r>
  <r>
    <n v="3846"/>
    <n v="98"/>
    <x v="2351"/>
    <d v="2017-03-06T00:00:00"/>
    <x v="4"/>
    <b v="1"/>
    <s v="Approved"/>
    <x v="2"/>
    <x v="0"/>
    <s v="medium"/>
    <s v="medium"/>
    <n v="795.34"/>
    <n v="101.58"/>
    <n v="35470"/>
  </r>
  <r>
    <n v="3847"/>
    <n v="90"/>
    <x v="2243"/>
    <d v="2017-11-09T00:00:00"/>
    <x v="11"/>
    <b v="1"/>
    <s v="Approved"/>
    <x v="3"/>
    <x v="0"/>
    <s v="low"/>
    <s v="medium"/>
    <n v="363.01"/>
    <n v="290.41000000000003"/>
    <n v="38482"/>
  </r>
  <r>
    <n v="3848"/>
    <n v="44"/>
    <x v="2352"/>
    <d v="2017-02-18T00:00:00"/>
    <x v="0"/>
    <b v="0"/>
    <s v="Approved"/>
    <x v="5"/>
    <x v="0"/>
    <s v="medium"/>
    <s v="medium"/>
    <n v="1769.64"/>
    <n v="108.76"/>
    <n v="39427"/>
  </r>
  <r>
    <n v="3849"/>
    <s v="Unknown"/>
    <x v="1438"/>
    <d v="2017-05-15T00:00:00"/>
    <x v="1"/>
    <b v="1"/>
    <s v="Approved"/>
    <x v="0"/>
    <x v="0"/>
    <s v="medium"/>
    <s v="medium"/>
    <n v="71.489999999999995"/>
    <n v="53.62"/>
    <n v="41245"/>
  </r>
  <r>
    <n v="3850"/>
    <n v="12"/>
    <x v="751"/>
    <d v="2017-06-29T00:00:00"/>
    <x v="9"/>
    <b v="0"/>
    <s v="Approved"/>
    <x v="5"/>
    <x v="0"/>
    <s v="medium"/>
    <s v="medium"/>
    <n v="1231.1500000000001"/>
    <n v="161.6"/>
    <n v="34586"/>
  </r>
  <r>
    <n v="3851"/>
    <s v="Unknown"/>
    <x v="2353"/>
    <d v="2017-02-12T00:00:00"/>
    <x v="0"/>
    <b v="0"/>
    <s v="Approved"/>
    <x v="1"/>
    <x v="0"/>
    <s v="high"/>
    <s v="medium"/>
    <n v="495.72"/>
    <n v="297.43"/>
    <n v="40553"/>
  </r>
  <r>
    <n v="3852"/>
    <n v="2"/>
    <x v="184"/>
    <d v="2017-05-01T00:00:00"/>
    <x v="1"/>
    <b v="1"/>
    <s v="Approved"/>
    <x v="4"/>
    <x v="1"/>
    <s v="low"/>
    <s v="small"/>
    <n v="590.26"/>
    <n v="525.33000000000004"/>
    <n v="40487"/>
  </r>
  <r>
    <n v="3853"/>
    <n v="7"/>
    <x v="2164"/>
    <d v="2017-04-22T00:00:00"/>
    <x v="5"/>
    <b v="0"/>
    <s v="Approved"/>
    <x v="1"/>
    <x v="1"/>
    <s v="low"/>
    <s v="medium"/>
    <n v="980.37"/>
    <n v="234.43"/>
    <n v="33549"/>
  </r>
  <r>
    <n v="3854"/>
    <n v="13"/>
    <x v="2304"/>
    <d v="2017-04-26T00:00:00"/>
    <x v="5"/>
    <b v="0"/>
    <s v="Approved"/>
    <x v="0"/>
    <x v="0"/>
    <s v="medium"/>
    <s v="medium"/>
    <n v="1163.8900000000001"/>
    <n v="589.27"/>
    <n v="42560"/>
  </r>
  <r>
    <n v="3855"/>
    <n v="21"/>
    <x v="2354"/>
    <d v="2017-10-10T00:00:00"/>
    <x v="2"/>
    <b v="1"/>
    <s v="Approved"/>
    <x v="5"/>
    <x v="3"/>
    <s v="medium"/>
    <s v="medium"/>
    <n v="1466.68"/>
    <n v="363.25"/>
    <n v="41701"/>
  </r>
  <r>
    <n v="3856"/>
    <n v="23"/>
    <x v="640"/>
    <d v="2017-07-14T00:00:00"/>
    <x v="6"/>
    <b v="0"/>
    <s v="Approved"/>
    <x v="3"/>
    <x v="2"/>
    <s v="low"/>
    <s v="small"/>
    <n v="688.63"/>
    <n v="612.88"/>
    <n v="42696"/>
  </r>
  <r>
    <n v="3857"/>
    <n v="1"/>
    <x v="2355"/>
    <d v="2017-10-13T00:00:00"/>
    <x v="2"/>
    <b v="1"/>
    <s v="Approved"/>
    <x v="4"/>
    <x v="0"/>
    <s v="medium"/>
    <s v="medium"/>
    <n v="1403.5"/>
    <n v="954.82"/>
    <n v="42688"/>
  </r>
  <r>
    <n v="3858"/>
    <n v="1"/>
    <x v="2356"/>
    <d v="2017-03-28T00:00:00"/>
    <x v="4"/>
    <b v="1"/>
    <s v="Approved"/>
    <x v="4"/>
    <x v="0"/>
    <s v="medium"/>
    <s v="medium"/>
    <n v="1403.5"/>
    <n v="954.82"/>
    <n v="42688"/>
  </r>
  <r>
    <n v="3859"/>
    <n v="38"/>
    <x v="230"/>
    <d v="2017-01-23T00:00:00"/>
    <x v="7"/>
    <b v="0"/>
    <s v="Approved"/>
    <x v="0"/>
    <x v="0"/>
    <s v="medium"/>
    <s v="medium"/>
    <n v="1577.53"/>
    <n v="826.51"/>
    <n v="40618"/>
  </r>
  <r>
    <n v="3860"/>
    <n v="33"/>
    <x v="2357"/>
    <d v="2017-11-22T00:00:00"/>
    <x v="11"/>
    <b v="0"/>
    <s v="Approved"/>
    <x v="4"/>
    <x v="0"/>
    <s v="medium"/>
    <s v="small"/>
    <n v="1311.44"/>
    <n v="1167.18"/>
    <n v="40336"/>
  </r>
  <r>
    <n v="3861"/>
    <n v="2"/>
    <x v="1886"/>
    <d v="2017-09-30T00:00:00"/>
    <x v="8"/>
    <b v="0"/>
    <s v="Approved"/>
    <x v="0"/>
    <x v="0"/>
    <s v="medium"/>
    <s v="medium"/>
    <n v="71.489999999999995"/>
    <n v="53.62"/>
    <n v="41245"/>
  </r>
  <r>
    <n v="3862"/>
    <n v="32"/>
    <x v="538"/>
    <d v="2017-07-13T00:00:00"/>
    <x v="6"/>
    <b v="1"/>
    <s v="Approved"/>
    <x v="4"/>
    <x v="0"/>
    <s v="medium"/>
    <s v="medium"/>
    <n v="642.70000000000005"/>
    <n v="211.37"/>
    <n v="37337"/>
  </r>
  <r>
    <n v="3863"/>
    <n v="49"/>
    <x v="1856"/>
    <d v="2017-10-15T00:00:00"/>
    <x v="2"/>
    <b v="0"/>
    <s v="Approved"/>
    <x v="0"/>
    <x v="0"/>
    <s v="medium"/>
    <s v="large"/>
    <n v="1061.56"/>
    <n v="733.58"/>
    <n v="34143"/>
  </r>
  <r>
    <n v="3864"/>
    <n v="41"/>
    <x v="2358"/>
    <d v="2017-06-20T00:00:00"/>
    <x v="9"/>
    <b v="0"/>
    <s v="Approved"/>
    <x v="3"/>
    <x v="0"/>
    <s v="low"/>
    <s v="medium"/>
    <n v="958.74"/>
    <n v="748.9"/>
    <n v="41345"/>
  </r>
  <r>
    <n v="3865"/>
    <n v="62"/>
    <x v="2359"/>
    <d v="2017-09-30T00:00:00"/>
    <x v="8"/>
    <b v="0"/>
    <s v="Approved"/>
    <x v="0"/>
    <x v="0"/>
    <s v="medium"/>
    <s v="medium"/>
    <n v="478.16"/>
    <n v="298.72000000000003"/>
    <n v="34143"/>
  </r>
  <r>
    <n v="3866"/>
    <n v="50"/>
    <x v="2139"/>
    <d v="2017-02-03T00:00:00"/>
    <x v="0"/>
    <b v="0"/>
    <s v="Approved"/>
    <x v="4"/>
    <x v="0"/>
    <s v="medium"/>
    <s v="medium"/>
    <n v="642.70000000000005"/>
    <n v="211.37"/>
    <n v="33888"/>
  </r>
  <r>
    <n v="3867"/>
    <n v="13"/>
    <x v="528"/>
    <d v="2017-07-05T00:00:00"/>
    <x v="6"/>
    <b v="0"/>
    <s v="Approved"/>
    <x v="0"/>
    <x v="0"/>
    <s v="medium"/>
    <s v="medium"/>
    <n v="1163.8900000000001"/>
    <n v="589.27"/>
    <n v="42560"/>
  </r>
  <r>
    <n v="3868"/>
    <n v="76"/>
    <x v="2233"/>
    <d v="2017-07-01T00:00:00"/>
    <x v="6"/>
    <b v="0"/>
    <s v="Approved"/>
    <x v="5"/>
    <x v="0"/>
    <s v="low"/>
    <s v="medium"/>
    <n v="642.30999999999995"/>
    <n v="513.85"/>
    <n v="38482"/>
  </r>
  <r>
    <n v="3869"/>
    <n v="3"/>
    <x v="1723"/>
    <d v="2017-12-02T00:00:00"/>
    <x v="10"/>
    <b v="0"/>
    <s v="Approved"/>
    <x v="1"/>
    <x v="0"/>
    <s v="medium"/>
    <s v="large"/>
    <n v="2091.4699999999998"/>
    <n v="388.92"/>
    <n v="41167"/>
  </r>
  <r>
    <n v="3870"/>
    <n v="85"/>
    <x v="817"/>
    <d v="2017-01-05T00:00:00"/>
    <x v="7"/>
    <b v="1"/>
    <s v="Approved"/>
    <x v="5"/>
    <x v="0"/>
    <s v="medium"/>
    <s v="medium"/>
    <n v="752.64"/>
    <n v="205.36"/>
    <n v="42218"/>
  </r>
  <r>
    <n v="3871"/>
    <n v="41"/>
    <x v="1085"/>
    <d v="2017-02-01T00:00:00"/>
    <x v="0"/>
    <b v="0"/>
    <s v="Cancelled"/>
    <x v="0"/>
    <x v="1"/>
    <s v="medium"/>
    <s v="medium"/>
    <n v="416.98"/>
    <n v="312.74"/>
    <n v="35560"/>
  </r>
  <r>
    <n v="3872"/>
    <n v="27"/>
    <x v="2360"/>
    <d v="2017-11-21T00:00:00"/>
    <x v="11"/>
    <b v="0"/>
    <s v="Approved"/>
    <x v="1"/>
    <x v="0"/>
    <s v="medium"/>
    <s v="medium"/>
    <n v="499.53"/>
    <n v="388.72"/>
    <n v="36334"/>
  </r>
  <r>
    <n v="3873"/>
    <n v="58"/>
    <x v="2361"/>
    <d v="2017-10-12T00:00:00"/>
    <x v="2"/>
    <b v="1"/>
    <s v="Approved"/>
    <x v="2"/>
    <x v="0"/>
    <s v="medium"/>
    <s v="medium"/>
    <n v="912.52"/>
    <n v="141.4"/>
    <n v="36146"/>
  </r>
  <r>
    <n v="3874"/>
    <n v="27"/>
    <x v="882"/>
    <d v="2017-10-12T00:00:00"/>
    <x v="2"/>
    <b v="1"/>
    <s v="Approved"/>
    <x v="1"/>
    <x v="0"/>
    <s v="medium"/>
    <s v="medium"/>
    <n v="499.53"/>
    <n v="388.72"/>
    <n v="36334"/>
  </r>
  <r>
    <n v="3875"/>
    <n v="58"/>
    <x v="1575"/>
    <d v="2017-10-31T00:00:00"/>
    <x v="2"/>
    <b v="1"/>
    <s v="Approved"/>
    <x v="2"/>
    <x v="0"/>
    <s v="medium"/>
    <s v="medium"/>
    <n v="912.52"/>
    <n v="141.4"/>
    <n v="42295"/>
  </r>
  <r>
    <n v="3876"/>
    <n v="26"/>
    <x v="789"/>
    <d v="2017-06-09T00:00:00"/>
    <x v="9"/>
    <b v="0"/>
    <s v="Approved"/>
    <x v="5"/>
    <x v="0"/>
    <s v="medium"/>
    <s v="medium"/>
    <n v="1992.93"/>
    <n v="762.63"/>
    <n v="34115"/>
  </r>
  <r>
    <n v="3877"/>
    <n v="11"/>
    <x v="2362"/>
    <d v="2017-02-22T00:00:00"/>
    <x v="0"/>
    <b v="1"/>
    <s v="Approved"/>
    <x v="1"/>
    <x v="0"/>
    <s v="medium"/>
    <s v="small"/>
    <n v="1775.81"/>
    <n v="1580.47"/>
    <n v="34244"/>
  </r>
  <r>
    <n v="3878"/>
    <s v="Unknown"/>
    <x v="1954"/>
    <d v="2017-07-30T00:00:00"/>
    <x v="6"/>
    <b v="0"/>
    <s v="Approved"/>
    <x v="6"/>
    <x v="4"/>
    <s v="Unknown"/>
    <s v="Unknown"/>
    <n v="1102.68"/>
    <s v="Unknown"/>
    <s v="Unknown"/>
  </r>
  <r>
    <n v="3879"/>
    <n v="79"/>
    <x v="1915"/>
    <d v="2017-11-24T00:00:00"/>
    <x v="11"/>
    <b v="1"/>
    <s v="Approved"/>
    <x v="3"/>
    <x v="0"/>
    <s v="medium"/>
    <s v="medium"/>
    <n v="1555.58"/>
    <n v="818.01"/>
    <n v="37873"/>
  </r>
  <r>
    <n v="3880"/>
    <n v="20"/>
    <x v="427"/>
    <d v="2017-01-23T00:00:00"/>
    <x v="7"/>
    <b v="1"/>
    <s v="Approved"/>
    <x v="1"/>
    <x v="0"/>
    <s v="medium"/>
    <s v="small"/>
    <n v="1775.81"/>
    <n v="1580.47"/>
    <n v="42560"/>
  </r>
  <r>
    <n v="3881"/>
    <n v="12"/>
    <x v="405"/>
    <d v="2017-06-13T00:00:00"/>
    <x v="9"/>
    <b v="1"/>
    <s v="Approved"/>
    <x v="5"/>
    <x v="0"/>
    <s v="medium"/>
    <s v="medium"/>
    <n v="1231.1500000000001"/>
    <n v="161.6"/>
    <n v="38216"/>
  </r>
  <r>
    <n v="3882"/>
    <n v="71"/>
    <x v="2363"/>
    <d v="2017-03-05T00:00:00"/>
    <x v="4"/>
    <b v="0"/>
    <s v="Approved"/>
    <x v="0"/>
    <x v="0"/>
    <s v="high"/>
    <s v="large"/>
    <n v="1842.92"/>
    <n v="1105.75"/>
    <n v="38859"/>
  </r>
  <r>
    <n v="3883"/>
    <n v="28"/>
    <x v="2364"/>
    <d v="2017-07-20T00:00:00"/>
    <x v="6"/>
    <b v="0"/>
    <s v="Approved"/>
    <x v="3"/>
    <x v="0"/>
    <s v="medium"/>
    <s v="small"/>
    <n v="1216.1400000000001"/>
    <n v="1082.3599999999999"/>
    <n v="33455"/>
  </r>
  <r>
    <n v="3884"/>
    <n v="19"/>
    <x v="2065"/>
    <d v="2017-01-11T00:00:00"/>
    <x v="7"/>
    <b v="0"/>
    <s v="Approved"/>
    <x v="2"/>
    <x v="1"/>
    <s v="high"/>
    <s v="large"/>
    <n v="12.01"/>
    <n v="7.21"/>
    <n v="39880"/>
  </r>
  <r>
    <n v="3885"/>
    <n v="4"/>
    <x v="748"/>
    <d v="2017-09-02T00:00:00"/>
    <x v="8"/>
    <b v="1"/>
    <s v="Approved"/>
    <x v="0"/>
    <x v="0"/>
    <s v="medium"/>
    <s v="medium"/>
    <n v="1483.2"/>
    <n v="99.59"/>
    <n v="36146"/>
  </r>
  <r>
    <n v="3886"/>
    <n v="66"/>
    <x v="2102"/>
    <d v="2017-02-13T00:00:00"/>
    <x v="0"/>
    <b v="0"/>
    <s v="Approved"/>
    <x v="4"/>
    <x v="1"/>
    <s v="low"/>
    <s v="small"/>
    <n v="590.26"/>
    <n v="525.33000000000004"/>
    <n v="40487"/>
  </r>
  <r>
    <n v="3887"/>
    <n v="34"/>
    <x v="51"/>
    <d v="2017-02-16T00:00:00"/>
    <x v="0"/>
    <b v="0"/>
    <s v="Approved"/>
    <x v="3"/>
    <x v="1"/>
    <s v="high"/>
    <s v="large"/>
    <n v="774.53"/>
    <n v="464.72"/>
    <n v="37698"/>
  </r>
  <r>
    <n v="3888"/>
    <n v="92"/>
    <x v="101"/>
    <d v="2017-06-20T00:00:00"/>
    <x v="9"/>
    <b v="1"/>
    <s v="Approved"/>
    <x v="5"/>
    <x v="0"/>
    <s v="medium"/>
    <s v="small"/>
    <n v="1415.01"/>
    <n v="1259.3599999999999"/>
    <n v="37626"/>
  </r>
  <r>
    <n v="3889"/>
    <n v="61"/>
    <x v="2365"/>
    <d v="2017-12-15T00:00:00"/>
    <x v="10"/>
    <b v="0"/>
    <s v="Approved"/>
    <x v="2"/>
    <x v="0"/>
    <s v="low"/>
    <s v="medium"/>
    <n v="71.16"/>
    <n v="56.93"/>
    <n v="42172"/>
  </r>
  <r>
    <n v="3890"/>
    <n v="33"/>
    <x v="601"/>
    <d v="2017-01-28T00:00:00"/>
    <x v="7"/>
    <b v="0"/>
    <s v="Approved"/>
    <x v="4"/>
    <x v="0"/>
    <s v="medium"/>
    <s v="small"/>
    <n v="1311.44"/>
    <n v="1167.18"/>
    <n v="36361"/>
  </r>
  <r>
    <n v="3891"/>
    <n v="23"/>
    <x v="769"/>
    <d v="2017-02-01T00:00:00"/>
    <x v="0"/>
    <b v="1"/>
    <s v="Approved"/>
    <x v="3"/>
    <x v="0"/>
    <s v="medium"/>
    <s v="medium"/>
    <n v="1198.46"/>
    <n v="381.1"/>
    <n v="36833"/>
  </r>
  <r>
    <n v="3892"/>
    <n v="77"/>
    <x v="2366"/>
    <d v="2017-06-14T00:00:00"/>
    <x v="9"/>
    <b v="0"/>
    <s v="Approved"/>
    <x v="3"/>
    <x v="1"/>
    <s v="medium"/>
    <s v="large"/>
    <n v="1240.31"/>
    <n v="795.1"/>
    <n v="40553"/>
  </r>
  <r>
    <n v="3893"/>
    <n v="38"/>
    <x v="875"/>
    <d v="2017-08-12T00:00:00"/>
    <x v="3"/>
    <b v="0"/>
    <s v="Approved"/>
    <x v="0"/>
    <x v="0"/>
    <s v="medium"/>
    <s v="medium"/>
    <n v="1577.53"/>
    <n v="826.51"/>
    <n v="40336"/>
  </r>
  <r>
    <n v="3894"/>
    <n v="45"/>
    <x v="2367"/>
    <d v="2017-01-08T00:00:00"/>
    <x v="7"/>
    <b v="1"/>
    <s v="Approved"/>
    <x v="0"/>
    <x v="0"/>
    <s v="medium"/>
    <s v="medium"/>
    <n v="441.49"/>
    <n v="84.99"/>
    <n v="34071"/>
  </r>
  <r>
    <n v="3895"/>
    <n v="54"/>
    <x v="1044"/>
    <d v="2017-09-18T00:00:00"/>
    <x v="8"/>
    <b v="0"/>
    <s v="Cancelled"/>
    <x v="5"/>
    <x v="0"/>
    <s v="medium"/>
    <s v="medium"/>
    <n v="1292.8399999999999"/>
    <n v="13.44"/>
    <n v="39915"/>
  </r>
  <r>
    <n v="3896"/>
    <n v="46"/>
    <x v="86"/>
    <d v="2017-07-07T00:00:00"/>
    <x v="6"/>
    <b v="0"/>
    <s v="Approved"/>
    <x v="2"/>
    <x v="0"/>
    <s v="low"/>
    <s v="medium"/>
    <n v="1793.43"/>
    <n v="248.82"/>
    <n v="40336"/>
  </r>
  <r>
    <n v="3897"/>
    <n v="43"/>
    <x v="1897"/>
    <d v="2017-12-27T00:00:00"/>
    <x v="10"/>
    <b v="0"/>
    <s v="Approved"/>
    <x v="0"/>
    <x v="0"/>
    <s v="medium"/>
    <s v="medium"/>
    <n v="1151.96"/>
    <n v="649.49"/>
    <n v="41848"/>
  </r>
  <r>
    <n v="3898"/>
    <n v="21"/>
    <x v="377"/>
    <d v="2017-06-15T00:00:00"/>
    <x v="9"/>
    <b v="1"/>
    <s v="Approved"/>
    <x v="0"/>
    <x v="0"/>
    <s v="medium"/>
    <s v="large"/>
    <n v="1071.23"/>
    <n v="380.74"/>
    <n v="35160"/>
  </r>
  <r>
    <n v="3899"/>
    <n v="38"/>
    <x v="2368"/>
    <d v="2017-08-23T00:00:00"/>
    <x v="3"/>
    <b v="0"/>
    <s v="Approved"/>
    <x v="1"/>
    <x v="0"/>
    <s v="medium"/>
    <s v="large"/>
    <n v="2091.4699999999998"/>
    <n v="388.92"/>
    <n v="41167"/>
  </r>
  <r>
    <n v="3900"/>
    <n v="44"/>
    <x v="2369"/>
    <d v="2017-09-07T00:00:00"/>
    <x v="8"/>
    <b v="0"/>
    <s v="Approved"/>
    <x v="5"/>
    <x v="0"/>
    <s v="medium"/>
    <s v="medium"/>
    <n v="1769.64"/>
    <n v="108.76"/>
    <n v="40672"/>
  </r>
  <r>
    <n v="3901"/>
    <n v="72"/>
    <x v="1194"/>
    <d v="2017-08-23T00:00:00"/>
    <x v="3"/>
    <b v="0"/>
    <s v="Approved"/>
    <x v="3"/>
    <x v="0"/>
    <s v="medium"/>
    <s v="medium"/>
    <n v="360.4"/>
    <n v="270.3"/>
    <n v="37873"/>
  </r>
  <r>
    <n v="3902"/>
    <n v="1"/>
    <x v="682"/>
    <d v="2017-06-22T00:00:00"/>
    <x v="9"/>
    <b v="1"/>
    <s v="Approved"/>
    <x v="4"/>
    <x v="0"/>
    <s v="medium"/>
    <s v="medium"/>
    <n v="1403.5"/>
    <n v="954.82"/>
    <n v="41245"/>
  </r>
  <r>
    <n v="3903"/>
    <n v="59"/>
    <x v="160"/>
    <d v="2017-06-02T00:00:00"/>
    <x v="9"/>
    <b v="0"/>
    <s v="Approved"/>
    <x v="0"/>
    <x v="0"/>
    <s v="medium"/>
    <s v="large"/>
    <n v="1061.56"/>
    <n v="733.58"/>
    <n v="34170"/>
  </r>
  <r>
    <n v="3904"/>
    <n v="27"/>
    <x v="2370"/>
    <d v="2017-10-10T00:00:00"/>
    <x v="2"/>
    <b v="1"/>
    <s v="Approved"/>
    <x v="1"/>
    <x v="0"/>
    <s v="medium"/>
    <s v="medium"/>
    <n v="499.53"/>
    <n v="388.72"/>
    <n v="36334"/>
  </r>
  <r>
    <n v="3905"/>
    <s v="Unknown"/>
    <x v="2371"/>
    <d v="2017-03-11T00:00:00"/>
    <x v="4"/>
    <s v="Unknown"/>
    <s v="Approved"/>
    <x v="0"/>
    <x v="1"/>
    <s v="medium"/>
    <s v="medium"/>
    <n v="416.98"/>
    <n v="312.74"/>
    <n v="35560"/>
  </r>
  <r>
    <n v="3906"/>
    <n v="88"/>
    <x v="2372"/>
    <d v="2017-05-04T00:00:00"/>
    <x v="1"/>
    <b v="1"/>
    <s v="Approved"/>
    <x v="3"/>
    <x v="0"/>
    <s v="medium"/>
    <s v="medium"/>
    <n v="1198.46"/>
    <n v="381.1"/>
    <n v="41434"/>
  </r>
  <r>
    <n v="3907"/>
    <n v="49"/>
    <x v="1273"/>
    <d v="2017-03-07T00:00:00"/>
    <x v="4"/>
    <b v="0"/>
    <s v="Approved"/>
    <x v="0"/>
    <x v="0"/>
    <s v="medium"/>
    <s v="large"/>
    <n v="1061.56"/>
    <n v="733.58"/>
    <n v="40487"/>
  </r>
  <r>
    <n v="3908"/>
    <n v="7"/>
    <x v="2373"/>
    <d v="2017-09-23T00:00:00"/>
    <x v="8"/>
    <b v="1"/>
    <s v="Approved"/>
    <x v="1"/>
    <x v="1"/>
    <s v="low"/>
    <s v="medium"/>
    <n v="980.37"/>
    <n v="234.43"/>
    <n v="38216"/>
  </r>
  <r>
    <n v="3909"/>
    <s v="Unknown"/>
    <x v="2374"/>
    <d v="2017-06-19T00:00:00"/>
    <x v="9"/>
    <b v="0"/>
    <s v="Approved"/>
    <x v="3"/>
    <x v="0"/>
    <s v="low"/>
    <s v="medium"/>
    <n v="363.01"/>
    <n v="290.41000000000003"/>
    <n v="38482"/>
  </r>
  <r>
    <n v="3910"/>
    <n v="37"/>
    <x v="24"/>
    <d v="2017-12-19T00:00:00"/>
    <x v="10"/>
    <b v="0"/>
    <s v="Approved"/>
    <x v="2"/>
    <x v="0"/>
    <s v="low"/>
    <s v="medium"/>
    <n v="1793.43"/>
    <n v="248.82"/>
    <n v="36361"/>
  </r>
  <r>
    <n v="3911"/>
    <n v="4"/>
    <x v="2375"/>
    <d v="2017-11-10T00:00:00"/>
    <x v="11"/>
    <b v="1"/>
    <s v="Approved"/>
    <x v="4"/>
    <x v="0"/>
    <s v="high"/>
    <s v="medium"/>
    <n v="1129.1300000000001"/>
    <n v="677.48"/>
    <n v="38573"/>
  </r>
  <r>
    <n v="3912"/>
    <n v="37"/>
    <x v="1050"/>
    <d v="2017-05-23T00:00:00"/>
    <x v="1"/>
    <b v="1"/>
    <s v="Approved"/>
    <x v="2"/>
    <x v="0"/>
    <s v="low"/>
    <s v="medium"/>
    <n v="1793.43"/>
    <n v="248.82"/>
    <n v="36361"/>
  </r>
  <r>
    <n v="3913"/>
    <n v="13"/>
    <x v="2376"/>
    <d v="2017-10-14T00:00:00"/>
    <x v="2"/>
    <b v="0"/>
    <s v="Approved"/>
    <x v="0"/>
    <x v="0"/>
    <s v="medium"/>
    <s v="medium"/>
    <n v="1163.8900000000001"/>
    <n v="589.27"/>
    <n v="42560"/>
  </r>
  <r>
    <n v="3914"/>
    <n v="28"/>
    <x v="2377"/>
    <d v="2017-09-01T00:00:00"/>
    <x v="8"/>
    <b v="1"/>
    <s v="Approved"/>
    <x v="3"/>
    <x v="0"/>
    <s v="medium"/>
    <s v="small"/>
    <n v="1216.1400000000001"/>
    <n v="1082.3599999999999"/>
    <n v="33455"/>
  </r>
  <r>
    <n v="3915"/>
    <n v="22"/>
    <x v="2067"/>
    <d v="2017-03-11T00:00:00"/>
    <x v="4"/>
    <b v="1"/>
    <s v="Approved"/>
    <x v="5"/>
    <x v="0"/>
    <s v="medium"/>
    <s v="medium"/>
    <n v="60.34"/>
    <n v="45.26"/>
    <n v="34165"/>
  </r>
  <r>
    <n v="3916"/>
    <n v="95"/>
    <x v="2378"/>
    <d v="2017-08-05T00:00:00"/>
    <x v="3"/>
    <b v="1"/>
    <s v="Approved"/>
    <x v="4"/>
    <x v="0"/>
    <s v="medium"/>
    <s v="large"/>
    <n v="569.55999999999995"/>
    <n v="528.42999999999995"/>
    <n v="42458"/>
  </r>
  <r>
    <n v="3917"/>
    <n v="87"/>
    <x v="1523"/>
    <d v="2017-04-23T00:00:00"/>
    <x v="5"/>
    <b v="1"/>
    <s v="Approved"/>
    <x v="4"/>
    <x v="0"/>
    <s v="high"/>
    <s v="medium"/>
    <n v="1179"/>
    <n v="707.4"/>
    <n v="41434"/>
  </r>
  <r>
    <n v="3918"/>
    <n v="87"/>
    <x v="1750"/>
    <d v="2017-03-04T00:00:00"/>
    <x v="4"/>
    <b v="1"/>
    <s v="Approved"/>
    <x v="4"/>
    <x v="0"/>
    <s v="high"/>
    <s v="medium"/>
    <n v="1179"/>
    <n v="707.4"/>
    <n v="35667"/>
  </r>
  <r>
    <n v="3919"/>
    <n v="60"/>
    <x v="1660"/>
    <d v="2017-09-02T00:00:00"/>
    <x v="8"/>
    <b v="0"/>
    <s v="Approved"/>
    <x v="4"/>
    <x v="0"/>
    <s v="high"/>
    <s v="small"/>
    <n v="1977.36"/>
    <n v="1759.85"/>
    <n v="38647"/>
  </r>
  <r>
    <n v="3920"/>
    <n v="84"/>
    <x v="362"/>
    <d v="2017-09-13T00:00:00"/>
    <x v="8"/>
    <b v="0"/>
    <s v="Approved"/>
    <x v="1"/>
    <x v="1"/>
    <s v="medium"/>
    <s v="medium"/>
    <n v="290.62"/>
    <n v="215.14"/>
    <n v="38339"/>
  </r>
  <r>
    <n v="3921"/>
    <n v="1"/>
    <x v="1616"/>
    <d v="2017-12-24T00:00:00"/>
    <x v="10"/>
    <b v="0"/>
    <s v="Approved"/>
    <x v="4"/>
    <x v="0"/>
    <s v="medium"/>
    <s v="medium"/>
    <n v="1403.5"/>
    <n v="954.82"/>
    <n v="41167"/>
  </r>
  <r>
    <n v="3922"/>
    <n v="9"/>
    <x v="2379"/>
    <d v="2017-07-18T00:00:00"/>
    <x v="6"/>
    <b v="0"/>
    <s v="Approved"/>
    <x v="3"/>
    <x v="0"/>
    <s v="medium"/>
    <s v="small"/>
    <n v="1216.1400000000001"/>
    <n v="1082.3599999999999"/>
    <n v="39031"/>
  </r>
  <r>
    <n v="3923"/>
    <n v="16"/>
    <x v="2380"/>
    <d v="2017-11-19T00:00:00"/>
    <x v="11"/>
    <b v="1"/>
    <s v="Approved"/>
    <x v="3"/>
    <x v="0"/>
    <s v="high"/>
    <s v="small"/>
    <n v="1661.92"/>
    <n v="1479.11"/>
    <n v="34586"/>
  </r>
  <r>
    <n v="3924"/>
    <n v="15"/>
    <x v="2350"/>
    <d v="2017-06-02T00:00:00"/>
    <x v="9"/>
    <b v="1"/>
    <s v="Approved"/>
    <x v="3"/>
    <x v="0"/>
    <s v="low"/>
    <s v="medium"/>
    <n v="958.74"/>
    <n v="748.9"/>
    <n v="38693"/>
  </r>
  <r>
    <n v="3925"/>
    <n v="81"/>
    <x v="900"/>
    <d v="2017-10-30T00:00:00"/>
    <x v="2"/>
    <b v="1"/>
    <s v="Approved"/>
    <x v="3"/>
    <x v="0"/>
    <s v="medium"/>
    <s v="small"/>
    <n v="586.45000000000005"/>
    <n v="521.94000000000005"/>
    <n v="38002"/>
  </r>
  <r>
    <n v="3926"/>
    <n v="14"/>
    <x v="245"/>
    <d v="2017-06-16T00:00:00"/>
    <x v="9"/>
    <b v="1"/>
    <s v="Approved"/>
    <x v="1"/>
    <x v="0"/>
    <s v="medium"/>
    <s v="small"/>
    <n v="1386.84"/>
    <n v="1234.29"/>
    <n v="37838"/>
  </r>
  <r>
    <n v="3927"/>
    <s v="Unknown"/>
    <x v="1692"/>
    <d v="2017-06-27T00:00:00"/>
    <x v="9"/>
    <b v="1"/>
    <s v="Approved"/>
    <x v="5"/>
    <x v="0"/>
    <s v="medium"/>
    <s v="small"/>
    <n v="175.89"/>
    <n v="131.91999999999999"/>
    <n v="37668"/>
  </r>
  <r>
    <n v="3928"/>
    <n v="2"/>
    <x v="235"/>
    <d v="2017-02-04T00:00:00"/>
    <x v="0"/>
    <b v="1"/>
    <s v="Approved"/>
    <x v="0"/>
    <x v="0"/>
    <s v="medium"/>
    <s v="medium"/>
    <n v="71.489999999999995"/>
    <n v="53.62"/>
    <n v="41245"/>
  </r>
  <r>
    <n v="3929"/>
    <n v="29"/>
    <x v="1145"/>
    <d v="2017-08-25T00:00:00"/>
    <x v="3"/>
    <b v="0"/>
    <s v="Approved"/>
    <x v="3"/>
    <x v="1"/>
    <s v="medium"/>
    <s v="medium"/>
    <n v="543.39"/>
    <n v="407.54"/>
    <n v="42696"/>
  </r>
  <r>
    <n v="3930"/>
    <s v="Unknown"/>
    <x v="396"/>
    <d v="2017-10-30T00:00:00"/>
    <x v="2"/>
    <s v="Unknown"/>
    <s v="Approved"/>
    <x v="1"/>
    <x v="1"/>
    <s v="medium"/>
    <s v="medium"/>
    <n v="290.62"/>
    <n v="215.14"/>
    <n v="37626"/>
  </r>
  <r>
    <n v="3931"/>
    <n v="56"/>
    <x v="62"/>
    <d v="2017-08-16T00:00:00"/>
    <x v="3"/>
    <b v="1"/>
    <s v="Approved"/>
    <x v="3"/>
    <x v="2"/>
    <s v="low"/>
    <s v="small"/>
    <n v="688.63"/>
    <n v="612.88"/>
    <n v="42404"/>
  </r>
  <r>
    <n v="3932"/>
    <n v="75"/>
    <x v="1463"/>
    <d v="2017-08-31T00:00:00"/>
    <x v="3"/>
    <b v="1"/>
    <s v="Approved"/>
    <x v="4"/>
    <x v="3"/>
    <s v="medium"/>
    <s v="large"/>
    <n v="1873.97"/>
    <n v="863.95"/>
    <n v="40553"/>
  </r>
  <r>
    <n v="3933"/>
    <n v="57"/>
    <x v="2381"/>
    <d v="2017-07-25T00:00:00"/>
    <x v="6"/>
    <b v="0"/>
    <s v="Approved"/>
    <x v="5"/>
    <x v="3"/>
    <s v="medium"/>
    <s v="large"/>
    <n v="1890.39"/>
    <n v="260.14"/>
    <n v="33259"/>
  </r>
  <r>
    <n v="3934"/>
    <n v="24"/>
    <x v="1499"/>
    <d v="2017-09-29T00:00:00"/>
    <x v="8"/>
    <b v="0"/>
    <s v="Approved"/>
    <x v="0"/>
    <x v="1"/>
    <s v="medium"/>
    <s v="large"/>
    <n v="1777.8"/>
    <n v="820.78"/>
    <n v="42404"/>
  </r>
  <r>
    <n v="3935"/>
    <n v="30"/>
    <x v="405"/>
    <d v="2017-11-14T00:00:00"/>
    <x v="11"/>
    <b v="0"/>
    <s v="Approved"/>
    <x v="0"/>
    <x v="0"/>
    <s v="high"/>
    <s v="medium"/>
    <n v="748.17"/>
    <n v="448.9"/>
    <n v="39031"/>
  </r>
  <r>
    <n v="3936"/>
    <n v="21"/>
    <x v="1399"/>
    <d v="2017-02-11T00:00:00"/>
    <x v="0"/>
    <b v="0"/>
    <s v="Approved"/>
    <x v="5"/>
    <x v="3"/>
    <s v="medium"/>
    <s v="medium"/>
    <n v="1466.68"/>
    <n v="363.25"/>
    <n v="41345"/>
  </r>
  <r>
    <n v="3937"/>
    <n v="91"/>
    <x v="1671"/>
    <d v="2017-08-05T00:00:00"/>
    <x v="3"/>
    <b v="0"/>
    <s v="Approved"/>
    <x v="0"/>
    <x v="0"/>
    <s v="medium"/>
    <s v="medium"/>
    <n v="100.35"/>
    <n v="75.260000000000005"/>
    <n v="36367"/>
  </r>
  <r>
    <n v="3938"/>
    <n v="95"/>
    <x v="57"/>
    <d v="2017-12-30T00:00:00"/>
    <x v="10"/>
    <b v="0"/>
    <s v="Approved"/>
    <x v="2"/>
    <x v="3"/>
    <s v="low"/>
    <s v="medium"/>
    <n v="1073.07"/>
    <n v="933.84"/>
    <n v="35455"/>
  </r>
  <r>
    <n v="3939"/>
    <n v="38"/>
    <x v="1798"/>
    <d v="2017-09-21T00:00:00"/>
    <x v="8"/>
    <b v="0"/>
    <s v="Approved"/>
    <x v="0"/>
    <x v="0"/>
    <s v="medium"/>
    <s v="medium"/>
    <n v="1577.53"/>
    <n v="826.51"/>
    <n v="40618"/>
  </r>
  <r>
    <n v="3940"/>
    <n v="26"/>
    <x v="459"/>
    <d v="2017-07-28T00:00:00"/>
    <x v="6"/>
    <b v="0"/>
    <s v="Approved"/>
    <x v="5"/>
    <x v="0"/>
    <s v="medium"/>
    <s v="medium"/>
    <n v="1992.93"/>
    <n v="762.63"/>
    <n v="34115"/>
  </r>
  <r>
    <n v="3941"/>
    <s v="Unknown"/>
    <x v="975"/>
    <d v="2017-07-02T00:00:00"/>
    <x v="6"/>
    <b v="1"/>
    <s v="Approved"/>
    <x v="3"/>
    <x v="0"/>
    <s v="medium"/>
    <s v="medium"/>
    <n v="360.4"/>
    <n v="270.3"/>
    <n v="42710"/>
  </r>
  <r>
    <n v="3942"/>
    <n v="74"/>
    <x v="629"/>
    <d v="2017-12-09T00:00:00"/>
    <x v="10"/>
    <b v="1"/>
    <s v="Approved"/>
    <x v="5"/>
    <x v="0"/>
    <s v="medium"/>
    <s v="medium"/>
    <n v="1228.07"/>
    <n v="400.91"/>
    <n v="41922"/>
  </r>
  <r>
    <n v="3943"/>
    <n v="17"/>
    <x v="865"/>
    <d v="2017-07-21T00:00:00"/>
    <x v="6"/>
    <b v="0"/>
    <s v="Approved"/>
    <x v="0"/>
    <x v="0"/>
    <s v="high"/>
    <s v="medium"/>
    <n v="1024.6600000000001"/>
    <n v="614.79999999999995"/>
    <n v="40487"/>
  </r>
  <r>
    <n v="3944"/>
    <n v="17"/>
    <x v="832"/>
    <d v="2017-04-17T00:00:00"/>
    <x v="5"/>
    <b v="1"/>
    <s v="Approved"/>
    <x v="0"/>
    <x v="0"/>
    <s v="high"/>
    <s v="medium"/>
    <n v="1024.6600000000001"/>
    <n v="614.79999999999995"/>
    <n v="34996"/>
  </r>
  <r>
    <n v="3945"/>
    <n v="97"/>
    <x v="1048"/>
    <d v="2017-10-06T00:00:00"/>
    <x v="2"/>
    <b v="1"/>
    <s v="Approved"/>
    <x v="0"/>
    <x v="0"/>
    <s v="medium"/>
    <s v="large"/>
    <n v="202.62"/>
    <n v="151.96"/>
    <n v="42458"/>
  </r>
  <r>
    <n v="3946"/>
    <n v="93"/>
    <x v="84"/>
    <d v="2017-09-05T00:00:00"/>
    <x v="8"/>
    <b v="0"/>
    <s v="Approved"/>
    <x v="5"/>
    <x v="0"/>
    <s v="medium"/>
    <s v="medium"/>
    <n v="1065.03"/>
    <n v="230.09"/>
    <n v="33364"/>
  </r>
  <r>
    <n v="3947"/>
    <n v="1"/>
    <x v="493"/>
    <d v="2017-05-18T00:00:00"/>
    <x v="1"/>
    <b v="0"/>
    <s v="Approved"/>
    <x v="4"/>
    <x v="0"/>
    <s v="medium"/>
    <s v="medium"/>
    <n v="1403.5"/>
    <n v="954.82"/>
    <n v="42688"/>
  </r>
  <r>
    <n v="3948"/>
    <n v="10"/>
    <x v="2360"/>
    <d v="2017-07-20T00:00:00"/>
    <x v="6"/>
    <b v="1"/>
    <s v="Approved"/>
    <x v="5"/>
    <x v="3"/>
    <s v="medium"/>
    <s v="medium"/>
    <n v="1466.68"/>
    <n v="363.25"/>
    <n v="41701"/>
  </r>
  <r>
    <n v="3949"/>
    <n v="48"/>
    <x v="2382"/>
    <d v="2017-10-30T00:00:00"/>
    <x v="2"/>
    <b v="0"/>
    <s v="Approved"/>
    <x v="5"/>
    <x v="0"/>
    <s v="medium"/>
    <s v="medium"/>
    <n v="1762.96"/>
    <n v="950.52"/>
    <n v="35470"/>
  </r>
  <r>
    <n v="3950"/>
    <n v="75"/>
    <x v="172"/>
    <d v="2017-05-23T00:00:00"/>
    <x v="1"/>
    <b v="0"/>
    <s v="Approved"/>
    <x v="4"/>
    <x v="3"/>
    <s v="medium"/>
    <s v="large"/>
    <n v="1873.97"/>
    <n v="863.95"/>
    <n v="38859"/>
  </r>
  <r>
    <n v="3951"/>
    <n v="70"/>
    <x v="2321"/>
    <d v="2017-03-02T00:00:00"/>
    <x v="4"/>
    <b v="0"/>
    <s v="Approved"/>
    <x v="1"/>
    <x v="0"/>
    <s v="high"/>
    <s v="medium"/>
    <n v="495.72"/>
    <n v="297.43"/>
    <n v="42105"/>
  </r>
  <r>
    <n v="3952"/>
    <n v="10"/>
    <x v="2383"/>
    <d v="2017-07-10T00:00:00"/>
    <x v="6"/>
    <b v="0"/>
    <s v="Approved"/>
    <x v="0"/>
    <x v="0"/>
    <s v="medium"/>
    <s v="medium"/>
    <n v="1945.43"/>
    <n v="333.18"/>
    <n v="37499"/>
  </r>
  <r>
    <n v="3953"/>
    <n v="84"/>
    <x v="922"/>
    <d v="2017-03-02T00:00:00"/>
    <x v="4"/>
    <b v="0"/>
    <s v="Approved"/>
    <x v="1"/>
    <x v="1"/>
    <s v="medium"/>
    <s v="medium"/>
    <n v="290.62"/>
    <n v="215.14"/>
    <n v="38206"/>
  </r>
  <r>
    <n v="3954"/>
    <n v="5"/>
    <x v="2384"/>
    <d v="2017-04-21T00:00:00"/>
    <x v="5"/>
    <b v="0"/>
    <s v="Approved"/>
    <x v="1"/>
    <x v="2"/>
    <s v="low"/>
    <s v="medium"/>
    <n v="574.64"/>
    <n v="459.71"/>
    <n v="38258"/>
  </r>
  <r>
    <n v="3955"/>
    <n v="84"/>
    <x v="381"/>
    <d v="2017-08-29T00:00:00"/>
    <x v="3"/>
    <s v="Unknown"/>
    <s v="Approved"/>
    <x v="4"/>
    <x v="1"/>
    <s v="medium"/>
    <s v="medium"/>
    <n v="792.9"/>
    <n v="594.67999999999995"/>
    <n v="33879"/>
  </r>
  <r>
    <n v="3956"/>
    <n v="94"/>
    <x v="582"/>
    <d v="2017-08-19T00:00:00"/>
    <x v="3"/>
    <b v="1"/>
    <s v="Approved"/>
    <x v="4"/>
    <x v="0"/>
    <s v="medium"/>
    <s v="large"/>
    <n v="1635.3"/>
    <n v="993.66"/>
    <n v="41434"/>
  </r>
  <r>
    <n v="3957"/>
    <n v="10"/>
    <x v="2239"/>
    <d v="2017-08-29T00:00:00"/>
    <x v="3"/>
    <b v="1"/>
    <s v="Approved"/>
    <x v="5"/>
    <x v="3"/>
    <s v="medium"/>
    <s v="medium"/>
    <n v="1466.68"/>
    <n v="363.25"/>
    <n v="41345"/>
  </r>
  <r>
    <n v="3958"/>
    <n v="89"/>
    <x v="727"/>
    <d v="2017-08-01T00:00:00"/>
    <x v="3"/>
    <s v="Unknown"/>
    <s v="Approved"/>
    <x v="4"/>
    <x v="0"/>
    <s v="medium"/>
    <s v="large"/>
    <n v="1812.75"/>
    <n v="582.48"/>
    <n v="40336"/>
  </r>
  <r>
    <n v="3959"/>
    <n v="1"/>
    <x v="1536"/>
    <d v="2017-10-17T00:00:00"/>
    <x v="2"/>
    <b v="1"/>
    <s v="Approved"/>
    <x v="4"/>
    <x v="0"/>
    <s v="medium"/>
    <s v="medium"/>
    <n v="1403.5"/>
    <n v="954.82"/>
    <n v="40649"/>
  </r>
  <r>
    <n v="3960"/>
    <n v="38"/>
    <x v="2026"/>
    <d v="2017-06-29T00:00:00"/>
    <x v="9"/>
    <b v="1"/>
    <s v="Approved"/>
    <x v="0"/>
    <x v="0"/>
    <s v="medium"/>
    <s v="medium"/>
    <n v="1577.53"/>
    <n v="826.51"/>
    <n v="40618"/>
  </r>
  <r>
    <n v="3961"/>
    <n v="65"/>
    <x v="1646"/>
    <d v="2017-02-27T00:00:00"/>
    <x v="0"/>
    <b v="0"/>
    <s v="Approved"/>
    <x v="5"/>
    <x v="0"/>
    <s v="medium"/>
    <s v="medium"/>
    <n v="1807.45"/>
    <n v="778.69"/>
    <n v="40410"/>
  </r>
  <r>
    <n v="3962"/>
    <n v="16"/>
    <x v="2110"/>
    <d v="2017-04-13T00:00:00"/>
    <x v="5"/>
    <b v="0"/>
    <s v="Approved"/>
    <x v="3"/>
    <x v="0"/>
    <s v="high"/>
    <s v="small"/>
    <n v="1661.92"/>
    <n v="1479.11"/>
    <n v="34586"/>
  </r>
  <r>
    <n v="3963"/>
    <n v="66"/>
    <x v="1866"/>
    <d v="2017-07-05T00:00:00"/>
    <x v="6"/>
    <b v="1"/>
    <s v="Approved"/>
    <x v="4"/>
    <x v="1"/>
    <s v="low"/>
    <s v="small"/>
    <n v="590.26"/>
    <n v="525.33000000000004"/>
    <n v="40487"/>
  </r>
  <r>
    <n v="3964"/>
    <n v="99"/>
    <x v="2385"/>
    <d v="2017-07-09T00:00:00"/>
    <x v="6"/>
    <b v="0"/>
    <s v="Approved"/>
    <x v="2"/>
    <x v="0"/>
    <s v="medium"/>
    <s v="medium"/>
    <n v="1227.3399999999999"/>
    <n v="770.89"/>
    <n v="34556"/>
  </r>
  <r>
    <n v="3965"/>
    <n v="17"/>
    <x v="491"/>
    <d v="2017-08-17T00:00:00"/>
    <x v="3"/>
    <b v="1"/>
    <s v="Approved"/>
    <x v="0"/>
    <x v="0"/>
    <s v="high"/>
    <s v="medium"/>
    <n v="1024.6600000000001"/>
    <n v="614.79999999999995"/>
    <n v="35160"/>
  </r>
  <r>
    <n v="3966"/>
    <n v="91"/>
    <x v="2358"/>
    <d v="2017-07-26T00:00:00"/>
    <x v="6"/>
    <b v="1"/>
    <s v="Approved"/>
    <x v="5"/>
    <x v="0"/>
    <s v="low"/>
    <s v="medium"/>
    <n v="642.30999999999995"/>
    <n v="513.85"/>
    <n v="37873"/>
  </r>
  <r>
    <n v="3967"/>
    <n v="12"/>
    <x v="2386"/>
    <d v="2017-02-27T00:00:00"/>
    <x v="0"/>
    <b v="0"/>
    <s v="Approved"/>
    <x v="5"/>
    <x v="0"/>
    <s v="medium"/>
    <s v="medium"/>
    <n v="1231.1500000000001"/>
    <n v="161.6"/>
    <n v="38216"/>
  </r>
  <r>
    <n v="3968"/>
    <n v="33"/>
    <x v="2387"/>
    <d v="2017-08-04T00:00:00"/>
    <x v="3"/>
    <b v="0"/>
    <s v="Approved"/>
    <x v="4"/>
    <x v="0"/>
    <s v="medium"/>
    <s v="small"/>
    <n v="1311.44"/>
    <n v="1167.18"/>
    <n v="37698"/>
  </r>
  <r>
    <n v="3969"/>
    <n v="33"/>
    <x v="54"/>
    <d v="2017-04-23T00:00:00"/>
    <x v="5"/>
    <b v="0"/>
    <s v="Approved"/>
    <x v="4"/>
    <x v="0"/>
    <s v="medium"/>
    <s v="small"/>
    <n v="1311.44"/>
    <n v="1167.18"/>
    <n v="40618"/>
  </r>
  <r>
    <n v="3970"/>
    <n v="27"/>
    <x v="2306"/>
    <d v="2017-11-18T00:00:00"/>
    <x v="11"/>
    <b v="0"/>
    <s v="Approved"/>
    <x v="1"/>
    <x v="0"/>
    <s v="medium"/>
    <s v="medium"/>
    <n v="499.53"/>
    <n v="388.72"/>
    <n v="33888"/>
  </r>
  <r>
    <n v="3971"/>
    <n v="69"/>
    <x v="2388"/>
    <d v="2017-07-20T00:00:00"/>
    <x v="6"/>
    <b v="1"/>
    <s v="Approved"/>
    <x v="4"/>
    <x v="1"/>
    <s v="medium"/>
    <s v="medium"/>
    <n v="792.9"/>
    <n v="594.67999999999995"/>
    <n v="33879"/>
  </r>
  <r>
    <n v="3972"/>
    <n v="8"/>
    <x v="827"/>
    <d v="2017-04-04T00:00:00"/>
    <x v="5"/>
    <b v="1"/>
    <s v="Approved"/>
    <x v="0"/>
    <x v="1"/>
    <s v="medium"/>
    <s v="small"/>
    <n v="1703.52"/>
    <n v="1516.13"/>
    <n v="40649"/>
  </r>
  <r>
    <n v="3973"/>
    <n v="7"/>
    <x v="2389"/>
    <d v="2017-07-24T00:00:00"/>
    <x v="6"/>
    <b v="0"/>
    <s v="Approved"/>
    <x v="4"/>
    <x v="0"/>
    <s v="medium"/>
    <s v="small"/>
    <n v="1311.44"/>
    <n v="1167.18"/>
    <n v="35560"/>
  </r>
  <r>
    <n v="3974"/>
    <n v="85"/>
    <x v="2390"/>
    <d v="2017-03-01T00:00:00"/>
    <x v="4"/>
    <b v="0"/>
    <s v="Approved"/>
    <x v="5"/>
    <x v="0"/>
    <s v="medium"/>
    <s v="medium"/>
    <n v="752.64"/>
    <n v="205.36"/>
    <n v="42218"/>
  </r>
  <r>
    <n v="3975"/>
    <s v="Unknown"/>
    <x v="2391"/>
    <d v="2017-04-25T00:00:00"/>
    <x v="5"/>
    <b v="0"/>
    <s v="Approved"/>
    <x v="1"/>
    <x v="0"/>
    <s v="medium"/>
    <s v="medium"/>
    <n v="499.53"/>
    <n v="388.72"/>
    <n v="36334"/>
  </r>
  <r>
    <n v="3976"/>
    <n v="9"/>
    <x v="391"/>
    <d v="2017-07-21T00:00:00"/>
    <x v="6"/>
    <b v="1"/>
    <s v="Approved"/>
    <x v="2"/>
    <x v="1"/>
    <s v="medium"/>
    <s v="medium"/>
    <n v="742.54"/>
    <n v="667.4"/>
    <n v="33549"/>
  </r>
  <r>
    <n v="3977"/>
    <n v="9"/>
    <x v="2392"/>
    <d v="2017-07-05T00:00:00"/>
    <x v="6"/>
    <b v="0"/>
    <s v="Approved"/>
    <x v="2"/>
    <x v="1"/>
    <s v="medium"/>
    <s v="medium"/>
    <n v="742.54"/>
    <n v="667.4"/>
    <n v="33549"/>
  </r>
  <r>
    <n v="3978"/>
    <n v="45"/>
    <x v="2393"/>
    <d v="2017-08-05T00:00:00"/>
    <x v="3"/>
    <b v="0"/>
    <s v="Approved"/>
    <x v="0"/>
    <x v="0"/>
    <s v="medium"/>
    <s v="medium"/>
    <n v="441.49"/>
    <n v="84.99"/>
    <n v="34071"/>
  </r>
  <r>
    <n v="3979"/>
    <n v="54"/>
    <x v="2394"/>
    <d v="2017-08-06T00:00:00"/>
    <x v="3"/>
    <b v="0"/>
    <s v="Approved"/>
    <x v="5"/>
    <x v="0"/>
    <s v="medium"/>
    <s v="medium"/>
    <n v="1807.45"/>
    <n v="778.69"/>
    <n v="39031"/>
  </r>
  <r>
    <n v="3980"/>
    <n v="5"/>
    <x v="519"/>
    <d v="2017-04-22T00:00:00"/>
    <x v="5"/>
    <b v="1"/>
    <s v="Approved"/>
    <x v="1"/>
    <x v="2"/>
    <s v="low"/>
    <s v="medium"/>
    <n v="574.64"/>
    <n v="459.71"/>
    <n v="38258"/>
  </r>
  <r>
    <n v="3981"/>
    <n v="39"/>
    <x v="2395"/>
    <d v="2017-02-05T00:00:00"/>
    <x v="0"/>
    <b v="1"/>
    <s v="Approved"/>
    <x v="4"/>
    <x v="0"/>
    <s v="medium"/>
    <s v="large"/>
    <n v="1812.75"/>
    <n v="582.48"/>
    <n v="40336"/>
  </r>
  <r>
    <n v="3982"/>
    <n v="53"/>
    <x v="2396"/>
    <d v="2017-01-23T00:00:00"/>
    <x v="7"/>
    <b v="1"/>
    <s v="Approved"/>
    <x v="2"/>
    <x v="0"/>
    <s v="medium"/>
    <s v="medium"/>
    <n v="795.34"/>
    <n v="101.58"/>
    <n v="35470"/>
  </r>
  <r>
    <n v="3983"/>
    <n v="49"/>
    <x v="729"/>
    <d v="2017-09-17T00:00:00"/>
    <x v="8"/>
    <b v="1"/>
    <s v="Approved"/>
    <x v="1"/>
    <x v="1"/>
    <s v="medium"/>
    <s v="medium"/>
    <n v="533.51"/>
    <n v="400.13"/>
    <n v="41064"/>
  </r>
  <r>
    <n v="3984"/>
    <n v="14"/>
    <x v="1548"/>
    <d v="2017-11-15T00:00:00"/>
    <x v="11"/>
    <b v="1"/>
    <s v="Approved"/>
    <x v="1"/>
    <x v="0"/>
    <s v="medium"/>
    <s v="small"/>
    <n v="1386.84"/>
    <n v="1234.29"/>
    <n v="37838"/>
  </r>
  <r>
    <n v="3985"/>
    <n v="96"/>
    <x v="1049"/>
    <d v="2017-02-22T00:00:00"/>
    <x v="0"/>
    <b v="1"/>
    <s v="Approved"/>
    <x v="4"/>
    <x v="0"/>
    <s v="medium"/>
    <s v="large"/>
    <n v="1635.3"/>
    <n v="993.66"/>
    <n v="38002"/>
  </r>
  <r>
    <n v="3986"/>
    <n v="5"/>
    <x v="2138"/>
    <d v="2017-02-04T00:00:00"/>
    <x v="0"/>
    <b v="0"/>
    <s v="Approved"/>
    <x v="4"/>
    <x v="0"/>
    <s v="high"/>
    <s v="medium"/>
    <n v="1129.1300000000001"/>
    <n v="677.48"/>
    <n v="38216"/>
  </r>
  <r>
    <n v="3987"/>
    <n v="19"/>
    <x v="2029"/>
    <d v="2017-11-11T00:00:00"/>
    <x v="11"/>
    <b v="0"/>
    <s v="Approved"/>
    <x v="2"/>
    <x v="1"/>
    <s v="high"/>
    <s v="large"/>
    <n v="12.01"/>
    <n v="7.21"/>
    <n v="40303"/>
  </r>
  <r>
    <n v="3988"/>
    <n v="74"/>
    <x v="2397"/>
    <d v="2017-06-17T00:00:00"/>
    <x v="9"/>
    <b v="0"/>
    <s v="Approved"/>
    <x v="5"/>
    <x v="0"/>
    <s v="medium"/>
    <s v="medium"/>
    <n v="1228.07"/>
    <n v="400.91"/>
    <n v="35052"/>
  </r>
  <r>
    <n v="3989"/>
    <n v="85"/>
    <x v="2071"/>
    <d v="2017-12-18T00:00:00"/>
    <x v="10"/>
    <b v="1"/>
    <s v="Approved"/>
    <x v="5"/>
    <x v="0"/>
    <s v="medium"/>
    <s v="medium"/>
    <n v="1228.07"/>
    <n v="400.91"/>
    <n v="36668"/>
  </r>
  <r>
    <n v="3990"/>
    <n v="3"/>
    <x v="286"/>
    <d v="2017-01-31T00:00:00"/>
    <x v="7"/>
    <b v="0"/>
    <s v="Approved"/>
    <x v="1"/>
    <x v="0"/>
    <s v="medium"/>
    <s v="large"/>
    <n v="2091.4699999999998"/>
    <n v="388.92"/>
    <n v="41167"/>
  </r>
  <r>
    <n v="3991"/>
    <n v="45"/>
    <x v="4"/>
    <d v="2017-09-10T00:00:00"/>
    <x v="8"/>
    <b v="1"/>
    <s v="Approved"/>
    <x v="0"/>
    <x v="0"/>
    <s v="medium"/>
    <s v="medium"/>
    <n v="441.49"/>
    <n v="84.99"/>
    <n v="35470"/>
  </r>
  <r>
    <n v="3992"/>
    <n v="1"/>
    <x v="1877"/>
    <d v="2017-11-05T00:00:00"/>
    <x v="11"/>
    <b v="0"/>
    <s v="Approved"/>
    <x v="4"/>
    <x v="0"/>
    <s v="medium"/>
    <s v="medium"/>
    <n v="1403.5"/>
    <n v="954.82"/>
    <n v="42688"/>
  </r>
  <r>
    <n v="3993"/>
    <n v="98"/>
    <x v="2398"/>
    <d v="2017-08-15T00:00:00"/>
    <x v="3"/>
    <b v="1"/>
    <s v="Approved"/>
    <x v="1"/>
    <x v="0"/>
    <s v="high"/>
    <s v="medium"/>
    <n v="358.39"/>
    <n v="215.03"/>
    <n v="34556"/>
  </r>
  <r>
    <n v="3994"/>
    <n v="38"/>
    <x v="1274"/>
    <d v="2017-05-11T00:00:00"/>
    <x v="1"/>
    <b v="0"/>
    <s v="Approved"/>
    <x v="0"/>
    <x v="0"/>
    <s v="medium"/>
    <s v="medium"/>
    <n v="1577.53"/>
    <n v="826.51"/>
    <n v="40672"/>
  </r>
  <r>
    <n v="3995"/>
    <n v="80"/>
    <x v="910"/>
    <d v="2017-08-08T00:00:00"/>
    <x v="3"/>
    <b v="0"/>
    <s v="Approved"/>
    <x v="1"/>
    <x v="0"/>
    <s v="medium"/>
    <s v="large"/>
    <n v="1469.44"/>
    <n v="596.54999999999995"/>
    <n v="41047"/>
  </r>
  <r>
    <n v="3996"/>
    <n v="17"/>
    <x v="2399"/>
    <d v="2017-10-13T00:00:00"/>
    <x v="2"/>
    <b v="1"/>
    <s v="Approved"/>
    <x v="5"/>
    <x v="3"/>
    <s v="medium"/>
    <s v="large"/>
    <n v="1362.99"/>
    <n v="57.74"/>
    <n v="34079"/>
  </r>
  <r>
    <n v="3997"/>
    <n v="64"/>
    <x v="2400"/>
    <d v="2017-05-10T00:00:00"/>
    <x v="1"/>
    <b v="1"/>
    <s v="Approved"/>
    <x v="4"/>
    <x v="0"/>
    <s v="high"/>
    <s v="small"/>
    <n v="1977.36"/>
    <n v="1759.85"/>
    <n v="40779"/>
  </r>
  <r>
    <n v="3998"/>
    <n v="90"/>
    <x v="1466"/>
    <d v="2017-11-23T00:00:00"/>
    <x v="11"/>
    <b v="1"/>
    <s v="Approved"/>
    <x v="3"/>
    <x v="0"/>
    <s v="low"/>
    <s v="medium"/>
    <n v="363.01"/>
    <n v="290.41000000000003"/>
    <n v="38482"/>
  </r>
  <r>
    <n v="3999"/>
    <n v="79"/>
    <x v="764"/>
    <d v="2017-04-21T00:00:00"/>
    <x v="5"/>
    <b v="1"/>
    <s v="Approved"/>
    <x v="0"/>
    <x v="3"/>
    <s v="medium"/>
    <s v="large"/>
    <n v="2083.94"/>
    <n v="675.03"/>
    <n v="41533"/>
  </r>
  <r>
    <n v="4000"/>
    <n v="36"/>
    <x v="2401"/>
    <d v="2017-11-12T00:00:00"/>
    <x v="11"/>
    <b v="1"/>
    <s v="Approved"/>
    <x v="0"/>
    <x v="0"/>
    <s v="low"/>
    <s v="medium"/>
    <n v="1289.8499999999999"/>
    <n v="74.510000000000005"/>
    <n v="38991"/>
  </r>
  <r>
    <n v="4001"/>
    <n v="34"/>
    <x v="1768"/>
    <d v="2017-07-08T00:00:00"/>
    <x v="6"/>
    <b v="0"/>
    <s v="Approved"/>
    <x v="5"/>
    <x v="0"/>
    <s v="medium"/>
    <s v="medium"/>
    <n v="1231.1500000000001"/>
    <n v="161.6"/>
    <n v="41345"/>
  </r>
  <r>
    <n v="4002"/>
    <n v="5"/>
    <x v="2402"/>
    <d v="2017-01-07T00:00:00"/>
    <x v="7"/>
    <b v="0"/>
    <s v="Approved"/>
    <x v="1"/>
    <x v="2"/>
    <s v="low"/>
    <s v="medium"/>
    <n v="574.64"/>
    <n v="459.71"/>
    <n v="40784"/>
  </r>
  <r>
    <n v="4003"/>
    <n v="3"/>
    <x v="2403"/>
    <d v="2017-11-01T00:00:00"/>
    <x v="11"/>
    <b v="0"/>
    <s v="Approved"/>
    <x v="1"/>
    <x v="0"/>
    <s v="medium"/>
    <s v="large"/>
    <n v="2091.4699999999998"/>
    <n v="388.92"/>
    <n v="38859"/>
  </r>
  <r>
    <n v="4004"/>
    <s v="Unknown"/>
    <x v="315"/>
    <d v="2017-08-19T00:00:00"/>
    <x v="3"/>
    <b v="1"/>
    <s v="Approved"/>
    <x v="0"/>
    <x v="1"/>
    <s v="medium"/>
    <s v="medium"/>
    <n v="416.98"/>
    <n v="312.74"/>
    <n v="35560"/>
  </r>
  <r>
    <n v="4005"/>
    <n v="56"/>
    <x v="1929"/>
    <d v="2017-02-19T00:00:00"/>
    <x v="0"/>
    <b v="1"/>
    <s v="Approved"/>
    <x v="2"/>
    <x v="0"/>
    <s v="medium"/>
    <s v="medium"/>
    <n v="183.86"/>
    <n v="137.9"/>
    <n v="35707"/>
  </r>
  <r>
    <n v="4006"/>
    <n v="33"/>
    <x v="2404"/>
    <d v="2017-01-29T00:00:00"/>
    <x v="7"/>
    <b v="1"/>
    <s v="Approved"/>
    <x v="4"/>
    <x v="0"/>
    <s v="medium"/>
    <s v="small"/>
    <n v="1311.44"/>
    <n v="1167.18"/>
    <n v="33888"/>
  </r>
  <r>
    <n v="4007"/>
    <n v="64"/>
    <x v="2405"/>
    <d v="2017-03-06T00:00:00"/>
    <x v="4"/>
    <b v="0"/>
    <s v="Approved"/>
    <x v="1"/>
    <x v="0"/>
    <s v="medium"/>
    <s v="large"/>
    <n v="1469.44"/>
    <n v="596.54999999999995"/>
    <n v="41047"/>
  </r>
  <r>
    <n v="4008"/>
    <n v="94"/>
    <x v="2406"/>
    <d v="2017-09-16T00:00:00"/>
    <x v="8"/>
    <b v="1"/>
    <s v="Approved"/>
    <x v="4"/>
    <x v="0"/>
    <s v="medium"/>
    <s v="large"/>
    <n v="1635.3"/>
    <n v="993.66"/>
    <n v="33364"/>
  </r>
  <r>
    <n v="4009"/>
    <n v="78"/>
    <x v="2407"/>
    <d v="2017-12-30T00:00:00"/>
    <x v="10"/>
    <b v="0"/>
    <s v="Approved"/>
    <x v="4"/>
    <x v="0"/>
    <s v="medium"/>
    <s v="large"/>
    <n v="1765.3"/>
    <n v="709.48"/>
    <n v="38193"/>
  </r>
  <r>
    <n v="4010"/>
    <n v="69"/>
    <x v="1374"/>
    <d v="2017-12-14T00:00:00"/>
    <x v="10"/>
    <b v="0"/>
    <s v="Approved"/>
    <x v="3"/>
    <x v="1"/>
    <s v="medium"/>
    <s v="large"/>
    <n v="1240.31"/>
    <n v="795.1"/>
    <n v="35455"/>
  </r>
  <r>
    <n v="4011"/>
    <n v="61"/>
    <x v="2070"/>
    <d v="2017-05-26T00:00:00"/>
    <x v="1"/>
    <b v="1"/>
    <s v="Approved"/>
    <x v="2"/>
    <x v="0"/>
    <s v="low"/>
    <s v="medium"/>
    <n v="71.16"/>
    <n v="56.93"/>
    <n v="42172"/>
  </r>
  <r>
    <n v="4012"/>
    <n v="36"/>
    <x v="1355"/>
    <d v="2017-01-11T00:00:00"/>
    <x v="7"/>
    <b v="0"/>
    <s v="Approved"/>
    <x v="0"/>
    <x v="0"/>
    <s v="low"/>
    <s v="medium"/>
    <n v="945.04"/>
    <n v="507.58"/>
    <n v="35560"/>
  </r>
  <r>
    <n v="4013"/>
    <s v="Unknown"/>
    <x v="808"/>
    <d v="2017-09-16T00:00:00"/>
    <x v="8"/>
    <b v="0"/>
    <s v="Approved"/>
    <x v="4"/>
    <x v="0"/>
    <s v="medium"/>
    <s v="medium"/>
    <n v="230.91"/>
    <n v="173.18"/>
    <n v="36361"/>
  </r>
  <r>
    <n v="4014"/>
    <n v="92"/>
    <x v="1864"/>
    <d v="2017-03-28T00:00:00"/>
    <x v="4"/>
    <b v="1"/>
    <s v="Approved"/>
    <x v="5"/>
    <x v="0"/>
    <s v="medium"/>
    <s v="small"/>
    <n v="1415.01"/>
    <n v="1259.3599999999999"/>
    <n v="37626"/>
  </r>
  <r>
    <n v="4015"/>
    <n v="46"/>
    <x v="2408"/>
    <d v="2017-11-19T00:00:00"/>
    <x v="11"/>
    <b v="1"/>
    <s v="Approved"/>
    <x v="2"/>
    <x v="0"/>
    <s v="low"/>
    <s v="medium"/>
    <n v="1793.43"/>
    <n v="248.82"/>
    <n v="36361"/>
  </r>
  <r>
    <n v="4016"/>
    <n v="18"/>
    <x v="1434"/>
    <d v="2017-11-04T00:00:00"/>
    <x v="11"/>
    <b v="1"/>
    <s v="Approved"/>
    <x v="0"/>
    <x v="0"/>
    <s v="medium"/>
    <s v="medium"/>
    <n v="575.27"/>
    <n v="431.45"/>
    <n v="34115"/>
  </r>
  <r>
    <n v="4017"/>
    <n v="99"/>
    <x v="1351"/>
    <d v="2017-07-31T00:00:00"/>
    <x v="6"/>
    <b v="0"/>
    <s v="Approved"/>
    <x v="2"/>
    <x v="0"/>
    <s v="medium"/>
    <s v="medium"/>
    <n v="1227.3399999999999"/>
    <n v="770.89"/>
    <n v="34556"/>
  </r>
  <r>
    <n v="4018"/>
    <n v="33"/>
    <x v="1350"/>
    <d v="2017-10-30T00:00:00"/>
    <x v="2"/>
    <b v="1"/>
    <s v="Approved"/>
    <x v="2"/>
    <x v="1"/>
    <s v="medium"/>
    <s v="small"/>
    <n v="1810"/>
    <n v="1610.9"/>
    <n v="40672"/>
  </r>
  <r>
    <n v="4019"/>
    <n v="92"/>
    <x v="2409"/>
    <d v="2017-08-16T00:00:00"/>
    <x v="3"/>
    <b v="0"/>
    <s v="Approved"/>
    <x v="5"/>
    <x v="0"/>
    <s v="medium"/>
    <s v="small"/>
    <n v="1415.01"/>
    <n v="1259.3599999999999"/>
    <n v="38002"/>
  </r>
  <r>
    <n v="4020"/>
    <n v="14"/>
    <x v="483"/>
    <d v="2017-05-06T00:00:00"/>
    <x v="1"/>
    <b v="0"/>
    <s v="Approved"/>
    <x v="1"/>
    <x v="0"/>
    <s v="medium"/>
    <s v="small"/>
    <n v="1386.84"/>
    <n v="1234.29"/>
    <n v="37838"/>
  </r>
  <r>
    <n v="4021"/>
    <n v="15"/>
    <x v="2410"/>
    <d v="2017-11-06T00:00:00"/>
    <x v="11"/>
    <b v="0"/>
    <s v="Approved"/>
    <x v="3"/>
    <x v="0"/>
    <s v="low"/>
    <s v="medium"/>
    <n v="958.74"/>
    <n v="748.9"/>
    <n v="41345"/>
  </r>
  <r>
    <n v="4022"/>
    <n v="86"/>
    <x v="488"/>
    <d v="2017-06-07T00:00:00"/>
    <x v="9"/>
    <b v="0"/>
    <s v="Approved"/>
    <x v="2"/>
    <x v="0"/>
    <s v="medium"/>
    <s v="medium"/>
    <n v="235.63"/>
    <n v="125.07"/>
    <n v="38206"/>
  </r>
  <r>
    <n v="4023"/>
    <n v="1"/>
    <x v="366"/>
    <d v="2017-11-23T00:00:00"/>
    <x v="11"/>
    <b v="1"/>
    <s v="Approved"/>
    <x v="4"/>
    <x v="0"/>
    <s v="medium"/>
    <s v="medium"/>
    <n v="1403.5"/>
    <n v="954.82"/>
    <n v="41167"/>
  </r>
  <r>
    <n v="4024"/>
    <n v="82"/>
    <x v="1564"/>
    <d v="2017-10-26T00:00:00"/>
    <x v="2"/>
    <b v="0"/>
    <s v="Approved"/>
    <x v="3"/>
    <x v="0"/>
    <s v="high"/>
    <s v="medium"/>
    <n v="1148.6400000000001"/>
    <n v="689.18"/>
    <n v="35667"/>
  </r>
  <r>
    <n v="4025"/>
    <s v="Unknown"/>
    <x v="2179"/>
    <d v="2017-05-05T00:00:00"/>
    <x v="1"/>
    <b v="1"/>
    <s v="Approved"/>
    <x v="6"/>
    <x v="4"/>
    <s v="Unknown"/>
    <s v="Unknown"/>
    <n v="1880.4"/>
    <s v="Unknown"/>
    <s v="Unknown"/>
  </r>
  <r>
    <n v="4026"/>
    <n v="50"/>
    <x v="1044"/>
    <d v="2017-02-15T00:00:00"/>
    <x v="0"/>
    <b v="0"/>
    <s v="Approved"/>
    <x v="5"/>
    <x v="0"/>
    <s v="medium"/>
    <s v="small"/>
    <n v="175.89"/>
    <n v="131.91999999999999"/>
    <n v="37668"/>
  </r>
  <r>
    <n v="4027"/>
    <n v="3"/>
    <x v="2411"/>
    <d v="2017-10-10T00:00:00"/>
    <x v="2"/>
    <b v="0"/>
    <s v="Approved"/>
    <x v="1"/>
    <x v="0"/>
    <s v="medium"/>
    <s v="large"/>
    <n v="2091.4699999999998"/>
    <n v="388.92"/>
    <n v="41167"/>
  </r>
  <r>
    <n v="4028"/>
    <n v="55"/>
    <x v="89"/>
    <d v="2017-04-13T00:00:00"/>
    <x v="5"/>
    <b v="0"/>
    <s v="Approved"/>
    <x v="1"/>
    <x v="1"/>
    <s v="medium"/>
    <s v="large"/>
    <n v="1894.19"/>
    <n v="598.76"/>
    <n v="35707"/>
  </r>
  <r>
    <n v="4029"/>
    <n v="96"/>
    <x v="2244"/>
    <d v="2017-05-17T00:00:00"/>
    <x v="1"/>
    <b v="1"/>
    <s v="Approved"/>
    <x v="4"/>
    <x v="0"/>
    <s v="medium"/>
    <s v="large"/>
    <n v="1635.3"/>
    <n v="993.66"/>
    <n v="41434"/>
  </r>
  <r>
    <n v="4030"/>
    <n v="71"/>
    <x v="16"/>
    <d v="2017-08-23T00:00:00"/>
    <x v="3"/>
    <b v="0"/>
    <s v="Approved"/>
    <x v="0"/>
    <x v="0"/>
    <s v="high"/>
    <s v="large"/>
    <n v="1842.92"/>
    <n v="1105.75"/>
    <n v="37873"/>
  </r>
  <r>
    <n v="4031"/>
    <n v="23"/>
    <x v="2412"/>
    <d v="2017-12-23T00:00:00"/>
    <x v="10"/>
    <b v="1"/>
    <s v="Approved"/>
    <x v="3"/>
    <x v="2"/>
    <s v="low"/>
    <s v="small"/>
    <n v="688.63"/>
    <n v="612.88"/>
    <n v="34071"/>
  </r>
  <r>
    <n v="4032"/>
    <n v="64"/>
    <x v="2413"/>
    <d v="2017-01-05T00:00:00"/>
    <x v="7"/>
    <b v="1"/>
    <s v="Approved"/>
    <x v="1"/>
    <x v="0"/>
    <s v="medium"/>
    <s v="large"/>
    <n v="1469.44"/>
    <n v="596.54999999999995"/>
    <n v="41047"/>
  </r>
  <r>
    <n v="4033"/>
    <n v="14"/>
    <x v="589"/>
    <d v="2017-05-31T00:00:00"/>
    <x v="1"/>
    <b v="1"/>
    <s v="Approved"/>
    <x v="1"/>
    <x v="0"/>
    <s v="medium"/>
    <s v="small"/>
    <n v="1386.84"/>
    <n v="1234.29"/>
    <n v="37838"/>
  </r>
  <r>
    <n v="4034"/>
    <n v="21"/>
    <x v="88"/>
    <d v="2017-11-20T00:00:00"/>
    <x v="11"/>
    <b v="0"/>
    <s v="Approved"/>
    <x v="0"/>
    <x v="0"/>
    <s v="medium"/>
    <s v="large"/>
    <n v="1071.23"/>
    <n v="380.74"/>
    <n v="40670"/>
  </r>
  <r>
    <n v="4035"/>
    <n v="80"/>
    <x v="1025"/>
    <d v="2017-02-06T00:00:00"/>
    <x v="0"/>
    <b v="0"/>
    <s v="Approved"/>
    <x v="1"/>
    <x v="0"/>
    <s v="medium"/>
    <s v="large"/>
    <n v="1469.44"/>
    <n v="596.54999999999995"/>
    <n v="41047"/>
  </r>
  <r>
    <n v="4036"/>
    <n v="79"/>
    <x v="984"/>
    <d v="2017-03-25T00:00:00"/>
    <x v="4"/>
    <b v="0"/>
    <s v="Approved"/>
    <x v="3"/>
    <x v="0"/>
    <s v="medium"/>
    <s v="medium"/>
    <n v="1555.58"/>
    <n v="818.01"/>
    <n v="38339"/>
  </r>
  <r>
    <n v="4037"/>
    <n v="82"/>
    <x v="2152"/>
    <d v="2017-05-21T00:00:00"/>
    <x v="1"/>
    <b v="0"/>
    <s v="Approved"/>
    <x v="3"/>
    <x v="0"/>
    <s v="high"/>
    <s v="medium"/>
    <n v="1148.6400000000001"/>
    <n v="689.18"/>
    <n v="36145"/>
  </r>
  <r>
    <n v="4038"/>
    <n v="97"/>
    <x v="692"/>
    <d v="2017-04-23T00:00:00"/>
    <x v="5"/>
    <b v="0"/>
    <s v="Approved"/>
    <x v="0"/>
    <x v="0"/>
    <s v="medium"/>
    <s v="large"/>
    <n v="202.62"/>
    <n v="151.96"/>
    <n v="34556"/>
  </r>
  <r>
    <n v="4039"/>
    <n v="80"/>
    <x v="2414"/>
    <d v="2017-06-25T00:00:00"/>
    <x v="9"/>
    <b v="0"/>
    <s v="Approved"/>
    <x v="2"/>
    <x v="3"/>
    <s v="low"/>
    <s v="medium"/>
    <n v="1073.07"/>
    <n v="933.84"/>
    <n v="38206"/>
  </r>
  <r>
    <n v="4040"/>
    <n v="23"/>
    <x v="346"/>
    <d v="2017-02-17T00:00:00"/>
    <x v="0"/>
    <b v="1"/>
    <s v="Approved"/>
    <x v="3"/>
    <x v="2"/>
    <s v="low"/>
    <s v="small"/>
    <n v="688.63"/>
    <n v="612.88"/>
    <n v="33455"/>
  </r>
  <r>
    <n v="4041"/>
    <s v="Unknown"/>
    <x v="2415"/>
    <d v="2017-12-17T00:00:00"/>
    <x v="10"/>
    <b v="1"/>
    <s v="Approved"/>
    <x v="2"/>
    <x v="0"/>
    <s v="low"/>
    <s v="medium"/>
    <n v="71.16"/>
    <n v="56.93"/>
    <n v="42172"/>
  </r>
  <r>
    <n v="4042"/>
    <n v="8"/>
    <x v="1199"/>
    <d v="2017-12-03T00:00:00"/>
    <x v="10"/>
    <b v="1"/>
    <s v="Approved"/>
    <x v="0"/>
    <x v="1"/>
    <s v="medium"/>
    <s v="small"/>
    <n v="1703.52"/>
    <n v="1516.13"/>
    <n v="40649"/>
  </r>
  <r>
    <n v="4043"/>
    <n v="33"/>
    <x v="2416"/>
    <d v="2017-01-11T00:00:00"/>
    <x v="7"/>
    <b v="0"/>
    <s v="Approved"/>
    <x v="4"/>
    <x v="0"/>
    <s v="medium"/>
    <s v="small"/>
    <n v="1311.44"/>
    <n v="1167.18"/>
    <n v="33888"/>
  </r>
  <r>
    <n v="4044"/>
    <n v="52"/>
    <x v="385"/>
    <d v="2017-04-11T00:00:00"/>
    <x v="5"/>
    <s v="Unknown"/>
    <s v="Approved"/>
    <x v="2"/>
    <x v="1"/>
    <s v="medium"/>
    <s v="medium"/>
    <n v="1280.28"/>
    <n v="829.51"/>
    <n v="37823"/>
  </r>
  <r>
    <n v="4045"/>
    <n v="66"/>
    <x v="2417"/>
    <d v="2017-03-18T00:00:00"/>
    <x v="4"/>
    <b v="1"/>
    <s v="Approved"/>
    <x v="4"/>
    <x v="1"/>
    <s v="low"/>
    <s v="small"/>
    <n v="590.26"/>
    <n v="525.33000000000004"/>
    <n v="33879"/>
  </r>
  <r>
    <n v="4046"/>
    <n v="33"/>
    <x v="2418"/>
    <d v="2017-02-06T00:00:00"/>
    <x v="0"/>
    <b v="1"/>
    <s v="Approved"/>
    <x v="2"/>
    <x v="1"/>
    <s v="medium"/>
    <s v="small"/>
    <n v="1810"/>
    <n v="1610.9"/>
    <n v="39526"/>
  </r>
  <r>
    <n v="4047"/>
    <n v="2"/>
    <x v="491"/>
    <d v="2017-11-11T00:00:00"/>
    <x v="11"/>
    <s v="Unknown"/>
    <s v="Approved"/>
    <x v="0"/>
    <x v="0"/>
    <s v="medium"/>
    <s v="medium"/>
    <n v="71.489999999999995"/>
    <n v="53.62"/>
    <n v="37659"/>
  </r>
  <r>
    <n v="4048"/>
    <n v="48"/>
    <x v="2419"/>
    <d v="2017-09-13T00:00:00"/>
    <x v="8"/>
    <b v="0"/>
    <s v="Approved"/>
    <x v="5"/>
    <x v="0"/>
    <s v="medium"/>
    <s v="medium"/>
    <n v="1762.96"/>
    <n v="950.52"/>
    <n v="37668"/>
  </r>
  <r>
    <n v="4049"/>
    <n v="20"/>
    <x v="1685"/>
    <d v="2017-08-06T00:00:00"/>
    <x v="3"/>
    <b v="0"/>
    <s v="Approved"/>
    <x v="1"/>
    <x v="0"/>
    <s v="medium"/>
    <s v="small"/>
    <n v="1775.81"/>
    <n v="1580.47"/>
    <n v="40303"/>
  </r>
  <r>
    <n v="4050"/>
    <n v="83"/>
    <x v="2136"/>
    <d v="2017-03-21T00:00:00"/>
    <x v="4"/>
    <b v="0"/>
    <s v="Approved"/>
    <x v="0"/>
    <x v="3"/>
    <s v="medium"/>
    <s v="large"/>
    <n v="2083.94"/>
    <n v="675.03"/>
    <n v="41533"/>
  </r>
  <r>
    <n v="4051"/>
    <n v="64"/>
    <x v="1946"/>
    <d v="2017-06-19T00:00:00"/>
    <x v="9"/>
    <s v="Unknown"/>
    <s v="Approved"/>
    <x v="1"/>
    <x v="0"/>
    <s v="medium"/>
    <s v="large"/>
    <n v="1469.44"/>
    <n v="596.54999999999995"/>
    <n v="41047"/>
  </r>
  <r>
    <n v="4052"/>
    <n v="5"/>
    <x v="1811"/>
    <d v="2017-08-01T00:00:00"/>
    <x v="3"/>
    <b v="1"/>
    <s v="Approved"/>
    <x v="4"/>
    <x v="0"/>
    <s v="high"/>
    <s v="medium"/>
    <n v="1129.1300000000001"/>
    <n v="677.48"/>
    <n v="38573"/>
  </r>
  <r>
    <n v="4053"/>
    <n v="29"/>
    <x v="1847"/>
    <d v="2017-08-23T00:00:00"/>
    <x v="3"/>
    <b v="1"/>
    <s v="Approved"/>
    <x v="5"/>
    <x v="0"/>
    <s v="medium"/>
    <s v="medium"/>
    <n v="1065.03"/>
    <n v="230.09"/>
    <n v="36833"/>
  </r>
  <r>
    <n v="4054"/>
    <n v="71"/>
    <x v="564"/>
    <d v="2017-11-23T00:00:00"/>
    <x v="11"/>
    <b v="0"/>
    <s v="Approved"/>
    <x v="0"/>
    <x v="0"/>
    <s v="high"/>
    <s v="large"/>
    <n v="1842.92"/>
    <n v="1105.75"/>
    <n v="34996"/>
  </r>
  <r>
    <n v="4055"/>
    <n v="74"/>
    <x v="2420"/>
    <d v="2017-12-23T00:00:00"/>
    <x v="10"/>
    <b v="1"/>
    <s v="Approved"/>
    <x v="5"/>
    <x v="0"/>
    <s v="medium"/>
    <s v="medium"/>
    <n v="1228.07"/>
    <n v="400.91"/>
    <n v="38193"/>
  </r>
  <r>
    <n v="4056"/>
    <n v="26"/>
    <x v="328"/>
    <d v="2017-02-16T00:00:00"/>
    <x v="0"/>
    <b v="1"/>
    <s v="Approved"/>
    <x v="5"/>
    <x v="0"/>
    <s v="medium"/>
    <s v="medium"/>
    <n v="1992.93"/>
    <n v="762.63"/>
    <n v="34115"/>
  </r>
  <r>
    <n v="4057"/>
    <n v="49"/>
    <x v="894"/>
    <d v="2017-02-09T00:00:00"/>
    <x v="0"/>
    <b v="1"/>
    <s v="Approved"/>
    <x v="1"/>
    <x v="1"/>
    <s v="medium"/>
    <s v="medium"/>
    <n v="533.51"/>
    <n v="400.13"/>
    <n v="41064"/>
  </r>
  <r>
    <n v="4058"/>
    <n v="31"/>
    <x v="1732"/>
    <d v="2017-07-02T00:00:00"/>
    <x v="6"/>
    <b v="0"/>
    <s v="Approved"/>
    <x v="4"/>
    <x v="0"/>
    <s v="medium"/>
    <s v="medium"/>
    <n v="230.91"/>
    <n v="173.18"/>
    <n v="40336"/>
  </r>
  <r>
    <n v="4059"/>
    <n v="50"/>
    <x v="260"/>
    <d v="2017-08-18T00:00:00"/>
    <x v="3"/>
    <b v="1"/>
    <s v="Approved"/>
    <x v="5"/>
    <x v="0"/>
    <s v="medium"/>
    <s v="small"/>
    <n v="175.89"/>
    <n v="131.91999999999999"/>
    <n v="37823"/>
  </r>
  <r>
    <n v="4060"/>
    <n v="35"/>
    <x v="2421"/>
    <d v="2017-04-15T00:00:00"/>
    <x v="5"/>
    <b v="1"/>
    <s v="Approved"/>
    <x v="4"/>
    <x v="0"/>
    <s v="medium"/>
    <s v="medium"/>
    <n v="1403.5"/>
    <n v="954.82"/>
    <n v="42688"/>
  </r>
  <r>
    <n v="4061"/>
    <n v="94"/>
    <x v="703"/>
    <d v="2017-12-18T00:00:00"/>
    <x v="10"/>
    <b v="1"/>
    <s v="Approved"/>
    <x v="4"/>
    <x v="0"/>
    <s v="medium"/>
    <s v="large"/>
    <n v="1635.3"/>
    <n v="993.66"/>
    <n v="41434"/>
  </r>
  <r>
    <n v="4062"/>
    <n v="4"/>
    <x v="210"/>
    <d v="2017-07-12T00:00:00"/>
    <x v="6"/>
    <b v="1"/>
    <s v="Approved"/>
    <x v="0"/>
    <x v="0"/>
    <s v="medium"/>
    <s v="medium"/>
    <n v="1483.2"/>
    <n v="99.59"/>
    <n v="36146"/>
  </r>
  <r>
    <n v="4063"/>
    <n v="34"/>
    <x v="607"/>
    <d v="2017-03-02T00:00:00"/>
    <x v="4"/>
    <b v="0"/>
    <s v="Approved"/>
    <x v="3"/>
    <x v="1"/>
    <s v="high"/>
    <s v="large"/>
    <n v="774.53"/>
    <n v="464.72"/>
    <n v="37698"/>
  </r>
  <r>
    <n v="4064"/>
    <n v="96"/>
    <x v="1212"/>
    <d v="2017-10-25T00:00:00"/>
    <x v="2"/>
    <b v="1"/>
    <s v="Approved"/>
    <x v="5"/>
    <x v="1"/>
    <s v="low"/>
    <s v="small"/>
    <n v="1172.78"/>
    <n v="1043.77"/>
    <n v="34556"/>
  </r>
  <r>
    <n v="4065"/>
    <n v="90"/>
    <x v="2096"/>
    <d v="2017-12-05T00:00:00"/>
    <x v="10"/>
    <b v="1"/>
    <s v="Approved"/>
    <x v="3"/>
    <x v="0"/>
    <s v="low"/>
    <s v="medium"/>
    <n v="363.01"/>
    <n v="290.41000000000003"/>
    <n v="37626"/>
  </r>
  <r>
    <n v="4066"/>
    <n v="81"/>
    <x v="2422"/>
    <d v="2017-12-29T00:00:00"/>
    <x v="10"/>
    <b v="0"/>
    <s v="Approved"/>
    <x v="3"/>
    <x v="0"/>
    <s v="medium"/>
    <s v="small"/>
    <n v="586.45000000000005"/>
    <n v="521.94000000000005"/>
    <n v="33429"/>
  </r>
  <r>
    <n v="4067"/>
    <n v="11"/>
    <x v="608"/>
    <d v="2017-09-09T00:00:00"/>
    <x v="8"/>
    <b v="1"/>
    <s v="Approved"/>
    <x v="1"/>
    <x v="0"/>
    <s v="medium"/>
    <s v="small"/>
    <n v="1775.81"/>
    <n v="1580.47"/>
    <n v="40303"/>
  </r>
  <r>
    <n v="4068"/>
    <n v="94"/>
    <x v="1383"/>
    <d v="2017-10-13T00:00:00"/>
    <x v="2"/>
    <b v="0"/>
    <s v="Approved"/>
    <x v="4"/>
    <x v="0"/>
    <s v="medium"/>
    <s v="large"/>
    <n v="1635.3"/>
    <n v="993.66"/>
    <n v="35470"/>
  </r>
  <r>
    <n v="4069"/>
    <n v="38"/>
    <x v="2423"/>
    <d v="2017-04-02T00:00:00"/>
    <x v="5"/>
    <b v="1"/>
    <s v="Approved"/>
    <x v="1"/>
    <x v="0"/>
    <s v="medium"/>
    <s v="large"/>
    <n v="2091.4699999999998"/>
    <n v="388.92"/>
    <n v="41167"/>
  </r>
  <r>
    <n v="4070"/>
    <n v="72"/>
    <x v="1381"/>
    <d v="2017-08-26T00:00:00"/>
    <x v="3"/>
    <b v="0"/>
    <s v="Approved"/>
    <x v="3"/>
    <x v="0"/>
    <s v="medium"/>
    <s v="medium"/>
    <n v="360.4"/>
    <n v="270.3"/>
    <n v="42710"/>
  </r>
  <r>
    <n v="4071"/>
    <n v="83"/>
    <x v="1876"/>
    <d v="2017-12-15T00:00:00"/>
    <x v="10"/>
    <s v="Unknown"/>
    <s v="Approved"/>
    <x v="0"/>
    <x v="3"/>
    <s v="medium"/>
    <s v="large"/>
    <n v="2083.94"/>
    <n v="675.03"/>
    <n v="41533"/>
  </r>
  <r>
    <n v="4072"/>
    <n v="28"/>
    <x v="453"/>
    <d v="2017-07-19T00:00:00"/>
    <x v="6"/>
    <b v="1"/>
    <s v="Approved"/>
    <x v="3"/>
    <x v="0"/>
    <s v="medium"/>
    <s v="small"/>
    <n v="1216.1400000000001"/>
    <n v="1082.3599999999999"/>
    <n v="33888"/>
  </r>
  <r>
    <n v="4073"/>
    <n v="34"/>
    <x v="2233"/>
    <d v="2017-04-03T00:00:00"/>
    <x v="5"/>
    <b v="1"/>
    <s v="Approved"/>
    <x v="3"/>
    <x v="1"/>
    <s v="high"/>
    <s v="large"/>
    <n v="774.53"/>
    <n v="464.72"/>
    <n v="41064"/>
  </r>
  <r>
    <n v="4074"/>
    <s v="Unknown"/>
    <x v="595"/>
    <d v="2017-04-09T00:00:00"/>
    <x v="5"/>
    <b v="0"/>
    <s v="Approved"/>
    <x v="6"/>
    <x v="4"/>
    <s v="Unknown"/>
    <s v="Unknown"/>
    <n v="1541.62"/>
    <s v="Unknown"/>
    <s v="Unknown"/>
  </r>
  <r>
    <n v="4075"/>
    <n v="28"/>
    <x v="2424"/>
    <d v="2017-03-10T00:00:00"/>
    <x v="4"/>
    <b v="1"/>
    <s v="Approved"/>
    <x v="3"/>
    <x v="0"/>
    <s v="medium"/>
    <s v="small"/>
    <n v="1216.1400000000001"/>
    <n v="1082.3599999999999"/>
    <n v="33455"/>
  </r>
  <r>
    <n v="4076"/>
    <n v="99"/>
    <x v="254"/>
    <d v="2017-09-04T00:00:00"/>
    <x v="8"/>
    <b v="1"/>
    <s v="Approved"/>
    <x v="2"/>
    <x v="0"/>
    <s v="medium"/>
    <s v="medium"/>
    <n v="1227.3399999999999"/>
    <n v="770.89"/>
    <n v="33364"/>
  </r>
  <r>
    <n v="4077"/>
    <n v="21"/>
    <x v="197"/>
    <d v="2017-07-24T00:00:00"/>
    <x v="6"/>
    <b v="1"/>
    <s v="Approved"/>
    <x v="5"/>
    <x v="3"/>
    <s v="medium"/>
    <s v="medium"/>
    <n v="1466.68"/>
    <n v="363.25"/>
    <n v="35378"/>
  </r>
  <r>
    <n v="4078"/>
    <n v="72"/>
    <x v="2150"/>
    <d v="2017-06-21T00:00:00"/>
    <x v="9"/>
    <b v="0"/>
    <s v="Approved"/>
    <x v="3"/>
    <x v="0"/>
    <s v="medium"/>
    <s v="medium"/>
    <n v="360.4"/>
    <n v="270.3"/>
    <n v="37499"/>
  </r>
  <r>
    <n v="4079"/>
    <n v="50"/>
    <x v="205"/>
    <d v="2017-07-27T00:00:00"/>
    <x v="6"/>
    <b v="1"/>
    <s v="Approved"/>
    <x v="5"/>
    <x v="0"/>
    <s v="medium"/>
    <s v="small"/>
    <n v="175.89"/>
    <n v="131.91999999999999"/>
    <n v="41009"/>
  </r>
  <r>
    <n v="4080"/>
    <n v="12"/>
    <x v="2425"/>
    <d v="2017-10-30T00:00:00"/>
    <x v="2"/>
    <b v="0"/>
    <s v="Approved"/>
    <x v="5"/>
    <x v="0"/>
    <s v="medium"/>
    <s v="medium"/>
    <n v="1231.1500000000001"/>
    <n v="161.6"/>
    <n v="38216"/>
  </r>
  <r>
    <n v="4081"/>
    <n v="57"/>
    <x v="2426"/>
    <d v="2017-05-12T00:00:00"/>
    <x v="1"/>
    <b v="1"/>
    <s v="Approved"/>
    <x v="5"/>
    <x v="3"/>
    <s v="medium"/>
    <s v="large"/>
    <n v="1890.39"/>
    <n v="260.14"/>
    <n v="33259"/>
  </r>
  <r>
    <n v="4082"/>
    <s v="Unknown"/>
    <x v="765"/>
    <d v="2017-01-12T00:00:00"/>
    <x v="7"/>
    <b v="1"/>
    <s v="Approved"/>
    <x v="5"/>
    <x v="0"/>
    <s v="medium"/>
    <s v="medium"/>
    <n v="60.34"/>
    <n v="45.26"/>
    <n v="34165"/>
  </r>
  <r>
    <n v="4083"/>
    <n v="9"/>
    <x v="162"/>
    <d v="2017-01-03T00:00:00"/>
    <x v="7"/>
    <b v="1"/>
    <s v="Approved"/>
    <x v="2"/>
    <x v="1"/>
    <s v="medium"/>
    <s v="medium"/>
    <n v="742.54"/>
    <n v="667.4"/>
    <n v="41701"/>
  </r>
  <r>
    <n v="4084"/>
    <n v="23"/>
    <x v="1333"/>
    <d v="2017-05-01T00:00:00"/>
    <x v="1"/>
    <b v="0"/>
    <s v="Approved"/>
    <x v="3"/>
    <x v="0"/>
    <s v="medium"/>
    <s v="medium"/>
    <n v="1198.46"/>
    <n v="381.1"/>
    <n v="37874"/>
  </r>
  <r>
    <n v="4085"/>
    <n v="70"/>
    <x v="2427"/>
    <d v="2017-11-16T00:00:00"/>
    <x v="11"/>
    <b v="0"/>
    <s v="Approved"/>
    <x v="3"/>
    <x v="1"/>
    <s v="medium"/>
    <s v="medium"/>
    <n v="1036.5899999999999"/>
    <n v="206.35"/>
    <n v="33364"/>
  </r>
  <r>
    <n v="4086"/>
    <n v="90"/>
    <x v="1697"/>
    <d v="2017-10-25T00:00:00"/>
    <x v="2"/>
    <b v="1"/>
    <s v="Approved"/>
    <x v="3"/>
    <x v="0"/>
    <s v="low"/>
    <s v="medium"/>
    <n v="363.01"/>
    <n v="290.41000000000003"/>
    <n v="38482"/>
  </r>
  <r>
    <n v="4087"/>
    <n v="67"/>
    <x v="2428"/>
    <d v="2017-01-20T00:00:00"/>
    <x v="7"/>
    <b v="0"/>
    <s v="Approved"/>
    <x v="3"/>
    <x v="1"/>
    <s v="medium"/>
    <s v="medium"/>
    <n v="544.04999999999995"/>
    <n v="376.84"/>
    <n v="37838"/>
  </r>
  <r>
    <n v="4088"/>
    <n v="96"/>
    <x v="1421"/>
    <d v="2017-09-05T00:00:00"/>
    <x v="8"/>
    <b v="0"/>
    <s v="Approved"/>
    <x v="5"/>
    <x v="1"/>
    <s v="low"/>
    <s v="small"/>
    <n v="1172.78"/>
    <n v="1043.77"/>
    <n v="37539"/>
  </r>
  <r>
    <n v="4089"/>
    <n v="38"/>
    <x v="1495"/>
    <d v="2017-07-18T00:00:00"/>
    <x v="6"/>
    <b v="0"/>
    <s v="Approved"/>
    <x v="0"/>
    <x v="0"/>
    <s v="medium"/>
    <s v="medium"/>
    <n v="1577.53"/>
    <n v="826.51"/>
    <n v="40618"/>
  </r>
  <r>
    <n v="4090"/>
    <n v="37"/>
    <x v="2429"/>
    <d v="2017-06-29T00:00:00"/>
    <x v="9"/>
    <b v="1"/>
    <s v="Approved"/>
    <x v="2"/>
    <x v="0"/>
    <s v="low"/>
    <s v="medium"/>
    <n v="1793.43"/>
    <n v="248.82"/>
    <n v="35560"/>
  </r>
  <r>
    <n v="4091"/>
    <s v="Unknown"/>
    <x v="716"/>
    <d v="2017-01-18T00:00:00"/>
    <x v="7"/>
    <b v="1"/>
    <s v="Approved"/>
    <x v="3"/>
    <x v="0"/>
    <s v="medium"/>
    <s v="medium"/>
    <n v="360.4"/>
    <n v="270.3"/>
    <n v="41922"/>
  </r>
  <r>
    <n v="4092"/>
    <s v="Unknown"/>
    <x v="1159"/>
    <d v="2017-12-03T00:00:00"/>
    <x v="10"/>
    <b v="0"/>
    <s v="Approved"/>
    <x v="5"/>
    <x v="0"/>
    <s v="medium"/>
    <s v="medium"/>
    <n v="60.34"/>
    <n v="45.26"/>
    <n v="34165"/>
  </r>
  <r>
    <n v="4093"/>
    <n v="39"/>
    <x v="213"/>
    <d v="2017-01-04T00:00:00"/>
    <x v="7"/>
    <b v="1"/>
    <s v="Approved"/>
    <x v="4"/>
    <x v="0"/>
    <s v="medium"/>
    <s v="large"/>
    <n v="1812.75"/>
    <n v="582.48"/>
    <n v="40336"/>
  </r>
  <r>
    <n v="4094"/>
    <n v="48"/>
    <x v="1669"/>
    <d v="2017-07-01T00:00:00"/>
    <x v="6"/>
    <b v="1"/>
    <s v="Approved"/>
    <x v="5"/>
    <x v="0"/>
    <s v="medium"/>
    <s v="medium"/>
    <n v="1762.96"/>
    <n v="950.52"/>
    <n v="37220"/>
  </r>
  <r>
    <n v="4095"/>
    <n v="90"/>
    <x v="468"/>
    <d v="2017-12-06T00:00:00"/>
    <x v="10"/>
    <b v="0"/>
    <s v="Approved"/>
    <x v="3"/>
    <x v="0"/>
    <s v="low"/>
    <s v="medium"/>
    <n v="363.01"/>
    <n v="290.41000000000003"/>
    <n v="36334"/>
  </r>
  <r>
    <n v="4096"/>
    <n v="4"/>
    <x v="467"/>
    <d v="2017-12-20T00:00:00"/>
    <x v="10"/>
    <b v="1"/>
    <s v="Approved"/>
    <x v="4"/>
    <x v="0"/>
    <s v="high"/>
    <s v="medium"/>
    <n v="1129.1300000000001"/>
    <n v="677.48"/>
    <n v="38573"/>
  </r>
  <r>
    <n v="4097"/>
    <n v="90"/>
    <x v="383"/>
    <d v="2017-10-17T00:00:00"/>
    <x v="2"/>
    <b v="0"/>
    <s v="Approved"/>
    <x v="0"/>
    <x v="0"/>
    <s v="low"/>
    <s v="medium"/>
    <n v="945.04"/>
    <n v="507.58"/>
    <n v="40784"/>
  </r>
  <r>
    <n v="4098"/>
    <n v="74"/>
    <x v="2430"/>
    <d v="2017-10-29T00:00:00"/>
    <x v="2"/>
    <b v="0"/>
    <s v="Approved"/>
    <x v="5"/>
    <x v="0"/>
    <s v="medium"/>
    <s v="medium"/>
    <n v="1228.07"/>
    <n v="400.91"/>
    <n v="36668"/>
  </r>
  <r>
    <n v="4099"/>
    <n v="24"/>
    <x v="403"/>
    <d v="2017-05-19T00:00:00"/>
    <x v="1"/>
    <b v="0"/>
    <s v="Approved"/>
    <x v="0"/>
    <x v="1"/>
    <s v="medium"/>
    <s v="large"/>
    <n v="1777.8"/>
    <n v="820.78"/>
    <n v="40670"/>
  </r>
  <r>
    <n v="4100"/>
    <n v="92"/>
    <x v="2340"/>
    <d v="2017-09-11T00:00:00"/>
    <x v="8"/>
    <b v="1"/>
    <s v="Approved"/>
    <x v="5"/>
    <x v="0"/>
    <s v="medium"/>
    <s v="small"/>
    <n v="1415.01"/>
    <n v="1259.3599999999999"/>
    <n v="37626"/>
  </r>
  <r>
    <n v="4101"/>
    <n v="93"/>
    <x v="152"/>
    <d v="2017-11-30T00:00:00"/>
    <x v="11"/>
    <b v="0"/>
    <s v="Approved"/>
    <x v="5"/>
    <x v="0"/>
    <s v="medium"/>
    <s v="medium"/>
    <n v="1065.03"/>
    <n v="230.09"/>
    <n v="36833"/>
  </r>
  <r>
    <n v="4102"/>
    <n v="51"/>
    <x v="1809"/>
    <d v="2017-05-04T00:00:00"/>
    <x v="1"/>
    <b v="1"/>
    <s v="Approved"/>
    <x v="2"/>
    <x v="0"/>
    <s v="high"/>
    <s v="medium"/>
    <n v="2005.66"/>
    <n v="1203.4000000000001"/>
    <n v="42295"/>
  </r>
  <r>
    <n v="4103"/>
    <n v="58"/>
    <x v="1600"/>
    <d v="2017-10-16T00:00:00"/>
    <x v="2"/>
    <b v="0"/>
    <s v="Approved"/>
    <x v="2"/>
    <x v="0"/>
    <s v="medium"/>
    <s v="medium"/>
    <n v="912.52"/>
    <n v="141.4"/>
    <n v="42295"/>
  </r>
  <r>
    <n v="4104"/>
    <n v="34"/>
    <x v="1260"/>
    <d v="2017-05-12T00:00:00"/>
    <x v="1"/>
    <b v="1"/>
    <s v="Approved"/>
    <x v="3"/>
    <x v="1"/>
    <s v="high"/>
    <s v="large"/>
    <n v="774.53"/>
    <n v="464.72"/>
    <n v="40618"/>
  </r>
  <r>
    <n v="4105"/>
    <n v="13"/>
    <x v="2431"/>
    <d v="2017-09-05T00:00:00"/>
    <x v="8"/>
    <b v="1"/>
    <s v="Approved"/>
    <x v="0"/>
    <x v="0"/>
    <s v="medium"/>
    <s v="medium"/>
    <n v="1163.8900000000001"/>
    <n v="589.27"/>
    <n v="35378"/>
  </r>
  <r>
    <n v="4106"/>
    <n v="48"/>
    <x v="1510"/>
    <d v="2017-02-26T00:00:00"/>
    <x v="0"/>
    <b v="0"/>
    <s v="Approved"/>
    <x v="5"/>
    <x v="0"/>
    <s v="medium"/>
    <s v="medium"/>
    <n v="1762.96"/>
    <n v="950.52"/>
    <n v="42688"/>
  </r>
  <r>
    <n v="4107"/>
    <n v="36"/>
    <x v="806"/>
    <d v="2017-08-31T00:00:00"/>
    <x v="3"/>
    <b v="0"/>
    <s v="Approved"/>
    <x v="0"/>
    <x v="0"/>
    <s v="low"/>
    <s v="medium"/>
    <n v="945.04"/>
    <n v="507.58"/>
    <n v="36498"/>
  </r>
  <r>
    <n v="4108"/>
    <n v="5"/>
    <x v="2432"/>
    <d v="2017-05-07T00:00:00"/>
    <x v="1"/>
    <b v="1"/>
    <s v="Approved"/>
    <x v="1"/>
    <x v="2"/>
    <s v="low"/>
    <s v="medium"/>
    <n v="574.64"/>
    <n v="459.71"/>
    <n v="40784"/>
  </r>
  <r>
    <n v="4109"/>
    <n v="43"/>
    <x v="1476"/>
    <d v="2017-07-15T00:00:00"/>
    <x v="6"/>
    <b v="1"/>
    <s v="Approved"/>
    <x v="0"/>
    <x v="0"/>
    <s v="medium"/>
    <s v="medium"/>
    <n v="1151.96"/>
    <n v="649.49"/>
    <n v="36498"/>
  </r>
  <r>
    <n v="4110"/>
    <n v="54"/>
    <x v="2433"/>
    <d v="2017-10-28T00:00:00"/>
    <x v="2"/>
    <b v="1"/>
    <s v="Approved"/>
    <x v="5"/>
    <x v="0"/>
    <s v="medium"/>
    <s v="medium"/>
    <n v="1292.8399999999999"/>
    <n v="13.44"/>
    <n v="34143"/>
  </r>
  <r>
    <n v="4111"/>
    <n v="77"/>
    <x v="1480"/>
    <d v="2017-07-21T00:00:00"/>
    <x v="6"/>
    <b v="1"/>
    <s v="Approved"/>
    <x v="3"/>
    <x v="1"/>
    <s v="medium"/>
    <s v="large"/>
    <n v="1240.31"/>
    <n v="795.1"/>
    <n v="37873"/>
  </r>
  <r>
    <n v="4112"/>
    <n v="94"/>
    <x v="1297"/>
    <d v="2017-06-18T00:00:00"/>
    <x v="9"/>
    <b v="0"/>
    <s v="Approved"/>
    <x v="4"/>
    <x v="0"/>
    <s v="medium"/>
    <s v="large"/>
    <n v="1635.3"/>
    <n v="993.66"/>
    <n v="41434"/>
  </r>
  <r>
    <n v="4113"/>
    <n v="3"/>
    <x v="2434"/>
    <d v="2017-01-04T00:00:00"/>
    <x v="7"/>
    <b v="1"/>
    <s v="Approved"/>
    <x v="1"/>
    <x v="0"/>
    <s v="medium"/>
    <s v="large"/>
    <n v="2091.4699999999998"/>
    <n v="388.92"/>
    <n v="41533"/>
  </r>
  <r>
    <n v="4114"/>
    <n v="13"/>
    <x v="2435"/>
    <d v="2017-05-22T00:00:00"/>
    <x v="1"/>
    <b v="0"/>
    <s v="Approved"/>
    <x v="0"/>
    <x v="0"/>
    <s v="medium"/>
    <s v="medium"/>
    <n v="1163.8900000000001"/>
    <n v="589.27"/>
    <n v="42560"/>
  </r>
  <r>
    <n v="4115"/>
    <n v="91"/>
    <x v="79"/>
    <d v="2017-08-01T00:00:00"/>
    <x v="3"/>
    <b v="0"/>
    <s v="Approved"/>
    <x v="5"/>
    <x v="0"/>
    <s v="low"/>
    <s v="medium"/>
    <n v="642.30999999999995"/>
    <n v="513.85"/>
    <n v="41922"/>
  </r>
  <r>
    <n v="4116"/>
    <n v="46"/>
    <x v="332"/>
    <d v="2017-04-28T00:00:00"/>
    <x v="5"/>
    <b v="0"/>
    <s v="Approved"/>
    <x v="0"/>
    <x v="0"/>
    <s v="low"/>
    <s v="medium"/>
    <n v="1289.8499999999999"/>
    <n v="74.510000000000005"/>
    <n v="39427"/>
  </r>
  <r>
    <n v="4117"/>
    <n v="63"/>
    <x v="2436"/>
    <d v="2017-11-17T00:00:00"/>
    <x v="11"/>
    <b v="1"/>
    <s v="Approved"/>
    <x v="0"/>
    <x v="0"/>
    <s v="medium"/>
    <s v="medium"/>
    <n v="1483.2"/>
    <n v="99.59"/>
    <n v="38647"/>
  </r>
  <r>
    <n v="4118"/>
    <n v="67"/>
    <x v="2437"/>
    <d v="2017-04-04T00:00:00"/>
    <x v="5"/>
    <b v="1"/>
    <s v="Approved"/>
    <x v="3"/>
    <x v="1"/>
    <s v="medium"/>
    <s v="medium"/>
    <n v="544.04999999999995"/>
    <n v="376.84"/>
    <n v="38647"/>
  </r>
  <r>
    <n v="4119"/>
    <n v="27"/>
    <x v="2081"/>
    <d v="2017-01-17T00:00:00"/>
    <x v="7"/>
    <b v="1"/>
    <s v="Approved"/>
    <x v="1"/>
    <x v="0"/>
    <s v="medium"/>
    <s v="medium"/>
    <n v="499.53"/>
    <n v="388.72"/>
    <n v="39031"/>
  </r>
  <r>
    <n v="4120"/>
    <n v="2"/>
    <x v="2034"/>
    <d v="2017-08-08T00:00:00"/>
    <x v="3"/>
    <b v="1"/>
    <s v="Approved"/>
    <x v="0"/>
    <x v="0"/>
    <s v="medium"/>
    <s v="medium"/>
    <n v="71.489999999999995"/>
    <n v="53.62"/>
    <n v="41167"/>
  </r>
  <r>
    <n v="4121"/>
    <n v="17"/>
    <x v="1913"/>
    <d v="2017-12-22T00:00:00"/>
    <x v="10"/>
    <b v="1"/>
    <s v="Approved"/>
    <x v="5"/>
    <x v="3"/>
    <s v="medium"/>
    <s v="large"/>
    <n v="1362.99"/>
    <n v="57.74"/>
    <n v="34079"/>
  </r>
  <r>
    <n v="4122"/>
    <n v="29"/>
    <x v="2438"/>
    <d v="2017-07-24T00:00:00"/>
    <x v="6"/>
    <b v="1"/>
    <s v="Approved"/>
    <x v="3"/>
    <x v="1"/>
    <s v="medium"/>
    <s v="medium"/>
    <n v="543.39"/>
    <n v="407.54"/>
    <n v="42696"/>
  </r>
  <r>
    <n v="4123"/>
    <n v="84"/>
    <x v="347"/>
    <d v="2017-08-25T00:00:00"/>
    <x v="3"/>
    <b v="0"/>
    <s v="Approved"/>
    <x v="1"/>
    <x v="1"/>
    <s v="medium"/>
    <s v="medium"/>
    <n v="290.62"/>
    <n v="215.14"/>
    <n v="36367"/>
  </r>
  <r>
    <n v="4124"/>
    <n v="27"/>
    <x v="2439"/>
    <d v="2017-07-11T00:00:00"/>
    <x v="6"/>
    <b v="1"/>
    <s v="Approved"/>
    <x v="1"/>
    <x v="0"/>
    <s v="medium"/>
    <s v="medium"/>
    <n v="499.53"/>
    <n v="388.72"/>
    <n v="36334"/>
  </r>
  <r>
    <n v="4125"/>
    <n v="72"/>
    <x v="1359"/>
    <d v="2017-12-07T00:00:00"/>
    <x v="10"/>
    <b v="0"/>
    <s v="Cancelled"/>
    <x v="3"/>
    <x v="0"/>
    <s v="medium"/>
    <s v="medium"/>
    <n v="360.4"/>
    <n v="270.3"/>
    <n v="42710"/>
  </r>
  <r>
    <n v="4126"/>
    <n v="15"/>
    <x v="1751"/>
    <d v="2017-03-04T00:00:00"/>
    <x v="4"/>
    <b v="0"/>
    <s v="Approved"/>
    <x v="3"/>
    <x v="0"/>
    <s v="low"/>
    <s v="medium"/>
    <n v="958.74"/>
    <n v="748.9"/>
    <n v="39880"/>
  </r>
  <r>
    <n v="4127"/>
    <n v="43"/>
    <x v="1213"/>
    <d v="2017-12-11T00:00:00"/>
    <x v="10"/>
    <b v="1"/>
    <s v="Approved"/>
    <x v="0"/>
    <x v="0"/>
    <s v="medium"/>
    <s v="medium"/>
    <n v="1151.96"/>
    <n v="649.49"/>
    <n v="36498"/>
  </r>
  <r>
    <n v="4128"/>
    <s v="Unknown"/>
    <x v="1920"/>
    <d v="2017-01-04T00:00:00"/>
    <x v="7"/>
    <b v="1"/>
    <s v="Approved"/>
    <x v="6"/>
    <x v="4"/>
    <s v="Unknown"/>
    <s v="Unknown"/>
    <n v="639.38"/>
    <s v="Unknown"/>
    <s v="Unknown"/>
  </r>
  <r>
    <n v="4129"/>
    <n v="31"/>
    <x v="1972"/>
    <d v="2017-11-29T00:00:00"/>
    <x v="11"/>
    <b v="0"/>
    <s v="Approved"/>
    <x v="4"/>
    <x v="0"/>
    <s v="medium"/>
    <s v="medium"/>
    <n v="230.91"/>
    <n v="173.18"/>
    <n v="34527"/>
  </r>
  <r>
    <n v="4130"/>
    <n v="73"/>
    <x v="1123"/>
    <d v="2017-05-18T00:00:00"/>
    <x v="1"/>
    <b v="1"/>
    <s v="Approved"/>
    <x v="0"/>
    <x v="0"/>
    <s v="medium"/>
    <s v="medium"/>
    <n v="1945.43"/>
    <n v="333.18"/>
    <n v="37499"/>
  </r>
  <r>
    <n v="4131"/>
    <n v="58"/>
    <x v="1850"/>
    <d v="2017-05-17T00:00:00"/>
    <x v="1"/>
    <b v="1"/>
    <s v="Approved"/>
    <x v="2"/>
    <x v="1"/>
    <s v="medium"/>
    <s v="medium"/>
    <n v="1280.28"/>
    <n v="829.51"/>
    <n v="37823"/>
  </r>
  <r>
    <n v="4132"/>
    <n v="43"/>
    <x v="2440"/>
    <d v="2017-05-15T00:00:00"/>
    <x v="1"/>
    <b v="1"/>
    <s v="Approved"/>
    <x v="0"/>
    <x v="0"/>
    <s v="medium"/>
    <s v="medium"/>
    <n v="1151.96"/>
    <n v="649.49"/>
    <n v="36498"/>
  </r>
  <r>
    <n v="4133"/>
    <n v="42"/>
    <x v="2441"/>
    <d v="2017-10-15T00:00:00"/>
    <x v="2"/>
    <b v="1"/>
    <s v="Cancelled"/>
    <x v="2"/>
    <x v="1"/>
    <s v="medium"/>
    <s v="small"/>
    <n v="1810"/>
    <n v="1610.9"/>
    <n v="39526"/>
  </r>
  <r>
    <n v="4134"/>
    <n v="2"/>
    <x v="622"/>
    <d v="2017-05-03T00:00:00"/>
    <x v="1"/>
    <b v="0"/>
    <s v="Approved"/>
    <x v="0"/>
    <x v="0"/>
    <s v="medium"/>
    <s v="medium"/>
    <n v="71.489999999999995"/>
    <n v="53.62"/>
    <n v="40784"/>
  </r>
  <r>
    <n v="4135"/>
    <n v="28"/>
    <x v="1347"/>
    <d v="2017-04-28T00:00:00"/>
    <x v="5"/>
    <b v="1"/>
    <s v="Approved"/>
    <x v="3"/>
    <x v="0"/>
    <s v="medium"/>
    <s v="small"/>
    <n v="1216.1400000000001"/>
    <n v="1082.3599999999999"/>
    <n v="33455"/>
  </r>
  <r>
    <n v="4136"/>
    <n v="47"/>
    <x v="2442"/>
    <d v="2017-02-24T00:00:00"/>
    <x v="0"/>
    <b v="1"/>
    <s v="Approved"/>
    <x v="1"/>
    <x v="1"/>
    <s v="low"/>
    <s v="small"/>
    <n v="1720.7"/>
    <n v="1531.42"/>
    <n v="38991"/>
  </r>
  <r>
    <n v="4137"/>
    <n v="4"/>
    <x v="2345"/>
    <d v="2017-04-03T00:00:00"/>
    <x v="5"/>
    <b v="0"/>
    <s v="Approved"/>
    <x v="4"/>
    <x v="0"/>
    <s v="high"/>
    <s v="medium"/>
    <n v="1129.1300000000001"/>
    <n v="677.48"/>
    <n v="38258"/>
  </r>
  <r>
    <n v="4138"/>
    <n v="96"/>
    <x v="2443"/>
    <d v="2017-10-15T00:00:00"/>
    <x v="2"/>
    <b v="0"/>
    <s v="Approved"/>
    <x v="5"/>
    <x v="1"/>
    <s v="low"/>
    <s v="small"/>
    <n v="1172.78"/>
    <n v="1043.77"/>
    <n v="37539"/>
  </r>
  <r>
    <n v="4139"/>
    <n v="42"/>
    <x v="2444"/>
    <d v="2017-03-23T00:00:00"/>
    <x v="4"/>
    <b v="0"/>
    <s v="Approved"/>
    <x v="2"/>
    <x v="1"/>
    <s v="medium"/>
    <s v="small"/>
    <n v="1810"/>
    <n v="1610.9"/>
    <n v="39526"/>
  </r>
  <r>
    <n v="4140"/>
    <n v="21"/>
    <x v="2445"/>
    <d v="2017-03-08T00:00:00"/>
    <x v="4"/>
    <b v="1"/>
    <s v="Approved"/>
    <x v="0"/>
    <x v="0"/>
    <s v="medium"/>
    <s v="large"/>
    <n v="1071.23"/>
    <n v="380.74"/>
    <n v="35160"/>
  </r>
  <r>
    <n v="4141"/>
    <n v="49"/>
    <x v="2446"/>
    <d v="2017-11-29T00:00:00"/>
    <x v="11"/>
    <b v="0"/>
    <s v="Approved"/>
    <x v="1"/>
    <x v="1"/>
    <s v="medium"/>
    <s v="medium"/>
    <n v="533.51"/>
    <n v="400.13"/>
    <n v="41064"/>
  </r>
  <r>
    <n v="4142"/>
    <n v="41"/>
    <x v="2447"/>
    <d v="2017-11-11T00:00:00"/>
    <x v="11"/>
    <b v="0"/>
    <s v="Approved"/>
    <x v="0"/>
    <x v="1"/>
    <s v="medium"/>
    <s v="medium"/>
    <n v="416.98"/>
    <n v="312.74"/>
    <n v="35560"/>
  </r>
  <r>
    <n v="4143"/>
    <n v="27"/>
    <x v="1954"/>
    <d v="2017-12-09T00:00:00"/>
    <x v="10"/>
    <b v="0"/>
    <s v="Approved"/>
    <x v="1"/>
    <x v="0"/>
    <s v="medium"/>
    <s v="medium"/>
    <n v="499.53"/>
    <n v="388.72"/>
    <n v="33888"/>
  </r>
  <r>
    <n v="4144"/>
    <n v="89"/>
    <x v="1505"/>
    <d v="2017-05-13T00:00:00"/>
    <x v="1"/>
    <b v="0"/>
    <s v="Cancelled"/>
    <x v="5"/>
    <x v="3"/>
    <s v="medium"/>
    <s v="large"/>
    <n v="1362.99"/>
    <n v="57.74"/>
    <n v="37539"/>
  </r>
  <r>
    <n v="4145"/>
    <s v="Unknown"/>
    <x v="1052"/>
    <d v="2017-05-15T00:00:00"/>
    <x v="1"/>
    <b v="0"/>
    <s v="Approved"/>
    <x v="1"/>
    <x v="1"/>
    <s v="medium"/>
    <s v="medium"/>
    <n v="290.62"/>
    <n v="215.14"/>
    <n v="35667"/>
  </r>
  <r>
    <n v="4146"/>
    <n v="3"/>
    <x v="985"/>
    <d v="2017-05-09T00:00:00"/>
    <x v="1"/>
    <b v="0"/>
    <s v="Approved"/>
    <x v="1"/>
    <x v="0"/>
    <s v="medium"/>
    <s v="large"/>
    <n v="2091.4699999999998"/>
    <n v="388.92"/>
    <n v="41009"/>
  </r>
  <r>
    <n v="4147"/>
    <n v="3"/>
    <x v="869"/>
    <d v="2017-04-21T00:00:00"/>
    <x v="5"/>
    <b v="1"/>
    <s v="Approved"/>
    <x v="1"/>
    <x v="0"/>
    <s v="medium"/>
    <s v="large"/>
    <n v="2091.4699999999998"/>
    <n v="388.92"/>
    <n v="38193"/>
  </r>
  <r>
    <n v="4148"/>
    <n v="80"/>
    <x v="2102"/>
    <d v="2017-11-22T00:00:00"/>
    <x v="11"/>
    <b v="1"/>
    <s v="Approved"/>
    <x v="2"/>
    <x v="3"/>
    <s v="low"/>
    <s v="medium"/>
    <n v="1073.07"/>
    <n v="933.84"/>
    <n v="38206"/>
  </r>
  <r>
    <n v="4149"/>
    <n v="44"/>
    <x v="2102"/>
    <d v="2017-11-23T00:00:00"/>
    <x v="11"/>
    <b v="1"/>
    <s v="Approved"/>
    <x v="5"/>
    <x v="0"/>
    <s v="medium"/>
    <s v="medium"/>
    <n v="1769.64"/>
    <n v="108.76"/>
    <n v="41009"/>
  </r>
  <r>
    <n v="4150"/>
    <n v="6"/>
    <x v="1426"/>
    <d v="2017-01-30T00:00:00"/>
    <x v="7"/>
    <b v="1"/>
    <s v="Approved"/>
    <x v="2"/>
    <x v="0"/>
    <s v="high"/>
    <s v="medium"/>
    <n v="227.88"/>
    <n v="136.72999999999999"/>
    <n v="37659"/>
  </r>
  <r>
    <n v="4151"/>
    <n v="15"/>
    <x v="619"/>
    <d v="2017-08-25T00:00:00"/>
    <x v="3"/>
    <b v="0"/>
    <s v="Approved"/>
    <x v="3"/>
    <x v="0"/>
    <s v="low"/>
    <s v="medium"/>
    <n v="958.74"/>
    <n v="748.9"/>
    <n v="40303"/>
  </r>
  <r>
    <n v="4152"/>
    <n v="56"/>
    <x v="2448"/>
    <d v="2017-03-05T00:00:00"/>
    <x v="4"/>
    <b v="1"/>
    <s v="Approved"/>
    <x v="3"/>
    <x v="2"/>
    <s v="low"/>
    <s v="small"/>
    <n v="688.63"/>
    <n v="612.88"/>
    <n v="34244"/>
  </r>
  <r>
    <n v="4153"/>
    <s v="Unknown"/>
    <x v="2449"/>
    <d v="2017-08-06T00:00:00"/>
    <x v="3"/>
    <b v="0"/>
    <s v="Approved"/>
    <x v="2"/>
    <x v="1"/>
    <s v="high"/>
    <s v="large"/>
    <n v="12.01"/>
    <n v="7.21"/>
    <n v="35160"/>
  </r>
  <r>
    <n v="4154"/>
    <n v="74"/>
    <x v="2450"/>
    <d v="2017-06-22T00:00:00"/>
    <x v="9"/>
    <b v="1"/>
    <s v="Approved"/>
    <x v="5"/>
    <x v="0"/>
    <s v="medium"/>
    <s v="medium"/>
    <n v="1762.96"/>
    <n v="950.52"/>
    <n v="41848"/>
  </r>
  <r>
    <n v="4155"/>
    <n v="92"/>
    <x v="1441"/>
    <d v="2017-09-24T00:00:00"/>
    <x v="8"/>
    <b v="1"/>
    <s v="Approved"/>
    <x v="5"/>
    <x v="0"/>
    <s v="medium"/>
    <s v="small"/>
    <n v="1415.01"/>
    <n v="1259.3599999999999"/>
    <n v="34556"/>
  </r>
  <r>
    <n v="4156"/>
    <n v="92"/>
    <x v="1834"/>
    <d v="2017-01-14T00:00:00"/>
    <x v="7"/>
    <b v="0"/>
    <s v="Approved"/>
    <x v="5"/>
    <x v="0"/>
    <s v="medium"/>
    <s v="small"/>
    <n v="1415.01"/>
    <n v="1259.3599999999999"/>
    <n v="34556"/>
  </r>
  <r>
    <n v="4157"/>
    <n v="26"/>
    <x v="607"/>
    <d v="2017-03-16T00:00:00"/>
    <x v="4"/>
    <b v="1"/>
    <s v="Approved"/>
    <x v="5"/>
    <x v="0"/>
    <s v="medium"/>
    <s v="medium"/>
    <n v="1992.93"/>
    <n v="762.63"/>
    <n v="37698"/>
  </r>
  <r>
    <n v="4158"/>
    <n v="26"/>
    <x v="421"/>
    <d v="2017-01-13T00:00:00"/>
    <x v="7"/>
    <b v="0"/>
    <s v="Approved"/>
    <x v="5"/>
    <x v="0"/>
    <s v="medium"/>
    <s v="medium"/>
    <n v="1992.93"/>
    <n v="762.63"/>
    <n v="34115"/>
  </r>
  <r>
    <n v="4159"/>
    <n v="27"/>
    <x v="2451"/>
    <d v="2017-12-27T00:00:00"/>
    <x v="10"/>
    <b v="1"/>
    <s v="Approved"/>
    <x v="1"/>
    <x v="0"/>
    <s v="medium"/>
    <s v="medium"/>
    <n v="499.53"/>
    <n v="388.72"/>
    <n v="33888"/>
  </r>
  <r>
    <n v="4160"/>
    <n v="69"/>
    <x v="6"/>
    <d v="2017-08-19T00:00:00"/>
    <x v="3"/>
    <b v="1"/>
    <s v="Approved"/>
    <x v="4"/>
    <x v="1"/>
    <s v="medium"/>
    <s v="medium"/>
    <n v="792.9"/>
    <n v="594.67999999999995"/>
    <n v="33879"/>
  </r>
  <r>
    <n v="4161"/>
    <n v="94"/>
    <x v="881"/>
    <d v="2017-03-11T00:00:00"/>
    <x v="4"/>
    <b v="1"/>
    <s v="Approved"/>
    <x v="4"/>
    <x v="0"/>
    <s v="medium"/>
    <s v="large"/>
    <n v="1635.3"/>
    <n v="993.66"/>
    <n v="39427"/>
  </r>
  <r>
    <n v="4162"/>
    <n v="1"/>
    <x v="509"/>
    <d v="2017-01-25T00:00:00"/>
    <x v="7"/>
    <s v="Unknown"/>
    <s v="Approved"/>
    <x v="4"/>
    <x v="0"/>
    <s v="medium"/>
    <s v="medium"/>
    <n v="1403.5"/>
    <n v="954.82"/>
    <n v="42688"/>
  </r>
  <r>
    <n v="4163"/>
    <n v="80"/>
    <x v="2042"/>
    <d v="2017-09-04T00:00:00"/>
    <x v="8"/>
    <b v="1"/>
    <s v="Approved"/>
    <x v="2"/>
    <x v="3"/>
    <s v="low"/>
    <s v="medium"/>
    <n v="1073.07"/>
    <n v="933.84"/>
    <n v="35455"/>
  </r>
  <r>
    <n v="4164"/>
    <s v="Unknown"/>
    <x v="2452"/>
    <d v="2017-12-14T00:00:00"/>
    <x v="10"/>
    <b v="1"/>
    <s v="Approved"/>
    <x v="4"/>
    <x v="0"/>
    <s v="medium"/>
    <s v="large"/>
    <n v="569.55999999999995"/>
    <n v="528.42999999999995"/>
    <n v="37874"/>
  </r>
  <r>
    <n v="4165"/>
    <n v="81"/>
    <x v="1485"/>
    <d v="2017-07-04T00:00:00"/>
    <x v="6"/>
    <b v="0"/>
    <s v="Approved"/>
    <x v="3"/>
    <x v="0"/>
    <s v="medium"/>
    <s v="small"/>
    <n v="586.45000000000005"/>
    <n v="521.94000000000005"/>
    <n v="38206"/>
  </r>
  <r>
    <n v="4166"/>
    <n v="70"/>
    <x v="555"/>
    <d v="2017-08-21T00:00:00"/>
    <x v="3"/>
    <b v="1"/>
    <s v="Approved"/>
    <x v="3"/>
    <x v="1"/>
    <s v="medium"/>
    <s v="medium"/>
    <n v="1036.5899999999999"/>
    <n v="206.35"/>
    <n v="33364"/>
  </r>
  <r>
    <n v="4167"/>
    <n v="1"/>
    <x v="446"/>
    <d v="2017-04-19T00:00:00"/>
    <x v="5"/>
    <b v="1"/>
    <s v="Approved"/>
    <x v="4"/>
    <x v="0"/>
    <s v="medium"/>
    <s v="medium"/>
    <n v="1403.5"/>
    <n v="954.82"/>
    <n v="42688"/>
  </r>
  <r>
    <n v="4168"/>
    <n v="15"/>
    <x v="1820"/>
    <d v="2017-06-08T00:00:00"/>
    <x v="9"/>
    <b v="0"/>
    <s v="Approved"/>
    <x v="3"/>
    <x v="0"/>
    <s v="low"/>
    <s v="medium"/>
    <n v="958.74"/>
    <n v="748.9"/>
    <n v="41345"/>
  </r>
  <r>
    <n v="4169"/>
    <n v="88"/>
    <x v="1708"/>
    <d v="2017-09-11T00:00:00"/>
    <x v="8"/>
    <b v="0"/>
    <s v="Approved"/>
    <x v="3"/>
    <x v="0"/>
    <s v="medium"/>
    <s v="medium"/>
    <n v="1198.46"/>
    <n v="381.1"/>
    <n v="41434"/>
  </r>
  <r>
    <n v="4170"/>
    <n v="46"/>
    <x v="1305"/>
    <d v="2017-08-16T00:00:00"/>
    <x v="3"/>
    <b v="1"/>
    <s v="Approved"/>
    <x v="0"/>
    <x v="0"/>
    <s v="low"/>
    <s v="medium"/>
    <n v="1289.8499999999999"/>
    <n v="74.510000000000005"/>
    <n v="41009"/>
  </r>
  <r>
    <n v="4171"/>
    <n v="44"/>
    <x v="2363"/>
    <d v="2017-05-09T00:00:00"/>
    <x v="1"/>
    <b v="1"/>
    <s v="Approved"/>
    <x v="5"/>
    <x v="0"/>
    <s v="medium"/>
    <s v="medium"/>
    <n v="1769.64"/>
    <n v="108.76"/>
    <n v="41064"/>
  </r>
  <r>
    <n v="4172"/>
    <n v="5"/>
    <x v="362"/>
    <d v="2017-03-01T00:00:00"/>
    <x v="4"/>
    <b v="1"/>
    <s v="Approved"/>
    <x v="1"/>
    <x v="2"/>
    <s v="low"/>
    <s v="medium"/>
    <n v="574.64"/>
    <n v="459.71"/>
    <n v="40784"/>
  </r>
  <r>
    <n v="4173"/>
    <n v="37"/>
    <x v="2453"/>
    <d v="2017-08-10T00:00:00"/>
    <x v="3"/>
    <b v="1"/>
    <s v="Approved"/>
    <x v="2"/>
    <x v="0"/>
    <s v="low"/>
    <s v="medium"/>
    <n v="1793.43"/>
    <n v="248.82"/>
    <n v="40618"/>
  </r>
  <r>
    <n v="4174"/>
    <n v="12"/>
    <x v="2454"/>
    <d v="2017-07-18T00:00:00"/>
    <x v="6"/>
    <b v="1"/>
    <s v="Approved"/>
    <x v="5"/>
    <x v="0"/>
    <s v="medium"/>
    <s v="medium"/>
    <n v="1231.1500000000001"/>
    <n v="161.6"/>
    <n v="38216"/>
  </r>
  <r>
    <n v="4175"/>
    <n v="51"/>
    <x v="1541"/>
    <d v="2017-05-22T00:00:00"/>
    <x v="1"/>
    <b v="1"/>
    <s v="Approved"/>
    <x v="2"/>
    <x v="0"/>
    <s v="high"/>
    <s v="medium"/>
    <n v="2005.66"/>
    <n v="1203.4000000000001"/>
    <n v="41009"/>
  </r>
  <r>
    <n v="4176"/>
    <n v="38"/>
    <x v="1532"/>
    <d v="2017-12-26T00:00:00"/>
    <x v="10"/>
    <b v="1"/>
    <s v="Approved"/>
    <x v="1"/>
    <x v="0"/>
    <s v="medium"/>
    <s v="large"/>
    <n v="2091.4699999999998"/>
    <n v="388.92"/>
    <n v="40779"/>
  </r>
  <r>
    <n v="4177"/>
    <n v="72"/>
    <x v="234"/>
    <d v="2017-07-30T00:00:00"/>
    <x v="6"/>
    <b v="1"/>
    <s v="Approved"/>
    <x v="3"/>
    <x v="0"/>
    <s v="medium"/>
    <s v="medium"/>
    <n v="360.4"/>
    <n v="270.3"/>
    <n v="37499"/>
  </r>
  <r>
    <n v="4178"/>
    <n v="33"/>
    <x v="2275"/>
    <d v="2017-01-26T00:00:00"/>
    <x v="7"/>
    <b v="0"/>
    <s v="Approved"/>
    <x v="4"/>
    <x v="0"/>
    <s v="medium"/>
    <s v="small"/>
    <n v="1311.44"/>
    <n v="1167.18"/>
    <n v="33888"/>
  </r>
  <r>
    <n v="4179"/>
    <n v="85"/>
    <x v="373"/>
    <d v="2017-06-12T00:00:00"/>
    <x v="9"/>
    <b v="0"/>
    <s v="Approved"/>
    <x v="5"/>
    <x v="0"/>
    <s v="medium"/>
    <s v="medium"/>
    <n v="752.64"/>
    <n v="205.36"/>
    <n v="36145"/>
  </r>
  <r>
    <n v="4180"/>
    <n v="47"/>
    <x v="2455"/>
    <d v="2017-08-05T00:00:00"/>
    <x v="3"/>
    <b v="0"/>
    <s v="Approved"/>
    <x v="1"/>
    <x v="1"/>
    <s v="low"/>
    <s v="small"/>
    <n v="1720.7"/>
    <n v="1531.42"/>
    <n v="38991"/>
  </r>
  <r>
    <n v="4181"/>
    <n v="46"/>
    <x v="2456"/>
    <d v="2017-01-21T00:00:00"/>
    <x v="7"/>
    <b v="1"/>
    <s v="Approved"/>
    <x v="0"/>
    <x v="0"/>
    <s v="low"/>
    <s v="medium"/>
    <n v="1289.8499999999999"/>
    <n v="74.510000000000005"/>
    <n v="39427"/>
  </r>
  <r>
    <n v="4182"/>
    <s v="Unknown"/>
    <x v="769"/>
    <d v="2017-06-18T00:00:00"/>
    <x v="9"/>
    <b v="1"/>
    <s v="Approved"/>
    <x v="0"/>
    <x v="0"/>
    <s v="medium"/>
    <s v="medium"/>
    <n v="71.489999999999995"/>
    <n v="53.62"/>
    <n v="38573"/>
  </r>
  <r>
    <n v="4183"/>
    <n v="86"/>
    <x v="1173"/>
    <d v="2017-08-02T00:00:00"/>
    <x v="3"/>
    <b v="1"/>
    <s v="Approved"/>
    <x v="3"/>
    <x v="1"/>
    <s v="high"/>
    <s v="large"/>
    <n v="774.53"/>
    <n v="464.72"/>
    <n v="37698"/>
  </r>
  <r>
    <n v="4184"/>
    <n v="58"/>
    <x v="2212"/>
    <d v="2017-12-12T00:00:00"/>
    <x v="10"/>
    <b v="0"/>
    <s v="Approved"/>
    <x v="2"/>
    <x v="0"/>
    <s v="medium"/>
    <s v="medium"/>
    <n v="912.52"/>
    <n v="141.4"/>
    <n v="42295"/>
  </r>
  <r>
    <n v="4185"/>
    <n v="1"/>
    <x v="2381"/>
    <d v="2017-04-19T00:00:00"/>
    <x v="5"/>
    <b v="1"/>
    <s v="Approved"/>
    <x v="4"/>
    <x v="0"/>
    <s v="medium"/>
    <s v="medium"/>
    <n v="1403.5"/>
    <n v="954.82"/>
    <n v="42688"/>
  </r>
  <r>
    <n v="4186"/>
    <n v="15"/>
    <x v="2457"/>
    <d v="2017-04-17T00:00:00"/>
    <x v="5"/>
    <b v="1"/>
    <s v="Approved"/>
    <x v="3"/>
    <x v="0"/>
    <s v="low"/>
    <s v="medium"/>
    <n v="958.74"/>
    <n v="748.9"/>
    <n v="41345"/>
  </r>
  <r>
    <n v="4187"/>
    <n v="17"/>
    <x v="2165"/>
    <d v="2017-08-06T00:00:00"/>
    <x v="3"/>
    <b v="0"/>
    <s v="Approved"/>
    <x v="5"/>
    <x v="3"/>
    <s v="medium"/>
    <s v="large"/>
    <n v="1362.99"/>
    <n v="57.74"/>
    <n v="34079"/>
  </r>
  <r>
    <n v="4188"/>
    <n v="82"/>
    <x v="2353"/>
    <d v="2017-02-04T00:00:00"/>
    <x v="0"/>
    <b v="1"/>
    <s v="Approved"/>
    <x v="4"/>
    <x v="1"/>
    <s v="medium"/>
    <s v="medium"/>
    <n v="1538.99"/>
    <n v="829.65"/>
    <n v="37337"/>
  </r>
  <r>
    <n v="4189"/>
    <n v="91"/>
    <x v="1733"/>
    <d v="2017-10-03T00:00:00"/>
    <x v="2"/>
    <b v="0"/>
    <s v="Approved"/>
    <x v="5"/>
    <x v="0"/>
    <s v="low"/>
    <s v="medium"/>
    <n v="642.30999999999995"/>
    <n v="513.85"/>
    <n v="35455"/>
  </r>
  <r>
    <n v="4190"/>
    <n v="1"/>
    <x v="390"/>
    <d v="2017-10-01T00:00:00"/>
    <x v="2"/>
    <b v="1"/>
    <s v="Approved"/>
    <x v="4"/>
    <x v="0"/>
    <s v="medium"/>
    <s v="medium"/>
    <n v="1403.5"/>
    <n v="954.82"/>
    <n v="42688"/>
  </r>
  <r>
    <n v="4191"/>
    <n v="56"/>
    <x v="2458"/>
    <d v="2017-01-15T00:00:00"/>
    <x v="7"/>
    <b v="0"/>
    <s v="Approved"/>
    <x v="2"/>
    <x v="0"/>
    <s v="medium"/>
    <s v="medium"/>
    <n v="183.86"/>
    <n v="137.9"/>
    <n v="35707"/>
  </r>
  <r>
    <n v="4192"/>
    <n v="45"/>
    <x v="2058"/>
    <d v="2017-10-15T00:00:00"/>
    <x v="2"/>
    <b v="0"/>
    <s v="Approved"/>
    <x v="0"/>
    <x v="0"/>
    <s v="medium"/>
    <s v="medium"/>
    <n v="441.49"/>
    <n v="84.99"/>
    <n v="34071"/>
  </r>
  <r>
    <n v="4193"/>
    <n v="72"/>
    <x v="2459"/>
    <d v="2017-02-21T00:00:00"/>
    <x v="0"/>
    <b v="1"/>
    <s v="Approved"/>
    <x v="3"/>
    <x v="0"/>
    <s v="medium"/>
    <s v="medium"/>
    <n v="360.4"/>
    <n v="270.3"/>
    <n v="42710"/>
  </r>
  <r>
    <n v="4194"/>
    <n v="90"/>
    <x v="2460"/>
    <d v="2017-07-07T00:00:00"/>
    <x v="6"/>
    <b v="1"/>
    <s v="Approved"/>
    <x v="3"/>
    <x v="0"/>
    <s v="low"/>
    <s v="medium"/>
    <n v="363.01"/>
    <n v="290.41000000000003"/>
    <n v="37626"/>
  </r>
  <r>
    <n v="4195"/>
    <n v="90"/>
    <x v="2461"/>
    <d v="2017-10-31T00:00:00"/>
    <x v="2"/>
    <b v="0"/>
    <s v="Approved"/>
    <x v="3"/>
    <x v="0"/>
    <s v="low"/>
    <s v="medium"/>
    <n v="363.01"/>
    <n v="290.41000000000003"/>
    <n v="38482"/>
  </r>
  <r>
    <n v="4196"/>
    <n v="6"/>
    <x v="1754"/>
    <d v="2017-12-16T00:00:00"/>
    <x v="10"/>
    <b v="1"/>
    <s v="Approved"/>
    <x v="2"/>
    <x v="0"/>
    <s v="high"/>
    <s v="medium"/>
    <n v="227.88"/>
    <n v="136.72999999999999"/>
    <n v="37659"/>
  </r>
  <r>
    <n v="4197"/>
    <n v="56"/>
    <x v="1493"/>
    <d v="2017-04-29T00:00:00"/>
    <x v="5"/>
    <b v="1"/>
    <s v="Approved"/>
    <x v="3"/>
    <x v="2"/>
    <s v="low"/>
    <s v="small"/>
    <n v="688.63"/>
    <n v="612.88"/>
    <n v="40670"/>
  </r>
  <r>
    <n v="4198"/>
    <n v="17"/>
    <x v="1891"/>
    <d v="2017-07-14T00:00:00"/>
    <x v="6"/>
    <b v="1"/>
    <s v="Approved"/>
    <x v="5"/>
    <x v="3"/>
    <s v="medium"/>
    <s v="large"/>
    <n v="1362.99"/>
    <n v="57.74"/>
    <n v="34079"/>
  </r>
  <r>
    <n v="4199"/>
    <n v="35"/>
    <x v="110"/>
    <d v="2017-08-15T00:00:00"/>
    <x v="3"/>
    <b v="1"/>
    <s v="Approved"/>
    <x v="1"/>
    <x v="0"/>
    <s v="low"/>
    <s v="medium"/>
    <n v="1057.51"/>
    <n v="154.4"/>
    <n v="40336"/>
  </r>
  <r>
    <n v="4200"/>
    <n v="15"/>
    <x v="2462"/>
    <d v="2017-04-29T00:00:00"/>
    <x v="5"/>
    <b v="0"/>
    <s v="Approved"/>
    <x v="3"/>
    <x v="0"/>
    <s v="low"/>
    <s v="medium"/>
    <n v="958.74"/>
    <n v="748.9"/>
    <n v="34244"/>
  </r>
  <r>
    <n v="4201"/>
    <n v="5"/>
    <x v="299"/>
    <d v="2017-03-02T00:00:00"/>
    <x v="4"/>
    <b v="1"/>
    <s v="Approved"/>
    <x v="1"/>
    <x v="2"/>
    <s v="low"/>
    <s v="medium"/>
    <n v="574.64"/>
    <n v="459.71"/>
    <n v="40784"/>
  </r>
  <r>
    <n v="4202"/>
    <n v="25"/>
    <x v="846"/>
    <d v="2017-07-30T00:00:00"/>
    <x v="6"/>
    <b v="1"/>
    <s v="Approved"/>
    <x v="4"/>
    <x v="1"/>
    <s v="medium"/>
    <s v="medium"/>
    <n v="1538.99"/>
    <n v="829.65"/>
    <n v="42404"/>
  </r>
  <r>
    <n v="4203"/>
    <n v="17"/>
    <x v="1302"/>
    <d v="2017-12-04T00:00:00"/>
    <x v="10"/>
    <b v="1"/>
    <s v="Approved"/>
    <x v="0"/>
    <x v="0"/>
    <s v="high"/>
    <s v="medium"/>
    <n v="1024.6600000000001"/>
    <n v="614.79999999999995"/>
    <n v="41345"/>
  </r>
  <r>
    <n v="4204"/>
    <n v="55"/>
    <x v="1188"/>
    <d v="2017-06-21T00:00:00"/>
    <x v="9"/>
    <b v="0"/>
    <s v="Approved"/>
    <x v="1"/>
    <x v="1"/>
    <s v="medium"/>
    <s v="large"/>
    <n v="1894.19"/>
    <n v="598.76"/>
    <n v="37823"/>
  </r>
  <r>
    <n v="4205"/>
    <n v="7"/>
    <x v="408"/>
    <d v="2017-07-20T00:00:00"/>
    <x v="6"/>
    <b v="0"/>
    <s v="Approved"/>
    <x v="1"/>
    <x v="1"/>
    <s v="low"/>
    <s v="medium"/>
    <n v="980.37"/>
    <n v="234.43"/>
    <n v="38258"/>
  </r>
  <r>
    <n v="4206"/>
    <n v="40"/>
    <x v="1274"/>
    <d v="2017-06-27T00:00:00"/>
    <x v="9"/>
    <b v="1"/>
    <s v="Approved"/>
    <x v="2"/>
    <x v="0"/>
    <s v="high"/>
    <s v="medium"/>
    <n v="1458.17"/>
    <n v="874.9"/>
    <n v="38750"/>
  </r>
  <r>
    <n v="4207"/>
    <s v="Unknown"/>
    <x v="2463"/>
    <d v="2017-05-13T00:00:00"/>
    <x v="1"/>
    <b v="0"/>
    <s v="Approved"/>
    <x v="2"/>
    <x v="0"/>
    <s v="medium"/>
    <s v="medium"/>
    <n v="183.86"/>
    <n v="137.9"/>
    <n v="40779"/>
  </r>
  <r>
    <n v="4208"/>
    <n v="74"/>
    <x v="1581"/>
    <d v="2017-04-11T00:00:00"/>
    <x v="5"/>
    <b v="1"/>
    <s v="Approved"/>
    <x v="5"/>
    <x v="0"/>
    <s v="medium"/>
    <s v="medium"/>
    <n v="1762.96"/>
    <n v="950.52"/>
    <n v="35707"/>
  </r>
  <r>
    <n v="4209"/>
    <n v="58"/>
    <x v="1261"/>
    <d v="2017-09-08T00:00:00"/>
    <x v="8"/>
    <b v="0"/>
    <s v="Approved"/>
    <x v="2"/>
    <x v="0"/>
    <s v="medium"/>
    <s v="medium"/>
    <n v="912.52"/>
    <n v="141.4"/>
    <n v="40779"/>
  </r>
  <r>
    <n v="4210"/>
    <n v="74"/>
    <x v="2131"/>
    <d v="2017-09-24T00:00:00"/>
    <x v="8"/>
    <b v="1"/>
    <s v="Approved"/>
    <x v="5"/>
    <x v="0"/>
    <s v="medium"/>
    <s v="medium"/>
    <n v="1762.96"/>
    <n v="950.52"/>
    <n v="39915"/>
  </r>
  <r>
    <n v="4211"/>
    <n v="100"/>
    <x v="2464"/>
    <d v="2017-06-17T00:00:00"/>
    <x v="9"/>
    <b v="0"/>
    <s v="Approved"/>
    <x v="3"/>
    <x v="1"/>
    <s v="medium"/>
    <s v="medium"/>
    <n v="1036.5899999999999"/>
    <n v="206.35"/>
    <n v="33364"/>
  </r>
  <r>
    <n v="4212"/>
    <n v="29"/>
    <x v="345"/>
    <d v="2017-10-27T00:00:00"/>
    <x v="2"/>
    <b v="0"/>
    <s v="Approved"/>
    <x v="3"/>
    <x v="1"/>
    <s v="medium"/>
    <s v="medium"/>
    <n v="543.39"/>
    <n v="407.54"/>
    <n v="42696"/>
  </r>
  <r>
    <n v="4213"/>
    <n v="21"/>
    <x v="309"/>
    <d v="2017-07-26T00:00:00"/>
    <x v="6"/>
    <b v="1"/>
    <s v="Approved"/>
    <x v="0"/>
    <x v="0"/>
    <s v="medium"/>
    <s v="large"/>
    <n v="1071.23"/>
    <n v="380.74"/>
    <n v="35160"/>
  </r>
  <r>
    <n v="4214"/>
    <n v="1"/>
    <x v="228"/>
    <d v="2017-07-30T00:00:00"/>
    <x v="6"/>
    <b v="0"/>
    <s v="Approved"/>
    <x v="4"/>
    <x v="0"/>
    <s v="medium"/>
    <s v="medium"/>
    <n v="1403.5"/>
    <n v="954.82"/>
    <n v="40784"/>
  </r>
  <r>
    <n v="4215"/>
    <n v="77"/>
    <x v="2465"/>
    <d v="2017-01-05T00:00:00"/>
    <x v="7"/>
    <b v="0"/>
    <s v="Approved"/>
    <x v="3"/>
    <x v="1"/>
    <s v="medium"/>
    <s v="large"/>
    <n v="1240.31"/>
    <n v="795.1"/>
    <n v="42458"/>
  </r>
  <r>
    <n v="4216"/>
    <n v="21"/>
    <x v="1519"/>
    <d v="2017-03-27T00:00:00"/>
    <x v="4"/>
    <b v="1"/>
    <s v="Approved"/>
    <x v="0"/>
    <x v="0"/>
    <s v="medium"/>
    <s v="large"/>
    <n v="1071.23"/>
    <n v="380.74"/>
    <n v="33552"/>
  </r>
  <r>
    <n v="4217"/>
    <n v="1"/>
    <x v="2023"/>
    <d v="2017-01-09T00:00:00"/>
    <x v="7"/>
    <b v="0"/>
    <s v="Approved"/>
    <x v="4"/>
    <x v="3"/>
    <s v="medium"/>
    <s v="large"/>
    <n v="1873.97"/>
    <n v="863.95"/>
    <n v="38859"/>
  </r>
  <r>
    <n v="4218"/>
    <s v="Unknown"/>
    <x v="463"/>
    <d v="2017-01-10T00:00:00"/>
    <x v="7"/>
    <b v="1"/>
    <s v="Approved"/>
    <x v="0"/>
    <x v="1"/>
    <s v="medium"/>
    <s v="medium"/>
    <n v="416.98"/>
    <n v="312.74"/>
    <n v="38991"/>
  </r>
  <r>
    <n v="4219"/>
    <n v="19"/>
    <x v="2466"/>
    <d v="2017-06-12T00:00:00"/>
    <x v="9"/>
    <b v="0"/>
    <s v="Approved"/>
    <x v="1"/>
    <x v="2"/>
    <s v="low"/>
    <s v="medium"/>
    <n v="574.64"/>
    <n v="459.71"/>
    <n v="37659"/>
  </r>
  <r>
    <n v="4220"/>
    <n v="97"/>
    <x v="1997"/>
    <d v="2017-09-28T00:00:00"/>
    <x v="8"/>
    <b v="0"/>
    <s v="Approved"/>
    <x v="0"/>
    <x v="0"/>
    <s v="medium"/>
    <s v="large"/>
    <n v="202.62"/>
    <n v="151.96"/>
    <n v="42458"/>
  </r>
  <r>
    <n v="4221"/>
    <n v="27"/>
    <x v="443"/>
    <d v="2017-01-15T00:00:00"/>
    <x v="7"/>
    <b v="0"/>
    <s v="Approved"/>
    <x v="1"/>
    <x v="0"/>
    <s v="low"/>
    <s v="medium"/>
    <n v="1057.51"/>
    <n v="154.4"/>
    <n v="34527"/>
  </r>
  <r>
    <n v="4222"/>
    <n v="58"/>
    <x v="2294"/>
    <d v="2017-04-26T00:00:00"/>
    <x v="5"/>
    <b v="0"/>
    <s v="Approved"/>
    <x v="2"/>
    <x v="1"/>
    <s v="medium"/>
    <s v="medium"/>
    <n v="1280.28"/>
    <n v="829.51"/>
    <n v="37823"/>
  </r>
  <r>
    <n v="4223"/>
    <s v="Unknown"/>
    <x v="1793"/>
    <d v="2017-05-05T00:00:00"/>
    <x v="1"/>
    <b v="1"/>
    <s v="Approved"/>
    <x v="6"/>
    <x v="4"/>
    <s v="Unknown"/>
    <s v="Unknown"/>
    <n v="402.14"/>
    <s v="Unknown"/>
    <s v="Unknown"/>
  </r>
  <r>
    <n v="4224"/>
    <n v="26"/>
    <x v="2467"/>
    <d v="2017-03-03T00:00:00"/>
    <x v="4"/>
    <b v="0"/>
    <s v="Approved"/>
    <x v="5"/>
    <x v="0"/>
    <s v="medium"/>
    <s v="medium"/>
    <n v="1992.93"/>
    <n v="762.63"/>
    <n v="37698"/>
  </r>
  <r>
    <n v="4225"/>
    <s v="Unknown"/>
    <x v="2468"/>
    <d v="2017-05-02T00:00:00"/>
    <x v="1"/>
    <b v="0"/>
    <s v="Approved"/>
    <x v="6"/>
    <x v="4"/>
    <s v="Unknown"/>
    <s v="Unknown"/>
    <n v="710.55"/>
    <s v="Unknown"/>
    <s v="Unknown"/>
  </r>
  <r>
    <n v="4226"/>
    <n v="94"/>
    <x v="2469"/>
    <d v="2017-04-12T00:00:00"/>
    <x v="5"/>
    <b v="0"/>
    <s v="Approved"/>
    <x v="4"/>
    <x v="0"/>
    <s v="medium"/>
    <s v="large"/>
    <n v="1635.3"/>
    <n v="993.66"/>
    <n v="41434"/>
  </r>
  <r>
    <n v="4227"/>
    <n v="30"/>
    <x v="180"/>
    <d v="2017-08-04T00:00:00"/>
    <x v="3"/>
    <b v="0"/>
    <s v="Approved"/>
    <x v="0"/>
    <x v="0"/>
    <s v="high"/>
    <s v="medium"/>
    <n v="748.17"/>
    <n v="448.9"/>
    <n v="33552"/>
  </r>
  <r>
    <n v="4228"/>
    <s v="Unknown"/>
    <x v="2470"/>
    <d v="2017-06-04T00:00:00"/>
    <x v="9"/>
    <b v="0"/>
    <s v="Approved"/>
    <x v="6"/>
    <x v="4"/>
    <s v="Unknown"/>
    <s v="Unknown"/>
    <n v="1142.8900000000001"/>
    <s v="Unknown"/>
    <s v="Unknown"/>
  </r>
  <r>
    <n v="4229"/>
    <n v="37"/>
    <x v="2471"/>
    <d v="2017-10-07T00:00:00"/>
    <x v="2"/>
    <b v="0"/>
    <s v="Approved"/>
    <x v="2"/>
    <x v="0"/>
    <s v="low"/>
    <s v="medium"/>
    <n v="1793.43"/>
    <n v="248.82"/>
    <n v="35560"/>
  </r>
  <r>
    <n v="4230"/>
    <n v="42"/>
    <x v="872"/>
    <d v="2017-11-02T00:00:00"/>
    <x v="11"/>
    <b v="1"/>
    <s v="Approved"/>
    <x v="2"/>
    <x v="1"/>
    <s v="medium"/>
    <s v="small"/>
    <n v="1810"/>
    <n v="1610.9"/>
    <n v="41848"/>
  </r>
  <r>
    <n v="4231"/>
    <n v="98"/>
    <x v="899"/>
    <d v="2017-09-26T00:00:00"/>
    <x v="8"/>
    <b v="1"/>
    <s v="Approved"/>
    <x v="1"/>
    <x v="0"/>
    <s v="high"/>
    <s v="medium"/>
    <n v="358.39"/>
    <n v="215.03"/>
    <n v="38002"/>
  </r>
  <r>
    <n v="4232"/>
    <n v="97"/>
    <x v="959"/>
    <d v="2017-01-17T00:00:00"/>
    <x v="7"/>
    <b v="1"/>
    <s v="Approved"/>
    <x v="0"/>
    <x v="0"/>
    <s v="medium"/>
    <s v="large"/>
    <n v="202.62"/>
    <n v="151.96"/>
    <n v="42458"/>
  </r>
  <r>
    <n v="4233"/>
    <n v="36"/>
    <x v="1803"/>
    <d v="2017-10-13T00:00:00"/>
    <x v="2"/>
    <b v="0"/>
    <s v="Approved"/>
    <x v="0"/>
    <x v="0"/>
    <s v="low"/>
    <s v="medium"/>
    <n v="945.04"/>
    <n v="507.58"/>
    <n v="40336"/>
  </r>
  <r>
    <n v="4234"/>
    <n v="40"/>
    <x v="1367"/>
    <d v="2017-01-17T00:00:00"/>
    <x v="7"/>
    <b v="1"/>
    <s v="Approved"/>
    <x v="1"/>
    <x v="1"/>
    <s v="medium"/>
    <s v="large"/>
    <n v="1894.19"/>
    <n v="598.76"/>
    <n v="37823"/>
  </r>
  <r>
    <n v="4235"/>
    <n v="32"/>
    <x v="2472"/>
    <d v="2017-01-06T00:00:00"/>
    <x v="7"/>
    <b v="1"/>
    <s v="Approved"/>
    <x v="4"/>
    <x v="0"/>
    <s v="medium"/>
    <s v="medium"/>
    <n v="642.70000000000005"/>
    <n v="211.37"/>
    <n v="37337"/>
  </r>
  <r>
    <n v="4236"/>
    <n v="59"/>
    <x v="788"/>
    <d v="2017-10-17T00:00:00"/>
    <x v="2"/>
    <b v="0"/>
    <s v="Approved"/>
    <x v="0"/>
    <x v="0"/>
    <s v="medium"/>
    <s v="large"/>
    <n v="1061.56"/>
    <n v="733.58"/>
    <n v="40779"/>
  </r>
  <r>
    <n v="4237"/>
    <n v="80"/>
    <x v="2473"/>
    <d v="2017-12-03T00:00:00"/>
    <x v="10"/>
    <b v="1"/>
    <s v="Approved"/>
    <x v="2"/>
    <x v="3"/>
    <s v="low"/>
    <s v="medium"/>
    <n v="1073.07"/>
    <n v="933.84"/>
    <n v="42226"/>
  </r>
  <r>
    <n v="4238"/>
    <n v="80"/>
    <x v="2474"/>
    <d v="2017-02-15T00:00:00"/>
    <x v="0"/>
    <b v="1"/>
    <s v="Approved"/>
    <x v="2"/>
    <x v="3"/>
    <s v="low"/>
    <s v="medium"/>
    <n v="1073.07"/>
    <n v="933.84"/>
    <n v="35455"/>
  </r>
  <r>
    <n v="4239"/>
    <n v="12"/>
    <x v="2108"/>
    <d v="2017-01-01T00:00:00"/>
    <x v="7"/>
    <b v="0"/>
    <s v="Approved"/>
    <x v="5"/>
    <x v="0"/>
    <s v="medium"/>
    <s v="medium"/>
    <n v="1231.1500000000001"/>
    <n v="161.6"/>
    <n v="38216"/>
  </r>
  <r>
    <n v="4240"/>
    <n v="23"/>
    <x v="1473"/>
    <d v="2017-04-23T00:00:00"/>
    <x v="5"/>
    <b v="0"/>
    <s v="Approved"/>
    <x v="3"/>
    <x v="2"/>
    <s v="low"/>
    <s v="small"/>
    <n v="688.63"/>
    <n v="612.88"/>
    <n v="34244"/>
  </r>
  <r>
    <n v="4241"/>
    <n v="70"/>
    <x v="2475"/>
    <d v="2017-08-20T00:00:00"/>
    <x v="3"/>
    <b v="1"/>
    <s v="Approved"/>
    <x v="1"/>
    <x v="0"/>
    <s v="high"/>
    <s v="medium"/>
    <n v="495.72"/>
    <n v="297.43"/>
    <n v="36367"/>
  </r>
  <r>
    <n v="4242"/>
    <n v="72"/>
    <x v="2165"/>
    <d v="2017-10-17T00:00:00"/>
    <x v="2"/>
    <b v="1"/>
    <s v="Approved"/>
    <x v="2"/>
    <x v="0"/>
    <s v="medium"/>
    <s v="medium"/>
    <n v="912.52"/>
    <n v="141.4"/>
    <n v="42295"/>
  </r>
  <r>
    <n v="4243"/>
    <n v="69"/>
    <x v="19"/>
    <d v="2017-01-06T00:00:00"/>
    <x v="7"/>
    <b v="1"/>
    <s v="Approved"/>
    <x v="4"/>
    <x v="1"/>
    <s v="medium"/>
    <s v="medium"/>
    <n v="792.9"/>
    <n v="594.67999999999995"/>
    <n v="40553"/>
  </r>
  <r>
    <n v="4244"/>
    <n v="70"/>
    <x v="2476"/>
    <d v="2017-07-09T00:00:00"/>
    <x v="6"/>
    <b v="0"/>
    <s v="Approved"/>
    <x v="3"/>
    <x v="1"/>
    <s v="medium"/>
    <s v="medium"/>
    <n v="1036.5899999999999"/>
    <n v="206.35"/>
    <n v="33364"/>
  </r>
  <r>
    <n v="4245"/>
    <n v="17"/>
    <x v="262"/>
    <d v="2017-09-20T00:00:00"/>
    <x v="8"/>
    <b v="0"/>
    <s v="Approved"/>
    <x v="5"/>
    <x v="3"/>
    <s v="medium"/>
    <s v="large"/>
    <n v="1362.99"/>
    <n v="57.74"/>
    <n v="36833"/>
  </r>
  <r>
    <n v="4246"/>
    <n v="28"/>
    <x v="2275"/>
    <d v="2017-01-02T00:00:00"/>
    <x v="7"/>
    <b v="1"/>
    <s v="Approved"/>
    <x v="3"/>
    <x v="0"/>
    <s v="medium"/>
    <s v="small"/>
    <n v="1216.1400000000001"/>
    <n v="1082.3599999999999"/>
    <n v="33455"/>
  </r>
  <r>
    <n v="4247"/>
    <n v="33"/>
    <x v="213"/>
    <d v="2017-11-08T00:00:00"/>
    <x v="11"/>
    <b v="0"/>
    <s v="Approved"/>
    <x v="4"/>
    <x v="0"/>
    <s v="medium"/>
    <s v="small"/>
    <n v="1311.44"/>
    <n v="1167.18"/>
    <n v="33888"/>
  </r>
  <r>
    <n v="4248"/>
    <n v="57"/>
    <x v="2477"/>
    <d v="2017-03-31T00:00:00"/>
    <x v="4"/>
    <b v="1"/>
    <s v="Approved"/>
    <x v="5"/>
    <x v="3"/>
    <s v="medium"/>
    <s v="large"/>
    <n v="1890.39"/>
    <n v="260.14"/>
    <n v="41047"/>
  </r>
  <r>
    <n v="4249"/>
    <n v="1"/>
    <x v="2473"/>
    <d v="2017-12-20T00:00:00"/>
    <x v="10"/>
    <b v="1"/>
    <s v="Approved"/>
    <x v="4"/>
    <x v="0"/>
    <s v="medium"/>
    <s v="medium"/>
    <n v="1403.5"/>
    <n v="954.82"/>
    <n v="42688"/>
  </r>
  <r>
    <n v="4250"/>
    <n v="66"/>
    <x v="2406"/>
    <d v="2017-01-04T00:00:00"/>
    <x v="7"/>
    <b v="0"/>
    <s v="Approved"/>
    <x v="4"/>
    <x v="1"/>
    <s v="low"/>
    <s v="small"/>
    <n v="590.26"/>
    <n v="525.33000000000004"/>
    <n v="38647"/>
  </r>
  <r>
    <n v="4251"/>
    <n v="50"/>
    <x v="2478"/>
    <d v="2017-06-09T00:00:00"/>
    <x v="9"/>
    <b v="0"/>
    <s v="Approved"/>
    <x v="5"/>
    <x v="0"/>
    <s v="medium"/>
    <s v="small"/>
    <n v="175.89"/>
    <n v="131.91999999999999"/>
    <n v="35707"/>
  </r>
  <r>
    <n v="4252"/>
    <n v="35"/>
    <x v="2479"/>
    <d v="2017-02-18T00:00:00"/>
    <x v="0"/>
    <b v="1"/>
    <s v="Approved"/>
    <x v="1"/>
    <x v="0"/>
    <s v="low"/>
    <s v="medium"/>
    <n v="1057.51"/>
    <n v="154.4"/>
    <n v="35560"/>
  </r>
  <r>
    <n v="4253"/>
    <n v="93"/>
    <x v="2480"/>
    <d v="2017-05-29T00:00:00"/>
    <x v="1"/>
    <b v="0"/>
    <s v="Approved"/>
    <x v="5"/>
    <x v="0"/>
    <s v="medium"/>
    <s v="medium"/>
    <n v="1065.03"/>
    <n v="230.09"/>
    <n v="38002"/>
  </r>
  <r>
    <n v="4254"/>
    <n v="39"/>
    <x v="144"/>
    <d v="2017-05-21T00:00:00"/>
    <x v="1"/>
    <b v="0"/>
    <s v="Approved"/>
    <x v="4"/>
    <x v="0"/>
    <s v="medium"/>
    <s v="large"/>
    <n v="1812.75"/>
    <n v="582.48"/>
    <n v="38750"/>
  </r>
  <r>
    <n v="4255"/>
    <n v="90"/>
    <x v="896"/>
    <d v="2017-05-10T00:00:00"/>
    <x v="1"/>
    <b v="0"/>
    <s v="Approved"/>
    <x v="0"/>
    <x v="0"/>
    <s v="low"/>
    <s v="medium"/>
    <n v="945.04"/>
    <n v="507.58"/>
    <n v="35052"/>
  </r>
  <r>
    <n v="4256"/>
    <n v="83"/>
    <x v="1786"/>
    <d v="2017-07-14T00:00:00"/>
    <x v="6"/>
    <b v="0"/>
    <s v="Approved"/>
    <x v="0"/>
    <x v="3"/>
    <s v="medium"/>
    <s v="large"/>
    <n v="2083.94"/>
    <n v="675.03"/>
    <n v="36367"/>
  </r>
  <r>
    <n v="4257"/>
    <n v="6"/>
    <x v="2481"/>
    <d v="2017-08-18T00:00:00"/>
    <x v="3"/>
    <b v="0"/>
    <s v="Approved"/>
    <x v="2"/>
    <x v="0"/>
    <s v="high"/>
    <s v="medium"/>
    <n v="227.88"/>
    <n v="136.72999999999999"/>
    <n v="37659"/>
  </r>
  <r>
    <n v="4258"/>
    <n v="29"/>
    <x v="2197"/>
    <d v="2017-07-10T00:00:00"/>
    <x v="6"/>
    <b v="1"/>
    <s v="Approved"/>
    <x v="3"/>
    <x v="1"/>
    <s v="medium"/>
    <s v="medium"/>
    <n v="543.39"/>
    <n v="407.54"/>
    <n v="42696"/>
  </r>
  <r>
    <n v="4259"/>
    <n v="58"/>
    <x v="2002"/>
    <d v="2017-08-27T00:00:00"/>
    <x v="3"/>
    <b v="1"/>
    <s v="Approved"/>
    <x v="2"/>
    <x v="0"/>
    <s v="medium"/>
    <s v="medium"/>
    <n v="912.52"/>
    <n v="141.4"/>
    <n v="42295"/>
  </r>
  <r>
    <n v="4260"/>
    <n v="74"/>
    <x v="2482"/>
    <d v="2017-05-08T00:00:00"/>
    <x v="1"/>
    <b v="1"/>
    <s v="Approved"/>
    <x v="5"/>
    <x v="0"/>
    <s v="medium"/>
    <s v="medium"/>
    <n v="1228.07"/>
    <n v="400.91"/>
    <n v="37873"/>
  </r>
  <r>
    <n v="4261"/>
    <n v="58"/>
    <x v="2046"/>
    <d v="2017-03-12T00:00:00"/>
    <x v="4"/>
    <b v="1"/>
    <s v="Approved"/>
    <x v="2"/>
    <x v="1"/>
    <s v="medium"/>
    <s v="medium"/>
    <n v="1280.28"/>
    <n v="829.51"/>
    <n v="34170"/>
  </r>
  <r>
    <n v="4262"/>
    <n v="3"/>
    <x v="2483"/>
    <d v="2017-07-06T00:00:00"/>
    <x v="6"/>
    <b v="1"/>
    <s v="Approved"/>
    <x v="1"/>
    <x v="0"/>
    <s v="medium"/>
    <s v="large"/>
    <n v="2091.4699999999998"/>
    <n v="388.92"/>
    <n v="42710"/>
  </r>
  <r>
    <n v="4263"/>
    <n v="97"/>
    <x v="2484"/>
    <d v="2017-06-10T00:00:00"/>
    <x v="9"/>
    <b v="0"/>
    <s v="Approved"/>
    <x v="0"/>
    <x v="0"/>
    <s v="medium"/>
    <s v="large"/>
    <n v="202.62"/>
    <n v="151.96"/>
    <n v="38002"/>
  </r>
  <r>
    <n v="4264"/>
    <n v="49"/>
    <x v="1109"/>
    <d v="2017-12-01T00:00:00"/>
    <x v="10"/>
    <b v="0"/>
    <s v="Approved"/>
    <x v="1"/>
    <x v="1"/>
    <s v="medium"/>
    <s v="medium"/>
    <n v="533.51"/>
    <n v="400.13"/>
    <n v="41009"/>
  </r>
  <r>
    <n v="4265"/>
    <n v="85"/>
    <x v="2135"/>
    <d v="2017-09-14T00:00:00"/>
    <x v="8"/>
    <b v="1"/>
    <s v="Approved"/>
    <x v="5"/>
    <x v="0"/>
    <s v="medium"/>
    <s v="medium"/>
    <n v="1228.07"/>
    <n v="400.91"/>
    <n v="35455"/>
  </r>
  <r>
    <n v="4266"/>
    <n v="51"/>
    <x v="2485"/>
    <d v="2017-10-25T00:00:00"/>
    <x v="2"/>
    <b v="1"/>
    <s v="Approved"/>
    <x v="2"/>
    <x v="0"/>
    <s v="high"/>
    <s v="medium"/>
    <n v="2005.66"/>
    <n v="1203.4000000000001"/>
    <n v="41009"/>
  </r>
  <r>
    <n v="4267"/>
    <n v="96"/>
    <x v="2486"/>
    <d v="2017-07-28T00:00:00"/>
    <x v="6"/>
    <b v="0"/>
    <s v="Approved"/>
    <x v="5"/>
    <x v="1"/>
    <s v="low"/>
    <s v="small"/>
    <n v="1172.78"/>
    <n v="1043.77"/>
    <n v="38002"/>
  </r>
  <r>
    <n v="4268"/>
    <n v="33"/>
    <x v="333"/>
    <d v="2017-05-01T00:00:00"/>
    <x v="1"/>
    <s v="Unknown"/>
    <s v="Approved"/>
    <x v="2"/>
    <x v="1"/>
    <s v="medium"/>
    <s v="small"/>
    <n v="1810"/>
    <n v="1610.9"/>
    <n v="41064"/>
  </r>
  <r>
    <n v="4269"/>
    <n v="9"/>
    <x v="2291"/>
    <d v="2017-05-14T00:00:00"/>
    <x v="1"/>
    <b v="1"/>
    <s v="Approved"/>
    <x v="2"/>
    <x v="1"/>
    <s v="medium"/>
    <s v="medium"/>
    <n v="742.54"/>
    <n v="667.4"/>
    <n v="33549"/>
  </r>
  <r>
    <n v="4270"/>
    <s v="Unknown"/>
    <x v="1933"/>
    <d v="2017-10-13T00:00:00"/>
    <x v="2"/>
    <b v="1"/>
    <s v="Approved"/>
    <x v="1"/>
    <x v="0"/>
    <s v="high"/>
    <s v="medium"/>
    <n v="495.72"/>
    <n v="297.43"/>
    <n v="42105"/>
  </r>
  <r>
    <n v="4271"/>
    <n v="75"/>
    <x v="1337"/>
    <d v="2017-02-13T00:00:00"/>
    <x v="0"/>
    <b v="0"/>
    <s v="Approved"/>
    <x v="4"/>
    <x v="3"/>
    <s v="medium"/>
    <s v="large"/>
    <n v="1873.97"/>
    <n v="863.95"/>
    <n v="38859"/>
  </r>
  <r>
    <n v="4272"/>
    <n v="2"/>
    <x v="2487"/>
    <d v="2017-06-21T00:00:00"/>
    <x v="9"/>
    <b v="0"/>
    <s v="Approved"/>
    <x v="0"/>
    <x v="0"/>
    <s v="medium"/>
    <s v="medium"/>
    <n v="71.489999999999995"/>
    <n v="53.62"/>
    <n v="38258"/>
  </r>
  <r>
    <n v="4273"/>
    <n v="60"/>
    <x v="167"/>
    <d v="2017-10-01T00:00:00"/>
    <x v="2"/>
    <b v="1"/>
    <s v="Approved"/>
    <x v="4"/>
    <x v="0"/>
    <s v="high"/>
    <s v="small"/>
    <n v="1977.36"/>
    <n v="1759.85"/>
    <n v="42145"/>
  </r>
  <r>
    <n v="4274"/>
    <n v="66"/>
    <x v="142"/>
    <d v="2017-10-15T00:00:00"/>
    <x v="2"/>
    <b v="1"/>
    <s v="Approved"/>
    <x v="4"/>
    <x v="1"/>
    <s v="low"/>
    <s v="small"/>
    <n v="590.26"/>
    <n v="525.33000000000004"/>
    <n v="40487"/>
  </r>
  <r>
    <n v="4275"/>
    <n v="1"/>
    <x v="2488"/>
    <d v="2017-05-27T00:00:00"/>
    <x v="1"/>
    <b v="1"/>
    <s v="Approved"/>
    <x v="4"/>
    <x v="0"/>
    <s v="medium"/>
    <s v="medium"/>
    <n v="1403.5"/>
    <n v="954.82"/>
    <n v="42688"/>
  </r>
  <r>
    <n v="4276"/>
    <n v="90"/>
    <x v="1304"/>
    <d v="2017-01-02T00:00:00"/>
    <x v="7"/>
    <b v="0"/>
    <s v="Approved"/>
    <x v="0"/>
    <x v="0"/>
    <s v="low"/>
    <s v="medium"/>
    <n v="945.04"/>
    <n v="507.58"/>
    <n v="35052"/>
  </r>
  <r>
    <n v="4277"/>
    <n v="77"/>
    <x v="1536"/>
    <d v="2017-04-19T00:00:00"/>
    <x v="5"/>
    <b v="1"/>
    <s v="Approved"/>
    <x v="3"/>
    <x v="1"/>
    <s v="medium"/>
    <s v="large"/>
    <n v="1240.31"/>
    <n v="795.1"/>
    <n v="38339"/>
  </r>
  <r>
    <n v="4278"/>
    <n v="19"/>
    <x v="2489"/>
    <d v="2017-02-12T00:00:00"/>
    <x v="0"/>
    <b v="1"/>
    <s v="Approved"/>
    <x v="1"/>
    <x v="2"/>
    <s v="low"/>
    <s v="medium"/>
    <n v="574.64"/>
    <n v="459.71"/>
    <n v="40784"/>
  </r>
  <r>
    <n v="4279"/>
    <n v="20"/>
    <x v="2490"/>
    <d v="2017-06-18T00:00:00"/>
    <x v="9"/>
    <b v="0"/>
    <s v="Approved"/>
    <x v="1"/>
    <x v="0"/>
    <s v="medium"/>
    <s v="small"/>
    <n v="1775.81"/>
    <n v="1580.47"/>
    <n v="40303"/>
  </r>
  <r>
    <n v="4280"/>
    <n v="29"/>
    <x v="2491"/>
    <d v="2017-07-05T00:00:00"/>
    <x v="6"/>
    <b v="0"/>
    <s v="Approved"/>
    <x v="5"/>
    <x v="0"/>
    <s v="medium"/>
    <s v="medium"/>
    <n v="1065.03"/>
    <n v="230.09"/>
    <n v="33549"/>
  </r>
  <r>
    <n v="4281"/>
    <n v="76"/>
    <x v="2492"/>
    <d v="2017-07-29T00:00:00"/>
    <x v="6"/>
    <b v="1"/>
    <s v="Approved"/>
    <x v="5"/>
    <x v="1"/>
    <s v="low"/>
    <s v="small"/>
    <n v="1172.78"/>
    <n v="1043.77"/>
    <n v="37539"/>
  </r>
  <r>
    <n v="4282"/>
    <n v="37"/>
    <x v="2493"/>
    <d v="2017-01-23T00:00:00"/>
    <x v="7"/>
    <b v="1"/>
    <s v="Approved"/>
    <x v="2"/>
    <x v="0"/>
    <s v="low"/>
    <s v="medium"/>
    <n v="1793.43"/>
    <n v="248.82"/>
    <n v="38750"/>
  </r>
  <r>
    <n v="4283"/>
    <n v="22"/>
    <x v="1090"/>
    <d v="2017-06-18T00:00:00"/>
    <x v="9"/>
    <b v="0"/>
    <s v="Approved"/>
    <x v="0"/>
    <x v="0"/>
    <s v="medium"/>
    <s v="medium"/>
    <n v="575.27"/>
    <n v="431.45"/>
    <n v="41345"/>
  </r>
  <r>
    <n v="4284"/>
    <n v="92"/>
    <x v="2494"/>
    <d v="2017-11-11T00:00:00"/>
    <x v="11"/>
    <b v="1"/>
    <s v="Approved"/>
    <x v="5"/>
    <x v="3"/>
    <s v="medium"/>
    <s v="large"/>
    <n v="1890.39"/>
    <n v="260.14"/>
    <n v="34143"/>
  </r>
  <r>
    <n v="4285"/>
    <s v="Unknown"/>
    <x v="1933"/>
    <d v="2017-12-13T00:00:00"/>
    <x v="10"/>
    <b v="1"/>
    <s v="Approved"/>
    <x v="2"/>
    <x v="0"/>
    <s v="medium"/>
    <s v="medium"/>
    <n v="183.86"/>
    <n v="137.9"/>
    <n v="41047"/>
  </r>
  <r>
    <n v="4286"/>
    <n v="17"/>
    <x v="2495"/>
    <d v="2017-11-11T00:00:00"/>
    <x v="11"/>
    <b v="1"/>
    <s v="Approved"/>
    <x v="0"/>
    <x v="0"/>
    <s v="high"/>
    <s v="medium"/>
    <n v="1024.6600000000001"/>
    <n v="614.79999999999995"/>
    <n v="35378"/>
  </r>
  <r>
    <n v="4287"/>
    <n v="10"/>
    <x v="1697"/>
    <d v="2017-10-15T00:00:00"/>
    <x v="2"/>
    <b v="0"/>
    <s v="Approved"/>
    <x v="5"/>
    <x v="3"/>
    <s v="medium"/>
    <s v="medium"/>
    <n v="1466.68"/>
    <n v="363.25"/>
    <n v="41701"/>
  </r>
  <r>
    <n v="4288"/>
    <n v="34"/>
    <x v="1970"/>
    <d v="2017-09-17T00:00:00"/>
    <x v="8"/>
    <b v="0"/>
    <s v="Approved"/>
    <x v="3"/>
    <x v="1"/>
    <s v="high"/>
    <s v="large"/>
    <n v="774.53"/>
    <n v="464.72"/>
    <n v="37698"/>
  </r>
  <r>
    <n v="4289"/>
    <n v="41"/>
    <x v="1050"/>
    <d v="2017-04-10T00:00:00"/>
    <x v="5"/>
    <b v="0"/>
    <s v="Approved"/>
    <x v="0"/>
    <x v="1"/>
    <s v="medium"/>
    <s v="medium"/>
    <n v="416.98"/>
    <n v="312.74"/>
    <n v="39526"/>
  </r>
  <r>
    <n v="4290"/>
    <n v="3"/>
    <x v="1482"/>
    <d v="2017-01-15T00:00:00"/>
    <x v="7"/>
    <b v="1"/>
    <s v="Approved"/>
    <x v="1"/>
    <x v="0"/>
    <s v="medium"/>
    <s v="large"/>
    <n v="2091.4699999999998"/>
    <n v="388.92"/>
    <n v="34115"/>
  </r>
  <r>
    <n v="4291"/>
    <n v="61"/>
    <x v="1700"/>
    <d v="2017-11-11T00:00:00"/>
    <x v="11"/>
    <b v="1"/>
    <s v="Approved"/>
    <x v="2"/>
    <x v="0"/>
    <s v="low"/>
    <s v="medium"/>
    <n v="71.16"/>
    <n v="56.93"/>
    <n v="38647"/>
  </r>
  <r>
    <n v="4292"/>
    <s v="Unknown"/>
    <x v="2496"/>
    <d v="2017-08-30T00:00:00"/>
    <x v="3"/>
    <b v="0"/>
    <s v="Approved"/>
    <x v="2"/>
    <x v="0"/>
    <s v="medium"/>
    <s v="medium"/>
    <n v="183.86"/>
    <n v="137.9"/>
    <n v="35707"/>
  </r>
  <r>
    <n v="4293"/>
    <n v="31"/>
    <x v="2497"/>
    <d v="2017-10-22T00:00:00"/>
    <x v="2"/>
    <b v="1"/>
    <s v="Approved"/>
    <x v="4"/>
    <x v="0"/>
    <s v="medium"/>
    <s v="medium"/>
    <n v="230.91"/>
    <n v="173.18"/>
    <n v="39031"/>
  </r>
  <r>
    <n v="4294"/>
    <n v="84"/>
    <x v="2498"/>
    <d v="2017-07-12T00:00:00"/>
    <x v="6"/>
    <b v="0"/>
    <s v="Approved"/>
    <x v="1"/>
    <x v="1"/>
    <s v="medium"/>
    <s v="medium"/>
    <n v="290.62"/>
    <n v="215.14"/>
    <n v="38339"/>
  </r>
  <r>
    <n v="4295"/>
    <n v="40"/>
    <x v="2499"/>
    <d v="2017-06-05T00:00:00"/>
    <x v="9"/>
    <b v="1"/>
    <s v="Approved"/>
    <x v="2"/>
    <x v="0"/>
    <s v="high"/>
    <s v="medium"/>
    <n v="1458.17"/>
    <n v="874.9"/>
    <n v="38750"/>
  </r>
  <r>
    <n v="4296"/>
    <n v="38"/>
    <x v="2382"/>
    <d v="2017-12-05T00:00:00"/>
    <x v="10"/>
    <b v="0"/>
    <s v="Approved"/>
    <x v="0"/>
    <x v="0"/>
    <s v="medium"/>
    <s v="medium"/>
    <n v="1577.53"/>
    <n v="826.51"/>
    <n v="39427"/>
  </r>
  <r>
    <n v="4297"/>
    <n v="38"/>
    <x v="2180"/>
    <d v="2017-08-15T00:00:00"/>
    <x v="3"/>
    <b v="1"/>
    <s v="Approved"/>
    <x v="0"/>
    <x v="0"/>
    <s v="medium"/>
    <s v="medium"/>
    <n v="1577.53"/>
    <n v="826.51"/>
    <n v="39427"/>
  </r>
  <r>
    <n v="4298"/>
    <n v="59"/>
    <x v="2213"/>
    <d v="2017-08-28T00:00:00"/>
    <x v="3"/>
    <b v="0"/>
    <s v="Approved"/>
    <x v="0"/>
    <x v="0"/>
    <s v="medium"/>
    <s v="large"/>
    <n v="1061.56"/>
    <n v="733.58"/>
    <n v="34170"/>
  </r>
  <r>
    <n v="4299"/>
    <n v="93"/>
    <x v="1490"/>
    <d v="2017-11-26T00:00:00"/>
    <x v="11"/>
    <b v="0"/>
    <s v="Approved"/>
    <x v="5"/>
    <x v="0"/>
    <s v="medium"/>
    <s v="medium"/>
    <n v="1065.03"/>
    <n v="230.09"/>
    <n v="36833"/>
  </r>
  <r>
    <n v="4300"/>
    <n v="3"/>
    <x v="881"/>
    <d v="2017-05-30T00:00:00"/>
    <x v="1"/>
    <b v="0"/>
    <s v="Approved"/>
    <x v="1"/>
    <x v="0"/>
    <s v="medium"/>
    <s v="large"/>
    <n v="2091.4699999999998"/>
    <n v="388.92"/>
    <n v="37499"/>
  </r>
  <r>
    <n v="4301"/>
    <n v="79"/>
    <x v="2500"/>
    <d v="2017-05-02T00:00:00"/>
    <x v="1"/>
    <b v="1"/>
    <s v="Approved"/>
    <x v="3"/>
    <x v="0"/>
    <s v="medium"/>
    <s v="medium"/>
    <n v="1555.58"/>
    <n v="818.01"/>
    <n v="37873"/>
  </r>
  <r>
    <n v="4302"/>
    <n v="43"/>
    <x v="880"/>
    <d v="2017-05-11T00:00:00"/>
    <x v="1"/>
    <b v="0"/>
    <s v="Approved"/>
    <x v="3"/>
    <x v="0"/>
    <s v="medium"/>
    <s v="medium"/>
    <n v="1555.58"/>
    <n v="818.01"/>
    <n v="33429"/>
  </r>
  <r>
    <n v="4303"/>
    <n v="47"/>
    <x v="2501"/>
    <d v="2017-05-14T00:00:00"/>
    <x v="1"/>
    <b v="0"/>
    <s v="Approved"/>
    <x v="1"/>
    <x v="1"/>
    <s v="low"/>
    <s v="small"/>
    <n v="1720.7"/>
    <n v="1531.42"/>
    <n v="38991"/>
  </r>
  <r>
    <n v="4304"/>
    <n v="32"/>
    <x v="1470"/>
    <d v="2017-07-21T00:00:00"/>
    <x v="6"/>
    <b v="0"/>
    <s v="Approved"/>
    <x v="4"/>
    <x v="0"/>
    <s v="high"/>
    <s v="medium"/>
    <n v="1179"/>
    <n v="707.4"/>
    <n v="35667"/>
  </r>
  <r>
    <n v="4305"/>
    <n v="76"/>
    <x v="2502"/>
    <d v="2017-07-25T00:00:00"/>
    <x v="6"/>
    <b v="1"/>
    <s v="Approved"/>
    <x v="5"/>
    <x v="0"/>
    <s v="low"/>
    <s v="medium"/>
    <n v="642.30999999999995"/>
    <n v="513.85"/>
    <n v="41922"/>
  </r>
  <r>
    <n v="4306"/>
    <n v="74"/>
    <x v="1120"/>
    <d v="2017-11-05T00:00:00"/>
    <x v="11"/>
    <b v="1"/>
    <s v="Approved"/>
    <x v="5"/>
    <x v="0"/>
    <s v="medium"/>
    <s v="medium"/>
    <n v="1228.07"/>
    <n v="400.91"/>
    <n v="36668"/>
  </r>
  <r>
    <n v="4307"/>
    <n v="93"/>
    <x v="1256"/>
    <d v="2017-08-11T00:00:00"/>
    <x v="3"/>
    <b v="1"/>
    <s v="Approved"/>
    <x v="2"/>
    <x v="0"/>
    <s v="high"/>
    <s v="medium"/>
    <n v="1458.17"/>
    <n v="874.9"/>
    <n v="35560"/>
  </r>
  <r>
    <n v="4308"/>
    <n v="17"/>
    <x v="2280"/>
    <d v="2017-12-11T00:00:00"/>
    <x v="10"/>
    <b v="0"/>
    <s v="Approved"/>
    <x v="5"/>
    <x v="3"/>
    <s v="medium"/>
    <s v="large"/>
    <n v="1362.99"/>
    <n v="57.74"/>
    <n v="42560"/>
  </r>
  <r>
    <n v="4309"/>
    <n v="39"/>
    <x v="1727"/>
    <d v="2017-05-23T00:00:00"/>
    <x v="1"/>
    <b v="1"/>
    <s v="Approved"/>
    <x v="4"/>
    <x v="0"/>
    <s v="medium"/>
    <s v="large"/>
    <n v="1812.75"/>
    <n v="582.48"/>
    <n v="38991"/>
  </r>
  <r>
    <n v="4310"/>
    <n v="26"/>
    <x v="922"/>
    <d v="2017-06-03T00:00:00"/>
    <x v="9"/>
    <b v="0"/>
    <s v="Approved"/>
    <x v="5"/>
    <x v="0"/>
    <s v="medium"/>
    <s v="medium"/>
    <n v="1992.93"/>
    <n v="762.63"/>
    <n v="33888"/>
  </r>
  <r>
    <n v="4311"/>
    <n v="99"/>
    <x v="2503"/>
    <d v="2017-07-14T00:00:00"/>
    <x v="6"/>
    <b v="0"/>
    <s v="Approved"/>
    <x v="1"/>
    <x v="1"/>
    <s v="low"/>
    <s v="small"/>
    <n v="1720.7"/>
    <n v="1531.42"/>
    <n v="41009"/>
  </r>
  <r>
    <n v="4312"/>
    <n v="38"/>
    <x v="836"/>
    <d v="2017-02-26T00:00:00"/>
    <x v="0"/>
    <b v="0"/>
    <s v="Approved"/>
    <x v="1"/>
    <x v="0"/>
    <s v="medium"/>
    <s v="large"/>
    <n v="2091.4699999999998"/>
    <n v="388.92"/>
    <n v="38573"/>
  </r>
  <r>
    <n v="4313"/>
    <n v="64"/>
    <x v="891"/>
    <d v="2017-06-04T00:00:00"/>
    <x v="9"/>
    <b v="1"/>
    <s v="Approved"/>
    <x v="1"/>
    <x v="0"/>
    <s v="medium"/>
    <s v="large"/>
    <n v="1469.44"/>
    <n v="596.54999999999995"/>
    <n v="41047"/>
  </r>
  <r>
    <n v="4314"/>
    <n v="51"/>
    <x v="2504"/>
    <d v="2017-05-08T00:00:00"/>
    <x v="1"/>
    <b v="0"/>
    <s v="Approved"/>
    <x v="2"/>
    <x v="0"/>
    <s v="high"/>
    <s v="medium"/>
    <n v="2005.66"/>
    <n v="1203.4000000000001"/>
    <n v="39915"/>
  </r>
  <r>
    <n v="4315"/>
    <n v="50"/>
    <x v="2505"/>
    <d v="2017-05-03T00:00:00"/>
    <x v="1"/>
    <b v="0"/>
    <s v="Approved"/>
    <x v="5"/>
    <x v="0"/>
    <s v="medium"/>
    <s v="small"/>
    <n v="175.89"/>
    <n v="131.91999999999999"/>
    <n v="35707"/>
  </r>
  <r>
    <n v="4316"/>
    <n v="23"/>
    <x v="751"/>
    <d v="2017-04-06T00:00:00"/>
    <x v="5"/>
    <b v="0"/>
    <s v="Approved"/>
    <x v="3"/>
    <x v="2"/>
    <s v="low"/>
    <s v="small"/>
    <n v="688.63"/>
    <n v="612.88"/>
    <n v="36334"/>
  </r>
  <r>
    <n v="4317"/>
    <n v="69"/>
    <x v="692"/>
    <d v="2017-12-26T00:00:00"/>
    <x v="10"/>
    <b v="0"/>
    <s v="Approved"/>
    <x v="4"/>
    <x v="1"/>
    <s v="medium"/>
    <s v="medium"/>
    <n v="792.9"/>
    <n v="594.67999999999995"/>
    <n v="42105"/>
  </r>
  <r>
    <n v="4318"/>
    <s v="Unknown"/>
    <x v="2354"/>
    <d v="2017-05-18T00:00:00"/>
    <x v="1"/>
    <b v="0"/>
    <s v="Approved"/>
    <x v="3"/>
    <x v="0"/>
    <s v="low"/>
    <s v="medium"/>
    <n v="363.01"/>
    <n v="290.41000000000003"/>
    <n v="38482"/>
  </r>
  <r>
    <n v="4319"/>
    <n v="6"/>
    <x v="1623"/>
    <d v="2017-05-18T00:00:00"/>
    <x v="1"/>
    <b v="1"/>
    <s v="Approved"/>
    <x v="2"/>
    <x v="0"/>
    <s v="high"/>
    <s v="medium"/>
    <n v="227.88"/>
    <n v="136.72999999999999"/>
    <n v="37838"/>
  </r>
  <r>
    <n v="4320"/>
    <n v="24"/>
    <x v="274"/>
    <d v="2017-10-23T00:00:00"/>
    <x v="2"/>
    <b v="0"/>
    <s v="Approved"/>
    <x v="0"/>
    <x v="1"/>
    <s v="medium"/>
    <s v="large"/>
    <n v="1777.8"/>
    <n v="820.78"/>
    <n v="39031"/>
  </r>
  <r>
    <n v="4321"/>
    <n v="99"/>
    <x v="393"/>
    <d v="2017-03-21T00:00:00"/>
    <x v="4"/>
    <b v="0"/>
    <s v="Approved"/>
    <x v="1"/>
    <x v="1"/>
    <s v="low"/>
    <s v="small"/>
    <n v="1720.7"/>
    <n v="1531.42"/>
    <n v="41064"/>
  </r>
  <r>
    <n v="4322"/>
    <n v="47"/>
    <x v="616"/>
    <d v="2017-02-16T00:00:00"/>
    <x v="0"/>
    <b v="1"/>
    <s v="Approved"/>
    <x v="1"/>
    <x v="1"/>
    <s v="low"/>
    <s v="small"/>
    <n v="1720.7"/>
    <n v="1531.42"/>
    <n v="41064"/>
  </r>
  <r>
    <n v="4323"/>
    <s v="Unknown"/>
    <x v="2506"/>
    <d v="2017-08-12T00:00:00"/>
    <x v="3"/>
    <b v="0"/>
    <s v="Approved"/>
    <x v="5"/>
    <x v="0"/>
    <s v="medium"/>
    <s v="small"/>
    <n v="175.89"/>
    <n v="131.91999999999999"/>
    <n v="37823"/>
  </r>
  <r>
    <n v="4324"/>
    <n v="41"/>
    <x v="130"/>
    <d v="2017-09-17T00:00:00"/>
    <x v="8"/>
    <b v="0"/>
    <s v="Approved"/>
    <x v="0"/>
    <x v="1"/>
    <s v="medium"/>
    <s v="medium"/>
    <n v="416.98"/>
    <n v="312.74"/>
    <n v="39427"/>
  </r>
  <r>
    <n v="4325"/>
    <n v="72"/>
    <x v="2507"/>
    <d v="2017-01-27T00:00:00"/>
    <x v="7"/>
    <b v="1"/>
    <s v="Approved"/>
    <x v="3"/>
    <x v="0"/>
    <s v="medium"/>
    <s v="medium"/>
    <n v="360.4"/>
    <n v="270.3"/>
    <n v="37873"/>
  </r>
  <r>
    <n v="4326"/>
    <n v="48"/>
    <x v="761"/>
    <d v="2017-07-12T00:00:00"/>
    <x v="6"/>
    <b v="1"/>
    <s v="Approved"/>
    <x v="5"/>
    <x v="0"/>
    <s v="medium"/>
    <s v="medium"/>
    <n v="1762.96"/>
    <n v="950.52"/>
    <n v="41009"/>
  </r>
  <r>
    <n v="4327"/>
    <n v="8"/>
    <x v="1693"/>
    <d v="2017-03-07T00:00:00"/>
    <x v="4"/>
    <b v="0"/>
    <s v="Approved"/>
    <x v="0"/>
    <x v="1"/>
    <s v="medium"/>
    <s v="small"/>
    <n v="1703.52"/>
    <n v="1516.13"/>
    <n v="33549"/>
  </r>
  <r>
    <n v="4328"/>
    <n v="85"/>
    <x v="770"/>
    <d v="2017-02-28T00:00:00"/>
    <x v="0"/>
    <b v="1"/>
    <s v="Approved"/>
    <x v="5"/>
    <x v="0"/>
    <s v="medium"/>
    <s v="medium"/>
    <n v="752.64"/>
    <n v="205.36"/>
    <n v="36833"/>
  </r>
  <r>
    <n v="4329"/>
    <n v="69"/>
    <x v="1597"/>
    <d v="2017-02-22T00:00:00"/>
    <x v="0"/>
    <b v="0"/>
    <s v="Approved"/>
    <x v="4"/>
    <x v="1"/>
    <s v="medium"/>
    <s v="medium"/>
    <n v="792.9"/>
    <n v="594.67999999999995"/>
    <n v="38859"/>
  </r>
  <r>
    <n v="4330"/>
    <n v="98"/>
    <x v="2128"/>
    <d v="2017-07-13T00:00:00"/>
    <x v="6"/>
    <b v="1"/>
    <s v="Approved"/>
    <x v="2"/>
    <x v="0"/>
    <s v="medium"/>
    <s v="medium"/>
    <n v="795.34"/>
    <n v="101.58"/>
    <n v="34170"/>
  </r>
  <r>
    <n v="4331"/>
    <n v="69"/>
    <x v="997"/>
    <d v="2017-01-22T00:00:00"/>
    <x v="7"/>
    <b v="0"/>
    <s v="Approved"/>
    <x v="4"/>
    <x v="1"/>
    <s v="medium"/>
    <s v="medium"/>
    <n v="792.9"/>
    <n v="594.67999999999995"/>
    <n v="42710"/>
  </r>
  <r>
    <n v="4332"/>
    <n v="67"/>
    <x v="2508"/>
    <d v="2017-01-25T00:00:00"/>
    <x v="7"/>
    <b v="1"/>
    <s v="Approved"/>
    <x v="3"/>
    <x v="1"/>
    <s v="medium"/>
    <s v="medium"/>
    <n v="544.04999999999995"/>
    <n v="376.84"/>
    <n v="38647"/>
  </r>
  <r>
    <n v="4333"/>
    <n v="46"/>
    <x v="617"/>
    <d v="2017-05-21T00:00:00"/>
    <x v="1"/>
    <b v="1"/>
    <s v="Approved"/>
    <x v="2"/>
    <x v="0"/>
    <s v="low"/>
    <s v="medium"/>
    <n v="1793.43"/>
    <n v="248.82"/>
    <n v="36146"/>
  </r>
  <r>
    <n v="4334"/>
    <n v="30"/>
    <x v="138"/>
    <d v="2017-05-15T00:00:00"/>
    <x v="1"/>
    <b v="1"/>
    <s v="Approved"/>
    <x v="0"/>
    <x v="0"/>
    <s v="high"/>
    <s v="medium"/>
    <n v="748.17"/>
    <n v="448.9"/>
    <n v="37337"/>
  </r>
  <r>
    <n v="4335"/>
    <n v="85"/>
    <x v="917"/>
    <d v="2017-03-28T00:00:00"/>
    <x v="4"/>
    <b v="0"/>
    <s v="Approved"/>
    <x v="5"/>
    <x v="0"/>
    <s v="medium"/>
    <s v="medium"/>
    <n v="752.64"/>
    <n v="205.36"/>
    <n v="36145"/>
  </r>
  <r>
    <n v="4336"/>
    <n v="1"/>
    <x v="496"/>
    <d v="2017-05-27T00:00:00"/>
    <x v="1"/>
    <b v="1"/>
    <s v="Approved"/>
    <x v="4"/>
    <x v="0"/>
    <s v="medium"/>
    <s v="medium"/>
    <n v="1403.5"/>
    <n v="954.82"/>
    <n v="42688"/>
  </r>
  <r>
    <n v="4337"/>
    <n v="92"/>
    <x v="2298"/>
    <d v="2017-01-19T00:00:00"/>
    <x v="7"/>
    <b v="0"/>
    <s v="Approved"/>
    <x v="5"/>
    <x v="0"/>
    <s v="medium"/>
    <s v="small"/>
    <n v="1415.01"/>
    <n v="1259.3599999999999"/>
    <n v="37626"/>
  </r>
  <r>
    <n v="4338"/>
    <n v="82"/>
    <x v="2509"/>
    <d v="2017-05-15T00:00:00"/>
    <x v="1"/>
    <b v="0"/>
    <s v="Approved"/>
    <x v="3"/>
    <x v="0"/>
    <s v="high"/>
    <s v="medium"/>
    <n v="1148.6400000000001"/>
    <n v="689.18"/>
    <n v="35667"/>
  </r>
  <r>
    <n v="4339"/>
    <s v="Unknown"/>
    <x v="2510"/>
    <d v="2017-04-12T00:00:00"/>
    <x v="5"/>
    <b v="0"/>
    <s v="Approved"/>
    <x v="6"/>
    <x v="4"/>
    <s v="Unknown"/>
    <s v="Unknown"/>
    <n v="813.6"/>
    <s v="Unknown"/>
    <s v="Unknown"/>
  </r>
  <r>
    <n v="4340"/>
    <n v="36"/>
    <x v="2511"/>
    <d v="2017-04-05T00:00:00"/>
    <x v="5"/>
    <b v="0"/>
    <s v="Approved"/>
    <x v="0"/>
    <x v="0"/>
    <s v="low"/>
    <s v="medium"/>
    <n v="945.04"/>
    <n v="507.58"/>
    <n v="35052"/>
  </r>
  <r>
    <n v="4341"/>
    <n v="7"/>
    <x v="2212"/>
    <d v="2017-10-29T00:00:00"/>
    <x v="2"/>
    <b v="1"/>
    <s v="Approved"/>
    <x v="1"/>
    <x v="1"/>
    <s v="low"/>
    <s v="medium"/>
    <n v="980.37"/>
    <n v="234.43"/>
    <n v="38258"/>
  </r>
  <r>
    <n v="4342"/>
    <n v="37"/>
    <x v="725"/>
    <d v="2017-03-15T00:00:00"/>
    <x v="4"/>
    <b v="1"/>
    <s v="Approved"/>
    <x v="2"/>
    <x v="0"/>
    <s v="low"/>
    <s v="medium"/>
    <n v="1793.43"/>
    <n v="248.82"/>
    <n v="36146"/>
  </r>
  <r>
    <n v="4343"/>
    <s v="Unknown"/>
    <x v="2476"/>
    <d v="2017-07-06T00:00:00"/>
    <x v="6"/>
    <b v="0"/>
    <s v="Approved"/>
    <x v="1"/>
    <x v="1"/>
    <s v="medium"/>
    <s v="medium"/>
    <n v="533.51"/>
    <n v="400.13"/>
    <n v="39915"/>
  </r>
  <r>
    <n v="4344"/>
    <n v="35"/>
    <x v="2209"/>
    <d v="2017-07-10T00:00:00"/>
    <x v="6"/>
    <s v="Unknown"/>
    <s v="Approved"/>
    <x v="4"/>
    <x v="0"/>
    <s v="medium"/>
    <s v="medium"/>
    <n v="1403.5"/>
    <n v="954.82"/>
    <n v="41245"/>
  </r>
  <r>
    <n v="4345"/>
    <n v="47"/>
    <x v="2337"/>
    <d v="2017-06-12T00:00:00"/>
    <x v="9"/>
    <b v="1"/>
    <s v="Approved"/>
    <x v="1"/>
    <x v="1"/>
    <s v="low"/>
    <s v="small"/>
    <n v="1720.7"/>
    <n v="1531.42"/>
    <n v="38991"/>
  </r>
  <r>
    <n v="4346"/>
    <s v="Unknown"/>
    <x v="2512"/>
    <d v="2017-07-29T00:00:00"/>
    <x v="6"/>
    <b v="1"/>
    <s v="Approved"/>
    <x v="2"/>
    <x v="0"/>
    <s v="medium"/>
    <s v="medium"/>
    <n v="235.63"/>
    <n v="125.07"/>
    <n v="37626"/>
  </r>
  <r>
    <n v="4347"/>
    <n v="49"/>
    <x v="1464"/>
    <d v="2017-04-21T00:00:00"/>
    <x v="5"/>
    <b v="0"/>
    <s v="Approved"/>
    <x v="1"/>
    <x v="1"/>
    <s v="medium"/>
    <s v="medium"/>
    <n v="533.51"/>
    <n v="400.13"/>
    <n v="33259"/>
  </r>
  <r>
    <n v="4348"/>
    <n v="61"/>
    <x v="2513"/>
    <d v="2017-09-14T00:00:00"/>
    <x v="8"/>
    <s v="Unknown"/>
    <s v="Approved"/>
    <x v="2"/>
    <x v="0"/>
    <s v="low"/>
    <s v="medium"/>
    <n v="71.16"/>
    <n v="56.93"/>
    <n v="33879"/>
  </r>
  <r>
    <n v="4349"/>
    <n v="12"/>
    <x v="1382"/>
    <d v="2017-06-22T00:00:00"/>
    <x v="9"/>
    <b v="0"/>
    <s v="Approved"/>
    <x v="4"/>
    <x v="0"/>
    <s v="medium"/>
    <s v="large"/>
    <n v="1765.3"/>
    <n v="709.48"/>
    <n v="38193"/>
  </r>
  <r>
    <n v="4350"/>
    <s v="Unknown"/>
    <x v="1854"/>
    <d v="2017-04-25T00:00:00"/>
    <x v="5"/>
    <b v="0"/>
    <s v="Approved"/>
    <x v="3"/>
    <x v="0"/>
    <s v="medium"/>
    <s v="medium"/>
    <n v="360.4"/>
    <n v="270.3"/>
    <n v="42710"/>
  </r>
  <r>
    <n v="4351"/>
    <n v="21"/>
    <x v="2514"/>
    <d v="2017-11-28T00:00:00"/>
    <x v="11"/>
    <b v="1"/>
    <s v="Approved"/>
    <x v="5"/>
    <x v="3"/>
    <s v="medium"/>
    <s v="medium"/>
    <n v="1466.68"/>
    <n v="363.25"/>
    <n v="41701"/>
  </r>
  <r>
    <n v="4352"/>
    <n v="77"/>
    <x v="1232"/>
    <d v="2017-07-15T00:00:00"/>
    <x v="6"/>
    <b v="0"/>
    <s v="Approved"/>
    <x v="5"/>
    <x v="0"/>
    <s v="medium"/>
    <s v="medium"/>
    <n v="1769.64"/>
    <n v="108.76"/>
    <n v="41009"/>
  </r>
  <r>
    <n v="4353"/>
    <n v="41"/>
    <x v="2515"/>
    <d v="2017-11-02T00:00:00"/>
    <x v="11"/>
    <b v="1"/>
    <s v="Cancelled"/>
    <x v="0"/>
    <x v="1"/>
    <s v="medium"/>
    <s v="medium"/>
    <n v="416.98"/>
    <n v="312.74"/>
    <n v="35560"/>
  </r>
  <r>
    <n v="4354"/>
    <n v="59"/>
    <x v="2516"/>
    <d v="2017-05-20T00:00:00"/>
    <x v="1"/>
    <b v="1"/>
    <s v="Approved"/>
    <x v="0"/>
    <x v="0"/>
    <s v="medium"/>
    <s v="large"/>
    <n v="1061.56"/>
    <n v="733.58"/>
    <n v="42145"/>
  </r>
  <r>
    <n v="4355"/>
    <n v="30"/>
    <x v="1848"/>
    <d v="2017-01-26T00:00:00"/>
    <x v="7"/>
    <b v="1"/>
    <s v="Approved"/>
    <x v="0"/>
    <x v="0"/>
    <s v="high"/>
    <s v="medium"/>
    <n v="748.17"/>
    <n v="448.9"/>
    <n v="42105"/>
  </r>
  <r>
    <n v="4356"/>
    <n v="95"/>
    <x v="2517"/>
    <d v="2017-09-07T00:00:00"/>
    <x v="8"/>
    <b v="0"/>
    <s v="Approved"/>
    <x v="2"/>
    <x v="3"/>
    <s v="low"/>
    <s v="medium"/>
    <n v="1073.07"/>
    <n v="933.84"/>
    <n v="35455"/>
  </r>
  <r>
    <n v="4357"/>
    <n v="77"/>
    <x v="2192"/>
    <d v="2017-08-27T00:00:00"/>
    <x v="3"/>
    <b v="1"/>
    <s v="Approved"/>
    <x v="3"/>
    <x v="1"/>
    <s v="medium"/>
    <s v="large"/>
    <n v="1240.31"/>
    <n v="795.1"/>
    <n v="33429"/>
  </r>
  <r>
    <n v="4358"/>
    <n v="45"/>
    <x v="2518"/>
    <d v="2017-07-17T00:00:00"/>
    <x v="6"/>
    <b v="0"/>
    <s v="Approved"/>
    <x v="1"/>
    <x v="1"/>
    <s v="low"/>
    <s v="medium"/>
    <n v="980.37"/>
    <n v="234.43"/>
    <n v="42560"/>
  </r>
  <r>
    <n v="4359"/>
    <n v="5"/>
    <x v="2519"/>
    <d v="2017-03-13T00:00:00"/>
    <x v="4"/>
    <b v="0"/>
    <s v="Approved"/>
    <x v="1"/>
    <x v="2"/>
    <s v="low"/>
    <s v="medium"/>
    <n v="574.64"/>
    <n v="459.71"/>
    <n v="40784"/>
  </r>
  <r>
    <n v="4360"/>
    <n v="63"/>
    <x v="1171"/>
    <d v="2017-09-22T00:00:00"/>
    <x v="8"/>
    <b v="1"/>
    <s v="Approved"/>
    <x v="0"/>
    <x v="0"/>
    <s v="medium"/>
    <s v="medium"/>
    <n v="1483.2"/>
    <n v="99.59"/>
    <n v="42105"/>
  </r>
  <r>
    <n v="4361"/>
    <n v="11"/>
    <x v="1753"/>
    <d v="2017-03-15T00:00:00"/>
    <x v="4"/>
    <b v="0"/>
    <s v="Approved"/>
    <x v="4"/>
    <x v="0"/>
    <s v="high"/>
    <s v="medium"/>
    <n v="1274.93"/>
    <n v="764.96"/>
    <n v="39298"/>
  </r>
  <r>
    <n v="4362"/>
    <n v="64"/>
    <x v="148"/>
    <d v="2017-12-01T00:00:00"/>
    <x v="10"/>
    <b v="1"/>
    <s v="Approved"/>
    <x v="1"/>
    <x v="0"/>
    <s v="medium"/>
    <s v="large"/>
    <n v="1469.44"/>
    <n v="596.54999999999995"/>
    <n v="41047"/>
  </r>
  <r>
    <n v="4363"/>
    <n v="80"/>
    <x v="2520"/>
    <d v="2017-05-19T00:00:00"/>
    <x v="1"/>
    <b v="1"/>
    <s v="Approved"/>
    <x v="2"/>
    <x v="3"/>
    <s v="low"/>
    <s v="medium"/>
    <n v="1073.07"/>
    <n v="933.84"/>
    <n v="42226"/>
  </r>
  <r>
    <n v="4364"/>
    <n v="52"/>
    <x v="718"/>
    <d v="2017-01-10T00:00:00"/>
    <x v="7"/>
    <b v="0"/>
    <s v="Approved"/>
    <x v="0"/>
    <x v="1"/>
    <s v="medium"/>
    <s v="large"/>
    <n v="1777.8"/>
    <n v="820.78"/>
    <n v="33455"/>
  </r>
  <r>
    <n v="4365"/>
    <n v="90"/>
    <x v="2367"/>
    <d v="2017-08-30T00:00:00"/>
    <x v="3"/>
    <b v="1"/>
    <s v="Approved"/>
    <x v="3"/>
    <x v="0"/>
    <s v="low"/>
    <s v="medium"/>
    <n v="363.01"/>
    <n v="290.41000000000003"/>
    <n v="38482"/>
  </r>
  <r>
    <n v="4366"/>
    <n v="94"/>
    <x v="1665"/>
    <d v="2017-03-17T00:00:00"/>
    <x v="4"/>
    <b v="0"/>
    <s v="Approved"/>
    <x v="4"/>
    <x v="0"/>
    <s v="medium"/>
    <s v="large"/>
    <n v="1635.3"/>
    <n v="993.66"/>
    <n v="41434"/>
  </r>
  <r>
    <n v="4367"/>
    <n v="38"/>
    <x v="108"/>
    <d v="2017-04-16T00:00:00"/>
    <x v="5"/>
    <b v="1"/>
    <s v="Approved"/>
    <x v="1"/>
    <x v="0"/>
    <s v="medium"/>
    <s v="large"/>
    <n v="2091.4699999999998"/>
    <n v="388.92"/>
    <n v="41167"/>
  </r>
  <r>
    <n v="4368"/>
    <n v="45"/>
    <x v="726"/>
    <d v="2017-08-12T00:00:00"/>
    <x v="3"/>
    <b v="1"/>
    <s v="Approved"/>
    <x v="0"/>
    <x v="0"/>
    <s v="medium"/>
    <s v="medium"/>
    <n v="441.49"/>
    <n v="84.99"/>
    <n v="42172"/>
  </r>
  <r>
    <n v="4369"/>
    <n v="82"/>
    <x v="2521"/>
    <d v="2017-12-26T00:00:00"/>
    <x v="10"/>
    <b v="1"/>
    <s v="Approved"/>
    <x v="4"/>
    <x v="1"/>
    <s v="medium"/>
    <s v="medium"/>
    <n v="1538.99"/>
    <n v="829.65"/>
    <n v="42404"/>
  </r>
  <r>
    <n v="4370"/>
    <n v="28"/>
    <x v="380"/>
    <d v="2017-10-14T00:00:00"/>
    <x v="2"/>
    <b v="1"/>
    <s v="Approved"/>
    <x v="0"/>
    <x v="1"/>
    <s v="medium"/>
    <s v="small"/>
    <n v="1703.52"/>
    <n v="1516.13"/>
    <n v="40649"/>
  </r>
  <r>
    <n v="4371"/>
    <n v="48"/>
    <x v="1307"/>
    <d v="2017-10-10T00:00:00"/>
    <x v="2"/>
    <b v="1"/>
    <s v="Approved"/>
    <x v="5"/>
    <x v="0"/>
    <s v="medium"/>
    <s v="medium"/>
    <n v="1762.96"/>
    <n v="950.52"/>
    <n v="38258"/>
  </r>
  <r>
    <n v="4372"/>
    <s v="Unknown"/>
    <x v="288"/>
    <d v="2017-03-09T00:00:00"/>
    <x v="4"/>
    <b v="1"/>
    <s v="Approved"/>
    <x v="0"/>
    <x v="0"/>
    <s v="medium"/>
    <s v="medium"/>
    <n v="100.35"/>
    <n v="75.260000000000005"/>
    <n v="37539"/>
  </r>
  <r>
    <n v="4373"/>
    <n v="8"/>
    <x v="1565"/>
    <d v="2017-06-24T00:00:00"/>
    <x v="9"/>
    <b v="0"/>
    <s v="Approved"/>
    <x v="0"/>
    <x v="1"/>
    <s v="medium"/>
    <s v="small"/>
    <n v="1703.52"/>
    <n v="1516.13"/>
    <n v="34079"/>
  </r>
  <r>
    <n v="4374"/>
    <n v="25"/>
    <x v="147"/>
    <d v="2017-10-17T00:00:00"/>
    <x v="2"/>
    <b v="0"/>
    <s v="Approved"/>
    <x v="4"/>
    <x v="1"/>
    <s v="medium"/>
    <s v="medium"/>
    <n v="1538.99"/>
    <n v="829.65"/>
    <n v="42404"/>
  </r>
  <r>
    <n v="4375"/>
    <n v="7"/>
    <x v="2396"/>
    <d v="2017-01-02T00:00:00"/>
    <x v="7"/>
    <b v="0"/>
    <s v="Approved"/>
    <x v="1"/>
    <x v="1"/>
    <s v="low"/>
    <s v="medium"/>
    <n v="980.37"/>
    <n v="234.43"/>
    <n v="38258"/>
  </r>
  <r>
    <n v="4376"/>
    <n v="89"/>
    <x v="1177"/>
    <d v="2017-03-20T00:00:00"/>
    <x v="4"/>
    <b v="0"/>
    <s v="Approved"/>
    <x v="5"/>
    <x v="3"/>
    <s v="medium"/>
    <s v="large"/>
    <n v="1362.99"/>
    <n v="57.74"/>
    <n v="36833"/>
  </r>
  <r>
    <n v="4377"/>
    <n v="63"/>
    <x v="1583"/>
    <d v="2017-10-14T00:00:00"/>
    <x v="2"/>
    <b v="0"/>
    <s v="Approved"/>
    <x v="0"/>
    <x v="0"/>
    <s v="medium"/>
    <s v="medium"/>
    <n v="1483.2"/>
    <n v="99.59"/>
    <n v="36146"/>
  </r>
  <r>
    <n v="4378"/>
    <n v="86"/>
    <x v="439"/>
    <d v="2017-03-28T00:00:00"/>
    <x v="4"/>
    <b v="0"/>
    <s v="Approved"/>
    <x v="2"/>
    <x v="0"/>
    <s v="medium"/>
    <s v="medium"/>
    <n v="235.63"/>
    <n v="125.07"/>
    <n v="38482"/>
  </r>
  <r>
    <n v="4379"/>
    <n v="44"/>
    <x v="1102"/>
    <d v="2017-05-14T00:00:00"/>
    <x v="1"/>
    <b v="1"/>
    <s v="Approved"/>
    <x v="5"/>
    <x v="0"/>
    <s v="medium"/>
    <s v="medium"/>
    <n v="1769.64"/>
    <n v="108.76"/>
    <n v="40672"/>
  </r>
  <r>
    <n v="4380"/>
    <n v="20"/>
    <x v="1226"/>
    <d v="2017-06-29T00:00:00"/>
    <x v="9"/>
    <b v="0"/>
    <s v="Approved"/>
    <x v="1"/>
    <x v="0"/>
    <s v="medium"/>
    <s v="small"/>
    <n v="1775.81"/>
    <n v="1580.47"/>
    <n v="41701"/>
  </r>
  <r>
    <n v="4381"/>
    <n v="18"/>
    <x v="1103"/>
    <d v="2017-06-02T00:00:00"/>
    <x v="9"/>
    <b v="1"/>
    <s v="Approved"/>
    <x v="0"/>
    <x v="0"/>
    <s v="medium"/>
    <s v="medium"/>
    <n v="575.27"/>
    <n v="431.45"/>
    <n v="41345"/>
  </r>
  <r>
    <n v="4382"/>
    <n v="8"/>
    <x v="2522"/>
    <d v="2017-10-24T00:00:00"/>
    <x v="2"/>
    <b v="1"/>
    <s v="Approved"/>
    <x v="0"/>
    <x v="1"/>
    <s v="medium"/>
    <s v="small"/>
    <n v="1703.52"/>
    <n v="1516.13"/>
    <n v="38693"/>
  </r>
  <r>
    <n v="4383"/>
    <n v="54"/>
    <x v="122"/>
    <d v="2017-09-19T00:00:00"/>
    <x v="8"/>
    <b v="0"/>
    <s v="Approved"/>
    <x v="5"/>
    <x v="0"/>
    <s v="medium"/>
    <s v="medium"/>
    <n v="1807.45"/>
    <n v="778.69"/>
    <n v="42145"/>
  </r>
  <r>
    <n v="4384"/>
    <n v="83"/>
    <x v="2061"/>
    <d v="2017-12-27T00:00:00"/>
    <x v="10"/>
    <b v="0"/>
    <s v="Approved"/>
    <x v="0"/>
    <x v="3"/>
    <s v="medium"/>
    <s v="large"/>
    <n v="2083.94"/>
    <n v="675.03"/>
    <n v="34079"/>
  </r>
  <r>
    <n v="4385"/>
    <n v="83"/>
    <x v="207"/>
    <d v="2017-09-18T00:00:00"/>
    <x v="8"/>
    <s v="Unknown"/>
    <s v="Approved"/>
    <x v="0"/>
    <x v="3"/>
    <s v="medium"/>
    <s v="large"/>
    <n v="2083.94"/>
    <n v="675.03"/>
    <n v="42218"/>
  </r>
  <r>
    <n v="4386"/>
    <n v="39"/>
    <x v="2523"/>
    <d v="2017-04-07T00:00:00"/>
    <x v="5"/>
    <b v="0"/>
    <s v="Approved"/>
    <x v="4"/>
    <x v="0"/>
    <s v="medium"/>
    <s v="large"/>
    <n v="1812.75"/>
    <n v="582.48"/>
    <n v="40336"/>
  </r>
  <r>
    <n v="4387"/>
    <n v="67"/>
    <x v="1701"/>
    <d v="2017-05-05T00:00:00"/>
    <x v="1"/>
    <b v="1"/>
    <s v="Approved"/>
    <x v="3"/>
    <x v="1"/>
    <s v="medium"/>
    <s v="medium"/>
    <n v="544.04999999999995"/>
    <n v="376.84"/>
    <n v="36668"/>
  </r>
  <r>
    <n v="4388"/>
    <n v="36"/>
    <x v="526"/>
    <d v="2017-07-27T00:00:00"/>
    <x v="6"/>
    <b v="1"/>
    <s v="Approved"/>
    <x v="0"/>
    <x v="0"/>
    <s v="low"/>
    <s v="medium"/>
    <n v="945.04"/>
    <n v="507.58"/>
    <n v="38750"/>
  </r>
  <r>
    <n v="4389"/>
    <n v="92"/>
    <x v="2323"/>
    <d v="2017-06-05T00:00:00"/>
    <x v="9"/>
    <b v="0"/>
    <s v="Approved"/>
    <x v="5"/>
    <x v="3"/>
    <s v="medium"/>
    <s v="large"/>
    <n v="1890.39"/>
    <n v="260.14"/>
    <n v="33259"/>
  </r>
  <r>
    <n v="4390"/>
    <n v="72"/>
    <x v="2456"/>
    <d v="2017-08-04T00:00:00"/>
    <x v="3"/>
    <b v="1"/>
    <s v="Approved"/>
    <x v="3"/>
    <x v="0"/>
    <s v="medium"/>
    <s v="medium"/>
    <n v="360.4"/>
    <n v="270.3"/>
    <n v="42710"/>
  </r>
  <r>
    <n v="4391"/>
    <n v="75"/>
    <x v="613"/>
    <d v="2017-01-14T00:00:00"/>
    <x v="7"/>
    <b v="0"/>
    <s v="Approved"/>
    <x v="4"/>
    <x v="3"/>
    <s v="medium"/>
    <s v="large"/>
    <n v="1873.97"/>
    <n v="863.95"/>
    <n v="38859"/>
  </r>
  <r>
    <n v="4392"/>
    <n v="39"/>
    <x v="1914"/>
    <d v="2017-02-09T00:00:00"/>
    <x v="0"/>
    <b v="1"/>
    <s v="Approved"/>
    <x v="4"/>
    <x v="0"/>
    <s v="medium"/>
    <s v="large"/>
    <n v="1812.75"/>
    <n v="582.48"/>
    <n v="39427"/>
  </r>
  <r>
    <n v="4393"/>
    <n v="94"/>
    <x v="2524"/>
    <d v="2017-10-27T00:00:00"/>
    <x v="2"/>
    <b v="0"/>
    <s v="Approved"/>
    <x v="4"/>
    <x v="0"/>
    <s v="medium"/>
    <s v="large"/>
    <n v="1635.3"/>
    <n v="993.66"/>
    <n v="34556"/>
  </r>
  <r>
    <n v="4394"/>
    <n v="32"/>
    <x v="2116"/>
    <d v="2017-01-04T00:00:00"/>
    <x v="7"/>
    <b v="1"/>
    <s v="Approved"/>
    <x v="4"/>
    <x v="0"/>
    <s v="medium"/>
    <s v="medium"/>
    <n v="642.70000000000005"/>
    <n v="211.37"/>
    <n v="37337"/>
  </r>
  <r>
    <n v="4395"/>
    <n v="32"/>
    <x v="2525"/>
    <d v="2017-12-12T00:00:00"/>
    <x v="10"/>
    <b v="1"/>
    <s v="Approved"/>
    <x v="4"/>
    <x v="0"/>
    <s v="high"/>
    <s v="medium"/>
    <n v="1179"/>
    <n v="707.4"/>
    <n v="35667"/>
  </r>
  <r>
    <n v="4396"/>
    <n v="41"/>
    <x v="799"/>
    <d v="2017-01-26T00:00:00"/>
    <x v="7"/>
    <b v="1"/>
    <s v="Approved"/>
    <x v="3"/>
    <x v="0"/>
    <s v="low"/>
    <s v="medium"/>
    <n v="958.74"/>
    <n v="748.9"/>
    <n v="35160"/>
  </r>
  <r>
    <n v="4397"/>
    <n v="45"/>
    <x v="2201"/>
    <d v="2017-05-19T00:00:00"/>
    <x v="1"/>
    <b v="1"/>
    <s v="Approved"/>
    <x v="0"/>
    <x v="0"/>
    <s v="medium"/>
    <s v="medium"/>
    <n v="441.49"/>
    <n v="84.99"/>
    <n v="34071"/>
  </r>
  <r>
    <n v="4398"/>
    <n v="26"/>
    <x v="735"/>
    <d v="2017-02-14T00:00:00"/>
    <x v="0"/>
    <b v="0"/>
    <s v="Approved"/>
    <x v="5"/>
    <x v="0"/>
    <s v="medium"/>
    <s v="medium"/>
    <n v="1992.93"/>
    <n v="762.63"/>
    <n v="34115"/>
  </r>
  <r>
    <n v="4399"/>
    <n v="98"/>
    <x v="2526"/>
    <d v="2017-09-05T00:00:00"/>
    <x v="8"/>
    <b v="0"/>
    <s v="Approved"/>
    <x v="1"/>
    <x v="0"/>
    <s v="high"/>
    <s v="medium"/>
    <n v="358.39"/>
    <n v="215.03"/>
    <n v="38002"/>
  </r>
  <r>
    <n v="4400"/>
    <n v="86"/>
    <x v="1403"/>
    <d v="2017-06-20T00:00:00"/>
    <x v="9"/>
    <b v="0"/>
    <s v="Approved"/>
    <x v="2"/>
    <x v="0"/>
    <s v="medium"/>
    <s v="medium"/>
    <n v="235.63"/>
    <n v="125.07"/>
    <n v="38206"/>
  </r>
  <r>
    <n v="4401"/>
    <n v="75"/>
    <x v="630"/>
    <d v="2017-11-21T00:00:00"/>
    <x v="11"/>
    <b v="1"/>
    <s v="Approved"/>
    <x v="4"/>
    <x v="3"/>
    <s v="medium"/>
    <s v="large"/>
    <n v="1873.97"/>
    <n v="863.95"/>
    <n v="38859"/>
  </r>
  <r>
    <n v="4402"/>
    <n v="73"/>
    <x v="2126"/>
    <d v="2017-09-17T00:00:00"/>
    <x v="8"/>
    <b v="0"/>
    <s v="Approved"/>
    <x v="0"/>
    <x v="0"/>
    <s v="medium"/>
    <s v="medium"/>
    <n v="1945.43"/>
    <n v="333.18"/>
    <n v="33429"/>
  </r>
  <r>
    <n v="4403"/>
    <n v="86"/>
    <x v="2527"/>
    <d v="2017-11-24T00:00:00"/>
    <x v="11"/>
    <b v="1"/>
    <s v="Approved"/>
    <x v="3"/>
    <x v="1"/>
    <s v="high"/>
    <s v="large"/>
    <n v="774.53"/>
    <n v="464.72"/>
    <n v="34527"/>
  </r>
  <r>
    <n v="4404"/>
    <n v="11"/>
    <x v="2528"/>
    <d v="2017-06-16T00:00:00"/>
    <x v="9"/>
    <b v="0"/>
    <s v="Approved"/>
    <x v="4"/>
    <x v="0"/>
    <s v="high"/>
    <s v="medium"/>
    <n v="1274.93"/>
    <n v="764.96"/>
    <n v="37838"/>
  </r>
  <r>
    <n v="4405"/>
    <s v="Unknown"/>
    <x v="1220"/>
    <d v="2017-08-10T00:00:00"/>
    <x v="3"/>
    <b v="0"/>
    <s v="Approved"/>
    <x v="6"/>
    <x v="4"/>
    <s v="Unknown"/>
    <s v="Unknown"/>
    <n v="1833.17"/>
    <s v="Unknown"/>
    <s v="Unknown"/>
  </r>
  <r>
    <n v="4406"/>
    <n v="55"/>
    <x v="932"/>
    <d v="2017-06-27T00:00:00"/>
    <x v="9"/>
    <b v="1"/>
    <s v="Approved"/>
    <x v="1"/>
    <x v="1"/>
    <s v="medium"/>
    <s v="large"/>
    <n v="1894.19"/>
    <n v="598.76"/>
    <n v="33259"/>
  </r>
  <r>
    <n v="4407"/>
    <n v="26"/>
    <x v="2529"/>
    <d v="2017-06-07T00:00:00"/>
    <x v="9"/>
    <b v="0"/>
    <s v="Approved"/>
    <x v="5"/>
    <x v="0"/>
    <s v="medium"/>
    <s v="medium"/>
    <n v="1992.93"/>
    <n v="762.63"/>
    <n v="34115"/>
  </r>
  <r>
    <n v="4408"/>
    <n v="34"/>
    <x v="899"/>
    <d v="2017-10-01T00:00:00"/>
    <x v="2"/>
    <b v="1"/>
    <s v="Approved"/>
    <x v="3"/>
    <x v="1"/>
    <s v="high"/>
    <s v="large"/>
    <n v="774.53"/>
    <n v="464.72"/>
    <n v="37698"/>
  </r>
  <r>
    <n v="4409"/>
    <s v="Unknown"/>
    <x v="2530"/>
    <d v="2017-01-23T00:00:00"/>
    <x v="7"/>
    <b v="1"/>
    <s v="Approved"/>
    <x v="3"/>
    <x v="1"/>
    <s v="medium"/>
    <s v="medium"/>
    <n v="544.04999999999995"/>
    <n v="376.84"/>
    <n v="36668"/>
  </r>
  <r>
    <n v="4410"/>
    <n v="69"/>
    <x v="2531"/>
    <d v="2017-10-05T00:00:00"/>
    <x v="2"/>
    <b v="1"/>
    <s v="Approved"/>
    <x v="4"/>
    <x v="1"/>
    <s v="medium"/>
    <s v="medium"/>
    <n v="792.9"/>
    <n v="594.67999999999995"/>
    <n v="33879"/>
  </r>
  <r>
    <n v="4411"/>
    <n v="90"/>
    <x v="928"/>
    <d v="2017-09-27T00:00:00"/>
    <x v="8"/>
    <b v="1"/>
    <s v="Approved"/>
    <x v="0"/>
    <x v="0"/>
    <s v="low"/>
    <s v="medium"/>
    <n v="945.04"/>
    <n v="507.58"/>
    <n v="36361"/>
  </r>
  <r>
    <n v="4412"/>
    <n v="68"/>
    <x v="2532"/>
    <d v="2017-02-12T00:00:00"/>
    <x v="0"/>
    <b v="1"/>
    <s v="Approved"/>
    <x v="2"/>
    <x v="0"/>
    <s v="medium"/>
    <s v="medium"/>
    <n v="1636.9"/>
    <n v="44.71"/>
    <n v="42105"/>
  </r>
  <r>
    <n v="4413"/>
    <n v="65"/>
    <x v="2533"/>
    <d v="2017-05-09T00:00:00"/>
    <x v="1"/>
    <b v="1"/>
    <s v="Approved"/>
    <x v="5"/>
    <x v="0"/>
    <s v="medium"/>
    <s v="medium"/>
    <n v="1807.45"/>
    <n v="778.69"/>
    <n v="42145"/>
  </r>
  <r>
    <n v="4414"/>
    <n v="84"/>
    <x v="2534"/>
    <d v="2017-01-08T00:00:00"/>
    <x v="7"/>
    <b v="0"/>
    <s v="Approved"/>
    <x v="4"/>
    <x v="1"/>
    <s v="medium"/>
    <s v="medium"/>
    <n v="792.9"/>
    <n v="594.67999999999995"/>
    <n v="38859"/>
  </r>
  <r>
    <n v="4415"/>
    <n v="96"/>
    <x v="2535"/>
    <d v="2017-02-25T00:00:00"/>
    <x v="0"/>
    <b v="0"/>
    <s v="Approved"/>
    <x v="4"/>
    <x v="0"/>
    <s v="medium"/>
    <s v="large"/>
    <n v="1635.3"/>
    <n v="993.66"/>
    <n v="41434"/>
  </r>
  <r>
    <n v="4416"/>
    <n v="64"/>
    <x v="1252"/>
    <d v="2017-04-02T00:00:00"/>
    <x v="5"/>
    <b v="1"/>
    <s v="Approved"/>
    <x v="4"/>
    <x v="0"/>
    <s v="high"/>
    <s v="small"/>
    <n v="1977.36"/>
    <n v="1759.85"/>
    <n v="40779"/>
  </r>
  <r>
    <n v="4417"/>
    <n v="3"/>
    <x v="1433"/>
    <d v="2017-03-08T00:00:00"/>
    <x v="4"/>
    <b v="1"/>
    <s v="Approved"/>
    <x v="1"/>
    <x v="0"/>
    <s v="medium"/>
    <s v="large"/>
    <n v="2091.4699999999998"/>
    <n v="388.92"/>
    <n v="41009"/>
  </r>
  <r>
    <n v="4418"/>
    <n v="97"/>
    <x v="2501"/>
    <d v="2017-06-27T00:00:00"/>
    <x v="9"/>
    <b v="0"/>
    <s v="Approved"/>
    <x v="0"/>
    <x v="0"/>
    <s v="medium"/>
    <s v="large"/>
    <n v="202.62"/>
    <n v="151.96"/>
    <n v="42458"/>
  </r>
  <r>
    <n v="4419"/>
    <s v="Unknown"/>
    <x v="2536"/>
    <d v="2017-07-28T00:00:00"/>
    <x v="6"/>
    <b v="1"/>
    <s v="Approved"/>
    <x v="0"/>
    <x v="0"/>
    <s v="medium"/>
    <s v="medium"/>
    <n v="478.16"/>
    <n v="298.72000000000003"/>
    <n v="34143"/>
  </r>
  <r>
    <n v="4420"/>
    <n v="24"/>
    <x v="544"/>
    <d v="2017-07-01T00:00:00"/>
    <x v="6"/>
    <b v="1"/>
    <s v="Approved"/>
    <x v="0"/>
    <x v="1"/>
    <s v="medium"/>
    <s v="large"/>
    <n v="1777.8"/>
    <n v="820.78"/>
    <n v="40670"/>
  </r>
  <r>
    <n v="4421"/>
    <n v="15"/>
    <x v="2516"/>
    <d v="2017-12-12T00:00:00"/>
    <x v="10"/>
    <b v="0"/>
    <s v="Approved"/>
    <x v="3"/>
    <x v="0"/>
    <s v="low"/>
    <s v="medium"/>
    <n v="958.74"/>
    <n v="748.9"/>
    <n v="40303"/>
  </r>
  <r>
    <n v="4422"/>
    <n v="73"/>
    <x v="2537"/>
    <d v="2017-09-20T00:00:00"/>
    <x v="8"/>
    <b v="1"/>
    <s v="Approved"/>
    <x v="0"/>
    <x v="0"/>
    <s v="medium"/>
    <s v="medium"/>
    <n v="1945.43"/>
    <n v="333.18"/>
    <n v="37499"/>
  </r>
  <r>
    <n v="4423"/>
    <n v="34"/>
    <x v="1205"/>
    <d v="2017-03-03T00:00:00"/>
    <x v="4"/>
    <b v="1"/>
    <s v="Approved"/>
    <x v="3"/>
    <x v="1"/>
    <s v="high"/>
    <s v="large"/>
    <n v="774.53"/>
    <n v="464.72"/>
    <n v="38750"/>
  </r>
  <r>
    <n v="4424"/>
    <n v="34"/>
    <x v="2331"/>
    <d v="2017-02-13T00:00:00"/>
    <x v="0"/>
    <b v="1"/>
    <s v="Approved"/>
    <x v="3"/>
    <x v="1"/>
    <s v="high"/>
    <s v="large"/>
    <n v="774.53"/>
    <n v="464.72"/>
    <n v="40618"/>
  </r>
  <r>
    <n v="4425"/>
    <n v="44"/>
    <x v="953"/>
    <d v="2017-08-21T00:00:00"/>
    <x v="3"/>
    <b v="0"/>
    <s v="Approved"/>
    <x v="5"/>
    <x v="0"/>
    <s v="medium"/>
    <s v="medium"/>
    <n v="1769.64"/>
    <n v="108.76"/>
    <n v="38991"/>
  </r>
  <r>
    <n v="4426"/>
    <n v="32"/>
    <x v="310"/>
    <d v="2017-02-23T00:00:00"/>
    <x v="0"/>
    <b v="1"/>
    <s v="Approved"/>
    <x v="4"/>
    <x v="0"/>
    <s v="medium"/>
    <s v="medium"/>
    <n v="642.70000000000005"/>
    <n v="211.37"/>
    <n v="33888"/>
  </r>
  <r>
    <n v="4427"/>
    <n v="13"/>
    <x v="2538"/>
    <d v="2017-03-28T00:00:00"/>
    <x v="4"/>
    <b v="1"/>
    <s v="Approved"/>
    <x v="0"/>
    <x v="0"/>
    <s v="medium"/>
    <s v="medium"/>
    <n v="1163.8900000000001"/>
    <n v="589.27"/>
    <n v="37838"/>
  </r>
  <r>
    <n v="4428"/>
    <n v="98"/>
    <x v="2539"/>
    <d v="2017-10-05T00:00:00"/>
    <x v="2"/>
    <b v="0"/>
    <s v="Approved"/>
    <x v="1"/>
    <x v="0"/>
    <s v="high"/>
    <s v="medium"/>
    <n v="358.39"/>
    <n v="215.03"/>
    <n v="38002"/>
  </r>
  <r>
    <n v="4429"/>
    <n v="69"/>
    <x v="2540"/>
    <d v="2017-03-22T00:00:00"/>
    <x v="4"/>
    <b v="0"/>
    <s v="Approved"/>
    <x v="4"/>
    <x v="1"/>
    <s v="medium"/>
    <s v="medium"/>
    <n v="792.9"/>
    <n v="594.67999999999995"/>
    <n v="40553"/>
  </r>
  <r>
    <n v="4430"/>
    <n v="86"/>
    <x v="1572"/>
    <d v="2017-12-24T00:00:00"/>
    <x v="10"/>
    <b v="0"/>
    <s v="Approved"/>
    <x v="2"/>
    <x v="0"/>
    <s v="medium"/>
    <s v="medium"/>
    <n v="235.63"/>
    <n v="125.07"/>
    <n v="38206"/>
  </r>
  <r>
    <n v="4431"/>
    <n v="90"/>
    <x v="2541"/>
    <d v="2017-12-04T00:00:00"/>
    <x v="10"/>
    <b v="0"/>
    <s v="Approved"/>
    <x v="3"/>
    <x v="0"/>
    <s v="low"/>
    <s v="medium"/>
    <n v="363.01"/>
    <n v="290.41000000000003"/>
    <n v="38002"/>
  </r>
  <r>
    <n v="4432"/>
    <n v="92"/>
    <x v="1764"/>
    <d v="2017-01-17T00:00:00"/>
    <x v="7"/>
    <b v="1"/>
    <s v="Approved"/>
    <x v="5"/>
    <x v="0"/>
    <s v="medium"/>
    <s v="small"/>
    <n v="1415.01"/>
    <n v="1259.3599999999999"/>
    <n v="37626"/>
  </r>
  <r>
    <n v="4433"/>
    <n v="78"/>
    <x v="1124"/>
    <d v="2017-09-20T00:00:00"/>
    <x v="8"/>
    <b v="1"/>
    <s v="Approved"/>
    <x v="4"/>
    <x v="0"/>
    <s v="medium"/>
    <s v="large"/>
    <n v="1765.3"/>
    <n v="709.48"/>
    <n v="38206"/>
  </r>
  <r>
    <n v="4434"/>
    <n v="53"/>
    <x v="54"/>
    <d v="2017-10-12T00:00:00"/>
    <x v="2"/>
    <b v="0"/>
    <s v="Approved"/>
    <x v="2"/>
    <x v="0"/>
    <s v="medium"/>
    <s v="medium"/>
    <n v="795.34"/>
    <n v="101.58"/>
    <n v="37823"/>
  </r>
  <r>
    <n v="4435"/>
    <n v="62"/>
    <x v="86"/>
    <d v="2017-11-22T00:00:00"/>
    <x v="11"/>
    <b v="1"/>
    <s v="Approved"/>
    <x v="0"/>
    <x v="0"/>
    <s v="high"/>
    <s v="medium"/>
    <n v="1024.6600000000001"/>
    <n v="614.79999999999995"/>
    <n v="41345"/>
  </r>
  <r>
    <n v="4436"/>
    <n v="45"/>
    <x v="430"/>
    <d v="2017-12-16T00:00:00"/>
    <x v="10"/>
    <b v="1"/>
    <s v="Approved"/>
    <x v="1"/>
    <x v="1"/>
    <s v="low"/>
    <s v="medium"/>
    <n v="980.37"/>
    <n v="234.43"/>
    <n v="38693"/>
  </r>
  <r>
    <n v="4437"/>
    <n v="99"/>
    <x v="692"/>
    <d v="2017-11-07T00:00:00"/>
    <x v="11"/>
    <b v="1"/>
    <s v="Approved"/>
    <x v="2"/>
    <x v="0"/>
    <s v="medium"/>
    <s v="medium"/>
    <n v="1227.3399999999999"/>
    <n v="770.89"/>
    <n v="34556"/>
  </r>
  <r>
    <n v="4438"/>
    <n v="18"/>
    <x v="2378"/>
    <d v="2017-08-14T00:00:00"/>
    <x v="3"/>
    <b v="1"/>
    <s v="Cancelled"/>
    <x v="0"/>
    <x v="0"/>
    <s v="medium"/>
    <s v="medium"/>
    <n v="575.27"/>
    <n v="431.45"/>
    <n v="39880"/>
  </r>
  <r>
    <n v="4439"/>
    <n v="67"/>
    <x v="616"/>
    <d v="2017-12-25T00:00:00"/>
    <x v="10"/>
    <b v="1"/>
    <s v="Approved"/>
    <x v="3"/>
    <x v="1"/>
    <s v="medium"/>
    <s v="medium"/>
    <n v="544.04999999999995"/>
    <n v="376.84"/>
    <n v="33879"/>
  </r>
  <r>
    <n v="4440"/>
    <n v="73"/>
    <x v="1759"/>
    <d v="2017-02-11T00:00:00"/>
    <x v="0"/>
    <b v="1"/>
    <s v="Approved"/>
    <x v="0"/>
    <x v="0"/>
    <s v="medium"/>
    <s v="medium"/>
    <n v="1945.43"/>
    <n v="333.18"/>
    <n v="38859"/>
  </r>
  <r>
    <n v="4441"/>
    <n v="23"/>
    <x v="2130"/>
    <d v="2017-07-11T00:00:00"/>
    <x v="6"/>
    <b v="1"/>
    <s v="Approved"/>
    <x v="3"/>
    <x v="2"/>
    <s v="low"/>
    <s v="small"/>
    <n v="688.63"/>
    <n v="612.88"/>
    <n v="34244"/>
  </r>
  <r>
    <n v="4442"/>
    <n v="72"/>
    <x v="2189"/>
    <d v="2017-12-23T00:00:00"/>
    <x v="10"/>
    <b v="0"/>
    <s v="Approved"/>
    <x v="3"/>
    <x v="0"/>
    <s v="medium"/>
    <s v="medium"/>
    <n v="360.4"/>
    <n v="270.3"/>
    <n v="41922"/>
  </r>
  <r>
    <n v="4443"/>
    <n v="25"/>
    <x v="878"/>
    <d v="2017-03-09T00:00:00"/>
    <x v="4"/>
    <b v="1"/>
    <s v="Approved"/>
    <x v="4"/>
    <x v="1"/>
    <s v="medium"/>
    <s v="medium"/>
    <n v="1538.99"/>
    <n v="829.65"/>
    <n v="42404"/>
  </r>
  <r>
    <n v="4444"/>
    <n v="87"/>
    <x v="212"/>
    <d v="2017-11-04T00:00:00"/>
    <x v="11"/>
    <b v="1"/>
    <s v="Approved"/>
    <x v="2"/>
    <x v="0"/>
    <s v="medium"/>
    <s v="medium"/>
    <n v="1636.9"/>
    <n v="44.71"/>
    <n v="40410"/>
  </r>
  <r>
    <n v="4445"/>
    <n v="13"/>
    <x v="2108"/>
    <d v="2017-01-08T00:00:00"/>
    <x v="7"/>
    <b v="1"/>
    <s v="Approved"/>
    <x v="0"/>
    <x v="0"/>
    <s v="medium"/>
    <s v="medium"/>
    <n v="1163.8900000000001"/>
    <n v="589.27"/>
    <n v="42560"/>
  </r>
  <r>
    <n v="4446"/>
    <n v="40"/>
    <x v="2542"/>
    <d v="2017-11-07T00:00:00"/>
    <x v="11"/>
    <b v="1"/>
    <s v="Approved"/>
    <x v="2"/>
    <x v="0"/>
    <s v="high"/>
    <s v="medium"/>
    <n v="1458.17"/>
    <n v="874.9"/>
    <n v="38750"/>
  </r>
  <r>
    <n v="4447"/>
    <n v="58"/>
    <x v="264"/>
    <d v="2017-07-31T00:00:00"/>
    <x v="6"/>
    <b v="0"/>
    <s v="Approved"/>
    <x v="2"/>
    <x v="1"/>
    <s v="medium"/>
    <s v="medium"/>
    <n v="1280.28"/>
    <n v="829.51"/>
    <n v="40779"/>
  </r>
  <r>
    <n v="4448"/>
    <n v="77"/>
    <x v="2218"/>
    <d v="2017-08-26T00:00:00"/>
    <x v="3"/>
    <b v="1"/>
    <s v="Approved"/>
    <x v="3"/>
    <x v="1"/>
    <s v="medium"/>
    <s v="large"/>
    <n v="1240.31"/>
    <n v="795.1"/>
    <n v="38339"/>
  </r>
  <r>
    <n v="4449"/>
    <n v="40"/>
    <x v="136"/>
    <d v="2017-08-10T00:00:00"/>
    <x v="3"/>
    <b v="0"/>
    <s v="Approved"/>
    <x v="2"/>
    <x v="0"/>
    <s v="high"/>
    <s v="medium"/>
    <n v="1458.17"/>
    <n v="874.9"/>
    <n v="36498"/>
  </r>
  <r>
    <n v="4450"/>
    <n v="82"/>
    <x v="1479"/>
    <d v="2017-03-08T00:00:00"/>
    <x v="4"/>
    <b v="1"/>
    <s v="Approved"/>
    <x v="4"/>
    <x v="1"/>
    <s v="medium"/>
    <s v="medium"/>
    <n v="1538.99"/>
    <n v="829.65"/>
    <n v="42404"/>
  </r>
  <r>
    <n v="4451"/>
    <n v="21"/>
    <x v="2543"/>
    <d v="2017-03-21T00:00:00"/>
    <x v="4"/>
    <b v="1"/>
    <s v="Approved"/>
    <x v="5"/>
    <x v="3"/>
    <s v="medium"/>
    <s v="medium"/>
    <n v="1466.68"/>
    <n v="363.25"/>
    <n v="34556"/>
  </r>
  <r>
    <n v="4452"/>
    <n v="88"/>
    <x v="322"/>
    <d v="2017-04-02T00:00:00"/>
    <x v="5"/>
    <b v="0"/>
    <s v="Approved"/>
    <x v="3"/>
    <x v="0"/>
    <s v="medium"/>
    <s v="medium"/>
    <n v="1198.46"/>
    <n v="381.1"/>
    <n v="36145"/>
  </r>
  <r>
    <n v="4453"/>
    <n v="52"/>
    <x v="2544"/>
    <d v="2017-04-15T00:00:00"/>
    <x v="5"/>
    <b v="1"/>
    <s v="Approved"/>
    <x v="2"/>
    <x v="1"/>
    <s v="medium"/>
    <s v="medium"/>
    <n v="1280.28"/>
    <n v="829.51"/>
    <n v="37220"/>
  </r>
  <r>
    <n v="4454"/>
    <n v="80"/>
    <x v="2411"/>
    <d v="2017-11-20T00:00:00"/>
    <x v="11"/>
    <b v="1"/>
    <s v="Approved"/>
    <x v="2"/>
    <x v="3"/>
    <s v="low"/>
    <s v="medium"/>
    <n v="1073.07"/>
    <n v="933.84"/>
    <n v="35455"/>
  </r>
  <r>
    <n v="4455"/>
    <n v="91"/>
    <x v="2394"/>
    <d v="2017-06-16T00:00:00"/>
    <x v="9"/>
    <b v="0"/>
    <s v="Approved"/>
    <x v="5"/>
    <x v="0"/>
    <s v="low"/>
    <s v="medium"/>
    <n v="642.30999999999995"/>
    <n v="513.85"/>
    <n v="42458"/>
  </r>
  <r>
    <n v="4456"/>
    <n v="12"/>
    <x v="2308"/>
    <d v="2017-04-23T00:00:00"/>
    <x v="5"/>
    <b v="1"/>
    <s v="Approved"/>
    <x v="5"/>
    <x v="0"/>
    <s v="medium"/>
    <s v="medium"/>
    <n v="1231.1500000000001"/>
    <n v="161.6"/>
    <n v="39880"/>
  </r>
  <r>
    <n v="4457"/>
    <n v="4"/>
    <x v="1437"/>
    <d v="2017-06-08T00:00:00"/>
    <x v="9"/>
    <b v="0"/>
    <s v="Approved"/>
    <x v="4"/>
    <x v="0"/>
    <s v="high"/>
    <s v="medium"/>
    <n v="1129.1300000000001"/>
    <n v="677.48"/>
    <n v="38573"/>
  </r>
  <r>
    <n v="4458"/>
    <n v="93"/>
    <x v="1462"/>
    <d v="2017-04-04T00:00:00"/>
    <x v="5"/>
    <b v="1"/>
    <s v="Approved"/>
    <x v="5"/>
    <x v="0"/>
    <s v="medium"/>
    <s v="medium"/>
    <n v="1065.03"/>
    <n v="230.09"/>
    <n v="36833"/>
  </r>
  <r>
    <n v="4459"/>
    <n v="41"/>
    <x v="2545"/>
    <d v="2017-12-22T00:00:00"/>
    <x v="10"/>
    <b v="1"/>
    <s v="Approved"/>
    <x v="3"/>
    <x v="0"/>
    <s v="low"/>
    <s v="medium"/>
    <n v="958.74"/>
    <n v="748.9"/>
    <n v="41345"/>
  </r>
  <r>
    <n v="4460"/>
    <n v="11"/>
    <x v="1350"/>
    <d v="2017-08-06T00:00:00"/>
    <x v="3"/>
    <b v="1"/>
    <s v="Approved"/>
    <x v="1"/>
    <x v="0"/>
    <s v="medium"/>
    <s v="small"/>
    <n v="1775.81"/>
    <n v="1580.47"/>
    <n v="34244"/>
  </r>
  <r>
    <n v="4461"/>
    <n v="26"/>
    <x v="1691"/>
    <d v="2017-01-02T00:00:00"/>
    <x v="7"/>
    <b v="1"/>
    <s v="Approved"/>
    <x v="5"/>
    <x v="0"/>
    <s v="medium"/>
    <s v="medium"/>
    <n v="1992.93"/>
    <n v="762.63"/>
    <n v="39031"/>
  </r>
  <r>
    <n v="4462"/>
    <n v="84"/>
    <x v="1534"/>
    <d v="2017-10-27T00:00:00"/>
    <x v="2"/>
    <b v="0"/>
    <s v="Approved"/>
    <x v="4"/>
    <x v="1"/>
    <s v="medium"/>
    <s v="medium"/>
    <n v="792.9"/>
    <n v="594.67999999999995"/>
    <n v="42105"/>
  </r>
  <r>
    <n v="4463"/>
    <n v="81"/>
    <x v="827"/>
    <d v="2017-08-12T00:00:00"/>
    <x v="3"/>
    <b v="0"/>
    <s v="Approved"/>
    <x v="3"/>
    <x v="0"/>
    <s v="medium"/>
    <s v="small"/>
    <n v="586.45000000000005"/>
    <n v="521.94000000000005"/>
    <n v="33429"/>
  </r>
  <r>
    <n v="4464"/>
    <s v="Unknown"/>
    <x v="1456"/>
    <d v="2017-09-19T00:00:00"/>
    <x v="8"/>
    <b v="1"/>
    <s v="Approved"/>
    <x v="1"/>
    <x v="0"/>
    <s v="high"/>
    <s v="medium"/>
    <n v="495.72"/>
    <n v="297.43"/>
    <n v="38859"/>
  </r>
  <r>
    <n v="4465"/>
    <n v="28"/>
    <x v="1941"/>
    <d v="2017-03-29T00:00:00"/>
    <x v="4"/>
    <b v="1"/>
    <s v="Approved"/>
    <x v="3"/>
    <x v="0"/>
    <s v="medium"/>
    <s v="small"/>
    <n v="1216.1400000000001"/>
    <n v="1082.3599999999999"/>
    <n v="33455"/>
  </r>
  <r>
    <n v="4466"/>
    <n v="18"/>
    <x v="1762"/>
    <d v="2017-01-02T00:00:00"/>
    <x v="7"/>
    <b v="1"/>
    <s v="Approved"/>
    <x v="0"/>
    <x v="0"/>
    <s v="medium"/>
    <s v="medium"/>
    <n v="575.27"/>
    <n v="431.45"/>
    <n v="38339"/>
  </r>
  <r>
    <n v="4467"/>
    <n v="87"/>
    <x v="2546"/>
    <d v="2017-06-24T00:00:00"/>
    <x v="9"/>
    <b v="0"/>
    <s v="Approved"/>
    <x v="4"/>
    <x v="0"/>
    <s v="high"/>
    <s v="medium"/>
    <n v="1179"/>
    <n v="707.4"/>
    <n v="37874"/>
  </r>
  <r>
    <n v="4468"/>
    <n v="35"/>
    <x v="376"/>
    <d v="2017-06-11T00:00:00"/>
    <x v="9"/>
    <b v="0"/>
    <s v="Approved"/>
    <x v="1"/>
    <x v="0"/>
    <s v="low"/>
    <s v="medium"/>
    <n v="1057.51"/>
    <n v="154.4"/>
    <n v="40336"/>
  </r>
  <r>
    <n v="4469"/>
    <n v="79"/>
    <x v="330"/>
    <d v="2017-03-28T00:00:00"/>
    <x v="4"/>
    <b v="0"/>
    <s v="Cancelled"/>
    <x v="3"/>
    <x v="0"/>
    <s v="medium"/>
    <s v="medium"/>
    <n v="1555.58"/>
    <n v="818.01"/>
    <n v="33429"/>
  </r>
  <r>
    <n v="4470"/>
    <n v="6"/>
    <x v="1177"/>
    <d v="2017-04-24T00:00:00"/>
    <x v="5"/>
    <b v="1"/>
    <s v="Approved"/>
    <x v="2"/>
    <x v="0"/>
    <s v="high"/>
    <s v="medium"/>
    <n v="227.88"/>
    <n v="136.72999999999999"/>
    <n v="39298"/>
  </r>
  <r>
    <n v="4471"/>
    <n v="49"/>
    <x v="1755"/>
    <d v="2017-03-26T00:00:00"/>
    <x v="4"/>
    <b v="1"/>
    <s v="Approved"/>
    <x v="0"/>
    <x v="0"/>
    <s v="medium"/>
    <s v="large"/>
    <n v="1061.56"/>
    <n v="733.58"/>
    <n v="34170"/>
  </r>
  <r>
    <n v="4472"/>
    <n v="3"/>
    <x v="141"/>
    <d v="2017-01-05T00:00:00"/>
    <x v="7"/>
    <b v="1"/>
    <s v="Approved"/>
    <x v="1"/>
    <x v="0"/>
    <s v="medium"/>
    <s v="large"/>
    <n v="2091.4699999999998"/>
    <n v="388.92"/>
    <n v="39298"/>
  </r>
  <r>
    <n v="4473"/>
    <n v="49"/>
    <x v="2547"/>
    <d v="2017-07-30T00:00:00"/>
    <x v="6"/>
    <b v="0"/>
    <s v="Approved"/>
    <x v="1"/>
    <x v="1"/>
    <s v="medium"/>
    <s v="medium"/>
    <n v="533.51"/>
    <n v="400.13"/>
    <n v="35470"/>
  </r>
  <r>
    <n v="4474"/>
    <n v="66"/>
    <x v="1133"/>
    <d v="2017-08-11T00:00:00"/>
    <x v="3"/>
    <b v="0"/>
    <s v="Approved"/>
    <x v="4"/>
    <x v="1"/>
    <s v="low"/>
    <s v="small"/>
    <n v="590.26"/>
    <n v="525.33000000000004"/>
    <n v="34996"/>
  </r>
  <r>
    <n v="4475"/>
    <n v="2"/>
    <x v="2548"/>
    <d v="2017-07-27T00:00:00"/>
    <x v="6"/>
    <b v="1"/>
    <s v="Approved"/>
    <x v="0"/>
    <x v="0"/>
    <s v="medium"/>
    <s v="medium"/>
    <n v="71.489999999999995"/>
    <n v="53.62"/>
    <n v="41245"/>
  </r>
  <r>
    <n v="4476"/>
    <s v="Unknown"/>
    <x v="790"/>
    <d v="2017-08-25T00:00:00"/>
    <x v="3"/>
    <b v="1"/>
    <s v="Approved"/>
    <x v="2"/>
    <x v="0"/>
    <s v="low"/>
    <s v="medium"/>
    <n v="71.16"/>
    <n v="56.93"/>
    <n v="42145"/>
  </r>
  <r>
    <n v="4477"/>
    <n v="58"/>
    <x v="2549"/>
    <d v="2017-04-07T00:00:00"/>
    <x v="5"/>
    <b v="1"/>
    <s v="Approved"/>
    <x v="2"/>
    <x v="0"/>
    <s v="medium"/>
    <s v="medium"/>
    <n v="912.52"/>
    <n v="141.4"/>
    <n v="40487"/>
  </r>
  <r>
    <n v="4478"/>
    <s v="Unknown"/>
    <x v="937"/>
    <d v="2017-06-07T00:00:00"/>
    <x v="9"/>
    <s v="Unknown"/>
    <s v="Approved"/>
    <x v="3"/>
    <x v="1"/>
    <s v="medium"/>
    <s v="medium"/>
    <n v="544.04999999999995"/>
    <n v="376.84"/>
    <n v="38647"/>
  </r>
  <r>
    <n v="4479"/>
    <n v="34"/>
    <x v="1739"/>
    <d v="2017-05-09T00:00:00"/>
    <x v="1"/>
    <b v="0"/>
    <s v="Approved"/>
    <x v="3"/>
    <x v="1"/>
    <s v="high"/>
    <s v="large"/>
    <n v="774.53"/>
    <n v="464.72"/>
    <n v="36361"/>
  </r>
  <r>
    <n v="4480"/>
    <n v="1"/>
    <x v="2550"/>
    <d v="2017-04-17T00:00:00"/>
    <x v="5"/>
    <b v="1"/>
    <s v="Approved"/>
    <x v="4"/>
    <x v="0"/>
    <s v="medium"/>
    <s v="medium"/>
    <n v="1403.5"/>
    <n v="954.82"/>
    <n v="36145"/>
  </r>
  <r>
    <n v="4481"/>
    <n v="34"/>
    <x v="1666"/>
    <d v="2017-09-04T00:00:00"/>
    <x v="8"/>
    <b v="0"/>
    <s v="Approved"/>
    <x v="5"/>
    <x v="0"/>
    <s v="medium"/>
    <s v="medium"/>
    <n v="1231.1500000000001"/>
    <n v="161.6"/>
    <n v="38216"/>
  </r>
  <r>
    <n v="4482"/>
    <n v="81"/>
    <x v="1689"/>
    <d v="2017-04-26T00:00:00"/>
    <x v="5"/>
    <b v="1"/>
    <s v="Approved"/>
    <x v="3"/>
    <x v="0"/>
    <s v="medium"/>
    <s v="small"/>
    <n v="586.45000000000005"/>
    <n v="521.94000000000005"/>
    <n v="41533"/>
  </r>
  <r>
    <n v="4483"/>
    <n v="47"/>
    <x v="2551"/>
    <d v="2017-07-16T00:00:00"/>
    <x v="6"/>
    <b v="1"/>
    <s v="Approved"/>
    <x v="1"/>
    <x v="1"/>
    <s v="low"/>
    <s v="small"/>
    <n v="1720.7"/>
    <n v="1531.42"/>
    <n v="38991"/>
  </r>
  <r>
    <n v="4484"/>
    <n v="93"/>
    <x v="2512"/>
    <d v="2017-07-27T00:00:00"/>
    <x v="6"/>
    <b v="0"/>
    <s v="Cancelled"/>
    <x v="2"/>
    <x v="0"/>
    <s v="high"/>
    <s v="medium"/>
    <n v="1458.17"/>
    <n v="874.9"/>
    <n v="41848"/>
  </r>
  <r>
    <n v="4485"/>
    <n v="86"/>
    <x v="1199"/>
    <d v="2017-11-12T00:00:00"/>
    <x v="11"/>
    <b v="1"/>
    <s v="Approved"/>
    <x v="2"/>
    <x v="0"/>
    <s v="medium"/>
    <s v="medium"/>
    <n v="235.63"/>
    <n v="125.07"/>
    <n v="38206"/>
  </r>
  <r>
    <n v="4486"/>
    <n v="48"/>
    <x v="2552"/>
    <d v="2017-09-01T00:00:00"/>
    <x v="8"/>
    <b v="0"/>
    <s v="Approved"/>
    <x v="5"/>
    <x v="0"/>
    <s v="medium"/>
    <s v="medium"/>
    <n v="1762.96"/>
    <n v="950.52"/>
    <n v="41848"/>
  </r>
  <r>
    <n v="4487"/>
    <n v="76"/>
    <x v="683"/>
    <d v="2017-05-10T00:00:00"/>
    <x v="1"/>
    <b v="1"/>
    <s v="Approved"/>
    <x v="5"/>
    <x v="1"/>
    <s v="low"/>
    <s v="small"/>
    <n v="1172.78"/>
    <n v="1043.77"/>
    <n v="37539"/>
  </r>
  <r>
    <n v="4488"/>
    <n v="38"/>
    <x v="193"/>
    <d v="2017-05-06T00:00:00"/>
    <x v="1"/>
    <b v="0"/>
    <s v="Approved"/>
    <x v="1"/>
    <x v="0"/>
    <s v="medium"/>
    <s v="large"/>
    <n v="2091.4699999999998"/>
    <n v="388.92"/>
    <n v="41167"/>
  </r>
  <r>
    <n v="4489"/>
    <n v="87"/>
    <x v="797"/>
    <d v="2017-06-13T00:00:00"/>
    <x v="9"/>
    <b v="1"/>
    <s v="Approved"/>
    <x v="2"/>
    <x v="0"/>
    <s v="medium"/>
    <s v="medium"/>
    <n v="1636.9"/>
    <n v="44.71"/>
    <n v="41922"/>
  </r>
  <r>
    <n v="4490"/>
    <n v="82"/>
    <x v="1742"/>
    <d v="2017-05-26T00:00:00"/>
    <x v="1"/>
    <b v="1"/>
    <s v="Approved"/>
    <x v="3"/>
    <x v="0"/>
    <s v="high"/>
    <s v="medium"/>
    <n v="1148.6400000000001"/>
    <n v="689.18"/>
    <n v="38339"/>
  </r>
  <r>
    <n v="4491"/>
    <s v="Unknown"/>
    <x v="1076"/>
    <d v="2017-10-23T00:00:00"/>
    <x v="2"/>
    <b v="0"/>
    <s v="Approved"/>
    <x v="0"/>
    <x v="0"/>
    <s v="medium"/>
    <s v="medium"/>
    <n v="100.35"/>
    <n v="75.260000000000005"/>
    <n v="36367"/>
  </r>
  <r>
    <n v="4492"/>
    <n v="2"/>
    <x v="226"/>
    <d v="2017-04-01T00:00:00"/>
    <x v="5"/>
    <b v="1"/>
    <s v="Approved"/>
    <x v="0"/>
    <x v="0"/>
    <s v="medium"/>
    <s v="medium"/>
    <n v="71.489999999999995"/>
    <n v="53.62"/>
    <n v="41701"/>
  </r>
  <r>
    <n v="4493"/>
    <n v="32"/>
    <x v="576"/>
    <d v="2017-10-31T00:00:00"/>
    <x v="2"/>
    <b v="1"/>
    <s v="Approved"/>
    <x v="4"/>
    <x v="0"/>
    <s v="medium"/>
    <s v="medium"/>
    <n v="642.70000000000005"/>
    <n v="211.37"/>
    <n v="40618"/>
  </r>
  <r>
    <n v="4494"/>
    <n v="3"/>
    <x v="502"/>
    <d v="2017-07-15T00:00:00"/>
    <x v="6"/>
    <b v="0"/>
    <s v="Approved"/>
    <x v="1"/>
    <x v="0"/>
    <s v="medium"/>
    <s v="large"/>
    <n v="2091.4699999999998"/>
    <n v="388.92"/>
    <n v="40649"/>
  </r>
  <r>
    <n v="4495"/>
    <n v="61"/>
    <x v="2518"/>
    <d v="2017-06-08T00:00:00"/>
    <x v="9"/>
    <b v="1"/>
    <s v="Approved"/>
    <x v="3"/>
    <x v="0"/>
    <s v="medium"/>
    <s v="small"/>
    <n v="586.45000000000005"/>
    <n v="521.94000000000005"/>
    <n v="42226"/>
  </r>
  <r>
    <n v="4496"/>
    <s v="Unknown"/>
    <x v="497"/>
    <d v="2017-06-22T00:00:00"/>
    <x v="9"/>
    <b v="0"/>
    <s v="Approved"/>
    <x v="0"/>
    <x v="0"/>
    <s v="medium"/>
    <s v="medium"/>
    <n v="441.49"/>
    <n v="84.99"/>
    <n v="34071"/>
  </r>
  <r>
    <n v="4497"/>
    <n v="60"/>
    <x v="2293"/>
    <d v="2017-01-21T00:00:00"/>
    <x v="7"/>
    <b v="0"/>
    <s v="Approved"/>
    <x v="4"/>
    <x v="0"/>
    <s v="high"/>
    <s v="small"/>
    <n v="1977.36"/>
    <n v="1759.85"/>
    <n v="40779"/>
  </r>
  <r>
    <n v="4498"/>
    <n v="55"/>
    <x v="2553"/>
    <d v="2017-11-12T00:00:00"/>
    <x v="11"/>
    <b v="1"/>
    <s v="Approved"/>
    <x v="1"/>
    <x v="1"/>
    <s v="medium"/>
    <s v="large"/>
    <n v="1894.19"/>
    <n v="598.76"/>
    <n v="37823"/>
  </r>
  <r>
    <n v="4499"/>
    <n v="87"/>
    <x v="188"/>
    <d v="2017-02-14T00:00:00"/>
    <x v="0"/>
    <b v="1"/>
    <s v="Approved"/>
    <x v="4"/>
    <x v="0"/>
    <s v="high"/>
    <s v="medium"/>
    <n v="1179"/>
    <n v="707.4"/>
    <n v="35667"/>
  </r>
  <r>
    <n v="4500"/>
    <n v="38"/>
    <x v="2554"/>
    <d v="2017-10-15T00:00:00"/>
    <x v="2"/>
    <b v="1"/>
    <s v="Approved"/>
    <x v="1"/>
    <x v="0"/>
    <s v="medium"/>
    <s v="large"/>
    <n v="2091.4699999999998"/>
    <n v="388.92"/>
    <n v="37873"/>
  </r>
  <r>
    <n v="4501"/>
    <n v="83"/>
    <x v="536"/>
    <d v="2017-11-27T00:00:00"/>
    <x v="11"/>
    <b v="0"/>
    <s v="Approved"/>
    <x v="0"/>
    <x v="3"/>
    <s v="medium"/>
    <s v="large"/>
    <n v="2083.94"/>
    <n v="675.03"/>
    <n v="34079"/>
  </r>
  <r>
    <n v="4502"/>
    <n v="26"/>
    <x v="822"/>
    <d v="2017-08-27T00:00:00"/>
    <x v="3"/>
    <b v="0"/>
    <s v="Approved"/>
    <x v="5"/>
    <x v="0"/>
    <s v="medium"/>
    <s v="medium"/>
    <n v="1992.93"/>
    <n v="762.63"/>
    <n v="34115"/>
  </r>
  <r>
    <n v="4503"/>
    <n v="36"/>
    <x v="1415"/>
    <d v="2017-01-16T00:00:00"/>
    <x v="7"/>
    <b v="1"/>
    <s v="Approved"/>
    <x v="0"/>
    <x v="0"/>
    <s v="low"/>
    <s v="medium"/>
    <n v="945.04"/>
    <n v="507.58"/>
    <n v="40784"/>
  </r>
  <r>
    <n v="4504"/>
    <n v="1"/>
    <x v="2119"/>
    <d v="2017-01-04T00:00:00"/>
    <x v="7"/>
    <b v="1"/>
    <s v="Approved"/>
    <x v="4"/>
    <x v="0"/>
    <s v="medium"/>
    <s v="medium"/>
    <n v="1403.5"/>
    <n v="954.82"/>
    <n v="42688"/>
  </r>
  <r>
    <n v="4505"/>
    <s v="Unknown"/>
    <x v="231"/>
    <d v="2017-07-04T00:00:00"/>
    <x v="6"/>
    <b v="1"/>
    <s v="Approved"/>
    <x v="3"/>
    <x v="1"/>
    <s v="medium"/>
    <s v="medium"/>
    <n v="543.39"/>
    <n v="407.54"/>
    <n v="42696"/>
  </r>
  <r>
    <n v="4506"/>
    <n v="38"/>
    <x v="258"/>
    <d v="2017-01-05T00:00:00"/>
    <x v="7"/>
    <b v="0"/>
    <s v="Approved"/>
    <x v="1"/>
    <x v="0"/>
    <s v="medium"/>
    <s v="large"/>
    <n v="2091.4699999999998"/>
    <n v="388.92"/>
    <n v="40779"/>
  </r>
  <r>
    <n v="4507"/>
    <n v="69"/>
    <x v="678"/>
    <d v="2017-12-06T00:00:00"/>
    <x v="10"/>
    <b v="0"/>
    <s v="Approved"/>
    <x v="4"/>
    <x v="1"/>
    <s v="medium"/>
    <s v="medium"/>
    <n v="792.9"/>
    <n v="594.67999999999995"/>
    <n v="33879"/>
  </r>
  <r>
    <n v="4508"/>
    <n v="56"/>
    <x v="498"/>
    <d v="2017-04-25T00:00:00"/>
    <x v="5"/>
    <b v="0"/>
    <s v="Approved"/>
    <x v="2"/>
    <x v="0"/>
    <s v="medium"/>
    <s v="medium"/>
    <n v="183.86"/>
    <n v="137.9"/>
    <n v="42172"/>
  </r>
  <r>
    <n v="4509"/>
    <n v="79"/>
    <x v="493"/>
    <d v="2017-01-13T00:00:00"/>
    <x v="7"/>
    <b v="1"/>
    <s v="Approved"/>
    <x v="3"/>
    <x v="0"/>
    <s v="medium"/>
    <s v="medium"/>
    <n v="1555.58"/>
    <n v="818.01"/>
    <n v="35667"/>
  </r>
  <r>
    <n v="4510"/>
    <n v="81"/>
    <x v="550"/>
    <d v="2017-05-02T00:00:00"/>
    <x v="1"/>
    <b v="1"/>
    <s v="Approved"/>
    <x v="0"/>
    <x v="0"/>
    <s v="medium"/>
    <s v="medium"/>
    <n v="1151.96"/>
    <n v="649.49"/>
    <n v="36498"/>
  </r>
  <r>
    <n v="4511"/>
    <n v="50"/>
    <x v="2555"/>
    <d v="2017-10-23T00:00:00"/>
    <x v="2"/>
    <b v="0"/>
    <s v="Approved"/>
    <x v="4"/>
    <x v="0"/>
    <s v="medium"/>
    <s v="medium"/>
    <n v="642.70000000000005"/>
    <n v="211.37"/>
    <n v="38750"/>
  </r>
  <r>
    <n v="4512"/>
    <n v="66"/>
    <x v="909"/>
    <d v="2017-08-13T00:00:00"/>
    <x v="3"/>
    <b v="1"/>
    <s v="Approved"/>
    <x v="4"/>
    <x v="1"/>
    <s v="low"/>
    <s v="small"/>
    <n v="590.26"/>
    <n v="525.33000000000004"/>
    <n v="42710"/>
  </r>
  <r>
    <n v="4513"/>
    <n v="95"/>
    <x v="2556"/>
    <d v="2017-07-18T00:00:00"/>
    <x v="6"/>
    <b v="0"/>
    <s v="Approved"/>
    <x v="4"/>
    <x v="0"/>
    <s v="medium"/>
    <s v="large"/>
    <n v="569.55999999999995"/>
    <n v="528.42999999999995"/>
    <n v="37874"/>
  </r>
  <r>
    <n v="4514"/>
    <n v="57"/>
    <x v="2455"/>
    <d v="2017-03-31T00:00:00"/>
    <x v="4"/>
    <b v="1"/>
    <s v="Approved"/>
    <x v="5"/>
    <x v="3"/>
    <s v="medium"/>
    <s v="large"/>
    <n v="1890.39"/>
    <n v="260.14"/>
    <n v="33259"/>
  </r>
  <r>
    <n v="4515"/>
    <n v="48"/>
    <x v="168"/>
    <d v="2017-12-19T00:00:00"/>
    <x v="10"/>
    <b v="0"/>
    <s v="Approved"/>
    <x v="5"/>
    <x v="0"/>
    <s v="medium"/>
    <s v="medium"/>
    <n v="1762.96"/>
    <n v="950.52"/>
    <n v="41064"/>
  </r>
  <r>
    <n v="4516"/>
    <n v="43"/>
    <x v="2398"/>
    <d v="2017-02-28T00:00:00"/>
    <x v="0"/>
    <b v="1"/>
    <s v="Approved"/>
    <x v="0"/>
    <x v="0"/>
    <s v="medium"/>
    <s v="medium"/>
    <n v="1151.96"/>
    <n v="649.49"/>
    <n v="41848"/>
  </r>
  <r>
    <n v="4517"/>
    <n v="15"/>
    <x v="1749"/>
    <d v="2017-07-21T00:00:00"/>
    <x v="6"/>
    <b v="0"/>
    <s v="Approved"/>
    <x v="5"/>
    <x v="0"/>
    <s v="medium"/>
    <s v="medium"/>
    <n v="1292.8399999999999"/>
    <n v="13.44"/>
    <n v="39915"/>
  </r>
  <r>
    <n v="4518"/>
    <n v="69"/>
    <x v="1288"/>
    <d v="2017-09-29T00:00:00"/>
    <x v="8"/>
    <b v="1"/>
    <s v="Approved"/>
    <x v="4"/>
    <x v="1"/>
    <s v="medium"/>
    <s v="medium"/>
    <n v="792.9"/>
    <n v="594.67999999999995"/>
    <n v="38859"/>
  </r>
  <r>
    <n v="4519"/>
    <n v="87"/>
    <x v="1123"/>
    <d v="2017-01-10T00:00:00"/>
    <x v="7"/>
    <b v="1"/>
    <s v="Approved"/>
    <x v="4"/>
    <x v="0"/>
    <s v="high"/>
    <s v="medium"/>
    <n v="1179"/>
    <n v="707.4"/>
    <n v="35667"/>
  </r>
  <r>
    <n v="4520"/>
    <n v="60"/>
    <x v="2557"/>
    <d v="2017-07-13T00:00:00"/>
    <x v="6"/>
    <b v="1"/>
    <s v="Approved"/>
    <x v="4"/>
    <x v="0"/>
    <s v="high"/>
    <s v="small"/>
    <n v="1977.36"/>
    <n v="1759.85"/>
    <n v="42145"/>
  </r>
  <r>
    <n v="4521"/>
    <n v="93"/>
    <x v="2558"/>
    <d v="2017-09-22T00:00:00"/>
    <x v="8"/>
    <b v="0"/>
    <s v="Approved"/>
    <x v="5"/>
    <x v="0"/>
    <s v="medium"/>
    <s v="medium"/>
    <n v="1065.03"/>
    <n v="230.09"/>
    <n v="36833"/>
  </r>
  <r>
    <n v="4522"/>
    <n v="60"/>
    <x v="2559"/>
    <d v="2017-01-03T00:00:00"/>
    <x v="7"/>
    <b v="0"/>
    <s v="Approved"/>
    <x v="4"/>
    <x v="0"/>
    <s v="high"/>
    <s v="small"/>
    <n v="1977.36"/>
    <n v="1759.85"/>
    <n v="41047"/>
  </r>
  <r>
    <n v="4523"/>
    <n v="98"/>
    <x v="2439"/>
    <d v="2017-12-13T00:00:00"/>
    <x v="10"/>
    <b v="1"/>
    <s v="Approved"/>
    <x v="1"/>
    <x v="0"/>
    <s v="high"/>
    <s v="medium"/>
    <n v="358.39"/>
    <n v="215.03"/>
    <n v="33364"/>
  </r>
  <r>
    <n v="4524"/>
    <n v="72"/>
    <x v="646"/>
    <d v="2017-04-15T00:00:00"/>
    <x v="5"/>
    <b v="1"/>
    <s v="Approved"/>
    <x v="2"/>
    <x v="0"/>
    <s v="medium"/>
    <s v="medium"/>
    <n v="912.52"/>
    <n v="141.4"/>
    <n v="40779"/>
  </r>
  <r>
    <n v="4525"/>
    <n v="49"/>
    <x v="2560"/>
    <d v="2017-08-17T00:00:00"/>
    <x v="3"/>
    <b v="0"/>
    <s v="Approved"/>
    <x v="1"/>
    <x v="1"/>
    <s v="medium"/>
    <s v="medium"/>
    <n v="533.51"/>
    <n v="400.13"/>
    <n v="41009"/>
  </r>
  <r>
    <n v="4526"/>
    <n v="22"/>
    <x v="4"/>
    <d v="2017-02-16T00:00:00"/>
    <x v="0"/>
    <b v="1"/>
    <s v="Approved"/>
    <x v="5"/>
    <x v="0"/>
    <s v="medium"/>
    <s v="medium"/>
    <n v="60.34"/>
    <n v="45.26"/>
    <n v="33552"/>
  </r>
  <r>
    <n v="4527"/>
    <n v="40"/>
    <x v="1472"/>
    <d v="2017-07-31T00:00:00"/>
    <x v="6"/>
    <b v="0"/>
    <s v="Approved"/>
    <x v="2"/>
    <x v="0"/>
    <s v="high"/>
    <s v="medium"/>
    <n v="1458.17"/>
    <n v="874.9"/>
    <n v="38750"/>
  </r>
  <r>
    <n v="4528"/>
    <n v="3"/>
    <x v="1582"/>
    <d v="2017-03-18T00:00:00"/>
    <x v="4"/>
    <b v="0"/>
    <s v="Approved"/>
    <x v="1"/>
    <x v="0"/>
    <s v="medium"/>
    <s v="large"/>
    <n v="2091.4699999999998"/>
    <n v="388.92"/>
    <n v="37823"/>
  </r>
  <r>
    <n v="4529"/>
    <n v="74"/>
    <x v="48"/>
    <d v="2017-08-11T00:00:00"/>
    <x v="3"/>
    <b v="1"/>
    <s v="Approved"/>
    <x v="5"/>
    <x v="0"/>
    <s v="medium"/>
    <s v="medium"/>
    <n v="1228.07"/>
    <n v="400.91"/>
    <n v="36668"/>
  </r>
  <r>
    <n v="4530"/>
    <n v="63"/>
    <x v="2561"/>
    <d v="2017-09-12T00:00:00"/>
    <x v="8"/>
    <b v="0"/>
    <s v="Approved"/>
    <x v="5"/>
    <x v="0"/>
    <s v="medium"/>
    <s v="medium"/>
    <n v="1992.93"/>
    <n v="762.63"/>
    <n v="39031"/>
  </r>
  <r>
    <n v="4531"/>
    <n v="41"/>
    <x v="1718"/>
    <d v="2017-07-01T00:00:00"/>
    <x v="6"/>
    <b v="0"/>
    <s v="Approved"/>
    <x v="0"/>
    <x v="1"/>
    <s v="medium"/>
    <s v="medium"/>
    <n v="416.98"/>
    <n v="312.74"/>
    <n v="35560"/>
  </r>
  <r>
    <n v="4532"/>
    <n v="67"/>
    <x v="2439"/>
    <d v="2017-01-18T00:00:00"/>
    <x v="7"/>
    <b v="1"/>
    <s v="Approved"/>
    <x v="3"/>
    <x v="1"/>
    <s v="medium"/>
    <s v="medium"/>
    <n v="544.04999999999995"/>
    <n v="376.84"/>
    <n v="33879"/>
  </r>
  <r>
    <n v="4533"/>
    <n v="25"/>
    <x v="2562"/>
    <d v="2017-03-10T00:00:00"/>
    <x v="4"/>
    <b v="0"/>
    <s v="Approved"/>
    <x v="4"/>
    <x v="1"/>
    <s v="medium"/>
    <s v="medium"/>
    <n v="1538.99"/>
    <n v="829.65"/>
    <n v="42404"/>
  </r>
  <r>
    <n v="4534"/>
    <n v="10"/>
    <x v="2563"/>
    <d v="2017-04-09T00:00:00"/>
    <x v="5"/>
    <b v="0"/>
    <s v="Approved"/>
    <x v="5"/>
    <x v="3"/>
    <s v="medium"/>
    <s v="medium"/>
    <n v="1466.68"/>
    <n v="363.25"/>
    <n v="39298"/>
  </r>
  <r>
    <n v="4535"/>
    <n v="93"/>
    <x v="1421"/>
    <d v="2017-01-31T00:00:00"/>
    <x v="7"/>
    <b v="1"/>
    <s v="Approved"/>
    <x v="5"/>
    <x v="0"/>
    <s v="medium"/>
    <s v="medium"/>
    <n v="1065.03"/>
    <n v="230.09"/>
    <n v="36833"/>
  </r>
  <r>
    <n v="4536"/>
    <n v="11"/>
    <x v="1333"/>
    <d v="2017-11-13T00:00:00"/>
    <x v="11"/>
    <b v="0"/>
    <s v="Approved"/>
    <x v="1"/>
    <x v="0"/>
    <s v="medium"/>
    <s v="small"/>
    <n v="1775.81"/>
    <n v="1580.47"/>
    <n v="42404"/>
  </r>
  <r>
    <n v="4537"/>
    <n v="89"/>
    <x v="1973"/>
    <d v="2017-08-09T00:00:00"/>
    <x v="3"/>
    <b v="0"/>
    <s v="Approved"/>
    <x v="4"/>
    <x v="0"/>
    <s v="medium"/>
    <s v="large"/>
    <n v="1812.75"/>
    <n v="582.48"/>
    <n v="40336"/>
  </r>
  <r>
    <n v="4538"/>
    <n v="88"/>
    <x v="1723"/>
    <d v="2017-05-13T00:00:00"/>
    <x v="1"/>
    <b v="1"/>
    <s v="Approved"/>
    <x v="3"/>
    <x v="0"/>
    <s v="medium"/>
    <s v="medium"/>
    <n v="1198.46"/>
    <n v="381.1"/>
    <n v="37874"/>
  </r>
  <r>
    <n v="4539"/>
    <n v="58"/>
    <x v="1531"/>
    <d v="2017-05-16T00:00:00"/>
    <x v="1"/>
    <b v="0"/>
    <s v="Approved"/>
    <x v="2"/>
    <x v="0"/>
    <s v="medium"/>
    <s v="medium"/>
    <n v="912.52"/>
    <n v="141.4"/>
    <n v="42295"/>
  </r>
  <r>
    <n v="4540"/>
    <n v="45"/>
    <x v="2383"/>
    <d v="2017-08-14T00:00:00"/>
    <x v="3"/>
    <b v="0"/>
    <s v="Approved"/>
    <x v="1"/>
    <x v="1"/>
    <s v="low"/>
    <s v="medium"/>
    <n v="980.37"/>
    <n v="234.43"/>
    <n v="38258"/>
  </r>
  <r>
    <n v="4541"/>
    <n v="87"/>
    <x v="2564"/>
    <d v="2017-07-08T00:00:00"/>
    <x v="6"/>
    <b v="0"/>
    <s v="Approved"/>
    <x v="4"/>
    <x v="0"/>
    <s v="high"/>
    <s v="medium"/>
    <n v="1179"/>
    <n v="707.4"/>
    <n v="36367"/>
  </r>
  <r>
    <n v="4542"/>
    <n v="40"/>
    <x v="1399"/>
    <d v="2017-08-22T00:00:00"/>
    <x v="3"/>
    <b v="0"/>
    <s v="Approved"/>
    <x v="1"/>
    <x v="1"/>
    <s v="medium"/>
    <s v="large"/>
    <n v="1894.19"/>
    <n v="598.76"/>
    <n v="35707"/>
  </r>
  <r>
    <n v="4543"/>
    <n v="57"/>
    <x v="1288"/>
    <d v="2017-12-01T00:00:00"/>
    <x v="10"/>
    <b v="0"/>
    <s v="Approved"/>
    <x v="5"/>
    <x v="3"/>
    <s v="medium"/>
    <s v="large"/>
    <n v="1890.39"/>
    <n v="260.14"/>
    <n v="36146"/>
  </r>
  <r>
    <n v="4544"/>
    <n v="50"/>
    <x v="2374"/>
    <d v="2017-09-23T00:00:00"/>
    <x v="8"/>
    <b v="1"/>
    <s v="Approved"/>
    <x v="4"/>
    <x v="0"/>
    <s v="medium"/>
    <s v="medium"/>
    <n v="642.70000000000005"/>
    <n v="211.37"/>
    <n v="37337"/>
  </r>
  <r>
    <n v="4545"/>
    <n v="89"/>
    <x v="1242"/>
    <d v="2017-03-24T00:00:00"/>
    <x v="4"/>
    <b v="1"/>
    <s v="Approved"/>
    <x v="5"/>
    <x v="3"/>
    <s v="medium"/>
    <s v="large"/>
    <n v="1362.99"/>
    <n v="57.74"/>
    <n v="42560"/>
  </r>
  <r>
    <n v="4546"/>
    <n v="38"/>
    <x v="1399"/>
    <d v="2017-07-04T00:00:00"/>
    <x v="6"/>
    <b v="1"/>
    <s v="Approved"/>
    <x v="1"/>
    <x v="0"/>
    <s v="medium"/>
    <s v="large"/>
    <n v="2091.4699999999998"/>
    <n v="388.92"/>
    <n v="41167"/>
  </r>
  <r>
    <n v="4547"/>
    <n v="83"/>
    <x v="1006"/>
    <d v="2017-11-21T00:00:00"/>
    <x v="11"/>
    <b v="0"/>
    <s v="Approved"/>
    <x v="0"/>
    <x v="3"/>
    <s v="medium"/>
    <s v="large"/>
    <n v="2083.94"/>
    <n v="675.03"/>
    <n v="41533"/>
  </r>
  <r>
    <n v="4548"/>
    <n v="21"/>
    <x v="1180"/>
    <d v="2017-07-09T00:00:00"/>
    <x v="6"/>
    <b v="0"/>
    <s v="Approved"/>
    <x v="0"/>
    <x v="0"/>
    <s v="medium"/>
    <s v="large"/>
    <n v="1071.23"/>
    <n v="380.74"/>
    <n v="34244"/>
  </r>
  <r>
    <n v="4549"/>
    <n v="59"/>
    <x v="193"/>
    <d v="2017-05-13T00:00:00"/>
    <x v="1"/>
    <b v="0"/>
    <s v="Approved"/>
    <x v="5"/>
    <x v="0"/>
    <s v="medium"/>
    <s v="small"/>
    <n v="1415.01"/>
    <n v="1259.3599999999999"/>
    <n v="37626"/>
  </r>
  <r>
    <n v="4550"/>
    <n v="4"/>
    <x v="81"/>
    <d v="2017-10-27T00:00:00"/>
    <x v="2"/>
    <b v="1"/>
    <s v="Approved"/>
    <x v="4"/>
    <x v="0"/>
    <s v="high"/>
    <s v="medium"/>
    <n v="1129.1300000000001"/>
    <n v="677.48"/>
    <n v="38573"/>
  </r>
  <r>
    <n v="4551"/>
    <n v="3"/>
    <x v="2012"/>
    <d v="2017-07-06T00:00:00"/>
    <x v="6"/>
    <b v="0"/>
    <s v="Approved"/>
    <x v="1"/>
    <x v="0"/>
    <s v="medium"/>
    <s v="large"/>
    <n v="2091.4699999999998"/>
    <n v="388.92"/>
    <n v="40779"/>
  </r>
  <r>
    <n v="4552"/>
    <n v="69"/>
    <x v="1311"/>
    <d v="2017-01-23T00:00:00"/>
    <x v="7"/>
    <b v="1"/>
    <s v="Approved"/>
    <x v="4"/>
    <x v="1"/>
    <s v="medium"/>
    <s v="medium"/>
    <n v="792.9"/>
    <n v="594.67999999999995"/>
    <n v="33879"/>
  </r>
  <r>
    <n v="4553"/>
    <n v="7"/>
    <x v="1661"/>
    <d v="2017-02-04T00:00:00"/>
    <x v="0"/>
    <b v="1"/>
    <s v="Approved"/>
    <x v="4"/>
    <x v="0"/>
    <s v="medium"/>
    <s v="small"/>
    <n v="1311.44"/>
    <n v="1167.18"/>
    <n v="33888"/>
  </r>
  <r>
    <n v="4554"/>
    <n v="72"/>
    <x v="748"/>
    <d v="2017-11-01T00:00:00"/>
    <x v="11"/>
    <b v="0"/>
    <s v="Approved"/>
    <x v="2"/>
    <x v="0"/>
    <s v="medium"/>
    <s v="medium"/>
    <n v="912.52"/>
    <n v="141.4"/>
    <n v="42295"/>
  </r>
  <r>
    <n v="4555"/>
    <n v="54"/>
    <x v="2565"/>
    <d v="2017-06-23T00:00:00"/>
    <x v="9"/>
    <b v="1"/>
    <s v="Approved"/>
    <x v="5"/>
    <x v="0"/>
    <s v="medium"/>
    <s v="medium"/>
    <n v="1292.8399999999999"/>
    <n v="13.44"/>
    <n v="39915"/>
  </r>
  <r>
    <n v="4556"/>
    <n v="88"/>
    <x v="2566"/>
    <d v="2017-08-23T00:00:00"/>
    <x v="3"/>
    <b v="1"/>
    <s v="Approved"/>
    <x v="3"/>
    <x v="0"/>
    <s v="medium"/>
    <s v="medium"/>
    <n v="1198.46"/>
    <n v="381.1"/>
    <n v="36145"/>
  </r>
  <r>
    <n v="4557"/>
    <n v="57"/>
    <x v="2567"/>
    <d v="2017-11-25T00:00:00"/>
    <x v="11"/>
    <b v="0"/>
    <s v="Approved"/>
    <x v="5"/>
    <x v="3"/>
    <s v="medium"/>
    <s v="large"/>
    <n v="1890.39"/>
    <n v="260.14"/>
    <n v="33259"/>
  </r>
  <r>
    <n v="4558"/>
    <n v="27"/>
    <x v="1334"/>
    <d v="2017-03-19T00:00:00"/>
    <x v="4"/>
    <b v="1"/>
    <s v="Approved"/>
    <x v="1"/>
    <x v="0"/>
    <s v="medium"/>
    <s v="medium"/>
    <n v="499.53"/>
    <n v="388.72"/>
    <n v="36334"/>
  </r>
  <r>
    <n v="4559"/>
    <n v="5"/>
    <x v="2568"/>
    <d v="2017-01-10T00:00:00"/>
    <x v="7"/>
    <b v="0"/>
    <s v="Approved"/>
    <x v="1"/>
    <x v="2"/>
    <s v="low"/>
    <s v="medium"/>
    <n v="574.64"/>
    <n v="459.71"/>
    <n v="40784"/>
  </r>
  <r>
    <n v="4560"/>
    <n v="28"/>
    <x v="1329"/>
    <d v="2017-02-14T00:00:00"/>
    <x v="0"/>
    <b v="0"/>
    <s v="Approved"/>
    <x v="3"/>
    <x v="0"/>
    <s v="medium"/>
    <s v="small"/>
    <n v="1216.1400000000001"/>
    <n v="1082.3599999999999"/>
    <n v="33552"/>
  </r>
  <r>
    <n v="4561"/>
    <n v="38"/>
    <x v="1845"/>
    <d v="2017-11-08T00:00:00"/>
    <x v="11"/>
    <b v="1"/>
    <s v="Approved"/>
    <x v="0"/>
    <x v="0"/>
    <s v="medium"/>
    <s v="medium"/>
    <n v="1577.53"/>
    <n v="826.51"/>
    <n v="40618"/>
  </r>
  <r>
    <n v="4562"/>
    <n v="80"/>
    <x v="2569"/>
    <d v="2017-02-12T00:00:00"/>
    <x v="0"/>
    <b v="0"/>
    <s v="Approved"/>
    <x v="2"/>
    <x v="3"/>
    <s v="low"/>
    <s v="medium"/>
    <n v="1073.07"/>
    <n v="933.84"/>
    <n v="35455"/>
  </r>
  <r>
    <n v="4563"/>
    <n v="3"/>
    <x v="2326"/>
    <d v="2017-10-27T00:00:00"/>
    <x v="2"/>
    <b v="0"/>
    <s v="Approved"/>
    <x v="1"/>
    <x v="0"/>
    <s v="medium"/>
    <s v="large"/>
    <n v="2091.4699999999998"/>
    <n v="388.92"/>
    <n v="38258"/>
  </r>
  <r>
    <n v="4564"/>
    <n v="29"/>
    <x v="1621"/>
    <d v="2017-08-21T00:00:00"/>
    <x v="3"/>
    <b v="0"/>
    <s v="Approved"/>
    <x v="5"/>
    <x v="0"/>
    <s v="medium"/>
    <s v="medium"/>
    <n v="1065.03"/>
    <n v="230.09"/>
    <n v="38002"/>
  </r>
  <r>
    <n v="4565"/>
    <n v="5"/>
    <x v="2570"/>
    <d v="2017-08-26T00:00:00"/>
    <x v="3"/>
    <b v="0"/>
    <s v="Approved"/>
    <x v="1"/>
    <x v="2"/>
    <s v="low"/>
    <s v="medium"/>
    <n v="574.64"/>
    <n v="459.71"/>
    <n v="38258"/>
  </r>
  <r>
    <n v="4566"/>
    <n v="15"/>
    <x v="2571"/>
    <d v="2017-12-10T00:00:00"/>
    <x v="10"/>
    <b v="1"/>
    <s v="Approved"/>
    <x v="3"/>
    <x v="0"/>
    <s v="low"/>
    <s v="medium"/>
    <n v="958.74"/>
    <n v="748.9"/>
    <n v="35378"/>
  </r>
  <r>
    <n v="4567"/>
    <n v="38"/>
    <x v="1026"/>
    <d v="2017-11-02T00:00:00"/>
    <x v="11"/>
    <b v="0"/>
    <s v="Approved"/>
    <x v="0"/>
    <x v="0"/>
    <s v="medium"/>
    <s v="medium"/>
    <n v="1577.53"/>
    <n v="826.51"/>
    <n v="40618"/>
  </r>
  <r>
    <n v="4568"/>
    <n v="2"/>
    <x v="2117"/>
    <d v="2017-08-12T00:00:00"/>
    <x v="3"/>
    <b v="0"/>
    <s v="Approved"/>
    <x v="0"/>
    <x v="0"/>
    <s v="medium"/>
    <s v="medium"/>
    <n v="71.489999999999995"/>
    <n v="53.62"/>
    <n v="40784"/>
  </r>
  <r>
    <n v="4569"/>
    <n v="38"/>
    <x v="1406"/>
    <d v="2017-09-14T00:00:00"/>
    <x v="8"/>
    <b v="1"/>
    <s v="Approved"/>
    <x v="0"/>
    <x v="0"/>
    <s v="medium"/>
    <s v="medium"/>
    <n v="1577.53"/>
    <n v="826.51"/>
    <n v="39526"/>
  </r>
  <r>
    <n v="4570"/>
    <n v="64"/>
    <x v="2572"/>
    <d v="2017-02-16T00:00:00"/>
    <x v="0"/>
    <b v="1"/>
    <s v="Approved"/>
    <x v="1"/>
    <x v="0"/>
    <s v="medium"/>
    <s v="large"/>
    <n v="1469.44"/>
    <n v="596.54999999999995"/>
    <n v="38647"/>
  </r>
  <r>
    <n v="4571"/>
    <n v="57"/>
    <x v="2573"/>
    <d v="2017-07-07T00:00:00"/>
    <x v="6"/>
    <b v="1"/>
    <s v="Approved"/>
    <x v="5"/>
    <x v="3"/>
    <s v="medium"/>
    <s v="large"/>
    <n v="1890.39"/>
    <n v="260.14"/>
    <n v="33259"/>
  </r>
  <r>
    <n v="4572"/>
    <n v="5"/>
    <x v="515"/>
    <d v="2017-05-10T00:00:00"/>
    <x v="1"/>
    <b v="1"/>
    <s v="Cancelled"/>
    <x v="4"/>
    <x v="0"/>
    <s v="high"/>
    <s v="medium"/>
    <n v="1129.1300000000001"/>
    <n v="677.48"/>
    <n v="38573"/>
  </r>
  <r>
    <n v="4573"/>
    <n v="31"/>
    <x v="198"/>
    <d v="2017-02-07T00:00:00"/>
    <x v="0"/>
    <b v="1"/>
    <s v="Approved"/>
    <x v="4"/>
    <x v="0"/>
    <s v="medium"/>
    <s v="medium"/>
    <n v="230.91"/>
    <n v="173.18"/>
    <n v="39031"/>
  </r>
  <r>
    <n v="4574"/>
    <n v="76"/>
    <x v="2574"/>
    <d v="2017-11-01T00:00:00"/>
    <x v="11"/>
    <b v="1"/>
    <s v="Approved"/>
    <x v="5"/>
    <x v="1"/>
    <s v="low"/>
    <s v="small"/>
    <n v="1172.78"/>
    <n v="1043.77"/>
    <n v="37539"/>
  </r>
  <r>
    <n v="4575"/>
    <n v="25"/>
    <x v="2575"/>
    <d v="2017-10-18T00:00:00"/>
    <x v="2"/>
    <b v="0"/>
    <s v="Approved"/>
    <x v="4"/>
    <x v="1"/>
    <s v="medium"/>
    <s v="medium"/>
    <n v="1538.99"/>
    <n v="829.65"/>
    <n v="33552"/>
  </r>
  <r>
    <n v="4576"/>
    <n v="52"/>
    <x v="1572"/>
    <d v="2017-02-01T00:00:00"/>
    <x v="0"/>
    <b v="0"/>
    <s v="Approved"/>
    <x v="2"/>
    <x v="1"/>
    <s v="medium"/>
    <s v="medium"/>
    <n v="1280.28"/>
    <n v="829.51"/>
    <n v="37220"/>
  </r>
  <r>
    <n v="4577"/>
    <n v="69"/>
    <x v="32"/>
    <d v="2017-12-06T00:00:00"/>
    <x v="10"/>
    <b v="1"/>
    <s v="Approved"/>
    <x v="4"/>
    <x v="1"/>
    <s v="medium"/>
    <s v="medium"/>
    <n v="792.9"/>
    <n v="594.67999999999995"/>
    <n v="33879"/>
  </r>
  <r>
    <n v="4578"/>
    <n v="22"/>
    <x v="2576"/>
    <d v="2017-10-28T00:00:00"/>
    <x v="2"/>
    <b v="1"/>
    <s v="Approved"/>
    <x v="0"/>
    <x v="0"/>
    <s v="medium"/>
    <s v="medium"/>
    <n v="575.27"/>
    <n v="431.45"/>
    <n v="41345"/>
  </r>
  <r>
    <n v="4579"/>
    <n v="80"/>
    <x v="1506"/>
    <d v="2017-05-31T00:00:00"/>
    <x v="1"/>
    <b v="1"/>
    <s v="Approved"/>
    <x v="2"/>
    <x v="3"/>
    <s v="low"/>
    <s v="medium"/>
    <n v="1073.07"/>
    <n v="933.84"/>
    <n v="35455"/>
  </r>
  <r>
    <n v="4580"/>
    <n v="97"/>
    <x v="315"/>
    <d v="2017-07-29T00:00:00"/>
    <x v="6"/>
    <b v="0"/>
    <s v="Approved"/>
    <x v="2"/>
    <x v="1"/>
    <s v="medium"/>
    <s v="medium"/>
    <n v="742.54"/>
    <n v="667.4"/>
    <n v="33549"/>
  </r>
  <r>
    <n v="4581"/>
    <n v="23"/>
    <x v="2577"/>
    <d v="2017-06-15T00:00:00"/>
    <x v="9"/>
    <b v="0"/>
    <s v="Approved"/>
    <x v="3"/>
    <x v="2"/>
    <s v="low"/>
    <s v="small"/>
    <n v="688.63"/>
    <n v="612.88"/>
    <n v="34244"/>
  </r>
  <r>
    <n v="4582"/>
    <n v="21"/>
    <x v="1132"/>
    <d v="2017-10-30T00:00:00"/>
    <x v="2"/>
    <b v="1"/>
    <s v="Approved"/>
    <x v="0"/>
    <x v="0"/>
    <s v="medium"/>
    <s v="large"/>
    <n v="1071.23"/>
    <n v="380.74"/>
    <n v="35160"/>
  </r>
  <r>
    <n v="4583"/>
    <n v="80"/>
    <x v="1405"/>
    <d v="2017-04-21T00:00:00"/>
    <x v="5"/>
    <b v="1"/>
    <s v="Approved"/>
    <x v="2"/>
    <x v="3"/>
    <s v="low"/>
    <s v="medium"/>
    <n v="1073.07"/>
    <n v="933.84"/>
    <n v="38206"/>
  </r>
  <r>
    <n v="4584"/>
    <n v="3"/>
    <x v="1785"/>
    <d v="2017-12-16T00:00:00"/>
    <x v="10"/>
    <b v="1"/>
    <s v="Approved"/>
    <x v="1"/>
    <x v="0"/>
    <s v="medium"/>
    <s v="large"/>
    <n v="2091.4699999999998"/>
    <n v="388.92"/>
    <n v="38193"/>
  </r>
  <r>
    <n v="4585"/>
    <n v="76"/>
    <x v="2540"/>
    <d v="2017-10-30T00:00:00"/>
    <x v="2"/>
    <b v="1"/>
    <s v="Approved"/>
    <x v="5"/>
    <x v="0"/>
    <s v="low"/>
    <s v="medium"/>
    <n v="642.30999999999995"/>
    <n v="513.85"/>
    <n v="41922"/>
  </r>
  <r>
    <n v="4586"/>
    <n v="14"/>
    <x v="2578"/>
    <d v="2017-04-30T00:00:00"/>
    <x v="5"/>
    <b v="1"/>
    <s v="Approved"/>
    <x v="1"/>
    <x v="0"/>
    <s v="medium"/>
    <s v="small"/>
    <n v="1386.84"/>
    <n v="1234.29"/>
    <n v="40303"/>
  </r>
  <r>
    <n v="4587"/>
    <n v="79"/>
    <x v="2579"/>
    <d v="2017-02-14T00:00:00"/>
    <x v="0"/>
    <b v="0"/>
    <s v="Approved"/>
    <x v="0"/>
    <x v="3"/>
    <s v="medium"/>
    <s v="large"/>
    <n v="2083.94"/>
    <n v="675.03"/>
    <n v="40303"/>
  </r>
  <r>
    <n v="4588"/>
    <n v="100"/>
    <x v="981"/>
    <d v="2017-11-24T00:00:00"/>
    <x v="11"/>
    <b v="1"/>
    <s v="Approved"/>
    <x v="1"/>
    <x v="0"/>
    <s v="medium"/>
    <s v="small"/>
    <n v="1386.84"/>
    <n v="1234.29"/>
    <n v="37838"/>
  </r>
  <r>
    <n v="4589"/>
    <n v="42"/>
    <x v="2319"/>
    <d v="2017-08-16T00:00:00"/>
    <x v="3"/>
    <b v="1"/>
    <s v="Approved"/>
    <x v="2"/>
    <x v="1"/>
    <s v="medium"/>
    <s v="small"/>
    <n v="1810"/>
    <n v="1610.9"/>
    <n v="39526"/>
  </r>
  <r>
    <n v="4590"/>
    <s v="Unknown"/>
    <x v="880"/>
    <d v="2017-12-01T00:00:00"/>
    <x v="10"/>
    <b v="1"/>
    <s v="Approved"/>
    <x v="3"/>
    <x v="1"/>
    <s v="medium"/>
    <s v="medium"/>
    <n v="544.04999999999995"/>
    <n v="376.84"/>
    <n v="34996"/>
  </r>
  <r>
    <n v="4591"/>
    <n v="79"/>
    <x v="2220"/>
    <d v="2017-09-29T00:00:00"/>
    <x v="8"/>
    <b v="1"/>
    <s v="Approved"/>
    <x v="3"/>
    <x v="0"/>
    <s v="medium"/>
    <s v="medium"/>
    <n v="1555.58"/>
    <n v="818.01"/>
    <n v="41533"/>
  </r>
  <r>
    <n v="4592"/>
    <n v="27"/>
    <x v="584"/>
    <d v="2017-07-06T00:00:00"/>
    <x v="6"/>
    <b v="1"/>
    <s v="Approved"/>
    <x v="1"/>
    <x v="0"/>
    <s v="medium"/>
    <s v="medium"/>
    <n v="499.53"/>
    <n v="388.72"/>
    <n v="36334"/>
  </r>
  <r>
    <n v="4593"/>
    <n v="2"/>
    <x v="2580"/>
    <d v="2017-12-08T00:00:00"/>
    <x v="10"/>
    <b v="1"/>
    <s v="Approved"/>
    <x v="0"/>
    <x v="0"/>
    <s v="medium"/>
    <s v="medium"/>
    <n v="71.489999999999995"/>
    <n v="53.62"/>
    <n v="38573"/>
  </r>
  <r>
    <n v="4594"/>
    <n v="15"/>
    <x v="938"/>
    <d v="2017-10-07T00:00:00"/>
    <x v="2"/>
    <b v="1"/>
    <s v="Approved"/>
    <x v="3"/>
    <x v="0"/>
    <s v="low"/>
    <s v="medium"/>
    <n v="958.74"/>
    <n v="748.9"/>
    <n v="35378"/>
  </r>
  <r>
    <n v="4595"/>
    <n v="11"/>
    <x v="1225"/>
    <d v="2017-07-13T00:00:00"/>
    <x v="6"/>
    <b v="1"/>
    <s v="Approved"/>
    <x v="4"/>
    <x v="0"/>
    <s v="high"/>
    <s v="medium"/>
    <n v="1274.93"/>
    <n v="764.96"/>
    <n v="39880"/>
  </r>
  <r>
    <n v="4596"/>
    <n v="74"/>
    <x v="482"/>
    <d v="2017-09-27T00:00:00"/>
    <x v="8"/>
    <b v="1"/>
    <s v="Approved"/>
    <x v="5"/>
    <x v="0"/>
    <s v="medium"/>
    <s v="medium"/>
    <n v="1228.07"/>
    <n v="400.91"/>
    <n v="42226"/>
  </r>
  <r>
    <n v="4597"/>
    <n v="5"/>
    <x v="692"/>
    <d v="2017-08-23T00:00:00"/>
    <x v="3"/>
    <b v="1"/>
    <s v="Approved"/>
    <x v="1"/>
    <x v="2"/>
    <s v="low"/>
    <s v="medium"/>
    <n v="574.64"/>
    <n v="459.71"/>
    <n v="38258"/>
  </r>
  <r>
    <n v="4598"/>
    <n v="69"/>
    <x v="261"/>
    <d v="2017-11-01T00:00:00"/>
    <x v="11"/>
    <b v="0"/>
    <s v="Approved"/>
    <x v="4"/>
    <x v="1"/>
    <s v="medium"/>
    <s v="medium"/>
    <n v="792.9"/>
    <n v="594.67999999999995"/>
    <n v="42105"/>
  </r>
  <r>
    <n v="4599"/>
    <n v="42"/>
    <x v="1383"/>
    <d v="2017-11-25T00:00:00"/>
    <x v="11"/>
    <b v="1"/>
    <s v="Approved"/>
    <x v="2"/>
    <x v="1"/>
    <s v="medium"/>
    <s v="small"/>
    <n v="1810"/>
    <n v="1610.9"/>
    <n v="38206"/>
  </r>
  <r>
    <n v="4600"/>
    <n v="64"/>
    <x v="547"/>
    <d v="2017-10-18T00:00:00"/>
    <x v="2"/>
    <b v="1"/>
    <s v="Approved"/>
    <x v="1"/>
    <x v="0"/>
    <s v="medium"/>
    <s v="large"/>
    <n v="1469.44"/>
    <n v="596.54999999999995"/>
    <n v="40487"/>
  </r>
  <r>
    <n v="4601"/>
    <n v="65"/>
    <x v="115"/>
    <d v="2017-05-29T00:00:00"/>
    <x v="1"/>
    <b v="1"/>
    <s v="Approved"/>
    <x v="5"/>
    <x v="0"/>
    <s v="medium"/>
    <s v="medium"/>
    <n v="1807.45"/>
    <n v="778.69"/>
    <n v="42145"/>
  </r>
  <r>
    <n v="4602"/>
    <n v="72"/>
    <x v="1246"/>
    <d v="2017-10-04T00:00:00"/>
    <x v="2"/>
    <b v="1"/>
    <s v="Approved"/>
    <x v="3"/>
    <x v="0"/>
    <s v="medium"/>
    <s v="medium"/>
    <n v="360.4"/>
    <n v="270.3"/>
    <n v="36668"/>
  </r>
  <r>
    <n v="4603"/>
    <n v="4"/>
    <x v="2333"/>
    <d v="2017-07-13T00:00:00"/>
    <x v="6"/>
    <b v="1"/>
    <s v="Approved"/>
    <x v="4"/>
    <x v="0"/>
    <s v="high"/>
    <s v="medium"/>
    <n v="1129.1300000000001"/>
    <n v="677.48"/>
    <n v="33549"/>
  </r>
  <r>
    <n v="4604"/>
    <n v="72"/>
    <x v="2037"/>
    <d v="2017-06-24T00:00:00"/>
    <x v="9"/>
    <b v="0"/>
    <s v="Approved"/>
    <x v="2"/>
    <x v="0"/>
    <s v="medium"/>
    <s v="medium"/>
    <n v="912.52"/>
    <n v="141.4"/>
    <n v="40487"/>
  </r>
  <r>
    <n v="4605"/>
    <s v="Unknown"/>
    <x v="1213"/>
    <d v="2017-05-01T00:00:00"/>
    <x v="1"/>
    <b v="0"/>
    <s v="Approved"/>
    <x v="6"/>
    <x v="4"/>
    <s v="Unknown"/>
    <s v="Unknown"/>
    <n v="1285.47"/>
    <s v="Unknown"/>
    <s v="Unknown"/>
  </r>
  <r>
    <n v="4606"/>
    <n v="88"/>
    <x v="794"/>
    <d v="2017-06-04T00:00:00"/>
    <x v="9"/>
    <b v="0"/>
    <s v="Approved"/>
    <x v="3"/>
    <x v="0"/>
    <s v="medium"/>
    <s v="medium"/>
    <n v="1198.46"/>
    <n v="381.1"/>
    <n v="41434"/>
  </r>
  <r>
    <n v="4607"/>
    <n v="19"/>
    <x v="1903"/>
    <d v="2017-05-05T00:00:00"/>
    <x v="1"/>
    <b v="1"/>
    <s v="Approved"/>
    <x v="2"/>
    <x v="1"/>
    <s v="high"/>
    <s v="large"/>
    <n v="12.01"/>
    <n v="7.21"/>
    <n v="34115"/>
  </r>
  <r>
    <n v="4608"/>
    <n v="45"/>
    <x v="713"/>
    <d v="2017-05-01T00:00:00"/>
    <x v="1"/>
    <b v="1"/>
    <s v="Approved"/>
    <x v="0"/>
    <x v="0"/>
    <s v="medium"/>
    <s v="medium"/>
    <n v="441.49"/>
    <n v="84.99"/>
    <n v="39427"/>
  </r>
  <r>
    <n v="4609"/>
    <n v="20"/>
    <x v="2260"/>
    <d v="2017-02-15T00:00:00"/>
    <x v="0"/>
    <b v="0"/>
    <s v="Approved"/>
    <x v="1"/>
    <x v="0"/>
    <s v="medium"/>
    <s v="small"/>
    <n v="1775.81"/>
    <n v="1580.47"/>
    <n v="40303"/>
  </r>
  <r>
    <n v="4610"/>
    <n v="36"/>
    <x v="1197"/>
    <d v="2017-08-12T00:00:00"/>
    <x v="3"/>
    <b v="0"/>
    <s v="Approved"/>
    <x v="0"/>
    <x v="0"/>
    <s v="low"/>
    <s v="medium"/>
    <n v="945.04"/>
    <n v="507.58"/>
    <n v="40672"/>
  </r>
  <r>
    <n v="4611"/>
    <n v="92"/>
    <x v="38"/>
    <d v="2017-06-04T00:00:00"/>
    <x v="9"/>
    <b v="0"/>
    <s v="Approved"/>
    <x v="5"/>
    <x v="0"/>
    <s v="medium"/>
    <s v="small"/>
    <n v="1415.01"/>
    <n v="1259.3599999999999"/>
    <n v="36833"/>
  </r>
  <r>
    <n v="4612"/>
    <n v="63"/>
    <x v="2537"/>
    <d v="2017-04-15T00:00:00"/>
    <x v="5"/>
    <b v="1"/>
    <s v="Approved"/>
    <x v="0"/>
    <x v="0"/>
    <s v="medium"/>
    <s v="medium"/>
    <n v="1483.2"/>
    <n v="99.59"/>
    <n v="36146"/>
  </r>
  <r>
    <n v="4613"/>
    <n v="60"/>
    <x v="2111"/>
    <d v="2017-06-05T00:00:00"/>
    <x v="9"/>
    <b v="1"/>
    <s v="Approved"/>
    <x v="4"/>
    <x v="0"/>
    <s v="high"/>
    <s v="small"/>
    <n v="1977.36"/>
    <n v="1759.85"/>
    <n v="40779"/>
  </r>
  <r>
    <n v="4614"/>
    <n v="75"/>
    <x v="2581"/>
    <d v="2017-08-19T00:00:00"/>
    <x v="3"/>
    <b v="0"/>
    <s v="Approved"/>
    <x v="4"/>
    <x v="3"/>
    <s v="medium"/>
    <s v="large"/>
    <n v="1873.97"/>
    <n v="863.95"/>
    <n v="41922"/>
  </r>
  <r>
    <n v="4615"/>
    <n v="1"/>
    <x v="2151"/>
    <d v="2017-08-23T00:00:00"/>
    <x v="3"/>
    <b v="1"/>
    <s v="Approved"/>
    <x v="4"/>
    <x v="0"/>
    <s v="medium"/>
    <s v="medium"/>
    <n v="1403.5"/>
    <n v="954.82"/>
    <n v="40784"/>
  </r>
  <r>
    <n v="4616"/>
    <n v="5"/>
    <x v="715"/>
    <d v="2017-06-12T00:00:00"/>
    <x v="9"/>
    <b v="1"/>
    <s v="Approved"/>
    <x v="4"/>
    <x v="0"/>
    <s v="high"/>
    <s v="medium"/>
    <n v="1129.1300000000001"/>
    <n v="677.48"/>
    <n v="38258"/>
  </r>
  <r>
    <n v="4617"/>
    <n v="32"/>
    <x v="705"/>
    <d v="2017-09-17T00:00:00"/>
    <x v="8"/>
    <b v="1"/>
    <s v="Approved"/>
    <x v="4"/>
    <x v="0"/>
    <s v="medium"/>
    <s v="medium"/>
    <n v="642.70000000000005"/>
    <n v="211.37"/>
    <n v="38750"/>
  </r>
  <r>
    <n v="4618"/>
    <n v="15"/>
    <x v="1939"/>
    <d v="2017-05-21T00:00:00"/>
    <x v="1"/>
    <b v="1"/>
    <s v="Approved"/>
    <x v="3"/>
    <x v="0"/>
    <s v="low"/>
    <s v="medium"/>
    <n v="958.74"/>
    <n v="748.9"/>
    <n v="40303"/>
  </r>
  <r>
    <n v="4619"/>
    <n v="15"/>
    <x v="921"/>
    <d v="2017-07-05T00:00:00"/>
    <x v="6"/>
    <b v="0"/>
    <s v="Approved"/>
    <x v="5"/>
    <x v="0"/>
    <s v="medium"/>
    <s v="medium"/>
    <n v="1292.8399999999999"/>
    <n v="13.44"/>
    <n v="39915"/>
  </r>
  <r>
    <n v="4620"/>
    <n v="53"/>
    <x v="266"/>
    <d v="2017-08-10T00:00:00"/>
    <x v="3"/>
    <b v="0"/>
    <s v="Approved"/>
    <x v="2"/>
    <x v="0"/>
    <s v="medium"/>
    <s v="medium"/>
    <n v="795.34"/>
    <n v="101.58"/>
    <n v="35470"/>
  </r>
  <r>
    <n v="4621"/>
    <n v="89"/>
    <x v="2582"/>
    <d v="2017-08-05T00:00:00"/>
    <x v="3"/>
    <b v="1"/>
    <s v="Approved"/>
    <x v="4"/>
    <x v="0"/>
    <s v="medium"/>
    <s v="large"/>
    <n v="1812.75"/>
    <n v="582.48"/>
    <n v="40618"/>
  </r>
  <r>
    <n v="4622"/>
    <n v="75"/>
    <x v="2583"/>
    <d v="2017-03-01T00:00:00"/>
    <x v="4"/>
    <b v="1"/>
    <s v="Approved"/>
    <x v="4"/>
    <x v="3"/>
    <s v="medium"/>
    <s v="large"/>
    <n v="1873.97"/>
    <n v="863.95"/>
    <n v="40410"/>
  </r>
  <r>
    <n v="4623"/>
    <n v="99"/>
    <x v="2584"/>
    <d v="2017-07-08T00:00:00"/>
    <x v="6"/>
    <b v="0"/>
    <s v="Approved"/>
    <x v="2"/>
    <x v="0"/>
    <s v="medium"/>
    <s v="medium"/>
    <n v="1227.3399999999999"/>
    <n v="770.89"/>
    <n v="33364"/>
  </r>
  <r>
    <n v="4624"/>
    <n v="62"/>
    <x v="325"/>
    <d v="2017-02-12T00:00:00"/>
    <x v="0"/>
    <b v="0"/>
    <s v="Approved"/>
    <x v="0"/>
    <x v="0"/>
    <s v="high"/>
    <s v="medium"/>
    <n v="1024.6600000000001"/>
    <n v="614.79999999999995"/>
    <n v="35378"/>
  </r>
  <r>
    <n v="4625"/>
    <n v="48"/>
    <x v="1112"/>
    <d v="2017-03-23T00:00:00"/>
    <x v="4"/>
    <b v="1"/>
    <s v="Approved"/>
    <x v="5"/>
    <x v="0"/>
    <s v="medium"/>
    <s v="medium"/>
    <n v="1762.96"/>
    <n v="950.52"/>
    <n v="41167"/>
  </r>
  <r>
    <n v="4626"/>
    <n v="23"/>
    <x v="1062"/>
    <d v="2017-03-11T00:00:00"/>
    <x v="4"/>
    <b v="1"/>
    <s v="Approved"/>
    <x v="3"/>
    <x v="0"/>
    <s v="medium"/>
    <s v="medium"/>
    <n v="1198.46"/>
    <n v="381.1"/>
    <n v="36145"/>
  </r>
  <r>
    <n v="4627"/>
    <n v="56"/>
    <x v="2585"/>
    <d v="2017-06-11T00:00:00"/>
    <x v="9"/>
    <b v="0"/>
    <s v="Approved"/>
    <x v="2"/>
    <x v="0"/>
    <s v="medium"/>
    <s v="medium"/>
    <n v="183.86"/>
    <n v="137.9"/>
    <n v="34143"/>
  </r>
  <r>
    <n v="4628"/>
    <n v="46"/>
    <x v="370"/>
    <d v="2017-11-16T00:00:00"/>
    <x v="11"/>
    <b v="0"/>
    <s v="Approved"/>
    <x v="0"/>
    <x v="0"/>
    <s v="low"/>
    <s v="medium"/>
    <n v="1289.8499999999999"/>
    <n v="74.510000000000005"/>
    <n v="39915"/>
  </r>
  <r>
    <n v="4629"/>
    <n v="36"/>
    <x v="2586"/>
    <d v="2017-04-24T00:00:00"/>
    <x v="5"/>
    <b v="1"/>
    <s v="Approved"/>
    <x v="0"/>
    <x v="0"/>
    <s v="low"/>
    <s v="medium"/>
    <n v="945.04"/>
    <n v="507.58"/>
    <n v="40672"/>
  </r>
  <r>
    <n v="4630"/>
    <n v="1"/>
    <x v="1283"/>
    <d v="2017-02-13T00:00:00"/>
    <x v="0"/>
    <b v="0"/>
    <s v="Approved"/>
    <x v="4"/>
    <x v="3"/>
    <s v="medium"/>
    <s v="large"/>
    <n v="1873.97"/>
    <n v="863.95"/>
    <n v="38859"/>
  </r>
  <r>
    <n v="4631"/>
    <n v="62"/>
    <x v="2587"/>
    <d v="2017-03-05T00:00:00"/>
    <x v="4"/>
    <b v="0"/>
    <s v="Approved"/>
    <x v="0"/>
    <x v="0"/>
    <s v="medium"/>
    <s v="medium"/>
    <n v="478.16"/>
    <n v="298.72000000000003"/>
    <n v="40410"/>
  </r>
  <r>
    <n v="4632"/>
    <n v="34"/>
    <x v="2441"/>
    <d v="2017-06-08T00:00:00"/>
    <x v="9"/>
    <b v="1"/>
    <s v="Approved"/>
    <x v="3"/>
    <x v="1"/>
    <s v="high"/>
    <s v="large"/>
    <n v="774.53"/>
    <n v="464.72"/>
    <n v="37698"/>
  </r>
  <r>
    <n v="4633"/>
    <n v="38"/>
    <x v="1257"/>
    <d v="2017-01-14T00:00:00"/>
    <x v="7"/>
    <b v="1"/>
    <s v="Approved"/>
    <x v="0"/>
    <x v="0"/>
    <s v="medium"/>
    <s v="medium"/>
    <n v="1577.53"/>
    <n v="826.51"/>
    <n v="40618"/>
  </r>
  <r>
    <n v="4634"/>
    <n v="60"/>
    <x v="2038"/>
    <d v="2017-10-19T00:00:00"/>
    <x v="2"/>
    <b v="0"/>
    <s v="Approved"/>
    <x v="4"/>
    <x v="0"/>
    <s v="high"/>
    <s v="small"/>
    <n v="1977.36"/>
    <n v="1759.85"/>
    <n v="40487"/>
  </r>
  <r>
    <n v="4635"/>
    <n v="49"/>
    <x v="1016"/>
    <d v="2017-05-12T00:00:00"/>
    <x v="1"/>
    <b v="1"/>
    <s v="Approved"/>
    <x v="0"/>
    <x v="0"/>
    <s v="medium"/>
    <s v="large"/>
    <n v="1061.56"/>
    <n v="733.58"/>
    <n v="42145"/>
  </r>
  <r>
    <n v="4636"/>
    <n v="77"/>
    <x v="2195"/>
    <d v="2017-03-03T00:00:00"/>
    <x v="4"/>
    <b v="0"/>
    <s v="Approved"/>
    <x v="5"/>
    <x v="0"/>
    <s v="medium"/>
    <s v="medium"/>
    <n v="1769.64"/>
    <n v="108.76"/>
    <n v="40672"/>
  </r>
  <r>
    <n v="4637"/>
    <n v="46"/>
    <x v="2530"/>
    <d v="2017-07-10T00:00:00"/>
    <x v="6"/>
    <b v="0"/>
    <s v="Approved"/>
    <x v="2"/>
    <x v="0"/>
    <s v="low"/>
    <s v="medium"/>
    <n v="1793.43"/>
    <n v="248.82"/>
    <n v="39526"/>
  </r>
  <r>
    <n v="4638"/>
    <n v="56"/>
    <x v="2305"/>
    <d v="2017-11-18T00:00:00"/>
    <x v="11"/>
    <b v="1"/>
    <s v="Approved"/>
    <x v="2"/>
    <x v="0"/>
    <s v="medium"/>
    <s v="medium"/>
    <n v="183.86"/>
    <n v="137.9"/>
    <n v="34143"/>
  </r>
  <r>
    <n v="4639"/>
    <n v="51"/>
    <x v="2588"/>
    <d v="2017-01-22T00:00:00"/>
    <x v="7"/>
    <b v="1"/>
    <s v="Approved"/>
    <x v="2"/>
    <x v="0"/>
    <s v="high"/>
    <s v="medium"/>
    <n v="2005.66"/>
    <n v="1203.4000000000001"/>
    <n v="41009"/>
  </r>
  <r>
    <n v="4640"/>
    <n v="21"/>
    <x v="1251"/>
    <d v="2017-04-04T00:00:00"/>
    <x v="5"/>
    <b v="0"/>
    <s v="Approved"/>
    <x v="5"/>
    <x v="3"/>
    <s v="medium"/>
    <s v="medium"/>
    <n v="1466.68"/>
    <n v="363.25"/>
    <n v="41701"/>
  </r>
  <r>
    <n v="4641"/>
    <n v="31"/>
    <x v="2568"/>
    <d v="2017-12-16T00:00:00"/>
    <x v="10"/>
    <b v="0"/>
    <s v="Approved"/>
    <x v="4"/>
    <x v="0"/>
    <s v="medium"/>
    <s v="medium"/>
    <n v="230.91"/>
    <n v="173.18"/>
    <n v="39031"/>
  </r>
  <r>
    <n v="4642"/>
    <n v="82"/>
    <x v="1598"/>
    <d v="2017-12-28T00:00:00"/>
    <x v="10"/>
    <b v="0"/>
    <s v="Approved"/>
    <x v="3"/>
    <x v="0"/>
    <s v="high"/>
    <s v="medium"/>
    <n v="1148.6400000000001"/>
    <n v="689.18"/>
    <n v="38482"/>
  </r>
  <r>
    <n v="4643"/>
    <n v="75"/>
    <x v="2589"/>
    <d v="2017-06-06T00:00:00"/>
    <x v="9"/>
    <b v="1"/>
    <s v="Approved"/>
    <x v="4"/>
    <x v="3"/>
    <s v="medium"/>
    <s v="large"/>
    <n v="1873.97"/>
    <n v="863.95"/>
    <n v="42226"/>
  </r>
  <r>
    <n v="4644"/>
    <n v="34"/>
    <x v="2590"/>
    <d v="2017-06-24T00:00:00"/>
    <x v="9"/>
    <b v="0"/>
    <s v="Approved"/>
    <x v="3"/>
    <x v="1"/>
    <s v="high"/>
    <s v="large"/>
    <n v="774.53"/>
    <n v="464.72"/>
    <n v="37698"/>
  </r>
  <r>
    <n v="4645"/>
    <n v="6"/>
    <x v="2591"/>
    <d v="2017-11-09T00:00:00"/>
    <x v="11"/>
    <b v="1"/>
    <s v="Approved"/>
    <x v="0"/>
    <x v="0"/>
    <s v="high"/>
    <s v="medium"/>
    <n v="748.17"/>
    <n v="448.9"/>
    <n v="33552"/>
  </r>
  <r>
    <n v="4646"/>
    <n v="4"/>
    <x v="2592"/>
    <d v="2017-01-08T00:00:00"/>
    <x v="7"/>
    <b v="1"/>
    <s v="Approved"/>
    <x v="4"/>
    <x v="0"/>
    <s v="high"/>
    <s v="medium"/>
    <n v="1129.1300000000001"/>
    <n v="677.48"/>
    <n v="38258"/>
  </r>
  <r>
    <n v="4647"/>
    <n v="85"/>
    <x v="1548"/>
    <d v="2017-08-01T00:00:00"/>
    <x v="3"/>
    <b v="1"/>
    <s v="Approved"/>
    <x v="5"/>
    <x v="0"/>
    <s v="medium"/>
    <s v="medium"/>
    <n v="752.64"/>
    <n v="205.36"/>
    <n v="42218"/>
  </r>
  <r>
    <n v="4648"/>
    <n v="13"/>
    <x v="2137"/>
    <d v="2017-04-21T00:00:00"/>
    <x v="5"/>
    <b v="1"/>
    <s v="Approved"/>
    <x v="0"/>
    <x v="0"/>
    <s v="medium"/>
    <s v="medium"/>
    <n v="1163.8900000000001"/>
    <n v="589.27"/>
    <n v="42560"/>
  </r>
  <r>
    <n v="4649"/>
    <n v="4"/>
    <x v="270"/>
    <d v="2017-12-25T00:00:00"/>
    <x v="10"/>
    <b v="0"/>
    <s v="Approved"/>
    <x v="4"/>
    <x v="0"/>
    <s v="high"/>
    <s v="medium"/>
    <n v="1129.1300000000001"/>
    <n v="677.48"/>
    <n v="38216"/>
  </r>
  <r>
    <n v="4650"/>
    <n v="37"/>
    <x v="2078"/>
    <d v="2017-11-11T00:00:00"/>
    <x v="11"/>
    <b v="0"/>
    <s v="Approved"/>
    <x v="2"/>
    <x v="0"/>
    <s v="low"/>
    <s v="medium"/>
    <n v="1793.43"/>
    <n v="248.82"/>
    <n v="40336"/>
  </r>
  <r>
    <n v="4651"/>
    <n v="58"/>
    <x v="2593"/>
    <d v="2017-09-10T00:00:00"/>
    <x v="8"/>
    <b v="0"/>
    <s v="Approved"/>
    <x v="2"/>
    <x v="0"/>
    <s v="medium"/>
    <s v="medium"/>
    <n v="912.52"/>
    <n v="141.4"/>
    <n v="40487"/>
  </r>
  <r>
    <n v="4652"/>
    <n v="56"/>
    <x v="638"/>
    <d v="2017-03-12T00:00:00"/>
    <x v="4"/>
    <b v="1"/>
    <s v="Approved"/>
    <x v="3"/>
    <x v="2"/>
    <s v="low"/>
    <s v="small"/>
    <n v="688.63"/>
    <n v="612.88"/>
    <n v="34244"/>
  </r>
  <r>
    <n v="4653"/>
    <s v="Unknown"/>
    <x v="2594"/>
    <d v="2017-03-08T00:00:00"/>
    <x v="4"/>
    <b v="0"/>
    <s v="Approved"/>
    <x v="6"/>
    <x v="4"/>
    <s v="Unknown"/>
    <s v="Unknown"/>
    <n v="1678.71"/>
    <s v="Unknown"/>
    <s v="Unknown"/>
  </r>
  <r>
    <n v="4654"/>
    <n v="40"/>
    <x v="625"/>
    <d v="2017-11-12T00:00:00"/>
    <x v="11"/>
    <s v="Unknown"/>
    <s v="Approved"/>
    <x v="2"/>
    <x v="0"/>
    <s v="high"/>
    <s v="medium"/>
    <n v="1458.17"/>
    <n v="874.9"/>
    <n v="38750"/>
  </r>
  <r>
    <n v="4655"/>
    <n v="42"/>
    <x v="2595"/>
    <d v="2017-06-20T00:00:00"/>
    <x v="9"/>
    <b v="1"/>
    <s v="Approved"/>
    <x v="2"/>
    <x v="1"/>
    <s v="medium"/>
    <s v="small"/>
    <n v="1810"/>
    <n v="1610.9"/>
    <n v="39526"/>
  </r>
  <r>
    <n v="4656"/>
    <n v="60"/>
    <x v="180"/>
    <d v="2017-04-08T00:00:00"/>
    <x v="5"/>
    <b v="1"/>
    <s v="Approved"/>
    <x v="4"/>
    <x v="0"/>
    <s v="high"/>
    <s v="small"/>
    <n v="1977.36"/>
    <n v="1759.85"/>
    <n v="40779"/>
  </r>
  <r>
    <n v="4657"/>
    <n v="90"/>
    <x v="2596"/>
    <d v="2017-10-10T00:00:00"/>
    <x v="2"/>
    <b v="1"/>
    <s v="Approved"/>
    <x v="3"/>
    <x v="0"/>
    <s v="low"/>
    <s v="medium"/>
    <n v="363.01"/>
    <n v="290.41000000000003"/>
    <n v="38482"/>
  </r>
  <r>
    <n v="4658"/>
    <n v="86"/>
    <x v="2597"/>
    <d v="2017-06-17T00:00:00"/>
    <x v="9"/>
    <b v="1"/>
    <s v="Approved"/>
    <x v="2"/>
    <x v="0"/>
    <s v="medium"/>
    <s v="medium"/>
    <n v="235.63"/>
    <n v="125.07"/>
    <n v="38206"/>
  </r>
  <r>
    <n v="4659"/>
    <n v="97"/>
    <x v="1833"/>
    <d v="2017-01-19T00:00:00"/>
    <x v="7"/>
    <b v="0"/>
    <s v="Approved"/>
    <x v="0"/>
    <x v="0"/>
    <s v="medium"/>
    <s v="large"/>
    <n v="202.62"/>
    <n v="151.96"/>
    <n v="42458"/>
  </r>
  <r>
    <n v="4660"/>
    <n v="2"/>
    <x v="263"/>
    <d v="2017-03-28T00:00:00"/>
    <x v="4"/>
    <b v="1"/>
    <s v="Approved"/>
    <x v="0"/>
    <x v="0"/>
    <s v="medium"/>
    <s v="medium"/>
    <n v="71.489999999999995"/>
    <n v="53.62"/>
    <n v="41245"/>
  </r>
  <r>
    <n v="4661"/>
    <n v="32"/>
    <x v="2598"/>
    <d v="2017-04-24T00:00:00"/>
    <x v="5"/>
    <b v="0"/>
    <s v="Approved"/>
    <x v="4"/>
    <x v="0"/>
    <s v="medium"/>
    <s v="medium"/>
    <n v="642.70000000000005"/>
    <n v="211.37"/>
    <n v="40618"/>
  </r>
  <r>
    <n v="4662"/>
    <n v="91"/>
    <x v="1690"/>
    <d v="2017-07-14T00:00:00"/>
    <x v="6"/>
    <b v="1"/>
    <s v="Approved"/>
    <x v="0"/>
    <x v="0"/>
    <s v="medium"/>
    <s v="medium"/>
    <n v="100.35"/>
    <n v="75.260000000000005"/>
    <n v="36367"/>
  </r>
  <r>
    <n v="4663"/>
    <n v="85"/>
    <x v="1940"/>
    <d v="2017-08-21T00:00:00"/>
    <x v="3"/>
    <b v="0"/>
    <s v="Approved"/>
    <x v="5"/>
    <x v="0"/>
    <s v="medium"/>
    <s v="medium"/>
    <n v="1228.07"/>
    <n v="400.91"/>
    <n v="33429"/>
  </r>
  <r>
    <n v="4664"/>
    <n v="7"/>
    <x v="2599"/>
    <d v="2017-01-31T00:00:00"/>
    <x v="7"/>
    <b v="0"/>
    <s v="Approved"/>
    <x v="4"/>
    <x v="0"/>
    <s v="medium"/>
    <s v="small"/>
    <n v="1311.44"/>
    <n v="1167.18"/>
    <n v="33888"/>
  </r>
  <r>
    <n v="4665"/>
    <n v="35"/>
    <x v="2400"/>
    <d v="2017-10-31T00:00:00"/>
    <x v="2"/>
    <b v="0"/>
    <s v="Approved"/>
    <x v="4"/>
    <x v="0"/>
    <s v="medium"/>
    <s v="medium"/>
    <n v="1403.5"/>
    <n v="954.82"/>
    <n v="42688"/>
  </r>
  <r>
    <n v="4666"/>
    <n v="22"/>
    <x v="2600"/>
    <d v="2017-09-14T00:00:00"/>
    <x v="8"/>
    <b v="1"/>
    <s v="Approved"/>
    <x v="0"/>
    <x v="0"/>
    <s v="medium"/>
    <s v="medium"/>
    <n v="575.27"/>
    <n v="431.45"/>
    <n v="41345"/>
  </r>
  <r>
    <n v="4667"/>
    <n v="36"/>
    <x v="1443"/>
    <d v="2017-05-25T00:00:00"/>
    <x v="1"/>
    <b v="0"/>
    <s v="Approved"/>
    <x v="0"/>
    <x v="0"/>
    <s v="low"/>
    <s v="medium"/>
    <n v="945.04"/>
    <n v="507.58"/>
    <n v="35052"/>
  </r>
  <r>
    <n v="4668"/>
    <n v="17"/>
    <x v="1578"/>
    <d v="2017-03-27T00:00:00"/>
    <x v="4"/>
    <b v="0"/>
    <s v="Approved"/>
    <x v="0"/>
    <x v="0"/>
    <s v="high"/>
    <s v="medium"/>
    <n v="1024.6600000000001"/>
    <n v="614.79999999999995"/>
    <n v="42404"/>
  </r>
  <r>
    <n v="4669"/>
    <n v="29"/>
    <x v="477"/>
    <d v="2017-12-30T00:00:00"/>
    <x v="10"/>
    <b v="0"/>
    <s v="Approved"/>
    <x v="5"/>
    <x v="0"/>
    <s v="medium"/>
    <s v="medium"/>
    <n v="1065.03"/>
    <n v="230.09"/>
    <n v="36833"/>
  </r>
  <r>
    <n v="4670"/>
    <n v="3"/>
    <x v="705"/>
    <d v="2017-09-18T00:00:00"/>
    <x v="8"/>
    <b v="1"/>
    <s v="Approved"/>
    <x v="1"/>
    <x v="0"/>
    <s v="medium"/>
    <s v="large"/>
    <n v="2091.4699999999998"/>
    <n v="388.92"/>
    <n v="38573"/>
  </r>
  <r>
    <n v="4671"/>
    <s v="Unknown"/>
    <x v="2601"/>
    <d v="2017-05-30T00:00:00"/>
    <x v="1"/>
    <b v="1"/>
    <s v="Approved"/>
    <x v="3"/>
    <x v="1"/>
    <s v="medium"/>
    <s v="medium"/>
    <n v="544.04999999999995"/>
    <n v="376.84"/>
    <n v="36668"/>
  </r>
  <r>
    <n v="4672"/>
    <n v="81"/>
    <x v="2119"/>
    <d v="2017-04-10T00:00:00"/>
    <x v="5"/>
    <b v="0"/>
    <s v="Approved"/>
    <x v="3"/>
    <x v="0"/>
    <s v="medium"/>
    <s v="small"/>
    <n v="586.45000000000005"/>
    <n v="521.94000000000005"/>
    <n v="33429"/>
  </r>
  <r>
    <n v="4673"/>
    <n v="50"/>
    <x v="2602"/>
    <d v="2017-12-11T00:00:00"/>
    <x v="10"/>
    <b v="0"/>
    <s v="Approved"/>
    <x v="5"/>
    <x v="0"/>
    <s v="medium"/>
    <s v="small"/>
    <n v="175.89"/>
    <n v="131.91999999999999"/>
    <n v="42295"/>
  </r>
  <r>
    <n v="4674"/>
    <n v="22"/>
    <x v="2182"/>
    <d v="2017-04-04T00:00:00"/>
    <x v="5"/>
    <b v="0"/>
    <s v="Approved"/>
    <x v="5"/>
    <x v="0"/>
    <s v="medium"/>
    <s v="medium"/>
    <n v="60.34"/>
    <n v="45.26"/>
    <n v="33552"/>
  </r>
  <r>
    <n v="4675"/>
    <n v="80"/>
    <x v="1701"/>
    <d v="2017-04-18T00:00:00"/>
    <x v="5"/>
    <b v="1"/>
    <s v="Approved"/>
    <x v="2"/>
    <x v="3"/>
    <s v="low"/>
    <s v="medium"/>
    <n v="1073.07"/>
    <n v="933.84"/>
    <n v="38206"/>
  </r>
  <r>
    <n v="4676"/>
    <n v="4"/>
    <x v="1180"/>
    <d v="2017-11-07T00:00:00"/>
    <x v="11"/>
    <b v="0"/>
    <s v="Approved"/>
    <x v="4"/>
    <x v="0"/>
    <s v="high"/>
    <s v="medium"/>
    <n v="1129.1300000000001"/>
    <n v="677.48"/>
    <n v="37659"/>
  </r>
  <r>
    <n v="4677"/>
    <n v="75"/>
    <x v="2603"/>
    <d v="2017-01-07T00:00:00"/>
    <x v="7"/>
    <b v="0"/>
    <s v="Approved"/>
    <x v="4"/>
    <x v="3"/>
    <s v="medium"/>
    <s v="large"/>
    <n v="1873.97"/>
    <n v="863.95"/>
    <n v="40553"/>
  </r>
  <r>
    <n v="4678"/>
    <n v="67"/>
    <x v="1088"/>
    <d v="2017-01-11T00:00:00"/>
    <x v="7"/>
    <b v="0"/>
    <s v="Approved"/>
    <x v="0"/>
    <x v="0"/>
    <s v="medium"/>
    <s v="large"/>
    <n v="1071.23"/>
    <n v="380.74"/>
    <n v="34165"/>
  </r>
  <r>
    <n v="4679"/>
    <n v="38"/>
    <x v="1793"/>
    <d v="2017-02-21T00:00:00"/>
    <x v="0"/>
    <b v="1"/>
    <s v="Approved"/>
    <x v="0"/>
    <x v="0"/>
    <s v="medium"/>
    <s v="medium"/>
    <n v="1577.53"/>
    <n v="826.51"/>
    <n v="40618"/>
  </r>
  <r>
    <n v="4680"/>
    <n v="27"/>
    <x v="2604"/>
    <d v="2017-07-01T00:00:00"/>
    <x v="6"/>
    <b v="1"/>
    <s v="Approved"/>
    <x v="1"/>
    <x v="0"/>
    <s v="medium"/>
    <s v="medium"/>
    <n v="499.53"/>
    <n v="388.72"/>
    <n v="36334"/>
  </r>
  <r>
    <n v="4681"/>
    <n v="54"/>
    <x v="1321"/>
    <d v="2017-06-10T00:00:00"/>
    <x v="9"/>
    <s v="Unknown"/>
    <s v="Approved"/>
    <x v="5"/>
    <x v="0"/>
    <s v="medium"/>
    <s v="medium"/>
    <n v="1292.8399999999999"/>
    <n v="13.44"/>
    <n v="42226"/>
  </r>
  <r>
    <n v="4682"/>
    <n v="11"/>
    <x v="1188"/>
    <d v="2017-10-28T00:00:00"/>
    <x v="2"/>
    <b v="0"/>
    <s v="Approved"/>
    <x v="4"/>
    <x v="0"/>
    <s v="high"/>
    <s v="medium"/>
    <n v="1274.93"/>
    <n v="764.96"/>
    <n v="39880"/>
  </r>
  <r>
    <n v="4683"/>
    <n v="47"/>
    <x v="1962"/>
    <d v="2017-07-19T00:00:00"/>
    <x v="6"/>
    <b v="0"/>
    <s v="Approved"/>
    <x v="1"/>
    <x v="1"/>
    <s v="low"/>
    <s v="small"/>
    <n v="1720.7"/>
    <n v="1531.42"/>
    <n v="37823"/>
  </r>
  <r>
    <n v="4684"/>
    <n v="43"/>
    <x v="1973"/>
    <d v="2017-07-22T00:00:00"/>
    <x v="6"/>
    <b v="0"/>
    <s v="Approved"/>
    <x v="3"/>
    <x v="0"/>
    <s v="medium"/>
    <s v="medium"/>
    <n v="1555.58"/>
    <n v="818.01"/>
    <n v="37873"/>
  </r>
  <r>
    <n v="4685"/>
    <n v="32"/>
    <x v="2605"/>
    <d v="2017-07-13T00:00:00"/>
    <x v="6"/>
    <b v="1"/>
    <s v="Approved"/>
    <x v="4"/>
    <x v="0"/>
    <s v="medium"/>
    <s v="medium"/>
    <n v="642.70000000000005"/>
    <n v="211.37"/>
    <n v="37337"/>
  </r>
  <r>
    <n v="4686"/>
    <n v="64"/>
    <x v="1540"/>
    <d v="2017-06-23T00:00:00"/>
    <x v="9"/>
    <b v="0"/>
    <s v="Approved"/>
    <x v="1"/>
    <x v="0"/>
    <s v="medium"/>
    <s v="large"/>
    <n v="1469.44"/>
    <n v="596.54999999999995"/>
    <n v="41047"/>
  </r>
  <r>
    <n v="4687"/>
    <n v="48"/>
    <x v="2606"/>
    <d v="2017-08-05T00:00:00"/>
    <x v="3"/>
    <b v="0"/>
    <s v="Approved"/>
    <x v="5"/>
    <x v="0"/>
    <s v="medium"/>
    <s v="medium"/>
    <n v="1762.96"/>
    <n v="950.52"/>
    <n v="41848"/>
  </r>
  <r>
    <n v="4688"/>
    <n v="53"/>
    <x v="2295"/>
    <d v="2017-11-14T00:00:00"/>
    <x v="11"/>
    <b v="0"/>
    <s v="Approved"/>
    <x v="2"/>
    <x v="0"/>
    <s v="medium"/>
    <s v="medium"/>
    <n v="795.34"/>
    <n v="101.58"/>
    <n v="35470"/>
  </r>
  <r>
    <n v="4689"/>
    <n v="88"/>
    <x v="1681"/>
    <d v="2017-10-14T00:00:00"/>
    <x v="2"/>
    <b v="0"/>
    <s v="Approved"/>
    <x v="3"/>
    <x v="0"/>
    <s v="medium"/>
    <s v="medium"/>
    <n v="1198.46"/>
    <n v="381.1"/>
    <n v="36145"/>
  </r>
  <r>
    <n v="4690"/>
    <n v="54"/>
    <x v="2377"/>
    <d v="2017-04-15T00:00:00"/>
    <x v="5"/>
    <b v="1"/>
    <s v="Approved"/>
    <x v="5"/>
    <x v="0"/>
    <s v="medium"/>
    <s v="medium"/>
    <n v="1292.8399999999999"/>
    <n v="13.44"/>
    <n v="39915"/>
  </r>
  <r>
    <n v="4691"/>
    <s v="Unknown"/>
    <x v="2450"/>
    <d v="2017-02-16T00:00:00"/>
    <x v="0"/>
    <b v="1"/>
    <s v="Approved"/>
    <x v="3"/>
    <x v="0"/>
    <s v="medium"/>
    <s v="medium"/>
    <n v="360.4"/>
    <n v="270.3"/>
    <n v="42710"/>
  </r>
  <r>
    <n v="4692"/>
    <n v="52"/>
    <x v="561"/>
    <d v="2017-05-20T00:00:00"/>
    <x v="1"/>
    <b v="0"/>
    <s v="Approved"/>
    <x v="2"/>
    <x v="1"/>
    <s v="medium"/>
    <s v="medium"/>
    <n v="1280.28"/>
    <n v="829.51"/>
    <n v="33429"/>
  </r>
  <r>
    <n v="4693"/>
    <n v="88"/>
    <x v="2607"/>
    <d v="2017-05-29T00:00:00"/>
    <x v="1"/>
    <b v="1"/>
    <s v="Approved"/>
    <x v="3"/>
    <x v="0"/>
    <s v="medium"/>
    <s v="medium"/>
    <n v="1198.46"/>
    <n v="381.1"/>
    <n v="37874"/>
  </r>
  <r>
    <n v="4694"/>
    <n v="100"/>
    <x v="2442"/>
    <d v="2017-05-02T00:00:00"/>
    <x v="1"/>
    <b v="1"/>
    <s v="Approved"/>
    <x v="3"/>
    <x v="1"/>
    <s v="medium"/>
    <s v="medium"/>
    <n v="1036.5899999999999"/>
    <n v="206.35"/>
    <n v="33364"/>
  </r>
  <r>
    <n v="4695"/>
    <n v="87"/>
    <x v="664"/>
    <d v="2017-01-18T00:00:00"/>
    <x v="7"/>
    <b v="1"/>
    <s v="Approved"/>
    <x v="4"/>
    <x v="0"/>
    <s v="high"/>
    <s v="medium"/>
    <n v="1179"/>
    <n v="707.4"/>
    <n v="36367"/>
  </r>
  <r>
    <n v="4696"/>
    <n v="72"/>
    <x v="2402"/>
    <d v="2017-11-09T00:00:00"/>
    <x v="11"/>
    <b v="0"/>
    <s v="Approved"/>
    <x v="3"/>
    <x v="0"/>
    <s v="medium"/>
    <s v="medium"/>
    <n v="360.4"/>
    <n v="270.3"/>
    <n v="42710"/>
  </r>
  <r>
    <n v="4697"/>
    <n v="99"/>
    <x v="2008"/>
    <d v="2017-07-20T00:00:00"/>
    <x v="6"/>
    <b v="1"/>
    <s v="Approved"/>
    <x v="2"/>
    <x v="0"/>
    <s v="medium"/>
    <s v="medium"/>
    <n v="1227.3399999999999"/>
    <n v="770.89"/>
    <n v="34556"/>
  </r>
  <r>
    <n v="4698"/>
    <n v="66"/>
    <x v="2608"/>
    <d v="2017-03-25T00:00:00"/>
    <x v="4"/>
    <b v="0"/>
    <s v="Approved"/>
    <x v="4"/>
    <x v="1"/>
    <s v="low"/>
    <s v="small"/>
    <n v="590.26"/>
    <n v="525.33000000000004"/>
    <n v="40410"/>
  </r>
  <r>
    <n v="4699"/>
    <n v="3"/>
    <x v="2289"/>
    <d v="2017-04-13T00:00:00"/>
    <x v="5"/>
    <b v="0"/>
    <s v="Approved"/>
    <x v="1"/>
    <x v="0"/>
    <s v="medium"/>
    <s v="large"/>
    <n v="2091.4699999999998"/>
    <n v="388.92"/>
    <n v="40487"/>
  </r>
  <r>
    <n v="4700"/>
    <n v="91"/>
    <x v="2609"/>
    <d v="2017-12-11T00:00:00"/>
    <x v="10"/>
    <b v="0"/>
    <s v="Approved"/>
    <x v="0"/>
    <x v="0"/>
    <s v="medium"/>
    <s v="medium"/>
    <n v="100.35"/>
    <n v="75.260000000000005"/>
    <n v="36367"/>
  </r>
  <r>
    <n v="4701"/>
    <n v="43"/>
    <x v="2610"/>
    <d v="2017-09-25T00:00:00"/>
    <x v="8"/>
    <b v="1"/>
    <s v="Approved"/>
    <x v="0"/>
    <x v="0"/>
    <s v="medium"/>
    <s v="medium"/>
    <n v="1151.96"/>
    <n v="649.49"/>
    <n v="35470"/>
  </r>
  <r>
    <n v="4702"/>
    <n v="41"/>
    <x v="2611"/>
    <d v="2017-08-24T00:00:00"/>
    <x v="3"/>
    <b v="1"/>
    <s v="Approved"/>
    <x v="3"/>
    <x v="0"/>
    <s v="low"/>
    <s v="medium"/>
    <n v="958.74"/>
    <n v="748.9"/>
    <n v="38693"/>
  </r>
  <r>
    <n v="4703"/>
    <s v="Unknown"/>
    <x v="1031"/>
    <d v="2017-04-24T00:00:00"/>
    <x v="5"/>
    <b v="0"/>
    <s v="Approved"/>
    <x v="1"/>
    <x v="1"/>
    <s v="medium"/>
    <s v="medium"/>
    <n v="533.51"/>
    <n v="400.13"/>
    <n v="37823"/>
  </r>
  <r>
    <n v="4704"/>
    <n v="96"/>
    <x v="2591"/>
    <d v="2017-12-26T00:00:00"/>
    <x v="10"/>
    <b v="0"/>
    <s v="Approved"/>
    <x v="4"/>
    <x v="0"/>
    <s v="medium"/>
    <s v="large"/>
    <n v="1635.3"/>
    <n v="993.66"/>
    <n v="42458"/>
  </r>
  <r>
    <n v="4705"/>
    <n v="100"/>
    <x v="2612"/>
    <d v="2017-08-24T00:00:00"/>
    <x v="3"/>
    <b v="0"/>
    <s v="Approved"/>
    <x v="1"/>
    <x v="0"/>
    <s v="medium"/>
    <s v="small"/>
    <n v="1386.84"/>
    <n v="1234.29"/>
    <n v="40303"/>
  </r>
  <r>
    <n v="4706"/>
    <n v="54"/>
    <x v="2247"/>
    <d v="2017-02-27T00:00:00"/>
    <x v="0"/>
    <b v="1"/>
    <s v="Approved"/>
    <x v="5"/>
    <x v="0"/>
    <s v="medium"/>
    <s v="medium"/>
    <n v="1807.45"/>
    <n v="778.69"/>
    <n v="42145"/>
  </r>
  <r>
    <n v="4707"/>
    <n v="84"/>
    <x v="2613"/>
    <d v="2017-01-23T00:00:00"/>
    <x v="7"/>
    <b v="0"/>
    <s v="Approved"/>
    <x v="1"/>
    <x v="1"/>
    <s v="medium"/>
    <s v="medium"/>
    <n v="290.62"/>
    <n v="215.14"/>
    <n v="35667"/>
  </r>
  <r>
    <n v="4708"/>
    <n v="25"/>
    <x v="423"/>
    <d v="2017-11-06T00:00:00"/>
    <x v="11"/>
    <b v="0"/>
    <s v="Approved"/>
    <x v="4"/>
    <x v="1"/>
    <s v="medium"/>
    <s v="medium"/>
    <n v="1538.99"/>
    <n v="829.65"/>
    <n v="42404"/>
  </r>
  <r>
    <n v="4709"/>
    <n v="84"/>
    <x v="1972"/>
    <d v="2017-05-23T00:00:00"/>
    <x v="1"/>
    <b v="0"/>
    <s v="Approved"/>
    <x v="1"/>
    <x v="1"/>
    <s v="medium"/>
    <s v="medium"/>
    <n v="290.62"/>
    <n v="215.14"/>
    <n v="34079"/>
  </r>
  <r>
    <n v="4710"/>
    <n v="40"/>
    <x v="2614"/>
    <d v="2017-02-28T00:00:00"/>
    <x v="0"/>
    <b v="1"/>
    <s v="Approved"/>
    <x v="2"/>
    <x v="0"/>
    <s v="high"/>
    <s v="medium"/>
    <n v="1458.17"/>
    <n v="874.9"/>
    <n v="35052"/>
  </r>
  <r>
    <n v="4711"/>
    <n v="66"/>
    <x v="619"/>
    <d v="2017-05-25T00:00:00"/>
    <x v="1"/>
    <b v="1"/>
    <s v="Approved"/>
    <x v="4"/>
    <x v="1"/>
    <s v="low"/>
    <s v="small"/>
    <n v="590.26"/>
    <n v="525.33000000000004"/>
    <n v="37499"/>
  </r>
  <r>
    <n v="4712"/>
    <n v="56"/>
    <x v="2615"/>
    <d v="2017-04-27T00:00:00"/>
    <x v="5"/>
    <b v="0"/>
    <s v="Approved"/>
    <x v="2"/>
    <x v="0"/>
    <s v="medium"/>
    <s v="medium"/>
    <n v="183.86"/>
    <n v="137.9"/>
    <n v="35707"/>
  </r>
  <r>
    <n v="4713"/>
    <n v="28"/>
    <x v="2616"/>
    <d v="2017-12-22T00:00:00"/>
    <x v="10"/>
    <b v="1"/>
    <s v="Approved"/>
    <x v="3"/>
    <x v="0"/>
    <s v="medium"/>
    <s v="small"/>
    <n v="1216.1400000000001"/>
    <n v="1082.3599999999999"/>
    <n v="33455"/>
  </r>
  <r>
    <n v="4714"/>
    <s v="Unknown"/>
    <x v="1984"/>
    <d v="2017-11-05T00:00:00"/>
    <x v="11"/>
    <b v="1"/>
    <s v="Approved"/>
    <x v="6"/>
    <x v="4"/>
    <s v="Unknown"/>
    <s v="Unknown"/>
    <n v="437.51"/>
    <s v="Unknown"/>
    <s v="Unknown"/>
  </r>
  <r>
    <n v="4715"/>
    <n v="37"/>
    <x v="1143"/>
    <d v="2017-04-21T00:00:00"/>
    <x v="5"/>
    <b v="1"/>
    <s v="Approved"/>
    <x v="2"/>
    <x v="0"/>
    <s v="low"/>
    <s v="medium"/>
    <n v="1793.43"/>
    <n v="248.82"/>
    <n v="36361"/>
  </r>
  <r>
    <n v="4716"/>
    <n v="24"/>
    <x v="1831"/>
    <d v="2017-06-10T00:00:00"/>
    <x v="9"/>
    <b v="0"/>
    <s v="Approved"/>
    <x v="0"/>
    <x v="1"/>
    <s v="medium"/>
    <s v="large"/>
    <n v="1777.8"/>
    <n v="820.78"/>
    <n v="40670"/>
  </r>
  <r>
    <n v="4717"/>
    <n v="51"/>
    <x v="2617"/>
    <d v="2017-01-25T00:00:00"/>
    <x v="7"/>
    <b v="1"/>
    <s v="Approved"/>
    <x v="2"/>
    <x v="0"/>
    <s v="high"/>
    <s v="medium"/>
    <n v="2005.66"/>
    <n v="1203.4000000000001"/>
    <n v="35707"/>
  </r>
  <r>
    <n v="4718"/>
    <n v="4"/>
    <x v="2618"/>
    <d v="2017-05-20T00:00:00"/>
    <x v="1"/>
    <b v="0"/>
    <s v="Approved"/>
    <x v="4"/>
    <x v="0"/>
    <s v="high"/>
    <s v="medium"/>
    <n v="1129.1300000000001"/>
    <n v="677.48"/>
    <n v="38573"/>
  </r>
  <r>
    <n v="4719"/>
    <n v="86"/>
    <x v="2619"/>
    <d v="2017-07-16T00:00:00"/>
    <x v="6"/>
    <b v="1"/>
    <s v="Approved"/>
    <x v="2"/>
    <x v="0"/>
    <s v="medium"/>
    <s v="medium"/>
    <n v="235.63"/>
    <n v="125.07"/>
    <n v="38206"/>
  </r>
  <r>
    <n v="4720"/>
    <n v="8"/>
    <x v="749"/>
    <d v="2017-02-15T00:00:00"/>
    <x v="0"/>
    <b v="1"/>
    <s v="Approved"/>
    <x v="0"/>
    <x v="1"/>
    <s v="medium"/>
    <s v="small"/>
    <n v="1703.52"/>
    <n v="1516.13"/>
    <n v="42560"/>
  </r>
  <r>
    <n v="4721"/>
    <s v="Unknown"/>
    <x v="241"/>
    <d v="2017-11-20T00:00:00"/>
    <x v="11"/>
    <b v="0"/>
    <s v="Approved"/>
    <x v="3"/>
    <x v="0"/>
    <s v="low"/>
    <s v="medium"/>
    <n v="363.01"/>
    <n v="290.41000000000003"/>
    <n v="36367"/>
  </r>
  <r>
    <n v="4722"/>
    <n v="89"/>
    <x v="2342"/>
    <d v="2017-03-06T00:00:00"/>
    <x v="4"/>
    <b v="1"/>
    <s v="Approved"/>
    <x v="5"/>
    <x v="3"/>
    <s v="medium"/>
    <s v="large"/>
    <n v="1362.99"/>
    <n v="57.74"/>
    <n v="34079"/>
  </r>
  <r>
    <n v="4723"/>
    <n v="54"/>
    <x v="2620"/>
    <d v="2017-09-19T00:00:00"/>
    <x v="8"/>
    <b v="0"/>
    <s v="Approved"/>
    <x v="5"/>
    <x v="0"/>
    <s v="medium"/>
    <s v="medium"/>
    <n v="1807.45"/>
    <n v="778.69"/>
    <n v="42145"/>
  </r>
  <r>
    <n v="4724"/>
    <n v="28"/>
    <x v="223"/>
    <d v="2017-01-07T00:00:00"/>
    <x v="7"/>
    <b v="0"/>
    <s v="Approved"/>
    <x v="0"/>
    <x v="1"/>
    <s v="medium"/>
    <s v="small"/>
    <n v="1703.52"/>
    <n v="1516.13"/>
    <n v="38216"/>
  </r>
  <r>
    <n v="4725"/>
    <n v="21"/>
    <x v="1164"/>
    <d v="2017-03-25T00:00:00"/>
    <x v="4"/>
    <b v="0"/>
    <s v="Approved"/>
    <x v="0"/>
    <x v="0"/>
    <s v="medium"/>
    <s v="large"/>
    <n v="1071.23"/>
    <n v="380.74"/>
    <n v="35160"/>
  </r>
  <r>
    <n v="4726"/>
    <n v="41"/>
    <x v="1462"/>
    <d v="2017-11-18T00:00:00"/>
    <x v="11"/>
    <b v="0"/>
    <s v="Approved"/>
    <x v="0"/>
    <x v="1"/>
    <s v="medium"/>
    <s v="medium"/>
    <n v="416.98"/>
    <n v="312.74"/>
    <n v="41064"/>
  </r>
  <r>
    <n v="4727"/>
    <n v="66"/>
    <x v="647"/>
    <d v="2017-10-27T00:00:00"/>
    <x v="2"/>
    <b v="1"/>
    <s v="Approved"/>
    <x v="4"/>
    <x v="1"/>
    <s v="low"/>
    <s v="small"/>
    <n v="590.26"/>
    <n v="525.33000000000004"/>
    <n v="40487"/>
  </r>
  <r>
    <n v="4728"/>
    <n v="43"/>
    <x v="2621"/>
    <d v="2017-02-17T00:00:00"/>
    <x v="0"/>
    <b v="0"/>
    <s v="Approved"/>
    <x v="0"/>
    <x v="0"/>
    <s v="medium"/>
    <s v="medium"/>
    <n v="1151.96"/>
    <n v="649.49"/>
    <n v="34071"/>
  </r>
  <r>
    <n v="4729"/>
    <n v="50"/>
    <x v="81"/>
    <d v="2017-08-13T00:00:00"/>
    <x v="3"/>
    <b v="1"/>
    <s v="Approved"/>
    <x v="5"/>
    <x v="0"/>
    <s v="medium"/>
    <s v="small"/>
    <n v="175.89"/>
    <n v="131.91999999999999"/>
    <n v="37668"/>
  </r>
  <r>
    <n v="4730"/>
    <n v="81"/>
    <x v="2622"/>
    <d v="2017-05-01T00:00:00"/>
    <x v="1"/>
    <b v="0"/>
    <s v="Approved"/>
    <x v="3"/>
    <x v="0"/>
    <s v="medium"/>
    <s v="small"/>
    <n v="586.45000000000005"/>
    <n v="521.94000000000005"/>
    <n v="41533"/>
  </r>
  <r>
    <n v="4731"/>
    <n v="30"/>
    <x v="2623"/>
    <d v="2017-06-15T00:00:00"/>
    <x v="9"/>
    <b v="0"/>
    <s v="Approved"/>
    <x v="0"/>
    <x v="0"/>
    <s v="high"/>
    <s v="medium"/>
    <n v="748.17"/>
    <n v="448.9"/>
    <n v="33552"/>
  </r>
  <r>
    <n v="4732"/>
    <n v="12"/>
    <x v="1569"/>
    <d v="2017-02-26T00:00:00"/>
    <x v="0"/>
    <b v="1"/>
    <s v="Approved"/>
    <x v="5"/>
    <x v="0"/>
    <s v="medium"/>
    <s v="medium"/>
    <n v="1231.1500000000001"/>
    <n v="161.6"/>
    <n v="38216"/>
  </r>
  <r>
    <n v="4733"/>
    <n v="35"/>
    <x v="1072"/>
    <d v="2017-04-19T00:00:00"/>
    <x v="5"/>
    <b v="1"/>
    <s v="Approved"/>
    <x v="1"/>
    <x v="0"/>
    <s v="low"/>
    <s v="medium"/>
    <n v="1057.51"/>
    <n v="154.4"/>
    <n v="38750"/>
  </r>
  <r>
    <n v="4734"/>
    <n v="21"/>
    <x v="96"/>
    <d v="2017-04-12T00:00:00"/>
    <x v="5"/>
    <b v="1"/>
    <s v="Approved"/>
    <x v="0"/>
    <x v="0"/>
    <s v="medium"/>
    <s v="large"/>
    <n v="1071.23"/>
    <n v="380.74"/>
    <n v="35160"/>
  </r>
  <r>
    <n v="4735"/>
    <n v="49"/>
    <x v="1613"/>
    <d v="2017-05-02T00:00:00"/>
    <x v="1"/>
    <b v="0"/>
    <s v="Approved"/>
    <x v="1"/>
    <x v="1"/>
    <s v="medium"/>
    <s v="medium"/>
    <n v="533.51"/>
    <n v="400.13"/>
    <n v="41064"/>
  </r>
  <r>
    <n v="4736"/>
    <n v="51"/>
    <x v="1210"/>
    <d v="2017-07-03T00:00:00"/>
    <x v="6"/>
    <b v="0"/>
    <s v="Approved"/>
    <x v="2"/>
    <x v="0"/>
    <s v="high"/>
    <s v="medium"/>
    <n v="2005.66"/>
    <n v="1203.4000000000001"/>
    <n v="41009"/>
  </r>
  <r>
    <n v="4737"/>
    <n v="95"/>
    <x v="19"/>
    <d v="2017-08-24T00:00:00"/>
    <x v="3"/>
    <b v="1"/>
    <s v="Approved"/>
    <x v="4"/>
    <x v="0"/>
    <s v="medium"/>
    <s v="large"/>
    <n v="569.55999999999995"/>
    <n v="528.42999999999995"/>
    <n v="38002"/>
  </r>
  <r>
    <n v="4738"/>
    <n v="21"/>
    <x v="1870"/>
    <d v="2017-05-02T00:00:00"/>
    <x v="1"/>
    <b v="0"/>
    <s v="Approved"/>
    <x v="0"/>
    <x v="0"/>
    <s v="medium"/>
    <s v="large"/>
    <n v="1071.23"/>
    <n v="380.74"/>
    <n v="34244"/>
  </r>
  <r>
    <n v="4739"/>
    <n v="57"/>
    <x v="2140"/>
    <d v="2017-02-12T00:00:00"/>
    <x v="0"/>
    <b v="0"/>
    <s v="Approved"/>
    <x v="5"/>
    <x v="3"/>
    <s v="medium"/>
    <s v="large"/>
    <n v="1890.39"/>
    <n v="260.14"/>
    <n v="33259"/>
  </r>
  <r>
    <n v="4740"/>
    <n v="4"/>
    <x v="1370"/>
    <d v="2017-02-03T00:00:00"/>
    <x v="0"/>
    <b v="0"/>
    <s v="Approved"/>
    <x v="4"/>
    <x v="0"/>
    <s v="high"/>
    <s v="medium"/>
    <n v="1129.1300000000001"/>
    <n v="677.48"/>
    <n v="38216"/>
  </r>
  <r>
    <n v="4741"/>
    <n v="80"/>
    <x v="130"/>
    <d v="2017-12-15T00:00:00"/>
    <x v="10"/>
    <b v="0"/>
    <s v="Approved"/>
    <x v="2"/>
    <x v="3"/>
    <s v="low"/>
    <s v="medium"/>
    <n v="1073.07"/>
    <n v="933.84"/>
    <n v="42226"/>
  </r>
  <r>
    <n v="4742"/>
    <n v="40"/>
    <x v="2557"/>
    <d v="2017-07-07T00:00:00"/>
    <x v="6"/>
    <b v="0"/>
    <s v="Approved"/>
    <x v="2"/>
    <x v="0"/>
    <s v="high"/>
    <s v="medium"/>
    <n v="1458.17"/>
    <n v="874.9"/>
    <n v="34071"/>
  </r>
  <r>
    <n v="4743"/>
    <n v="21"/>
    <x v="798"/>
    <d v="2017-01-29T00:00:00"/>
    <x v="7"/>
    <b v="0"/>
    <s v="Approved"/>
    <x v="0"/>
    <x v="0"/>
    <s v="medium"/>
    <s v="large"/>
    <n v="1071.23"/>
    <n v="380.74"/>
    <n v="34115"/>
  </r>
  <r>
    <n v="4744"/>
    <n v="9"/>
    <x v="1819"/>
    <d v="2017-12-18T00:00:00"/>
    <x v="10"/>
    <b v="1"/>
    <s v="Cancelled"/>
    <x v="3"/>
    <x v="0"/>
    <s v="medium"/>
    <s v="small"/>
    <n v="1216.1400000000001"/>
    <n v="1082.3599999999999"/>
    <n v="33455"/>
  </r>
  <r>
    <n v="4745"/>
    <n v="38"/>
    <x v="1581"/>
    <d v="2017-03-05T00:00:00"/>
    <x v="4"/>
    <b v="1"/>
    <s v="Approved"/>
    <x v="1"/>
    <x v="0"/>
    <s v="medium"/>
    <s v="large"/>
    <n v="2091.4699999999998"/>
    <n v="388.92"/>
    <n v="38573"/>
  </r>
  <r>
    <n v="4746"/>
    <n v="28"/>
    <x v="600"/>
    <d v="2017-05-10T00:00:00"/>
    <x v="1"/>
    <b v="1"/>
    <s v="Approved"/>
    <x v="3"/>
    <x v="0"/>
    <s v="medium"/>
    <s v="small"/>
    <n v="1216.1400000000001"/>
    <n v="1082.3599999999999"/>
    <n v="34165"/>
  </r>
  <r>
    <n v="4747"/>
    <n v="7"/>
    <x v="2566"/>
    <d v="2017-05-15T00:00:00"/>
    <x v="1"/>
    <b v="0"/>
    <s v="Approved"/>
    <x v="1"/>
    <x v="1"/>
    <s v="low"/>
    <s v="medium"/>
    <n v="980.37"/>
    <n v="234.43"/>
    <n v="38258"/>
  </r>
  <r>
    <n v="4748"/>
    <n v="38"/>
    <x v="2544"/>
    <d v="2017-04-21T00:00:00"/>
    <x v="5"/>
    <b v="1"/>
    <s v="Approved"/>
    <x v="0"/>
    <x v="0"/>
    <s v="medium"/>
    <s v="medium"/>
    <n v="1577.53"/>
    <n v="826.51"/>
    <n v="40618"/>
  </r>
  <r>
    <n v="4749"/>
    <n v="15"/>
    <x v="77"/>
    <d v="2017-08-19T00:00:00"/>
    <x v="3"/>
    <b v="1"/>
    <s v="Approved"/>
    <x v="3"/>
    <x v="0"/>
    <s v="low"/>
    <s v="medium"/>
    <n v="958.74"/>
    <n v="748.9"/>
    <n v="38693"/>
  </r>
  <r>
    <n v="4750"/>
    <n v="74"/>
    <x v="1752"/>
    <d v="2017-08-14T00:00:00"/>
    <x v="3"/>
    <b v="1"/>
    <s v="Approved"/>
    <x v="5"/>
    <x v="0"/>
    <s v="medium"/>
    <s v="medium"/>
    <n v="1228.07"/>
    <n v="400.91"/>
    <n v="42226"/>
  </r>
  <r>
    <n v="4751"/>
    <n v="99"/>
    <x v="2624"/>
    <d v="2017-07-13T00:00:00"/>
    <x v="6"/>
    <b v="1"/>
    <s v="Approved"/>
    <x v="1"/>
    <x v="1"/>
    <s v="low"/>
    <s v="small"/>
    <n v="1720.7"/>
    <n v="1531.42"/>
    <n v="38991"/>
  </r>
  <r>
    <n v="4752"/>
    <n v="48"/>
    <x v="703"/>
    <d v="2017-10-07T00:00:00"/>
    <x v="2"/>
    <b v="1"/>
    <s v="Approved"/>
    <x v="5"/>
    <x v="0"/>
    <s v="medium"/>
    <s v="medium"/>
    <n v="1762.96"/>
    <n v="950.52"/>
    <n v="41848"/>
  </r>
  <r>
    <n v="4753"/>
    <n v="92"/>
    <x v="210"/>
    <d v="2017-04-27T00:00:00"/>
    <x v="5"/>
    <b v="0"/>
    <s v="Approved"/>
    <x v="5"/>
    <x v="3"/>
    <s v="medium"/>
    <s v="large"/>
    <n v="1890.39"/>
    <n v="260.14"/>
    <n v="33259"/>
  </r>
  <r>
    <n v="4754"/>
    <n v="48"/>
    <x v="2520"/>
    <d v="2017-08-04T00:00:00"/>
    <x v="3"/>
    <s v="Unknown"/>
    <s v="Approved"/>
    <x v="5"/>
    <x v="0"/>
    <s v="medium"/>
    <s v="medium"/>
    <n v="1762.96"/>
    <n v="950.52"/>
    <n v="35707"/>
  </r>
  <r>
    <n v="4755"/>
    <n v="31"/>
    <x v="1571"/>
    <d v="2017-06-03T00:00:00"/>
    <x v="9"/>
    <b v="1"/>
    <s v="Approved"/>
    <x v="4"/>
    <x v="0"/>
    <s v="medium"/>
    <s v="medium"/>
    <n v="230.91"/>
    <n v="173.18"/>
    <n v="39031"/>
  </r>
  <r>
    <n v="4756"/>
    <n v="20"/>
    <x v="1722"/>
    <d v="2017-09-15T00:00:00"/>
    <x v="8"/>
    <b v="0"/>
    <s v="Approved"/>
    <x v="1"/>
    <x v="0"/>
    <s v="medium"/>
    <s v="small"/>
    <n v="1775.81"/>
    <n v="1580.47"/>
    <n v="42404"/>
  </r>
  <r>
    <n v="4757"/>
    <n v="13"/>
    <x v="755"/>
    <d v="2017-09-09T00:00:00"/>
    <x v="8"/>
    <b v="0"/>
    <s v="Approved"/>
    <x v="0"/>
    <x v="0"/>
    <s v="medium"/>
    <s v="medium"/>
    <n v="1577.53"/>
    <n v="826.51"/>
    <n v="40618"/>
  </r>
  <r>
    <n v="4758"/>
    <n v="54"/>
    <x v="1190"/>
    <d v="2017-09-04T00:00:00"/>
    <x v="8"/>
    <b v="1"/>
    <s v="Approved"/>
    <x v="5"/>
    <x v="0"/>
    <s v="medium"/>
    <s v="medium"/>
    <n v="1292.8399999999999"/>
    <n v="13.44"/>
    <n v="35707"/>
  </r>
  <r>
    <n v="4759"/>
    <n v="58"/>
    <x v="2421"/>
    <d v="2017-09-28T00:00:00"/>
    <x v="8"/>
    <b v="0"/>
    <s v="Approved"/>
    <x v="2"/>
    <x v="1"/>
    <s v="medium"/>
    <s v="medium"/>
    <n v="1280.28"/>
    <n v="829.51"/>
    <n v="39915"/>
  </r>
  <r>
    <n v="4760"/>
    <n v="56"/>
    <x v="847"/>
    <d v="2017-03-06T00:00:00"/>
    <x v="4"/>
    <b v="0"/>
    <s v="Approved"/>
    <x v="3"/>
    <x v="2"/>
    <s v="low"/>
    <s v="small"/>
    <n v="688.63"/>
    <n v="612.88"/>
    <n v="34244"/>
  </r>
  <r>
    <n v="4761"/>
    <n v="73"/>
    <x v="2625"/>
    <d v="2017-03-26T00:00:00"/>
    <x v="4"/>
    <b v="1"/>
    <s v="Approved"/>
    <x v="0"/>
    <x v="0"/>
    <s v="medium"/>
    <s v="medium"/>
    <n v="1945.43"/>
    <n v="333.18"/>
    <n v="40553"/>
  </r>
  <r>
    <n v="4762"/>
    <n v="81"/>
    <x v="2626"/>
    <d v="2017-02-01T00:00:00"/>
    <x v="0"/>
    <b v="1"/>
    <s v="Approved"/>
    <x v="3"/>
    <x v="0"/>
    <s v="medium"/>
    <s v="small"/>
    <n v="586.45000000000005"/>
    <n v="521.94000000000005"/>
    <n v="33429"/>
  </r>
  <r>
    <n v="4763"/>
    <n v="67"/>
    <x v="26"/>
    <d v="2017-04-18T00:00:00"/>
    <x v="5"/>
    <b v="1"/>
    <s v="Approved"/>
    <x v="3"/>
    <x v="1"/>
    <s v="medium"/>
    <s v="medium"/>
    <n v="544.04999999999995"/>
    <n v="376.84"/>
    <n v="38647"/>
  </r>
  <r>
    <n v="4764"/>
    <s v="Unknown"/>
    <x v="2627"/>
    <d v="2017-09-06T00:00:00"/>
    <x v="8"/>
    <b v="1"/>
    <s v="Approved"/>
    <x v="1"/>
    <x v="1"/>
    <s v="medium"/>
    <s v="medium"/>
    <n v="533.51"/>
    <n v="400.13"/>
    <n v="33259"/>
  </r>
  <r>
    <n v="4765"/>
    <n v="100"/>
    <x v="1907"/>
    <d v="2017-04-09T00:00:00"/>
    <x v="5"/>
    <b v="1"/>
    <s v="Approved"/>
    <x v="3"/>
    <x v="1"/>
    <s v="medium"/>
    <s v="medium"/>
    <n v="1036.5899999999999"/>
    <n v="206.35"/>
    <n v="33364"/>
  </r>
  <r>
    <n v="4766"/>
    <n v="92"/>
    <x v="351"/>
    <d v="2017-08-11T00:00:00"/>
    <x v="3"/>
    <b v="0"/>
    <s v="Approved"/>
    <x v="5"/>
    <x v="3"/>
    <s v="medium"/>
    <s v="large"/>
    <n v="1890.39"/>
    <n v="260.14"/>
    <n v="34586"/>
  </r>
  <r>
    <n v="4767"/>
    <n v="91"/>
    <x v="1877"/>
    <d v="2017-07-14T00:00:00"/>
    <x v="6"/>
    <b v="0"/>
    <s v="Approved"/>
    <x v="0"/>
    <x v="0"/>
    <s v="medium"/>
    <s v="medium"/>
    <n v="100.35"/>
    <n v="75.260000000000005"/>
    <n v="36367"/>
  </r>
  <r>
    <n v="4768"/>
    <s v="Unknown"/>
    <x v="1539"/>
    <d v="2017-09-11T00:00:00"/>
    <x v="8"/>
    <b v="0"/>
    <s v="Approved"/>
    <x v="5"/>
    <x v="0"/>
    <s v="medium"/>
    <s v="small"/>
    <n v="175.89"/>
    <n v="131.91999999999999"/>
    <n v="37668"/>
  </r>
  <r>
    <n v="4769"/>
    <n v="82"/>
    <x v="663"/>
    <d v="2017-02-05T00:00:00"/>
    <x v="0"/>
    <b v="0"/>
    <s v="Approved"/>
    <x v="3"/>
    <x v="0"/>
    <s v="high"/>
    <s v="medium"/>
    <n v="1148.6400000000001"/>
    <n v="689.18"/>
    <n v="42226"/>
  </r>
  <r>
    <n v="4770"/>
    <n v="31"/>
    <x v="774"/>
    <d v="2017-01-13T00:00:00"/>
    <x v="7"/>
    <b v="0"/>
    <s v="Approved"/>
    <x v="4"/>
    <x v="0"/>
    <s v="medium"/>
    <s v="medium"/>
    <n v="230.91"/>
    <n v="173.18"/>
    <n v="39031"/>
  </r>
  <r>
    <n v="4771"/>
    <s v="Unknown"/>
    <x v="2525"/>
    <d v="2017-12-17T00:00:00"/>
    <x v="10"/>
    <b v="1"/>
    <s v="Approved"/>
    <x v="1"/>
    <x v="1"/>
    <s v="medium"/>
    <s v="medium"/>
    <n v="533.51"/>
    <n v="400.13"/>
    <n v="41064"/>
  </r>
  <r>
    <n v="4772"/>
    <n v="76"/>
    <x v="2119"/>
    <d v="2017-12-26T00:00:00"/>
    <x v="10"/>
    <b v="0"/>
    <s v="Approved"/>
    <x v="5"/>
    <x v="0"/>
    <s v="low"/>
    <s v="medium"/>
    <n v="642.30999999999995"/>
    <n v="513.85"/>
    <n v="41922"/>
  </r>
  <r>
    <n v="4773"/>
    <n v="14"/>
    <x v="1413"/>
    <d v="2017-04-29T00:00:00"/>
    <x v="5"/>
    <b v="1"/>
    <s v="Approved"/>
    <x v="0"/>
    <x v="0"/>
    <s v="high"/>
    <s v="large"/>
    <n v="1842.92"/>
    <n v="1105.75"/>
    <n v="42710"/>
  </r>
  <r>
    <n v="4774"/>
    <n v="22"/>
    <x v="1295"/>
    <d v="2017-10-05T00:00:00"/>
    <x v="2"/>
    <b v="1"/>
    <s v="Approved"/>
    <x v="5"/>
    <x v="0"/>
    <s v="medium"/>
    <s v="medium"/>
    <n v="60.34"/>
    <n v="45.26"/>
    <n v="34165"/>
  </r>
  <r>
    <n v="4775"/>
    <n v="51"/>
    <x v="2628"/>
    <d v="2017-08-28T00:00:00"/>
    <x v="3"/>
    <b v="0"/>
    <s v="Approved"/>
    <x v="2"/>
    <x v="0"/>
    <s v="high"/>
    <s v="medium"/>
    <n v="2005.66"/>
    <n v="1203.4000000000001"/>
    <n v="41009"/>
  </r>
  <r>
    <n v="4776"/>
    <n v="46"/>
    <x v="338"/>
    <d v="2017-10-24T00:00:00"/>
    <x v="2"/>
    <b v="0"/>
    <s v="Approved"/>
    <x v="2"/>
    <x v="0"/>
    <s v="low"/>
    <s v="medium"/>
    <n v="1793.43"/>
    <n v="248.82"/>
    <n v="36361"/>
  </r>
  <r>
    <n v="4777"/>
    <n v="45"/>
    <x v="2629"/>
    <d v="2017-11-16T00:00:00"/>
    <x v="11"/>
    <b v="1"/>
    <s v="Approved"/>
    <x v="0"/>
    <x v="0"/>
    <s v="medium"/>
    <s v="medium"/>
    <n v="441.49"/>
    <n v="84.99"/>
    <n v="34071"/>
  </r>
  <r>
    <n v="4778"/>
    <n v="3"/>
    <x v="2005"/>
    <d v="2017-10-22T00:00:00"/>
    <x v="2"/>
    <b v="0"/>
    <s v="Approved"/>
    <x v="1"/>
    <x v="0"/>
    <s v="medium"/>
    <s v="large"/>
    <n v="2091.4699999999998"/>
    <n v="388.92"/>
    <n v="41701"/>
  </r>
  <r>
    <n v="4779"/>
    <n v="84"/>
    <x v="2149"/>
    <d v="2017-11-30T00:00:00"/>
    <x v="11"/>
    <b v="0"/>
    <s v="Approved"/>
    <x v="1"/>
    <x v="1"/>
    <s v="medium"/>
    <s v="medium"/>
    <n v="290.62"/>
    <n v="215.14"/>
    <n v="38339"/>
  </r>
  <r>
    <n v="4780"/>
    <s v="Unknown"/>
    <x v="1073"/>
    <d v="2017-10-15T00:00:00"/>
    <x v="2"/>
    <b v="1"/>
    <s v="Approved"/>
    <x v="5"/>
    <x v="0"/>
    <s v="medium"/>
    <s v="medium"/>
    <n v="60.34"/>
    <n v="45.26"/>
    <n v="34165"/>
  </r>
  <r>
    <n v="4781"/>
    <n v="3"/>
    <x v="2630"/>
    <d v="2017-11-02T00:00:00"/>
    <x v="11"/>
    <b v="1"/>
    <s v="Approved"/>
    <x v="1"/>
    <x v="0"/>
    <s v="medium"/>
    <s v="large"/>
    <n v="2091.4699999999998"/>
    <n v="388.92"/>
    <n v="35707"/>
  </r>
  <r>
    <n v="4782"/>
    <n v="12"/>
    <x v="2594"/>
    <d v="2017-10-08T00:00:00"/>
    <x v="2"/>
    <b v="0"/>
    <s v="Approved"/>
    <x v="5"/>
    <x v="0"/>
    <s v="medium"/>
    <s v="medium"/>
    <n v="1231.1500000000001"/>
    <n v="161.6"/>
    <n v="34586"/>
  </r>
  <r>
    <n v="4783"/>
    <n v="36"/>
    <x v="1408"/>
    <d v="2017-12-04T00:00:00"/>
    <x v="10"/>
    <b v="0"/>
    <s v="Approved"/>
    <x v="0"/>
    <x v="0"/>
    <s v="low"/>
    <s v="medium"/>
    <n v="945.04"/>
    <n v="507.58"/>
    <n v="35052"/>
  </r>
  <r>
    <n v="4784"/>
    <n v="49"/>
    <x v="2631"/>
    <d v="2017-03-17T00:00:00"/>
    <x v="4"/>
    <b v="0"/>
    <s v="Approved"/>
    <x v="0"/>
    <x v="0"/>
    <s v="medium"/>
    <s v="large"/>
    <n v="1061.56"/>
    <n v="733.58"/>
    <n v="34170"/>
  </r>
  <r>
    <n v="4785"/>
    <n v="89"/>
    <x v="150"/>
    <d v="2017-11-27T00:00:00"/>
    <x v="11"/>
    <b v="1"/>
    <s v="Approved"/>
    <x v="4"/>
    <x v="0"/>
    <s v="medium"/>
    <s v="large"/>
    <n v="1812.75"/>
    <n v="582.48"/>
    <n v="39526"/>
  </r>
  <r>
    <n v="4786"/>
    <n v="49"/>
    <x v="381"/>
    <d v="2017-12-18T00:00:00"/>
    <x v="10"/>
    <b v="0"/>
    <s v="Approved"/>
    <x v="0"/>
    <x v="0"/>
    <s v="medium"/>
    <s v="large"/>
    <n v="1061.56"/>
    <n v="733.58"/>
    <n v="34170"/>
  </r>
  <r>
    <n v="4787"/>
    <n v="64"/>
    <x v="2632"/>
    <d v="2017-12-28T00:00:00"/>
    <x v="10"/>
    <b v="0"/>
    <s v="Approved"/>
    <x v="1"/>
    <x v="0"/>
    <s v="medium"/>
    <s v="large"/>
    <n v="1469.44"/>
    <n v="596.54999999999995"/>
    <n v="41047"/>
  </r>
  <r>
    <n v="4788"/>
    <n v="69"/>
    <x v="2633"/>
    <d v="2017-08-01T00:00:00"/>
    <x v="3"/>
    <b v="1"/>
    <s v="Approved"/>
    <x v="4"/>
    <x v="1"/>
    <s v="medium"/>
    <s v="medium"/>
    <n v="792.9"/>
    <n v="594.67999999999995"/>
    <n v="33879"/>
  </r>
  <r>
    <n v="4789"/>
    <n v="64"/>
    <x v="2193"/>
    <d v="2017-09-18T00:00:00"/>
    <x v="8"/>
    <b v="1"/>
    <s v="Approved"/>
    <x v="4"/>
    <x v="0"/>
    <s v="high"/>
    <s v="small"/>
    <n v="1977.36"/>
    <n v="1759.85"/>
    <n v="40410"/>
  </r>
  <r>
    <n v="4790"/>
    <n v="4"/>
    <x v="99"/>
    <d v="2017-10-10T00:00:00"/>
    <x v="2"/>
    <b v="0"/>
    <s v="Approved"/>
    <x v="4"/>
    <x v="0"/>
    <s v="high"/>
    <s v="medium"/>
    <n v="1129.1300000000001"/>
    <n v="677.48"/>
    <n v="41701"/>
  </r>
  <r>
    <n v="4791"/>
    <n v="5"/>
    <x v="42"/>
    <d v="2017-10-09T00:00:00"/>
    <x v="2"/>
    <b v="1"/>
    <s v="Approved"/>
    <x v="1"/>
    <x v="2"/>
    <s v="low"/>
    <s v="medium"/>
    <n v="574.64"/>
    <n v="459.71"/>
    <n v="39298"/>
  </r>
  <r>
    <n v="4792"/>
    <n v="59"/>
    <x v="193"/>
    <d v="2017-11-07T00:00:00"/>
    <x v="11"/>
    <b v="0"/>
    <s v="Approved"/>
    <x v="5"/>
    <x v="0"/>
    <s v="medium"/>
    <s v="small"/>
    <n v="1415.01"/>
    <n v="1259.3599999999999"/>
    <n v="37626"/>
  </r>
  <r>
    <n v="4793"/>
    <n v="11"/>
    <x v="2634"/>
    <d v="2017-09-17T00:00:00"/>
    <x v="8"/>
    <b v="1"/>
    <s v="Approved"/>
    <x v="4"/>
    <x v="0"/>
    <s v="high"/>
    <s v="medium"/>
    <n v="1274.93"/>
    <n v="764.96"/>
    <n v="39298"/>
  </r>
  <r>
    <n v="4794"/>
    <n v="47"/>
    <x v="2635"/>
    <d v="2017-03-03T00:00:00"/>
    <x v="4"/>
    <b v="0"/>
    <s v="Approved"/>
    <x v="1"/>
    <x v="1"/>
    <s v="low"/>
    <s v="small"/>
    <n v="1720.7"/>
    <n v="1531.42"/>
    <n v="35470"/>
  </r>
  <r>
    <n v="4795"/>
    <n v="43"/>
    <x v="1444"/>
    <d v="2017-10-04T00:00:00"/>
    <x v="2"/>
    <b v="1"/>
    <s v="Approved"/>
    <x v="3"/>
    <x v="0"/>
    <s v="medium"/>
    <s v="medium"/>
    <n v="1555.58"/>
    <n v="818.01"/>
    <n v="42218"/>
  </r>
  <r>
    <n v="4796"/>
    <n v="85"/>
    <x v="2636"/>
    <d v="2017-06-22T00:00:00"/>
    <x v="9"/>
    <b v="1"/>
    <s v="Approved"/>
    <x v="5"/>
    <x v="0"/>
    <s v="medium"/>
    <s v="medium"/>
    <n v="752.64"/>
    <n v="205.36"/>
    <n v="42218"/>
  </r>
  <r>
    <n v="4797"/>
    <n v="49"/>
    <x v="1060"/>
    <d v="2017-11-27T00:00:00"/>
    <x v="11"/>
    <b v="1"/>
    <s v="Approved"/>
    <x v="1"/>
    <x v="1"/>
    <s v="medium"/>
    <s v="medium"/>
    <n v="533.51"/>
    <n v="400.13"/>
    <n v="36146"/>
  </r>
  <r>
    <n v="4798"/>
    <n v="92"/>
    <x v="1662"/>
    <d v="2017-07-23T00:00:00"/>
    <x v="6"/>
    <b v="1"/>
    <s v="Approved"/>
    <x v="5"/>
    <x v="3"/>
    <s v="medium"/>
    <s v="large"/>
    <n v="1890.39"/>
    <n v="260.14"/>
    <n v="40670"/>
  </r>
  <r>
    <n v="4799"/>
    <n v="16"/>
    <x v="235"/>
    <d v="2017-07-07T00:00:00"/>
    <x v="6"/>
    <b v="1"/>
    <s v="Approved"/>
    <x v="3"/>
    <x v="0"/>
    <s v="high"/>
    <s v="small"/>
    <n v="1661.92"/>
    <n v="1479.11"/>
    <n v="39880"/>
  </r>
  <r>
    <n v="4800"/>
    <n v="78"/>
    <x v="442"/>
    <d v="2017-09-03T00:00:00"/>
    <x v="8"/>
    <b v="0"/>
    <s v="Approved"/>
    <x v="4"/>
    <x v="0"/>
    <s v="medium"/>
    <s v="large"/>
    <n v="1765.3"/>
    <n v="709.48"/>
    <n v="38002"/>
  </r>
  <r>
    <n v="4801"/>
    <n v="44"/>
    <x v="537"/>
    <d v="2017-02-13T00:00:00"/>
    <x v="0"/>
    <b v="0"/>
    <s v="Approved"/>
    <x v="5"/>
    <x v="0"/>
    <s v="medium"/>
    <s v="medium"/>
    <n v="1769.64"/>
    <n v="108.76"/>
    <n v="40672"/>
  </r>
  <r>
    <n v="4802"/>
    <n v="80"/>
    <x v="2623"/>
    <d v="2017-01-22T00:00:00"/>
    <x v="7"/>
    <b v="1"/>
    <s v="Approved"/>
    <x v="2"/>
    <x v="3"/>
    <s v="low"/>
    <s v="medium"/>
    <n v="1073.07"/>
    <n v="933.84"/>
    <n v="35455"/>
  </r>
  <r>
    <n v="4803"/>
    <n v="20"/>
    <x v="347"/>
    <d v="2017-04-23T00:00:00"/>
    <x v="5"/>
    <s v="Unknown"/>
    <s v="Approved"/>
    <x v="1"/>
    <x v="0"/>
    <s v="medium"/>
    <s v="small"/>
    <n v="1775.81"/>
    <n v="1580.47"/>
    <n v="34244"/>
  </r>
  <r>
    <n v="4804"/>
    <n v="16"/>
    <x v="195"/>
    <d v="2017-10-11T00:00:00"/>
    <x v="2"/>
    <b v="0"/>
    <s v="Approved"/>
    <x v="3"/>
    <x v="0"/>
    <s v="high"/>
    <s v="small"/>
    <n v="1661.92"/>
    <n v="1479.11"/>
    <n v="34586"/>
  </r>
  <r>
    <n v="4805"/>
    <n v="20"/>
    <x v="1937"/>
    <d v="2017-02-01T00:00:00"/>
    <x v="0"/>
    <b v="1"/>
    <s v="Approved"/>
    <x v="1"/>
    <x v="0"/>
    <s v="medium"/>
    <s v="small"/>
    <n v="1775.81"/>
    <n v="1580.47"/>
    <n v="40303"/>
  </r>
  <r>
    <n v="4806"/>
    <n v="24"/>
    <x v="386"/>
    <d v="2017-09-27T00:00:00"/>
    <x v="8"/>
    <b v="0"/>
    <s v="Approved"/>
    <x v="0"/>
    <x v="1"/>
    <s v="medium"/>
    <s v="large"/>
    <n v="1777.8"/>
    <n v="820.78"/>
    <n v="41047"/>
  </r>
  <r>
    <n v="4807"/>
    <n v="10"/>
    <x v="2637"/>
    <d v="2017-11-13T00:00:00"/>
    <x v="11"/>
    <b v="0"/>
    <s v="Approved"/>
    <x v="0"/>
    <x v="0"/>
    <s v="medium"/>
    <s v="medium"/>
    <n v="1945.43"/>
    <n v="333.18"/>
    <n v="36668"/>
  </r>
  <r>
    <n v="4808"/>
    <n v="86"/>
    <x v="1039"/>
    <d v="2017-10-15T00:00:00"/>
    <x v="2"/>
    <b v="1"/>
    <s v="Approved"/>
    <x v="3"/>
    <x v="1"/>
    <s v="high"/>
    <s v="large"/>
    <n v="774.53"/>
    <n v="464.72"/>
    <n v="37698"/>
  </r>
  <r>
    <n v="4809"/>
    <n v="40"/>
    <x v="2638"/>
    <d v="2017-07-18T00:00:00"/>
    <x v="6"/>
    <b v="0"/>
    <s v="Approved"/>
    <x v="2"/>
    <x v="0"/>
    <s v="high"/>
    <s v="medium"/>
    <n v="1458.17"/>
    <n v="874.9"/>
    <n v="38750"/>
  </r>
  <r>
    <n v="4810"/>
    <n v="69"/>
    <x v="2076"/>
    <d v="2017-01-18T00:00:00"/>
    <x v="7"/>
    <b v="0"/>
    <s v="Approved"/>
    <x v="4"/>
    <x v="1"/>
    <s v="medium"/>
    <s v="medium"/>
    <n v="792.9"/>
    <n v="594.67999999999995"/>
    <n v="33879"/>
  </r>
  <r>
    <n v="4811"/>
    <n v="99"/>
    <x v="1794"/>
    <d v="2017-01-16T00:00:00"/>
    <x v="7"/>
    <b v="1"/>
    <s v="Approved"/>
    <x v="2"/>
    <x v="0"/>
    <s v="medium"/>
    <s v="medium"/>
    <n v="1227.3399999999999"/>
    <n v="770.89"/>
    <n v="34556"/>
  </r>
  <r>
    <n v="4812"/>
    <n v="23"/>
    <x v="2639"/>
    <d v="2017-04-12T00:00:00"/>
    <x v="5"/>
    <b v="1"/>
    <s v="Approved"/>
    <x v="3"/>
    <x v="0"/>
    <s v="medium"/>
    <s v="medium"/>
    <n v="1198.46"/>
    <n v="381.1"/>
    <n v="36145"/>
  </r>
  <r>
    <n v="4813"/>
    <n v="79"/>
    <x v="2640"/>
    <d v="2017-11-20T00:00:00"/>
    <x v="11"/>
    <b v="0"/>
    <s v="Approved"/>
    <x v="3"/>
    <x v="0"/>
    <s v="medium"/>
    <s v="medium"/>
    <n v="1555.58"/>
    <n v="818.01"/>
    <n v="33429"/>
  </r>
  <r>
    <n v="4814"/>
    <n v="66"/>
    <x v="974"/>
    <d v="2017-07-11T00:00:00"/>
    <x v="6"/>
    <b v="0"/>
    <s v="Approved"/>
    <x v="4"/>
    <x v="1"/>
    <s v="low"/>
    <s v="small"/>
    <n v="590.26"/>
    <n v="525.33000000000004"/>
    <n v="40487"/>
  </r>
  <r>
    <n v="4815"/>
    <n v="68"/>
    <x v="2641"/>
    <d v="2017-11-01T00:00:00"/>
    <x v="11"/>
    <b v="0"/>
    <s v="Approved"/>
    <x v="2"/>
    <x v="0"/>
    <s v="medium"/>
    <s v="medium"/>
    <n v="1636.9"/>
    <n v="44.71"/>
    <n v="36668"/>
  </r>
  <r>
    <n v="4816"/>
    <n v="75"/>
    <x v="2108"/>
    <d v="2017-09-17T00:00:00"/>
    <x v="8"/>
    <b v="1"/>
    <s v="Approved"/>
    <x v="4"/>
    <x v="3"/>
    <s v="medium"/>
    <s v="large"/>
    <n v="1873.97"/>
    <n v="863.95"/>
    <n v="38859"/>
  </r>
  <r>
    <n v="4817"/>
    <n v="50"/>
    <x v="2642"/>
    <d v="2017-12-27T00:00:00"/>
    <x v="10"/>
    <b v="0"/>
    <s v="Approved"/>
    <x v="5"/>
    <x v="0"/>
    <s v="medium"/>
    <s v="small"/>
    <n v="175.89"/>
    <n v="131.91999999999999"/>
    <n v="37668"/>
  </r>
  <r>
    <n v="4818"/>
    <n v="16"/>
    <x v="577"/>
    <d v="2017-05-27T00:00:00"/>
    <x v="1"/>
    <b v="1"/>
    <s v="Approved"/>
    <x v="3"/>
    <x v="0"/>
    <s v="high"/>
    <s v="small"/>
    <n v="1661.92"/>
    <n v="1479.11"/>
    <n v="34165"/>
  </r>
  <r>
    <n v="4819"/>
    <n v="33"/>
    <x v="386"/>
    <d v="2017-03-30T00:00:00"/>
    <x v="4"/>
    <b v="1"/>
    <s v="Approved"/>
    <x v="4"/>
    <x v="0"/>
    <s v="medium"/>
    <s v="small"/>
    <n v="1311.44"/>
    <n v="1167.18"/>
    <n v="36498"/>
  </r>
  <r>
    <n v="4820"/>
    <n v="47"/>
    <x v="1575"/>
    <d v="2017-04-16T00:00:00"/>
    <x v="5"/>
    <b v="1"/>
    <s v="Approved"/>
    <x v="1"/>
    <x v="1"/>
    <s v="low"/>
    <s v="small"/>
    <n v="1720.7"/>
    <n v="1531.42"/>
    <n v="38991"/>
  </r>
  <r>
    <n v="4821"/>
    <n v="94"/>
    <x v="164"/>
    <d v="2017-04-17T00:00:00"/>
    <x v="5"/>
    <b v="1"/>
    <s v="Approved"/>
    <x v="4"/>
    <x v="0"/>
    <s v="medium"/>
    <s v="large"/>
    <n v="1635.3"/>
    <n v="993.66"/>
    <n v="41434"/>
  </r>
  <r>
    <n v="4822"/>
    <n v="8"/>
    <x v="2551"/>
    <d v="2017-08-07T00:00:00"/>
    <x v="3"/>
    <s v="Unknown"/>
    <s v="Approved"/>
    <x v="0"/>
    <x v="1"/>
    <s v="medium"/>
    <s v="small"/>
    <n v="1703.52"/>
    <n v="1516.13"/>
    <n v="40649"/>
  </r>
  <r>
    <n v="4823"/>
    <n v="5"/>
    <x v="906"/>
    <d v="2017-04-24T00:00:00"/>
    <x v="5"/>
    <b v="0"/>
    <s v="Approved"/>
    <x v="1"/>
    <x v="2"/>
    <s v="low"/>
    <s v="medium"/>
    <n v="574.64"/>
    <n v="459.71"/>
    <n v="40784"/>
  </r>
  <r>
    <n v="4824"/>
    <n v="71"/>
    <x v="721"/>
    <d v="2017-04-18T00:00:00"/>
    <x v="5"/>
    <b v="1"/>
    <s v="Approved"/>
    <x v="0"/>
    <x v="0"/>
    <s v="high"/>
    <s v="large"/>
    <n v="1842.92"/>
    <n v="1105.75"/>
    <n v="34996"/>
  </r>
  <r>
    <n v="4825"/>
    <n v="19"/>
    <x v="2520"/>
    <d v="2017-07-04T00:00:00"/>
    <x v="6"/>
    <b v="1"/>
    <s v="Approved"/>
    <x v="2"/>
    <x v="1"/>
    <s v="high"/>
    <s v="large"/>
    <n v="12.01"/>
    <n v="7.21"/>
    <n v="34244"/>
  </r>
  <r>
    <n v="4826"/>
    <s v="Unknown"/>
    <x v="241"/>
    <d v="2017-03-03T00:00:00"/>
    <x v="4"/>
    <b v="1"/>
    <s v="Approved"/>
    <x v="2"/>
    <x v="0"/>
    <s v="high"/>
    <s v="medium"/>
    <n v="227.88"/>
    <n v="136.72999999999999"/>
    <n v="37659"/>
  </r>
  <r>
    <n v="4827"/>
    <n v="52"/>
    <x v="2125"/>
    <d v="2017-01-27T00:00:00"/>
    <x v="7"/>
    <b v="1"/>
    <s v="Approved"/>
    <x v="2"/>
    <x v="1"/>
    <s v="medium"/>
    <s v="medium"/>
    <n v="1280.28"/>
    <n v="829.51"/>
    <n v="37220"/>
  </r>
  <r>
    <n v="4828"/>
    <n v="87"/>
    <x v="55"/>
    <d v="2017-04-07T00:00:00"/>
    <x v="5"/>
    <b v="0"/>
    <s v="Approved"/>
    <x v="4"/>
    <x v="0"/>
    <s v="high"/>
    <s v="medium"/>
    <n v="1179"/>
    <n v="707.4"/>
    <n v="35667"/>
  </r>
  <r>
    <n v="4829"/>
    <n v="64"/>
    <x v="1231"/>
    <d v="2017-12-19T00:00:00"/>
    <x v="10"/>
    <b v="1"/>
    <s v="Approved"/>
    <x v="1"/>
    <x v="0"/>
    <s v="medium"/>
    <s v="large"/>
    <n v="1469.44"/>
    <n v="596.54999999999995"/>
    <n v="41047"/>
  </r>
  <r>
    <n v="4830"/>
    <n v="1"/>
    <x v="2175"/>
    <d v="2017-12-06T00:00:00"/>
    <x v="10"/>
    <b v="1"/>
    <s v="Approved"/>
    <x v="4"/>
    <x v="0"/>
    <s v="medium"/>
    <s v="medium"/>
    <n v="1403.5"/>
    <n v="954.82"/>
    <n v="38573"/>
  </r>
  <r>
    <n v="4831"/>
    <n v="42"/>
    <x v="2643"/>
    <d v="2017-07-30T00:00:00"/>
    <x v="6"/>
    <b v="0"/>
    <s v="Approved"/>
    <x v="2"/>
    <x v="1"/>
    <s v="medium"/>
    <s v="small"/>
    <n v="1810"/>
    <n v="1610.9"/>
    <n v="37873"/>
  </r>
  <r>
    <n v="4832"/>
    <n v="9"/>
    <x v="385"/>
    <d v="2017-03-27T00:00:00"/>
    <x v="4"/>
    <s v="Unknown"/>
    <s v="Approved"/>
    <x v="2"/>
    <x v="1"/>
    <s v="medium"/>
    <s v="medium"/>
    <n v="742.54"/>
    <n v="667.4"/>
    <n v="38693"/>
  </r>
  <r>
    <n v="4833"/>
    <s v="Unknown"/>
    <x v="1586"/>
    <d v="2017-09-03T00:00:00"/>
    <x v="8"/>
    <b v="0"/>
    <s v="Approved"/>
    <x v="6"/>
    <x v="4"/>
    <s v="Unknown"/>
    <s v="Unknown"/>
    <n v="366.22"/>
    <s v="Unknown"/>
    <s v="Unknown"/>
  </r>
  <r>
    <n v="4834"/>
    <n v="16"/>
    <x v="499"/>
    <d v="2017-07-17T00:00:00"/>
    <x v="6"/>
    <b v="1"/>
    <s v="Approved"/>
    <x v="3"/>
    <x v="0"/>
    <s v="high"/>
    <s v="small"/>
    <n v="1661.92"/>
    <n v="1479.11"/>
    <n v="35560"/>
  </r>
  <r>
    <n v="4835"/>
    <n v="32"/>
    <x v="1372"/>
    <d v="2017-05-26T00:00:00"/>
    <x v="1"/>
    <b v="0"/>
    <s v="Approved"/>
    <x v="4"/>
    <x v="0"/>
    <s v="medium"/>
    <s v="medium"/>
    <n v="642.70000000000005"/>
    <n v="211.37"/>
    <n v="39427"/>
  </r>
  <r>
    <n v="4836"/>
    <n v="90"/>
    <x v="790"/>
    <d v="2017-05-14T00:00:00"/>
    <x v="1"/>
    <b v="0"/>
    <s v="Approved"/>
    <x v="0"/>
    <x v="0"/>
    <s v="low"/>
    <s v="medium"/>
    <n v="945.04"/>
    <n v="507.58"/>
    <n v="35052"/>
  </r>
  <r>
    <n v="4837"/>
    <n v="52"/>
    <x v="2644"/>
    <d v="2017-06-14T00:00:00"/>
    <x v="9"/>
    <b v="0"/>
    <s v="Approved"/>
    <x v="2"/>
    <x v="1"/>
    <s v="medium"/>
    <s v="medium"/>
    <n v="1280.28"/>
    <n v="829.51"/>
    <n v="42295"/>
  </r>
  <r>
    <n v="4838"/>
    <n v="89"/>
    <x v="1980"/>
    <d v="2017-10-26T00:00:00"/>
    <x v="2"/>
    <b v="1"/>
    <s v="Approved"/>
    <x v="4"/>
    <x v="0"/>
    <s v="medium"/>
    <s v="large"/>
    <n v="1812.75"/>
    <n v="582.48"/>
    <n v="39526"/>
  </r>
  <r>
    <n v="4839"/>
    <n v="8"/>
    <x v="1383"/>
    <d v="2017-09-17T00:00:00"/>
    <x v="8"/>
    <b v="0"/>
    <s v="Approved"/>
    <x v="0"/>
    <x v="1"/>
    <s v="medium"/>
    <s v="small"/>
    <n v="1703.52"/>
    <n v="1516.13"/>
    <n v="38482"/>
  </r>
  <r>
    <n v="4840"/>
    <n v="22"/>
    <x v="636"/>
    <d v="2017-02-16T00:00:00"/>
    <x v="0"/>
    <b v="1"/>
    <s v="Approved"/>
    <x v="0"/>
    <x v="0"/>
    <s v="medium"/>
    <s v="medium"/>
    <n v="575.27"/>
    <n v="431.45"/>
    <n v="38339"/>
  </r>
  <r>
    <n v="4841"/>
    <n v="66"/>
    <x v="1851"/>
    <d v="2017-02-02T00:00:00"/>
    <x v="0"/>
    <b v="1"/>
    <s v="Approved"/>
    <x v="0"/>
    <x v="0"/>
    <s v="medium"/>
    <s v="medium"/>
    <n v="1163.8900000000001"/>
    <n v="589.27"/>
    <n v="42560"/>
  </r>
  <r>
    <n v="4842"/>
    <n v="80"/>
    <x v="1488"/>
    <d v="2017-10-11T00:00:00"/>
    <x v="2"/>
    <b v="0"/>
    <s v="Approved"/>
    <x v="2"/>
    <x v="3"/>
    <s v="low"/>
    <s v="medium"/>
    <n v="1073.07"/>
    <n v="933.84"/>
    <n v="35455"/>
  </r>
  <r>
    <n v="4843"/>
    <n v="86"/>
    <x v="1961"/>
    <d v="2017-10-14T00:00:00"/>
    <x v="2"/>
    <b v="0"/>
    <s v="Approved"/>
    <x v="2"/>
    <x v="0"/>
    <s v="medium"/>
    <s v="medium"/>
    <n v="235.63"/>
    <n v="125.07"/>
    <n v="38206"/>
  </r>
  <r>
    <n v="4844"/>
    <n v="60"/>
    <x v="2625"/>
    <d v="2017-04-06T00:00:00"/>
    <x v="5"/>
    <b v="1"/>
    <s v="Approved"/>
    <x v="4"/>
    <x v="0"/>
    <s v="high"/>
    <s v="small"/>
    <n v="1977.36"/>
    <n v="1759.85"/>
    <n v="40410"/>
  </r>
  <r>
    <n v="4845"/>
    <n v="50"/>
    <x v="350"/>
    <d v="2017-04-16T00:00:00"/>
    <x v="5"/>
    <b v="0"/>
    <s v="Approved"/>
    <x v="4"/>
    <x v="0"/>
    <s v="medium"/>
    <s v="medium"/>
    <n v="642.70000000000005"/>
    <n v="211.37"/>
    <n v="37337"/>
  </r>
  <r>
    <n v="4846"/>
    <n v="68"/>
    <x v="618"/>
    <d v="2017-05-01T00:00:00"/>
    <x v="1"/>
    <b v="0"/>
    <s v="Approved"/>
    <x v="2"/>
    <x v="0"/>
    <s v="medium"/>
    <s v="medium"/>
    <n v="1636.9"/>
    <n v="44.71"/>
    <n v="40410"/>
  </r>
  <r>
    <n v="4847"/>
    <n v="48"/>
    <x v="591"/>
    <d v="2017-10-16T00:00:00"/>
    <x v="2"/>
    <b v="0"/>
    <s v="Approved"/>
    <x v="5"/>
    <x v="0"/>
    <s v="medium"/>
    <s v="medium"/>
    <n v="1762.96"/>
    <n v="950.52"/>
    <n v="41848"/>
  </r>
  <r>
    <n v="4848"/>
    <n v="66"/>
    <x v="1205"/>
    <d v="2017-04-10T00:00:00"/>
    <x v="5"/>
    <b v="0"/>
    <s v="Approved"/>
    <x v="4"/>
    <x v="1"/>
    <s v="low"/>
    <s v="small"/>
    <n v="590.26"/>
    <n v="525.33000000000004"/>
    <n v="34996"/>
  </r>
  <r>
    <n v="4849"/>
    <n v="82"/>
    <x v="1976"/>
    <d v="2017-05-17T00:00:00"/>
    <x v="1"/>
    <b v="1"/>
    <s v="Approved"/>
    <x v="3"/>
    <x v="0"/>
    <s v="high"/>
    <s v="medium"/>
    <n v="1148.6400000000001"/>
    <n v="689.18"/>
    <n v="38206"/>
  </r>
  <r>
    <n v="4850"/>
    <n v="98"/>
    <x v="1365"/>
    <d v="2017-01-15T00:00:00"/>
    <x v="7"/>
    <b v="0"/>
    <s v="Approved"/>
    <x v="1"/>
    <x v="0"/>
    <s v="high"/>
    <s v="medium"/>
    <n v="358.39"/>
    <n v="215.03"/>
    <n v="38002"/>
  </r>
  <r>
    <n v="4851"/>
    <n v="94"/>
    <x v="459"/>
    <d v="2017-08-11T00:00:00"/>
    <x v="3"/>
    <b v="0"/>
    <s v="Approved"/>
    <x v="4"/>
    <x v="0"/>
    <s v="medium"/>
    <s v="large"/>
    <n v="1635.3"/>
    <n v="993.66"/>
    <n v="41434"/>
  </r>
  <r>
    <n v="4852"/>
    <n v="13"/>
    <x v="629"/>
    <d v="2017-01-29T00:00:00"/>
    <x v="7"/>
    <b v="1"/>
    <s v="Cancelled"/>
    <x v="0"/>
    <x v="0"/>
    <s v="medium"/>
    <s v="medium"/>
    <n v="1163.8900000000001"/>
    <n v="589.27"/>
    <n v="40303"/>
  </r>
  <r>
    <n v="4853"/>
    <n v="24"/>
    <x v="1006"/>
    <d v="2017-02-16T00:00:00"/>
    <x v="0"/>
    <b v="0"/>
    <s v="Approved"/>
    <x v="0"/>
    <x v="1"/>
    <s v="medium"/>
    <s v="large"/>
    <n v="1777.8"/>
    <n v="820.78"/>
    <n v="40670"/>
  </r>
  <r>
    <n v="4854"/>
    <n v="82"/>
    <x v="1876"/>
    <d v="2017-03-19T00:00:00"/>
    <x v="4"/>
    <b v="1"/>
    <s v="Approved"/>
    <x v="3"/>
    <x v="0"/>
    <s v="high"/>
    <s v="medium"/>
    <n v="1148.6400000000001"/>
    <n v="689.18"/>
    <n v="42226"/>
  </r>
  <r>
    <n v="4855"/>
    <s v="Unknown"/>
    <x v="108"/>
    <d v="2017-02-16T00:00:00"/>
    <x v="0"/>
    <b v="1"/>
    <s v="Approved"/>
    <x v="2"/>
    <x v="0"/>
    <s v="high"/>
    <s v="medium"/>
    <n v="227.88"/>
    <n v="136.72999999999999"/>
    <n v="37659"/>
  </r>
  <r>
    <n v="4856"/>
    <n v="68"/>
    <x v="2166"/>
    <d v="2017-12-28T00:00:00"/>
    <x v="10"/>
    <b v="1"/>
    <s v="Approved"/>
    <x v="2"/>
    <x v="0"/>
    <s v="medium"/>
    <s v="medium"/>
    <n v="1636.9"/>
    <n v="44.71"/>
    <n v="34996"/>
  </r>
  <r>
    <n v="4857"/>
    <n v="70"/>
    <x v="2039"/>
    <d v="2017-11-21T00:00:00"/>
    <x v="11"/>
    <b v="1"/>
    <s v="Approved"/>
    <x v="1"/>
    <x v="0"/>
    <s v="high"/>
    <s v="medium"/>
    <n v="495.72"/>
    <n v="297.43"/>
    <n v="42105"/>
  </r>
  <r>
    <n v="4858"/>
    <n v="46"/>
    <x v="2645"/>
    <d v="2017-05-18T00:00:00"/>
    <x v="1"/>
    <b v="0"/>
    <s v="Approved"/>
    <x v="0"/>
    <x v="0"/>
    <s v="low"/>
    <s v="medium"/>
    <n v="1289.8499999999999"/>
    <n v="74.510000000000005"/>
    <n v="38573"/>
  </r>
  <r>
    <n v="4859"/>
    <n v="11"/>
    <x v="2155"/>
    <d v="2017-01-03T00:00:00"/>
    <x v="7"/>
    <b v="0"/>
    <s v="Approved"/>
    <x v="1"/>
    <x v="0"/>
    <s v="medium"/>
    <s v="small"/>
    <n v="1775.81"/>
    <n v="1580.47"/>
    <n v="36334"/>
  </r>
  <r>
    <n v="4860"/>
    <n v="25"/>
    <x v="2646"/>
    <d v="2017-07-15T00:00:00"/>
    <x v="6"/>
    <b v="0"/>
    <s v="Approved"/>
    <x v="4"/>
    <x v="1"/>
    <s v="medium"/>
    <s v="medium"/>
    <n v="1538.99"/>
    <n v="829.65"/>
    <n v="33888"/>
  </r>
  <r>
    <n v="4861"/>
    <n v="15"/>
    <x v="2089"/>
    <d v="2017-02-12T00:00:00"/>
    <x v="0"/>
    <b v="1"/>
    <s v="Approved"/>
    <x v="3"/>
    <x v="0"/>
    <s v="low"/>
    <s v="medium"/>
    <n v="958.74"/>
    <n v="748.9"/>
    <n v="38693"/>
  </r>
  <r>
    <n v="4862"/>
    <n v="42"/>
    <x v="2647"/>
    <d v="2017-10-13T00:00:00"/>
    <x v="2"/>
    <b v="0"/>
    <s v="Approved"/>
    <x v="2"/>
    <x v="1"/>
    <s v="medium"/>
    <s v="small"/>
    <n v="1810"/>
    <n v="1610.9"/>
    <n v="40672"/>
  </r>
  <r>
    <n v="4863"/>
    <n v="62"/>
    <x v="2578"/>
    <d v="2017-04-22T00:00:00"/>
    <x v="5"/>
    <b v="1"/>
    <s v="Approved"/>
    <x v="0"/>
    <x v="0"/>
    <s v="medium"/>
    <s v="medium"/>
    <n v="478.16"/>
    <n v="298.72000000000003"/>
    <n v="36146"/>
  </r>
  <r>
    <n v="4864"/>
    <n v="25"/>
    <x v="2648"/>
    <d v="2017-02-05T00:00:00"/>
    <x v="0"/>
    <b v="1"/>
    <s v="Approved"/>
    <x v="4"/>
    <x v="1"/>
    <s v="medium"/>
    <s v="medium"/>
    <n v="1538.99"/>
    <n v="829.65"/>
    <n v="42404"/>
  </r>
  <r>
    <n v="4865"/>
    <n v="18"/>
    <x v="474"/>
    <d v="2017-07-02T00:00:00"/>
    <x v="6"/>
    <b v="1"/>
    <s v="Approved"/>
    <x v="0"/>
    <x v="0"/>
    <s v="medium"/>
    <s v="medium"/>
    <n v="575.27"/>
    <n v="431.45"/>
    <n v="41345"/>
  </r>
  <r>
    <n v="4866"/>
    <n v="91"/>
    <x v="1917"/>
    <d v="2017-07-01T00:00:00"/>
    <x v="6"/>
    <b v="0"/>
    <s v="Approved"/>
    <x v="0"/>
    <x v="0"/>
    <s v="medium"/>
    <s v="medium"/>
    <n v="100.35"/>
    <n v="75.260000000000005"/>
    <n v="36367"/>
  </r>
  <r>
    <n v="4867"/>
    <n v="39"/>
    <x v="2537"/>
    <d v="2017-06-15T00:00:00"/>
    <x v="9"/>
    <s v="Unknown"/>
    <s v="Approved"/>
    <x v="4"/>
    <x v="0"/>
    <s v="medium"/>
    <s v="large"/>
    <n v="1812.75"/>
    <n v="582.48"/>
    <n v="40336"/>
  </r>
  <r>
    <n v="4868"/>
    <n v="66"/>
    <x v="709"/>
    <d v="2017-01-19T00:00:00"/>
    <x v="7"/>
    <b v="1"/>
    <s v="Approved"/>
    <x v="4"/>
    <x v="1"/>
    <s v="low"/>
    <s v="small"/>
    <n v="590.26"/>
    <n v="525.33000000000004"/>
    <n v="40487"/>
  </r>
  <r>
    <n v="4869"/>
    <n v="74"/>
    <x v="2649"/>
    <d v="2017-08-14T00:00:00"/>
    <x v="3"/>
    <b v="0"/>
    <s v="Cancelled"/>
    <x v="5"/>
    <x v="0"/>
    <s v="medium"/>
    <s v="medium"/>
    <n v="1228.07"/>
    <n v="400.91"/>
    <n v="33429"/>
  </r>
  <r>
    <n v="4870"/>
    <n v="12"/>
    <x v="2459"/>
    <d v="2017-02-08T00:00:00"/>
    <x v="0"/>
    <b v="0"/>
    <s v="Approved"/>
    <x v="5"/>
    <x v="0"/>
    <s v="medium"/>
    <s v="medium"/>
    <n v="1231.1500000000001"/>
    <n v="161.6"/>
    <n v="38216"/>
  </r>
  <r>
    <n v="4871"/>
    <n v="36"/>
    <x v="2650"/>
    <d v="2017-01-12T00:00:00"/>
    <x v="7"/>
    <b v="1"/>
    <s v="Approved"/>
    <x v="0"/>
    <x v="0"/>
    <s v="low"/>
    <s v="medium"/>
    <n v="945.04"/>
    <n v="507.58"/>
    <n v="35052"/>
  </r>
  <r>
    <n v="4872"/>
    <n v="97"/>
    <x v="2192"/>
    <d v="2017-07-07T00:00:00"/>
    <x v="6"/>
    <b v="0"/>
    <s v="Approved"/>
    <x v="0"/>
    <x v="0"/>
    <s v="medium"/>
    <s v="large"/>
    <n v="202.62"/>
    <n v="151.96"/>
    <n v="42458"/>
  </r>
  <r>
    <n v="4873"/>
    <n v="74"/>
    <x v="1677"/>
    <d v="2017-04-06T00:00:00"/>
    <x v="5"/>
    <b v="0"/>
    <s v="Approved"/>
    <x v="5"/>
    <x v="0"/>
    <s v="medium"/>
    <s v="medium"/>
    <n v="1228.07"/>
    <n v="400.91"/>
    <n v="40553"/>
  </r>
  <r>
    <n v="4874"/>
    <s v="Unknown"/>
    <x v="497"/>
    <d v="2017-06-23T00:00:00"/>
    <x v="9"/>
    <b v="0"/>
    <s v="Approved"/>
    <x v="1"/>
    <x v="0"/>
    <s v="high"/>
    <s v="medium"/>
    <n v="495.72"/>
    <n v="297.43"/>
    <n v="42105"/>
  </r>
  <r>
    <n v="4875"/>
    <n v="64"/>
    <x v="2548"/>
    <d v="2017-02-04T00:00:00"/>
    <x v="0"/>
    <b v="0"/>
    <s v="Approved"/>
    <x v="1"/>
    <x v="0"/>
    <s v="medium"/>
    <s v="large"/>
    <n v="1469.44"/>
    <n v="596.54999999999995"/>
    <n v="42105"/>
  </r>
  <r>
    <n v="4876"/>
    <n v="33"/>
    <x v="694"/>
    <d v="2017-09-16T00:00:00"/>
    <x v="8"/>
    <b v="0"/>
    <s v="Approved"/>
    <x v="2"/>
    <x v="1"/>
    <s v="medium"/>
    <s v="small"/>
    <n v="1810"/>
    <n v="1610.9"/>
    <n v="39526"/>
  </r>
  <r>
    <n v="4877"/>
    <n v="36"/>
    <x v="752"/>
    <d v="2017-05-07T00:00:00"/>
    <x v="1"/>
    <b v="1"/>
    <s v="Approved"/>
    <x v="0"/>
    <x v="0"/>
    <s v="low"/>
    <s v="medium"/>
    <n v="945.04"/>
    <n v="507.58"/>
    <n v="35052"/>
  </r>
  <r>
    <n v="4878"/>
    <n v="36"/>
    <x v="2303"/>
    <d v="2017-07-27T00:00:00"/>
    <x v="6"/>
    <b v="1"/>
    <s v="Approved"/>
    <x v="0"/>
    <x v="0"/>
    <s v="low"/>
    <s v="medium"/>
    <n v="945.04"/>
    <n v="507.58"/>
    <n v="35052"/>
  </r>
  <r>
    <n v="4879"/>
    <n v="10"/>
    <x v="2651"/>
    <d v="2017-08-19T00:00:00"/>
    <x v="3"/>
    <b v="0"/>
    <s v="Approved"/>
    <x v="5"/>
    <x v="3"/>
    <s v="medium"/>
    <s v="medium"/>
    <n v="1466.68"/>
    <n v="363.25"/>
    <n v="41701"/>
  </r>
  <r>
    <n v="4880"/>
    <n v="58"/>
    <x v="810"/>
    <d v="2017-08-15T00:00:00"/>
    <x v="3"/>
    <b v="1"/>
    <s v="Approved"/>
    <x v="2"/>
    <x v="1"/>
    <s v="medium"/>
    <s v="medium"/>
    <n v="1280.28"/>
    <n v="829.51"/>
    <n v="39915"/>
  </r>
  <r>
    <n v="4881"/>
    <n v="39"/>
    <x v="1494"/>
    <d v="2017-11-05T00:00:00"/>
    <x v="11"/>
    <b v="0"/>
    <s v="Approved"/>
    <x v="4"/>
    <x v="0"/>
    <s v="medium"/>
    <s v="large"/>
    <n v="1812.75"/>
    <n v="582.48"/>
    <n v="40336"/>
  </r>
  <r>
    <n v="4882"/>
    <n v="28"/>
    <x v="1130"/>
    <d v="2017-11-21T00:00:00"/>
    <x v="11"/>
    <b v="0"/>
    <s v="Approved"/>
    <x v="3"/>
    <x v="0"/>
    <s v="medium"/>
    <s v="small"/>
    <n v="1216.1400000000001"/>
    <n v="1082.3599999999999"/>
    <n v="34527"/>
  </r>
  <r>
    <n v="4883"/>
    <n v="36"/>
    <x v="2652"/>
    <d v="2017-02-13T00:00:00"/>
    <x v="0"/>
    <b v="1"/>
    <s v="Approved"/>
    <x v="0"/>
    <x v="0"/>
    <s v="low"/>
    <s v="medium"/>
    <n v="945.04"/>
    <n v="507.58"/>
    <n v="35052"/>
  </r>
  <r>
    <n v="4884"/>
    <n v="35"/>
    <x v="2405"/>
    <d v="2017-07-02T00:00:00"/>
    <x v="6"/>
    <b v="1"/>
    <s v="Approved"/>
    <x v="1"/>
    <x v="0"/>
    <s v="low"/>
    <s v="medium"/>
    <n v="1057.51"/>
    <n v="154.4"/>
    <n v="34527"/>
  </r>
  <r>
    <n v="4885"/>
    <n v="27"/>
    <x v="2220"/>
    <d v="2017-02-19T00:00:00"/>
    <x v="0"/>
    <b v="1"/>
    <s v="Approved"/>
    <x v="1"/>
    <x v="0"/>
    <s v="medium"/>
    <s v="medium"/>
    <n v="499.53"/>
    <n v="388.72"/>
    <n v="33552"/>
  </r>
  <r>
    <n v="4886"/>
    <n v="5"/>
    <x v="2653"/>
    <d v="2017-05-25T00:00:00"/>
    <x v="1"/>
    <b v="0"/>
    <s v="Approved"/>
    <x v="1"/>
    <x v="2"/>
    <s v="low"/>
    <s v="medium"/>
    <n v="574.64"/>
    <n v="459.71"/>
    <n v="40784"/>
  </r>
  <r>
    <n v="4887"/>
    <n v="62"/>
    <x v="2654"/>
    <d v="2017-02-18T00:00:00"/>
    <x v="0"/>
    <b v="1"/>
    <s v="Approved"/>
    <x v="0"/>
    <x v="0"/>
    <s v="high"/>
    <s v="medium"/>
    <n v="1024.6600000000001"/>
    <n v="614.79999999999995"/>
    <n v="42404"/>
  </r>
  <r>
    <n v="4888"/>
    <n v="65"/>
    <x v="2252"/>
    <d v="2017-09-01T00:00:00"/>
    <x v="8"/>
    <b v="1"/>
    <s v="Approved"/>
    <x v="5"/>
    <x v="0"/>
    <s v="medium"/>
    <s v="medium"/>
    <n v="1807.45"/>
    <n v="778.69"/>
    <n v="33879"/>
  </r>
  <r>
    <n v="4889"/>
    <n v="11"/>
    <x v="2406"/>
    <d v="2017-02-19T00:00:00"/>
    <x v="0"/>
    <s v="Unknown"/>
    <s v="Approved"/>
    <x v="4"/>
    <x v="0"/>
    <s v="high"/>
    <s v="medium"/>
    <n v="1274.93"/>
    <n v="764.96"/>
    <n v="35378"/>
  </r>
  <r>
    <n v="4890"/>
    <n v="81"/>
    <x v="1082"/>
    <d v="2017-07-31T00:00:00"/>
    <x v="6"/>
    <b v="1"/>
    <s v="Approved"/>
    <x v="0"/>
    <x v="0"/>
    <s v="medium"/>
    <s v="medium"/>
    <n v="1151.96"/>
    <n v="649.49"/>
    <n v="39427"/>
  </r>
  <r>
    <n v="4891"/>
    <n v="91"/>
    <x v="2032"/>
    <d v="2017-04-22T00:00:00"/>
    <x v="5"/>
    <b v="0"/>
    <s v="Approved"/>
    <x v="0"/>
    <x v="0"/>
    <s v="medium"/>
    <s v="medium"/>
    <n v="100.35"/>
    <n v="75.260000000000005"/>
    <n v="42458"/>
  </r>
  <r>
    <n v="4892"/>
    <s v="Unknown"/>
    <x v="2655"/>
    <d v="2017-12-26T00:00:00"/>
    <x v="10"/>
    <b v="0"/>
    <s v="Approved"/>
    <x v="1"/>
    <x v="0"/>
    <s v="medium"/>
    <s v="medium"/>
    <n v="499.53"/>
    <n v="388.72"/>
    <n v="36334"/>
  </r>
  <r>
    <n v="4893"/>
    <n v="35"/>
    <x v="2127"/>
    <d v="2017-09-02T00:00:00"/>
    <x v="8"/>
    <b v="1"/>
    <s v="Approved"/>
    <x v="4"/>
    <x v="0"/>
    <s v="medium"/>
    <s v="medium"/>
    <n v="1403.5"/>
    <n v="954.82"/>
    <n v="36145"/>
  </r>
  <r>
    <n v="4894"/>
    <n v="40"/>
    <x v="2049"/>
    <d v="2017-05-04T00:00:00"/>
    <x v="1"/>
    <b v="1"/>
    <s v="Approved"/>
    <x v="1"/>
    <x v="1"/>
    <s v="medium"/>
    <s v="large"/>
    <n v="1894.19"/>
    <n v="598.76"/>
    <n v="37823"/>
  </r>
  <r>
    <n v="4895"/>
    <n v="52"/>
    <x v="2271"/>
    <d v="2017-03-18T00:00:00"/>
    <x v="4"/>
    <b v="1"/>
    <s v="Approved"/>
    <x v="2"/>
    <x v="1"/>
    <s v="medium"/>
    <s v="medium"/>
    <n v="1280.28"/>
    <n v="829.51"/>
    <n v="37220"/>
  </r>
  <r>
    <n v="4896"/>
    <s v="Unknown"/>
    <x v="2656"/>
    <d v="2017-06-25T00:00:00"/>
    <x v="9"/>
    <b v="0"/>
    <s v="Approved"/>
    <x v="6"/>
    <x v="4"/>
    <s v="Unknown"/>
    <s v="Unknown"/>
    <n v="1199.26"/>
    <s v="Unknown"/>
    <s v="Unknown"/>
  </r>
  <r>
    <n v="4897"/>
    <n v="77"/>
    <x v="754"/>
    <d v="2017-12-28T00:00:00"/>
    <x v="10"/>
    <b v="1"/>
    <s v="Approved"/>
    <x v="3"/>
    <x v="1"/>
    <s v="medium"/>
    <s v="large"/>
    <n v="1240.31"/>
    <n v="795.1"/>
    <n v="40553"/>
  </r>
  <r>
    <n v="4898"/>
    <n v="93"/>
    <x v="2487"/>
    <d v="2017-09-22T00:00:00"/>
    <x v="8"/>
    <b v="1"/>
    <s v="Approved"/>
    <x v="5"/>
    <x v="0"/>
    <s v="medium"/>
    <s v="medium"/>
    <n v="1065.03"/>
    <n v="230.09"/>
    <n v="37874"/>
  </r>
  <r>
    <n v="4899"/>
    <n v="80"/>
    <x v="2657"/>
    <d v="2017-05-12T00:00:00"/>
    <x v="1"/>
    <b v="0"/>
    <s v="Approved"/>
    <x v="2"/>
    <x v="3"/>
    <s v="low"/>
    <s v="medium"/>
    <n v="1073.07"/>
    <n v="933.84"/>
    <n v="35455"/>
  </r>
  <r>
    <n v="4900"/>
    <n v="66"/>
    <x v="118"/>
    <d v="2017-07-24T00:00:00"/>
    <x v="6"/>
    <b v="0"/>
    <s v="Approved"/>
    <x v="4"/>
    <x v="1"/>
    <s v="low"/>
    <s v="small"/>
    <n v="590.26"/>
    <n v="525.33000000000004"/>
    <n v="37499"/>
  </r>
  <r>
    <n v="4901"/>
    <n v="57"/>
    <x v="301"/>
    <d v="2017-12-16T00:00:00"/>
    <x v="10"/>
    <b v="1"/>
    <s v="Approved"/>
    <x v="5"/>
    <x v="3"/>
    <s v="medium"/>
    <s v="large"/>
    <n v="1890.39"/>
    <n v="260.14"/>
    <n v="33259"/>
  </r>
  <r>
    <n v="4902"/>
    <n v="3"/>
    <x v="1198"/>
    <d v="2017-08-18T00:00:00"/>
    <x v="3"/>
    <b v="0"/>
    <s v="Approved"/>
    <x v="1"/>
    <x v="0"/>
    <s v="medium"/>
    <s v="large"/>
    <n v="2091.4699999999998"/>
    <n v="388.92"/>
    <n v="37220"/>
  </r>
  <r>
    <n v="4903"/>
    <n v="82"/>
    <x v="209"/>
    <d v="2017-12-04T00:00:00"/>
    <x v="10"/>
    <b v="0"/>
    <s v="Approved"/>
    <x v="3"/>
    <x v="0"/>
    <s v="high"/>
    <s v="medium"/>
    <n v="1148.6400000000001"/>
    <n v="689.18"/>
    <n v="34079"/>
  </r>
  <r>
    <n v="4904"/>
    <n v="44"/>
    <x v="2658"/>
    <d v="2017-06-04T00:00:00"/>
    <x v="9"/>
    <b v="1"/>
    <s v="Approved"/>
    <x v="5"/>
    <x v="0"/>
    <s v="medium"/>
    <s v="medium"/>
    <n v="1769.64"/>
    <n v="108.76"/>
    <n v="40672"/>
  </r>
  <r>
    <n v="4905"/>
    <n v="74"/>
    <x v="1364"/>
    <d v="2017-02-14T00:00:00"/>
    <x v="0"/>
    <b v="0"/>
    <s v="Approved"/>
    <x v="5"/>
    <x v="0"/>
    <s v="medium"/>
    <s v="medium"/>
    <n v="1228.07"/>
    <n v="400.91"/>
    <n v="42226"/>
  </r>
  <r>
    <n v="4906"/>
    <n v="93"/>
    <x v="1772"/>
    <d v="2017-10-16T00:00:00"/>
    <x v="2"/>
    <b v="1"/>
    <s v="Approved"/>
    <x v="5"/>
    <x v="0"/>
    <s v="medium"/>
    <s v="medium"/>
    <n v="1065.03"/>
    <n v="230.09"/>
    <n v="36833"/>
  </r>
  <r>
    <n v="4907"/>
    <s v="Unknown"/>
    <x v="2379"/>
    <d v="2017-01-24T00:00:00"/>
    <x v="7"/>
    <b v="0"/>
    <s v="Approved"/>
    <x v="4"/>
    <x v="0"/>
    <s v="medium"/>
    <s v="medium"/>
    <n v="230.91"/>
    <n v="173.18"/>
    <n v="34527"/>
  </r>
  <r>
    <n v="4908"/>
    <s v="Unknown"/>
    <x v="2659"/>
    <d v="2017-06-30T00:00:00"/>
    <x v="9"/>
    <b v="1"/>
    <s v="Approved"/>
    <x v="4"/>
    <x v="0"/>
    <s v="medium"/>
    <s v="medium"/>
    <n v="230.91"/>
    <n v="173.18"/>
    <n v="33888"/>
  </r>
  <r>
    <n v="4909"/>
    <s v="Unknown"/>
    <x v="2660"/>
    <d v="2017-05-28T00:00:00"/>
    <x v="1"/>
    <b v="1"/>
    <s v="Approved"/>
    <x v="5"/>
    <x v="0"/>
    <s v="medium"/>
    <s v="small"/>
    <n v="175.89"/>
    <n v="131.91999999999999"/>
    <n v="33259"/>
  </r>
  <r>
    <n v="4910"/>
    <n v="25"/>
    <x v="765"/>
    <d v="2017-11-06T00:00:00"/>
    <x v="11"/>
    <b v="0"/>
    <s v="Approved"/>
    <x v="2"/>
    <x v="0"/>
    <s v="high"/>
    <s v="medium"/>
    <n v="2005.66"/>
    <n v="1203.4000000000001"/>
    <n v="41009"/>
  </r>
  <r>
    <n v="4911"/>
    <s v="Unknown"/>
    <x v="1014"/>
    <d v="2017-03-03T00:00:00"/>
    <x v="4"/>
    <b v="0"/>
    <s v="Approved"/>
    <x v="2"/>
    <x v="0"/>
    <s v="medium"/>
    <s v="medium"/>
    <n v="183.86"/>
    <n v="137.9"/>
    <n v="36146"/>
  </r>
  <r>
    <n v="4912"/>
    <n v="56"/>
    <x v="2329"/>
    <d v="2017-11-26T00:00:00"/>
    <x v="11"/>
    <b v="0"/>
    <s v="Approved"/>
    <x v="2"/>
    <x v="0"/>
    <s v="medium"/>
    <s v="medium"/>
    <n v="183.86"/>
    <n v="137.9"/>
    <n v="40779"/>
  </r>
  <r>
    <n v="4913"/>
    <n v="87"/>
    <x v="961"/>
    <d v="2017-08-17T00:00:00"/>
    <x v="3"/>
    <b v="0"/>
    <s v="Approved"/>
    <x v="2"/>
    <x v="0"/>
    <s v="medium"/>
    <s v="medium"/>
    <n v="1636.9"/>
    <n v="44.71"/>
    <n v="40410"/>
  </r>
  <r>
    <n v="4914"/>
    <n v="54"/>
    <x v="2550"/>
    <d v="2017-04-04T00:00:00"/>
    <x v="5"/>
    <b v="1"/>
    <s v="Approved"/>
    <x v="5"/>
    <x v="0"/>
    <s v="medium"/>
    <s v="medium"/>
    <n v="1292.8399999999999"/>
    <n v="13.44"/>
    <n v="36145"/>
  </r>
  <r>
    <n v="4915"/>
    <n v="39"/>
    <x v="2661"/>
    <d v="2017-06-18T00:00:00"/>
    <x v="9"/>
    <b v="1"/>
    <s v="Approved"/>
    <x v="4"/>
    <x v="0"/>
    <s v="medium"/>
    <s v="large"/>
    <n v="1812.75"/>
    <n v="582.48"/>
    <n v="40336"/>
  </r>
  <r>
    <n v="4916"/>
    <n v="77"/>
    <x v="1488"/>
    <d v="2017-09-02T00:00:00"/>
    <x v="8"/>
    <b v="0"/>
    <s v="Approved"/>
    <x v="3"/>
    <x v="1"/>
    <s v="medium"/>
    <s v="large"/>
    <n v="1240.31"/>
    <n v="795.1"/>
    <n v="40553"/>
  </r>
  <r>
    <n v="4917"/>
    <n v="80"/>
    <x v="1181"/>
    <d v="2017-09-19T00:00:00"/>
    <x v="8"/>
    <b v="1"/>
    <s v="Approved"/>
    <x v="2"/>
    <x v="3"/>
    <s v="low"/>
    <s v="medium"/>
    <n v="1073.07"/>
    <n v="933.84"/>
    <n v="35455"/>
  </r>
  <r>
    <n v="4918"/>
    <n v="89"/>
    <x v="2662"/>
    <d v="2017-08-02T00:00:00"/>
    <x v="3"/>
    <b v="0"/>
    <s v="Approved"/>
    <x v="4"/>
    <x v="0"/>
    <s v="medium"/>
    <s v="large"/>
    <n v="1812.75"/>
    <n v="582.48"/>
    <n v="39427"/>
  </r>
  <r>
    <n v="4919"/>
    <n v="78"/>
    <x v="2663"/>
    <d v="2017-11-23T00:00:00"/>
    <x v="11"/>
    <b v="1"/>
    <s v="Approved"/>
    <x v="4"/>
    <x v="0"/>
    <s v="medium"/>
    <s v="large"/>
    <n v="1765.3"/>
    <n v="709.48"/>
    <n v="33429"/>
  </r>
  <r>
    <n v="4920"/>
    <n v="30"/>
    <x v="2664"/>
    <d v="2017-08-21T00:00:00"/>
    <x v="3"/>
    <b v="1"/>
    <s v="Approved"/>
    <x v="0"/>
    <x v="0"/>
    <s v="high"/>
    <s v="medium"/>
    <n v="748.17"/>
    <n v="448.9"/>
    <n v="34527"/>
  </r>
  <r>
    <n v="4921"/>
    <n v="96"/>
    <x v="1917"/>
    <d v="2017-03-08T00:00:00"/>
    <x v="4"/>
    <b v="0"/>
    <s v="Approved"/>
    <x v="5"/>
    <x v="1"/>
    <s v="low"/>
    <s v="small"/>
    <n v="1172.78"/>
    <n v="1043.77"/>
    <n v="37539"/>
  </r>
  <r>
    <n v="4922"/>
    <n v="55"/>
    <x v="2665"/>
    <d v="2017-08-04T00:00:00"/>
    <x v="3"/>
    <b v="1"/>
    <s v="Approved"/>
    <x v="1"/>
    <x v="1"/>
    <s v="medium"/>
    <s v="large"/>
    <n v="1894.19"/>
    <n v="598.76"/>
    <n v="37823"/>
  </r>
  <r>
    <n v="4923"/>
    <n v="51"/>
    <x v="2666"/>
    <d v="2017-12-27T00:00:00"/>
    <x v="10"/>
    <b v="0"/>
    <s v="Approved"/>
    <x v="2"/>
    <x v="0"/>
    <s v="high"/>
    <s v="medium"/>
    <n v="2005.66"/>
    <n v="1203.4000000000001"/>
    <n v="41009"/>
  </r>
  <r>
    <n v="4924"/>
    <n v="35"/>
    <x v="1567"/>
    <d v="2017-06-14T00:00:00"/>
    <x v="9"/>
    <b v="0"/>
    <s v="Approved"/>
    <x v="4"/>
    <x v="0"/>
    <s v="medium"/>
    <s v="medium"/>
    <n v="1403.5"/>
    <n v="954.82"/>
    <n v="38258"/>
  </r>
  <r>
    <n v="4925"/>
    <n v="20"/>
    <x v="2667"/>
    <d v="2017-03-24T00:00:00"/>
    <x v="4"/>
    <b v="0"/>
    <s v="Approved"/>
    <x v="1"/>
    <x v="0"/>
    <s v="medium"/>
    <s v="small"/>
    <n v="1775.81"/>
    <n v="1580.47"/>
    <n v="40303"/>
  </r>
  <r>
    <n v="4926"/>
    <n v="2"/>
    <x v="2668"/>
    <d v="2017-03-27T00:00:00"/>
    <x v="4"/>
    <b v="0"/>
    <s v="Approved"/>
    <x v="0"/>
    <x v="0"/>
    <s v="medium"/>
    <s v="medium"/>
    <n v="71.489999999999995"/>
    <n v="53.62"/>
    <n v="41167"/>
  </r>
  <r>
    <n v="4927"/>
    <n v="49"/>
    <x v="2347"/>
    <d v="2017-10-05T00:00:00"/>
    <x v="2"/>
    <b v="0"/>
    <s v="Approved"/>
    <x v="1"/>
    <x v="1"/>
    <s v="medium"/>
    <s v="medium"/>
    <n v="533.51"/>
    <n v="400.13"/>
    <n v="41064"/>
  </r>
  <r>
    <n v="4928"/>
    <n v="33"/>
    <x v="2669"/>
    <d v="2017-07-29T00:00:00"/>
    <x v="6"/>
    <b v="0"/>
    <s v="Approved"/>
    <x v="4"/>
    <x v="0"/>
    <s v="medium"/>
    <s v="small"/>
    <n v="1311.44"/>
    <n v="1167.18"/>
    <n v="38750"/>
  </r>
  <r>
    <n v="4929"/>
    <n v="80"/>
    <x v="2088"/>
    <d v="2017-06-30T00:00:00"/>
    <x v="9"/>
    <b v="1"/>
    <s v="Approved"/>
    <x v="2"/>
    <x v="3"/>
    <s v="low"/>
    <s v="medium"/>
    <n v="1073.07"/>
    <n v="933.84"/>
    <n v="35455"/>
  </r>
  <r>
    <n v="4930"/>
    <n v="35"/>
    <x v="2670"/>
    <d v="2017-10-17T00:00:00"/>
    <x v="2"/>
    <b v="0"/>
    <s v="Approved"/>
    <x v="4"/>
    <x v="0"/>
    <s v="medium"/>
    <s v="medium"/>
    <n v="1403.5"/>
    <n v="954.82"/>
    <n v="42688"/>
  </r>
  <r>
    <n v="4931"/>
    <n v="21"/>
    <x v="2671"/>
    <d v="2017-01-29T00:00:00"/>
    <x v="7"/>
    <b v="0"/>
    <s v="Approved"/>
    <x v="0"/>
    <x v="0"/>
    <s v="medium"/>
    <s v="large"/>
    <n v="1071.23"/>
    <n v="380.74"/>
    <n v="42404"/>
  </r>
  <r>
    <n v="4932"/>
    <n v="5"/>
    <x v="2614"/>
    <d v="2017-05-17T00:00:00"/>
    <x v="1"/>
    <b v="1"/>
    <s v="Approved"/>
    <x v="1"/>
    <x v="2"/>
    <s v="low"/>
    <s v="medium"/>
    <n v="574.64"/>
    <n v="459.71"/>
    <n v="36367"/>
  </r>
  <r>
    <n v="4933"/>
    <n v="68"/>
    <x v="2672"/>
    <d v="2017-04-13T00:00:00"/>
    <x v="5"/>
    <b v="1"/>
    <s v="Approved"/>
    <x v="2"/>
    <x v="0"/>
    <s v="medium"/>
    <s v="medium"/>
    <n v="1636.9"/>
    <n v="44.71"/>
    <n v="40410"/>
  </r>
  <r>
    <n v="4934"/>
    <n v="48"/>
    <x v="1871"/>
    <d v="2017-05-17T00:00:00"/>
    <x v="1"/>
    <b v="0"/>
    <s v="Approved"/>
    <x v="5"/>
    <x v="0"/>
    <s v="medium"/>
    <s v="medium"/>
    <n v="1762.96"/>
    <n v="950.52"/>
    <n v="42688"/>
  </r>
  <r>
    <n v="4935"/>
    <n v="19"/>
    <x v="661"/>
    <d v="2017-05-26T00:00:00"/>
    <x v="1"/>
    <b v="1"/>
    <s v="Approved"/>
    <x v="1"/>
    <x v="2"/>
    <s v="low"/>
    <s v="medium"/>
    <n v="574.64"/>
    <n v="459.71"/>
    <n v="40784"/>
  </r>
  <r>
    <n v="4936"/>
    <n v="96"/>
    <x v="1750"/>
    <d v="2017-08-04T00:00:00"/>
    <x v="3"/>
    <b v="1"/>
    <s v="Approved"/>
    <x v="5"/>
    <x v="1"/>
    <s v="low"/>
    <s v="small"/>
    <n v="1172.78"/>
    <n v="1043.77"/>
    <n v="37539"/>
  </r>
  <r>
    <n v="4937"/>
    <s v="Unknown"/>
    <x v="2673"/>
    <d v="2017-03-25T00:00:00"/>
    <x v="4"/>
    <b v="0"/>
    <s v="Approved"/>
    <x v="4"/>
    <x v="0"/>
    <s v="medium"/>
    <s v="large"/>
    <n v="569.55999999999995"/>
    <n v="528.42999999999995"/>
    <n v="37874"/>
  </r>
  <r>
    <n v="4938"/>
    <n v="95"/>
    <x v="2674"/>
    <d v="2017-06-01T00:00:00"/>
    <x v="9"/>
    <b v="1"/>
    <s v="Approved"/>
    <x v="4"/>
    <x v="0"/>
    <s v="medium"/>
    <s v="large"/>
    <n v="569.55999999999995"/>
    <n v="528.42999999999995"/>
    <n v="37874"/>
  </r>
  <r>
    <n v="4939"/>
    <n v="75"/>
    <x v="2249"/>
    <d v="2017-05-10T00:00:00"/>
    <x v="1"/>
    <b v="1"/>
    <s v="Approved"/>
    <x v="4"/>
    <x v="3"/>
    <s v="medium"/>
    <s v="large"/>
    <n v="1873.97"/>
    <n v="863.95"/>
    <n v="38859"/>
  </r>
  <r>
    <n v="4940"/>
    <n v="88"/>
    <x v="2663"/>
    <d v="2017-11-17T00:00:00"/>
    <x v="11"/>
    <b v="0"/>
    <s v="Approved"/>
    <x v="3"/>
    <x v="0"/>
    <s v="medium"/>
    <s v="medium"/>
    <n v="1198.46"/>
    <n v="381.1"/>
    <n v="41434"/>
  </r>
  <r>
    <n v="4941"/>
    <n v="20"/>
    <x v="1207"/>
    <d v="2017-03-16T00:00:00"/>
    <x v="4"/>
    <b v="0"/>
    <s v="Approved"/>
    <x v="1"/>
    <x v="0"/>
    <s v="medium"/>
    <s v="small"/>
    <n v="1775.81"/>
    <n v="1580.47"/>
    <n v="41701"/>
  </r>
  <r>
    <n v="4942"/>
    <n v="72"/>
    <x v="2351"/>
    <d v="2017-12-30T00:00:00"/>
    <x v="10"/>
    <b v="1"/>
    <s v="Approved"/>
    <x v="2"/>
    <x v="0"/>
    <s v="medium"/>
    <s v="medium"/>
    <n v="912.52"/>
    <n v="141.4"/>
    <n v="42295"/>
  </r>
  <r>
    <n v="4943"/>
    <n v="3"/>
    <x v="2675"/>
    <d v="2017-05-05T00:00:00"/>
    <x v="1"/>
    <b v="1"/>
    <s v="Approved"/>
    <x v="1"/>
    <x v="0"/>
    <s v="medium"/>
    <s v="large"/>
    <n v="2091.4699999999998"/>
    <n v="388.92"/>
    <n v="38573"/>
  </r>
  <r>
    <n v="4944"/>
    <n v="3"/>
    <x v="2293"/>
    <d v="2017-06-26T00:00:00"/>
    <x v="9"/>
    <b v="0"/>
    <s v="Approved"/>
    <x v="1"/>
    <x v="0"/>
    <s v="medium"/>
    <s v="large"/>
    <n v="2091.4699999999998"/>
    <n v="388.92"/>
    <n v="41167"/>
  </r>
  <r>
    <n v="4945"/>
    <n v="78"/>
    <x v="2366"/>
    <d v="2017-08-10T00:00:00"/>
    <x v="3"/>
    <b v="0"/>
    <s v="Approved"/>
    <x v="4"/>
    <x v="0"/>
    <s v="medium"/>
    <s v="large"/>
    <n v="1765.3"/>
    <n v="709.48"/>
    <n v="38193"/>
  </r>
  <r>
    <n v="4946"/>
    <n v="94"/>
    <x v="417"/>
    <d v="2017-05-18T00:00:00"/>
    <x v="1"/>
    <b v="1"/>
    <s v="Approved"/>
    <x v="4"/>
    <x v="0"/>
    <s v="medium"/>
    <s v="large"/>
    <n v="1635.3"/>
    <n v="993.66"/>
    <n v="41434"/>
  </r>
  <r>
    <n v="4947"/>
    <n v="65"/>
    <x v="339"/>
    <d v="2017-04-19T00:00:00"/>
    <x v="5"/>
    <b v="1"/>
    <s v="Approved"/>
    <x v="5"/>
    <x v="0"/>
    <s v="medium"/>
    <s v="medium"/>
    <n v="1807.45"/>
    <n v="778.69"/>
    <n v="34996"/>
  </r>
  <r>
    <n v="4948"/>
    <n v="37"/>
    <x v="25"/>
    <d v="2017-10-19T00:00:00"/>
    <x v="2"/>
    <b v="1"/>
    <s v="Approved"/>
    <x v="2"/>
    <x v="0"/>
    <s v="low"/>
    <s v="medium"/>
    <n v="1793.43"/>
    <n v="248.82"/>
    <n v="36498"/>
  </r>
  <r>
    <n v="4949"/>
    <n v="84"/>
    <x v="887"/>
    <d v="2017-01-16T00:00:00"/>
    <x v="7"/>
    <b v="1"/>
    <s v="Approved"/>
    <x v="4"/>
    <x v="1"/>
    <s v="medium"/>
    <s v="medium"/>
    <n v="792.9"/>
    <n v="594.67999999999995"/>
    <n v="33879"/>
  </r>
  <r>
    <n v="4950"/>
    <n v="29"/>
    <x v="485"/>
    <d v="2017-12-26T00:00:00"/>
    <x v="10"/>
    <b v="1"/>
    <s v="Approved"/>
    <x v="5"/>
    <x v="0"/>
    <s v="medium"/>
    <s v="medium"/>
    <n v="1065.03"/>
    <n v="230.09"/>
    <n v="36833"/>
  </r>
  <r>
    <n v="4951"/>
    <n v="60"/>
    <x v="2007"/>
    <d v="2017-04-18T00:00:00"/>
    <x v="5"/>
    <b v="1"/>
    <s v="Approved"/>
    <x v="4"/>
    <x v="0"/>
    <s v="high"/>
    <s v="small"/>
    <n v="1977.36"/>
    <n v="1759.85"/>
    <n v="40779"/>
  </r>
  <r>
    <n v="4952"/>
    <n v="77"/>
    <x v="2676"/>
    <d v="2017-02-28T00:00:00"/>
    <x v="0"/>
    <b v="0"/>
    <s v="Approved"/>
    <x v="5"/>
    <x v="0"/>
    <s v="medium"/>
    <s v="medium"/>
    <n v="1769.64"/>
    <n v="108.76"/>
    <n v="41064"/>
  </r>
  <r>
    <n v="4953"/>
    <n v="56"/>
    <x v="2577"/>
    <d v="2017-02-03T00:00:00"/>
    <x v="0"/>
    <b v="1"/>
    <s v="Approved"/>
    <x v="2"/>
    <x v="0"/>
    <s v="medium"/>
    <s v="medium"/>
    <n v="183.86"/>
    <n v="137.9"/>
    <n v="35707"/>
  </r>
  <r>
    <n v="4954"/>
    <n v="13"/>
    <x v="1457"/>
    <d v="2017-03-28T00:00:00"/>
    <x v="4"/>
    <b v="1"/>
    <s v="Approved"/>
    <x v="0"/>
    <x v="0"/>
    <s v="medium"/>
    <s v="medium"/>
    <n v="1163.8900000000001"/>
    <n v="589.27"/>
    <n v="42560"/>
  </r>
  <r>
    <n v="4955"/>
    <n v="33"/>
    <x v="462"/>
    <d v="2017-12-20T00:00:00"/>
    <x v="10"/>
    <b v="1"/>
    <s v="Approved"/>
    <x v="4"/>
    <x v="0"/>
    <s v="medium"/>
    <s v="small"/>
    <n v="1311.44"/>
    <n v="1167.18"/>
    <n v="41848"/>
  </r>
  <r>
    <n v="4956"/>
    <s v="Unknown"/>
    <x v="86"/>
    <d v="2017-06-16T00:00:00"/>
    <x v="9"/>
    <b v="0"/>
    <s v="Approved"/>
    <x v="3"/>
    <x v="0"/>
    <s v="low"/>
    <s v="medium"/>
    <n v="363.01"/>
    <n v="290.41000000000003"/>
    <n v="36367"/>
  </r>
  <r>
    <n v="4957"/>
    <n v="71"/>
    <x v="571"/>
    <d v="2017-08-11T00:00:00"/>
    <x v="3"/>
    <b v="1"/>
    <s v="Cancelled"/>
    <x v="0"/>
    <x v="0"/>
    <s v="high"/>
    <s v="large"/>
    <n v="1842.92"/>
    <n v="1105.75"/>
    <n v="37499"/>
  </r>
  <r>
    <n v="4958"/>
    <n v="85"/>
    <x v="1556"/>
    <d v="2017-06-11T00:00:00"/>
    <x v="9"/>
    <b v="1"/>
    <s v="Approved"/>
    <x v="5"/>
    <x v="0"/>
    <s v="medium"/>
    <s v="medium"/>
    <n v="752.64"/>
    <n v="205.36"/>
    <n v="42218"/>
  </r>
  <r>
    <n v="4959"/>
    <n v="47"/>
    <x v="1475"/>
    <d v="2017-04-29T00:00:00"/>
    <x v="5"/>
    <b v="1"/>
    <s v="Approved"/>
    <x v="1"/>
    <x v="1"/>
    <s v="low"/>
    <s v="small"/>
    <n v="1720.7"/>
    <n v="1531.42"/>
    <n v="38991"/>
  </r>
  <r>
    <n v="4960"/>
    <n v="21"/>
    <x v="2677"/>
    <d v="2017-04-05T00:00:00"/>
    <x v="5"/>
    <b v="0"/>
    <s v="Approved"/>
    <x v="5"/>
    <x v="3"/>
    <s v="medium"/>
    <s v="medium"/>
    <n v="1466.68"/>
    <n v="363.25"/>
    <n v="34586"/>
  </r>
  <r>
    <n v="4961"/>
    <n v="28"/>
    <x v="2249"/>
    <d v="2017-02-09T00:00:00"/>
    <x v="0"/>
    <b v="1"/>
    <s v="Approved"/>
    <x v="3"/>
    <x v="0"/>
    <s v="medium"/>
    <s v="small"/>
    <n v="1216.1400000000001"/>
    <n v="1082.3599999999999"/>
    <n v="33455"/>
  </r>
  <r>
    <n v="4962"/>
    <n v="79"/>
    <x v="807"/>
    <d v="2017-06-02T00:00:00"/>
    <x v="9"/>
    <b v="0"/>
    <s v="Approved"/>
    <x v="3"/>
    <x v="0"/>
    <s v="medium"/>
    <s v="medium"/>
    <n v="1555.58"/>
    <n v="818.01"/>
    <n v="37873"/>
  </r>
  <r>
    <n v="4963"/>
    <s v="Unknown"/>
    <x v="2678"/>
    <d v="2017-04-21T00:00:00"/>
    <x v="5"/>
    <b v="1"/>
    <s v="Approved"/>
    <x v="4"/>
    <x v="0"/>
    <s v="medium"/>
    <s v="medium"/>
    <n v="230.91"/>
    <n v="173.18"/>
    <n v="39031"/>
  </r>
  <r>
    <n v="4964"/>
    <n v="27"/>
    <x v="279"/>
    <d v="2017-10-09T00:00:00"/>
    <x v="2"/>
    <b v="0"/>
    <s v="Approved"/>
    <x v="1"/>
    <x v="0"/>
    <s v="medium"/>
    <s v="medium"/>
    <n v="499.53"/>
    <n v="388.72"/>
    <n v="33888"/>
  </r>
  <r>
    <n v="4965"/>
    <n v="76"/>
    <x v="792"/>
    <d v="2017-01-15T00:00:00"/>
    <x v="7"/>
    <b v="0"/>
    <s v="Approved"/>
    <x v="5"/>
    <x v="0"/>
    <s v="low"/>
    <s v="medium"/>
    <n v="642.30999999999995"/>
    <n v="513.85"/>
    <n v="41922"/>
  </r>
  <r>
    <n v="4966"/>
    <n v="86"/>
    <x v="2272"/>
    <d v="2017-11-20T00:00:00"/>
    <x v="11"/>
    <b v="0"/>
    <s v="Approved"/>
    <x v="2"/>
    <x v="0"/>
    <s v="medium"/>
    <s v="medium"/>
    <n v="235.63"/>
    <n v="125.07"/>
    <n v="38482"/>
  </r>
  <r>
    <n v="4967"/>
    <s v="Unknown"/>
    <x v="885"/>
    <d v="2017-08-16T00:00:00"/>
    <x v="3"/>
    <b v="1"/>
    <s v="Approved"/>
    <x v="6"/>
    <x v="4"/>
    <s v="Unknown"/>
    <s v="Unknown"/>
    <n v="1888.45"/>
    <s v="Unknown"/>
    <s v="Unknown"/>
  </r>
  <r>
    <n v="4968"/>
    <n v="3"/>
    <x v="141"/>
    <d v="2017-01-08T00:00:00"/>
    <x v="7"/>
    <b v="0"/>
    <s v="Approved"/>
    <x v="1"/>
    <x v="0"/>
    <s v="medium"/>
    <s v="large"/>
    <n v="2091.4699999999998"/>
    <n v="388.92"/>
    <n v="37659"/>
  </r>
  <r>
    <n v="4969"/>
    <n v="90"/>
    <x v="2370"/>
    <d v="2017-05-13T00:00:00"/>
    <x v="1"/>
    <b v="0"/>
    <s v="Approved"/>
    <x v="3"/>
    <x v="0"/>
    <s v="low"/>
    <s v="medium"/>
    <n v="363.01"/>
    <n v="290.41000000000003"/>
    <n v="41434"/>
  </r>
  <r>
    <n v="4970"/>
    <n v="95"/>
    <x v="581"/>
    <d v="2017-05-06T00:00:00"/>
    <x v="1"/>
    <b v="1"/>
    <s v="Approved"/>
    <x v="4"/>
    <x v="0"/>
    <s v="medium"/>
    <s v="large"/>
    <n v="569.55999999999995"/>
    <n v="528.42999999999995"/>
    <n v="37874"/>
  </r>
  <r>
    <n v="4971"/>
    <n v="1"/>
    <x v="1387"/>
    <d v="2017-04-27T00:00:00"/>
    <x v="5"/>
    <b v="0"/>
    <s v="Approved"/>
    <x v="4"/>
    <x v="0"/>
    <s v="medium"/>
    <s v="medium"/>
    <n v="1403.5"/>
    <n v="954.82"/>
    <n v="42688"/>
  </r>
  <r>
    <n v="4972"/>
    <n v="21"/>
    <x v="844"/>
    <d v="2017-12-11T00:00:00"/>
    <x v="10"/>
    <b v="1"/>
    <s v="Approved"/>
    <x v="0"/>
    <x v="0"/>
    <s v="medium"/>
    <s v="large"/>
    <n v="1071.23"/>
    <n v="380.74"/>
    <n v="35160"/>
  </r>
  <r>
    <n v="4973"/>
    <n v="60"/>
    <x v="1751"/>
    <d v="2017-06-10T00:00:00"/>
    <x v="9"/>
    <b v="1"/>
    <s v="Approved"/>
    <x v="4"/>
    <x v="0"/>
    <s v="high"/>
    <s v="small"/>
    <n v="1977.36"/>
    <n v="1759.85"/>
    <n v="40779"/>
  </r>
  <r>
    <n v="4974"/>
    <n v="79"/>
    <x v="2390"/>
    <d v="2017-01-25T00:00:00"/>
    <x v="7"/>
    <b v="1"/>
    <s v="Approved"/>
    <x v="3"/>
    <x v="0"/>
    <s v="medium"/>
    <s v="medium"/>
    <n v="1555.58"/>
    <n v="818.01"/>
    <n v="38339"/>
  </r>
  <r>
    <n v="4975"/>
    <n v="71"/>
    <x v="2679"/>
    <d v="2017-07-08T00:00:00"/>
    <x v="6"/>
    <b v="1"/>
    <s v="Approved"/>
    <x v="0"/>
    <x v="0"/>
    <s v="high"/>
    <s v="large"/>
    <n v="1842.92"/>
    <n v="1105.75"/>
    <n v="34996"/>
  </r>
  <r>
    <n v="4976"/>
    <n v="9"/>
    <x v="2546"/>
    <d v="2017-03-04T00:00:00"/>
    <x v="4"/>
    <b v="0"/>
    <s v="Approved"/>
    <x v="2"/>
    <x v="1"/>
    <s v="medium"/>
    <s v="medium"/>
    <n v="742.54"/>
    <n v="667.4"/>
    <n v="38216"/>
  </r>
  <r>
    <n v="4977"/>
    <n v="54"/>
    <x v="2680"/>
    <d v="2017-08-05T00:00:00"/>
    <x v="3"/>
    <b v="1"/>
    <s v="Approved"/>
    <x v="5"/>
    <x v="0"/>
    <s v="medium"/>
    <s v="medium"/>
    <n v="1292.8399999999999"/>
    <n v="13.44"/>
    <n v="39915"/>
  </r>
  <r>
    <n v="4978"/>
    <n v="17"/>
    <x v="920"/>
    <d v="2017-01-23T00:00:00"/>
    <x v="7"/>
    <b v="0"/>
    <s v="Approved"/>
    <x v="5"/>
    <x v="3"/>
    <s v="medium"/>
    <s v="large"/>
    <n v="1362.99"/>
    <n v="57.74"/>
    <n v="36367"/>
  </r>
  <r>
    <n v="4979"/>
    <n v="17"/>
    <x v="2681"/>
    <d v="2017-03-26T00:00:00"/>
    <x v="4"/>
    <b v="0"/>
    <s v="Approved"/>
    <x v="5"/>
    <x v="3"/>
    <s v="medium"/>
    <s v="large"/>
    <n v="1362.99"/>
    <n v="57.74"/>
    <n v="34079"/>
  </r>
  <r>
    <n v="4980"/>
    <n v="92"/>
    <x v="2682"/>
    <d v="2017-07-03T00:00:00"/>
    <x v="6"/>
    <b v="1"/>
    <s v="Approved"/>
    <x v="5"/>
    <x v="0"/>
    <s v="medium"/>
    <s v="small"/>
    <n v="1415.01"/>
    <n v="1259.3599999999999"/>
    <n v="42458"/>
  </r>
  <r>
    <n v="4981"/>
    <n v="68"/>
    <x v="2683"/>
    <d v="2017-01-21T00:00:00"/>
    <x v="7"/>
    <b v="0"/>
    <s v="Approved"/>
    <x v="2"/>
    <x v="0"/>
    <s v="medium"/>
    <s v="medium"/>
    <n v="1636.9"/>
    <n v="44.71"/>
    <n v="40410"/>
  </r>
  <r>
    <n v="4982"/>
    <n v="29"/>
    <x v="408"/>
    <d v="2017-08-08T00:00:00"/>
    <x v="3"/>
    <b v="0"/>
    <s v="Approved"/>
    <x v="3"/>
    <x v="1"/>
    <s v="medium"/>
    <s v="medium"/>
    <n v="543.39"/>
    <n v="407.54"/>
    <n v="42696"/>
  </r>
  <r>
    <n v="4983"/>
    <n v="6"/>
    <x v="2684"/>
    <d v="2017-11-11T00:00:00"/>
    <x v="11"/>
    <b v="1"/>
    <s v="Approved"/>
    <x v="2"/>
    <x v="0"/>
    <s v="high"/>
    <s v="medium"/>
    <n v="227.88"/>
    <n v="136.72999999999999"/>
    <n v="38216"/>
  </r>
  <r>
    <n v="4984"/>
    <s v="Unknown"/>
    <x v="737"/>
    <d v="2017-04-08T00:00:00"/>
    <x v="5"/>
    <b v="0"/>
    <s v="Approved"/>
    <x v="2"/>
    <x v="1"/>
    <s v="high"/>
    <s v="large"/>
    <n v="12.01"/>
    <n v="7.21"/>
    <n v="39880"/>
  </r>
  <r>
    <n v="4985"/>
    <n v="36"/>
    <x v="780"/>
    <d v="2017-03-08T00:00:00"/>
    <x v="4"/>
    <b v="0"/>
    <s v="Approved"/>
    <x v="0"/>
    <x v="0"/>
    <s v="low"/>
    <s v="medium"/>
    <n v="1289.8499999999999"/>
    <n v="74.510000000000005"/>
    <n v="35470"/>
  </r>
  <r>
    <n v="4986"/>
    <s v="Unknown"/>
    <x v="2685"/>
    <d v="2017-10-27T00:00:00"/>
    <x v="2"/>
    <b v="1"/>
    <s v="Approved"/>
    <x v="0"/>
    <x v="0"/>
    <s v="medium"/>
    <s v="medium"/>
    <n v="478.16"/>
    <n v="298.72000000000003"/>
    <n v="42105"/>
  </r>
  <r>
    <n v="4987"/>
    <n v="42"/>
    <x v="1531"/>
    <d v="2017-10-30T00:00:00"/>
    <x v="2"/>
    <b v="1"/>
    <s v="Approved"/>
    <x v="2"/>
    <x v="1"/>
    <s v="medium"/>
    <s v="small"/>
    <n v="1810"/>
    <n v="1610.9"/>
    <n v="39526"/>
  </r>
  <r>
    <n v="4988"/>
    <n v="48"/>
    <x v="1743"/>
    <d v="2017-08-05T00:00:00"/>
    <x v="3"/>
    <b v="1"/>
    <s v="Approved"/>
    <x v="5"/>
    <x v="0"/>
    <s v="medium"/>
    <s v="medium"/>
    <n v="1762.96"/>
    <n v="950.52"/>
    <n v="41064"/>
  </r>
  <r>
    <n v="4989"/>
    <n v="51"/>
    <x v="2686"/>
    <d v="2017-07-30T00:00:00"/>
    <x v="6"/>
    <b v="1"/>
    <s v="Approved"/>
    <x v="2"/>
    <x v="0"/>
    <s v="high"/>
    <s v="medium"/>
    <n v="2005.66"/>
    <n v="1203.4000000000001"/>
    <n v="39915"/>
  </r>
  <r>
    <n v="4990"/>
    <n v="12"/>
    <x v="1714"/>
    <d v="2017-05-27T00:00:00"/>
    <x v="1"/>
    <b v="0"/>
    <s v="Approved"/>
    <x v="5"/>
    <x v="0"/>
    <s v="medium"/>
    <s v="medium"/>
    <n v="1231.1500000000001"/>
    <n v="161.6"/>
    <n v="39880"/>
  </r>
  <r>
    <n v="4991"/>
    <n v="64"/>
    <x v="299"/>
    <d v="2017-10-21T00:00:00"/>
    <x v="2"/>
    <b v="0"/>
    <s v="Approved"/>
    <x v="1"/>
    <x v="0"/>
    <s v="medium"/>
    <s v="large"/>
    <n v="1469.44"/>
    <n v="596.54999999999995"/>
    <n v="40487"/>
  </r>
  <r>
    <n v="4992"/>
    <n v="49"/>
    <x v="861"/>
    <d v="2017-10-04T00:00:00"/>
    <x v="2"/>
    <b v="1"/>
    <s v="Approved"/>
    <x v="1"/>
    <x v="1"/>
    <s v="medium"/>
    <s v="medium"/>
    <n v="533.51"/>
    <n v="400.13"/>
    <n v="41064"/>
  </r>
  <r>
    <n v="4993"/>
    <n v="72"/>
    <x v="2170"/>
    <d v="2017-01-15T00:00:00"/>
    <x v="7"/>
    <b v="1"/>
    <s v="Approved"/>
    <x v="3"/>
    <x v="0"/>
    <s v="medium"/>
    <s v="medium"/>
    <n v="360.4"/>
    <n v="270.3"/>
    <n v="42710"/>
  </r>
  <r>
    <n v="4994"/>
    <s v="Unknown"/>
    <x v="2687"/>
    <d v="2017-04-02T00:00:00"/>
    <x v="5"/>
    <b v="0"/>
    <s v="Approved"/>
    <x v="1"/>
    <x v="1"/>
    <s v="medium"/>
    <s v="medium"/>
    <n v="533.51"/>
    <n v="400.13"/>
    <n v="42172"/>
  </r>
  <r>
    <n v="4995"/>
    <n v="76"/>
    <x v="2688"/>
    <d v="2017-07-25T00:00:00"/>
    <x v="6"/>
    <b v="1"/>
    <s v="Approved"/>
    <x v="5"/>
    <x v="0"/>
    <s v="low"/>
    <s v="medium"/>
    <n v="642.30999999999995"/>
    <n v="513.85"/>
    <n v="35455"/>
  </r>
  <r>
    <n v="4996"/>
    <n v="12"/>
    <x v="1854"/>
    <d v="2017-12-28T00:00:00"/>
    <x v="10"/>
    <b v="1"/>
    <s v="Approved"/>
    <x v="4"/>
    <x v="0"/>
    <s v="medium"/>
    <s v="large"/>
    <n v="1765.3"/>
    <n v="709.48"/>
    <n v="38193"/>
  </r>
  <r>
    <n v="4997"/>
    <n v="6"/>
    <x v="2689"/>
    <d v="2017-12-02T00:00:00"/>
    <x v="10"/>
    <b v="0"/>
    <s v="Approved"/>
    <x v="0"/>
    <x v="0"/>
    <s v="high"/>
    <s v="medium"/>
    <n v="748.17"/>
    <n v="448.9"/>
    <n v="35052"/>
  </r>
  <r>
    <n v="4998"/>
    <n v="73"/>
    <x v="894"/>
    <d v="2017-07-10T00:00:00"/>
    <x v="6"/>
    <b v="1"/>
    <s v="Approved"/>
    <x v="0"/>
    <x v="0"/>
    <s v="medium"/>
    <s v="medium"/>
    <n v="1945.43"/>
    <n v="333.18"/>
    <n v="37873"/>
  </r>
  <r>
    <n v="4999"/>
    <n v="5"/>
    <x v="2620"/>
    <d v="2017-06-25T00:00:00"/>
    <x v="9"/>
    <b v="0"/>
    <s v="Approved"/>
    <x v="4"/>
    <x v="0"/>
    <s v="high"/>
    <s v="medium"/>
    <n v="1129.1300000000001"/>
    <n v="677.48"/>
    <n v="38573"/>
  </r>
  <r>
    <n v="5000"/>
    <n v="19"/>
    <x v="1768"/>
    <d v="2017-03-07T00:00:00"/>
    <x v="4"/>
    <b v="1"/>
    <s v="Approved"/>
    <x v="1"/>
    <x v="2"/>
    <s v="low"/>
    <s v="medium"/>
    <n v="574.64"/>
    <n v="459.71"/>
    <n v="40784"/>
  </r>
  <r>
    <n v="5001"/>
    <n v="28"/>
    <x v="113"/>
    <d v="2017-12-11T00:00:00"/>
    <x v="10"/>
    <b v="0"/>
    <s v="Approved"/>
    <x v="3"/>
    <x v="0"/>
    <s v="medium"/>
    <s v="small"/>
    <n v="1216.1400000000001"/>
    <n v="1082.3599999999999"/>
    <n v="39031"/>
  </r>
  <r>
    <n v="5002"/>
    <n v="29"/>
    <x v="2108"/>
    <d v="2017-02-12T00:00:00"/>
    <x v="0"/>
    <b v="0"/>
    <s v="Approved"/>
    <x v="3"/>
    <x v="1"/>
    <s v="medium"/>
    <s v="medium"/>
    <n v="543.39"/>
    <n v="407.54"/>
    <n v="42696"/>
  </r>
  <r>
    <n v="5003"/>
    <n v="23"/>
    <x v="1520"/>
    <d v="2017-06-03T00:00:00"/>
    <x v="9"/>
    <b v="1"/>
    <s v="Approved"/>
    <x v="3"/>
    <x v="2"/>
    <s v="low"/>
    <s v="small"/>
    <n v="688.63"/>
    <n v="612.88"/>
    <n v="34244"/>
  </r>
  <r>
    <n v="5004"/>
    <n v="3"/>
    <x v="1060"/>
    <d v="2017-09-24T00:00:00"/>
    <x v="8"/>
    <b v="0"/>
    <s v="Approved"/>
    <x v="1"/>
    <x v="0"/>
    <s v="medium"/>
    <s v="large"/>
    <n v="2091.4699999999998"/>
    <n v="388.92"/>
    <n v="33455"/>
  </r>
  <r>
    <n v="5005"/>
    <n v="87"/>
    <x v="337"/>
    <d v="2017-07-17T00:00:00"/>
    <x v="6"/>
    <b v="0"/>
    <s v="Approved"/>
    <x v="2"/>
    <x v="0"/>
    <s v="medium"/>
    <s v="medium"/>
    <n v="1636.9"/>
    <n v="44.71"/>
    <n v="40410"/>
  </r>
  <r>
    <n v="5006"/>
    <n v="74"/>
    <x v="744"/>
    <d v="2017-10-02T00:00:00"/>
    <x v="2"/>
    <b v="0"/>
    <s v="Approved"/>
    <x v="5"/>
    <x v="0"/>
    <s v="medium"/>
    <s v="medium"/>
    <n v="1228.07"/>
    <n v="400.91"/>
    <n v="36668"/>
  </r>
  <r>
    <n v="5007"/>
    <s v="Unknown"/>
    <x v="1399"/>
    <d v="2017-04-17T00:00:00"/>
    <x v="5"/>
    <b v="1"/>
    <s v="Approved"/>
    <x v="3"/>
    <x v="0"/>
    <s v="low"/>
    <s v="medium"/>
    <n v="363.01"/>
    <n v="290.41000000000003"/>
    <n v="38482"/>
  </r>
  <r>
    <n v="5008"/>
    <n v="66"/>
    <x v="161"/>
    <d v="2017-04-06T00:00:00"/>
    <x v="5"/>
    <b v="1"/>
    <s v="Approved"/>
    <x v="4"/>
    <x v="1"/>
    <s v="low"/>
    <s v="small"/>
    <n v="590.26"/>
    <n v="525.33000000000004"/>
    <n v="40487"/>
  </r>
  <r>
    <n v="5009"/>
    <s v="Unknown"/>
    <x v="1080"/>
    <d v="2017-08-22T00:00:00"/>
    <x v="3"/>
    <b v="0"/>
    <s v="Approved"/>
    <x v="3"/>
    <x v="1"/>
    <s v="medium"/>
    <s v="medium"/>
    <n v="543.39"/>
    <n v="407.54"/>
    <n v="42696"/>
  </r>
  <r>
    <n v="5010"/>
    <s v="Unknown"/>
    <x v="2690"/>
    <d v="2017-10-12T00:00:00"/>
    <x v="2"/>
    <b v="0"/>
    <s v="Approved"/>
    <x v="1"/>
    <x v="0"/>
    <s v="medium"/>
    <s v="medium"/>
    <n v="499.53"/>
    <n v="388.72"/>
    <n v="36334"/>
  </r>
  <r>
    <n v="5011"/>
    <n v="56"/>
    <x v="2691"/>
    <d v="2017-01-22T00:00:00"/>
    <x v="7"/>
    <b v="0"/>
    <s v="Approved"/>
    <x v="2"/>
    <x v="0"/>
    <s v="medium"/>
    <s v="medium"/>
    <n v="183.86"/>
    <n v="137.9"/>
    <n v="42295"/>
  </r>
  <r>
    <n v="5012"/>
    <n v="7"/>
    <x v="2692"/>
    <d v="2017-10-11T00:00:00"/>
    <x v="2"/>
    <b v="0"/>
    <s v="Approved"/>
    <x v="1"/>
    <x v="1"/>
    <s v="low"/>
    <s v="medium"/>
    <n v="980.37"/>
    <n v="234.43"/>
    <n v="38258"/>
  </r>
  <r>
    <n v="5013"/>
    <n v="55"/>
    <x v="1593"/>
    <d v="2017-01-25T00:00:00"/>
    <x v="7"/>
    <b v="1"/>
    <s v="Approved"/>
    <x v="1"/>
    <x v="1"/>
    <s v="medium"/>
    <s v="large"/>
    <n v="1894.19"/>
    <n v="598.76"/>
    <n v="33259"/>
  </r>
  <r>
    <n v="5014"/>
    <n v="46"/>
    <x v="1349"/>
    <d v="2017-06-30T00:00:00"/>
    <x v="9"/>
    <b v="0"/>
    <s v="Approved"/>
    <x v="2"/>
    <x v="0"/>
    <s v="low"/>
    <s v="medium"/>
    <n v="1793.43"/>
    <n v="248.82"/>
    <n v="36361"/>
  </r>
  <r>
    <n v="5015"/>
    <n v="72"/>
    <x v="343"/>
    <d v="2017-02-14T00:00:00"/>
    <x v="0"/>
    <b v="0"/>
    <s v="Approved"/>
    <x v="3"/>
    <x v="0"/>
    <s v="medium"/>
    <s v="medium"/>
    <n v="360.4"/>
    <n v="270.3"/>
    <n v="35455"/>
  </r>
  <r>
    <n v="5016"/>
    <n v="58"/>
    <x v="158"/>
    <d v="2017-02-08T00:00:00"/>
    <x v="0"/>
    <b v="1"/>
    <s v="Approved"/>
    <x v="2"/>
    <x v="0"/>
    <s v="medium"/>
    <s v="medium"/>
    <n v="912.52"/>
    <n v="141.4"/>
    <n v="42295"/>
  </r>
  <r>
    <n v="5017"/>
    <n v="69"/>
    <x v="1984"/>
    <d v="2017-06-02T00:00:00"/>
    <x v="9"/>
    <b v="0"/>
    <s v="Approved"/>
    <x v="4"/>
    <x v="1"/>
    <s v="medium"/>
    <s v="medium"/>
    <n v="792.9"/>
    <n v="594.67999999999995"/>
    <n v="33879"/>
  </r>
  <r>
    <n v="5018"/>
    <n v="11"/>
    <x v="2114"/>
    <d v="2017-01-21T00:00:00"/>
    <x v="7"/>
    <b v="0"/>
    <s v="Approved"/>
    <x v="4"/>
    <x v="0"/>
    <s v="high"/>
    <s v="medium"/>
    <n v="1274.93"/>
    <n v="764.96"/>
    <n v="41345"/>
  </r>
  <r>
    <n v="5019"/>
    <n v="18"/>
    <x v="2294"/>
    <d v="2017-04-29T00:00:00"/>
    <x v="5"/>
    <b v="0"/>
    <s v="Approved"/>
    <x v="3"/>
    <x v="0"/>
    <s v="high"/>
    <s v="medium"/>
    <n v="1148.6400000000001"/>
    <n v="689.18"/>
    <n v="38206"/>
  </r>
  <r>
    <n v="5020"/>
    <n v="2"/>
    <x v="2693"/>
    <d v="2017-11-30T00:00:00"/>
    <x v="11"/>
    <b v="1"/>
    <s v="Approved"/>
    <x v="0"/>
    <x v="0"/>
    <s v="medium"/>
    <s v="medium"/>
    <n v="71.489999999999995"/>
    <n v="53.62"/>
    <n v="33549"/>
  </r>
  <r>
    <n v="5021"/>
    <n v="43"/>
    <x v="1945"/>
    <d v="2017-01-14T00:00:00"/>
    <x v="7"/>
    <b v="0"/>
    <s v="Approved"/>
    <x v="3"/>
    <x v="0"/>
    <s v="medium"/>
    <s v="medium"/>
    <n v="1555.58"/>
    <n v="818.01"/>
    <n v="41533"/>
  </r>
  <r>
    <n v="5022"/>
    <n v="89"/>
    <x v="2443"/>
    <d v="2017-06-08T00:00:00"/>
    <x v="9"/>
    <s v="Unknown"/>
    <s v="Approved"/>
    <x v="5"/>
    <x v="3"/>
    <s v="medium"/>
    <s v="large"/>
    <n v="1362.99"/>
    <n v="57.74"/>
    <n v="34079"/>
  </r>
  <r>
    <n v="5023"/>
    <n v="66"/>
    <x v="2694"/>
    <d v="2017-02-21T00:00:00"/>
    <x v="0"/>
    <b v="1"/>
    <s v="Approved"/>
    <x v="4"/>
    <x v="1"/>
    <s v="low"/>
    <s v="small"/>
    <n v="590.26"/>
    <n v="525.33000000000004"/>
    <n v="40487"/>
  </r>
  <r>
    <n v="5024"/>
    <n v="100"/>
    <x v="82"/>
    <d v="2017-05-10T00:00:00"/>
    <x v="1"/>
    <b v="1"/>
    <s v="Approved"/>
    <x v="3"/>
    <x v="1"/>
    <s v="medium"/>
    <s v="medium"/>
    <n v="1036.5899999999999"/>
    <n v="206.35"/>
    <n v="33364"/>
  </r>
  <r>
    <n v="5025"/>
    <n v="15"/>
    <x v="2695"/>
    <d v="2017-08-06T00:00:00"/>
    <x v="3"/>
    <b v="0"/>
    <s v="Approved"/>
    <x v="3"/>
    <x v="0"/>
    <s v="low"/>
    <s v="medium"/>
    <n v="958.74"/>
    <n v="748.9"/>
    <n v="38693"/>
  </r>
  <r>
    <n v="5026"/>
    <n v="57"/>
    <x v="1202"/>
    <d v="2017-05-16T00:00:00"/>
    <x v="1"/>
    <b v="1"/>
    <s v="Approved"/>
    <x v="5"/>
    <x v="3"/>
    <s v="medium"/>
    <s v="large"/>
    <n v="1890.39"/>
    <n v="260.14"/>
    <n v="36146"/>
  </r>
  <r>
    <n v="5027"/>
    <n v="62"/>
    <x v="1439"/>
    <d v="2017-06-16T00:00:00"/>
    <x v="9"/>
    <b v="0"/>
    <s v="Approved"/>
    <x v="0"/>
    <x v="0"/>
    <s v="high"/>
    <s v="medium"/>
    <n v="1024.6600000000001"/>
    <n v="614.79999999999995"/>
    <n v="35378"/>
  </r>
  <r>
    <n v="5028"/>
    <n v="83"/>
    <x v="1068"/>
    <d v="2017-07-25T00:00:00"/>
    <x v="6"/>
    <b v="1"/>
    <s v="Approved"/>
    <x v="0"/>
    <x v="3"/>
    <s v="medium"/>
    <s v="large"/>
    <n v="2083.94"/>
    <n v="675.03"/>
    <n v="41533"/>
  </r>
  <r>
    <n v="5029"/>
    <s v="Unknown"/>
    <x v="2044"/>
    <d v="2017-03-25T00:00:00"/>
    <x v="4"/>
    <s v="Unknown"/>
    <s v="Approved"/>
    <x v="1"/>
    <x v="0"/>
    <s v="high"/>
    <s v="medium"/>
    <n v="495.72"/>
    <n v="297.43"/>
    <n v="42105"/>
  </r>
  <r>
    <n v="5030"/>
    <n v="46"/>
    <x v="444"/>
    <d v="2017-12-16T00:00:00"/>
    <x v="10"/>
    <b v="1"/>
    <s v="Approved"/>
    <x v="2"/>
    <x v="0"/>
    <s v="low"/>
    <s v="medium"/>
    <n v="1793.43"/>
    <n v="248.82"/>
    <n v="34071"/>
  </r>
  <r>
    <n v="5031"/>
    <n v="70"/>
    <x v="597"/>
    <d v="2017-02-13T00:00:00"/>
    <x v="0"/>
    <b v="0"/>
    <s v="Approved"/>
    <x v="1"/>
    <x v="0"/>
    <s v="high"/>
    <s v="medium"/>
    <n v="495.72"/>
    <n v="297.43"/>
    <n v="37874"/>
  </r>
  <r>
    <n v="5032"/>
    <n v="57"/>
    <x v="2696"/>
    <d v="2017-04-26T00:00:00"/>
    <x v="5"/>
    <b v="0"/>
    <s v="Approved"/>
    <x v="5"/>
    <x v="3"/>
    <s v="medium"/>
    <s v="large"/>
    <n v="1890.39"/>
    <n v="260.14"/>
    <n v="33259"/>
  </r>
  <r>
    <n v="5033"/>
    <n v="86"/>
    <x v="2697"/>
    <d v="2017-11-06T00:00:00"/>
    <x v="11"/>
    <b v="0"/>
    <s v="Approved"/>
    <x v="3"/>
    <x v="1"/>
    <s v="high"/>
    <s v="large"/>
    <n v="774.53"/>
    <n v="464.72"/>
    <n v="41009"/>
  </r>
  <r>
    <n v="5034"/>
    <n v="36"/>
    <x v="1599"/>
    <d v="2017-08-22T00:00:00"/>
    <x v="3"/>
    <b v="0"/>
    <s v="Approved"/>
    <x v="0"/>
    <x v="0"/>
    <s v="low"/>
    <s v="medium"/>
    <n v="945.04"/>
    <n v="507.58"/>
    <n v="35052"/>
  </r>
  <r>
    <n v="5035"/>
    <s v="Unknown"/>
    <x v="59"/>
    <d v="2017-07-25T00:00:00"/>
    <x v="6"/>
    <b v="0"/>
    <s v="Approved"/>
    <x v="3"/>
    <x v="1"/>
    <s v="medium"/>
    <s v="medium"/>
    <n v="544.04999999999995"/>
    <n v="376.84"/>
    <n v="36668"/>
  </r>
  <r>
    <n v="5036"/>
    <n v="69"/>
    <x v="1920"/>
    <d v="2017-01-06T00:00:00"/>
    <x v="7"/>
    <b v="0"/>
    <s v="Approved"/>
    <x v="4"/>
    <x v="1"/>
    <s v="medium"/>
    <s v="medium"/>
    <n v="792.9"/>
    <n v="594.67999999999995"/>
    <n v="34527"/>
  </r>
  <r>
    <n v="5037"/>
    <n v="95"/>
    <x v="2637"/>
    <d v="2017-10-01T00:00:00"/>
    <x v="2"/>
    <b v="1"/>
    <s v="Approved"/>
    <x v="2"/>
    <x v="3"/>
    <s v="low"/>
    <s v="medium"/>
    <n v="1073.07"/>
    <n v="933.84"/>
    <n v="42226"/>
  </r>
  <r>
    <n v="5038"/>
    <n v="69"/>
    <x v="700"/>
    <d v="2017-11-09T00:00:00"/>
    <x v="11"/>
    <b v="1"/>
    <s v="Approved"/>
    <x v="3"/>
    <x v="1"/>
    <s v="medium"/>
    <s v="large"/>
    <n v="1240.31"/>
    <n v="795.1"/>
    <n v="41533"/>
  </r>
  <r>
    <n v="5039"/>
    <n v="39"/>
    <x v="2348"/>
    <d v="2017-05-13T00:00:00"/>
    <x v="1"/>
    <b v="1"/>
    <s v="Approved"/>
    <x v="4"/>
    <x v="0"/>
    <s v="medium"/>
    <s v="large"/>
    <n v="1812.75"/>
    <n v="582.48"/>
    <n v="34071"/>
  </r>
  <r>
    <n v="5040"/>
    <n v="53"/>
    <x v="2174"/>
    <d v="2017-07-17T00:00:00"/>
    <x v="6"/>
    <b v="1"/>
    <s v="Approved"/>
    <x v="2"/>
    <x v="0"/>
    <s v="medium"/>
    <s v="medium"/>
    <n v="795.34"/>
    <n v="101.58"/>
    <n v="35470"/>
  </r>
  <r>
    <n v="5041"/>
    <n v="18"/>
    <x v="614"/>
    <d v="2017-08-19T00:00:00"/>
    <x v="3"/>
    <b v="0"/>
    <s v="Approved"/>
    <x v="0"/>
    <x v="0"/>
    <s v="medium"/>
    <s v="medium"/>
    <n v="575.27"/>
    <n v="431.45"/>
    <n v="40670"/>
  </r>
  <r>
    <n v="5042"/>
    <n v="90"/>
    <x v="2698"/>
    <d v="2017-12-30T00:00:00"/>
    <x v="10"/>
    <b v="0"/>
    <s v="Approved"/>
    <x v="3"/>
    <x v="0"/>
    <s v="low"/>
    <s v="medium"/>
    <n v="363.01"/>
    <n v="290.41000000000003"/>
    <n v="36367"/>
  </r>
  <r>
    <n v="5043"/>
    <n v="93"/>
    <x v="1764"/>
    <d v="2017-04-02T00:00:00"/>
    <x v="5"/>
    <b v="1"/>
    <s v="Approved"/>
    <x v="5"/>
    <x v="0"/>
    <s v="medium"/>
    <s v="medium"/>
    <n v="1065.03"/>
    <n v="230.09"/>
    <n v="36833"/>
  </r>
  <r>
    <n v="5044"/>
    <n v="98"/>
    <x v="831"/>
    <d v="2017-09-26T00:00:00"/>
    <x v="8"/>
    <b v="0"/>
    <s v="Approved"/>
    <x v="2"/>
    <x v="0"/>
    <s v="medium"/>
    <s v="medium"/>
    <n v="795.34"/>
    <n v="101.58"/>
    <n v="35470"/>
  </r>
  <r>
    <n v="5045"/>
    <n v="52"/>
    <x v="2699"/>
    <d v="2017-07-30T00:00:00"/>
    <x v="6"/>
    <b v="0"/>
    <s v="Approved"/>
    <x v="2"/>
    <x v="1"/>
    <s v="medium"/>
    <s v="medium"/>
    <n v="1280.28"/>
    <n v="829.51"/>
    <n v="37220"/>
  </r>
  <r>
    <n v="5046"/>
    <n v="58"/>
    <x v="2700"/>
    <d v="2017-08-29T00:00:00"/>
    <x v="3"/>
    <b v="1"/>
    <s v="Approved"/>
    <x v="2"/>
    <x v="0"/>
    <s v="medium"/>
    <s v="medium"/>
    <n v="912.52"/>
    <n v="141.4"/>
    <n v="34143"/>
  </r>
  <r>
    <n v="5047"/>
    <n v="40"/>
    <x v="12"/>
    <d v="2017-10-21T00:00:00"/>
    <x v="2"/>
    <b v="1"/>
    <s v="Cancelled"/>
    <x v="2"/>
    <x v="0"/>
    <s v="high"/>
    <s v="medium"/>
    <n v="1458.17"/>
    <n v="874.9"/>
    <n v="38750"/>
  </r>
  <r>
    <n v="5048"/>
    <s v="Unknown"/>
    <x v="8"/>
    <d v="2017-02-13T00:00:00"/>
    <x v="0"/>
    <b v="0"/>
    <s v="Approved"/>
    <x v="2"/>
    <x v="0"/>
    <s v="high"/>
    <s v="medium"/>
    <n v="227.88"/>
    <n v="136.72999999999999"/>
    <n v="39298"/>
  </r>
  <r>
    <n v="5049"/>
    <n v="95"/>
    <x v="2701"/>
    <d v="2017-08-23T00:00:00"/>
    <x v="3"/>
    <b v="0"/>
    <s v="Approved"/>
    <x v="2"/>
    <x v="3"/>
    <s v="low"/>
    <s v="medium"/>
    <n v="1073.07"/>
    <n v="933.84"/>
    <n v="38206"/>
  </r>
  <r>
    <n v="5050"/>
    <n v="35"/>
    <x v="2271"/>
    <d v="2017-01-18T00:00:00"/>
    <x v="7"/>
    <b v="1"/>
    <s v="Approved"/>
    <x v="1"/>
    <x v="0"/>
    <s v="low"/>
    <s v="medium"/>
    <n v="1057.51"/>
    <n v="154.4"/>
    <n v="34527"/>
  </r>
  <r>
    <n v="5051"/>
    <n v="90"/>
    <x v="2116"/>
    <d v="2017-04-21T00:00:00"/>
    <x v="5"/>
    <b v="0"/>
    <s v="Approved"/>
    <x v="3"/>
    <x v="0"/>
    <s v="low"/>
    <s v="medium"/>
    <n v="363.01"/>
    <n v="290.41000000000003"/>
    <n v="38482"/>
  </r>
  <r>
    <n v="5052"/>
    <n v="5"/>
    <x v="1306"/>
    <d v="2017-05-25T00:00:00"/>
    <x v="1"/>
    <b v="1"/>
    <s v="Approved"/>
    <x v="1"/>
    <x v="2"/>
    <s v="low"/>
    <s v="medium"/>
    <n v="574.64"/>
    <n v="459.71"/>
    <n v="41701"/>
  </r>
  <r>
    <n v="5053"/>
    <n v="45"/>
    <x v="762"/>
    <d v="2017-07-25T00:00:00"/>
    <x v="6"/>
    <b v="0"/>
    <s v="Approved"/>
    <x v="0"/>
    <x v="0"/>
    <s v="medium"/>
    <s v="medium"/>
    <n v="441.49"/>
    <n v="84.99"/>
    <n v="38991"/>
  </r>
  <r>
    <n v="5054"/>
    <n v="10"/>
    <x v="1689"/>
    <d v="2017-12-10T00:00:00"/>
    <x v="10"/>
    <b v="0"/>
    <s v="Approved"/>
    <x v="5"/>
    <x v="3"/>
    <s v="medium"/>
    <s v="medium"/>
    <n v="1466.68"/>
    <n v="363.25"/>
    <n v="38216"/>
  </r>
  <r>
    <n v="5055"/>
    <n v="5"/>
    <x v="2379"/>
    <d v="2017-06-23T00:00:00"/>
    <x v="9"/>
    <b v="0"/>
    <s v="Approved"/>
    <x v="4"/>
    <x v="0"/>
    <s v="high"/>
    <s v="medium"/>
    <n v="1129.1300000000001"/>
    <n v="677.48"/>
    <n v="38258"/>
  </r>
  <r>
    <n v="5056"/>
    <s v="Unknown"/>
    <x v="760"/>
    <d v="2017-07-04T00:00:00"/>
    <x v="6"/>
    <b v="0"/>
    <s v="Approved"/>
    <x v="1"/>
    <x v="0"/>
    <s v="medium"/>
    <s v="medium"/>
    <n v="499.53"/>
    <n v="388.72"/>
    <n v="33552"/>
  </r>
  <r>
    <n v="5057"/>
    <n v="77"/>
    <x v="2667"/>
    <d v="2017-07-28T00:00:00"/>
    <x v="6"/>
    <b v="1"/>
    <s v="Approved"/>
    <x v="3"/>
    <x v="1"/>
    <s v="medium"/>
    <s v="large"/>
    <n v="1240.31"/>
    <n v="795.1"/>
    <n v="40553"/>
  </r>
  <r>
    <n v="5058"/>
    <n v="70"/>
    <x v="2702"/>
    <d v="2017-04-05T00:00:00"/>
    <x v="5"/>
    <b v="0"/>
    <s v="Approved"/>
    <x v="1"/>
    <x v="0"/>
    <s v="high"/>
    <s v="medium"/>
    <n v="495.72"/>
    <n v="297.43"/>
    <n v="41922"/>
  </r>
  <r>
    <n v="5059"/>
    <s v="Unknown"/>
    <x v="1146"/>
    <d v="2017-12-23T00:00:00"/>
    <x v="10"/>
    <b v="1"/>
    <s v="Approved"/>
    <x v="5"/>
    <x v="0"/>
    <s v="medium"/>
    <s v="small"/>
    <n v="175.89"/>
    <n v="131.91999999999999"/>
    <n v="37220"/>
  </r>
  <r>
    <n v="5060"/>
    <n v="41"/>
    <x v="264"/>
    <d v="2017-11-20T00:00:00"/>
    <x v="11"/>
    <b v="0"/>
    <s v="Approved"/>
    <x v="3"/>
    <x v="0"/>
    <s v="low"/>
    <s v="medium"/>
    <n v="958.74"/>
    <n v="748.9"/>
    <n v="34165"/>
  </r>
  <r>
    <n v="5061"/>
    <n v="41"/>
    <x v="2703"/>
    <d v="2017-12-17T00:00:00"/>
    <x v="10"/>
    <b v="0"/>
    <s v="Approved"/>
    <x v="0"/>
    <x v="1"/>
    <s v="medium"/>
    <s v="medium"/>
    <n v="416.98"/>
    <n v="312.74"/>
    <n v="39427"/>
  </r>
  <r>
    <n v="5062"/>
    <n v="94"/>
    <x v="124"/>
    <d v="2017-11-12T00:00:00"/>
    <x v="11"/>
    <s v="Unknown"/>
    <s v="Approved"/>
    <x v="4"/>
    <x v="0"/>
    <s v="medium"/>
    <s v="large"/>
    <n v="1635.3"/>
    <n v="993.66"/>
    <n v="41434"/>
  </r>
  <r>
    <n v="5063"/>
    <n v="85"/>
    <x v="2704"/>
    <d v="2017-09-04T00:00:00"/>
    <x v="8"/>
    <b v="0"/>
    <s v="Approved"/>
    <x v="5"/>
    <x v="0"/>
    <s v="medium"/>
    <s v="medium"/>
    <n v="752.64"/>
    <n v="205.36"/>
    <n v="42218"/>
  </r>
  <r>
    <n v="5064"/>
    <n v="79"/>
    <x v="2115"/>
    <d v="2017-09-12T00:00:00"/>
    <x v="8"/>
    <b v="1"/>
    <s v="Approved"/>
    <x v="3"/>
    <x v="0"/>
    <s v="medium"/>
    <s v="medium"/>
    <n v="1555.58"/>
    <n v="818.01"/>
    <n v="39298"/>
  </r>
  <r>
    <n v="5065"/>
    <s v="Unknown"/>
    <x v="2442"/>
    <d v="2017-06-14T00:00:00"/>
    <x v="9"/>
    <b v="0"/>
    <s v="Approved"/>
    <x v="6"/>
    <x v="4"/>
    <s v="Unknown"/>
    <s v="Unknown"/>
    <n v="237.44"/>
    <s v="Unknown"/>
    <s v="Unknown"/>
  </r>
  <r>
    <n v="5066"/>
    <n v="54"/>
    <x v="1882"/>
    <d v="2017-05-03T00:00:00"/>
    <x v="1"/>
    <b v="1"/>
    <s v="Approved"/>
    <x v="5"/>
    <x v="0"/>
    <s v="medium"/>
    <s v="medium"/>
    <n v="1807.45"/>
    <n v="778.69"/>
    <n v="34996"/>
  </r>
  <r>
    <n v="5067"/>
    <n v="13"/>
    <x v="1354"/>
    <d v="2017-01-08T00:00:00"/>
    <x v="7"/>
    <b v="1"/>
    <s v="Approved"/>
    <x v="0"/>
    <x v="0"/>
    <s v="medium"/>
    <s v="medium"/>
    <n v="1163.8900000000001"/>
    <n v="589.27"/>
    <n v="42560"/>
  </r>
  <r>
    <n v="5068"/>
    <n v="36"/>
    <x v="2705"/>
    <d v="2017-01-14T00:00:00"/>
    <x v="7"/>
    <b v="1"/>
    <s v="Approved"/>
    <x v="0"/>
    <x v="0"/>
    <s v="low"/>
    <s v="medium"/>
    <n v="1289.8499999999999"/>
    <n v="74.510000000000005"/>
    <n v="39427"/>
  </r>
  <r>
    <n v="5069"/>
    <n v="3"/>
    <x v="1257"/>
    <d v="2017-07-07T00:00:00"/>
    <x v="6"/>
    <b v="0"/>
    <s v="Approved"/>
    <x v="1"/>
    <x v="0"/>
    <s v="medium"/>
    <s v="large"/>
    <n v="2091.4699999999998"/>
    <n v="388.92"/>
    <n v="41167"/>
  </r>
  <r>
    <n v="5070"/>
    <n v="79"/>
    <x v="2477"/>
    <d v="2017-06-02T00:00:00"/>
    <x v="9"/>
    <b v="1"/>
    <s v="Approved"/>
    <x v="3"/>
    <x v="0"/>
    <s v="medium"/>
    <s v="medium"/>
    <n v="1555.58"/>
    <n v="818.01"/>
    <n v="33429"/>
  </r>
  <r>
    <n v="5071"/>
    <n v="82"/>
    <x v="2257"/>
    <d v="2017-03-29T00:00:00"/>
    <x v="4"/>
    <b v="1"/>
    <s v="Approved"/>
    <x v="3"/>
    <x v="0"/>
    <s v="high"/>
    <s v="medium"/>
    <n v="1148.6400000000001"/>
    <n v="689.18"/>
    <n v="42226"/>
  </r>
  <r>
    <n v="5072"/>
    <n v="26"/>
    <x v="587"/>
    <d v="2017-11-09T00:00:00"/>
    <x v="11"/>
    <b v="0"/>
    <s v="Approved"/>
    <x v="5"/>
    <x v="0"/>
    <s v="medium"/>
    <s v="medium"/>
    <n v="1992.93"/>
    <n v="762.63"/>
    <n v="37698"/>
  </r>
  <r>
    <n v="5073"/>
    <n v="17"/>
    <x v="1716"/>
    <d v="2017-12-12T00:00:00"/>
    <x v="10"/>
    <b v="1"/>
    <s v="Approved"/>
    <x v="0"/>
    <x v="0"/>
    <s v="high"/>
    <s v="medium"/>
    <n v="1024.6600000000001"/>
    <n v="614.79999999999995"/>
    <n v="35378"/>
  </r>
  <r>
    <n v="5074"/>
    <n v="38"/>
    <x v="1635"/>
    <d v="2017-02-13T00:00:00"/>
    <x v="0"/>
    <b v="0"/>
    <s v="Approved"/>
    <x v="0"/>
    <x v="0"/>
    <s v="medium"/>
    <s v="medium"/>
    <n v="1577.53"/>
    <n v="826.51"/>
    <n v="35560"/>
  </r>
  <r>
    <n v="5075"/>
    <n v="91"/>
    <x v="1234"/>
    <d v="2017-08-06T00:00:00"/>
    <x v="3"/>
    <b v="0"/>
    <s v="Approved"/>
    <x v="0"/>
    <x v="0"/>
    <s v="medium"/>
    <s v="medium"/>
    <n v="100.35"/>
    <n v="75.260000000000005"/>
    <n v="36367"/>
  </r>
  <r>
    <n v="5076"/>
    <n v="10"/>
    <x v="2706"/>
    <d v="2017-09-03T00:00:00"/>
    <x v="8"/>
    <b v="0"/>
    <s v="Approved"/>
    <x v="0"/>
    <x v="0"/>
    <s v="medium"/>
    <s v="medium"/>
    <n v="1945.43"/>
    <n v="333.18"/>
    <n v="37499"/>
  </r>
  <r>
    <n v="5077"/>
    <n v="66"/>
    <x v="2707"/>
    <d v="2017-12-22T00:00:00"/>
    <x v="10"/>
    <b v="1"/>
    <s v="Approved"/>
    <x v="0"/>
    <x v="0"/>
    <s v="medium"/>
    <s v="medium"/>
    <n v="1163.8900000000001"/>
    <n v="589.27"/>
    <n v="42560"/>
  </r>
  <r>
    <n v="5078"/>
    <n v="58"/>
    <x v="2078"/>
    <d v="2017-09-01T00:00:00"/>
    <x v="8"/>
    <b v="1"/>
    <s v="Approved"/>
    <x v="2"/>
    <x v="0"/>
    <s v="medium"/>
    <s v="medium"/>
    <n v="912.52"/>
    <n v="141.4"/>
    <n v="42295"/>
  </r>
  <r>
    <n v="5079"/>
    <n v="19"/>
    <x v="1900"/>
    <d v="2017-10-27T00:00:00"/>
    <x v="2"/>
    <b v="1"/>
    <s v="Approved"/>
    <x v="2"/>
    <x v="1"/>
    <s v="high"/>
    <s v="large"/>
    <n v="12.01"/>
    <n v="7.21"/>
    <n v="40670"/>
  </r>
  <r>
    <n v="5080"/>
    <n v="55"/>
    <x v="1476"/>
    <d v="2017-01-17T00:00:00"/>
    <x v="7"/>
    <b v="0"/>
    <s v="Approved"/>
    <x v="1"/>
    <x v="1"/>
    <s v="medium"/>
    <s v="large"/>
    <n v="1894.19"/>
    <n v="598.76"/>
    <n v="37823"/>
  </r>
  <r>
    <n v="5081"/>
    <n v="7"/>
    <x v="472"/>
    <d v="2017-10-02T00:00:00"/>
    <x v="2"/>
    <b v="1"/>
    <s v="Approved"/>
    <x v="1"/>
    <x v="1"/>
    <s v="low"/>
    <s v="medium"/>
    <n v="980.37"/>
    <n v="234.43"/>
    <n v="41701"/>
  </r>
  <r>
    <n v="5082"/>
    <n v="66"/>
    <x v="2144"/>
    <d v="2017-05-21T00:00:00"/>
    <x v="1"/>
    <b v="0"/>
    <s v="Approved"/>
    <x v="4"/>
    <x v="1"/>
    <s v="low"/>
    <s v="small"/>
    <n v="590.26"/>
    <n v="525.33000000000004"/>
    <n v="38647"/>
  </r>
  <r>
    <n v="5083"/>
    <n v="94"/>
    <x v="1176"/>
    <d v="2017-05-10T00:00:00"/>
    <x v="1"/>
    <b v="0"/>
    <s v="Approved"/>
    <x v="4"/>
    <x v="0"/>
    <s v="medium"/>
    <s v="large"/>
    <n v="1635.3"/>
    <n v="993.66"/>
    <n v="39915"/>
  </r>
  <r>
    <n v="5084"/>
    <n v="57"/>
    <x v="1708"/>
    <d v="2017-11-20T00:00:00"/>
    <x v="11"/>
    <b v="0"/>
    <s v="Approved"/>
    <x v="5"/>
    <x v="3"/>
    <s v="medium"/>
    <s v="large"/>
    <n v="1890.39"/>
    <n v="260.14"/>
    <n v="34143"/>
  </r>
  <r>
    <n v="5085"/>
    <n v="6"/>
    <x v="2708"/>
    <d v="2017-08-05T00:00:00"/>
    <x v="3"/>
    <b v="0"/>
    <s v="Approved"/>
    <x v="2"/>
    <x v="0"/>
    <s v="high"/>
    <s v="medium"/>
    <n v="227.88"/>
    <n v="136.72999999999999"/>
    <n v="37659"/>
  </r>
  <r>
    <n v="5086"/>
    <n v="39"/>
    <x v="206"/>
    <d v="2017-06-03T00:00:00"/>
    <x v="9"/>
    <b v="1"/>
    <s v="Approved"/>
    <x v="4"/>
    <x v="0"/>
    <s v="medium"/>
    <s v="large"/>
    <n v="1812.75"/>
    <n v="582.48"/>
    <n v="40336"/>
  </r>
  <r>
    <n v="5087"/>
    <n v="7"/>
    <x v="2709"/>
    <d v="2017-03-01T00:00:00"/>
    <x v="4"/>
    <b v="0"/>
    <s v="Approved"/>
    <x v="1"/>
    <x v="1"/>
    <s v="low"/>
    <s v="medium"/>
    <n v="980.37"/>
    <n v="234.43"/>
    <n v="40649"/>
  </r>
  <r>
    <n v="5088"/>
    <n v="6"/>
    <x v="1842"/>
    <d v="2017-06-01T00:00:00"/>
    <x v="9"/>
    <b v="1"/>
    <s v="Approved"/>
    <x v="2"/>
    <x v="0"/>
    <s v="high"/>
    <s v="medium"/>
    <n v="227.88"/>
    <n v="136.72999999999999"/>
    <n v="39298"/>
  </r>
  <r>
    <n v="5089"/>
    <n v="39"/>
    <x v="1714"/>
    <d v="2017-02-19T00:00:00"/>
    <x v="0"/>
    <b v="0"/>
    <s v="Approved"/>
    <x v="4"/>
    <x v="0"/>
    <s v="medium"/>
    <s v="large"/>
    <n v="1812.75"/>
    <n v="582.48"/>
    <n v="36498"/>
  </r>
  <r>
    <n v="5090"/>
    <n v="76"/>
    <x v="573"/>
    <d v="2017-06-29T00:00:00"/>
    <x v="9"/>
    <b v="1"/>
    <s v="Approved"/>
    <x v="5"/>
    <x v="1"/>
    <s v="low"/>
    <s v="small"/>
    <n v="1172.78"/>
    <n v="1043.77"/>
    <n v="37539"/>
  </r>
  <r>
    <n v="5091"/>
    <n v="42"/>
    <x v="1207"/>
    <d v="2017-03-25T00:00:00"/>
    <x v="4"/>
    <b v="0"/>
    <s v="Approved"/>
    <x v="2"/>
    <x v="1"/>
    <s v="medium"/>
    <s v="small"/>
    <n v="1810"/>
    <n v="1610.9"/>
    <n v="37873"/>
  </r>
  <r>
    <n v="5092"/>
    <n v="48"/>
    <x v="1057"/>
    <d v="2017-06-28T00:00:00"/>
    <x v="9"/>
    <b v="0"/>
    <s v="Approved"/>
    <x v="5"/>
    <x v="0"/>
    <s v="medium"/>
    <s v="medium"/>
    <n v="1762.96"/>
    <n v="950.52"/>
    <n v="39915"/>
  </r>
  <r>
    <n v="5093"/>
    <s v="Unknown"/>
    <x v="1090"/>
    <d v="2017-11-24T00:00:00"/>
    <x v="11"/>
    <b v="0"/>
    <s v="Approved"/>
    <x v="3"/>
    <x v="1"/>
    <s v="medium"/>
    <s v="medium"/>
    <n v="543.39"/>
    <n v="407.54"/>
    <n v="42696"/>
  </r>
  <r>
    <n v="5094"/>
    <n v="6"/>
    <x v="2710"/>
    <d v="2017-09-20T00:00:00"/>
    <x v="8"/>
    <b v="0"/>
    <s v="Approved"/>
    <x v="2"/>
    <x v="0"/>
    <s v="high"/>
    <s v="medium"/>
    <n v="227.88"/>
    <n v="136.72999999999999"/>
    <n v="38216"/>
  </r>
  <r>
    <n v="5095"/>
    <n v="81"/>
    <x v="411"/>
    <d v="2017-03-22T00:00:00"/>
    <x v="4"/>
    <b v="0"/>
    <s v="Approved"/>
    <x v="3"/>
    <x v="0"/>
    <s v="medium"/>
    <s v="small"/>
    <n v="586.45000000000005"/>
    <n v="521.94000000000005"/>
    <n v="35667"/>
  </r>
  <r>
    <n v="5096"/>
    <n v="40"/>
    <x v="853"/>
    <d v="2017-02-08T00:00:00"/>
    <x v="0"/>
    <b v="0"/>
    <s v="Approved"/>
    <x v="2"/>
    <x v="0"/>
    <s v="high"/>
    <s v="medium"/>
    <n v="1458.17"/>
    <n v="874.9"/>
    <n v="38750"/>
  </r>
  <r>
    <n v="5097"/>
    <n v="74"/>
    <x v="2711"/>
    <d v="2017-12-10T00:00:00"/>
    <x v="10"/>
    <b v="0"/>
    <s v="Approved"/>
    <x v="5"/>
    <x v="0"/>
    <s v="medium"/>
    <s v="medium"/>
    <n v="1762.96"/>
    <n v="950.52"/>
    <n v="41848"/>
  </r>
  <r>
    <n v="5098"/>
    <n v="36"/>
    <x v="2712"/>
    <d v="2017-02-23T00:00:00"/>
    <x v="0"/>
    <b v="1"/>
    <s v="Approved"/>
    <x v="0"/>
    <x v="0"/>
    <s v="low"/>
    <s v="medium"/>
    <n v="945.04"/>
    <n v="507.58"/>
    <n v="35052"/>
  </r>
  <r>
    <n v="5099"/>
    <n v="62"/>
    <x v="2713"/>
    <d v="2017-04-01T00:00:00"/>
    <x v="5"/>
    <b v="0"/>
    <s v="Approved"/>
    <x v="0"/>
    <x v="0"/>
    <s v="medium"/>
    <s v="medium"/>
    <n v="478.16"/>
    <n v="298.72000000000003"/>
    <n v="34143"/>
  </r>
  <r>
    <n v="5100"/>
    <n v="15"/>
    <x v="1735"/>
    <d v="2017-09-05T00:00:00"/>
    <x v="8"/>
    <b v="1"/>
    <s v="Approved"/>
    <x v="3"/>
    <x v="0"/>
    <s v="low"/>
    <s v="medium"/>
    <n v="958.74"/>
    <n v="748.9"/>
    <n v="38693"/>
  </r>
  <r>
    <n v="5101"/>
    <s v="Unknown"/>
    <x v="1382"/>
    <d v="2017-06-29T00:00:00"/>
    <x v="9"/>
    <b v="0"/>
    <s v="Approved"/>
    <x v="0"/>
    <x v="0"/>
    <s v="medium"/>
    <s v="medium"/>
    <n v="441.49"/>
    <n v="84.99"/>
    <n v="34071"/>
  </r>
  <r>
    <n v="5102"/>
    <n v="3"/>
    <x v="43"/>
    <d v="2017-09-19T00:00:00"/>
    <x v="8"/>
    <b v="1"/>
    <s v="Approved"/>
    <x v="1"/>
    <x v="0"/>
    <s v="medium"/>
    <s v="large"/>
    <n v="2091.4699999999998"/>
    <n v="388.92"/>
    <n v="38573"/>
  </r>
  <r>
    <n v="5103"/>
    <n v="69"/>
    <x v="2714"/>
    <d v="2017-06-08T00:00:00"/>
    <x v="9"/>
    <b v="1"/>
    <s v="Cancelled"/>
    <x v="4"/>
    <x v="1"/>
    <s v="medium"/>
    <s v="medium"/>
    <n v="792.9"/>
    <n v="594.67999999999995"/>
    <n v="33879"/>
  </r>
  <r>
    <n v="5104"/>
    <n v="11"/>
    <x v="2444"/>
    <d v="2017-10-16T00:00:00"/>
    <x v="2"/>
    <b v="1"/>
    <s v="Approved"/>
    <x v="4"/>
    <x v="0"/>
    <s v="high"/>
    <s v="medium"/>
    <n v="1274.93"/>
    <n v="764.96"/>
    <n v="39298"/>
  </r>
  <r>
    <n v="5105"/>
    <n v="42"/>
    <x v="2120"/>
    <d v="2017-04-09T00:00:00"/>
    <x v="5"/>
    <b v="0"/>
    <s v="Approved"/>
    <x v="2"/>
    <x v="1"/>
    <s v="medium"/>
    <s v="small"/>
    <n v="1810"/>
    <n v="1610.9"/>
    <n v="39526"/>
  </r>
  <r>
    <n v="5106"/>
    <n v="48"/>
    <x v="95"/>
    <d v="2017-04-10T00:00:00"/>
    <x v="5"/>
    <b v="1"/>
    <s v="Approved"/>
    <x v="5"/>
    <x v="0"/>
    <s v="medium"/>
    <s v="medium"/>
    <n v="1762.96"/>
    <n v="950.52"/>
    <n v="41009"/>
  </r>
  <r>
    <n v="5107"/>
    <n v="92"/>
    <x v="146"/>
    <d v="2017-08-29T00:00:00"/>
    <x v="3"/>
    <b v="0"/>
    <s v="Approved"/>
    <x v="5"/>
    <x v="0"/>
    <s v="medium"/>
    <s v="small"/>
    <n v="1415.01"/>
    <n v="1259.3599999999999"/>
    <n v="33364"/>
  </r>
  <r>
    <n v="5108"/>
    <n v="61"/>
    <x v="1121"/>
    <d v="2017-11-13T00:00:00"/>
    <x v="11"/>
    <b v="1"/>
    <s v="Approved"/>
    <x v="3"/>
    <x v="0"/>
    <s v="medium"/>
    <s v="small"/>
    <n v="586.45000000000005"/>
    <n v="521.94000000000005"/>
    <n v="33429"/>
  </r>
  <r>
    <n v="5109"/>
    <n v="70"/>
    <x v="2715"/>
    <d v="2017-05-07T00:00:00"/>
    <x v="1"/>
    <b v="1"/>
    <s v="Approved"/>
    <x v="1"/>
    <x v="0"/>
    <s v="high"/>
    <s v="medium"/>
    <n v="495.72"/>
    <n v="297.43"/>
    <n v="42105"/>
  </r>
  <r>
    <n v="5110"/>
    <n v="12"/>
    <x v="1486"/>
    <d v="2017-12-03T00:00:00"/>
    <x v="10"/>
    <b v="1"/>
    <s v="Approved"/>
    <x v="5"/>
    <x v="0"/>
    <s v="medium"/>
    <s v="medium"/>
    <n v="1231.1500000000001"/>
    <n v="161.6"/>
    <n v="42560"/>
  </r>
  <r>
    <n v="5111"/>
    <n v="86"/>
    <x v="2716"/>
    <d v="2017-05-27T00:00:00"/>
    <x v="1"/>
    <b v="1"/>
    <s v="Approved"/>
    <x v="2"/>
    <x v="0"/>
    <s v="medium"/>
    <s v="medium"/>
    <n v="235.63"/>
    <n v="125.07"/>
    <n v="36367"/>
  </r>
  <r>
    <n v="5112"/>
    <n v="45"/>
    <x v="2171"/>
    <d v="2017-03-25T00:00:00"/>
    <x v="4"/>
    <b v="1"/>
    <s v="Approved"/>
    <x v="0"/>
    <x v="0"/>
    <s v="medium"/>
    <s v="medium"/>
    <n v="441.49"/>
    <n v="84.99"/>
    <n v="34071"/>
  </r>
  <r>
    <n v="5113"/>
    <n v="36"/>
    <x v="403"/>
    <d v="2017-09-17T00:00:00"/>
    <x v="8"/>
    <b v="1"/>
    <s v="Approved"/>
    <x v="0"/>
    <x v="0"/>
    <s v="low"/>
    <s v="medium"/>
    <n v="945.04"/>
    <n v="507.58"/>
    <n v="35052"/>
  </r>
  <r>
    <n v="5114"/>
    <n v="58"/>
    <x v="84"/>
    <d v="2017-12-16T00:00:00"/>
    <x v="10"/>
    <b v="0"/>
    <s v="Approved"/>
    <x v="2"/>
    <x v="0"/>
    <s v="medium"/>
    <s v="medium"/>
    <n v="912.52"/>
    <n v="141.4"/>
    <n v="34143"/>
  </r>
  <r>
    <n v="5115"/>
    <n v="54"/>
    <x v="2717"/>
    <d v="2017-06-10T00:00:00"/>
    <x v="9"/>
    <b v="1"/>
    <s v="Approved"/>
    <x v="5"/>
    <x v="0"/>
    <s v="medium"/>
    <s v="medium"/>
    <n v="1807.45"/>
    <n v="778.69"/>
    <n v="34996"/>
  </r>
  <r>
    <n v="5116"/>
    <n v="34"/>
    <x v="2453"/>
    <d v="2017-04-20T00:00:00"/>
    <x v="5"/>
    <b v="1"/>
    <s v="Approved"/>
    <x v="3"/>
    <x v="1"/>
    <s v="high"/>
    <s v="large"/>
    <n v="774.53"/>
    <n v="464.72"/>
    <n v="40336"/>
  </r>
  <r>
    <n v="5117"/>
    <n v="55"/>
    <x v="238"/>
    <d v="2017-01-25T00:00:00"/>
    <x v="7"/>
    <b v="1"/>
    <s v="Approved"/>
    <x v="1"/>
    <x v="1"/>
    <s v="medium"/>
    <s v="large"/>
    <n v="1894.19"/>
    <n v="598.76"/>
    <n v="34170"/>
  </r>
  <r>
    <n v="5118"/>
    <n v="59"/>
    <x v="2718"/>
    <d v="2017-11-24T00:00:00"/>
    <x v="11"/>
    <b v="1"/>
    <s v="Approved"/>
    <x v="0"/>
    <x v="0"/>
    <s v="medium"/>
    <s v="large"/>
    <n v="1061.56"/>
    <n v="733.58"/>
    <n v="34170"/>
  </r>
  <r>
    <n v="5119"/>
    <n v="40"/>
    <x v="1833"/>
    <d v="2017-02-07T00:00:00"/>
    <x v="0"/>
    <b v="1"/>
    <s v="Approved"/>
    <x v="2"/>
    <x v="0"/>
    <s v="high"/>
    <s v="medium"/>
    <n v="1458.17"/>
    <n v="874.9"/>
    <n v="38750"/>
  </r>
  <r>
    <n v="5120"/>
    <n v="55"/>
    <x v="2594"/>
    <d v="2017-07-14T00:00:00"/>
    <x v="6"/>
    <b v="1"/>
    <s v="Approved"/>
    <x v="1"/>
    <x v="1"/>
    <s v="medium"/>
    <s v="large"/>
    <n v="1894.19"/>
    <n v="598.76"/>
    <n v="37823"/>
  </r>
  <r>
    <n v="5121"/>
    <n v="1"/>
    <x v="2719"/>
    <d v="2017-08-22T00:00:00"/>
    <x v="3"/>
    <b v="0"/>
    <s v="Approved"/>
    <x v="4"/>
    <x v="0"/>
    <s v="medium"/>
    <s v="medium"/>
    <n v="1403.5"/>
    <n v="954.82"/>
    <n v="42688"/>
  </r>
  <r>
    <n v="5122"/>
    <n v="4"/>
    <x v="1419"/>
    <d v="2017-09-17T00:00:00"/>
    <x v="8"/>
    <b v="0"/>
    <s v="Approved"/>
    <x v="0"/>
    <x v="0"/>
    <s v="medium"/>
    <s v="medium"/>
    <n v="1483.2"/>
    <n v="99.59"/>
    <n v="36146"/>
  </r>
  <r>
    <n v="5123"/>
    <n v="89"/>
    <x v="392"/>
    <d v="2017-04-14T00:00:00"/>
    <x v="5"/>
    <b v="1"/>
    <s v="Approved"/>
    <x v="4"/>
    <x v="0"/>
    <s v="medium"/>
    <s v="large"/>
    <n v="1812.75"/>
    <n v="582.48"/>
    <n v="40336"/>
  </r>
  <r>
    <n v="5124"/>
    <n v="85"/>
    <x v="311"/>
    <d v="2017-05-13T00:00:00"/>
    <x v="1"/>
    <b v="0"/>
    <s v="Approved"/>
    <x v="5"/>
    <x v="0"/>
    <s v="medium"/>
    <s v="medium"/>
    <n v="752.64"/>
    <n v="205.36"/>
    <n v="42218"/>
  </r>
  <r>
    <n v="5125"/>
    <n v="45"/>
    <x v="961"/>
    <d v="2017-08-19T00:00:00"/>
    <x v="3"/>
    <b v="0"/>
    <s v="Approved"/>
    <x v="1"/>
    <x v="1"/>
    <s v="low"/>
    <s v="medium"/>
    <n v="980.37"/>
    <n v="234.43"/>
    <n v="38258"/>
  </r>
  <r>
    <n v="5126"/>
    <n v="39"/>
    <x v="1823"/>
    <d v="2017-04-03T00:00:00"/>
    <x v="5"/>
    <b v="1"/>
    <s v="Cancelled"/>
    <x v="4"/>
    <x v="0"/>
    <s v="medium"/>
    <s v="large"/>
    <n v="1812.75"/>
    <n v="582.48"/>
    <n v="40336"/>
  </r>
  <r>
    <n v="5127"/>
    <n v="36"/>
    <x v="2640"/>
    <d v="2017-02-02T00:00:00"/>
    <x v="0"/>
    <b v="0"/>
    <s v="Approved"/>
    <x v="0"/>
    <x v="0"/>
    <s v="low"/>
    <s v="medium"/>
    <n v="945.04"/>
    <n v="507.58"/>
    <n v="35052"/>
  </r>
  <r>
    <n v="5128"/>
    <n v="4"/>
    <x v="2145"/>
    <d v="2017-02-17T00:00:00"/>
    <x v="0"/>
    <b v="0"/>
    <s v="Approved"/>
    <x v="4"/>
    <x v="0"/>
    <s v="high"/>
    <s v="medium"/>
    <n v="1129.1300000000001"/>
    <n v="677.48"/>
    <n v="37659"/>
  </r>
  <r>
    <n v="5129"/>
    <n v="29"/>
    <x v="1607"/>
    <d v="2017-08-04T00:00:00"/>
    <x v="3"/>
    <b v="1"/>
    <s v="Approved"/>
    <x v="3"/>
    <x v="1"/>
    <s v="medium"/>
    <s v="medium"/>
    <n v="543.39"/>
    <n v="407.54"/>
    <n v="42696"/>
  </r>
  <r>
    <n v="5130"/>
    <n v="76"/>
    <x v="1551"/>
    <d v="2017-03-13T00:00:00"/>
    <x v="4"/>
    <b v="1"/>
    <s v="Approved"/>
    <x v="5"/>
    <x v="0"/>
    <s v="low"/>
    <s v="medium"/>
    <n v="642.30999999999995"/>
    <n v="513.85"/>
    <n v="42226"/>
  </r>
  <r>
    <n v="5131"/>
    <n v="22"/>
    <x v="185"/>
    <d v="2017-01-23T00:00:00"/>
    <x v="7"/>
    <b v="0"/>
    <s v="Approved"/>
    <x v="5"/>
    <x v="0"/>
    <s v="medium"/>
    <s v="medium"/>
    <n v="60.34"/>
    <n v="45.26"/>
    <n v="40670"/>
  </r>
  <r>
    <n v="5132"/>
    <n v="85"/>
    <x v="1135"/>
    <d v="2017-12-15T00:00:00"/>
    <x v="10"/>
    <b v="0"/>
    <s v="Approved"/>
    <x v="5"/>
    <x v="0"/>
    <s v="medium"/>
    <s v="medium"/>
    <n v="752.64"/>
    <n v="205.36"/>
    <n v="38206"/>
  </r>
  <r>
    <n v="5133"/>
    <n v="10"/>
    <x v="1026"/>
    <d v="2017-06-02T00:00:00"/>
    <x v="9"/>
    <b v="1"/>
    <s v="Approved"/>
    <x v="5"/>
    <x v="3"/>
    <s v="medium"/>
    <s v="medium"/>
    <n v="1466.68"/>
    <n v="363.25"/>
    <n v="41701"/>
  </r>
  <r>
    <n v="5134"/>
    <n v="73"/>
    <x v="2541"/>
    <d v="2017-10-27T00:00:00"/>
    <x v="2"/>
    <b v="1"/>
    <s v="Approved"/>
    <x v="0"/>
    <x v="0"/>
    <s v="medium"/>
    <s v="medium"/>
    <n v="1945.43"/>
    <n v="333.18"/>
    <n v="38859"/>
  </r>
  <r>
    <n v="5135"/>
    <n v="57"/>
    <x v="2720"/>
    <d v="2017-06-17T00:00:00"/>
    <x v="9"/>
    <b v="0"/>
    <s v="Approved"/>
    <x v="5"/>
    <x v="3"/>
    <s v="medium"/>
    <s v="large"/>
    <n v="1890.39"/>
    <n v="260.14"/>
    <n v="33259"/>
  </r>
  <r>
    <n v="5136"/>
    <n v="69"/>
    <x v="2721"/>
    <d v="2017-05-02T00:00:00"/>
    <x v="1"/>
    <b v="0"/>
    <s v="Approved"/>
    <x v="3"/>
    <x v="1"/>
    <s v="medium"/>
    <s v="large"/>
    <n v="1240.31"/>
    <n v="795.1"/>
    <n v="35455"/>
  </r>
  <r>
    <n v="5137"/>
    <n v="45"/>
    <x v="1975"/>
    <d v="2017-04-30T00:00:00"/>
    <x v="5"/>
    <b v="0"/>
    <s v="Approved"/>
    <x v="0"/>
    <x v="0"/>
    <s v="medium"/>
    <s v="medium"/>
    <n v="441.49"/>
    <n v="84.99"/>
    <n v="39427"/>
  </r>
  <r>
    <n v="5138"/>
    <n v="14"/>
    <x v="629"/>
    <d v="2017-01-11T00:00:00"/>
    <x v="7"/>
    <b v="0"/>
    <s v="Approved"/>
    <x v="1"/>
    <x v="0"/>
    <s v="medium"/>
    <s v="small"/>
    <n v="1386.84"/>
    <n v="1234.29"/>
    <n v="41345"/>
  </r>
  <r>
    <n v="5139"/>
    <n v="89"/>
    <x v="2344"/>
    <d v="2017-11-14T00:00:00"/>
    <x v="11"/>
    <b v="1"/>
    <s v="Approved"/>
    <x v="5"/>
    <x v="3"/>
    <s v="medium"/>
    <s v="large"/>
    <n v="1362.99"/>
    <n v="57.74"/>
    <n v="42560"/>
  </r>
  <r>
    <n v="5140"/>
    <n v="81"/>
    <x v="322"/>
    <d v="2017-08-04T00:00:00"/>
    <x v="3"/>
    <b v="1"/>
    <s v="Approved"/>
    <x v="3"/>
    <x v="0"/>
    <s v="medium"/>
    <s v="small"/>
    <n v="586.45000000000005"/>
    <n v="521.94000000000005"/>
    <n v="38206"/>
  </r>
  <r>
    <n v="5141"/>
    <n v="50"/>
    <x v="2095"/>
    <d v="2017-08-17T00:00:00"/>
    <x v="3"/>
    <b v="0"/>
    <s v="Approved"/>
    <x v="5"/>
    <x v="0"/>
    <s v="medium"/>
    <s v="small"/>
    <n v="175.89"/>
    <n v="131.91999999999999"/>
    <n v="37668"/>
  </r>
  <r>
    <n v="5142"/>
    <n v="92"/>
    <x v="2722"/>
    <d v="2017-04-18T00:00:00"/>
    <x v="5"/>
    <b v="0"/>
    <s v="Approved"/>
    <x v="5"/>
    <x v="3"/>
    <s v="medium"/>
    <s v="large"/>
    <n v="1890.39"/>
    <n v="260.14"/>
    <n v="33259"/>
  </r>
  <r>
    <n v="5143"/>
    <n v="11"/>
    <x v="23"/>
    <d v="2017-03-19T00:00:00"/>
    <x v="4"/>
    <b v="1"/>
    <s v="Approved"/>
    <x v="1"/>
    <x v="0"/>
    <s v="medium"/>
    <s v="small"/>
    <n v="1775.81"/>
    <n v="1580.47"/>
    <n v="40303"/>
  </r>
  <r>
    <n v="5144"/>
    <n v="70"/>
    <x v="2723"/>
    <d v="2017-05-06T00:00:00"/>
    <x v="1"/>
    <b v="1"/>
    <s v="Approved"/>
    <x v="1"/>
    <x v="0"/>
    <s v="high"/>
    <s v="medium"/>
    <n v="495.72"/>
    <n v="297.43"/>
    <n v="42105"/>
  </r>
  <r>
    <n v="5145"/>
    <n v="13"/>
    <x v="2724"/>
    <d v="2017-07-23T00:00:00"/>
    <x v="6"/>
    <b v="1"/>
    <s v="Approved"/>
    <x v="0"/>
    <x v="0"/>
    <s v="medium"/>
    <s v="medium"/>
    <n v="1163.8900000000001"/>
    <n v="589.27"/>
    <n v="34586"/>
  </r>
  <r>
    <n v="5146"/>
    <n v="7"/>
    <x v="2454"/>
    <d v="2017-05-24T00:00:00"/>
    <x v="1"/>
    <b v="1"/>
    <s v="Approved"/>
    <x v="1"/>
    <x v="1"/>
    <s v="low"/>
    <s v="medium"/>
    <n v="980.37"/>
    <n v="234.43"/>
    <n v="38258"/>
  </r>
  <r>
    <n v="5147"/>
    <n v="35"/>
    <x v="2725"/>
    <d v="2017-03-20T00:00:00"/>
    <x v="4"/>
    <b v="1"/>
    <s v="Approved"/>
    <x v="1"/>
    <x v="0"/>
    <s v="low"/>
    <s v="medium"/>
    <n v="1057.51"/>
    <n v="154.4"/>
    <n v="34527"/>
  </r>
  <r>
    <n v="5148"/>
    <n v="78"/>
    <x v="2548"/>
    <d v="2017-04-20T00:00:00"/>
    <x v="5"/>
    <b v="0"/>
    <s v="Approved"/>
    <x v="4"/>
    <x v="0"/>
    <s v="medium"/>
    <s v="large"/>
    <n v="1765.3"/>
    <n v="709.48"/>
    <n v="42218"/>
  </r>
  <r>
    <n v="5149"/>
    <n v="44"/>
    <x v="1133"/>
    <d v="2017-01-29T00:00:00"/>
    <x v="7"/>
    <b v="1"/>
    <s v="Approved"/>
    <x v="5"/>
    <x v="0"/>
    <s v="medium"/>
    <s v="medium"/>
    <n v="1769.64"/>
    <n v="108.76"/>
    <n v="34071"/>
  </r>
  <r>
    <n v="5150"/>
    <n v="93"/>
    <x v="2726"/>
    <d v="2017-03-23T00:00:00"/>
    <x v="4"/>
    <b v="1"/>
    <s v="Approved"/>
    <x v="2"/>
    <x v="0"/>
    <s v="high"/>
    <s v="medium"/>
    <n v="1458.17"/>
    <n v="874.9"/>
    <n v="38750"/>
  </r>
  <r>
    <n v="5151"/>
    <n v="58"/>
    <x v="1317"/>
    <d v="2017-11-17T00:00:00"/>
    <x v="11"/>
    <b v="0"/>
    <s v="Approved"/>
    <x v="2"/>
    <x v="1"/>
    <s v="medium"/>
    <s v="medium"/>
    <n v="1280.28"/>
    <n v="829.51"/>
    <n v="37220"/>
  </r>
  <r>
    <n v="5152"/>
    <n v="57"/>
    <x v="2483"/>
    <d v="2017-11-12T00:00:00"/>
    <x v="11"/>
    <b v="0"/>
    <s v="Approved"/>
    <x v="5"/>
    <x v="3"/>
    <s v="medium"/>
    <s v="large"/>
    <n v="1890.39"/>
    <n v="260.14"/>
    <n v="40303"/>
  </r>
  <r>
    <n v="5153"/>
    <n v="11"/>
    <x v="2727"/>
    <d v="2017-08-10T00:00:00"/>
    <x v="3"/>
    <b v="0"/>
    <s v="Approved"/>
    <x v="4"/>
    <x v="0"/>
    <s v="high"/>
    <s v="medium"/>
    <n v="1274.93"/>
    <n v="764.96"/>
    <n v="39298"/>
  </r>
  <r>
    <n v="5154"/>
    <n v="10"/>
    <x v="2728"/>
    <d v="2017-07-25T00:00:00"/>
    <x v="6"/>
    <b v="0"/>
    <s v="Approved"/>
    <x v="5"/>
    <x v="3"/>
    <s v="medium"/>
    <s v="medium"/>
    <n v="1466.68"/>
    <n v="363.25"/>
    <n v="35378"/>
  </r>
  <r>
    <n v="5155"/>
    <n v="39"/>
    <x v="2157"/>
    <d v="2017-02-14T00:00:00"/>
    <x v="0"/>
    <b v="1"/>
    <s v="Approved"/>
    <x v="4"/>
    <x v="0"/>
    <s v="medium"/>
    <s v="large"/>
    <n v="1812.75"/>
    <n v="582.48"/>
    <n v="40336"/>
  </r>
  <r>
    <n v="5156"/>
    <n v="19"/>
    <x v="1930"/>
    <d v="2017-10-24T00:00:00"/>
    <x v="2"/>
    <b v="0"/>
    <s v="Approved"/>
    <x v="2"/>
    <x v="1"/>
    <s v="high"/>
    <s v="large"/>
    <n v="12.01"/>
    <n v="7.21"/>
    <n v="35160"/>
  </r>
  <r>
    <n v="5157"/>
    <n v="47"/>
    <x v="91"/>
    <d v="2017-05-11T00:00:00"/>
    <x v="1"/>
    <b v="1"/>
    <s v="Approved"/>
    <x v="1"/>
    <x v="1"/>
    <s v="low"/>
    <s v="small"/>
    <n v="1720.7"/>
    <n v="1531.42"/>
    <n v="37823"/>
  </r>
  <r>
    <n v="5158"/>
    <n v="46"/>
    <x v="1827"/>
    <d v="2017-09-29T00:00:00"/>
    <x v="8"/>
    <b v="0"/>
    <s v="Approved"/>
    <x v="0"/>
    <x v="0"/>
    <s v="low"/>
    <s v="medium"/>
    <n v="1289.8499999999999"/>
    <n v="74.510000000000005"/>
    <n v="41009"/>
  </r>
  <r>
    <n v="5159"/>
    <s v="Unknown"/>
    <x v="1693"/>
    <d v="2017-06-01T00:00:00"/>
    <x v="9"/>
    <b v="0"/>
    <s v="Approved"/>
    <x v="6"/>
    <x v="4"/>
    <s v="Unknown"/>
    <s v="Unknown"/>
    <n v="317.3"/>
    <s v="Unknown"/>
    <s v="Unknown"/>
  </r>
  <r>
    <n v="5160"/>
    <n v="7"/>
    <x v="566"/>
    <d v="2017-03-05T00:00:00"/>
    <x v="4"/>
    <b v="0"/>
    <s v="Approved"/>
    <x v="1"/>
    <x v="1"/>
    <s v="low"/>
    <s v="medium"/>
    <n v="980.37"/>
    <n v="234.43"/>
    <n v="38258"/>
  </r>
  <r>
    <n v="5161"/>
    <n v="5"/>
    <x v="2043"/>
    <d v="2017-06-25T00:00:00"/>
    <x v="9"/>
    <b v="0"/>
    <s v="Approved"/>
    <x v="1"/>
    <x v="2"/>
    <s v="low"/>
    <s v="medium"/>
    <n v="574.64"/>
    <n v="459.71"/>
    <n v="42560"/>
  </r>
  <r>
    <n v="5162"/>
    <n v="4"/>
    <x v="506"/>
    <d v="2017-06-11T00:00:00"/>
    <x v="9"/>
    <b v="1"/>
    <s v="Approved"/>
    <x v="4"/>
    <x v="0"/>
    <s v="high"/>
    <s v="medium"/>
    <n v="1129.1300000000001"/>
    <n v="677.48"/>
    <n v="38573"/>
  </r>
  <r>
    <n v="5163"/>
    <n v="31"/>
    <x v="1095"/>
    <d v="2017-02-03T00:00:00"/>
    <x v="0"/>
    <b v="1"/>
    <s v="Approved"/>
    <x v="4"/>
    <x v="0"/>
    <s v="medium"/>
    <s v="medium"/>
    <n v="230.91"/>
    <n v="173.18"/>
    <n v="34527"/>
  </r>
  <r>
    <n v="5164"/>
    <n v="27"/>
    <x v="444"/>
    <d v="2017-12-22T00:00:00"/>
    <x v="10"/>
    <b v="1"/>
    <s v="Approved"/>
    <x v="1"/>
    <x v="0"/>
    <s v="low"/>
    <s v="medium"/>
    <n v="1057.51"/>
    <n v="154.4"/>
    <n v="39526"/>
  </r>
  <r>
    <n v="5165"/>
    <n v="1"/>
    <x v="1180"/>
    <d v="2017-11-22T00:00:00"/>
    <x v="11"/>
    <b v="1"/>
    <s v="Cancelled"/>
    <x v="4"/>
    <x v="0"/>
    <s v="medium"/>
    <s v="medium"/>
    <n v="1403.5"/>
    <n v="954.82"/>
    <n v="41245"/>
  </r>
  <r>
    <n v="5166"/>
    <n v="10"/>
    <x v="817"/>
    <d v="2017-11-01T00:00:00"/>
    <x v="11"/>
    <b v="1"/>
    <s v="Approved"/>
    <x v="5"/>
    <x v="3"/>
    <s v="medium"/>
    <s v="medium"/>
    <n v="1466.68"/>
    <n v="363.25"/>
    <n v="41701"/>
  </r>
  <r>
    <n v="5167"/>
    <n v="59"/>
    <x v="2197"/>
    <d v="2017-08-24T00:00:00"/>
    <x v="3"/>
    <b v="1"/>
    <s v="Approved"/>
    <x v="0"/>
    <x v="0"/>
    <s v="medium"/>
    <s v="large"/>
    <n v="1061.56"/>
    <n v="733.58"/>
    <n v="34170"/>
  </r>
  <r>
    <n v="5168"/>
    <n v="36"/>
    <x v="2729"/>
    <d v="2017-01-02T00:00:00"/>
    <x v="7"/>
    <b v="1"/>
    <s v="Approved"/>
    <x v="0"/>
    <x v="0"/>
    <s v="low"/>
    <s v="medium"/>
    <n v="945.04"/>
    <n v="507.58"/>
    <n v="38750"/>
  </r>
  <r>
    <n v="5169"/>
    <n v="81"/>
    <x v="725"/>
    <d v="2017-12-01T00:00:00"/>
    <x v="10"/>
    <b v="0"/>
    <s v="Approved"/>
    <x v="3"/>
    <x v="0"/>
    <s v="medium"/>
    <s v="small"/>
    <n v="586.45000000000005"/>
    <n v="521.94000000000005"/>
    <n v="38002"/>
  </r>
  <r>
    <n v="5170"/>
    <n v="37"/>
    <x v="1197"/>
    <d v="2017-01-23T00:00:00"/>
    <x v="7"/>
    <b v="1"/>
    <s v="Approved"/>
    <x v="2"/>
    <x v="0"/>
    <s v="low"/>
    <s v="medium"/>
    <n v="1793.43"/>
    <n v="248.82"/>
    <n v="40672"/>
  </r>
  <r>
    <n v="5171"/>
    <n v="58"/>
    <x v="2730"/>
    <d v="2017-07-09T00:00:00"/>
    <x v="6"/>
    <b v="0"/>
    <s v="Approved"/>
    <x v="2"/>
    <x v="1"/>
    <s v="medium"/>
    <s v="medium"/>
    <n v="1280.28"/>
    <n v="829.51"/>
    <n v="37220"/>
  </r>
  <r>
    <n v="5172"/>
    <n v="90"/>
    <x v="586"/>
    <d v="2017-04-15T00:00:00"/>
    <x v="5"/>
    <b v="1"/>
    <s v="Approved"/>
    <x v="3"/>
    <x v="0"/>
    <s v="low"/>
    <s v="medium"/>
    <n v="363.01"/>
    <n v="290.41000000000003"/>
    <n v="38482"/>
  </r>
  <r>
    <n v="5173"/>
    <n v="13"/>
    <x v="1685"/>
    <d v="2017-05-30T00:00:00"/>
    <x v="1"/>
    <b v="0"/>
    <s v="Approved"/>
    <x v="0"/>
    <x v="0"/>
    <s v="medium"/>
    <s v="medium"/>
    <n v="1163.8900000000001"/>
    <n v="589.27"/>
    <n v="42560"/>
  </r>
  <r>
    <n v="5174"/>
    <n v="10"/>
    <x v="1057"/>
    <d v="2017-04-11T00:00:00"/>
    <x v="5"/>
    <b v="1"/>
    <s v="Approved"/>
    <x v="5"/>
    <x v="3"/>
    <s v="medium"/>
    <s v="medium"/>
    <n v="1466.68"/>
    <n v="363.25"/>
    <n v="38216"/>
  </r>
  <r>
    <n v="5175"/>
    <n v="93"/>
    <x v="2526"/>
    <d v="2017-03-23T00:00:00"/>
    <x v="4"/>
    <b v="0"/>
    <s v="Cancelled"/>
    <x v="5"/>
    <x v="0"/>
    <s v="medium"/>
    <s v="medium"/>
    <n v="1065.03"/>
    <n v="230.09"/>
    <n v="36833"/>
  </r>
  <r>
    <n v="5176"/>
    <n v="89"/>
    <x v="1227"/>
    <d v="2017-05-11T00:00:00"/>
    <x v="1"/>
    <b v="1"/>
    <s v="Approved"/>
    <x v="5"/>
    <x v="3"/>
    <s v="medium"/>
    <s v="large"/>
    <n v="1362.99"/>
    <n v="57.74"/>
    <n v="34079"/>
  </r>
  <r>
    <n v="5177"/>
    <n v="53"/>
    <x v="1095"/>
    <d v="2017-05-01T00:00:00"/>
    <x v="1"/>
    <b v="1"/>
    <s v="Approved"/>
    <x v="2"/>
    <x v="0"/>
    <s v="medium"/>
    <s v="medium"/>
    <n v="795.34"/>
    <n v="101.58"/>
    <n v="33259"/>
  </r>
  <r>
    <n v="5178"/>
    <s v="Unknown"/>
    <x v="220"/>
    <d v="2017-03-01T00:00:00"/>
    <x v="4"/>
    <b v="0"/>
    <s v="Approved"/>
    <x v="0"/>
    <x v="0"/>
    <s v="medium"/>
    <s v="medium"/>
    <n v="441.49"/>
    <n v="84.99"/>
    <n v="39427"/>
  </r>
  <r>
    <n v="5179"/>
    <n v="67"/>
    <x v="844"/>
    <d v="2017-04-12T00:00:00"/>
    <x v="5"/>
    <b v="1"/>
    <s v="Approved"/>
    <x v="3"/>
    <x v="1"/>
    <s v="medium"/>
    <s v="medium"/>
    <n v="544.04999999999995"/>
    <n v="376.84"/>
    <n v="38647"/>
  </r>
  <r>
    <n v="5180"/>
    <n v="74"/>
    <x v="2507"/>
    <d v="2017-11-27T00:00:00"/>
    <x v="11"/>
    <b v="0"/>
    <s v="Approved"/>
    <x v="5"/>
    <x v="0"/>
    <s v="medium"/>
    <s v="medium"/>
    <n v="1228.07"/>
    <n v="400.91"/>
    <n v="36668"/>
  </r>
  <r>
    <n v="5181"/>
    <n v="9"/>
    <x v="939"/>
    <d v="2017-01-11T00:00:00"/>
    <x v="7"/>
    <b v="1"/>
    <s v="Approved"/>
    <x v="3"/>
    <x v="0"/>
    <s v="medium"/>
    <s v="small"/>
    <n v="1216.1400000000001"/>
    <n v="1082.3599999999999"/>
    <n v="37698"/>
  </r>
  <r>
    <n v="5182"/>
    <n v="58"/>
    <x v="1315"/>
    <d v="2017-02-25T00:00:00"/>
    <x v="0"/>
    <b v="0"/>
    <s v="Approved"/>
    <x v="2"/>
    <x v="0"/>
    <s v="medium"/>
    <s v="medium"/>
    <n v="912.52"/>
    <n v="141.4"/>
    <n v="36146"/>
  </r>
  <r>
    <n v="5183"/>
    <n v="84"/>
    <x v="2731"/>
    <d v="2017-01-06T00:00:00"/>
    <x v="7"/>
    <b v="0"/>
    <s v="Approved"/>
    <x v="4"/>
    <x v="1"/>
    <s v="medium"/>
    <s v="medium"/>
    <n v="792.9"/>
    <n v="594.67999999999995"/>
    <n v="33879"/>
  </r>
  <r>
    <n v="5184"/>
    <n v="81"/>
    <x v="2281"/>
    <d v="2017-07-16T00:00:00"/>
    <x v="6"/>
    <b v="1"/>
    <s v="Approved"/>
    <x v="3"/>
    <x v="0"/>
    <s v="medium"/>
    <s v="small"/>
    <n v="586.45000000000005"/>
    <n v="521.94000000000005"/>
    <n v="33429"/>
  </r>
  <r>
    <n v="5185"/>
    <n v="47"/>
    <x v="2528"/>
    <d v="2017-12-03T00:00:00"/>
    <x v="10"/>
    <b v="0"/>
    <s v="Approved"/>
    <x v="1"/>
    <x v="1"/>
    <s v="low"/>
    <s v="small"/>
    <n v="1720.7"/>
    <n v="1531.42"/>
    <n v="41848"/>
  </r>
  <r>
    <n v="5186"/>
    <n v="89"/>
    <x v="1656"/>
    <d v="2017-12-27T00:00:00"/>
    <x v="10"/>
    <b v="0"/>
    <s v="Approved"/>
    <x v="5"/>
    <x v="3"/>
    <s v="medium"/>
    <s v="large"/>
    <n v="1362.99"/>
    <n v="57.74"/>
    <n v="34079"/>
  </r>
  <r>
    <n v="5187"/>
    <s v="Unknown"/>
    <x v="2283"/>
    <d v="2017-05-21T00:00:00"/>
    <x v="1"/>
    <b v="1"/>
    <s v="Approved"/>
    <x v="3"/>
    <x v="1"/>
    <s v="medium"/>
    <s v="medium"/>
    <n v="543.39"/>
    <n v="407.54"/>
    <n v="35052"/>
  </r>
  <r>
    <n v="5188"/>
    <n v="35"/>
    <x v="140"/>
    <d v="2017-06-26T00:00:00"/>
    <x v="9"/>
    <b v="0"/>
    <s v="Approved"/>
    <x v="4"/>
    <x v="0"/>
    <s v="medium"/>
    <s v="medium"/>
    <n v="1403.5"/>
    <n v="954.82"/>
    <n v="42688"/>
  </r>
  <r>
    <n v="5189"/>
    <n v="95"/>
    <x v="428"/>
    <d v="2017-11-18T00:00:00"/>
    <x v="11"/>
    <b v="1"/>
    <s v="Approved"/>
    <x v="2"/>
    <x v="3"/>
    <s v="low"/>
    <s v="medium"/>
    <n v="1073.07"/>
    <n v="933.84"/>
    <n v="35667"/>
  </r>
  <r>
    <n v="5190"/>
    <n v="14"/>
    <x v="2579"/>
    <d v="2017-09-17T00:00:00"/>
    <x v="8"/>
    <b v="1"/>
    <s v="Approved"/>
    <x v="0"/>
    <x v="0"/>
    <s v="high"/>
    <s v="large"/>
    <n v="1842.92"/>
    <n v="1105.75"/>
    <n v="37874"/>
  </r>
  <r>
    <n v="5191"/>
    <n v="97"/>
    <x v="2014"/>
    <d v="2017-07-23T00:00:00"/>
    <x v="6"/>
    <b v="1"/>
    <s v="Approved"/>
    <x v="0"/>
    <x v="0"/>
    <s v="medium"/>
    <s v="large"/>
    <n v="202.62"/>
    <n v="151.96"/>
    <n v="34556"/>
  </r>
  <r>
    <n v="5192"/>
    <n v="15"/>
    <x v="869"/>
    <d v="2017-09-12T00:00:00"/>
    <x v="8"/>
    <b v="1"/>
    <s v="Approved"/>
    <x v="3"/>
    <x v="0"/>
    <s v="low"/>
    <s v="medium"/>
    <n v="958.74"/>
    <n v="748.9"/>
    <n v="40303"/>
  </r>
  <r>
    <n v="5193"/>
    <n v="7"/>
    <x v="2275"/>
    <d v="2017-11-19T00:00:00"/>
    <x v="11"/>
    <b v="0"/>
    <s v="Approved"/>
    <x v="1"/>
    <x v="1"/>
    <s v="low"/>
    <s v="medium"/>
    <n v="980.37"/>
    <n v="234.43"/>
    <n v="38258"/>
  </r>
  <r>
    <n v="5194"/>
    <n v="36"/>
    <x v="1837"/>
    <d v="2017-11-29T00:00:00"/>
    <x v="11"/>
    <b v="1"/>
    <s v="Approved"/>
    <x v="0"/>
    <x v="0"/>
    <s v="low"/>
    <s v="medium"/>
    <n v="945.04"/>
    <n v="507.58"/>
    <n v="35052"/>
  </r>
  <r>
    <n v="5195"/>
    <n v="18"/>
    <x v="2732"/>
    <d v="2017-04-08T00:00:00"/>
    <x v="5"/>
    <b v="0"/>
    <s v="Approved"/>
    <x v="0"/>
    <x v="0"/>
    <s v="medium"/>
    <s v="medium"/>
    <n v="575.27"/>
    <n v="431.45"/>
    <n v="41345"/>
  </r>
  <r>
    <n v="5196"/>
    <n v="57"/>
    <x v="2733"/>
    <d v="2017-04-19T00:00:00"/>
    <x v="5"/>
    <b v="1"/>
    <s v="Approved"/>
    <x v="5"/>
    <x v="3"/>
    <s v="medium"/>
    <s v="large"/>
    <n v="1890.39"/>
    <n v="260.14"/>
    <n v="34165"/>
  </r>
  <r>
    <n v="5197"/>
    <n v="87"/>
    <x v="1950"/>
    <d v="2017-09-21T00:00:00"/>
    <x v="8"/>
    <b v="1"/>
    <s v="Approved"/>
    <x v="2"/>
    <x v="0"/>
    <s v="medium"/>
    <s v="medium"/>
    <n v="1636.9"/>
    <n v="44.71"/>
    <n v="40410"/>
  </r>
  <r>
    <n v="5198"/>
    <n v="11"/>
    <x v="2337"/>
    <d v="2017-10-16T00:00:00"/>
    <x v="2"/>
    <b v="1"/>
    <s v="Approved"/>
    <x v="4"/>
    <x v="0"/>
    <s v="high"/>
    <s v="medium"/>
    <n v="1274.93"/>
    <n v="764.96"/>
    <n v="39298"/>
  </r>
  <r>
    <n v="5199"/>
    <n v="43"/>
    <x v="331"/>
    <d v="2017-06-09T00:00:00"/>
    <x v="9"/>
    <b v="1"/>
    <s v="Approved"/>
    <x v="3"/>
    <x v="0"/>
    <s v="medium"/>
    <s v="medium"/>
    <n v="1555.58"/>
    <n v="818.01"/>
    <n v="37873"/>
  </r>
  <r>
    <n v="5200"/>
    <n v="43"/>
    <x v="2131"/>
    <d v="2017-11-14T00:00:00"/>
    <x v="11"/>
    <b v="1"/>
    <s v="Approved"/>
    <x v="3"/>
    <x v="0"/>
    <s v="medium"/>
    <s v="medium"/>
    <n v="1555.58"/>
    <n v="818.01"/>
    <n v="38339"/>
  </r>
  <r>
    <n v="5201"/>
    <n v="13"/>
    <x v="2118"/>
    <d v="2017-11-29T00:00:00"/>
    <x v="11"/>
    <b v="1"/>
    <s v="Approved"/>
    <x v="0"/>
    <x v="0"/>
    <s v="medium"/>
    <s v="medium"/>
    <n v="1577.53"/>
    <n v="826.51"/>
    <n v="39915"/>
  </r>
  <r>
    <n v="5202"/>
    <n v="95"/>
    <x v="514"/>
    <d v="2017-09-21T00:00:00"/>
    <x v="8"/>
    <b v="0"/>
    <s v="Approved"/>
    <x v="2"/>
    <x v="3"/>
    <s v="low"/>
    <s v="medium"/>
    <n v="1073.07"/>
    <n v="933.84"/>
    <n v="35455"/>
  </r>
  <r>
    <n v="5203"/>
    <n v="54"/>
    <x v="2373"/>
    <d v="2017-07-03T00:00:00"/>
    <x v="6"/>
    <b v="1"/>
    <s v="Approved"/>
    <x v="5"/>
    <x v="0"/>
    <s v="medium"/>
    <s v="medium"/>
    <n v="1292.8399999999999"/>
    <n v="13.44"/>
    <n v="34143"/>
  </r>
  <r>
    <n v="5204"/>
    <n v="15"/>
    <x v="2028"/>
    <d v="2017-01-30T00:00:00"/>
    <x v="7"/>
    <b v="1"/>
    <s v="Approved"/>
    <x v="3"/>
    <x v="0"/>
    <s v="low"/>
    <s v="medium"/>
    <n v="958.74"/>
    <n v="748.9"/>
    <n v="38693"/>
  </r>
  <r>
    <n v="5205"/>
    <n v="95"/>
    <x v="7"/>
    <d v="2017-07-06T00:00:00"/>
    <x v="6"/>
    <b v="0"/>
    <s v="Approved"/>
    <x v="2"/>
    <x v="3"/>
    <s v="low"/>
    <s v="medium"/>
    <n v="1073.07"/>
    <n v="933.84"/>
    <n v="35455"/>
  </r>
  <r>
    <n v="5206"/>
    <n v="85"/>
    <x v="1923"/>
    <d v="2017-05-14T00:00:00"/>
    <x v="1"/>
    <b v="0"/>
    <s v="Approved"/>
    <x v="5"/>
    <x v="0"/>
    <s v="medium"/>
    <s v="medium"/>
    <n v="1228.07"/>
    <n v="400.91"/>
    <n v="36668"/>
  </r>
  <r>
    <n v="5207"/>
    <s v="Unknown"/>
    <x v="2678"/>
    <d v="2017-03-02T00:00:00"/>
    <x v="4"/>
    <b v="1"/>
    <s v="Approved"/>
    <x v="6"/>
    <x v="4"/>
    <s v="Unknown"/>
    <s v="Unknown"/>
    <n v="1527.25"/>
    <s v="Unknown"/>
    <s v="Unknown"/>
  </r>
  <r>
    <n v="5208"/>
    <n v="79"/>
    <x v="1719"/>
    <d v="2017-02-25T00:00:00"/>
    <x v="0"/>
    <b v="1"/>
    <s v="Approved"/>
    <x v="3"/>
    <x v="0"/>
    <s v="medium"/>
    <s v="medium"/>
    <n v="1555.58"/>
    <n v="818.01"/>
    <n v="33429"/>
  </r>
  <r>
    <n v="5209"/>
    <n v="19"/>
    <x v="2734"/>
    <d v="2017-06-13T00:00:00"/>
    <x v="9"/>
    <b v="1"/>
    <s v="Approved"/>
    <x v="1"/>
    <x v="2"/>
    <s v="low"/>
    <s v="medium"/>
    <n v="574.64"/>
    <n v="459.71"/>
    <n v="40784"/>
  </r>
  <r>
    <n v="5210"/>
    <n v="44"/>
    <x v="2735"/>
    <d v="2017-01-11T00:00:00"/>
    <x v="7"/>
    <b v="1"/>
    <s v="Approved"/>
    <x v="5"/>
    <x v="0"/>
    <s v="medium"/>
    <s v="medium"/>
    <n v="1769.64"/>
    <n v="108.76"/>
    <n v="40672"/>
  </r>
  <r>
    <n v="5211"/>
    <n v="24"/>
    <x v="2207"/>
    <d v="2017-04-20T00:00:00"/>
    <x v="5"/>
    <b v="0"/>
    <s v="Approved"/>
    <x v="0"/>
    <x v="1"/>
    <s v="medium"/>
    <s v="large"/>
    <n v="1777.8"/>
    <n v="820.78"/>
    <n v="40670"/>
  </r>
  <r>
    <n v="5212"/>
    <n v="70"/>
    <x v="2628"/>
    <d v="2017-12-18T00:00:00"/>
    <x v="10"/>
    <b v="1"/>
    <s v="Approved"/>
    <x v="1"/>
    <x v="0"/>
    <s v="high"/>
    <s v="medium"/>
    <n v="495.72"/>
    <n v="297.43"/>
    <n v="42105"/>
  </r>
  <r>
    <n v="5213"/>
    <n v="1"/>
    <x v="704"/>
    <d v="2017-11-27T00:00:00"/>
    <x v="11"/>
    <b v="0"/>
    <s v="Approved"/>
    <x v="4"/>
    <x v="0"/>
    <s v="medium"/>
    <s v="medium"/>
    <n v="1403.5"/>
    <n v="954.82"/>
    <n v="42688"/>
  </r>
  <r>
    <n v="5214"/>
    <s v="Unknown"/>
    <x v="859"/>
    <d v="2017-03-30T00:00:00"/>
    <x v="4"/>
    <b v="1"/>
    <s v="Approved"/>
    <x v="5"/>
    <x v="0"/>
    <s v="medium"/>
    <s v="medium"/>
    <n v="60.34"/>
    <n v="45.26"/>
    <n v="34165"/>
  </r>
  <r>
    <n v="5215"/>
    <n v="73"/>
    <x v="1759"/>
    <d v="2017-01-19T00:00:00"/>
    <x v="7"/>
    <b v="0"/>
    <s v="Approved"/>
    <x v="0"/>
    <x v="0"/>
    <s v="medium"/>
    <s v="medium"/>
    <n v="1945.43"/>
    <n v="333.18"/>
    <n v="38193"/>
  </r>
  <r>
    <n v="5216"/>
    <n v="46"/>
    <x v="72"/>
    <d v="2017-07-04T00:00:00"/>
    <x v="6"/>
    <b v="0"/>
    <s v="Approved"/>
    <x v="0"/>
    <x v="0"/>
    <s v="low"/>
    <s v="medium"/>
    <n v="1289.8499999999999"/>
    <n v="74.510000000000005"/>
    <n v="39427"/>
  </r>
  <r>
    <n v="5217"/>
    <n v="81"/>
    <x v="2736"/>
    <d v="2017-05-29T00:00:00"/>
    <x v="1"/>
    <b v="0"/>
    <s v="Approved"/>
    <x v="3"/>
    <x v="0"/>
    <s v="medium"/>
    <s v="small"/>
    <n v="586.45000000000005"/>
    <n v="521.94000000000005"/>
    <n v="33429"/>
  </r>
  <r>
    <n v="5218"/>
    <n v="45"/>
    <x v="2686"/>
    <d v="2017-02-24T00:00:00"/>
    <x v="0"/>
    <b v="0"/>
    <s v="Approved"/>
    <x v="0"/>
    <x v="0"/>
    <s v="medium"/>
    <s v="medium"/>
    <n v="441.49"/>
    <n v="84.99"/>
    <n v="41009"/>
  </r>
  <r>
    <n v="5219"/>
    <n v="20"/>
    <x v="2737"/>
    <d v="2017-02-22T00:00:00"/>
    <x v="0"/>
    <b v="0"/>
    <s v="Cancelled"/>
    <x v="1"/>
    <x v="0"/>
    <s v="medium"/>
    <s v="small"/>
    <n v="1775.81"/>
    <n v="1580.47"/>
    <n v="40303"/>
  </r>
  <r>
    <n v="5220"/>
    <n v="58"/>
    <x v="2738"/>
    <d v="2017-12-07T00:00:00"/>
    <x v="10"/>
    <b v="1"/>
    <s v="Approved"/>
    <x v="2"/>
    <x v="0"/>
    <s v="medium"/>
    <s v="medium"/>
    <n v="912.52"/>
    <n v="141.4"/>
    <n v="42295"/>
  </r>
  <r>
    <n v="5221"/>
    <n v="2"/>
    <x v="2245"/>
    <d v="2017-04-13T00:00:00"/>
    <x v="5"/>
    <b v="1"/>
    <s v="Approved"/>
    <x v="0"/>
    <x v="0"/>
    <s v="medium"/>
    <s v="medium"/>
    <n v="71.489999999999995"/>
    <n v="53.62"/>
    <n v="41167"/>
  </r>
  <r>
    <n v="5222"/>
    <n v="61"/>
    <x v="2739"/>
    <d v="2017-12-11T00:00:00"/>
    <x v="10"/>
    <b v="1"/>
    <s v="Approved"/>
    <x v="2"/>
    <x v="0"/>
    <s v="low"/>
    <s v="medium"/>
    <n v="71.16"/>
    <n v="56.93"/>
    <n v="41047"/>
  </r>
  <r>
    <n v="5223"/>
    <n v="78"/>
    <x v="2740"/>
    <d v="2017-03-24T00:00:00"/>
    <x v="4"/>
    <b v="0"/>
    <s v="Approved"/>
    <x v="4"/>
    <x v="0"/>
    <s v="medium"/>
    <s v="large"/>
    <n v="1765.3"/>
    <n v="709.48"/>
    <n v="37873"/>
  </r>
  <r>
    <n v="5224"/>
    <n v="20"/>
    <x v="915"/>
    <d v="2017-11-15T00:00:00"/>
    <x v="11"/>
    <b v="1"/>
    <s v="Approved"/>
    <x v="1"/>
    <x v="0"/>
    <s v="medium"/>
    <s v="small"/>
    <n v="1775.81"/>
    <n v="1580.47"/>
    <n v="34165"/>
  </r>
  <r>
    <n v="5225"/>
    <n v="80"/>
    <x v="1634"/>
    <d v="2017-08-28T00:00:00"/>
    <x v="3"/>
    <b v="0"/>
    <s v="Approved"/>
    <x v="1"/>
    <x v="0"/>
    <s v="medium"/>
    <s v="large"/>
    <n v="1469.44"/>
    <n v="596.54999999999995"/>
    <n v="41047"/>
  </r>
  <r>
    <n v="5226"/>
    <n v="61"/>
    <x v="242"/>
    <d v="2017-10-28T00:00:00"/>
    <x v="2"/>
    <b v="1"/>
    <s v="Approved"/>
    <x v="2"/>
    <x v="0"/>
    <s v="low"/>
    <s v="medium"/>
    <n v="71.16"/>
    <n v="56.93"/>
    <n v="42172"/>
  </r>
  <r>
    <n v="5227"/>
    <n v="72"/>
    <x v="2368"/>
    <d v="2017-11-07T00:00:00"/>
    <x v="11"/>
    <b v="1"/>
    <s v="Approved"/>
    <x v="2"/>
    <x v="0"/>
    <s v="medium"/>
    <s v="medium"/>
    <n v="912.52"/>
    <n v="141.4"/>
    <n v="42295"/>
  </r>
  <r>
    <n v="5228"/>
    <n v="33"/>
    <x v="2741"/>
    <d v="2017-12-23T00:00:00"/>
    <x v="10"/>
    <b v="1"/>
    <s v="Approved"/>
    <x v="4"/>
    <x v="0"/>
    <s v="medium"/>
    <s v="small"/>
    <n v="1311.44"/>
    <n v="1167.18"/>
    <n v="35052"/>
  </r>
  <r>
    <n v="5229"/>
    <n v="65"/>
    <x v="282"/>
    <d v="2017-03-18T00:00:00"/>
    <x v="4"/>
    <b v="1"/>
    <s v="Approved"/>
    <x v="5"/>
    <x v="0"/>
    <s v="medium"/>
    <s v="medium"/>
    <n v="1807.45"/>
    <n v="778.69"/>
    <n v="42145"/>
  </r>
  <r>
    <n v="5230"/>
    <n v="5"/>
    <x v="1346"/>
    <d v="2017-03-19T00:00:00"/>
    <x v="4"/>
    <b v="1"/>
    <s v="Approved"/>
    <x v="1"/>
    <x v="2"/>
    <s v="low"/>
    <s v="medium"/>
    <n v="574.64"/>
    <n v="459.71"/>
    <n v="40784"/>
  </r>
  <r>
    <n v="5231"/>
    <n v="12"/>
    <x v="155"/>
    <d v="2017-12-01T00:00:00"/>
    <x v="10"/>
    <b v="1"/>
    <s v="Approved"/>
    <x v="5"/>
    <x v="0"/>
    <s v="medium"/>
    <s v="medium"/>
    <n v="1231.1500000000001"/>
    <n v="161.6"/>
    <n v="42560"/>
  </r>
  <r>
    <n v="5232"/>
    <n v="38"/>
    <x v="1838"/>
    <d v="2017-01-16T00:00:00"/>
    <x v="7"/>
    <b v="1"/>
    <s v="Approved"/>
    <x v="0"/>
    <x v="0"/>
    <s v="medium"/>
    <s v="medium"/>
    <n v="1577.53"/>
    <n v="826.51"/>
    <n v="40618"/>
  </r>
  <r>
    <n v="5233"/>
    <n v="92"/>
    <x v="1585"/>
    <d v="2017-11-06T00:00:00"/>
    <x v="11"/>
    <b v="1"/>
    <s v="Approved"/>
    <x v="5"/>
    <x v="0"/>
    <s v="medium"/>
    <s v="small"/>
    <n v="1415.01"/>
    <n v="1259.3599999999999"/>
    <n v="37626"/>
  </r>
  <r>
    <n v="5234"/>
    <n v="3"/>
    <x v="811"/>
    <d v="2017-02-27T00:00:00"/>
    <x v="0"/>
    <b v="1"/>
    <s v="Approved"/>
    <x v="1"/>
    <x v="0"/>
    <s v="medium"/>
    <s v="large"/>
    <n v="2091.4699999999998"/>
    <n v="388.92"/>
    <n v="38258"/>
  </r>
  <r>
    <n v="5235"/>
    <n v="70"/>
    <x v="538"/>
    <d v="2017-11-06T00:00:00"/>
    <x v="11"/>
    <b v="0"/>
    <s v="Approved"/>
    <x v="1"/>
    <x v="0"/>
    <s v="high"/>
    <s v="medium"/>
    <n v="495.72"/>
    <n v="297.43"/>
    <n v="42105"/>
  </r>
  <r>
    <n v="5236"/>
    <n v="37"/>
    <x v="1472"/>
    <d v="2017-09-29T00:00:00"/>
    <x v="8"/>
    <b v="1"/>
    <s v="Approved"/>
    <x v="2"/>
    <x v="0"/>
    <s v="low"/>
    <s v="medium"/>
    <n v="1793.43"/>
    <n v="248.82"/>
    <n v="36361"/>
  </r>
  <r>
    <n v="5237"/>
    <n v="67"/>
    <x v="571"/>
    <d v="2017-05-09T00:00:00"/>
    <x v="1"/>
    <b v="1"/>
    <s v="Approved"/>
    <x v="3"/>
    <x v="1"/>
    <s v="medium"/>
    <s v="medium"/>
    <n v="544.04999999999995"/>
    <n v="376.84"/>
    <n v="34996"/>
  </r>
  <r>
    <n v="5238"/>
    <n v="24"/>
    <x v="90"/>
    <d v="2017-11-02T00:00:00"/>
    <x v="11"/>
    <b v="0"/>
    <s v="Approved"/>
    <x v="0"/>
    <x v="1"/>
    <s v="medium"/>
    <s v="large"/>
    <n v="1777.8"/>
    <n v="820.78"/>
    <n v="42710"/>
  </r>
  <r>
    <n v="5239"/>
    <n v="24"/>
    <x v="1765"/>
    <d v="2017-10-01T00:00:00"/>
    <x v="2"/>
    <b v="1"/>
    <s v="Approved"/>
    <x v="0"/>
    <x v="1"/>
    <s v="medium"/>
    <s v="large"/>
    <n v="1777.8"/>
    <n v="820.78"/>
    <n v="40670"/>
  </r>
  <r>
    <n v="5240"/>
    <n v="86"/>
    <x v="77"/>
    <d v="2017-03-27T00:00:00"/>
    <x v="4"/>
    <b v="1"/>
    <s v="Approved"/>
    <x v="2"/>
    <x v="0"/>
    <s v="medium"/>
    <s v="medium"/>
    <n v="235.63"/>
    <n v="125.07"/>
    <n v="38206"/>
  </r>
  <r>
    <n v="5241"/>
    <n v="58"/>
    <x v="738"/>
    <d v="2017-02-13T00:00:00"/>
    <x v="0"/>
    <b v="0"/>
    <s v="Approved"/>
    <x v="2"/>
    <x v="0"/>
    <s v="medium"/>
    <s v="medium"/>
    <n v="912.52"/>
    <n v="141.4"/>
    <n v="41047"/>
  </r>
  <r>
    <n v="5242"/>
    <n v="56"/>
    <x v="2742"/>
    <d v="2017-07-17T00:00:00"/>
    <x v="6"/>
    <b v="1"/>
    <s v="Approved"/>
    <x v="3"/>
    <x v="2"/>
    <s v="low"/>
    <s v="small"/>
    <n v="688.63"/>
    <n v="612.88"/>
    <n v="34244"/>
  </r>
  <r>
    <n v="5243"/>
    <n v="55"/>
    <x v="2743"/>
    <d v="2017-09-14T00:00:00"/>
    <x v="8"/>
    <b v="1"/>
    <s v="Approved"/>
    <x v="1"/>
    <x v="1"/>
    <s v="medium"/>
    <s v="large"/>
    <n v="1894.19"/>
    <n v="598.76"/>
    <n v="40649"/>
  </r>
  <r>
    <n v="5244"/>
    <s v="Unknown"/>
    <x v="2744"/>
    <d v="2017-12-11T00:00:00"/>
    <x v="10"/>
    <b v="1"/>
    <s v="Approved"/>
    <x v="3"/>
    <x v="0"/>
    <s v="medium"/>
    <s v="medium"/>
    <n v="360.4"/>
    <n v="270.3"/>
    <n v="42710"/>
  </r>
  <r>
    <n v="5245"/>
    <n v="32"/>
    <x v="877"/>
    <d v="2017-07-25T00:00:00"/>
    <x v="6"/>
    <b v="1"/>
    <s v="Approved"/>
    <x v="4"/>
    <x v="0"/>
    <s v="medium"/>
    <s v="medium"/>
    <n v="642.70000000000005"/>
    <n v="211.37"/>
    <n v="37337"/>
  </r>
  <r>
    <n v="5246"/>
    <n v="77"/>
    <x v="366"/>
    <d v="2017-06-22T00:00:00"/>
    <x v="9"/>
    <b v="0"/>
    <s v="Approved"/>
    <x v="3"/>
    <x v="1"/>
    <s v="medium"/>
    <s v="large"/>
    <n v="1240.31"/>
    <n v="795.1"/>
    <n v="33429"/>
  </r>
  <r>
    <n v="5247"/>
    <n v="65"/>
    <x v="991"/>
    <d v="2017-09-19T00:00:00"/>
    <x v="8"/>
    <b v="0"/>
    <s v="Approved"/>
    <x v="5"/>
    <x v="0"/>
    <s v="medium"/>
    <s v="medium"/>
    <n v="1807.45"/>
    <n v="778.69"/>
    <n v="42145"/>
  </r>
  <r>
    <n v="5248"/>
    <n v="91"/>
    <x v="2745"/>
    <d v="2017-12-17T00:00:00"/>
    <x v="10"/>
    <b v="0"/>
    <s v="Approved"/>
    <x v="5"/>
    <x v="0"/>
    <s v="low"/>
    <s v="medium"/>
    <n v="642.30999999999995"/>
    <n v="513.85"/>
    <n v="41922"/>
  </r>
  <r>
    <n v="5249"/>
    <n v="35"/>
    <x v="2558"/>
    <d v="2017-02-04T00:00:00"/>
    <x v="0"/>
    <b v="1"/>
    <s v="Approved"/>
    <x v="1"/>
    <x v="0"/>
    <s v="low"/>
    <s v="medium"/>
    <n v="1057.51"/>
    <n v="154.4"/>
    <n v="38750"/>
  </r>
  <r>
    <n v="5250"/>
    <n v="18"/>
    <x v="1269"/>
    <d v="2017-06-14T00:00:00"/>
    <x v="9"/>
    <b v="1"/>
    <s v="Approved"/>
    <x v="3"/>
    <x v="0"/>
    <s v="high"/>
    <s v="medium"/>
    <n v="1148.6400000000001"/>
    <n v="689.18"/>
    <n v="38339"/>
  </r>
  <r>
    <n v="5251"/>
    <n v="63"/>
    <x v="2171"/>
    <d v="2017-01-02T00:00:00"/>
    <x v="7"/>
    <b v="0"/>
    <s v="Approved"/>
    <x v="0"/>
    <x v="0"/>
    <s v="medium"/>
    <s v="medium"/>
    <n v="1483.2"/>
    <n v="99.59"/>
    <n v="36146"/>
  </r>
  <r>
    <n v="5252"/>
    <n v="15"/>
    <x v="2746"/>
    <d v="2017-11-19T00:00:00"/>
    <x v="11"/>
    <b v="0"/>
    <s v="Approved"/>
    <x v="5"/>
    <x v="0"/>
    <s v="medium"/>
    <s v="medium"/>
    <n v="1292.8399999999999"/>
    <n v="13.44"/>
    <n v="39915"/>
  </r>
  <r>
    <n v="5253"/>
    <n v="64"/>
    <x v="1715"/>
    <d v="2017-02-25T00:00:00"/>
    <x v="0"/>
    <b v="0"/>
    <s v="Approved"/>
    <x v="1"/>
    <x v="0"/>
    <s v="medium"/>
    <s v="large"/>
    <n v="1469.44"/>
    <n v="596.54999999999995"/>
    <n v="38647"/>
  </r>
  <r>
    <n v="5254"/>
    <n v="1"/>
    <x v="229"/>
    <d v="2017-10-05T00:00:00"/>
    <x v="2"/>
    <b v="1"/>
    <s v="Approved"/>
    <x v="4"/>
    <x v="0"/>
    <s v="medium"/>
    <s v="medium"/>
    <n v="1403.5"/>
    <n v="954.82"/>
    <n v="41245"/>
  </r>
  <r>
    <n v="5255"/>
    <n v="77"/>
    <x v="1884"/>
    <d v="2017-09-25T00:00:00"/>
    <x v="8"/>
    <b v="1"/>
    <s v="Approved"/>
    <x v="3"/>
    <x v="1"/>
    <s v="medium"/>
    <s v="large"/>
    <n v="1240.31"/>
    <n v="795.1"/>
    <n v="36833"/>
  </r>
  <r>
    <n v="5256"/>
    <n v="66"/>
    <x v="2747"/>
    <d v="2017-10-06T00:00:00"/>
    <x v="2"/>
    <b v="0"/>
    <s v="Approved"/>
    <x v="4"/>
    <x v="1"/>
    <s v="low"/>
    <s v="small"/>
    <n v="590.26"/>
    <n v="525.33000000000004"/>
    <n v="42105"/>
  </r>
  <r>
    <n v="5257"/>
    <n v="14"/>
    <x v="460"/>
    <d v="2017-12-25T00:00:00"/>
    <x v="10"/>
    <b v="1"/>
    <s v="Approved"/>
    <x v="1"/>
    <x v="0"/>
    <s v="medium"/>
    <s v="small"/>
    <n v="1386.84"/>
    <n v="1234.29"/>
    <n v="40303"/>
  </r>
  <r>
    <n v="5258"/>
    <n v="74"/>
    <x v="2477"/>
    <d v="2017-05-29T00:00:00"/>
    <x v="1"/>
    <b v="0"/>
    <s v="Approved"/>
    <x v="5"/>
    <x v="0"/>
    <s v="medium"/>
    <s v="medium"/>
    <n v="1228.07"/>
    <n v="400.91"/>
    <n v="35455"/>
  </r>
  <r>
    <n v="5259"/>
    <n v="59"/>
    <x v="1420"/>
    <d v="2017-10-04T00:00:00"/>
    <x v="2"/>
    <b v="1"/>
    <s v="Approved"/>
    <x v="0"/>
    <x v="0"/>
    <s v="medium"/>
    <s v="large"/>
    <n v="1061.56"/>
    <n v="733.58"/>
    <n v="34170"/>
  </r>
  <r>
    <n v="5260"/>
    <n v="50"/>
    <x v="736"/>
    <d v="2017-08-18T00:00:00"/>
    <x v="3"/>
    <b v="0"/>
    <s v="Approved"/>
    <x v="5"/>
    <x v="0"/>
    <s v="medium"/>
    <s v="small"/>
    <n v="175.89"/>
    <n v="131.91999999999999"/>
    <n v="35707"/>
  </r>
  <r>
    <n v="5261"/>
    <s v="Unknown"/>
    <x v="2748"/>
    <d v="2017-12-28T00:00:00"/>
    <x v="10"/>
    <b v="0"/>
    <s v="Approved"/>
    <x v="6"/>
    <x v="4"/>
    <s v="Unknown"/>
    <s v="Unknown"/>
    <n v="1563.94"/>
    <s v="Unknown"/>
    <s v="Unknown"/>
  </r>
  <r>
    <n v="5262"/>
    <n v="65"/>
    <x v="1786"/>
    <d v="2017-07-27T00:00:00"/>
    <x v="6"/>
    <b v="1"/>
    <s v="Approved"/>
    <x v="5"/>
    <x v="0"/>
    <s v="medium"/>
    <s v="medium"/>
    <n v="1807.45"/>
    <n v="778.69"/>
    <n v="40487"/>
  </r>
  <r>
    <n v="5263"/>
    <n v="2"/>
    <x v="1537"/>
    <d v="2017-06-26T00:00:00"/>
    <x v="9"/>
    <b v="1"/>
    <s v="Approved"/>
    <x v="0"/>
    <x v="0"/>
    <s v="medium"/>
    <s v="medium"/>
    <n v="71.489999999999995"/>
    <n v="53.62"/>
    <n v="41167"/>
  </r>
  <r>
    <n v="5264"/>
    <s v="Unknown"/>
    <x v="407"/>
    <d v="2017-10-28T00:00:00"/>
    <x v="2"/>
    <b v="0"/>
    <s v="Approved"/>
    <x v="0"/>
    <x v="0"/>
    <s v="medium"/>
    <s v="medium"/>
    <n v="71.489999999999995"/>
    <n v="53.62"/>
    <n v="38258"/>
  </r>
  <r>
    <n v="5265"/>
    <n v="80"/>
    <x v="1284"/>
    <d v="2017-10-20T00:00:00"/>
    <x v="2"/>
    <b v="0"/>
    <s v="Approved"/>
    <x v="1"/>
    <x v="0"/>
    <s v="medium"/>
    <s v="large"/>
    <n v="1469.44"/>
    <n v="596.54999999999995"/>
    <n v="41047"/>
  </r>
  <r>
    <n v="5266"/>
    <n v="91"/>
    <x v="2035"/>
    <d v="2017-07-02T00:00:00"/>
    <x v="6"/>
    <b v="0"/>
    <s v="Approved"/>
    <x v="0"/>
    <x v="0"/>
    <s v="medium"/>
    <s v="medium"/>
    <n v="100.35"/>
    <n v="75.260000000000005"/>
    <n v="36367"/>
  </r>
  <r>
    <n v="5267"/>
    <s v="Unknown"/>
    <x v="2749"/>
    <d v="2017-10-05T00:00:00"/>
    <x v="2"/>
    <b v="0"/>
    <s v="Approved"/>
    <x v="6"/>
    <x v="4"/>
    <s v="Unknown"/>
    <s v="Unknown"/>
    <n v="1146.42"/>
    <s v="Unknown"/>
    <s v="Unknown"/>
  </r>
  <r>
    <n v="5268"/>
    <n v="10"/>
    <x v="14"/>
    <d v="2017-02-26T00:00:00"/>
    <x v="0"/>
    <b v="0"/>
    <s v="Approved"/>
    <x v="0"/>
    <x v="0"/>
    <s v="medium"/>
    <s v="medium"/>
    <n v="1945.43"/>
    <n v="333.18"/>
    <n v="41922"/>
  </r>
  <r>
    <n v="5269"/>
    <n v="38"/>
    <x v="1741"/>
    <d v="2017-07-09T00:00:00"/>
    <x v="6"/>
    <b v="0"/>
    <s v="Approved"/>
    <x v="0"/>
    <x v="0"/>
    <s v="medium"/>
    <s v="medium"/>
    <n v="1577.53"/>
    <n v="826.51"/>
    <n v="39526"/>
  </r>
  <r>
    <n v="5270"/>
    <n v="99"/>
    <x v="850"/>
    <d v="2017-12-02T00:00:00"/>
    <x v="10"/>
    <b v="1"/>
    <s v="Approved"/>
    <x v="2"/>
    <x v="0"/>
    <s v="medium"/>
    <s v="medium"/>
    <n v="1227.3399999999999"/>
    <n v="770.89"/>
    <n v="34556"/>
  </r>
  <r>
    <n v="5271"/>
    <n v="13"/>
    <x v="2068"/>
    <d v="2017-02-25T00:00:00"/>
    <x v="0"/>
    <b v="1"/>
    <s v="Approved"/>
    <x v="0"/>
    <x v="0"/>
    <s v="medium"/>
    <s v="medium"/>
    <n v="1577.53"/>
    <n v="826.51"/>
    <n v="36498"/>
  </r>
  <r>
    <n v="5272"/>
    <n v="12"/>
    <x v="940"/>
    <d v="2017-12-17T00:00:00"/>
    <x v="10"/>
    <b v="0"/>
    <s v="Approved"/>
    <x v="5"/>
    <x v="0"/>
    <s v="medium"/>
    <s v="medium"/>
    <n v="1231.1500000000001"/>
    <n v="161.6"/>
    <n v="42560"/>
  </r>
  <r>
    <n v="5273"/>
    <n v="49"/>
    <x v="1805"/>
    <d v="2017-11-22T00:00:00"/>
    <x v="11"/>
    <b v="0"/>
    <s v="Approved"/>
    <x v="0"/>
    <x v="0"/>
    <s v="medium"/>
    <s v="large"/>
    <n v="1061.56"/>
    <n v="733.58"/>
    <n v="36146"/>
  </r>
  <r>
    <n v="5274"/>
    <n v="79"/>
    <x v="1254"/>
    <d v="2017-05-31T00:00:00"/>
    <x v="1"/>
    <b v="1"/>
    <s v="Approved"/>
    <x v="0"/>
    <x v="3"/>
    <s v="medium"/>
    <s v="large"/>
    <n v="2083.94"/>
    <n v="675.03"/>
    <n v="38206"/>
  </r>
  <r>
    <n v="5275"/>
    <n v="53"/>
    <x v="1608"/>
    <d v="2017-12-03T00:00:00"/>
    <x v="10"/>
    <b v="1"/>
    <s v="Approved"/>
    <x v="2"/>
    <x v="0"/>
    <s v="medium"/>
    <s v="medium"/>
    <n v="795.34"/>
    <n v="101.58"/>
    <n v="35470"/>
  </r>
  <r>
    <n v="5276"/>
    <n v="46"/>
    <x v="2333"/>
    <d v="2017-07-29T00:00:00"/>
    <x v="6"/>
    <b v="0"/>
    <s v="Cancelled"/>
    <x v="0"/>
    <x v="0"/>
    <s v="low"/>
    <s v="medium"/>
    <n v="1289.8499999999999"/>
    <n v="74.510000000000005"/>
    <n v="37668"/>
  </r>
  <r>
    <n v="5277"/>
    <n v="38"/>
    <x v="1245"/>
    <d v="2017-10-23T00:00:00"/>
    <x v="2"/>
    <b v="0"/>
    <s v="Approved"/>
    <x v="0"/>
    <x v="0"/>
    <s v="medium"/>
    <s v="medium"/>
    <n v="1577.53"/>
    <n v="826.51"/>
    <n v="40618"/>
  </r>
  <r>
    <n v="5278"/>
    <n v="45"/>
    <x v="591"/>
    <d v="2017-03-23T00:00:00"/>
    <x v="4"/>
    <b v="1"/>
    <s v="Approved"/>
    <x v="0"/>
    <x v="0"/>
    <s v="medium"/>
    <s v="medium"/>
    <n v="441.49"/>
    <n v="84.99"/>
    <n v="34071"/>
  </r>
  <r>
    <n v="5279"/>
    <n v="11"/>
    <x v="1237"/>
    <d v="2017-02-23T00:00:00"/>
    <x v="0"/>
    <b v="0"/>
    <s v="Approved"/>
    <x v="4"/>
    <x v="0"/>
    <s v="high"/>
    <s v="medium"/>
    <n v="1274.93"/>
    <n v="764.96"/>
    <n v="39298"/>
  </r>
  <r>
    <n v="5280"/>
    <n v="62"/>
    <x v="694"/>
    <d v="2017-04-16T00:00:00"/>
    <x v="5"/>
    <b v="0"/>
    <s v="Approved"/>
    <x v="0"/>
    <x v="0"/>
    <s v="high"/>
    <s v="medium"/>
    <n v="1024.6600000000001"/>
    <n v="614.79999999999995"/>
    <n v="35378"/>
  </r>
  <r>
    <n v="5281"/>
    <n v="34"/>
    <x v="23"/>
    <d v="2017-01-10T00:00:00"/>
    <x v="7"/>
    <b v="0"/>
    <s v="Approved"/>
    <x v="5"/>
    <x v="0"/>
    <s v="medium"/>
    <s v="medium"/>
    <n v="1231.1500000000001"/>
    <n v="161.6"/>
    <n v="38216"/>
  </r>
  <r>
    <n v="5282"/>
    <n v="20"/>
    <x v="2481"/>
    <d v="2017-01-15T00:00:00"/>
    <x v="7"/>
    <b v="1"/>
    <s v="Approved"/>
    <x v="1"/>
    <x v="0"/>
    <s v="medium"/>
    <s v="small"/>
    <n v="1775.81"/>
    <n v="1580.47"/>
    <n v="40303"/>
  </r>
  <r>
    <n v="5283"/>
    <s v="Unknown"/>
    <x v="2312"/>
    <d v="2017-02-08T00:00:00"/>
    <x v="0"/>
    <b v="0"/>
    <s v="Approved"/>
    <x v="3"/>
    <x v="1"/>
    <s v="medium"/>
    <s v="medium"/>
    <n v="543.39"/>
    <n v="407.54"/>
    <n v="42696"/>
  </r>
  <r>
    <n v="5284"/>
    <n v="23"/>
    <x v="106"/>
    <d v="2017-04-22T00:00:00"/>
    <x v="5"/>
    <b v="0"/>
    <s v="Approved"/>
    <x v="3"/>
    <x v="2"/>
    <s v="low"/>
    <s v="small"/>
    <n v="688.63"/>
    <n v="612.88"/>
    <n v="36334"/>
  </r>
  <r>
    <n v="5285"/>
    <n v="81"/>
    <x v="2170"/>
    <d v="2017-08-27T00:00:00"/>
    <x v="3"/>
    <b v="0"/>
    <s v="Approved"/>
    <x v="3"/>
    <x v="0"/>
    <s v="medium"/>
    <s v="small"/>
    <n v="586.45000000000005"/>
    <n v="521.94000000000005"/>
    <n v="33429"/>
  </r>
  <r>
    <n v="5286"/>
    <n v="19"/>
    <x v="2316"/>
    <d v="2017-06-12T00:00:00"/>
    <x v="9"/>
    <b v="1"/>
    <s v="Approved"/>
    <x v="1"/>
    <x v="2"/>
    <s v="low"/>
    <s v="medium"/>
    <n v="574.64"/>
    <n v="459.71"/>
    <n v="39298"/>
  </r>
  <r>
    <n v="5287"/>
    <n v="65"/>
    <x v="2596"/>
    <d v="2017-07-13T00:00:00"/>
    <x v="6"/>
    <b v="0"/>
    <s v="Approved"/>
    <x v="5"/>
    <x v="0"/>
    <s v="medium"/>
    <s v="medium"/>
    <n v="1807.45"/>
    <n v="778.69"/>
    <n v="42145"/>
  </r>
  <r>
    <n v="5288"/>
    <n v="49"/>
    <x v="414"/>
    <d v="2017-10-12T00:00:00"/>
    <x v="2"/>
    <b v="1"/>
    <s v="Approved"/>
    <x v="1"/>
    <x v="1"/>
    <s v="medium"/>
    <s v="medium"/>
    <n v="533.51"/>
    <n v="400.13"/>
    <n v="37220"/>
  </r>
  <r>
    <n v="5289"/>
    <n v="55"/>
    <x v="242"/>
    <d v="2017-12-08T00:00:00"/>
    <x v="10"/>
    <b v="0"/>
    <s v="Approved"/>
    <x v="1"/>
    <x v="1"/>
    <s v="medium"/>
    <s v="large"/>
    <n v="1894.19"/>
    <n v="598.76"/>
    <n v="37823"/>
  </r>
  <r>
    <n v="5290"/>
    <n v="31"/>
    <x v="2750"/>
    <d v="2017-03-08T00:00:00"/>
    <x v="4"/>
    <b v="1"/>
    <s v="Approved"/>
    <x v="4"/>
    <x v="0"/>
    <s v="medium"/>
    <s v="medium"/>
    <n v="230.91"/>
    <n v="173.18"/>
    <n v="39031"/>
  </r>
  <r>
    <n v="5291"/>
    <s v="Unknown"/>
    <x v="1678"/>
    <d v="2017-11-17T00:00:00"/>
    <x v="11"/>
    <b v="1"/>
    <s v="Approved"/>
    <x v="1"/>
    <x v="0"/>
    <s v="high"/>
    <s v="medium"/>
    <n v="358.39"/>
    <n v="215.03"/>
    <n v="38002"/>
  </r>
  <r>
    <n v="5292"/>
    <n v="69"/>
    <x v="2751"/>
    <d v="2017-10-08T00:00:00"/>
    <x v="2"/>
    <b v="0"/>
    <s v="Approved"/>
    <x v="4"/>
    <x v="1"/>
    <s v="medium"/>
    <s v="medium"/>
    <n v="792.9"/>
    <n v="594.67999999999995"/>
    <n v="38859"/>
  </r>
  <r>
    <n v="5293"/>
    <n v="86"/>
    <x v="78"/>
    <d v="2017-03-12T00:00:00"/>
    <x v="4"/>
    <b v="1"/>
    <s v="Approved"/>
    <x v="2"/>
    <x v="0"/>
    <s v="medium"/>
    <s v="medium"/>
    <n v="235.63"/>
    <n v="125.07"/>
    <n v="38206"/>
  </r>
  <r>
    <n v="5294"/>
    <n v="14"/>
    <x v="1355"/>
    <d v="2017-10-01T00:00:00"/>
    <x v="2"/>
    <b v="0"/>
    <s v="Approved"/>
    <x v="1"/>
    <x v="0"/>
    <s v="medium"/>
    <s v="small"/>
    <n v="1386.84"/>
    <n v="1234.29"/>
    <n v="40303"/>
  </r>
  <r>
    <n v="5295"/>
    <n v="77"/>
    <x v="19"/>
    <d v="2017-09-15T00:00:00"/>
    <x v="8"/>
    <b v="0"/>
    <s v="Approved"/>
    <x v="3"/>
    <x v="1"/>
    <s v="medium"/>
    <s v="large"/>
    <n v="1240.31"/>
    <n v="795.1"/>
    <n v="37873"/>
  </r>
  <r>
    <n v="5296"/>
    <n v="43"/>
    <x v="1220"/>
    <d v="2017-05-18T00:00:00"/>
    <x v="1"/>
    <b v="0"/>
    <s v="Approved"/>
    <x v="0"/>
    <x v="0"/>
    <s v="medium"/>
    <s v="medium"/>
    <n v="1151.96"/>
    <n v="649.49"/>
    <n v="37668"/>
  </r>
  <r>
    <n v="5297"/>
    <n v="28"/>
    <x v="2594"/>
    <d v="2017-06-17T00:00:00"/>
    <x v="9"/>
    <b v="0"/>
    <s v="Approved"/>
    <x v="3"/>
    <x v="0"/>
    <s v="medium"/>
    <s v="small"/>
    <n v="1216.1400000000001"/>
    <n v="1082.3599999999999"/>
    <n v="37698"/>
  </r>
  <r>
    <n v="5298"/>
    <n v="29"/>
    <x v="2668"/>
    <d v="2017-01-21T00:00:00"/>
    <x v="7"/>
    <b v="0"/>
    <s v="Approved"/>
    <x v="3"/>
    <x v="1"/>
    <s v="medium"/>
    <s v="medium"/>
    <n v="543.39"/>
    <n v="407.54"/>
    <n v="36361"/>
  </r>
  <r>
    <n v="5299"/>
    <n v="29"/>
    <x v="563"/>
    <d v="2017-03-10T00:00:00"/>
    <x v="4"/>
    <b v="1"/>
    <s v="Approved"/>
    <x v="3"/>
    <x v="1"/>
    <s v="medium"/>
    <s v="medium"/>
    <n v="543.39"/>
    <n v="407.54"/>
    <n v="42696"/>
  </r>
  <r>
    <n v="5300"/>
    <n v="16"/>
    <x v="1394"/>
    <d v="2017-08-17T00:00:00"/>
    <x v="3"/>
    <b v="0"/>
    <s v="Approved"/>
    <x v="3"/>
    <x v="0"/>
    <s v="high"/>
    <s v="small"/>
    <n v="1661.92"/>
    <n v="1479.11"/>
    <n v="34165"/>
  </r>
  <r>
    <n v="5301"/>
    <n v="42"/>
    <x v="2752"/>
    <d v="2017-02-16T00:00:00"/>
    <x v="0"/>
    <b v="1"/>
    <s v="Approved"/>
    <x v="2"/>
    <x v="1"/>
    <s v="medium"/>
    <s v="small"/>
    <n v="1810"/>
    <n v="1610.9"/>
    <n v="37668"/>
  </r>
  <r>
    <n v="5302"/>
    <n v="33"/>
    <x v="1183"/>
    <d v="2017-03-14T00:00:00"/>
    <x v="4"/>
    <b v="0"/>
    <s v="Approved"/>
    <x v="4"/>
    <x v="0"/>
    <s v="medium"/>
    <s v="small"/>
    <n v="1311.44"/>
    <n v="1167.18"/>
    <n v="33888"/>
  </r>
  <r>
    <n v="5303"/>
    <n v="12"/>
    <x v="2753"/>
    <d v="2017-11-25T00:00:00"/>
    <x v="11"/>
    <b v="1"/>
    <s v="Approved"/>
    <x v="5"/>
    <x v="0"/>
    <s v="medium"/>
    <s v="medium"/>
    <n v="1231.1500000000001"/>
    <n v="161.6"/>
    <n v="37838"/>
  </r>
  <r>
    <n v="5304"/>
    <n v="34"/>
    <x v="2754"/>
    <d v="2017-04-28T00:00:00"/>
    <x v="5"/>
    <b v="1"/>
    <s v="Approved"/>
    <x v="5"/>
    <x v="0"/>
    <s v="medium"/>
    <s v="medium"/>
    <n v="1231.1500000000001"/>
    <n v="161.6"/>
    <n v="38216"/>
  </r>
  <r>
    <n v="5305"/>
    <n v="12"/>
    <x v="1665"/>
    <d v="2017-12-07T00:00:00"/>
    <x v="10"/>
    <b v="0"/>
    <s v="Approved"/>
    <x v="5"/>
    <x v="0"/>
    <s v="medium"/>
    <s v="medium"/>
    <n v="1231.1500000000001"/>
    <n v="161.6"/>
    <n v="40303"/>
  </r>
  <r>
    <n v="5306"/>
    <n v="87"/>
    <x v="2395"/>
    <d v="2017-12-21T00:00:00"/>
    <x v="10"/>
    <b v="0"/>
    <s v="Approved"/>
    <x v="4"/>
    <x v="0"/>
    <s v="high"/>
    <s v="medium"/>
    <n v="1179"/>
    <n v="707.4"/>
    <n v="35667"/>
  </r>
  <r>
    <n v="5307"/>
    <n v="34"/>
    <x v="881"/>
    <d v="2017-05-04T00:00:00"/>
    <x v="1"/>
    <b v="0"/>
    <s v="Approved"/>
    <x v="3"/>
    <x v="1"/>
    <s v="high"/>
    <s v="large"/>
    <n v="774.53"/>
    <n v="464.72"/>
    <n v="41064"/>
  </r>
  <r>
    <n v="5308"/>
    <n v="27"/>
    <x v="604"/>
    <d v="2017-08-01T00:00:00"/>
    <x v="3"/>
    <b v="0"/>
    <s v="Approved"/>
    <x v="1"/>
    <x v="0"/>
    <s v="medium"/>
    <s v="medium"/>
    <n v="499.53"/>
    <n v="388.72"/>
    <n v="36334"/>
  </r>
  <r>
    <n v="5309"/>
    <n v="81"/>
    <x v="2755"/>
    <d v="2017-11-13T00:00:00"/>
    <x v="11"/>
    <b v="1"/>
    <s v="Approved"/>
    <x v="3"/>
    <x v="0"/>
    <s v="medium"/>
    <s v="small"/>
    <n v="586.45000000000005"/>
    <n v="521.94000000000005"/>
    <n v="42218"/>
  </r>
  <r>
    <n v="5310"/>
    <n v="73"/>
    <x v="163"/>
    <d v="2017-04-18T00:00:00"/>
    <x v="5"/>
    <b v="0"/>
    <s v="Approved"/>
    <x v="0"/>
    <x v="0"/>
    <s v="medium"/>
    <s v="medium"/>
    <n v="1945.43"/>
    <n v="333.18"/>
    <n v="38859"/>
  </r>
  <r>
    <n v="5311"/>
    <n v="4"/>
    <x v="673"/>
    <d v="2017-08-28T00:00:00"/>
    <x v="3"/>
    <b v="0"/>
    <s v="Approved"/>
    <x v="4"/>
    <x v="0"/>
    <s v="high"/>
    <s v="medium"/>
    <n v="1129.1300000000001"/>
    <n v="677.48"/>
    <n v="41701"/>
  </r>
  <r>
    <n v="5312"/>
    <s v="Unknown"/>
    <x v="264"/>
    <d v="2017-09-30T00:00:00"/>
    <x v="8"/>
    <b v="1"/>
    <s v="Approved"/>
    <x v="2"/>
    <x v="0"/>
    <s v="medium"/>
    <s v="medium"/>
    <n v="235.63"/>
    <n v="125.07"/>
    <n v="38206"/>
  </r>
  <r>
    <n v="5313"/>
    <n v="86"/>
    <x v="530"/>
    <d v="2017-01-31T00:00:00"/>
    <x v="7"/>
    <b v="1"/>
    <s v="Approved"/>
    <x v="3"/>
    <x v="1"/>
    <s v="high"/>
    <s v="large"/>
    <n v="774.53"/>
    <n v="464.72"/>
    <n v="40336"/>
  </r>
  <r>
    <n v="5314"/>
    <n v="27"/>
    <x v="674"/>
    <d v="2017-09-14T00:00:00"/>
    <x v="8"/>
    <b v="0"/>
    <s v="Approved"/>
    <x v="1"/>
    <x v="0"/>
    <s v="medium"/>
    <s v="medium"/>
    <n v="499.53"/>
    <n v="388.72"/>
    <n v="36334"/>
  </r>
  <r>
    <n v="5315"/>
    <n v="23"/>
    <x v="419"/>
    <d v="2017-03-27T00:00:00"/>
    <x v="4"/>
    <b v="0"/>
    <s v="Approved"/>
    <x v="3"/>
    <x v="0"/>
    <s v="medium"/>
    <s v="medium"/>
    <n v="1198.46"/>
    <n v="381.1"/>
    <n v="36145"/>
  </r>
  <r>
    <n v="5316"/>
    <n v="78"/>
    <x v="1175"/>
    <d v="2017-11-14T00:00:00"/>
    <x v="11"/>
    <b v="1"/>
    <s v="Approved"/>
    <x v="4"/>
    <x v="0"/>
    <s v="medium"/>
    <s v="large"/>
    <n v="1765.3"/>
    <n v="709.48"/>
    <n v="42218"/>
  </r>
  <r>
    <n v="5317"/>
    <n v="40"/>
    <x v="2756"/>
    <d v="2017-05-21T00:00:00"/>
    <x v="1"/>
    <b v="0"/>
    <s v="Approved"/>
    <x v="1"/>
    <x v="1"/>
    <s v="medium"/>
    <s v="large"/>
    <n v="1894.19"/>
    <n v="598.76"/>
    <n v="37823"/>
  </r>
  <r>
    <n v="5318"/>
    <n v="43"/>
    <x v="710"/>
    <d v="2017-11-01T00:00:00"/>
    <x v="11"/>
    <b v="0"/>
    <s v="Approved"/>
    <x v="0"/>
    <x v="0"/>
    <s v="medium"/>
    <s v="medium"/>
    <n v="1151.96"/>
    <n v="649.49"/>
    <n v="36498"/>
  </r>
  <r>
    <n v="5319"/>
    <n v="78"/>
    <x v="99"/>
    <d v="2017-06-06T00:00:00"/>
    <x v="9"/>
    <b v="0"/>
    <s v="Approved"/>
    <x v="4"/>
    <x v="0"/>
    <s v="medium"/>
    <s v="large"/>
    <n v="1765.3"/>
    <n v="709.48"/>
    <n v="41533"/>
  </r>
  <r>
    <n v="5320"/>
    <n v="31"/>
    <x v="2126"/>
    <d v="2017-04-15T00:00:00"/>
    <x v="5"/>
    <b v="1"/>
    <s v="Approved"/>
    <x v="4"/>
    <x v="0"/>
    <s v="medium"/>
    <s v="medium"/>
    <n v="230.91"/>
    <n v="173.18"/>
    <n v="39031"/>
  </r>
  <r>
    <n v="5321"/>
    <n v="3"/>
    <x v="2297"/>
    <d v="2017-12-08T00:00:00"/>
    <x v="10"/>
    <b v="1"/>
    <s v="Approved"/>
    <x v="1"/>
    <x v="0"/>
    <s v="medium"/>
    <s v="large"/>
    <n v="2091.4699999999998"/>
    <n v="388.92"/>
    <n v="37823"/>
  </r>
  <r>
    <n v="5322"/>
    <s v="Unknown"/>
    <x v="1091"/>
    <d v="2017-07-12T00:00:00"/>
    <x v="6"/>
    <b v="1"/>
    <s v="Approved"/>
    <x v="4"/>
    <x v="0"/>
    <s v="medium"/>
    <s v="large"/>
    <n v="569.55999999999995"/>
    <n v="528.42999999999995"/>
    <n v="37874"/>
  </r>
  <r>
    <n v="5323"/>
    <n v="11"/>
    <x v="1528"/>
    <d v="2017-01-01T00:00:00"/>
    <x v="7"/>
    <b v="0"/>
    <s v="Cancelled"/>
    <x v="4"/>
    <x v="0"/>
    <s v="high"/>
    <s v="medium"/>
    <n v="1274.93"/>
    <n v="764.96"/>
    <n v="39298"/>
  </r>
  <r>
    <n v="5324"/>
    <n v="58"/>
    <x v="2757"/>
    <d v="2017-05-19T00:00:00"/>
    <x v="1"/>
    <b v="1"/>
    <s v="Approved"/>
    <x v="2"/>
    <x v="0"/>
    <s v="medium"/>
    <s v="medium"/>
    <n v="912.52"/>
    <n v="141.4"/>
    <n v="36146"/>
  </r>
  <r>
    <n v="5325"/>
    <n v="6"/>
    <x v="700"/>
    <d v="2017-07-17T00:00:00"/>
    <x v="6"/>
    <b v="0"/>
    <s v="Approved"/>
    <x v="0"/>
    <x v="0"/>
    <s v="high"/>
    <s v="medium"/>
    <n v="748.17"/>
    <n v="448.9"/>
    <n v="39031"/>
  </r>
  <r>
    <n v="5326"/>
    <s v="Unknown"/>
    <x v="443"/>
    <d v="2017-09-30T00:00:00"/>
    <x v="8"/>
    <b v="1"/>
    <s v="Approved"/>
    <x v="3"/>
    <x v="1"/>
    <s v="medium"/>
    <s v="medium"/>
    <n v="544.04999999999995"/>
    <n v="376.84"/>
    <n v="38647"/>
  </r>
  <r>
    <n v="5327"/>
    <n v="9"/>
    <x v="1770"/>
    <d v="2017-12-25T00:00:00"/>
    <x v="10"/>
    <b v="0"/>
    <s v="Approved"/>
    <x v="2"/>
    <x v="1"/>
    <s v="medium"/>
    <s v="medium"/>
    <n v="742.54"/>
    <n v="667.4"/>
    <n v="41701"/>
  </r>
  <r>
    <n v="5328"/>
    <n v="55"/>
    <x v="2758"/>
    <d v="2017-11-17T00:00:00"/>
    <x v="11"/>
    <b v="1"/>
    <s v="Approved"/>
    <x v="1"/>
    <x v="1"/>
    <s v="medium"/>
    <s v="large"/>
    <n v="1894.19"/>
    <n v="598.76"/>
    <n v="37823"/>
  </r>
  <r>
    <n v="5329"/>
    <n v="57"/>
    <x v="710"/>
    <d v="2017-11-20T00:00:00"/>
    <x v="11"/>
    <b v="0"/>
    <s v="Approved"/>
    <x v="5"/>
    <x v="3"/>
    <s v="medium"/>
    <s v="large"/>
    <n v="1890.39"/>
    <n v="260.14"/>
    <n v="33259"/>
  </r>
  <r>
    <n v="5330"/>
    <n v="3"/>
    <x v="1828"/>
    <d v="2017-11-12T00:00:00"/>
    <x v="11"/>
    <b v="0"/>
    <s v="Approved"/>
    <x v="1"/>
    <x v="0"/>
    <s v="medium"/>
    <s v="large"/>
    <n v="2091.4699999999998"/>
    <n v="388.92"/>
    <n v="34115"/>
  </r>
  <r>
    <n v="5331"/>
    <s v="Unknown"/>
    <x v="919"/>
    <d v="2017-09-28T00:00:00"/>
    <x v="8"/>
    <b v="0"/>
    <s v="Approved"/>
    <x v="0"/>
    <x v="0"/>
    <s v="medium"/>
    <s v="medium"/>
    <n v="71.489999999999995"/>
    <n v="53.62"/>
    <n v="41245"/>
  </r>
  <r>
    <n v="5332"/>
    <n v="34"/>
    <x v="317"/>
    <d v="2017-03-23T00:00:00"/>
    <x v="4"/>
    <b v="1"/>
    <s v="Approved"/>
    <x v="3"/>
    <x v="1"/>
    <s v="high"/>
    <s v="large"/>
    <n v="774.53"/>
    <n v="464.72"/>
    <n v="37698"/>
  </r>
  <r>
    <n v="5333"/>
    <n v="93"/>
    <x v="1509"/>
    <d v="2017-01-17T00:00:00"/>
    <x v="7"/>
    <b v="0"/>
    <s v="Approved"/>
    <x v="2"/>
    <x v="0"/>
    <s v="high"/>
    <s v="medium"/>
    <n v="1458.17"/>
    <n v="874.9"/>
    <n v="38750"/>
  </r>
  <r>
    <n v="5334"/>
    <n v="48"/>
    <x v="1481"/>
    <d v="2017-10-26T00:00:00"/>
    <x v="2"/>
    <b v="1"/>
    <s v="Approved"/>
    <x v="5"/>
    <x v="0"/>
    <s v="medium"/>
    <s v="medium"/>
    <n v="1762.96"/>
    <n v="950.52"/>
    <n v="41064"/>
  </r>
  <r>
    <n v="5335"/>
    <n v="33"/>
    <x v="622"/>
    <d v="2017-02-23T00:00:00"/>
    <x v="0"/>
    <b v="0"/>
    <s v="Approved"/>
    <x v="4"/>
    <x v="0"/>
    <s v="medium"/>
    <s v="small"/>
    <n v="1311.44"/>
    <n v="1167.18"/>
    <n v="35560"/>
  </r>
  <r>
    <n v="5336"/>
    <n v="83"/>
    <x v="1596"/>
    <d v="2017-12-24T00:00:00"/>
    <x v="10"/>
    <b v="1"/>
    <s v="Approved"/>
    <x v="0"/>
    <x v="3"/>
    <s v="medium"/>
    <s v="large"/>
    <n v="2083.94"/>
    <n v="675.03"/>
    <n v="36367"/>
  </r>
  <r>
    <n v="5337"/>
    <n v="46"/>
    <x v="2759"/>
    <d v="2017-11-03T00:00:00"/>
    <x v="11"/>
    <b v="1"/>
    <s v="Approved"/>
    <x v="2"/>
    <x v="0"/>
    <s v="low"/>
    <s v="medium"/>
    <n v="1793.43"/>
    <n v="248.82"/>
    <n v="36361"/>
  </r>
  <r>
    <n v="5338"/>
    <n v="7"/>
    <x v="1761"/>
    <d v="2017-07-08T00:00:00"/>
    <x v="6"/>
    <b v="0"/>
    <s v="Approved"/>
    <x v="1"/>
    <x v="1"/>
    <s v="low"/>
    <s v="medium"/>
    <n v="980.37"/>
    <n v="234.43"/>
    <n v="41701"/>
  </r>
  <r>
    <n v="5339"/>
    <n v="59"/>
    <x v="77"/>
    <d v="2017-04-22T00:00:00"/>
    <x v="5"/>
    <b v="1"/>
    <s v="Approved"/>
    <x v="0"/>
    <x v="0"/>
    <s v="medium"/>
    <s v="large"/>
    <n v="1061.56"/>
    <n v="733.58"/>
    <n v="34170"/>
  </r>
  <r>
    <n v="5340"/>
    <n v="71"/>
    <x v="738"/>
    <d v="2017-12-02T00:00:00"/>
    <x v="10"/>
    <b v="1"/>
    <s v="Approved"/>
    <x v="0"/>
    <x v="0"/>
    <s v="high"/>
    <s v="large"/>
    <n v="1842.92"/>
    <n v="1105.75"/>
    <n v="40553"/>
  </r>
  <r>
    <n v="5341"/>
    <n v="23"/>
    <x v="2760"/>
    <d v="2017-03-29T00:00:00"/>
    <x v="4"/>
    <b v="1"/>
    <s v="Approved"/>
    <x v="3"/>
    <x v="0"/>
    <s v="medium"/>
    <s v="medium"/>
    <n v="1198.46"/>
    <n v="381.1"/>
    <n v="36145"/>
  </r>
  <r>
    <n v="5342"/>
    <n v="37"/>
    <x v="2761"/>
    <d v="2017-08-25T00:00:00"/>
    <x v="3"/>
    <b v="0"/>
    <s v="Approved"/>
    <x v="2"/>
    <x v="0"/>
    <s v="low"/>
    <s v="medium"/>
    <n v="1793.43"/>
    <n v="248.82"/>
    <n v="36361"/>
  </r>
  <r>
    <n v="5343"/>
    <n v="37"/>
    <x v="282"/>
    <d v="2017-07-11T00:00:00"/>
    <x v="6"/>
    <b v="0"/>
    <s v="Cancelled"/>
    <x v="2"/>
    <x v="0"/>
    <s v="low"/>
    <s v="medium"/>
    <n v="1793.43"/>
    <n v="248.82"/>
    <n v="36361"/>
  </r>
  <r>
    <n v="5344"/>
    <n v="14"/>
    <x v="2762"/>
    <d v="2017-05-24T00:00:00"/>
    <x v="1"/>
    <b v="0"/>
    <s v="Approved"/>
    <x v="1"/>
    <x v="0"/>
    <s v="medium"/>
    <s v="small"/>
    <n v="1386.84"/>
    <n v="1234.29"/>
    <n v="37838"/>
  </r>
  <r>
    <n v="5345"/>
    <n v="97"/>
    <x v="2763"/>
    <d v="2017-07-26T00:00:00"/>
    <x v="6"/>
    <b v="0"/>
    <s v="Approved"/>
    <x v="0"/>
    <x v="0"/>
    <s v="medium"/>
    <s v="large"/>
    <n v="202.62"/>
    <n v="151.96"/>
    <n v="42458"/>
  </r>
  <r>
    <n v="5346"/>
    <n v="40"/>
    <x v="2479"/>
    <d v="2017-12-18T00:00:00"/>
    <x v="10"/>
    <b v="0"/>
    <s v="Approved"/>
    <x v="2"/>
    <x v="0"/>
    <s v="high"/>
    <s v="medium"/>
    <n v="1458.17"/>
    <n v="874.9"/>
    <n v="38991"/>
  </r>
  <r>
    <n v="5347"/>
    <n v="60"/>
    <x v="1741"/>
    <d v="2017-06-17T00:00:00"/>
    <x v="9"/>
    <b v="0"/>
    <s v="Approved"/>
    <x v="4"/>
    <x v="0"/>
    <s v="high"/>
    <s v="small"/>
    <n v="1977.36"/>
    <n v="1759.85"/>
    <n v="40779"/>
  </r>
  <r>
    <n v="5348"/>
    <n v="72"/>
    <x v="2764"/>
    <d v="2017-10-22T00:00:00"/>
    <x v="2"/>
    <b v="1"/>
    <s v="Approved"/>
    <x v="3"/>
    <x v="0"/>
    <s v="medium"/>
    <s v="medium"/>
    <n v="360.4"/>
    <n v="270.3"/>
    <n v="42710"/>
  </r>
  <r>
    <n v="5349"/>
    <n v="2"/>
    <x v="2765"/>
    <d v="2017-01-02T00:00:00"/>
    <x v="7"/>
    <b v="1"/>
    <s v="Approved"/>
    <x v="0"/>
    <x v="0"/>
    <s v="medium"/>
    <s v="medium"/>
    <n v="71.489999999999995"/>
    <n v="53.62"/>
    <n v="41245"/>
  </r>
  <r>
    <n v="5350"/>
    <n v="100"/>
    <x v="137"/>
    <d v="2017-08-17T00:00:00"/>
    <x v="3"/>
    <b v="0"/>
    <s v="Approved"/>
    <x v="1"/>
    <x v="0"/>
    <s v="medium"/>
    <s v="small"/>
    <n v="1386.84"/>
    <n v="1234.29"/>
    <n v="37838"/>
  </r>
  <r>
    <n v="5351"/>
    <n v="53"/>
    <x v="382"/>
    <d v="2017-01-01T00:00:00"/>
    <x v="7"/>
    <b v="1"/>
    <s v="Approved"/>
    <x v="2"/>
    <x v="0"/>
    <s v="medium"/>
    <s v="medium"/>
    <n v="795.34"/>
    <n v="101.58"/>
    <n v="38647"/>
  </r>
  <r>
    <n v="5352"/>
    <n v="72"/>
    <x v="407"/>
    <d v="2017-01-23T00:00:00"/>
    <x v="7"/>
    <b v="1"/>
    <s v="Approved"/>
    <x v="2"/>
    <x v="0"/>
    <s v="medium"/>
    <s v="medium"/>
    <n v="912.52"/>
    <n v="141.4"/>
    <n v="42295"/>
  </r>
  <r>
    <n v="5353"/>
    <n v="97"/>
    <x v="2766"/>
    <d v="2017-10-09T00:00:00"/>
    <x v="2"/>
    <b v="1"/>
    <s v="Approved"/>
    <x v="0"/>
    <x v="0"/>
    <s v="medium"/>
    <s v="large"/>
    <n v="202.62"/>
    <n v="151.96"/>
    <n v="34556"/>
  </r>
  <r>
    <n v="5354"/>
    <n v="22"/>
    <x v="2767"/>
    <d v="2017-04-19T00:00:00"/>
    <x v="5"/>
    <s v="Unknown"/>
    <s v="Approved"/>
    <x v="5"/>
    <x v="0"/>
    <s v="medium"/>
    <s v="medium"/>
    <n v="60.34"/>
    <n v="45.26"/>
    <n v="34165"/>
  </r>
  <r>
    <n v="5355"/>
    <n v="6"/>
    <x v="2694"/>
    <d v="2017-11-14T00:00:00"/>
    <x v="11"/>
    <b v="0"/>
    <s v="Approved"/>
    <x v="2"/>
    <x v="0"/>
    <s v="high"/>
    <s v="medium"/>
    <n v="227.88"/>
    <n v="136.72999999999999"/>
    <n v="37659"/>
  </r>
  <r>
    <n v="5356"/>
    <s v="Unknown"/>
    <x v="1796"/>
    <d v="2017-05-12T00:00:00"/>
    <x v="1"/>
    <b v="1"/>
    <s v="Approved"/>
    <x v="0"/>
    <x v="0"/>
    <s v="medium"/>
    <s v="medium"/>
    <n v="71.489999999999995"/>
    <n v="53.62"/>
    <n v="41167"/>
  </r>
  <r>
    <n v="5357"/>
    <n v="13"/>
    <x v="459"/>
    <d v="2017-12-16T00:00:00"/>
    <x v="10"/>
    <b v="0"/>
    <s v="Approved"/>
    <x v="0"/>
    <x v="0"/>
    <s v="medium"/>
    <s v="medium"/>
    <n v="1163.8900000000001"/>
    <n v="589.27"/>
    <n v="42560"/>
  </r>
  <r>
    <n v="5358"/>
    <n v="86"/>
    <x v="1787"/>
    <d v="2017-09-30T00:00:00"/>
    <x v="8"/>
    <b v="0"/>
    <s v="Approved"/>
    <x v="2"/>
    <x v="0"/>
    <s v="medium"/>
    <s v="medium"/>
    <n v="235.63"/>
    <n v="125.07"/>
    <n v="38206"/>
  </r>
  <r>
    <n v="5359"/>
    <n v="41"/>
    <x v="1761"/>
    <d v="2017-12-12T00:00:00"/>
    <x v="10"/>
    <b v="1"/>
    <s v="Approved"/>
    <x v="0"/>
    <x v="1"/>
    <s v="medium"/>
    <s v="medium"/>
    <n v="416.98"/>
    <n v="312.74"/>
    <n v="39526"/>
  </r>
  <r>
    <n v="5360"/>
    <n v="7"/>
    <x v="1589"/>
    <d v="2017-12-06T00:00:00"/>
    <x v="10"/>
    <b v="0"/>
    <s v="Approved"/>
    <x v="4"/>
    <x v="0"/>
    <s v="medium"/>
    <s v="small"/>
    <n v="1311.44"/>
    <n v="1167.18"/>
    <n v="40336"/>
  </r>
  <r>
    <n v="5361"/>
    <n v="45"/>
    <x v="280"/>
    <d v="2017-01-07T00:00:00"/>
    <x v="7"/>
    <b v="1"/>
    <s v="Approved"/>
    <x v="0"/>
    <x v="0"/>
    <s v="medium"/>
    <s v="medium"/>
    <n v="441.49"/>
    <n v="84.99"/>
    <n v="34071"/>
  </r>
  <r>
    <n v="5362"/>
    <n v="92"/>
    <x v="1428"/>
    <d v="2017-01-19T00:00:00"/>
    <x v="7"/>
    <b v="1"/>
    <s v="Approved"/>
    <x v="5"/>
    <x v="3"/>
    <s v="medium"/>
    <s v="large"/>
    <n v="1890.39"/>
    <n v="260.14"/>
    <n v="33259"/>
  </r>
  <r>
    <n v="5363"/>
    <n v="16"/>
    <x v="2020"/>
    <d v="2017-06-18T00:00:00"/>
    <x v="9"/>
    <b v="1"/>
    <s v="Approved"/>
    <x v="3"/>
    <x v="0"/>
    <s v="high"/>
    <s v="small"/>
    <n v="1661.92"/>
    <n v="1479.11"/>
    <n v="34586"/>
  </r>
  <r>
    <n v="5364"/>
    <n v="32"/>
    <x v="1884"/>
    <d v="2017-09-12T00:00:00"/>
    <x v="8"/>
    <b v="0"/>
    <s v="Approved"/>
    <x v="4"/>
    <x v="0"/>
    <s v="medium"/>
    <s v="medium"/>
    <n v="642.70000000000005"/>
    <n v="211.37"/>
    <n v="35560"/>
  </r>
  <r>
    <n v="5365"/>
    <n v="9"/>
    <x v="579"/>
    <d v="2017-06-13T00:00:00"/>
    <x v="9"/>
    <b v="0"/>
    <s v="Approved"/>
    <x v="3"/>
    <x v="0"/>
    <s v="medium"/>
    <s v="small"/>
    <n v="1216.1400000000001"/>
    <n v="1082.3599999999999"/>
    <n v="33455"/>
  </r>
  <r>
    <n v="5366"/>
    <n v="16"/>
    <x v="559"/>
    <d v="2017-10-07T00:00:00"/>
    <x v="2"/>
    <b v="0"/>
    <s v="Approved"/>
    <x v="3"/>
    <x v="0"/>
    <s v="high"/>
    <s v="small"/>
    <n v="1661.92"/>
    <n v="1479.11"/>
    <n v="35378"/>
  </r>
  <r>
    <n v="5367"/>
    <n v="74"/>
    <x v="2453"/>
    <d v="2017-11-26T00:00:00"/>
    <x v="11"/>
    <b v="1"/>
    <s v="Approved"/>
    <x v="5"/>
    <x v="0"/>
    <s v="medium"/>
    <s v="medium"/>
    <n v="1228.07"/>
    <n v="400.91"/>
    <n v="42226"/>
  </r>
  <r>
    <n v="5368"/>
    <n v="76"/>
    <x v="1716"/>
    <d v="2017-10-28T00:00:00"/>
    <x v="2"/>
    <b v="0"/>
    <s v="Approved"/>
    <x v="5"/>
    <x v="0"/>
    <s v="low"/>
    <s v="medium"/>
    <n v="642.30999999999995"/>
    <n v="513.85"/>
    <n v="41922"/>
  </r>
  <r>
    <n v="5369"/>
    <n v="55"/>
    <x v="1556"/>
    <d v="2017-05-17T00:00:00"/>
    <x v="1"/>
    <b v="1"/>
    <s v="Approved"/>
    <x v="1"/>
    <x v="1"/>
    <s v="medium"/>
    <s v="large"/>
    <n v="1894.19"/>
    <n v="598.76"/>
    <n v="37823"/>
  </r>
  <r>
    <n v="5370"/>
    <n v="86"/>
    <x v="2484"/>
    <d v="2017-12-20T00:00:00"/>
    <x v="10"/>
    <b v="1"/>
    <s v="Approved"/>
    <x v="2"/>
    <x v="0"/>
    <s v="medium"/>
    <s v="medium"/>
    <n v="235.63"/>
    <n v="125.07"/>
    <n v="34079"/>
  </r>
  <r>
    <n v="5371"/>
    <n v="6"/>
    <x v="1949"/>
    <d v="2017-11-25T00:00:00"/>
    <x v="11"/>
    <b v="1"/>
    <s v="Approved"/>
    <x v="0"/>
    <x v="0"/>
    <s v="high"/>
    <s v="medium"/>
    <n v="748.17"/>
    <n v="448.9"/>
    <n v="33552"/>
  </r>
  <r>
    <n v="5372"/>
    <n v="45"/>
    <x v="1429"/>
    <d v="2017-10-07T00:00:00"/>
    <x v="2"/>
    <b v="0"/>
    <s v="Approved"/>
    <x v="0"/>
    <x v="0"/>
    <s v="medium"/>
    <s v="medium"/>
    <n v="441.49"/>
    <n v="84.99"/>
    <n v="41064"/>
  </r>
  <r>
    <n v="5373"/>
    <n v="62"/>
    <x v="2659"/>
    <d v="2017-02-24T00:00:00"/>
    <x v="0"/>
    <b v="0"/>
    <s v="Approved"/>
    <x v="0"/>
    <x v="0"/>
    <s v="high"/>
    <s v="medium"/>
    <n v="1024.6600000000001"/>
    <n v="614.79999999999995"/>
    <n v="35378"/>
  </r>
  <r>
    <n v="5374"/>
    <n v="71"/>
    <x v="2768"/>
    <d v="2017-01-10T00:00:00"/>
    <x v="7"/>
    <b v="1"/>
    <s v="Approved"/>
    <x v="0"/>
    <x v="0"/>
    <s v="high"/>
    <s v="large"/>
    <n v="1842.92"/>
    <n v="1105.75"/>
    <n v="41434"/>
  </r>
  <r>
    <n v="5375"/>
    <n v="36"/>
    <x v="2769"/>
    <d v="2017-09-08T00:00:00"/>
    <x v="8"/>
    <b v="1"/>
    <s v="Approved"/>
    <x v="0"/>
    <x v="0"/>
    <s v="low"/>
    <s v="medium"/>
    <n v="945.04"/>
    <n v="507.58"/>
    <n v="36498"/>
  </r>
  <r>
    <n v="5376"/>
    <n v="67"/>
    <x v="1842"/>
    <d v="2017-09-30T00:00:00"/>
    <x v="8"/>
    <b v="1"/>
    <s v="Approved"/>
    <x v="3"/>
    <x v="1"/>
    <s v="medium"/>
    <s v="medium"/>
    <n v="544.04999999999995"/>
    <n v="376.84"/>
    <n v="33879"/>
  </r>
  <r>
    <n v="5377"/>
    <n v="62"/>
    <x v="1452"/>
    <d v="2017-11-20T00:00:00"/>
    <x v="11"/>
    <b v="0"/>
    <s v="Approved"/>
    <x v="0"/>
    <x v="0"/>
    <s v="medium"/>
    <s v="medium"/>
    <n v="478.16"/>
    <n v="298.72000000000003"/>
    <n v="34143"/>
  </r>
  <r>
    <n v="5378"/>
    <n v="92"/>
    <x v="1980"/>
    <d v="2017-12-01T00:00:00"/>
    <x v="10"/>
    <b v="1"/>
    <s v="Approved"/>
    <x v="5"/>
    <x v="3"/>
    <s v="medium"/>
    <s v="large"/>
    <n v="1890.39"/>
    <n v="260.14"/>
    <n v="34586"/>
  </r>
  <r>
    <n v="5379"/>
    <n v="25"/>
    <x v="2770"/>
    <d v="2017-02-05T00:00:00"/>
    <x v="0"/>
    <b v="0"/>
    <s v="Approved"/>
    <x v="2"/>
    <x v="0"/>
    <s v="high"/>
    <s v="medium"/>
    <n v="2005.66"/>
    <n v="1203.4000000000001"/>
    <n v="41009"/>
  </r>
  <r>
    <n v="5380"/>
    <n v="53"/>
    <x v="107"/>
    <d v="2017-01-13T00:00:00"/>
    <x v="7"/>
    <b v="1"/>
    <s v="Approved"/>
    <x v="2"/>
    <x v="0"/>
    <s v="medium"/>
    <s v="medium"/>
    <n v="795.34"/>
    <n v="101.58"/>
    <n v="35470"/>
  </r>
  <r>
    <n v="5381"/>
    <n v="28"/>
    <x v="977"/>
    <d v="2017-03-20T00:00:00"/>
    <x v="4"/>
    <b v="0"/>
    <s v="Approved"/>
    <x v="0"/>
    <x v="1"/>
    <s v="medium"/>
    <s v="small"/>
    <n v="1703.52"/>
    <n v="1516.13"/>
    <n v="37838"/>
  </r>
  <r>
    <n v="5382"/>
    <n v="9"/>
    <x v="2771"/>
    <d v="2017-02-27T00:00:00"/>
    <x v="0"/>
    <b v="1"/>
    <s v="Approved"/>
    <x v="3"/>
    <x v="0"/>
    <s v="medium"/>
    <s v="small"/>
    <n v="1216.1400000000001"/>
    <n v="1082.3599999999999"/>
    <n v="33455"/>
  </r>
  <r>
    <n v="5383"/>
    <n v="40"/>
    <x v="2772"/>
    <d v="2017-03-10T00:00:00"/>
    <x v="4"/>
    <b v="0"/>
    <s v="Approved"/>
    <x v="2"/>
    <x v="0"/>
    <s v="high"/>
    <s v="medium"/>
    <n v="1458.17"/>
    <n v="874.9"/>
    <n v="38750"/>
  </r>
  <r>
    <n v="5384"/>
    <n v="39"/>
    <x v="2773"/>
    <d v="2017-12-09T00:00:00"/>
    <x v="10"/>
    <b v="1"/>
    <s v="Approved"/>
    <x v="4"/>
    <x v="0"/>
    <s v="medium"/>
    <s v="large"/>
    <n v="1812.75"/>
    <n v="582.48"/>
    <n v="40336"/>
  </r>
  <r>
    <n v="5385"/>
    <s v="Unknown"/>
    <x v="2774"/>
    <d v="2017-01-04T00:00:00"/>
    <x v="7"/>
    <b v="0"/>
    <s v="Approved"/>
    <x v="2"/>
    <x v="0"/>
    <s v="medium"/>
    <s v="medium"/>
    <n v="235.63"/>
    <n v="125.07"/>
    <n v="34079"/>
  </r>
  <r>
    <n v="5386"/>
    <n v="35"/>
    <x v="1458"/>
    <d v="2017-11-26T00:00:00"/>
    <x v="11"/>
    <b v="0"/>
    <s v="Approved"/>
    <x v="4"/>
    <x v="0"/>
    <s v="medium"/>
    <s v="medium"/>
    <n v="1403.5"/>
    <n v="954.82"/>
    <n v="33549"/>
  </r>
  <r>
    <n v="5387"/>
    <n v="59"/>
    <x v="2775"/>
    <d v="2017-12-08T00:00:00"/>
    <x v="10"/>
    <b v="1"/>
    <s v="Approved"/>
    <x v="0"/>
    <x v="0"/>
    <s v="medium"/>
    <s v="large"/>
    <n v="1061.56"/>
    <n v="733.58"/>
    <n v="36146"/>
  </r>
  <r>
    <n v="5388"/>
    <n v="37"/>
    <x v="499"/>
    <d v="2017-03-11T00:00:00"/>
    <x v="4"/>
    <b v="0"/>
    <s v="Approved"/>
    <x v="2"/>
    <x v="0"/>
    <s v="low"/>
    <s v="medium"/>
    <n v="1793.43"/>
    <n v="248.82"/>
    <n v="40410"/>
  </r>
  <r>
    <n v="5389"/>
    <n v="20"/>
    <x v="2776"/>
    <d v="2017-10-03T00:00:00"/>
    <x v="2"/>
    <b v="0"/>
    <s v="Approved"/>
    <x v="1"/>
    <x v="0"/>
    <s v="medium"/>
    <s v="small"/>
    <n v="1775.81"/>
    <n v="1580.47"/>
    <n v="40303"/>
  </r>
  <r>
    <n v="5390"/>
    <n v="70"/>
    <x v="1503"/>
    <d v="2017-04-14T00:00:00"/>
    <x v="5"/>
    <b v="1"/>
    <s v="Approved"/>
    <x v="1"/>
    <x v="0"/>
    <s v="high"/>
    <s v="medium"/>
    <n v="495.72"/>
    <n v="297.43"/>
    <n v="42105"/>
  </r>
  <r>
    <n v="5391"/>
    <n v="6"/>
    <x v="1304"/>
    <d v="2017-09-21T00:00:00"/>
    <x v="8"/>
    <b v="1"/>
    <s v="Approved"/>
    <x v="0"/>
    <x v="0"/>
    <s v="high"/>
    <s v="medium"/>
    <n v="748.17"/>
    <n v="448.9"/>
    <n v="33552"/>
  </r>
  <r>
    <n v="5392"/>
    <n v="86"/>
    <x v="11"/>
    <d v="2017-07-06T00:00:00"/>
    <x v="6"/>
    <b v="0"/>
    <s v="Approved"/>
    <x v="2"/>
    <x v="0"/>
    <s v="medium"/>
    <s v="medium"/>
    <n v="235.63"/>
    <n v="125.07"/>
    <n v="36367"/>
  </r>
  <r>
    <n v="5393"/>
    <n v="66"/>
    <x v="647"/>
    <d v="2017-07-30T00:00:00"/>
    <x v="6"/>
    <b v="0"/>
    <s v="Approved"/>
    <x v="4"/>
    <x v="1"/>
    <s v="low"/>
    <s v="small"/>
    <n v="590.26"/>
    <n v="525.33000000000004"/>
    <n v="40487"/>
  </r>
  <r>
    <n v="5394"/>
    <n v="56"/>
    <x v="2411"/>
    <d v="2017-02-14T00:00:00"/>
    <x v="0"/>
    <b v="1"/>
    <s v="Approved"/>
    <x v="2"/>
    <x v="0"/>
    <s v="medium"/>
    <s v="medium"/>
    <n v="183.86"/>
    <n v="137.9"/>
    <n v="35707"/>
  </r>
  <r>
    <n v="5395"/>
    <n v="53"/>
    <x v="1843"/>
    <d v="2017-08-13T00:00:00"/>
    <x v="3"/>
    <b v="1"/>
    <s v="Approved"/>
    <x v="2"/>
    <x v="0"/>
    <s v="medium"/>
    <s v="medium"/>
    <n v="795.34"/>
    <n v="101.58"/>
    <n v="35470"/>
  </r>
  <r>
    <n v="5396"/>
    <s v="Unknown"/>
    <x v="2754"/>
    <d v="2017-05-03T00:00:00"/>
    <x v="1"/>
    <b v="1"/>
    <s v="Approved"/>
    <x v="1"/>
    <x v="0"/>
    <s v="high"/>
    <s v="medium"/>
    <n v="495.72"/>
    <n v="297.43"/>
    <n v="42105"/>
  </r>
  <r>
    <n v="5397"/>
    <n v="87"/>
    <x v="929"/>
    <d v="2017-12-21T00:00:00"/>
    <x v="10"/>
    <b v="1"/>
    <s v="Approved"/>
    <x v="4"/>
    <x v="0"/>
    <s v="high"/>
    <s v="medium"/>
    <n v="1179"/>
    <n v="707.4"/>
    <n v="35667"/>
  </r>
  <r>
    <n v="5398"/>
    <n v="25"/>
    <x v="2665"/>
    <d v="2017-05-04T00:00:00"/>
    <x v="1"/>
    <b v="1"/>
    <s v="Approved"/>
    <x v="4"/>
    <x v="1"/>
    <s v="medium"/>
    <s v="medium"/>
    <n v="1538.99"/>
    <n v="829.65"/>
    <n v="42404"/>
  </r>
  <r>
    <n v="5399"/>
    <n v="1"/>
    <x v="2777"/>
    <d v="2017-08-03T00:00:00"/>
    <x v="3"/>
    <b v="0"/>
    <s v="Approved"/>
    <x v="4"/>
    <x v="0"/>
    <s v="medium"/>
    <s v="medium"/>
    <n v="1403.5"/>
    <n v="954.82"/>
    <n v="37659"/>
  </r>
  <r>
    <n v="5400"/>
    <n v="27"/>
    <x v="2374"/>
    <d v="2017-02-27T00:00:00"/>
    <x v="0"/>
    <b v="1"/>
    <s v="Approved"/>
    <x v="1"/>
    <x v="0"/>
    <s v="low"/>
    <s v="medium"/>
    <n v="1057.51"/>
    <n v="154.4"/>
    <n v="34527"/>
  </r>
  <r>
    <n v="5401"/>
    <n v="8"/>
    <x v="1686"/>
    <d v="2017-07-13T00:00:00"/>
    <x v="6"/>
    <b v="0"/>
    <s v="Approved"/>
    <x v="0"/>
    <x v="1"/>
    <s v="medium"/>
    <s v="small"/>
    <n v="1703.52"/>
    <n v="1516.13"/>
    <n v="33549"/>
  </r>
  <r>
    <n v="5402"/>
    <n v="32"/>
    <x v="2735"/>
    <d v="2017-01-13T00:00:00"/>
    <x v="7"/>
    <b v="1"/>
    <s v="Approved"/>
    <x v="4"/>
    <x v="0"/>
    <s v="medium"/>
    <s v="medium"/>
    <n v="642.70000000000005"/>
    <n v="211.37"/>
    <n v="37337"/>
  </r>
  <r>
    <n v="5403"/>
    <n v="44"/>
    <x v="49"/>
    <d v="2017-11-07T00:00:00"/>
    <x v="11"/>
    <b v="0"/>
    <s v="Approved"/>
    <x v="5"/>
    <x v="0"/>
    <s v="medium"/>
    <s v="medium"/>
    <n v="1769.64"/>
    <n v="108.76"/>
    <n v="40672"/>
  </r>
  <r>
    <n v="5404"/>
    <n v="77"/>
    <x v="2778"/>
    <d v="2017-07-28T00:00:00"/>
    <x v="6"/>
    <b v="0"/>
    <s v="Approved"/>
    <x v="3"/>
    <x v="1"/>
    <s v="medium"/>
    <s v="large"/>
    <n v="1240.31"/>
    <n v="795.1"/>
    <n v="41533"/>
  </r>
  <r>
    <n v="5405"/>
    <n v="32"/>
    <x v="199"/>
    <d v="2017-06-07T00:00:00"/>
    <x v="9"/>
    <b v="1"/>
    <s v="Approved"/>
    <x v="4"/>
    <x v="0"/>
    <s v="medium"/>
    <s v="medium"/>
    <n v="642.70000000000005"/>
    <n v="211.37"/>
    <n v="37337"/>
  </r>
  <r>
    <n v="5406"/>
    <n v="53"/>
    <x v="2608"/>
    <d v="2017-09-28T00:00:00"/>
    <x v="8"/>
    <b v="1"/>
    <s v="Approved"/>
    <x v="2"/>
    <x v="0"/>
    <s v="medium"/>
    <s v="medium"/>
    <n v="795.34"/>
    <n v="101.58"/>
    <n v="35707"/>
  </r>
  <r>
    <n v="5407"/>
    <n v="70"/>
    <x v="269"/>
    <d v="2017-10-06T00:00:00"/>
    <x v="2"/>
    <b v="1"/>
    <s v="Approved"/>
    <x v="1"/>
    <x v="0"/>
    <s v="high"/>
    <s v="medium"/>
    <n v="495.72"/>
    <n v="297.43"/>
    <n v="36668"/>
  </r>
  <r>
    <n v="5408"/>
    <n v="36"/>
    <x v="317"/>
    <d v="2017-08-14T00:00:00"/>
    <x v="3"/>
    <b v="0"/>
    <s v="Approved"/>
    <x v="0"/>
    <x v="0"/>
    <s v="low"/>
    <s v="medium"/>
    <n v="945.04"/>
    <n v="507.58"/>
    <n v="35052"/>
  </r>
  <r>
    <n v="5409"/>
    <n v="45"/>
    <x v="152"/>
    <d v="2017-10-06T00:00:00"/>
    <x v="2"/>
    <b v="1"/>
    <s v="Approved"/>
    <x v="0"/>
    <x v="0"/>
    <s v="medium"/>
    <s v="medium"/>
    <n v="441.49"/>
    <n v="84.99"/>
    <n v="34071"/>
  </r>
  <r>
    <n v="5410"/>
    <n v="34"/>
    <x v="2779"/>
    <d v="2017-10-12T00:00:00"/>
    <x v="2"/>
    <b v="0"/>
    <s v="Cancelled"/>
    <x v="5"/>
    <x v="0"/>
    <s v="medium"/>
    <s v="medium"/>
    <n v="1231.1500000000001"/>
    <n v="161.6"/>
    <n v="38216"/>
  </r>
  <r>
    <n v="5411"/>
    <n v="50"/>
    <x v="2641"/>
    <d v="2017-04-03T00:00:00"/>
    <x v="5"/>
    <b v="0"/>
    <s v="Approved"/>
    <x v="5"/>
    <x v="0"/>
    <s v="medium"/>
    <s v="small"/>
    <n v="175.89"/>
    <n v="131.91999999999999"/>
    <n v="41009"/>
  </r>
  <r>
    <n v="5412"/>
    <n v="40"/>
    <x v="2780"/>
    <d v="2017-06-04T00:00:00"/>
    <x v="9"/>
    <b v="0"/>
    <s v="Approved"/>
    <x v="1"/>
    <x v="1"/>
    <s v="medium"/>
    <s v="large"/>
    <n v="1894.19"/>
    <n v="598.76"/>
    <n v="37823"/>
  </r>
  <r>
    <n v="5413"/>
    <n v="66"/>
    <x v="2264"/>
    <d v="2017-03-09T00:00:00"/>
    <x v="4"/>
    <b v="0"/>
    <s v="Approved"/>
    <x v="0"/>
    <x v="0"/>
    <s v="medium"/>
    <s v="medium"/>
    <n v="1163.8900000000001"/>
    <n v="589.27"/>
    <n v="35160"/>
  </r>
  <r>
    <n v="5414"/>
    <n v="81"/>
    <x v="671"/>
    <d v="2017-11-16T00:00:00"/>
    <x v="11"/>
    <b v="1"/>
    <s v="Approved"/>
    <x v="3"/>
    <x v="0"/>
    <s v="medium"/>
    <s v="small"/>
    <n v="586.45000000000005"/>
    <n v="521.94000000000005"/>
    <n v="41533"/>
  </r>
  <r>
    <n v="5415"/>
    <n v="44"/>
    <x v="2313"/>
    <d v="2017-11-22T00:00:00"/>
    <x v="11"/>
    <b v="0"/>
    <s v="Approved"/>
    <x v="5"/>
    <x v="0"/>
    <s v="medium"/>
    <s v="medium"/>
    <n v="1769.64"/>
    <n v="108.76"/>
    <n v="37220"/>
  </r>
  <r>
    <n v="5416"/>
    <s v="Unknown"/>
    <x v="1218"/>
    <d v="2017-11-16T00:00:00"/>
    <x v="11"/>
    <s v="Unknown"/>
    <s v="Approved"/>
    <x v="0"/>
    <x v="0"/>
    <s v="medium"/>
    <s v="medium"/>
    <n v="71.489999999999995"/>
    <n v="53.62"/>
    <n v="41245"/>
  </r>
  <r>
    <n v="5417"/>
    <n v="61"/>
    <x v="2781"/>
    <d v="2017-04-06T00:00:00"/>
    <x v="5"/>
    <b v="1"/>
    <s v="Approved"/>
    <x v="2"/>
    <x v="0"/>
    <s v="low"/>
    <s v="medium"/>
    <n v="71.16"/>
    <n v="56.93"/>
    <n v="42172"/>
  </r>
  <r>
    <n v="5418"/>
    <n v="42"/>
    <x v="577"/>
    <d v="2017-06-14T00:00:00"/>
    <x v="9"/>
    <b v="1"/>
    <s v="Approved"/>
    <x v="2"/>
    <x v="1"/>
    <s v="medium"/>
    <s v="small"/>
    <n v="1810"/>
    <n v="1610.9"/>
    <n v="41064"/>
  </r>
  <r>
    <n v="5419"/>
    <n v="27"/>
    <x v="2782"/>
    <d v="2017-04-27T00:00:00"/>
    <x v="5"/>
    <b v="1"/>
    <s v="Approved"/>
    <x v="1"/>
    <x v="0"/>
    <s v="medium"/>
    <s v="medium"/>
    <n v="499.53"/>
    <n v="388.72"/>
    <n v="36334"/>
  </r>
  <r>
    <n v="5420"/>
    <n v="38"/>
    <x v="2783"/>
    <d v="2017-06-26T00:00:00"/>
    <x v="9"/>
    <b v="0"/>
    <s v="Approved"/>
    <x v="1"/>
    <x v="0"/>
    <s v="medium"/>
    <s v="large"/>
    <n v="2091.4699999999998"/>
    <n v="388.92"/>
    <n v="41167"/>
  </r>
  <r>
    <n v="5421"/>
    <n v="49"/>
    <x v="823"/>
    <d v="2017-11-13T00:00:00"/>
    <x v="11"/>
    <b v="1"/>
    <s v="Approved"/>
    <x v="1"/>
    <x v="1"/>
    <s v="medium"/>
    <s v="medium"/>
    <n v="533.51"/>
    <n v="400.13"/>
    <n v="41064"/>
  </r>
  <r>
    <n v="5422"/>
    <n v="62"/>
    <x v="1408"/>
    <d v="2017-02-09T00:00:00"/>
    <x v="0"/>
    <b v="0"/>
    <s v="Approved"/>
    <x v="0"/>
    <x v="0"/>
    <s v="medium"/>
    <s v="medium"/>
    <n v="478.16"/>
    <n v="298.72000000000003"/>
    <n v="34143"/>
  </r>
  <r>
    <n v="5423"/>
    <n v="53"/>
    <x v="2468"/>
    <d v="2017-02-17T00:00:00"/>
    <x v="0"/>
    <b v="0"/>
    <s v="Approved"/>
    <x v="2"/>
    <x v="0"/>
    <s v="medium"/>
    <s v="medium"/>
    <n v="795.34"/>
    <n v="101.58"/>
    <n v="35470"/>
  </r>
  <r>
    <n v="5424"/>
    <n v="87"/>
    <x v="2006"/>
    <d v="2017-03-22T00:00:00"/>
    <x v="4"/>
    <b v="1"/>
    <s v="Approved"/>
    <x v="4"/>
    <x v="0"/>
    <s v="high"/>
    <s v="medium"/>
    <n v="1179"/>
    <n v="707.4"/>
    <n v="36145"/>
  </r>
  <r>
    <n v="5425"/>
    <n v="29"/>
    <x v="923"/>
    <d v="2017-07-08T00:00:00"/>
    <x v="6"/>
    <b v="1"/>
    <s v="Approved"/>
    <x v="5"/>
    <x v="0"/>
    <s v="medium"/>
    <s v="medium"/>
    <n v="1065.03"/>
    <n v="230.09"/>
    <n v="34556"/>
  </r>
  <r>
    <n v="5426"/>
    <n v="46"/>
    <x v="1228"/>
    <d v="2017-09-26T00:00:00"/>
    <x v="8"/>
    <b v="1"/>
    <s v="Approved"/>
    <x v="0"/>
    <x v="0"/>
    <s v="low"/>
    <s v="medium"/>
    <n v="1289.8499999999999"/>
    <n v="74.510000000000005"/>
    <n v="41064"/>
  </r>
  <r>
    <n v="5427"/>
    <n v="15"/>
    <x v="2784"/>
    <d v="2017-10-29T00:00:00"/>
    <x v="2"/>
    <b v="0"/>
    <s v="Approved"/>
    <x v="5"/>
    <x v="0"/>
    <s v="medium"/>
    <s v="medium"/>
    <n v="1292.8399999999999"/>
    <n v="13.44"/>
    <n v="37823"/>
  </r>
  <r>
    <n v="5428"/>
    <n v="23"/>
    <x v="2785"/>
    <d v="2017-10-29T00:00:00"/>
    <x v="2"/>
    <b v="1"/>
    <s v="Approved"/>
    <x v="3"/>
    <x v="2"/>
    <s v="low"/>
    <s v="small"/>
    <n v="688.63"/>
    <n v="612.88"/>
    <n v="34244"/>
  </r>
  <r>
    <n v="5429"/>
    <n v="52"/>
    <x v="1491"/>
    <d v="2017-02-08T00:00:00"/>
    <x v="0"/>
    <b v="0"/>
    <s v="Approved"/>
    <x v="2"/>
    <x v="1"/>
    <s v="medium"/>
    <s v="medium"/>
    <n v="1280.28"/>
    <n v="829.51"/>
    <n v="35455"/>
  </r>
  <r>
    <n v="5430"/>
    <n v="41"/>
    <x v="2739"/>
    <d v="2017-03-22T00:00:00"/>
    <x v="4"/>
    <b v="0"/>
    <s v="Approved"/>
    <x v="0"/>
    <x v="1"/>
    <s v="medium"/>
    <s v="medium"/>
    <n v="416.98"/>
    <n v="312.74"/>
    <n v="41064"/>
  </r>
  <r>
    <n v="5431"/>
    <n v="96"/>
    <x v="2786"/>
    <d v="2017-06-22T00:00:00"/>
    <x v="9"/>
    <b v="0"/>
    <s v="Approved"/>
    <x v="5"/>
    <x v="1"/>
    <s v="low"/>
    <s v="small"/>
    <n v="1172.78"/>
    <n v="1043.77"/>
    <n v="37539"/>
  </r>
  <r>
    <n v="5432"/>
    <n v="27"/>
    <x v="2787"/>
    <d v="2017-02-09T00:00:00"/>
    <x v="0"/>
    <b v="0"/>
    <s v="Approved"/>
    <x v="1"/>
    <x v="0"/>
    <s v="medium"/>
    <s v="medium"/>
    <n v="499.53"/>
    <n v="388.72"/>
    <n v="36334"/>
  </r>
  <r>
    <n v="5433"/>
    <n v="46"/>
    <x v="2788"/>
    <d v="2017-04-07T00:00:00"/>
    <x v="5"/>
    <b v="1"/>
    <s v="Approved"/>
    <x v="0"/>
    <x v="0"/>
    <s v="low"/>
    <s v="medium"/>
    <n v="1289.8499999999999"/>
    <n v="74.510000000000005"/>
    <n v="41009"/>
  </r>
  <r>
    <n v="5434"/>
    <n v="40"/>
    <x v="207"/>
    <d v="2017-01-21T00:00:00"/>
    <x v="7"/>
    <s v="Unknown"/>
    <s v="Approved"/>
    <x v="2"/>
    <x v="0"/>
    <s v="high"/>
    <s v="medium"/>
    <n v="1458.17"/>
    <n v="874.9"/>
    <n v="35560"/>
  </r>
  <r>
    <n v="5435"/>
    <n v="95"/>
    <x v="248"/>
    <d v="2017-03-07T00:00:00"/>
    <x v="4"/>
    <b v="0"/>
    <s v="Approved"/>
    <x v="4"/>
    <x v="0"/>
    <s v="medium"/>
    <s v="large"/>
    <n v="569.55999999999995"/>
    <n v="528.42999999999995"/>
    <n v="37337"/>
  </r>
  <r>
    <n v="5436"/>
    <n v="74"/>
    <x v="2678"/>
    <d v="2017-04-20T00:00:00"/>
    <x v="5"/>
    <b v="0"/>
    <s v="Approved"/>
    <x v="5"/>
    <x v="0"/>
    <s v="medium"/>
    <s v="medium"/>
    <n v="1762.96"/>
    <n v="950.52"/>
    <n v="41848"/>
  </r>
  <r>
    <n v="5437"/>
    <n v="9"/>
    <x v="1981"/>
    <d v="2017-10-18T00:00:00"/>
    <x v="2"/>
    <b v="1"/>
    <s v="Approved"/>
    <x v="2"/>
    <x v="1"/>
    <s v="medium"/>
    <s v="medium"/>
    <n v="742.54"/>
    <n v="667.4"/>
    <n v="41701"/>
  </r>
  <r>
    <n v="5438"/>
    <n v="31"/>
    <x v="1753"/>
    <d v="2017-11-02T00:00:00"/>
    <x v="11"/>
    <b v="0"/>
    <s v="Approved"/>
    <x v="4"/>
    <x v="0"/>
    <s v="medium"/>
    <s v="medium"/>
    <n v="230.91"/>
    <n v="173.18"/>
    <n v="37337"/>
  </r>
  <r>
    <n v="5439"/>
    <n v="83"/>
    <x v="2172"/>
    <d v="2017-01-08T00:00:00"/>
    <x v="7"/>
    <b v="1"/>
    <s v="Approved"/>
    <x v="0"/>
    <x v="3"/>
    <s v="medium"/>
    <s v="large"/>
    <n v="2083.94"/>
    <n v="675.03"/>
    <n v="40303"/>
  </r>
  <r>
    <n v="5440"/>
    <n v="88"/>
    <x v="253"/>
    <d v="2017-10-15T00:00:00"/>
    <x v="2"/>
    <b v="1"/>
    <s v="Approved"/>
    <x v="3"/>
    <x v="0"/>
    <s v="medium"/>
    <s v="medium"/>
    <n v="1198.46"/>
    <n v="381.1"/>
    <n v="36145"/>
  </r>
  <r>
    <n v="5441"/>
    <n v="13"/>
    <x v="1499"/>
    <d v="2017-11-30T00:00:00"/>
    <x v="11"/>
    <b v="1"/>
    <s v="Approved"/>
    <x v="0"/>
    <x v="0"/>
    <s v="medium"/>
    <s v="medium"/>
    <n v="1163.8900000000001"/>
    <n v="589.27"/>
    <n v="37838"/>
  </r>
  <r>
    <n v="5442"/>
    <n v="72"/>
    <x v="507"/>
    <d v="2017-09-21T00:00:00"/>
    <x v="8"/>
    <b v="1"/>
    <s v="Approved"/>
    <x v="3"/>
    <x v="0"/>
    <s v="medium"/>
    <s v="medium"/>
    <n v="360.4"/>
    <n v="270.3"/>
    <n v="42710"/>
  </r>
  <r>
    <n v="5443"/>
    <n v="35"/>
    <x v="2730"/>
    <d v="2017-12-18T00:00:00"/>
    <x v="10"/>
    <b v="0"/>
    <s v="Approved"/>
    <x v="4"/>
    <x v="0"/>
    <s v="medium"/>
    <s v="medium"/>
    <n v="1403.5"/>
    <n v="954.82"/>
    <n v="42688"/>
  </r>
  <r>
    <n v="5444"/>
    <n v="90"/>
    <x v="2638"/>
    <d v="2017-06-12T00:00:00"/>
    <x v="9"/>
    <b v="0"/>
    <s v="Approved"/>
    <x v="3"/>
    <x v="0"/>
    <s v="low"/>
    <s v="medium"/>
    <n v="363.01"/>
    <n v="290.41000000000003"/>
    <n v="38482"/>
  </r>
  <r>
    <n v="5445"/>
    <n v="82"/>
    <x v="2789"/>
    <d v="2017-04-17T00:00:00"/>
    <x v="5"/>
    <b v="0"/>
    <s v="Approved"/>
    <x v="3"/>
    <x v="0"/>
    <s v="high"/>
    <s v="medium"/>
    <n v="1148.6400000000001"/>
    <n v="689.18"/>
    <n v="42226"/>
  </r>
  <r>
    <n v="5446"/>
    <n v="33"/>
    <x v="2288"/>
    <d v="2017-04-12T00:00:00"/>
    <x v="5"/>
    <b v="1"/>
    <s v="Approved"/>
    <x v="4"/>
    <x v="0"/>
    <s v="medium"/>
    <s v="small"/>
    <n v="1311.44"/>
    <n v="1167.18"/>
    <n v="36498"/>
  </r>
  <r>
    <n v="5447"/>
    <n v="19"/>
    <x v="566"/>
    <d v="2017-12-26T00:00:00"/>
    <x v="10"/>
    <b v="1"/>
    <s v="Approved"/>
    <x v="2"/>
    <x v="1"/>
    <s v="high"/>
    <s v="large"/>
    <n v="12.01"/>
    <n v="7.21"/>
    <n v="39880"/>
  </r>
  <r>
    <n v="5448"/>
    <n v="34"/>
    <x v="2790"/>
    <d v="2017-09-21T00:00:00"/>
    <x v="8"/>
    <b v="1"/>
    <s v="Approved"/>
    <x v="5"/>
    <x v="0"/>
    <s v="medium"/>
    <s v="medium"/>
    <n v="1231.1500000000001"/>
    <n v="161.6"/>
    <n v="38216"/>
  </r>
  <r>
    <n v="5449"/>
    <n v="52"/>
    <x v="2791"/>
    <d v="2017-07-14T00:00:00"/>
    <x v="6"/>
    <b v="1"/>
    <s v="Approved"/>
    <x v="2"/>
    <x v="1"/>
    <s v="medium"/>
    <s v="medium"/>
    <n v="1280.28"/>
    <n v="829.51"/>
    <n v="37220"/>
  </r>
  <r>
    <n v="5450"/>
    <n v="83"/>
    <x v="1485"/>
    <d v="2017-01-31T00:00:00"/>
    <x v="7"/>
    <b v="0"/>
    <s v="Approved"/>
    <x v="0"/>
    <x v="3"/>
    <s v="medium"/>
    <s v="large"/>
    <n v="2083.94"/>
    <n v="675.03"/>
    <n v="35667"/>
  </r>
  <r>
    <n v="5451"/>
    <n v="10"/>
    <x v="2522"/>
    <d v="2017-01-06T00:00:00"/>
    <x v="7"/>
    <b v="1"/>
    <s v="Approved"/>
    <x v="5"/>
    <x v="3"/>
    <s v="medium"/>
    <s v="medium"/>
    <n v="1466.68"/>
    <n v="363.25"/>
    <n v="38216"/>
  </r>
  <r>
    <n v="5452"/>
    <n v="43"/>
    <x v="2678"/>
    <d v="2017-10-30T00:00:00"/>
    <x v="2"/>
    <b v="0"/>
    <s v="Approved"/>
    <x v="3"/>
    <x v="0"/>
    <s v="medium"/>
    <s v="medium"/>
    <n v="1555.58"/>
    <n v="818.01"/>
    <n v="37873"/>
  </r>
  <r>
    <n v="5453"/>
    <n v="20"/>
    <x v="2240"/>
    <d v="2017-11-22T00:00:00"/>
    <x v="11"/>
    <b v="1"/>
    <s v="Approved"/>
    <x v="1"/>
    <x v="0"/>
    <s v="medium"/>
    <s v="small"/>
    <n v="1775.81"/>
    <n v="1580.47"/>
    <n v="40303"/>
  </r>
  <r>
    <n v="5454"/>
    <n v="32"/>
    <x v="1363"/>
    <d v="2017-06-29T00:00:00"/>
    <x v="9"/>
    <b v="1"/>
    <s v="Approved"/>
    <x v="4"/>
    <x v="0"/>
    <s v="high"/>
    <s v="medium"/>
    <n v="1179"/>
    <n v="707.4"/>
    <n v="37874"/>
  </r>
  <r>
    <n v="5455"/>
    <n v="21"/>
    <x v="2792"/>
    <d v="2017-03-25T00:00:00"/>
    <x v="4"/>
    <s v="Unknown"/>
    <s v="Approved"/>
    <x v="0"/>
    <x v="0"/>
    <s v="medium"/>
    <s v="large"/>
    <n v="1071.23"/>
    <n v="380.74"/>
    <n v="35160"/>
  </r>
  <r>
    <n v="5456"/>
    <n v="1"/>
    <x v="2793"/>
    <d v="2017-11-30T00:00:00"/>
    <x v="11"/>
    <b v="0"/>
    <s v="Approved"/>
    <x v="4"/>
    <x v="0"/>
    <s v="medium"/>
    <s v="medium"/>
    <n v="1403.5"/>
    <n v="954.82"/>
    <n v="38258"/>
  </r>
  <r>
    <n v="5457"/>
    <n v="18"/>
    <x v="2794"/>
    <d v="2017-10-16T00:00:00"/>
    <x v="2"/>
    <b v="1"/>
    <s v="Approved"/>
    <x v="0"/>
    <x v="0"/>
    <s v="medium"/>
    <s v="medium"/>
    <n v="575.27"/>
    <n v="431.45"/>
    <n v="41345"/>
  </r>
  <r>
    <n v="5458"/>
    <n v="80"/>
    <x v="2795"/>
    <d v="2017-02-12T00:00:00"/>
    <x v="0"/>
    <b v="0"/>
    <s v="Approved"/>
    <x v="1"/>
    <x v="0"/>
    <s v="medium"/>
    <s v="large"/>
    <n v="1469.44"/>
    <n v="596.54999999999995"/>
    <n v="40487"/>
  </r>
  <r>
    <n v="5459"/>
    <n v="92"/>
    <x v="2796"/>
    <d v="2017-12-27T00:00:00"/>
    <x v="10"/>
    <b v="1"/>
    <s v="Approved"/>
    <x v="5"/>
    <x v="0"/>
    <s v="medium"/>
    <s v="small"/>
    <n v="1415.01"/>
    <n v="1259.3599999999999"/>
    <n v="37539"/>
  </r>
  <r>
    <n v="5460"/>
    <n v="39"/>
    <x v="1591"/>
    <d v="2017-05-23T00:00:00"/>
    <x v="1"/>
    <b v="0"/>
    <s v="Approved"/>
    <x v="4"/>
    <x v="0"/>
    <s v="medium"/>
    <s v="large"/>
    <n v="1812.75"/>
    <n v="582.48"/>
    <n v="40336"/>
  </r>
  <r>
    <n v="5461"/>
    <s v="Unknown"/>
    <x v="965"/>
    <d v="2017-12-21T00:00:00"/>
    <x v="10"/>
    <s v="Unknown"/>
    <s v="Cancelled"/>
    <x v="3"/>
    <x v="1"/>
    <s v="medium"/>
    <s v="medium"/>
    <n v="543.39"/>
    <n v="407.54"/>
    <n v="42696"/>
  </r>
  <r>
    <n v="5462"/>
    <n v="43"/>
    <x v="2426"/>
    <d v="2017-05-26T00:00:00"/>
    <x v="1"/>
    <b v="1"/>
    <s v="Approved"/>
    <x v="0"/>
    <x v="0"/>
    <s v="medium"/>
    <s v="medium"/>
    <n v="1151.96"/>
    <n v="649.49"/>
    <n v="36498"/>
  </r>
  <r>
    <n v="5463"/>
    <n v="59"/>
    <x v="1414"/>
    <d v="2017-01-29T00:00:00"/>
    <x v="7"/>
    <b v="1"/>
    <s v="Approved"/>
    <x v="0"/>
    <x v="0"/>
    <s v="medium"/>
    <s v="large"/>
    <n v="1061.56"/>
    <n v="733.58"/>
    <n v="34143"/>
  </r>
  <r>
    <n v="5464"/>
    <n v="35"/>
    <x v="2670"/>
    <d v="2017-07-18T00:00:00"/>
    <x v="6"/>
    <b v="1"/>
    <s v="Approved"/>
    <x v="4"/>
    <x v="0"/>
    <s v="medium"/>
    <s v="medium"/>
    <n v="1403.5"/>
    <n v="954.82"/>
    <n v="40784"/>
  </r>
  <r>
    <n v="5465"/>
    <n v="3"/>
    <x v="454"/>
    <d v="2017-03-02T00:00:00"/>
    <x v="4"/>
    <b v="0"/>
    <s v="Approved"/>
    <x v="1"/>
    <x v="0"/>
    <s v="medium"/>
    <s v="large"/>
    <n v="2091.4699999999998"/>
    <n v="388.92"/>
    <n v="42710"/>
  </r>
  <r>
    <n v="5466"/>
    <n v="85"/>
    <x v="2797"/>
    <d v="2017-08-17T00:00:00"/>
    <x v="3"/>
    <b v="1"/>
    <s v="Approved"/>
    <x v="5"/>
    <x v="0"/>
    <s v="medium"/>
    <s v="medium"/>
    <n v="1228.07"/>
    <n v="400.91"/>
    <n v="35455"/>
  </r>
  <r>
    <n v="5467"/>
    <n v="85"/>
    <x v="2798"/>
    <d v="2017-06-05T00:00:00"/>
    <x v="9"/>
    <b v="1"/>
    <s v="Approved"/>
    <x v="5"/>
    <x v="0"/>
    <s v="medium"/>
    <s v="medium"/>
    <n v="752.64"/>
    <n v="205.36"/>
    <n v="36367"/>
  </r>
  <r>
    <n v="5468"/>
    <n v="25"/>
    <x v="1583"/>
    <d v="2017-06-01T00:00:00"/>
    <x v="9"/>
    <b v="0"/>
    <s v="Approved"/>
    <x v="4"/>
    <x v="1"/>
    <s v="medium"/>
    <s v="medium"/>
    <n v="1538.99"/>
    <n v="829.65"/>
    <n v="42404"/>
  </r>
  <r>
    <n v="5469"/>
    <n v="100"/>
    <x v="2799"/>
    <d v="2017-12-13T00:00:00"/>
    <x v="10"/>
    <b v="1"/>
    <s v="Approved"/>
    <x v="1"/>
    <x v="0"/>
    <s v="medium"/>
    <s v="small"/>
    <n v="1386.84"/>
    <n v="1234.29"/>
    <n v="37539"/>
  </r>
  <r>
    <n v="5470"/>
    <n v="13"/>
    <x v="2219"/>
    <d v="2017-09-20T00:00:00"/>
    <x v="8"/>
    <b v="1"/>
    <s v="Approved"/>
    <x v="0"/>
    <x v="0"/>
    <s v="medium"/>
    <s v="medium"/>
    <n v="1577.53"/>
    <n v="826.51"/>
    <n v="40618"/>
  </r>
  <r>
    <n v="5471"/>
    <n v="53"/>
    <x v="960"/>
    <d v="2017-09-20T00:00:00"/>
    <x v="8"/>
    <b v="0"/>
    <s v="Approved"/>
    <x v="4"/>
    <x v="0"/>
    <s v="high"/>
    <s v="medium"/>
    <n v="1274.93"/>
    <n v="764.96"/>
    <n v="35378"/>
  </r>
  <r>
    <n v="5472"/>
    <n v="76"/>
    <x v="2800"/>
    <d v="2017-09-12T00:00:00"/>
    <x v="8"/>
    <b v="1"/>
    <s v="Approved"/>
    <x v="5"/>
    <x v="0"/>
    <s v="low"/>
    <s v="medium"/>
    <n v="642.30999999999995"/>
    <n v="513.85"/>
    <n v="41533"/>
  </r>
  <r>
    <n v="5473"/>
    <n v="90"/>
    <x v="188"/>
    <d v="2017-09-13T00:00:00"/>
    <x v="8"/>
    <b v="0"/>
    <s v="Approved"/>
    <x v="3"/>
    <x v="0"/>
    <s v="low"/>
    <s v="medium"/>
    <n v="363.01"/>
    <n v="290.41000000000003"/>
    <n v="41434"/>
  </r>
  <r>
    <n v="5474"/>
    <n v="71"/>
    <x v="1623"/>
    <d v="2017-05-01T00:00:00"/>
    <x v="1"/>
    <b v="0"/>
    <s v="Approved"/>
    <x v="0"/>
    <x v="0"/>
    <s v="high"/>
    <s v="large"/>
    <n v="1842.92"/>
    <n v="1105.75"/>
    <n v="42710"/>
  </r>
  <r>
    <n v="5475"/>
    <n v="64"/>
    <x v="175"/>
    <d v="2017-06-03T00:00:00"/>
    <x v="9"/>
    <b v="0"/>
    <s v="Approved"/>
    <x v="1"/>
    <x v="0"/>
    <s v="medium"/>
    <s v="large"/>
    <n v="1469.44"/>
    <n v="596.54999999999995"/>
    <n v="40410"/>
  </r>
  <r>
    <n v="5476"/>
    <n v="68"/>
    <x v="2092"/>
    <d v="2017-11-29T00:00:00"/>
    <x v="11"/>
    <s v="Unknown"/>
    <s v="Approved"/>
    <x v="2"/>
    <x v="0"/>
    <s v="medium"/>
    <s v="medium"/>
    <n v="1636.9"/>
    <n v="44.71"/>
    <n v="40410"/>
  </r>
  <r>
    <n v="5477"/>
    <n v="48"/>
    <x v="2440"/>
    <d v="2017-10-10T00:00:00"/>
    <x v="2"/>
    <b v="0"/>
    <s v="Approved"/>
    <x v="5"/>
    <x v="0"/>
    <s v="medium"/>
    <s v="medium"/>
    <n v="1762.96"/>
    <n v="950.52"/>
    <n v="41848"/>
  </r>
  <r>
    <n v="5478"/>
    <n v="90"/>
    <x v="2801"/>
    <d v="2017-06-09T00:00:00"/>
    <x v="9"/>
    <b v="0"/>
    <s v="Approved"/>
    <x v="3"/>
    <x v="0"/>
    <s v="low"/>
    <s v="medium"/>
    <n v="363.01"/>
    <n v="290.41000000000003"/>
    <n v="38482"/>
  </r>
  <r>
    <n v="5479"/>
    <n v="90"/>
    <x v="782"/>
    <d v="2017-10-03T00:00:00"/>
    <x v="2"/>
    <b v="0"/>
    <s v="Approved"/>
    <x v="3"/>
    <x v="0"/>
    <s v="low"/>
    <s v="medium"/>
    <n v="363.01"/>
    <n v="290.41000000000003"/>
    <n v="38002"/>
  </r>
  <r>
    <n v="5480"/>
    <n v="59"/>
    <x v="2667"/>
    <d v="2017-09-17T00:00:00"/>
    <x v="8"/>
    <b v="1"/>
    <s v="Approved"/>
    <x v="0"/>
    <x v="0"/>
    <s v="medium"/>
    <s v="large"/>
    <n v="1061.56"/>
    <n v="733.58"/>
    <n v="34170"/>
  </r>
  <r>
    <n v="5481"/>
    <n v="3"/>
    <x v="2802"/>
    <d v="2017-07-26T00:00:00"/>
    <x v="6"/>
    <b v="0"/>
    <s v="Approved"/>
    <x v="1"/>
    <x v="0"/>
    <s v="medium"/>
    <s v="large"/>
    <n v="2091.4699999999998"/>
    <n v="388.92"/>
    <n v="33455"/>
  </r>
  <r>
    <n v="5482"/>
    <n v="93"/>
    <x v="622"/>
    <d v="2017-04-22T00:00:00"/>
    <x v="5"/>
    <b v="1"/>
    <s v="Approved"/>
    <x v="5"/>
    <x v="0"/>
    <s v="medium"/>
    <s v="medium"/>
    <n v="1065.03"/>
    <n v="230.09"/>
    <n v="42458"/>
  </r>
  <r>
    <n v="5483"/>
    <n v="54"/>
    <x v="720"/>
    <d v="2017-09-30T00:00:00"/>
    <x v="8"/>
    <b v="1"/>
    <s v="Approved"/>
    <x v="5"/>
    <x v="0"/>
    <s v="medium"/>
    <s v="medium"/>
    <n v="1292.8399999999999"/>
    <n v="13.44"/>
    <n v="42226"/>
  </r>
  <r>
    <n v="5484"/>
    <n v="36"/>
    <x v="2803"/>
    <d v="2017-04-25T00:00:00"/>
    <x v="5"/>
    <b v="0"/>
    <s v="Approved"/>
    <x v="0"/>
    <x v="0"/>
    <s v="low"/>
    <s v="medium"/>
    <n v="945.04"/>
    <n v="507.58"/>
    <n v="35052"/>
  </r>
  <r>
    <n v="5485"/>
    <n v="9"/>
    <x v="2262"/>
    <d v="2017-12-28T00:00:00"/>
    <x v="10"/>
    <b v="0"/>
    <s v="Approved"/>
    <x v="3"/>
    <x v="0"/>
    <s v="medium"/>
    <s v="small"/>
    <n v="1216.1400000000001"/>
    <n v="1082.3599999999999"/>
    <n v="37337"/>
  </r>
  <r>
    <n v="5486"/>
    <n v="84"/>
    <x v="502"/>
    <d v="2017-05-25T00:00:00"/>
    <x v="1"/>
    <b v="0"/>
    <s v="Approved"/>
    <x v="1"/>
    <x v="1"/>
    <s v="medium"/>
    <s v="medium"/>
    <n v="290.62"/>
    <n v="215.14"/>
    <n v="34079"/>
  </r>
  <r>
    <n v="5487"/>
    <n v="99"/>
    <x v="2069"/>
    <d v="2017-09-15T00:00:00"/>
    <x v="8"/>
    <b v="0"/>
    <s v="Approved"/>
    <x v="2"/>
    <x v="0"/>
    <s v="medium"/>
    <s v="medium"/>
    <n v="1227.3399999999999"/>
    <n v="770.89"/>
    <n v="34556"/>
  </r>
  <r>
    <n v="5488"/>
    <n v="90"/>
    <x v="714"/>
    <d v="2017-11-19T00:00:00"/>
    <x v="11"/>
    <b v="0"/>
    <s v="Approved"/>
    <x v="0"/>
    <x v="0"/>
    <s v="low"/>
    <s v="medium"/>
    <n v="945.04"/>
    <n v="507.58"/>
    <n v="36361"/>
  </r>
  <r>
    <n v="5489"/>
    <n v="23"/>
    <x v="2804"/>
    <d v="2017-07-19T00:00:00"/>
    <x v="6"/>
    <b v="0"/>
    <s v="Approved"/>
    <x v="3"/>
    <x v="0"/>
    <s v="medium"/>
    <s v="medium"/>
    <n v="1198.46"/>
    <n v="381.1"/>
    <n v="40649"/>
  </r>
  <r>
    <n v="5490"/>
    <s v="Unknown"/>
    <x v="1204"/>
    <d v="2017-09-14T00:00:00"/>
    <x v="8"/>
    <b v="1"/>
    <s v="Approved"/>
    <x v="0"/>
    <x v="0"/>
    <s v="medium"/>
    <s v="medium"/>
    <n v="71.489999999999995"/>
    <n v="53.62"/>
    <n v="41245"/>
  </r>
  <r>
    <n v="5491"/>
    <n v="67"/>
    <x v="1498"/>
    <d v="2017-10-21T00:00:00"/>
    <x v="2"/>
    <b v="1"/>
    <s v="Approved"/>
    <x v="0"/>
    <x v="0"/>
    <s v="medium"/>
    <s v="large"/>
    <n v="1071.23"/>
    <n v="380.74"/>
    <n v="35160"/>
  </r>
  <r>
    <n v="5492"/>
    <n v="94"/>
    <x v="345"/>
    <d v="2017-12-21T00:00:00"/>
    <x v="10"/>
    <b v="1"/>
    <s v="Approved"/>
    <x v="4"/>
    <x v="0"/>
    <s v="medium"/>
    <s v="large"/>
    <n v="1635.3"/>
    <n v="993.66"/>
    <n v="41434"/>
  </r>
  <r>
    <n v="5493"/>
    <n v="94"/>
    <x v="1186"/>
    <d v="2017-05-21T00:00:00"/>
    <x v="1"/>
    <b v="1"/>
    <s v="Approved"/>
    <x v="4"/>
    <x v="0"/>
    <s v="medium"/>
    <s v="large"/>
    <n v="1635.3"/>
    <n v="993.66"/>
    <n v="38002"/>
  </r>
  <r>
    <n v="5494"/>
    <n v="57"/>
    <x v="1288"/>
    <d v="2017-12-17T00:00:00"/>
    <x v="10"/>
    <b v="0"/>
    <s v="Approved"/>
    <x v="5"/>
    <x v="3"/>
    <s v="medium"/>
    <s v="large"/>
    <n v="1890.39"/>
    <n v="260.14"/>
    <n v="42295"/>
  </r>
  <r>
    <n v="5495"/>
    <n v="96"/>
    <x v="2805"/>
    <d v="2017-09-23T00:00:00"/>
    <x v="8"/>
    <b v="0"/>
    <s v="Approved"/>
    <x v="5"/>
    <x v="1"/>
    <s v="low"/>
    <s v="small"/>
    <n v="1172.78"/>
    <n v="1043.77"/>
    <n v="37539"/>
  </r>
  <r>
    <n v="5496"/>
    <s v="Unknown"/>
    <x v="1865"/>
    <d v="2017-12-07T00:00:00"/>
    <x v="10"/>
    <b v="0"/>
    <s v="Approved"/>
    <x v="2"/>
    <x v="0"/>
    <s v="high"/>
    <s v="medium"/>
    <n v="227.88"/>
    <n v="136.72999999999999"/>
    <n v="37659"/>
  </r>
  <r>
    <n v="5497"/>
    <n v="58"/>
    <x v="1653"/>
    <d v="2017-10-08T00:00:00"/>
    <x v="2"/>
    <b v="1"/>
    <s v="Approved"/>
    <x v="2"/>
    <x v="0"/>
    <s v="medium"/>
    <s v="medium"/>
    <n v="912.52"/>
    <n v="141.4"/>
    <n v="42295"/>
  </r>
  <r>
    <n v="5498"/>
    <n v="12"/>
    <x v="1368"/>
    <d v="2017-07-19T00:00:00"/>
    <x v="6"/>
    <b v="0"/>
    <s v="Approved"/>
    <x v="5"/>
    <x v="0"/>
    <s v="medium"/>
    <s v="medium"/>
    <n v="1231.1500000000001"/>
    <n v="161.6"/>
    <n v="38216"/>
  </r>
  <r>
    <n v="5499"/>
    <n v="44"/>
    <x v="2806"/>
    <d v="2017-01-28T00:00:00"/>
    <x v="7"/>
    <b v="0"/>
    <s v="Approved"/>
    <x v="5"/>
    <x v="0"/>
    <s v="medium"/>
    <s v="medium"/>
    <n v="1769.64"/>
    <n v="108.76"/>
    <n v="37220"/>
  </r>
  <r>
    <n v="5500"/>
    <n v="47"/>
    <x v="1808"/>
    <d v="2017-05-29T00:00:00"/>
    <x v="1"/>
    <b v="1"/>
    <s v="Approved"/>
    <x v="1"/>
    <x v="1"/>
    <s v="low"/>
    <s v="small"/>
    <n v="1720.7"/>
    <n v="1531.42"/>
    <n v="37668"/>
  </r>
  <r>
    <n v="5501"/>
    <n v="77"/>
    <x v="2428"/>
    <d v="2017-04-19T00:00:00"/>
    <x v="5"/>
    <b v="1"/>
    <s v="Approved"/>
    <x v="3"/>
    <x v="1"/>
    <s v="medium"/>
    <s v="large"/>
    <n v="1240.31"/>
    <n v="795.1"/>
    <n v="34556"/>
  </r>
  <r>
    <n v="5502"/>
    <n v="68"/>
    <x v="1808"/>
    <d v="2017-03-11T00:00:00"/>
    <x v="4"/>
    <b v="1"/>
    <s v="Approved"/>
    <x v="2"/>
    <x v="0"/>
    <s v="medium"/>
    <s v="medium"/>
    <n v="1636.9"/>
    <n v="44.71"/>
    <n v="38859"/>
  </r>
  <r>
    <n v="5503"/>
    <n v="84"/>
    <x v="1576"/>
    <d v="2017-11-18T00:00:00"/>
    <x v="11"/>
    <b v="1"/>
    <s v="Approved"/>
    <x v="1"/>
    <x v="1"/>
    <s v="medium"/>
    <s v="medium"/>
    <n v="290.62"/>
    <n v="215.14"/>
    <n v="38339"/>
  </r>
  <r>
    <n v="5504"/>
    <n v="87"/>
    <x v="451"/>
    <d v="2017-05-21T00:00:00"/>
    <x v="1"/>
    <b v="0"/>
    <s v="Approved"/>
    <x v="4"/>
    <x v="0"/>
    <s v="high"/>
    <s v="medium"/>
    <n v="1179"/>
    <n v="707.4"/>
    <n v="38482"/>
  </r>
  <r>
    <n v="5505"/>
    <s v="Unknown"/>
    <x v="2807"/>
    <d v="2017-05-01T00:00:00"/>
    <x v="1"/>
    <b v="0"/>
    <s v="Approved"/>
    <x v="0"/>
    <x v="0"/>
    <s v="medium"/>
    <s v="medium"/>
    <n v="441.49"/>
    <n v="84.99"/>
    <n v="34071"/>
  </r>
  <r>
    <n v="5506"/>
    <n v="70"/>
    <x v="2808"/>
    <d v="2017-12-05T00:00:00"/>
    <x v="10"/>
    <b v="0"/>
    <s v="Approved"/>
    <x v="1"/>
    <x v="0"/>
    <s v="high"/>
    <s v="medium"/>
    <n v="495.72"/>
    <n v="297.43"/>
    <n v="42710"/>
  </r>
  <r>
    <n v="5507"/>
    <n v="30"/>
    <x v="792"/>
    <d v="2017-05-30T00:00:00"/>
    <x v="1"/>
    <b v="1"/>
    <s v="Approved"/>
    <x v="0"/>
    <x v="0"/>
    <s v="high"/>
    <s v="medium"/>
    <n v="748.17"/>
    <n v="448.9"/>
    <n v="36361"/>
  </r>
  <r>
    <n v="5508"/>
    <n v="31"/>
    <x v="2809"/>
    <d v="2017-05-24T00:00:00"/>
    <x v="1"/>
    <b v="1"/>
    <s v="Approved"/>
    <x v="5"/>
    <x v="0"/>
    <s v="medium"/>
    <s v="medium"/>
    <n v="752.64"/>
    <n v="205.36"/>
    <n v="42218"/>
  </r>
  <r>
    <n v="5509"/>
    <n v="77"/>
    <x v="2574"/>
    <d v="2017-02-15T00:00:00"/>
    <x v="0"/>
    <b v="0"/>
    <s v="Approved"/>
    <x v="5"/>
    <x v="0"/>
    <s v="medium"/>
    <s v="medium"/>
    <n v="1769.64"/>
    <n v="108.76"/>
    <n v="41848"/>
  </r>
  <r>
    <n v="5510"/>
    <n v="88"/>
    <x v="1939"/>
    <d v="2017-02-22T00:00:00"/>
    <x v="0"/>
    <b v="0"/>
    <s v="Approved"/>
    <x v="3"/>
    <x v="0"/>
    <s v="medium"/>
    <s v="medium"/>
    <n v="1198.46"/>
    <n v="381.1"/>
    <n v="38482"/>
  </r>
  <r>
    <n v="5511"/>
    <n v="13"/>
    <x v="2418"/>
    <d v="2017-06-09T00:00:00"/>
    <x v="9"/>
    <b v="0"/>
    <s v="Approved"/>
    <x v="0"/>
    <x v="0"/>
    <s v="medium"/>
    <s v="medium"/>
    <n v="1577.53"/>
    <n v="826.51"/>
    <n v="40618"/>
  </r>
  <r>
    <n v="5512"/>
    <n v="79"/>
    <x v="1250"/>
    <d v="2017-02-16T00:00:00"/>
    <x v="0"/>
    <b v="1"/>
    <s v="Approved"/>
    <x v="0"/>
    <x v="3"/>
    <s v="medium"/>
    <s v="large"/>
    <n v="2083.94"/>
    <n v="675.03"/>
    <n v="40303"/>
  </r>
  <r>
    <n v="5513"/>
    <n v="9"/>
    <x v="1829"/>
    <d v="2017-02-01T00:00:00"/>
    <x v="0"/>
    <b v="1"/>
    <s v="Approved"/>
    <x v="2"/>
    <x v="1"/>
    <s v="medium"/>
    <s v="medium"/>
    <n v="742.54"/>
    <n v="667.4"/>
    <n v="37838"/>
  </r>
  <r>
    <n v="5514"/>
    <n v="61"/>
    <x v="2676"/>
    <d v="2017-07-19T00:00:00"/>
    <x v="6"/>
    <b v="0"/>
    <s v="Approved"/>
    <x v="3"/>
    <x v="0"/>
    <s v="medium"/>
    <s v="small"/>
    <n v="586.45000000000005"/>
    <n v="521.94000000000005"/>
    <n v="35667"/>
  </r>
  <r>
    <n v="5515"/>
    <n v="6"/>
    <x v="983"/>
    <d v="2017-03-09T00:00:00"/>
    <x v="4"/>
    <b v="1"/>
    <s v="Approved"/>
    <x v="2"/>
    <x v="0"/>
    <s v="high"/>
    <s v="medium"/>
    <n v="227.88"/>
    <n v="136.72999999999999"/>
    <n v="37659"/>
  </r>
  <r>
    <n v="5516"/>
    <n v="99"/>
    <x v="2103"/>
    <d v="2017-02-16T00:00:00"/>
    <x v="0"/>
    <b v="0"/>
    <s v="Approved"/>
    <x v="2"/>
    <x v="0"/>
    <s v="medium"/>
    <s v="medium"/>
    <n v="1227.3399999999999"/>
    <n v="770.89"/>
    <n v="34556"/>
  </r>
  <r>
    <n v="5517"/>
    <n v="18"/>
    <x v="212"/>
    <d v="2017-02-01T00:00:00"/>
    <x v="0"/>
    <b v="1"/>
    <s v="Approved"/>
    <x v="3"/>
    <x v="0"/>
    <s v="high"/>
    <s v="medium"/>
    <n v="1148.6400000000001"/>
    <n v="689.18"/>
    <n v="42226"/>
  </r>
  <r>
    <n v="5518"/>
    <n v="41"/>
    <x v="223"/>
    <d v="2017-01-17T00:00:00"/>
    <x v="7"/>
    <b v="1"/>
    <s v="Approved"/>
    <x v="3"/>
    <x v="0"/>
    <s v="low"/>
    <s v="medium"/>
    <n v="958.74"/>
    <n v="748.9"/>
    <n v="34244"/>
  </r>
  <r>
    <n v="5519"/>
    <n v="39"/>
    <x v="959"/>
    <d v="2017-08-23T00:00:00"/>
    <x v="3"/>
    <b v="1"/>
    <s v="Approved"/>
    <x v="4"/>
    <x v="0"/>
    <s v="medium"/>
    <s v="large"/>
    <n v="1812.75"/>
    <n v="582.48"/>
    <n v="40336"/>
  </r>
  <r>
    <n v="5520"/>
    <n v="54"/>
    <x v="512"/>
    <d v="2017-12-19T00:00:00"/>
    <x v="10"/>
    <b v="0"/>
    <s v="Approved"/>
    <x v="5"/>
    <x v="0"/>
    <s v="medium"/>
    <s v="medium"/>
    <n v="1292.8399999999999"/>
    <n v="13.44"/>
    <n v="39915"/>
  </r>
  <r>
    <n v="5521"/>
    <n v="84"/>
    <x v="2810"/>
    <d v="2017-04-21T00:00:00"/>
    <x v="5"/>
    <b v="1"/>
    <s v="Approved"/>
    <x v="1"/>
    <x v="1"/>
    <s v="medium"/>
    <s v="medium"/>
    <n v="290.62"/>
    <n v="215.14"/>
    <n v="38339"/>
  </r>
  <r>
    <n v="5522"/>
    <n v="89"/>
    <x v="2811"/>
    <d v="2017-12-26T00:00:00"/>
    <x v="10"/>
    <b v="1"/>
    <s v="Approved"/>
    <x v="5"/>
    <x v="3"/>
    <s v="medium"/>
    <s v="large"/>
    <n v="1362.99"/>
    <n v="57.74"/>
    <n v="34079"/>
  </r>
  <r>
    <n v="5523"/>
    <n v="25"/>
    <x v="116"/>
    <d v="2017-02-14T00:00:00"/>
    <x v="0"/>
    <b v="1"/>
    <s v="Approved"/>
    <x v="4"/>
    <x v="1"/>
    <s v="medium"/>
    <s v="medium"/>
    <n v="1538.99"/>
    <n v="829.65"/>
    <n v="42404"/>
  </r>
  <r>
    <n v="5524"/>
    <n v="79"/>
    <x v="2148"/>
    <d v="2017-04-30T00:00:00"/>
    <x v="5"/>
    <b v="0"/>
    <s v="Approved"/>
    <x v="0"/>
    <x v="3"/>
    <s v="medium"/>
    <s v="large"/>
    <n v="2083.94"/>
    <n v="675.03"/>
    <n v="38206"/>
  </r>
  <r>
    <n v="5525"/>
    <n v="82"/>
    <x v="2077"/>
    <d v="2017-04-26T00:00:00"/>
    <x v="5"/>
    <b v="0"/>
    <s v="Approved"/>
    <x v="3"/>
    <x v="0"/>
    <s v="high"/>
    <s v="medium"/>
    <n v="1148.6400000000001"/>
    <n v="689.18"/>
    <n v="42226"/>
  </r>
  <r>
    <n v="5526"/>
    <n v="80"/>
    <x v="2812"/>
    <d v="2017-08-20T00:00:00"/>
    <x v="3"/>
    <b v="1"/>
    <s v="Approved"/>
    <x v="2"/>
    <x v="3"/>
    <s v="low"/>
    <s v="medium"/>
    <n v="1073.07"/>
    <n v="933.84"/>
    <n v="35455"/>
  </r>
  <r>
    <n v="5527"/>
    <n v="26"/>
    <x v="2813"/>
    <d v="2017-04-24T00:00:00"/>
    <x v="5"/>
    <b v="0"/>
    <s v="Approved"/>
    <x v="5"/>
    <x v="0"/>
    <s v="medium"/>
    <s v="medium"/>
    <n v="1992.93"/>
    <n v="762.63"/>
    <n v="34115"/>
  </r>
  <r>
    <n v="5528"/>
    <n v="19"/>
    <x v="2814"/>
    <d v="2017-10-28T00:00:00"/>
    <x v="2"/>
    <b v="1"/>
    <s v="Approved"/>
    <x v="1"/>
    <x v="2"/>
    <s v="low"/>
    <s v="medium"/>
    <n v="574.64"/>
    <n v="459.71"/>
    <n v="42560"/>
  </r>
  <r>
    <n v="5529"/>
    <n v="34"/>
    <x v="2630"/>
    <d v="2017-11-09T00:00:00"/>
    <x v="11"/>
    <b v="0"/>
    <s v="Approved"/>
    <x v="3"/>
    <x v="1"/>
    <s v="high"/>
    <s v="large"/>
    <n v="774.53"/>
    <n v="464.72"/>
    <n v="41009"/>
  </r>
  <r>
    <n v="5530"/>
    <n v="57"/>
    <x v="1190"/>
    <d v="2017-01-10T00:00:00"/>
    <x v="7"/>
    <b v="0"/>
    <s v="Approved"/>
    <x v="5"/>
    <x v="3"/>
    <s v="medium"/>
    <s v="large"/>
    <n v="1890.39"/>
    <n v="260.14"/>
    <n v="36146"/>
  </r>
  <r>
    <n v="5531"/>
    <n v="60"/>
    <x v="2815"/>
    <d v="2017-01-27T00:00:00"/>
    <x v="7"/>
    <b v="1"/>
    <s v="Approved"/>
    <x v="4"/>
    <x v="0"/>
    <s v="high"/>
    <s v="small"/>
    <n v="1977.36"/>
    <n v="1759.85"/>
    <n v="40779"/>
  </r>
  <r>
    <n v="5532"/>
    <s v="Unknown"/>
    <x v="2742"/>
    <d v="2017-06-29T00:00:00"/>
    <x v="9"/>
    <b v="0"/>
    <s v="Approved"/>
    <x v="0"/>
    <x v="1"/>
    <s v="medium"/>
    <s v="medium"/>
    <n v="416.98"/>
    <n v="312.74"/>
    <n v="41064"/>
  </r>
  <r>
    <n v="5533"/>
    <n v="83"/>
    <x v="2350"/>
    <d v="2017-05-16T00:00:00"/>
    <x v="1"/>
    <b v="0"/>
    <s v="Approved"/>
    <x v="0"/>
    <x v="3"/>
    <s v="medium"/>
    <s v="large"/>
    <n v="2083.94"/>
    <n v="675.03"/>
    <n v="41533"/>
  </r>
  <r>
    <n v="5534"/>
    <n v="37"/>
    <x v="238"/>
    <d v="2017-12-06T00:00:00"/>
    <x v="10"/>
    <b v="0"/>
    <s v="Approved"/>
    <x v="2"/>
    <x v="0"/>
    <s v="low"/>
    <s v="medium"/>
    <n v="1793.43"/>
    <n v="248.82"/>
    <n v="34071"/>
  </r>
  <r>
    <n v="5535"/>
    <n v="96"/>
    <x v="450"/>
    <d v="2017-05-31T00:00:00"/>
    <x v="1"/>
    <b v="1"/>
    <s v="Approved"/>
    <x v="5"/>
    <x v="1"/>
    <s v="low"/>
    <s v="small"/>
    <n v="1172.78"/>
    <n v="1043.77"/>
    <n v="37539"/>
  </r>
  <r>
    <n v="5536"/>
    <n v="72"/>
    <x v="635"/>
    <d v="2017-08-27T00:00:00"/>
    <x v="3"/>
    <b v="0"/>
    <s v="Approved"/>
    <x v="3"/>
    <x v="0"/>
    <s v="medium"/>
    <s v="medium"/>
    <n v="360.4"/>
    <n v="270.3"/>
    <n v="42710"/>
  </r>
  <r>
    <n v="5537"/>
    <n v="19"/>
    <x v="1937"/>
    <d v="2017-04-05T00:00:00"/>
    <x v="5"/>
    <b v="1"/>
    <s v="Approved"/>
    <x v="2"/>
    <x v="1"/>
    <s v="high"/>
    <s v="large"/>
    <n v="12.01"/>
    <n v="7.21"/>
    <n v="35160"/>
  </r>
  <r>
    <n v="5538"/>
    <n v="92"/>
    <x v="2472"/>
    <d v="2017-03-14T00:00:00"/>
    <x v="4"/>
    <b v="0"/>
    <s v="Approved"/>
    <x v="5"/>
    <x v="0"/>
    <s v="medium"/>
    <s v="small"/>
    <n v="1415.01"/>
    <n v="1259.3599999999999"/>
    <n v="37626"/>
  </r>
  <r>
    <n v="5539"/>
    <n v="91"/>
    <x v="2816"/>
    <d v="2017-11-26T00:00:00"/>
    <x v="11"/>
    <b v="0"/>
    <s v="Approved"/>
    <x v="5"/>
    <x v="0"/>
    <s v="low"/>
    <s v="medium"/>
    <n v="642.30999999999995"/>
    <n v="513.85"/>
    <n v="41533"/>
  </r>
  <r>
    <n v="5540"/>
    <n v="64"/>
    <x v="2817"/>
    <d v="2017-08-05T00:00:00"/>
    <x v="3"/>
    <b v="0"/>
    <s v="Approved"/>
    <x v="1"/>
    <x v="0"/>
    <s v="medium"/>
    <s v="large"/>
    <n v="1469.44"/>
    <n v="596.54999999999995"/>
    <n v="41047"/>
  </r>
  <r>
    <n v="5541"/>
    <n v="62"/>
    <x v="2818"/>
    <d v="2017-06-08T00:00:00"/>
    <x v="9"/>
    <b v="1"/>
    <s v="Approved"/>
    <x v="0"/>
    <x v="0"/>
    <s v="medium"/>
    <s v="medium"/>
    <n v="478.16"/>
    <n v="298.72000000000003"/>
    <n v="41245"/>
  </r>
  <r>
    <n v="5542"/>
    <n v="11"/>
    <x v="2245"/>
    <d v="2017-07-28T00:00:00"/>
    <x v="6"/>
    <b v="0"/>
    <s v="Approved"/>
    <x v="4"/>
    <x v="0"/>
    <s v="high"/>
    <s v="medium"/>
    <n v="1274.93"/>
    <n v="764.96"/>
    <n v="34586"/>
  </r>
  <r>
    <n v="5543"/>
    <n v="31"/>
    <x v="1985"/>
    <d v="2017-12-03T00:00:00"/>
    <x v="10"/>
    <b v="1"/>
    <s v="Approved"/>
    <x v="4"/>
    <x v="0"/>
    <s v="medium"/>
    <s v="medium"/>
    <n v="230.91"/>
    <n v="173.18"/>
    <n v="39031"/>
  </r>
  <r>
    <n v="5544"/>
    <n v="39"/>
    <x v="767"/>
    <d v="2017-09-23T00:00:00"/>
    <x v="8"/>
    <b v="0"/>
    <s v="Approved"/>
    <x v="4"/>
    <x v="0"/>
    <s v="medium"/>
    <s v="large"/>
    <n v="1812.75"/>
    <n v="582.48"/>
    <n v="40336"/>
  </r>
  <r>
    <n v="5545"/>
    <n v="87"/>
    <x v="2819"/>
    <d v="2017-07-30T00:00:00"/>
    <x v="6"/>
    <b v="0"/>
    <s v="Approved"/>
    <x v="4"/>
    <x v="0"/>
    <s v="high"/>
    <s v="medium"/>
    <n v="1179"/>
    <n v="707.4"/>
    <n v="35667"/>
  </r>
  <r>
    <n v="5546"/>
    <n v="45"/>
    <x v="1177"/>
    <d v="2017-07-27T00:00:00"/>
    <x v="6"/>
    <b v="0"/>
    <s v="Approved"/>
    <x v="0"/>
    <x v="0"/>
    <s v="medium"/>
    <s v="medium"/>
    <n v="441.49"/>
    <n v="84.99"/>
    <n v="41009"/>
  </r>
  <r>
    <n v="5547"/>
    <n v="87"/>
    <x v="2820"/>
    <d v="2017-03-31T00:00:00"/>
    <x v="4"/>
    <b v="1"/>
    <s v="Approved"/>
    <x v="4"/>
    <x v="0"/>
    <s v="high"/>
    <s v="medium"/>
    <n v="1179"/>
    <n v="707.4"/>
    <n v="37874"/>
  </r>
  <r>
    <n v="5548"/>
    <n v="48"/>
    <x v="284"/>
    <d v="2017-09-21T00:00:00"/>
    <x v="8"/>
    <b v="1"/>
    <s v="Approved"/>
    <x v="5"/>
    <x v="0"/>
    <s v="medium"/>
    <s v="medium"/>
    <n v="1762.96"/>
    <n v="950.52"/>
    <n v="35470"/>
  </r>
  <r>
    <n v="5549"/>
    <n v="84"/>
    <x v="2821"/>
    <d v="2017-08-09T00:00:00"/>
    <x v="3"/>
    <b v="0"/>
    <s v="Approved"/>
    <x v="1"/>
    <x v="1"/>
    <s v="medium"/>
    <s v="medium"/>
    <n v="290.62"/>
    <n v="215.14"/>
    <n v="38339"/>
  </r>
  <r>
    <n v="5550"/>
    <n v="83"/>
    <x v="1522"/>
    <d v="2017-02-05T00:00:00"/>
    <x v="0"/>
    <b v="0"/>
    <s v="Approved"/>
    <x v="0"/>
    <x v="3"/>
    <s v="medium"/>
    <s v="large"/>
    <n v="2083.94"/>
    <n v="675.03"/>
    <n v="41533"/>
  </r>
  <r>
    <n v="5551"/>
    <n v="45"/>
    <x v="992"/>
    <d v="2017-09-13T00:00:00"/>
    <x v="8"/>
    <b v="0"/>
    <s v="Approved"/>
    <x v="1"/>
    <x v="1"/>
    <s v="low"/>
    <s v="medium"/>
    <n v="980.37"/>
    <n v="234.43"/>
    <n v="38258"/>
  </r>
  <r>
    <n v="5552"/>
    <n v="79"/>
    <x v="1851"/>
    <d v="2017-01-19T00:00:00"/>
    <x v="7"/>
    <b v="1"/>
    <s v="Approved"/>
    <x v="0"/>
    <x v="3"/>
    <s v="medium"/>
    <s v="large"/>
    <n v="2083.94"/>
    <n v="675.03"/>
    <n v="41533"/>
  </r>
  <r>
    <n v="5553"/>
    <n v="19"/>
    <x v="2170"/>
    <d v="2017-11-10T00:00:00"/>
    <x v="11"/>
    <b v="0"/>
    <s v="Approved"/>
    <x v="2"/>
    <x v="1"/>
    <s v="high"/>
    <s v="large"/>
    <n v="12.01"/>
    <n v="7.21"/>
    <n v="39880"/>
  </r>
  <r>
    <n v="5554"/>
    <n v="78"/>
    <x v="2424"/>
    <d v="2017-05-14T00:00:00"/>
    <x v="1"/>
    <b v="0"/>
    <s v="Approved"/>
    <x v="4"/>
    <x v="0"/>
    <s v="medium"/>
    <s v="large"/>
    <n v="1765.3"/>
    <n v="709.48"/>
    <n v="38193"/>
  </r>
  <r>
    <n v="5555"/>
    <n v="52"/>
    <x v="765"/>
    <d v="2017-08-15T00:00:00"/>
    <x v="3"/>
    <b v="1"/>
    <s v="Approved"/>
    <x v="0"/>
    <x v="1"/>
    <s v="medium"/>
    <s v="large"/>
    <n v="1777.8"/>
    <n v="820.78"/>
    <n v="40670"/>
  </r>
  <r>
    <n v="5556"/>
    <s v="Unknown"/>
    <x v="1856"/>
    <d v="2017-06-06T00:00:00"/>
    <x v="9"/>
    <b v="0"/>
    <s v="Approved"/>
    <x v="2"/>
    <x v="1"/>
    <s v="high"/>
    <s v="large"/>
    <n v="12.01"/>
    <n v="7.21"/>
    <n v="35160"/>
  </r>
  <r>
    <n v="5557"/>
    <n v="13"/>
    <x v="224"/>
    <d v="2017-11-22T00:00:00"/>
    <x v="11"/>
    <b v="1"/>
    <s v="Approved"/>
    <x v="0"/>
    <x v="0"/>
    <s v="medium"/>
    <s v="medium"/>
    <n v="1163.8900000000001"/>
    <n v="589.27"/>
    <n v="42560"/>
  </r>
  <r>
    <n v="5558"/>
    <n v="40"/>
    <x v="2822"/>
    <d v="2017-10-10T00:00:00"/>
    <x v="2"/>
    <b v="0"/>
    <s v="Approved"/>
    <x v="1"/>
    <x v="1"/>
    <s v="medium"/>
    <s v="large"/>
    <n v="1894.19"/>
    <n v="598.76"/>
    <n v="37823"/>
  </r>
  <r>
    <n v="5559"/>
    <n v="99"/>
    <x v="2823"/>
    <d v="2017-02-27T00:00:00"/>
    <x v="0"/>
    <b v="0"/>
    <s v="Approved"/>
    <x v="2"/>
    <x v="0"/>
    <s v="medium"/>
    <s v="medium"/>
    <n v="1227.3399999999999"/>
    <n v="770.89"/>
    <n v="34556"/>
  </r>
  <r>
    <n v="5560"/>
    <n v="82"/>
    <x v="1706"/>
    <d v="2017-05-22T00:00:00"/>
    <x v="1"/>
    <b v="1"/>
    <s v="Approved"/>
    <x v="3"/>
    <x v="0"/>
    <s v="high"/>
    <s v="medium"/>
    <n v="1148.6400000000001"/>
    <n v="689.18"/>
    <n v="42226"/>
  </r>
  <r>
    <n v="5561"/>
    <n v="37"/>
    <x v="1519"/>
    <d v="2017-01-22T00:00:00"/>
    <x v="7"/>
    <b v="0"/>
    <s v="Approved"/>
    <x v="2"/>
    <x v="0"/>
    <s v="low"/>
    <s v="medium"/>
    <n v="1793.43"/>
    <n v="248.82"/>
    <n v="36146"/>
  </r>
  <r>
    <n v="5562"/>
    <n v="5"/>
    <x v="101"/>
    <d v="2017-12-06T00:00:00"/>
    <x v="10"/>
    <s v="Unknown"/>
    <s v="Approved"/>
    <x v="1"/>
    <x v="2"/>
    <s v="low"/>
    <s v="medium"/>
    <n v="574.64"/>
    <n v="459.71"/>
    <n v="40784"/>
  </r>
  <r>
    <n v="5563"/>
    <n v="39"/>
    <x v="2824"/>
    <d v="2017-04-15T00:00:00"/>
    <x v="5"/>
    <b v="1"/>
    <s v="Approved"/>
    <x v="4"/>
    <x v="0"/>
    <s v="medium"/>
    <s v="large"/>
    <n v="1812.75"/>
    <n v="582.48"/>
    <n v="40336"/>
  </r>
  <r>
    <n v="5564"/>
    <n v="60"/>
    <x v="2447"/>
    <d v="2017-10-24T00:00:00"/>
    <x v="2"/>
    <b v="0"/>
    <s v="Approved"/>
    <x v="4"/>
    <x v="0"/>
    <s v="high"/>
    <s v="small"/>
    <n v="1977.36"/>
    <n v="1759.85"/>
    <n v="40779"/>
  </r>
  <r>
    <n v="5565"/>
    <n v="20"/>
    <x v="1947"/>
    <d v="2017-02-14T00:00:00"/>
    <x v="0"/>
    <b v="1"/>
    <s v="Approved"/>
    <x v="1"/>
    <x v="0"/>
    <s v="medium"/>
    <s v="small"/>
    <n v="1775.81"/>
    <n v="1580.47"/>
    <n v="40303"/>
  </r>
  <r>
    <n v="5566"/>
    <n v="30"/>
    <x v="1368"/>
    <d v="2017-06-26T00:00:00"/>
    <x v="9"/>
    <b v="1"/>
    <s v="Approved"/>
    <x v="0"/>
    <x v="0"/>
    <s v="high"/>
    <s v="medium"/>
    <n v="748.17"/>
    <n v="448.9"/>
    <n v="33552"/>
  </r>
  <r>
    <n v="5567"/>
    <n v="5"/>
    <x v="167"/>
    <d v="2017-10-09T00:00:00"/>
    <x v="2"/>
    <b v="0"/>
    <s v="Approved"/>
    <x v="1"/>
    <x v="2"/>
    <s v="low"/>
    <s v="medium"/>
    <n v="574.64"/>
    <n v="459.71"/>
    <n v="40649"/>
  </r>
  <r>
    <n v="5568"/>
    <n v="17"/>
    <x v="2030"/>
    <d v="2017-02-18T00:00:00"/>
    <x v="0"/>
    <b v="1"/>
    <s v="Approved"/>
    <x v="0"/>
    <x v="0"/>
    <s v="high"/>
    <s v="medium"/>
    <n v="1024.6600000000001"/>
    <n v="614.79999999999995"/>
    <n v="35378"/>
  </r>
  <r>
    <n v="5569"/>
    <n v="95"/>
    <x v="1479"/>
    <d v="2017-08-18T00:00:00"/>
    <x v="3"/>
    <b v="1"/>
    <s v="Approved"/>
    <x v="2"/>
    <x v="3"/>
    <s v="low"/>
    <s v="medium"/>
    <n v="1073.07"/>
    <n v="933.84"/>
    <n v="35455"/>
  </r>
  <r>
    <n v="5570"/>
    <n v="1"/>
    <x v="216"/>
    <d v="2017-08-06T00:00:00"/>
    <x v="3"/>
    <b v="0"/>
    <s v="Approved"/>
    <x v="4"/>
    <x v="0"/>
    <s v="medium"/>
    <s v="medium"/>
    <n v="1403.5"/>
    <n v="954.82"/>
    <n v="42688"/>
  </r>
  <r>
    <n v="5571"/>
    <n v="7"/>
    <x v="110"/>
    <d v="2017-03-16T00:00:00"/>
    <x v="4"/>
    <b v="1"/>
    <s v="Approved"/>
    <x v="1"/>
    <x v="1"/>
    <s v="low"/>
    <s v="medium"/>
    <n v="980.37"/>
    <n v="234.43"/>
    <n v="38216"/>
  </r>
  <r>
    <n v="5572"/>
    <n v="38"/>
    <x v="1855"/>
    <d v="2017-10-23T00:00:00"/>
    <x v="2"/>
    <b v="1"/>
    <s v="Approved"/>
    <x v="0"/>
    <x v="0"/>
    <s v="medium"/>
    <s v="medium"/>
    <n v="1577.53"/>
    <n v="826.51"/>
    <n v="39427"/>
  </r>
  <r>
    <n v="5573"/>
    <n v="93"/>
    <x v="296"/>
    <d v="2017-06-29T00:00:00"/>
    <x v="9"/>
    <b v="0"/>
    <s v="Approved"/>
    <x v="5"/>
    <x v="0"/>
    <s v="medium"/>
    <s v="medium"/>
    <n v="1065.03"/>
    <n v="230.09"/>
    <n v="33364"/>
  </r>
  <r>
    <n v="5574"/>
    <n v="92"/>
    <x v="922"/>
    <d v="2017-11-15T00:00:00"/>
    <x v="11"/>
    <b v="1"/>
    <s v="Approved"/>
    <x v="5"/>
    <x v="0"/>
    <s v="medium"/>
    <s v="small"/>
    <n v="1415.01"/>
    <n v="1259.3599999999999"/>
    <n v="37539"/>
  </r>
  <r>
    <n v="5575"/>
    <n v="31"/>
    <x v="2825"/>
    <d v="2017-02-05T00:00:00"/>
    <x v="0"/>
    <s v="Unknown"/>
    <s v="Approved"/>
    <x v="4"/>
    <x v="0"/>
    <s v="medium"/>
    <s v="medium"/>
    <n v="230.91"/>
    <n v="173.18"/>
    <n v="39031"/>
  </r>
  <r>
    <n v="5576"/>
    <n v="49"/>
    <x v="1767"/>
    <d v="2017-05-31T00:00:00"/>
    <x v="1"/>
    <b v="1"/>
    <s v="Approved"/>
    <x v="0"/>
    <x v="0"/>
    <s v="medium"/>
    <s v="large"/>
    <n v="1061.56"/>
    <n v="733.58"/>
    <n v="34170"/>
  </r>
  <r>
    <n v="5577"/>
    <n v="92"/>
    <x v="1890"/>
    <d v="2017-06-30T00:00:00"/>
    <x v="9"/>
    <b v="1"/>
    <s v="Approved"/>
    <x v="5"/>
    <x v="0"/>
    <s v="medium"/>
    <s v="small"/>
    <n v="1415.01"/>
    <n v="1259.3599999999999"/>
    <n v="37626"/>
  </r>
  <r>
    <n v="5578"/>
    <n v="91"/>
    <x v="2618"/>
    <d v="2017-08-18T00:00:00"/>
    <x v="3"/>
    <b v="1"/>
    <s v="Approved"/>
    <x v="0"/>
    <x v="0"/>
    <s v="medium"/>
    <s v="medium"/>
    <n v="100.35"/>
    <n v="75.260000000000005"/>
    <n v="36367"/>
  </r>
  <r>
    <n v="5579"/>
    <n v="18"/>
    <x v="2826"/>
    <d v="2017-09-09T00:00:00"/>
    <x v="8"/>
    <b v="0"/>
    <s v="Approved"/>
    <x v="3"/>
    <x v="0"/>
    <s v="high"/>
    <s v="medium"/>
    <n v="1148.6400000000001"/>
    <n v="689.18"/>
    <n v="41533"/>
  </r>
  <r>
    <n v="5580"/>
    <n v="78"/>
    <x v="2433"/>
    <d v="2017-10-02T00:00:00"/>
    <x v="2"/>
    <b v="1"/>
    <s v="Approved"/>
    <x v="4"/>
    <x v="0"/>
    <s v="medium"/>
    <s v="large"/>
    <n v="1765.3"/>
    <n v="709.48"/>
    <n v="38206"/>
  </r>
  <r>
    <n v="5581"/>
    <n v="90"/>
    <x v="1852"/>
    <d v="2017-02-27T00:00:00"/>
    <x v="0"/>
    <b v="1"/>
    <s v="Approved"/>
    <x v="0"/>
    <x v="0"/>
    <s v="low"/>
    <s v="medium"/>
    <n v="945.04"/>
    <n v="507.58"/>
    <n v="40336"/>
  </r>
  <r>
    <n v="5582"/>
    <n v="58"/>
    <x v="778"/>
    <d v="2017-05-10T00:00:00"/>
    <x v="1"/>
    <b v="0"/>
    <s v="Approved"/>
    <x v="2"/>
    <x v="0"/>
    <s v="medium"/>
    <s v="medium"/>
    <n v="912.52"/>
    <n v="141.4"/>
    <n v="34170"/>
  </r>
  <r>
    <n v="5583"/>
    <n v="26"/>
    <x v="228"/>
    <d v="2017-04-12T00:00:00"/>
    <x v="5"/>
    <b v="1"/>
    <s v="Approved"/>
    <x v="5"/>
    <x v="0"/>
    <s v="medium"/>
    <s v="medium"/>
    <n v="1992.93"/>
    <n v="762.63"/>
    <n v="34115"/>
  </r>
  <r>
    <n v="5584"/>
    <n v="3"/>
    <x v="2827"/>
    <d v="2017-10-09T00:00:00"/>
    <x v="2"/>
    <b v="0"/>
    <s v="Approved"/>
    <x v="1"/>
    <x v="0"/>
    <s v="medium"/>
    <s v="large"/>
    <n v="2091.4699999999998"/>
    <n v="388.92"/>
    <n v="34115"/>
  </r>
  <r>
    <n v="5585"/>
    <n v="8"/>
    <x v="454"/>
    <d v="2017-01-07T00:00:00"/>
    <x v="7"/>
    <b v="1"/>
    <s v="Approved"/>
    <x v="0"/>
    <x v="1"/>
    <s v="medium"/>
    <s v="small"/>
    <n v="1703.52"/>
    <n v="1516.13"/>
    <n v="38482"/>
  </r>
  <r>
    <n v="5586"/>
    <n v="1"/>
    <x v="2828"/>
    <d v="2017-03-20T00:00:00"/>
    <x v="4"/>
    <b v="1"/>
    <s v="Approved"/>
    <x v="4"/>
    <x v="0"/>
    <s v="medium"/>
    <s v="medium"/>
    <n v="1403.5"/>
    <n v="954.82"/>
    <n v="41245"/>
  </r>
  <r>
    <n v="5587"/>
    <n v="7"/>
    <x v="438"/>
    <d v="2017-08-21T00:00:00"/>
    <x v="3"/>
    <b v="0"/>
    <s v="Approved"/>
    <x v="1"/>
    <x v="1"/>
    <s v="low"/>
    <s v="medium"/>
    <n v="980.37"/>
    <n v="234.43"/>
    <n v="41701"/>
  </r>
  <r>
    <n v="5588"/>
    <n v="81"/>
    <x v="2075"/>
    <d v="2017-10-15T00:00:00"/>
    <x v="2"/>
    <b v="0"/>
    <s v="Approved"/>
    <x v="3"/>
    <x v="0"/>
    <s v="medium"/>
    <s v="small"/>
    <n v="586.45000000000005"/>
    <n v="521.94000000000005"/>
    <n v="34079"/>
  </r>
  <r>
    <n v="5589"/>
    <s v="Unknown"/>
    <x v="1617"/>
    <d v="2017-06-01T00:00:00"/>
    <x v="9"/>
    <b v="1"/>
    <s v="Approved"/>
    <x v="0"/>
    <x v="0"/>
    <s v="medium"/>
    <s v="medium"/>
    <n v="478.16"/>
    <n v="298.72000000000003"/>
    <n v="40649"/>
  </r>
  <r>
    <n v="5590"/>
    <n v="29"/>
    <x v="1372"/>
    <d v="2017-07-29T00:00:00"/>
    <x v="6"/>
    <b v="0"/>
    <s v="Approved"/>
    <x v="3"/>
    <x v="1"/>
    <s v="medium"/>
    <s v="medium"/>
    <n v="543.39"/>
    <n v="407.54"/>
    <n v="34556"/>
  </r>
  <r>
    <n v="5591"/>
    <n v="32"/>
    <x v="2739"/>
    <d v="2017-10-08T00:00:00"/>
    <x v="2"/>
    <b v="1"/>
    <s v="Approved"/>
    <x v="4"/>
    <x v="0"/>
    <s v="medium"/>
    <s v="medium"/>
    <n v="642.70000000000005"/>
    <n v="211.37"/>
    <n v="37698"/>
  </r>
  <r>
    <n v="5592"/>
    <n v="2"/>
    <x v="1394"/>
    <d v="2017-10-01T00:00:00"/>
    <x v="2"/>
    <b v="0"/>
    <s v="Approved"/>
    <x v="0"/>
    <x v="0"/>
    <s v="medium"/>
    <s v="medium"/>
    <n v="71.489999999999995"/>
    <n v="53.62"/>
    <n v="41245"/>
  </r>
  <r>
    <n v="5593"/>
    <s v="Unknown"/>
    <x v="1438"/>
    <d v="2017-03-07T00:00:00"/>
    <x v="4"/>
    <b v="1"/>
    <s v="Approved"/>
    <x v="3"/>
    <x v="1"/>
    <s v="medium"/>
    <s v="medium"/>
    <n v="544.04999999999995"/>
    <n v="376.84"/>
    <n v="38647"/>
  </r>
  <r>
    <n v="5594"/>
    <n v="73"/>
    <x v="259"/>
    <d v="2017-07-17T00:00:00"/>
    <x v="6"/>
    <b v="0"/>
    <s v="Approved"/>
    <x v="0"/>
    <x v="0"/>
    <s v="medium"/>
    <s v="medium"/>
    <n v="1945.43"/>
    <n v="333.18"/>
    <n v="37499"/>
  </r>
  <r>
    <n v="5595"/>
    <n v="26"/>
    <x v="2179"/>
    <d v="2017-07-19T00:00:00"/>
    <x v="6"/>
    <b v="0"/>
    <s v="Approved"/>
    <x v="5"/>
    <x v="0"/>
    <s v="medium"/>
    <s v="medium"/>
    <n v="1992.93"/>
    <n v="762.63"/>
    <n v="33455"/>
  </r>
  <r>
    <n v="5596"/>
    <n v="45"/>
    <x v="526"/>
    <d v="2017-06-03T00:00:00"/>
    <x v="9"/>
    <b v="0"/>
    <s v="Approved"/>
    <x v="0"/>
    <x v="0"/>
    <s v="medium"/>
    <s v="medium"/>
    <n v="441.49"/>
    <n v="84.99"/>
    <n v="39427"/>
  </r>
  <r>
    <n v="5597"/>
    <n v="26"/>
    <x v="2315"/>
    <d v="2017-07-17T00:00:00"/>
    <x v="6"/>
    <b v="1"/>
    <s v="Approved"/>
    <x v="5"/>
    <x v="0"/>
    <s v="medium"/>
    <s v="medium"/>
    <n v="1992.93"/>
    <n v="762.63"/>
    <n v="33552"/>
  </r>
  <r>
    <n v="5598"/>
    <n v="85"/>
    <x v="2829"/>
    <d v="2017-12-20T00:00:00"/>
    <x v="10"/>
    <b v="0"/>
    <s v="Approved"/>
    <x v="5"/>
    <x v="0"/>
    <s v="medium"/>
    <s v="medium"/>
    <n v="1228.07"/>
    <n v="400.91"/>
    <n v="42226"/>
  </r>
  <r>
    <n v="5599"/>
    <n v="82"/>
    <x v="205"/>
    <d v="2017-12-22T00:00:00"/>
    <x v="10"/>
    <b v="1"/>
    <s v="Approved"/>
    <x v="3"/>
    <x v="0"/>
    <s v="high"/>
    <s v="medium"/>
    <n v="1148.6400000000001"/>
    <n v="689.18"/>
    <n v="35667"/>
  </r>
  <r>
    <n v="5600"/>
    <n v="87"/>
    <x v="1264"/>
    <d v="2017-01-30T00:00:00"/>
    <x v="7"/>
    <b v="1"/>
    <s v="Approved"/>
    <x v="4"/>
    <x v="0"/>
    <s v="high"/>
    <s v="medium"/>
    <n v="1179"/>
    <n v="707.4"/>
    <n v="34586"/>
  </r>
  <r>
    <n v="5601"/>
    <n v="40"/>
    <x v="1113"/>
    <d v="2017-09-14T00:00:00"/>
    <x v="8"/>
    <b v="0"/>
    <s v="Approved"/>
    <x v="1"/>
    <x v="1"/>
    <s v="medium"/>
    <s v="large"/>
    <n v="1894.19"/>
    <n v="598.76"/>
    <n v="42172"/>
  </r>
  <r>
    <n v="5602"/>
    <n v="8"/>
    <x v="1136"/>
    <d v="2017-04-10T00:00:00"/>
    <x v="5"/>
    <b v="0"/>
    <s v="Approved"/>
    <x v="0"/>
    <x v="1"/>
    <s v="medium"/>
    <s v="small"/>
    <n v="1703.52"/>
    <n v="1516.13"/>
    <n v="40649"/>
  </r>
  <r>
    <n v="5603"/>
    <s v="Unknown"/>
    <x v="105"/>
    <d v="2017-06-15T00:00:00"/>
    <x v="9"/>
    <b v="0"/>
    <s v="Approved"/>
    <x v="6"/>
    <x v="4"/>
    <s v="Unknown"/>
    <s v="Unknown"/>
    <n v="1192.33"/>
    <s v="Unknown"/>
    <s v="Unknown"/>
  </r>
  <r>
    <n v="5604"/>
    <n v="19"/>
    <x v="1705"/>
    <d v="2017-11-02T00:00:00"/>
    <x v="11"/>
    <b v="0"/>
    <s v="Approved"/>
    <x v="2"/>
    <x v="1"/>
    <s v="high"/>
    <s v="large"/>
    <n v="12.01"/>
    <n v="7.21"/>
    <n v="39880"/>
  </r>
  <r>
    <n v="5605"/>
    <n v="62"/>
    <x v="187"/>
    <d v="2017-09-06T00:00:00"/>
    <x v="8"/>
    <b v="1"/>
    <s v="Approved"/>
    <x v="0"/>
    <x v="0"/>
    <s v="medium"/>
    <s v="medium"/>
    <n v="478.16"/>
    <n v="298.72000000000003"/>
    <n v="34143"/>
  </r>
  <r>
    <n v="5606"/>
    <n v="53"/>
    <x v="1414"/>
    <d v="2017-01-05T00:00:00"/>
    <x v="7"/>
    <b v="1"/>
    <s v="Approved"/>
    <x v="2"/>
    <x v="0"/>
    <s v="medium"/>
    <s v="medium"/>
    <n v="795.34"/>
    <n v="101.58"/>
    <n v="42295"/>
  </r>
  <r>
    <n v="5607"/>
    <s v="Unknown"/>
    <x v="407"/>
    <d v="2017-05-08T00:00:00"/>
    <x v="1"/>
    <b v="1"/>
    <s v="Approved"/>
    <x v="3"/>
    <x v="0"/>
    <s v="medium"/>
    <s v="medium"/>
    <n v="360.4"/>
    <n v="270.3"/>
    <n v="36668"/>
  </r>
  <r>
    <n v="5608"/>
    <n v="3"/>
    <x v="382"/>
    <d v="2017-08-29T00:00:00"/>
    <x v="3"/>
    <b v="1"/>
    <s v="Approved"/>
    <x v="1"/>
    <x v="0"/>
    <s v="medium"/>
    <s v="large"/>
    <n v="2091.4699999999998"/>
    <n v="388.92"/>
    <n v="33259"/>
  </r>
  <r>
    <n v="5609"/>
    <n v="93"/>
    <x v="2830"/>
    <d v="2017-10-18T00:00:00"/>
    <x v="2"/>
    <b v="1"/>
    <s v="Approved"/>
    <x v="5"/>
    <x v="0"/>
    <s v="medium"/>
    <s v="medium"/>
    <n v="1065.03"/>
    <n v="230.09"/>
    <n v="36833"/>
  </r>
  <r>
    <n v="5610"/>
    <s v="Unknown"/>
    <x v="1479"/>
    <d v="2017-10-23T00:00:00"/>
    <x v="2"/>
    <b v="1"/>
    <s v="Approved"/>
    <x v="2"/>
    <x v="0"/>
    <s v="low"/>
    <s v="medium"/>
    <n v="71.16"/>
    <n v="56.93"/>
    <n v="42172"/>
  </r>
  <r>
    <n v="5611"/>
    <n v="22"/>
    <x v="1603"/>
    <d v="2017-06-04T00:00:00"/>
    <x v="9"/>
    <b v="0"/>
    <s v="Approved"/>
    <x v="5"/>
    <x v="0"/>
    <s v="medium"/>
    <s v="medium"/>
    <n v="60.34"/>
    <n v="45.26"/>
    <n v="34165"/>
  </r>
  <r>
    <n v="5612"/>
    <n v="74"/>
    <x v="738"/>
    <d v="2017-08-27T00:00:00"/>
    <x v="3"/>
    <b v="1"/>
    <s v="Approved"/>
    <x v="5"/>
    <x v="0"/>
    <s v="medium"/>
    <s v="medium"/>
    <n v="1228.07"/>
    <n v="400.91"/>
    <n v="35455"/>
  </r>
  <r>
    <n v="5613"/>
    <n v="1"/>
    <x v="2831"/>
    <d v="2017-11-18T00:00:00"/>
    <x v="11"/>
    <b v="0"/>
    <s v="Approved"/>
    <x v="4"/>
    <x v="3"/>
    <s v="medium"/>
    <s v="large"/>
    <n v="1873.97"/>
    <n v="863.95"/>
    <n v="40553"/>
  </r>
  <r>
    <n v="5614"/>
    <n v="23"/>
    <x v="187"/>
    <d v="2017-02-02T00:00:00"/>
    <x v="0"/>
    <b v="1"/>
    <s v="Approved"/>
    <x v="3"/>
    <x v="2"/>
    <s v="low"/>
    <s v="small"/>
    <n v="688.63"/>
    <n v="612.88"/>
    <n v="34244"/>
  </r>
  <r>
    <n v="5615"/>
    <n v="11"/>
    <x v="2804"/>
    <d v="2017-12-14T00:00:00"/>
    <x v="10"/>
    <b v="1"/>
    <s v="Approved"/>
    <x v="1"/>
    <x v="0"/>
    <s v="medium"/>
    <s v="small"/>
    <n v="1775.81"/>
    <n v="1580.47"/>
    <n v="34586"/>
  </r>
  <r>
    <n v="5616"/>
    <n v="58"/>
    <x v="583"/>
    <d v="2017-09-28T00:00:00"/>
    <x v="8"/>
    <b v="1"/>
    <s v="Approved"/>
    <x v="2"/>
    <x v="1"/>
    <s v="medium"/>
    <s v="medium"/>
    <n v="1280.28"/>
    <n v="829.51"/>
    <n v="34170"/>
  </r>
  <r>
    <n v="5617"/>
    <n v="98"/>
    <x v="1679"/>
    <d v="2017-01-11T00:00:00"/>
    <x v="7"/>
    <b v="0"/>
    <s v="Approved"/>
    <x v="2"/>
    <x v="0"/>
    <s v="medium"/>
    <s v="medium"/>
    <n v="795.34"/>
    <n v="101.58"/>
    <n v="35470"/>
  </r>
  <r>
    <n v="5618"/>
    <s v="Unknown"/>
    <x v="338"/>
    <d v="2017-08-18T00:00:00"/>
    <x v="3"/>
    <b v="1"/>
    <s v="Approved"/>
    <x v="3"/>
    <x v="1"/>
    <s v="medium"/>
    <s v="medium"/>
    <n v="544.04999999999995"/>
    <n v="376.84"/>
    <n v="38647"/>
  </r>
  <r>
    <n v="5619"/>
    <n v="56"/>
    <x v="959"/>
    <d v="2017-10-20T00:00:00"/>
    <x v="2"/>
    <b v="1"/>
    <s v="Approved"/>
    <x v="2"/>
    <x v="0"/>
    <s v="medium"/>
    <s v="medium"/>
    <n v="183.86"/>
    <n v="137.9"/>
    <n v="35707"/>
  </r>
  <r>
    <n v="5620"/>
    <n v="67"/>
    <x v="1538"/>
    <d v="2017-08-02T00:00:00"/>
    <x v="3"/>
    <b v="0"/>
    <s v="Approved"/>
    <x v="3"/>
    <x v="1"/>
    <s v="medium"/>
    <s v="medium"/>
    <n v="544.04999999999995"/>
    <n v="376.84"/>
    <n v="38647"/>
  </r>
  <r>
    <n v="5621"/>
    <n v="7"/>
    <x v="2426"/>
    <d v="2017-02-11T00:00:00"/>
    <x v="0"/>
    <b v="0"/>
    <s v="Approved"/>
    <x v="1"/>
    <x v="1"/>
    <s v="low"/>
    <s v="medium"/>
    <n v="980.37"/>
    <n v="234.43"/>
    <n v="38258"/>
  </r>
  <r>
    <n v="5622"/>
    <n v="11"/>
    <x v="641"/>
    <d v="2017-01-02T00:00:00"/>
    <x v="7"/>
    <b v="0"/>
    <s v="Approved"/>
    <x v="4"/>
    <x v="0"/>
    <s v="high"/>
    <s v="medium"/>
    <n v="1274.93"/>
    <n v="764.96"/>
    <n v="39298"/>
  </r>
  <r>
    <n v="5623"/>
    <n v="6"/>
    <x v="1472"/>
    <d v="2017-10-27T00:00:00"/>
    <x v="2"/>
    <b v="1"/>
    <s v="Approved"/>
    <x v="2"/>
    <x v="0"/>
    <s v="high"/>
    <s v="medium"/>
    <n v="227.88"/>
    <n v="136.72999999999999"/>
    <n v="37659"/>
  </r>
  <r>
    <n v="5624"/>
    <n v="3"/>
    <x v="2350"/>
    <d v="2017-12-16T00:00:00"/>
    <x v="10"/>
    <b v="0"/>
    <s v="Approved"/>
    <x v="1"/>
    <x v="0"/>
    <s v="medium"/>
    <s v="large"/>
    <n v="2091.4699999999998"/>
    <n v="388.92"/>
    <n v="41167"/>
  </r>
  <r>
    <n v="5625"/>
    <n v="34"/>
    <x v="220"/>
    <d v="2017-06-25T00:00:00"/>
    <x v="9"/>
    <b v="0"/>
    <s v="Approved"/>
    <x v="5"/>
    <x v="0"/>
    <s v="medium"/>
    <s v="medium"/>
    <n v="1231.1500000000001"/>
    <n v="161.6"/>
    <n v="39880"/>
  </r>
  <r>
    <n v="5626"/>
    <n v="59"/>
    <x v="1886"/>
    <d v="2017-04-30T00:00:00"/>
    <x v="5"/>
    <b v="1"/>
    <s v="Approved"/>
    <x v="0"/>
    <x v="0"/>
    <s v="medium"/>
    <s v="large"/>
    <n v="1061.56"/>
    <n v="733.58"/>
    <n v="34170"/>
  </r>
  <r>
    <n v="5627"/>
    <n v="76"/>
    <x v="2832"/>
    <d v="2017-02-06T00:00:00"/>
    <x v="0"/>
    <b v="0"/>
    <s v="Approved"/>
    <x v="5"/>
    <x v="0"/>
    <s v="low"/>
    <s v="medium"/>
    <n v="642.30999999999995"/>
    <n v="513.85"/>
    <n v="35455"/>
  </r>
  <r>
    <n v="5628"/>
    <n v="60"/>
    <x v="357"/>
    <d v="2017-05-25T00:00:00"/>
    <x v="1"/>
    <b v="0"/>
    <s v="Approved"/>
    <x v="4"/>
    <x v="0"/>
    <s v="high"/>
    <s v="small"/>
    <n v="1977.36"/>
    <n v="1759.85"/>
    <n v="42145"/>
  </r>
  <r>
    <n v="5629"/>
    <n v="84"/>
    <x v="1944"/>
    <d v="2017-12-14T00:00:00"/>
    <x v="10"/>
    <b v="1"/>
    <s v="Approved"/>
    <x v="1"/>
    <x v="1"/>
    <s v="medium"/>
    <s v="medium"/>
    <n v="290.62"/>
    <n v="215.14"/>
    <n v="34079"/>
  </r>
  <r>
    <n v="5630"/>
    <s v="Unknown"/>
    <x v="2660"/>
    <d v="2017-02-05T00:00:00"/>
    <x v="0"/>
    <b v="0"/>
    <s v="Approved"/>
    <x v="3"/>
    <x v="1"/>
    <s v="medium"/>
    <s v="medium"/>
    <n v="543.39"/>
    <n v="407.54"/>
    <n v="37698"/>
  </r>
  <r>
    <n v="5631"/>
    <n v="88"/>
    <x v="1437"/>
    <d v="2017-04-14T00:00:00"/>
    <x v="5"/>
    <b v="0"/>
    <s v="Approved"/>
    <x v="3"/>
    <x v="0"/>
    <s v="medium"/>
    <s v="medium"/>
    <n v="1198.46"/>
    <n v="381.1"/>
    <n v="36145"/>
  </r>
  <r>
    <n v="5632"/>
    <n v="90"/>
    <x v="1636"/>
    <d v="2017-06-16T00:00:00"/>
    <x v="9"/>
    <b v="1"/>
    <s v="Approved"/>
    <x v="0"/>
    <x v="0"/>
    <s v="low"/>
    <s v="medium"/>
    <n v="945.04"/>
    <n v="507.58"/>
    <n v="36498"/>
  </r>
  <r>
    <n v="5633"/>
    <n v="42"/>
    <x v="1471"/>
    <d v="2017-03-11T00:00:00"/>
    <x v="4"/>
    <b v="1"/>
    <s v="Approved"/>
    <x v="2"/>
    <x v="1"/>
    <s v="medium"/>
    <s v="small"/>
    <n v="1810"/>
    <n v="1610.9"/>
    <n v="34071"/>
  </r>
  <r>
    <n v="5634"/>
    <n v="5"/>
    <x v="1330"/>
    <d v="2017-04-21T00:00:00"/>
    <x v="5"/>
    <b v="0"/>
    <s v="Approved"/>
    <x v="1"/>
    <x v="2"/>
    <s v="low"/>
    <s v="medium"/>
    <n v="574.64"/>
    <n v="459.71"/>
    <n v="40784"/>
  </r>
  <r>
    <n v="5635"/>
    <n v="5"/>
    <x v="1191"/>
    <d v="2017-08-18T00:00:00"/>
    <x v="3"/>
    <b v="1"/>
    <s v="Approved"/>
    <x v="4"/>
    <x v="0"/>
    <s v="high"/>
    <s v="medium"/>
    <n v="1129.1300000000001"/>
    <n v="677.48"/>
    <n v="38573"/>
  </r>
  <r>
    <n v="5636"/>
    <n v="43"/>
    <x v="1698"/>
    <d v="2017-08-18T00:00:00"/>
    <x v="3"/>
    <b v="1"/>
    <s v="Approved"/>
    <x v="0"/>
    <x v="0"/>
    <s v="medium"/>
    <s v="medium"/>
    <n v="1151.96"/>
    <n v="649.49"/>
    <n v="41064"/>
  </r>
  <r>
    <n v="5637"/>
    <n v="98"/>
    <x v="2205"/>
    <d v="2017-06-23T00:00:00"/>
    <x v="9"/>
    <b v="0"/>
    <s v="Approved"/>
    <x v="2"/>
    <x v="0"/>
    <s v="medium"/>
    <s v="medium"/>
    <n v="795.34"/>
    <n v="101.58"/>
    <n v="42710"/>
  </r>
  <r>
    <n v="5638"/>
    <n v="92"/>
    <x v="1141"/>
    <d v="2017-12-12T00:00:00"/>
    <x v="10"/>
    <b v="1"/>
    <s v="Approved"/>
    <x v="5"/>
    <x v="0"/>
    <s v="medium"/>
    <s v="small"/>
    <n v="1415.01"/>
    <n v="1259.3599999999999"/>
    <n v="37626"/>
  </r>
  <r>
    <n v="5639"/>
    <n v="6"/>
    <x v="2833"/>
    <d v="2017-12-11T00:00:00"/>
    <x v="10"/>
    <b v="1"/>
    <s v="Approved"/>
    <x v="2"/>
    <x v="0"/>
    <s v="high"/>
    <s v="medium"/>
    <n v="227.88"/>
    <n v="136.72999999999999"/>
    <n v="42560"/>
  </r>
  <r>
    <n v="5640"/>
    <n v="7"/>
    <x v="1987"/>
    <d v="2017-11-23T00:00:00"/>
    <x v="11"/>
    <b v="0"/>
    <s v="Approved"/>
    <x v="1"/>
    <x v="1"/>
    <s v="low"/>
    <s v="medium"/>
    <n v="980.37"/>
    <n v="234.43"/>
    <n v="40649"/>
  </r>
  <r>
    <n v="5641"/>
    <n v="74"/>
    <x v="2834"/>
    <d v="2017-09-15T00:00:00"/>
    <x v="8"/>
    <b v="0"/>
    <s v="Approved"/>
    <x v="5"/>
    <x v="0"/>
    <s v="medium"/>
    <s v="medium"/>
    <n v="1228.07"/>
    <n v="400.91"/>
    <n v="36668"/>
  </r>
  <r>
    <n v="5642"/>
    <n v="17"/>
    <x v="812"/>
    <d v="2017-11-11T00:00:00"/>
    <x v="11"/>
    <b v="1"/>
    <s v="Cancelled"/>
    <x v="0"/>
    <x v="0"/>
    <s v="high"/>
    <s v="medium"/>
    <n v="1024.6600000000001"/>
    <n v="614.79999999999995"/>
    <n v="40670"/>
  </r>
  <r>
    <n v="5643"/>
    <n v="75"/>
    <x v="1097"/>
    <d v="2017-04-07T00:00:00"/>
    <x v="5"/>
    <s v="Unknown"/>
    <s v="Approved"/>
    <x v="4"/>
    <x v="3"/>
    <s v="medium"/>
    <s v="large"/>
    <n v="1873.97"/>
    <n v="863.95"/>
    <n v="35455"/>
  </r>
  <r>
    <n v="5644"/>
    <n v="20"/>
    <x v="988"/>
    <d v="2017-03-03T00:00:00"/>
    <x v="4"/>
    <b v="0"/>
    <s v="Approved"/>
    <x v="1"/>
    <x v="0"/>
    <s v="medium"/>
    <s v="small"/>
    <n v="1775.81"/>
    <n v="1580.47"/>
    <n v="33455"/>
  </r>
  <r>
    <n v="5645"/>
    <n v="63"/>
    <x v="2835"/>
    <d v="2017-12-13T00:00:00"/>
    <x v="10"/>
    <b v="0"/>
    <s v="Approved"/>
    <x v="0"/>
    <x v="0"/>
    <s v="medium"/>
    <s v="medium"/>
    <n v="1483.2"/>
    <n v="99.59"/>
    <n v="42145"/>
  </r>
  <r>
    <n v="5646"/>
    <n v="35"/>
    <x v="2759"/>
    <d v="2017-03-19T00:00:00"/>
    <x v="4"/>
    <b v="0"/>
    <s v="Approved"/>
    <x v="4"/>
    <x v="0"/>
    <s v="medium"/>
    <s v="medium"/>
    <n v="1403.5"/>
    <n v="954.82"/>
    <n v="42688"/>
  </r>
  <r>
    <n v="5647"/>
    <n v="100"/>
    <x v="85"/>
    <d v="2017-06-02T00:00:00"/>
    <x v="9"/>
    <b v="1"/>
    <s v="Approved"/>
    <x v="1"/>
    <x v="0"/>
    <s v="medium"/>
    <s v="small"/>
    <n v="1386.84"/>
    <n v="1234.29"/>
    <n v="34165"/>
  </r>
  <r>
    <n v="5648"/>
    <n v="37"/>
    <x v="2242"/>
    <d v="2017-05-08T00:00:00"/>
    <x v="1"/>
    <b v="0"/>
    <s v="Approved"/>
    <x v="2"/>
    <x v="0"/>
    <s v="low"/>
    <s v="medium"/>
    <n v="1793.43"/>
    <n v="248.82"/>
    <n v="36361"/>
  </r>
  <r>
    <n v="5649"/>
    <n v="74"/>
    <x v="2836"/>
    <d v="2017-11-12T00:00:00"/>
    <x v="11"/>
    <b v="0"/>
    <s v="Cancelled"/>
    <x v="5"/>
    <x v="0"/>
    <s v="medium"/>
    <s v="medium"/>
    <n v="1228.07"/>
    <n v="400.91"/>
    <n v="36668"/>
  </r>
  <r>
    <n v="5650"/>
    <n v="57"/>
    <x v="2837"/>
    <d v="2017-10-20T00:00:00"/>
    <x v="2"/>
    <b v="1"/>
    <s v="Approved"/>
    <x v="5"/>
    <x v="3"/>
    <s v="medium"/>
    <s v="large"/>
    <n v="1890.39"/>
    <n v="260.14"/>
    <n v="42172"/>
  </r>
  <r>
    <n v="5651"/>
    <n v="25"/>
    <x v="181"/>
    <d v="2017-12-30T00:00:00"/>
    <x v="10"/>
    <b v="1"/>
    <s v="Approved"/>
    <x v="4"/>
    <x v="1"/>
    <s v="medium"/>
    <s v="medium"/>
    <n v="1538.99"/>
    <n v="829.65"/>
    <n v="34115"/>
  </r>
  <r>
    <n v="5652"/>
    <n v="45"/>
    <x v="869"/>
    <d v="2017-10-30T00:00:00"/>
    <x v="2"/>
    <b v="0"/>
    <s v="Approved"/>
    <x v="0"/>
    <x v="0"/>
    <s v="medium"/>
    <s v="medium"/>
    <n v="441.49"/>
    <n v="84.99"/>
    <n v="36146"/>
  </r>
  <r>
    <n v="5653"/>
    <n v="6"/>
    <x v="2838"/>
    <d v="2017-09-25T00:00:00"/>
    <x v="8"/>
    <b v="0"/>
    <s v="Approved"/>
    <x v="0"/>
    <x v="0"/>
    <s v="high"/>
    <s v="medium"/>
    <n v="748.17"/>
    <n v="448.9"/>
    <n v="40618"/>
  </r>
  <r>
    <n v="5654"/>
    <n v="84"/>
    <x v="2839"/>
    <d v="2017-11-04T00:00:00"/>
    <x v="11"/>
    <b v="1"/>
    <s v="Approved"/>
    <x v="1"/>
    <x v="1"/>
    <s v="medium"/>
    <s v="medium"/>
    <n v="290.62"/>
    <n v="215.14"/>
    <n v="35667"/>
  </r>
  <r>
    <n v="5655"/>
    <s v="Unknown"/>
    <x v="2840"/>
    <d v="2017-01-04T00:00:00"/>
    <x v="7"/>
    <b v="1"/>
    <s v="Approved"/>
    <x v="2"/>
    <x v="1"/>
    <s v="high"/>
    <s v="large"/>
    <n v="12.01"/>
    <n v="7.21"/>
    <n v="34115"/>
  </r>
  <r>
    <n v="5656"/>
    <n v="96"/>
    <x v="1323"/>
    <d v="2017-02-22T00:00:00"/>
    <x v="0"/>
    <b v="1"/>
    <s v="Approved"/>
    <x v="5"/>
    <x v="1"/>
    <s v="low"/>
    <s v="small"/>
    <n v="1172.78"/>
    <n v="1043.77"/>
    <n v="38002"/>
  </r>
  <r>
    <n v="5657"/>
    <n v="18"/>
    <x v="320"/>
    <d v="2017-02-15T00:00:00"/>
    <x v="0"/>
    <b v="0"/>
    <s v="Approved"/>
    <x v="0"/>
    <x v="0"/>
    <s v="medium"/>
    <s v="medium"/>
    <n v="575.27"/>
    <n v="431.45"/>
    <n v="34165"/>
  </r>
  <r>
    <n v="5658"/>
    <n v="38"/>
    <x v="2841"/>
    <d v="2017-12-29T00:00:00"/>
    <x v="10"/>
    <b v="1"/>
    <s v="Approved"/>
    <x v="0"/>
    <x v="0"/>
    <s v="medium"/>
    <s v="medium"/>
    <n v="1577.53"/>
    <n v="826.51"/>
    <n v="40618"/>
  </r>
  <r>
    <n v="5659"/>
    <n v="4"/>
    <x v="2842"/>
    <d v="2017-12-09T00:00:00"/>
    <x v="10"/>
    <b v="1"/>
    <s v="Approved"/>
    <x v="0"/>
    <x v="0"/>
    <s v="medium"/>
    <s v="medium"/>
    <n v="1483.2"/>
    <n v="99.59"/>
    <n v="40487"/>
  </r>
  <r>
    <n v="5660"/>
    <n v="68"/>
    <x v="1107"/>
    <d v="2017-09-02T00:00:00"/>
    <x v="8"/>
    <b v="1"/>
    <s v="Approved"/>
    <x v="2"/>
    <x v="0"/>
    <s v="medium"/>
    <s v="medium"/>
    <n v="1636.9"/>
    <n v="44.71"/>
    <n v="40410"/>
  </r>
  <r>
    <n v="5661"/>
    <n v="67"/>
    <x v="2843"/>
    <d v="2017-11-03T00:00:00"/>
    <x v="11"/>
    <b v="0"/>
    <s v="Approved"/>
    <x v="3"/>
    <x v="1"/>
    <s v="medium"/>
    <s v="medium"/>
    <n v="544.04999999999995"/>
    <n v="376.84"/>
    <n v="38647"/>
  </r>
  <r>
    <n v="5662"/>
    <n v="92"/>
    <x v="762"/>
    <d v="2017-05-28T00:00:00"/>
    <x v="1"/>
    <b v="1"/>
    <s v="Approved"/>
    <x v="5"/>
    <x v="0"/>
    <s v="medium"/>
    <s v="small"/>
    <n v="1415.01"/>
    <n v="1259.3599999999999"/>
    <n v="36833"/>
  </r>
  <r>
    <n v="5663"/>
    <n v="11"/>
    <x v="2109"/>
    <d v="2017-04-24T00:00:00"/>
    <x v="5"/>
    <b v="1"/>
    <s v="Approved"/>
    <x v="4"/>
    <x v="0"/>
    <s v="high"/>
    <s v="medium"/>
    <n v="1274.93"/>
    <n v="764.96"/>
    <n v="41345"/>
  </r>
  <r>
    <n v="5664"/>
    <n v="8"/>
    <x v="130"/>
    <d v="2017-10-08T00:00:00"/>
    <x v="2"/>
    <b v="1"/>
    <s v="Approved"/>
    <x v="0"/>
    <x v="1"/>
    <s v="medium"/>
    <s v="small"/>
    <n v="1703.52"/>
    <n v="1516.13"/>
    <n v="34586"/>
  </r>
  <r>
    <n v="5665"/>
    <n v="58"/>
    <x v="1574"/>
    <d v="2017-08-20T00:00:00"/>
    <x v="3"/>
    <b v="1"/>
    <s v="Approved"/>
    <x v="2"/>
    <x v="1"/>
    <s v="medium"/>
    <s v="medium"/>
    <n v="1280.28"/>
    <n v="829.51"/>
    <n v="37220"/>
  </r>
  <r>
    <n v="5666"/>
    <n v="75"/>
    <x v="2844"/>
    <d v="2017-07-17T00:00:00"/>
    <x v="6"/>
    <b v="1"/>
    <s v="Approved"/>
    <x v="4"/>
    <x v="3"/>
    <s v="medium"/>
    <s v="large"/>
    <n v="1873.97"/>
    <n v="863.95"/>
    <n v="33429"/>
  </r>
  <r>
    <n v="5667"/>
    <n v="30"/>
    <x v="2434"/>
    <d v="2017-08-09T00:00:00"/>
    <x v="3"/>
    <b v="0"/>
    <s v="Approved"/>
    <x v="0"/>
    <x v="0"/>
    <s v="high"/>
    <s v="medium"/>
    <n v="748.17"/>
    <n v="448.9"/>
    <n v="34996"/>
  </r>
  <r>
    <n v="5668"/>
    <n v="77"/>
    <x v="2845"/>
    <d v="2017-06-19T00:00:00"/>
    <x v="9"/>
    <b v="0"/>
    <s v="Approved"/>
    <x v="5"/>
    <x v="0"/>
    <s v="medium"/>
    <s v="medium"/>
    <n v="1769.64"/>
    <n v="108.76"/>
    <n v="41064"/>
  </r>
  <r>
    <n v="5669"/>
    <n v="35"/>
    <x v="2557"/>
    <d v="2017-09-02T00:00:00"/>
    <x v="8"/>
    <b v="0"/>
    <s v="Approved"/>
    <x v="1"/>
    <x v="0"/>
    <s v="low"/>
    <s v="medium"/>
    <n v="1057.51"/>
    <n v="154.4"/>
    <n v="40618"/>
  </r>
  <r>
    <n v="5670"/>
    <n v="75"/>
    <x v="2017"/>
    <d v="2017-05-17T00:00:00"/>
    <x v="1"/>
    <b v="1"/>
    <s v="Approved"/>
    <x v="4"/>
    <x v="3"/>
    <s v="medium"/>
    <s v="large"/>
    <n v="1873.97"/>
    <n v="863.95"/>
    <n v="38859"/>
  </r>
  <r>
    <n v="5671"/>
    <n v="46"/>
    <x v="1607"/>
    <d v="2017-02-25T00:00:00"/>
    <x v="0"/>
    <b v="0"/>
    <s v="Approved"/>
    <x v="0"/>
    <x v="0"/>
    <s v="low"/>
    <s v="medium"/>
    <n v="1289.8499999999999"/>
    <n v="74.510000000000005"/>
    <n v="41009"/>
  </r>
  <r>
    <n v="5672"/>
    <n v="36"/>
    <x v="2846"/>
    <d v="2017-11-10T00:00:00"/>
    <x v="11"/>
    <b v="1"/>
    <s v="Approved"/>
    <x v="0"/>
    <x v="0"/>
    <s v="low"/>
    <s v="medium"/>
    <n v="945.04"/>
    <n v="507.58"/>
    <n v="35052"/>
  </r>
  <r>
    <n v="5673"/>
    <n v="42"/>
    <x v="314"/>
    <d v="2017-01-24T00:00:00"/>
    <x v="7"/>
    <s v="Unknown"/>
    <s v="Approved"/>
    <x v="2"/>
    <x v="1"/>
    <s v="medium"/>
    <s v="small"/>
    <n v="1810"/>
    <n v="1610.9"/>
    <n v="34071"/>
  </r>
  <r>
    <n v="5674"/>
    <n v="85"/>
    <x v="884"/>
    <d v="2017-10-28T00:00:00"/>
    <x v="2"/>
    <b v="1"/>
    <s v="Approved"/>
    <x v="5"/>
    <x v="0"/>
    <s v="medium"/>
    <s v="medium"/>
    <n v="752.64"/>
    <n v="205.36"/>
    <n v="42218"/>
  </r>
  <r>
    <n v="5675"/>
    <n v="29"/>
    <x v="2716"/>
    <d v="2017-08-19T00:00:00"/>
    <x v="3"/>
    <b v="1"/>
    <s v="Approved"/>
    <x v="3"/>
    <x v="1"/>
    <s v="medium"/>
    <s v="medium"/>
    <n v="543.39"/>
    <n v="407.54"/>
    <n v="33552"/>
  </r>
  <r>
    <n v="5676"/>
    <n v="3"/>
    <x v="2288"/>
    <d v="2017-06-28T00:00:00"/>
    <x v="9"/>
    <b v="0"/>
    <s v="Approved"/>
    <x v="1"/>
    <x v="0"/>
    <s v="medium"/>
    <s v="large"/>
    <n v="2091.4699999999998"/>
    <n v="388.92"/>
    <n v="42145"/>
  </r>
  <r>
    <n v="5677"/>
    <n v="35"/>
    <x v="939"/>
    <d v="2017-01-20T00:00:00"/>
    <x v="7"/>
    <b v="1"/>
    <s v="Approved"/>
    <x v="4"/>
    <x v="0"/>
    <s v="medium"/>
    <s v="medium"/>
    <n v="1403.5"/>
    <n v="954.82"/>
    <n v="42688"/>
  </r>
  <r>
    <n v="5678"/>
    <n v="62"/>
    <x v="2847"/>
    <d v="2017-12-16T00:00:00"/>
    <x v="10"/>
    <b v="1"/>
    <s v="Approved"/>
    <x v="0"/>
    <x v="0"/>
    <s v="medium"/>
    <s v="medium"/>
    <n v="478.16"/>
    <n v="298.72000000000003"/>
    <n v="34143"/>
  </r>
  <r>
    <n v="5679"/>
    <n v="87"/>
    <x v="1971"/>
    <d v="2017-02-21T00:00:00"/>
    <x v="0"/>
    <b v="1"/>
    <s v="Approved"/>
    <x v="4"/>
    <x v="0"/>
    <s v="high"/>
    <s v="medium"/>
    <n v="1179"/>
    <n v="707.4"/>
    <n v="35667"/>
  </r>
  <r>
    <n v="5680"/>
    <n v="48"/>
    <x v="870"/>
    <d v="2017-07-23T00:00:00"/>
    <x v="6"/>
    <b v="0"/>
    <s v="Approved"/>
    <x v="5"/>
    <x v="0"/>
    <s v="medium"/>
    <s v="medium"/>
    <n v="1762.96"/>
    <n v="950.52"/>
    <n v="41848"/>
  </r>
  <r>
    <n v="5681"/>
    <n v="32"/>
    <x v="13"/>
    <d v="2017-11-19T00:00:00"/>
    <x v="11"/>
    <b v="1"/>
    <s v="Approved"/>
    <x v="4"/>
    <x v="0"/>
    <s v="medium"/>
    <s v="medium"/>
    <n v="642.70000000000005"/>
    <n v="211.37"/>
    <n v="37337"/>
  </r>
  <r>
    <n v="5682"/>
    <n v="96"/>
    <x v="1234"/>
    <d v="2017-06-05T00:00:00"/>
    <x v="9"/>
    <b v="1"/>
    <s v="Approved"/>
    <x v="5"/>
    <x v="1"/>
    <s v="low"/>
    <s v="small"/>
    <n v="1172.78"/>
    <n v="1043.77"/>
    <n v="37539"/>
  </r>
  <r>
    <n v="5683"/>
    <n v="66"/>
    <x v="2848"/>
    <d v="2017-01-06T00:00:00"/>
    <x v="7"/>
    <b v="1"/>
    <s v="Approved"/>
    <x v="4"/>
    <x v="1"/>
    <s v="low"/>
    <s v="small"/>
    <n v="590.26"/>
    <n v="525.33000000000004"/>
    <n v="42105"/>
  </r>
  <r>
    <n v="5684"/>
    <n v="16"/>
    <x v="2596"/>
    <d v="2017-07-15T00:00:00"/>
    <x v="6"/>
    <b v="0"/>
    <s v="Approved"/>
    <x v="3"/>
    <x v="0"/>
    <s v="high"/>
    <s v="small"/>
    <n v="1661.92"/>
    <n v="1479.11"/>
    <n v="34586"/>
  </r>
  <r>
    <n v="5685"/>
    <n v="94"/>
    <x v="2849"/>
    <d v="2017-01-02T00:00:00"/>
    <x v="7"/>
    <b v="0"/>
    <s v="Approved"/>
    <x v="4"/>
    <x v="0"/>
    <s v="medium"/>
    <s v="large"/>
    <n v="1635.3"/>
    <n v="993.66"/>
    <n v="41434"/>
  </r>
  <r>
    <n v="5686"/>
    <n v="5"/>
    <x v="1170"/>
    <d v="2017-09-07T00:00:00"/>
    <x v="8"/>
    <b v="1"/>
    <s v="Approved"/>
    <x v="4"/>
    <x v="0"/>
    <s v="high"/>
    <s v="medium"/>
    <n v="1129.1300000000001"/>
    <n v="677.48"/>
    <n v="38573"/>
  </r>
  <r>
    <n v="5687"/>
    <n v="50"/>
    <x v="2408"/>
    <d v="2017-03-30T00:00:00"/>
    <x v="4"/>
    <b v="0"/>
    <s v="Approved"/>
    <x v="4"/>
    <x v="0"/>
    <s v="medium"/>
    <s v="medium"/>
    <n v="642.70000000000005"/>
    <n v="211.37"/>
    <n v="37337"/>
  </r>
  <r>
    <n v="5688"/>
    <n v="70"/>
    <x v="481"/>
    <d v="2017-04-23T00:00:00"/>
    <x v="5"/>
    <b v="0"/>
    <s v="Approved"/>
    <x v="1"/>
    <x v="0"/>
    <s v="high"/>
    <s v="medium"/>
    <n v="495.72"/>
    <n v="297.43"/>
    <n v="42105"/>
  </r>
  <r>
    <n v="5689"/>
    <n v="45"/>
    <x v="1788"/>
    <d v="2017-07-30T00:00:00"/>
    <x v="6"/>
    <b v="0"/>
    <s v="Approved"/>
    <x v="0"/>
    <x v="0"/>
    <s v="medium"/>
    <s v="medium"/>
    <n v="441.49"/>
    <n v="84.99"/>
    <n v="41848"/>
  </r>
  <r>
    <n v="5690"/>
    <n v="36"/>
    <x v="2850"/>
    <d v="2017-12-10T00:00:00"/>
    <x v="10"/>
    <b v="0"/>
    <s v="Approved"/>
    <x v="0"/>
    <x v="0"/>
    <s v="low"/>
    <s v="medium"/>
    <n v="945.04"/>
    <n v="507.58"/>
    <n v="40672"/>
  </r>
  <r>
    <n v="5691"/>
    <n v="70"/>
    <x v="2554"/>
    <d v="2017-12-23T00:00:00"/>
    <x v="10"/>
    <b v="0"/>
    <s v="Approved"/>
    <x v="3"/>
    <x v="1"/>
    <s v="medium"/>
    <s v="medium"/>
    <n v="1036.5899999999999"/>
    <n v="206.35"/>
    <n v="33429"/>
  </r>
  <r>
    <n v="5692"/>
    <n v="42"/>
    <x v="1348"/>
    <d v="2017-09-03T00:00:00"/>
    <x v="8"/>
    <b v="1"/>
    <s v="Approved"/>
    <x v="2"/>
    <x v="1"/>
    <s v="medium"/>
    <s v="small"/>
    <n v="1810"/>
    <n v="1610.9"/>
    <n v="39526"/>
  </r>
  <r>
    <n v="5693"/>
    <n v="7"/>
    <x v="814"/>
    <d v="2017-02-10T00:00:00"/>
    <x v="0"/>
    <b v="0"/>
    <s v="Approved"/>
    <x v="1"/>
    <x v="1"/>
    <s v="low"/>
    <s v="medium"/>
    <n v="980.37"/>
    <n v="234.43"/>
    <n v="38216"/>
  </r>
  <r>
    <n v="5694"/>
    <n v="90"/>
    <x v="2383"/>
    <d v="2017-07-25T00:00:00"/>
    <x v="6"/>
    <b v="0"/>
    <s v="Approved"/>
    <x v="0"/>
    <x v="0"/>
    <s v="low"/>
    <s v="medium"/>
    <n v="945.04"/>
    <n v="507.58"/>
    <n v="35052"/>
  </r>
  <r>
    <n v="5695"/>
    <n v="5"/>
    <x v="1767"/>
    <d v="2017-11-01T00:00:00"/>
    <x v="11"/>
    <b v="0"/>
    <s v="Approved"/>
    <x v="4"/>
    <x v="0"/>
    <s v="high"/>
    <s v="medium"/>
    <n v="1129.1300000000001"/>
    <n v="677.48"/>
    <n v="38573"/>
  </r>
  <r>
    <n v="5696"/>
    <n v="8"/>
    <x v="167"/>
    <d v="2017-12-11T00:00:00"/>
    <x v="10"/>
    <b v="0"/>
    <s v="Approved"/>
    <x v="0"/>
    <x v="1"/>
    <s v="medium"/>
    <s v="small"/>
    <n v="1703.52"/>
    <n v="1516.13"/>
    <n v="37838"/>
  </r>
  <r>
    <n v="5697"/>
    <n v="6"/>
    <x v="19"/>
    <d v="2017-11-16T00:00:00"/>
    <x v="11"/>
    <b v="1"/>
    <s v="Approved"/>
    <x v="2"/>
    <x v="0"/>
    <s v="high"/>
    <s v="medium"/>
    <n v="227.88"/>
    <n v="136.72999999999999"/>
    <n v="38216"/>
  </r>
  <r>
    <n v="5698"/>
    <n v="93"/>
    <x v="2235"/>
    <d v="2017-05-22T00:00:00"/>
    <x v="1"/>
    <b v="0"/>
    <s v="Approved"/>
    <x v="5"/>
    <x v="0"/>
    <s v="medium"/>
    <s v="medium"/>
    <n v="1065.03"/>
    <n v="230.09"/>
    <n v="36833"/>
  </r>
  <r>
    <n v="5699"/>
    <n v="22"/>
    <x v="2252"/>
    <d v="2017-11-20T00:00:00"/>
    <x v="11"/>
    <b v="1"/>
    <s v="Approved"/>
    <x v="5"/>
    <x v="0"/>
    <s v="medium"/>
    <s v="medium"/>
    <n v="60.34"/>
    <n v="45.26"/>
    <n v="42404"/>
  </r>
  <r>
    <n v="5700"/>
    <n v="47"/>
    <x v="2522"/>
    <d v="2017-09-13T00:00:00"/>
    <x v="8"/>
    <b v="0"/>
    <s v="Approved"/>
    <x v="1"/>
    <x v="1"/>
    <s v="low"/>
    <s v="small"/>
    <n v="1720.7"/>
    <n v="1531.42"/>
    <n v="41848"/>
  </r>
  <r>
    <n v="5701"/>
    <n v="10"/>
    <x v="251"/>
    <d v="2017-12-25T00:00:00"/>
    <x v="10"/>
    <b v="0"/>
    <s v="Approved"/>
    <x v="5"/>
    <x v="3"/>
    <s v="medium"/>
    <s v="medium"/>
    <n v="1466.68"/>
    <n v="363.25"/>
    <n v="41701"/>
  </r>
  <r>
    <n v="5702"/>
    <s v="Unknown"/>
    <x v="2734"/>
    <d v="2017-04-08T00:00:00"/>
    <x v="5"/>
    <b v="1"/>
    <s v="Approved"/>
    <x v="1"/>
    <x v="1"/>
    <s v="medium"/>
    <s v="medium"/>
    <n v="533.51"/>
    <n v="400.13"/>
    <n v="41064"/>
  </r>
  <r>
    <n v="5703"/>
    <n v="5"/>
    <x v="1398"/>
    <d v="2017-06-11T00:00:00"/>
    <x v="9"/>
    <b v="0"/>
    <s v="Approved"/>
    <x v="4"/>
    <x v="0"/>
    <s v="high"/>
    <s v="medium"/>
    <n v="1129.1300000000001"/>
    <n v="677.48"/>
    <n v="38573"/>
  </r>
  <r>
    <n v="5704"/>
    <n v="2"/>
    <x v="2851"/>
    <d v="2017-03-20T00:00:00"/>
    <x v="4"/>
    <b v="0"/>
    <s v="Approved"/>
    <x v="4"/>
    <x v="1"/>
    <s v="low"/>
    <s v="small"/>
    <n v="590.26"/>
    <n v="525.33000000000004"/>
    <n v="38647"/>
  </r>
  <r>
    <n v="5705"/>
    <n v="71"/>
    <x v="2286"/>
    <d v="2017-02-11T00:00:00"/>
    <x v="0"/>
    <b v="1"/>
    <s v="Approved"/>
    <x v="0"/>
    <x v="0"/>
    <s v="high"/>
    <s v="large"/>
    <n v="1842.92"/>
    <n v="1105.75"/>
    <n v="38859"/>
  </r>
  <r>
    <n v="5706"/>
    <n v="3"/>
    <x v="1884"/>
    <d v="2017-10-15T00:00:00"/>
    <x v="2"/>
    <b v="1"/>
    <s v="Approved"/>
    <x v="1"/>
    <x v="0"/>
    <s v="medium"/>
    <s v="large"/>
    <n v="2091.4699999999998"/>
    <n v="388.92"/>
    <n v="37823"/>
  </r>
  <r>
    <n v="5707"/>
    <n v="53"/>
    <x v="2852"/>
    <d v="2017-12-10T00:00:00"/>
    <x v="10"/>
    <b v="1"/>
    <s v="Approved"/>
    <x v="2"/>
    <x v="0"/>
    <s v="medium"/>
    <s v="medium"/>
    <n v="795.34"/>
    <n v="101.58"/>
    <n v="35470"/>
  </r>
  <r>
    <n v="5708"/>
    <n v="83"/>
    <x v="2145"/>
    <d v="2017-02-09T00:00:00"/>
    <x v="0"/>
    <b v="0"/>
    <s v="Approved"/>
    <x v="0"/>
    <x v="3"/>
    <s v="medium"/>
    <s v="large"/>
    <n v="2083.94"/>
    <n v="675.03"/>
    <n v="38482"/>
  </r>
  <r>
    <n v="5709"/>
    <s v="Unknown"/>
    <x v="1879"/>
    <d v="2017-08-14T00:00:00"/>
    <x v="3"/>
    <b v="0"/>
    <s v="Approved"/>
    <x v="2"/>
    <x v="0"/>
    <s v="high"/>
    <s v="medium"/>
    <n v="227.88"/>
    <n v="136.72999999999999"/>
    <n v="41701"/>
  </r>
  <r>
    <n v="5710"/>
    <n v="90"/>
    <x v="2853"/>
    <d v="2017-02-26T00:00:00"/>
    <x v="0"/>
    <b v="0"/>
    <s v="Approved"/>
    <x v="0"/>
    <x v="0"/>
    <s v="low"/>
    <s v="medium"/>
    <n v="945.04"/>
    <n v="507.58"/>
    <n v="40336"/>
  </r>
  <r>
    <n v="5711"/>
    <n v="42"/>
    <x v="191"/>
    <d v="2017-04-25T00:00:00"/>
    <x v="5"/>
    <b v="1"/>
    <s v="Approved"/>
    <x v="2"/>
    <x v="1"/>
    <s v="medium"/>
    <s v="small"/>
    <n v="1810"/>
    <n v="1610.9"/>
    <n v="39526"/>
  </r>
  <r>
    <n v="5712"/>
    <n v="47"/>
    <x v="2490"/>
    <d v="2017-03-26T00:00:00"/>
    <x v="4"/>
    <b v="0"/>
    <s v="Approved"/>
    <x v="1"/>
    <x v="1"/>
    <s v="low"/>
    <s v="small"/>
    <n v="1720.7"/>
    <n v="1531.42"/>
    <n v="38991"/>
  </r>
  <r>
    <n v="5713"/>
    <n v="54"/>
    <x v="2854"/>
    <d v="2017-04-29T00:00:00"/>
    <x v="5"/>
    <b v="0"/>
    <s v="Approved"/>
    <x v="5"/>
    <x v="0"/>
    <s v="medium"/>
    <s v="medium"/>
    <n v="1292.8399999999999"/>
    <n v="13.44"/>
    <n v="39915"/>
  </r>
  <r>
    <n v="5714"/>
    <n v="71"/>
    <x v="2855"/>
    <d v="2017-05-20T00:00:00"/>
    <x v="1"/>
    <b v="0"/>
    <s v="Approved"/>
    <x v="0"/>
    <x v="0"/>
    <s v="high"/>
    <s v="large"/>
    <n v="1842.92"/>
    <n v="1105.75"/>
    <n v="34996"/>
  </r>
  <r>
    <n v="5715"/>
    <n v="91"/>
    <x v="1348"/>
    <d v="2017-02-05T00:00:00"/>
    <x v="0"/>
    <b v="0"/>
    <s v="Approved"/>
    <x v="0"/>
    <x v="0"/>
    <s v="medium"/>
    <s v="medium"/>
    <n v="100.35"/>
    <n v="75.260000000000005"/>
    <n v="36367"/>
  </r>
  <r>
    <n v="5716"/>
    <n v="57"/>
    <x v="2856"/>
    <d v="2017-06-24T00:00:00"/>
    <x v="9"/>
    <b v="1"/>
    <s v="Approved"/>
    <x v="5"/>
    <x v="3"/>
    <s v="medium"/>
    <s v="large"/>
    <n v="1890.39"/>
    <n v="260.14"/>
    <n v="33259"/>
  </r>
  <r>
    <n v="5717"/>
    <n v="84"/>
    <x v="2144"/>
    <d v="2017-08-17T00:00:00"/>
    <x v="3"/>
    <b v="0"/>
    <s v="Approved"/>
    <x v="1"/>
    <x v="1"/>
    <s v="medium"/>
    <s v="medium"/>
    <n v="290.62"/>
    <n v="215.14"/>
    <n v="34079"/>
  </r>
  <r>
    <n v="5718"/>
    <n v="59"/>
    <x v="1757"/>
    <d v="2017-02-05T00:00:00"/>
    <x v="0"/>
    <s v="Unknown"/>
    <s v="Approved"/>
    <x v="5"/>
    <x v="0"/>
    <s v="medium"/>
    <s v="small"/>
    <n v="1415.01"/>
    <n v="1259.3599999999999"/>
    <n v="33364"/>
  </r>
  <r>
    <n v="5719"/>
    <n v="100"/>
    <x v="2857"/>
    <d v="2017-06-23T00:00:00"/>
    <x v="9"/>
    <b v="0"/>
    <s v="Approved"/>
    <x v="1"/>
    <x v="0"/>
    <s v="medium"/>
    <s v="small"/>
    <n v="1386.84"/>
    <n v="1234.29"/>
    <n v="37838"/>
  </r>
  <r>
    <n v="5720"/>
    <n v="59"/>
    <x v="2258"/>
    <d v="2017-09-19T00:00:00"/>
    <x v="8"/>
    <b v="0"/>
    <s v="Approved"/>
    <x v="0"/>
    <x v="0"/>
    <s v="medium"/>
    <s v="large"/>
    <n v="1061.56"/>
    <n v="733.58"/>
    <n v="40487"/>
  </r>
  <r>
    <n v="5721"/>
    <s v="Unknown"/>
    <x v="2858"/>
    <d v="2017-02-03T00:00:00"/>
    <x v="0"/>
    <b v="0"/>
    <s v="Approved"/>
    <x v="2"/>
    <x v="0"/>
    <s v="low"/>
    <s v="medium"/>
    <n v="71.16"/>
    <n v="56.93"/>
    <n v="42172"/>
  </r>
  <r>
    <n v="5722"/>
    <n v="32"/>
    <x v="757"/>
    <d v="2017-12-17T00:00:00"/>
    <x v="10"/>
    <b v="0"/>
    <s v="Approved"/>
    <x v="4"/>
    <x v="0"/>
    <s v="medium"/>
    <s v="medium"/>
    <n v="642.70000000000005"/>
    <n v="211.37"/>
    <n v="35052"/>
  </r>
  <r>
    <n v="5723"/>
    <n v="70"/>
    <x v="2203"/>
    <d v="2017-12-04T00:00:00"/>
    <x v="10"/>
    <b v="0"/>
    <s v="Approved"/>
    <x v="1"/>
    <x v="0"/>
    <s v="high"/>
    <s v="medium"/>
    <n v="495.72"/>
    <n v="297.43"/>
    <n v="40553"/>
  </r>
  <r>
    <n v="5724"/>
    <n v="44"/>
    <x v="2859"/>
    <d v="2017-09-24T00:00:00"/>
    <x v="8"/>
    <b v="0"/>
    <s v="Approved"/>
    <x v="5"/>
    <x v="0"/>
    <s v="medium"/>
    <s v="medium"/>
    <n v="1769.64"/>
    <n v="108.76"/>
    <n v="40672"/>
  </r>
  <r>
    <n v="5725"/>
    <n v="8"/>
    <x v="1683"/>
    <d v="2017-10-18T00:00:00"/>
    <x v="2"/>
    <b v="1"/>
    <s v="Approved"/>
    <x v="0"/>
    <x v="1"/>
    <s v="medium"/>
    <s v="small"/>
    <n v="1703.52"/>
    <n v="1516.13"/>
    <n v="40649"/>
  </r>
  <r>
    <n v="5726"/>
    <n v="78"/>
    <x v="2860"/>
    <d v="2017-01-19T00:00:00"/>
    <x v="7"/>
    <b v="1"/>
    <s v="Approved"/>
    <x v="4"/>
    <x v="0"/>
    <s v="medium"/>
    <s v="large"/>
    <n v="1765.3"/>
    <n v="709.48"/>
    <n v="35455"/>
  </r>
  <r>
    <n v="5727"/>
    <n v="77"/>
    <x v="2861"/>
    <d v="2017-01-09T00:00:00"/>
    <x v="7"/>
    <b v="1"/>
    <s v="Approved"/>
    <x v="3"/>
    <x v="1"/>
    <s v="medium"/>
    <s v="large"/>
    <n v="1240.31"/>
    <n v="795.1"/>
    <n v="40553"/>
  </r>
  <r>
    <n v="5728"/>
    <n v="47"/>
    <x v="1172"/>
    <d v="2017-01-09T00:00:00"/>
    <x v="7"/>
    <b v="1"/>
    <s v="Approved"/>
    <x v="1"/>
    <x v="1"/>
    <s v="low"/>
    <s v="small"/>
    <n v="1720.7"/>
    <n v="1531.42"/>
    <n v="38991"/>
  </r>
  <r>
    <n v="5729"/>
    <n v="69"/>
    <x v="2862"/>
    <d v="2017-09-13T00:00:00"/>
    <x v="8"/>
    <b v="0"/>
    <s v="Approved"/>
    <x v="4"/>
    <x v="1"/>
    <s v="medium"/>
    <s v="medium"/>
    <n v="792.9"/>
    <n v="594.67999999999995"/>
    <n v="33879"/>
  </r>
  <r>
    <n v="5730"/>
    <n v="2"/>
    <x v="316"/>
    <d v="2017-02-06T00:00:00"/>
    <x v="0"/>
    <b v="0"/>
    <s v="Approved"/>
    <x v="4"/>
    <x v="1"/>
    <s v="low"/>
    <s v="small"/>
    <n v="590.26"/>
    <n v="525.33000000000004"/>
    <n v="34996"/>
  </r>
  <r>
    <n v="5731"/>
    <n v="88"/>
    <x v="1428"/>
    <d v="2017-04-29T00:00:00"/>
    <x v="5"/>
    <b v="0"/>
    <s v="Approved"/>
    <x v="3"/>
    <x v="0"/>
    <s v="high"/>
    <s v="small"/>
    <n v="1661.92"/>
    <n v="1479.11"/>
    <n v="34586"/>
  </r>
  <r>
    <n v="5732"/>
    <n v="45"/>
    <x v="2284"/>
    <d v="2017-10-29T00:00:00"/>
    <x v="2"/>
    <b v="0"/>
    <s v="Approved"/>
    <x v="0"/>
    <x v="0"/>
    <s v="medium"/>
    <s v="medium"/>
    <n v="441.49"/>
    <n v="84.99"/>
    <n v="41848"/>
  </r>
  <r>
    <n v="5733"/>
    <n v="52"/>
    <x v="2863"/>
    <d v="2017-01-08T00:00:00"/>
    <x v="7"/>
    <b v="0"/>
    <s v="Approved"/>
    <x v="2"/>
    <x v="1"/>
    <s v="medium"/>
    <s v="medium"/>
    <n v="1280.28"/>
    <n v="829.51"/>
    <n v="37220"/>
  </r>
  <r>
    <n v="5734"/>
    <n v="3"/>
    <x v="909"/>
    <d v="2017-08-18T00:00:00"/>
    <x v="3"/>
    <b v="1"/>
    <s v="Approved"/>
    <x v="1"/>
    <x v="0"/>
    <s v="medium"/>
    <s v="large"/>
    <n v="2091.4699999999998"/>
    <n v="388.92"/>
    <n v="33259"/>
  </r>
  <r>
    <n v="5735"/>
    <n v="21"/>
    <x v="2119"/>
    <d v="2017-11-27T00:00:00"/>
    <x v="11"/>
    <b v="0"/>
    <s v="Approved"/>
    <x v="0"/>
    <x v="0"/>
    <s v="medium"/>
    <s v="large"/>
    <n v="1071.23"/>
    <n v="380.74"/>
    <n v="35160"/>
  </r>
  <r>
    <n v="5736"/>
    <n v="46"/>
    <x v="407"/>
    <d v="2017-12-23T00:00:00"/>
    <x v="10"/>
    <b v="0"/>
    <s v="Approved"/>
    <x v="2"/>
    <x v="0"/>
    <s v="low"/>
    <s v="medium"/>
    <n v="1793.43"/>
    <n v="248.82"/>
    <n v="39526"/>
  </r>
  <r>
    <n v="5737"/>
    <s v="Unknown"/>
    <x v="1436"/>
    <d v="2017-01-23T00:00:00"/>
    <x v="7"/>
    <b v="1"/>
    <s v="Approved"/>
    <x v="1"/>
    <x v="0"/>
    <s v="medium"/>
    <s v="medium"/>
    <n v="499.53"/>
    <n v="388.72"/>
    <n v="36334"/>
  </r>
  <r>
    <n v="5738"/>
    <n v="64"/>
    <x v="1413"/>
    <d v="2017-01-03T00:00:00"/>
    <x v="7"/>
    <b v="1"/>
    <s v="Approved"/>
    <x v="4"/>
    <x v="0"/>
    <s v="high"/>
    <s v="small"/>
    <n v="1977.36"/>
    <n v="1759.85"/>
    <n v="36146"/>
  </r>
  <r>
    <n v="5739"/>
    <n v="64"/>
    <x v="1693"/>
    <d v="2017-03-02T00:00:00"/>
    <x v="4"/>
    <b v="1"/>
    <s v="Approved"/>
    <x v="1"/>
    <x v="0"/>
    <s v="medium"/>
    <s v="large"/>
    <n v="1469.44"/>
    <n v="596.54999999999995"/>
    <n v="42145"/>
  </r>
  <r>
    <n v="5740"/>
    <n v="7"/>
    <x v="437"/>
    <d v="2017-12-16T00:00:00"/>
    <x v="10"/>
    <b v="0"/>
    <s v="Approved"/>
    <x v="4"/>
    <x v="0"/>
    <s v="medium"/>
    <s v="small"/>
    <n v="1311.44"/>
    <n v="1167.18"/>
    <n v="37698"/>
  </r>
  <r>
    <n v="5741"/>
    <n v="53"/>
    <x v="2622"/>
    <d v="2017-08-18T00:00:00"/>
    <x v="3"/>
    <b v="1"/>
    <s v="Approved"/>
    <x v="2"/>
    <x v="0"/>
    <s v="medium"/>
    <s v="medium"/>
    <n v="795.34"/>
    <n v="101.58"/>
    <n v="34170"/>
  </r>
  <r>
    <n v="5742"/>
    <n v="57"/>
    <x v="2216"/>
    <d v="2017-11-21T00:00:00"/>
    <x v="11"/>
    <b v="1"/>
    <s v="Approved"/>
    <x v="5"/>
    <x v="3"/>
    <s v="medium"/>
    <s v="large"/>
    <n v="1890.39"/>
    <n v="260.14"/>
    <n v="33259"/>
  </r>
  <r>
    <n v="5743"/>
    <n v="3"/>
    <x v="2233"/>
    <d v="2017-09-24T00:00:00"/>
    <x v="8"/>
    <s v="Unknown"/>
    <s v="Approved"/>
    <x v="1"/>
    <x v="0"/>
    <s v="medium"/>
    <s v="large"/>
    <n v="2091.4699999999998"/>
    <n v="388.92"/>
    <n v="42145"/>
  </r>
  <r>
    <n v="5744"/>
    <n v="56"/>
    <x v="1692"/>
    <d v="2017-01-14T00:00:00"/>
    <x v="7"/>
    <b v="1"/>
    <s v="Approved"/>
    <x v="3"/>
    <x v="2"/>
    <s v="low"/>
    <s v="small"/>
    <n v="688.63"/>
    <n v="612.88"/>
    <n v="34244"/>
  </r>
  <r>
    <n v="5745"/>
    <n v="37"/>
    <x v="892"/>
    <d v="2017-10-24T00:00:00"/>
    <x v="2"/>
    <b v="1"/>
    <s v="Approved"/>
    <x v="2"/>
    <x v="0"/>
    <s v="low"/>
    <s v="medium"/>
    <n v="1793.43"/>
    <n v="248.82"/>
    <n v="40336"/>
  </r>
  <r>
    <n v="5746"/>
    <n v="84"/>
    <x v="1505"/>
    <d v="2017-03-18T00:00:00"/>
    <x v="4"/>
    <b v="1"/>
    <s v="Approved"/>
    <x v="1"/>
    <x v="1"/>
    <s v="medium"/>
    <s v="medium"/>
    <n v="290.62"/>
    <n v="215.14"/>
    <n v="42218"/>
  </r>
  <r>
    <n v="5747"/>
    <n v="64"/>
    <x v="2515"/>
    <d v="2017-07-25T00:00:00"/>
    <x v="6"/>
    <b v="0"/>
    <s v="Approved"/>
    <x v="1"/>
    <x v="0"/>
    <s v="medium"/>
    <s v="large"/>
    <n v="1469.44"/>
    <n v="596.54999999999995"/>
    <n v="41047"/>
  </r>
  <r>
    <n v="5748"/>
    <n v="91"/>
    <x v="24"/>
    <d v="2017-06-10T00:00:00"/>
    <x v="9"/>
    <b v="1"/>
    <s v="Approved"/>
    <x v="0"/>
    <x v="0"/>
    <s v="medium"/>
    <s v="medium"/>
    <n v="100.35"/>
    <n v="75.260000000000005"/>
    <n v="36367"/>
  </r>
  <r>
    <n v="5749"/>
    <n v="54"/>
    <x v="808"/>
    <d v="2017-10-27T00:00:00"/>
    <x v="2"/>
    <b v="1"/>
    <s v="Approved"/>
    <x v="5"/>
    <x v="0"/>
    <s v="medium"/>
    <s v="medium"/>
    <n v="1807.45"/>
    <n v="778.69"/>
    <n v="40410"/>
  </r>
  <r>
    <n v="5750"/>
    <n v="87"/>
    <x v="2692"/>
    <d v="2017-07-26T00:00:00"/>
    <x v="6"/>
    <b v="1"/>
    <s v="Approved"/>
    <x v="4"/>
    <x v="0"/>
    <s v="high"/>
    <s v="medium"/>
    <n v="1179"/>
    <n v="707.4"/>
    <n v="37626"/>
  </r>
  <r>
    <n v="5751"/>
    <n v="84"/>
    <x v="2524"/>
    <d v="2017-04-23T00:00:00"/>
    <x v="5"/>
    <b v="0"/>
    <s v="Approved"/>
    <x v="1"/>
    <x v="1"/>
    <s v="medium"/>
    <s v="medium"/>
    <n v="290.62"/>
    <n v="215.14"/>
    <n v="34079"/>
  </r>
  <r>
    <n v="5752"/>
    <n v="16"/>
    <x v="1911"/>
    <d v="2017-06-02T00:00:00"/>
    <x v="9"/>
    <b v="1"/>
    <s v="Approved"/>
    <x v="3"/>
    <x v="0"/>
    <s v="high"/>
    <s v="small"/>
    <n v="1661.92"/>
    <n v="1479.11"/>
    <n v="39880"/>
  </r>
  <r>
    <n v="5753"/>
    <n v="13"/>
    <x v="151"/>
    <d v="2017-07-27T00:00:00"/>
    <x v="6"/>
    <b v="0"/>
    <s v="Approved"/>
    <x v="0"/>
    <x v="0"/>
    <s v="medium"/>
    <s v="medium"/>
    <n v="1577.53"/>
    <n v="826.51"/>
    <n v="37220"/>
  </r>
  <r>
    <n v="5754"/>
    <s v="Unknown"/>
    <x v="2011"/>
    <d v="2017-09-06T00:00:00"/>
    <x v="8"/>
    <b v="1"/>
    <s v="Approved"/>
    <x v="3"/>
    <x v="0"/>
    <s v="low"/>
    <s v="medium"/>
    <n v="363.01"/>
    <n v="290.41000000000003"/>
    <n v="37539"/>
  </r>
  <r>
    <n v="5755"/>
    <n v="81"/>
    <x v="2864"/>
    <d v="2017-09-02T00:00:00"/>
    <x v="8"/>
    <b v="0"/>
    <s v="Approved"/>
    <x v="3"/>
    <x v="0"/>
    <s v="medium"/>
    <s v="small"/>
    <n v="586.45000000000005"/>
    <n v="521.94000000000005"/>
    <n v="33364"/>
  </r>
  <r>
    <n v="5756"/>
    <n v="42"/>
    <x v="2865"/>
    <d v="2017-05-31T00:00:00"/>
    <x v="1"/>
    <s v="Unknown"/>
    <s v="Approved"/>
    <x v="2"/>
    <x v="1"/>
    <s v="medium"/>
    <s v="small"/>
    <n v="1810"/>
    <n v="1610.9"/>
    <n v="39526"/>
  </r>
  <r>
    <n v="5757"/>
    <n v="49"/>
    <x v="1417"/>
    <d v="2017-03-18T00:00:00"/>
    <x v="4"/>
    <b v="1"/>
    <s v="Approved"/>
    <x v="0"/>
    <x v="0"/>
    <s v="medium"/>
    <s v="large"/>
    <n v="1061.56"/>
    <n v="733.58"/>
    <n v="34170"/>
  </r>
  <r>
    <n v="5758"/>
    <n v="3"/>
    <x v="2390"/>
    <d v="2017-12-14T00:00:00"/>
    <x v="10"/>
    <b v="1"/>
    <s v="Approved"/>
    <x v="1"/>
    <x v="0"/>
    <s v="medium"/>
    <s v="large"/>
    <n v="2091.4699999999998"/>
    <n v="388.92"/>
    <n v="37659"/>
  </r>
  <r>
    <n v="5759"/>
    <n v="43"/>
    <x v="2516"/>
    <d v="2017-01-26T00:00:00"/>
    <x v="7"/>
    <b v="1"/>
    <s v="Approved"/>
    <x v="0"/>
    <x v="0"/>
    <s v="medium"/>
    <s v="medium"/>
    <n v="1151.96"/>
    <n v="649.49"/>
    <n v="41064"/>
  </r>
  <r>
    <n v="5760"/>
    <n v="42"/>
    <x v="1002"/>
    <d v="2017-01-21T00:00:00"/>
    <x v="7"/>
    <b v="1"/>
    <s v="Approved"/>
    <x v="2"/>
    <x v="1"/>
    <s v="medium"/>
    <s v="small"/>
    <n v="1810"/>
    <n v="1610.9"/>
    <n v="39526"/>
  </r>
  <r>
    <n v="5761"/>
    <s v="Unknown"/>
    <x v="759"/>
    <d v="2017-02-20T00:00:00"/>
    <x v="0"/>
    <b v="0"/>
    <s v="Approved"/>
    <x v="5"/>
    <x v="0"/>
    <s v="medium"/>
    <s v="medium"/>
    <n v="60.34"/>
    <n v="45.26"/>
    <n v="34165"/>
  </r>
  <r>
    <n v="5762"/>
    <n v="41"/>
    <x v="399"/>
    <d v="2017-05-20T00:00:00"/>
    <x v="1"/>
    <b v="0"/>
    <s v="Approved"/>
    <x v="0"/>
    <x v="1"/>
    <s v="medium"/>
    <s v="medium"/>
    <n v="416.98"/>
    <n v="312.74"/>
    <n v="41064"/>
  </r>
  <r>
    <n v="5763"/>
    <n v="48"/>
    <x v="454"/>
    <d v="2017-11-27T00:00:00"/>
    <x v="11"/>
    <b v="1"/>
    <s v="Approved"/>
    <x v="5"/>
    <x v="0"/>
    <s v="medium"/>
    <s v="medium"/>
    <n v="1762.96"/>
    <n v="950.52"/>
    <n v="42688"/>
  </r>
  <r>
    <n v="5764"/>
    <n v="31"/>
    <x v="2574"/>
    <d v="2017-06-16T00:00:00"/>
    <x v="9"/>
    <b v="1"/>
    <s v="Approved"/>
    <x v="5"/>
    <x v="0"/>
    <s v="medium"/>
    <s v="medium"/>
    <n v="752.64"/>
    <n v="205.36"/>
    <n v="36145"/>
  </r>
  <r>
    <n v="5765"/>
    <n v="1"/>
    <x v="2238"/>
    <d v="2017-07-07T00:00:00"/>
    <x v="6"/>
    <b v="0"/>
    <s v="Approved"/>
    <x v="4"/>
    <x v="0"/>
    <s v="medium"/>
    <s v="medium"/>
    <n v="1403.5"/>
    <n v="954.82"/>
    <n v="42688"/>
  </r>
  <r>
    <n v="5766"/>
    <n v="50"/>
    <x v="299"/>
    <d v="2017-07-24T00:00:00"/>
    <x v="6"/>
    <b v="1"/>
    <s v="Cancelled"/>
    <x v="5"/>
    <x v="0"/>
    <s v="medium"/>
    <s v="small"/>
    <n v="175.89"/>
    <n v="131.91999999999999"/>
    <n v="35707"/>
  </r>
  <r>
    <n v="5767"/>
    <n v="5"/>
    <x v="1056"/>
    <d v="2017-07-09T00:00:00"/>
    <x v="6"/>
    <b v="0"/>
    <s v="Approved"/>
    <x v="1"/>
    <x v="2"/>
    <s v="low"/>
    <s v="medium"/>
    <n v="574.64"/>
    <n v="459.71"/>
    <n v="42560"/>
  </r>
  <r>
    <n v="5768"/>
    <n v="24"/>
    <x v="892"/>
    <d v="2017-07-22T00:00:00"/>
    <x v="6"/>
    <b v="0"/>
    <s v="Approved"/>
    <x v="0"/>
    <x v="1"/>
    <s v="medium"/>
    <s v="large"/>
    <n v="1777.8"/>
    <n v="820.78"/>
    <n v="33552"/>
  </r>
  <r>
    <n v="5769"/>
    <n v="11"/>
    <x v="1923"/>
    <d v="2017-09-26T00:00:00"/>
    <x v="8"/>
    <b v="0"/>
    <s v="Approved"/>
    <x v="1"/>
    <x v="0"/>
    <s v="medium"/>
    <s v="small"/>
    <n v="1775.81"/>
    <n v="1580.47"/>
    <n v="40303"/>
  </r>
  <r>
    <n v="5770"/>
    <n v="41"/>
    <x v="1727"/>
    <d v="2017-09-04T00:00:00"/>
    <x v="8"/>
    <b v="1"/>
    <s v="Approved"/>
    <x v="0"/>
    <x v="1"/>
    <s v="medium"/>
    <s v="medium"/>
    <n v="416.98"/>
    <n v="312.74"/>
    <n v="39526"/>
  </r>
  <r>
    <n v="5771"/>
    <n v="87"/>
    <x v="168"/>
    <d v="2017-10-04T00:00:00"/>
    <x v="2"/>
    <b v="1"/>
    <s v="Approved"/>
    <x v="4"/>
    <x v="0"/>
    <s v="high"/>
    <s v="medium"/>
    <n v="1179"/>
    <n v="707.4"/>
    <n v="36367"/>
  </r>
  <r>
    <n v="5772"/>
    <s v="Unknown"/>
    <x v="1728"/>
    <d v="2017-03-30T00:00:00"/>
    <x v="4"/>
    <b v="1"/>
    <s v="Approved"/>
    <x v="0"/>
    <x v="0"/>
    <s v="medium"/>
    <s v="medium"/>
    <n v="441.49"/>
    <n v="84.99"/>
    <n v="34071"/>
  </r>
  <r>
    <n v="5773"/>
    <n v="34"/>
    <x v="1802"/>
    <d v="2017-07-26T00:00:00"/>
    <x v="6"/>
    <b v="1"/>
    <s v="Approved"/>
    <x v="3"/>
    <x v="1"/>
    <s v="high"/>
    <s v="large"/>
    <n v="774.53"/>
    <n v="464.72"/>
    <n v="39526"/>
  </r>
  <r>
    <n v="5774"/>
    <n v="61"/>
    <x v="1915"/>
    <d v="2017-12-11T00:00:00"/>
    <x v="10"/>
    <b v="0"/>
    <s v="Approved"/>
    <x v="2"/>
    <x v="0"/>
    <s v="low"/>
    <s v="medium"/>
    <n v="71.16"/>
    <n v="56.93"/>
    <n v="42172"/>
  </r>
  <r>
    <n v="5775"/>
    <n v="48"/>
    <x v="1990"/>
    <d v="2017-09-16T00:00:00"/>
    <x v="8"/>
    <b v="0"/>
    <s v="Approved"/>
    <x v="5"/>
    <x v="0"/>
    <s v="medium"/>
    <s v="medium"/>
    <n v="1762.96"/>
    <n v="950.52"/>
    <n v="39915"/>
  </r>
  <r>
    <n v="5776"/>
    <n v="33"/>
    <x v="209"/>
    <d v="2017-04-25T00:00:00"/>
    <x v="5"/>
    <b v="0"/>
    <s v="Approved"/>
    <x v="4"/>
    <x v="0"/>
    <s v="medium"/>
    <s v="small"/>
    <n v="1311.44"/>
    <n v="1167.18"/>
    <n v="37698"/>
  </r>
  <r>
    <n v="5777"/>
    <n v="16"/>
    <x v="2741"/>
    <d v="2017-05-18T00:00:00"/>
    <x v="1"/>
    <b v="0"/>
    <s v="Approved"/>
    <x v="3"/>
    <x v="0"/>
    <s v="high"/>
    <s v="small"/>
    <n v="1661.92"/>
    <n v="1479.11"/>
    <n v="39880"/>
  </r>
  <r>
    <n v="5778"/>
    <n v="79"/>
    <x v="2098"/>
    <d v="2017-03-30T00:00:00"/>
    <x v="4"/>
    <b v="1"/>
    <s v="Approved"/>
    <x v="3"/>
    <x v="0"/>
    <s v="medium"/>
    <s v="medium"/>
    <n v="1555.58"/>
    <n v="818.01"/>
    <n v="38206"/>
  </r>
  <r>
    <n v="5779"/>
    <n v="88"/>
    <x v="680"/>
    <d v="2017-08-18T00:00:00"/>
    <x v="3"/>
    <b v="0"/>
    <s v="Approved"/>
    <x v="3"/>
    <x v="0"/>
    <s v="medium"/>
    <s v="medium"/>
    <n v="1198.46"/>
    <n v="381.1"/>
    <n v="36145"/>
  </r>
  <r>
    <n v="5780"/>
    <n v="15"/>
    <x v="2800"/>
    <d v="2017-02-15T00:00:00"/>
    <x v="0"/>
    <b v="0"/>
    <s v="Approved"/>
    <x v="3"/>
    <x v="0"/>
    <s v="low"/>
    <s v="medium"/>
    <n v="958.74"/>
    <n v="748.9"/>
    <n v="38693"/>
  </r>
  <r>
    <n v="5781"/>
    <n v="8"/>
    <x v="163"/>
    <d v="2017-04-09T00:00:00"/>
    <x v="5"/>
    <b v="1"/>
    <s v="Approved"/>
    <x v="0"/>
    <x v="1"/>
    <s v="medium"/>
    <s v="small"/>
    <n v="1703.52"/>
    <n v="1516.13"/>
    <n v="38693"/>
  </r>
  <r>
    <n v="5782"/>
    <n v="63"/>
    <x v="2550"/>
    <d v="2017-03-31T00:00:00"/>
    <x v="4"/>
    <b v="1"/>
    <s v="Approved"/>
    <x v="0"/>
    <x v="0"/>
    <s v="medium"/>
    <s v="medium"/>
    <n v="1483.2"/>
    <n v="99.59"/>
    <n v="38216"/>
  </r>
  <r>
    <n v="5783"/>
    <n v="88"/>
    <x v="248"/>
    <d v="2017-06-01T00:00:00"/>
    <x v="9"/>
    <b v="0"/>
    <s v="Approved"/>
    <x v="3"/>
    <x v="0"/>
    <s v="medium"/>
    <s v="medium"/>
    <n v="1198.46"/>
    <n v="381.1"/>
    <n v="41701"/>
  </r>
  <r>
    <n v="5784"/>
    <s v="Unknown"/>
    <x v="2717"/>
    <d v="2017-09-09T00:00:00"/>
    <x v="8"/>
    <b v="0"/>
    <s v="Approved"/>
    <x v="1"/>
    <x v="0"/>
    <s v="medium"/>
    <s v="medium"/>
    <n v="499.53"/>
    <n v="388.72"/>
    <n v="37337"/>
  </r>
  <r>
    <n v="5785"/>
    <n v="28"/>
    <x v="1685"/>
    <d v="2017-01-27T00:00:00"/>
    <x v="7"/>
    <b v="0"/>
    <s v="Approved"/>
    <x v="3"/>
    <x v="0"/>
    <s v="medium"/>
    <s v="small"/>
    <n v="1216.1400000000001"/>
    <n v="1082.3599999999999"/>
    <n v="33455"/>
  </r>
  <r>
    <n v="5786"/>
    <n v="76"/>
    <x v="2524"/>
    <d v="2017-07-20T00:00:00"/>
    <x v="6"/>
    <b v="0"/>
    <s v="Approved"/>
    <x v="5"/>
    <x v="0"/>
    <s v="low"/>
    <s v="medium"/>
    <n v="642.30999999999995"/>
    <n v="513.85"/>
    <n v="40553"/>
  </r>
  <r>
    <n v="5787"/>
    <n v="42"/>
    <x v="2508"/>
    <d v="2017-10-09T00:00:00"/>
    <x v="2"/>
    <b v="1"/>
    <s v="Cancelled"/>
    <x v="2"/>
    <x v="1"/>
    <s v="medium"/>
    <s v="small"/>
    <n v="1810"/>
    <n v="1610.9"/>
    <n v="39526"/>
  </r>
  <r>
    <n v="5788"/>
    <n v="67"/>
    <x v="2551"/>
    <d v="2017-10-09T00:00:00"/>
    <x v="2"/>
    <b v="1"/>
    <s v="Approved"/>
    <x v="3"/>
    <x v="1"/>
    <s v="medium"/>
    <s v="medium"/>
    <n v="544.04999999999995"/>
    <n v="376.84"/>
    <n v="38647"/>
  </r>
  <r>
    <n v="5789"/>
    <n v="62"/>
    <x v="1307"/>
    <d v="2017-11-02T00:00:00"/>
    <x v="11"/>
    <b v="0"/>
    <s v="Approved"/>
    <x v="0"/>
    <x v="0"/>
    <s v="medium"/>
    <s v="medium"/>
    <n v="478.16"/>
    <n v="298.72000000000003"/>
    <n v="41701"/>
  </r>
  <r>
    <n v="5790"/>
    <n v="37"/>
    <x v="2532"/>
    <d v="2017-12-19T00:00:00"/>
    <x v="10"/>
    <b v="1"/>
    <s v="Approved"/>
    <x v="2"/>
    <x v="0"/>
    <s v="low"/>
    <s v="medium"/>
    <n v="1793.43"/>
    <n v="248.82"/>
    <n v="40336"/>
  </r>
  <r>
    <n v="5791"/>
    <n v="52"/>
    <x v="1328"/>
    <d v="2017-08-24T00:00:00"/>
    <x v="3"/>
    <b v="1"/>
    <s v="Approved"/>
    <x v="2"/>
    <x v="1"/>
    <s v="medium"/>
    <s v="medium"/>
    <n v="1280.28"/>
    <n v="829.51"/>
    <n v="35470"/>
  </r>
  <r>
    <n v="5792"/>
    <n v="5"/>
    <x v="1469"/>
    <d v="2017-09-03T00:00:00"/>
    <x v="8"/>
    <b v="1"/>
    <s v="Approved"/>
    <x v="4"/>
    <x v="0"/>
    <s v="high"/>
    <s v="medium"/>
    <n v="1129.1300000000001"/>
    <n v="677.48"/>
    <n v="38258"/>
  </r>
  <r>
    <n v="5793"/>
    <n v="49"/>
    <x v="856"/>
    <d v="2017-01-20T00:00:00"/>
    <x v="7"/>
    <b v="0"/>
    <s v="Approved"/>
    <x v="1"/>
    <x v="1"/>
    <s v="medium"/>
    <s v="medium"/>
    <n v="533.51"/>
    <n v="400.13"/>
    <n v="41064"/>
  </r>
  <r>
    <n v="5794"/>
    <n v="87"/>
    <x v="2645"/>
    <d v="2017-03-29T00:00:00"/>
    <x v="4"/>
    <b v="1"/>
    <s v="Approved"/>
    <x v="4"/>
    <x v="0"/>
    <s v="high"/>
    <s v="medium"/>
    <n v="1179"/>
    <n v="707.4"/>
    <n v="38693"/>
  </r>
  <r>
    <n v="5795"/>
    <n v="56"/>
    <x v="1746"/>
    <d v="2017-05-17T00:00:00"/>
    <x v="1"/>
    <b v="1"/>
    <s v="Approved"/>
    <x v="3"/>
    <x v="2"/>
    <s v="low"/>
    <s v="small"/>
    <n v="688.63"/>
    <n v="612.88"/>
    <n v="34244"/>
  </r>
  <r>
    <n v="5796"/>
    <n v="16"/>
    <x v="2057"/>
    <d v="2017-09-07T00:00:00"/>
    <x v="8"/>
    <b v="0"/>
    <s v="Approved"/>
    <x v="3"/>
    <x v="0"/>
    <s v="high"/>
    <s v="small"/>
    <n v="1661.92"/>
    <n v="1479.11"/>
    <n v="34586"/>
  </r>
  <r>
    <n v="5797"/>
    <n v="36"/>
    <x v="718"/>
    <d v="2017-04-30T00:00:00"/>
    <x v="5"/>
    <b v="0"/>
    <s v="Approved"/>
    <x v="0"/>
    <x v="0"/>
    <s v="low"/>
    <s v="medium"/>
    <n v="1289.8499999999999"/>
    <n v="74.510000000000005"/>
    <n v="38991"/>
  </r>
  <r>
    <n v="5798"/>
    <n v="38"/>
    <x v="970"/>
    <d v="2017-09-11T00:00:00"/>
    <x v="8"/>
    <b v="1"/>
    <s v="Approved"/>
    <x v="0"/>
    <x v="0"/>
    <s v="medium"/>
    <s v="medium"/>
    <n v="1577.53"/>
    <n v="826.51"/>
    <n v="40672"/>
  </r>
  <r>
    <n v="5799"/>
    <n v="74"/>
    <x v="210"/>
    <d v="2017-03-28T00:00:00"/>
    <x v="4"/>
    <b v="0"/>
    <s v="Approved"/>
    <x v="5"/>
    <x v="0"/>
    <s v="medium"/>
    <s v="medium"/>
    <n v="1762.96"/>
    <n v="950.52"/>
    <n v="41848"/>
  </r>
  <r>
    <n v="5800"/>
    <n v="37"/>
    <x v="908"/>
    <d v="2017-06-18T00:00:00"/>
    <x v="9"/>
    <b v="1"/>
    <s v="Approved"/>
    <x v="2"/>
    <x v="0"/>
    <s v="low"/>
    <s v="medium"/>
    <n v="1793.43"/>
    <n v="248.82"/>
    <n v="36361"/>
  </r>
  <r>
    <n v="5801"/>
    <n v="3"/>
    <x v="434"/>
    <d v="2017-08-16T00:00:00"/>
    <x v="3"/>
    <b v="0"/>
    <s v="Approved"/>
    <x v="1"/>
    <x v="0"/>
    <s v="medium"/>
    <s v="large"/>
    <n v="2091.4699999999998"/>
    <n v="388.92"/>
    <n v="38573"/>
  </r>
  <r>
    <n v="5802"/>
    <n v="87"/>
    <x v="2866"/>
    <d v="2017-04-05T00:00:00"/>
    <x v="5"/>
    <s v="Unknown"/>
    <s v="Approved"/>
    <x v="4"/>
    <x v="0"/>
    <s v="high"/>
    <s v="medium"/>
    <n v="1179"/>
    <n v="707.4"/>
    <n v="35667"/>
  </r>
  <r>
    <n v="5803"/>
    <n v="60"/>
    <x v="521"/>
    <d v="2017-07-25T00:00:00"/>
    <x v="6"/>
    <b v="1"/>
    <s v="Approved"/>
    <x v="4"/>
    <x v="0"/>
    <s v="high"/>
    <s v="small"/>
    <n v="1977.36"/>
    <n v="1759.85"/>
    <n v="40487"/>
  </r>
  <r>
    <n v="5804"/>
    <n v="67"/>
    <x v="12"/>
    <d v="2017-01-24T00:00:00"/>
    <x v="7"/>
    <b v="1"/>
    <s v="Approved"/>
    <x v="3"/>
    <x v="1"/>
    <s v="medium"/>
    <s v="medium"/>
    <n v="544.04999999999995"/>
    <n v="376.84"/>
    <n v="38647"/>
  </r>
  <r>
    <n v="5805"/>
    <n v="83"/>
    <x v="2867"/>
    <d v="2017-09-27T00:00:00"/>
    <x v="8"/>
    <b v="0"/>
    <s v="Approved"/>
    <x v="0"/>
    <x v="3"/>
    <s v="medium"/>
    <s v="large"/>
    <n v="2083.94"/>
    <n v="675.03"/>
    <n v="36145"/>
  </r>
  <r>
    <n v="5806"/>
    <n v="2"/>
    <x v="1698"/>
    <d v="2017-02-20T00:00:00"/>
    <x v="0"/>
    <b v="0"/>
    <s v="Approved"/>
    <x v="0"/>
    <x v="0"/>
    <s v="medium"/>
    <s v="medium"/>
    <n v="71.489999999999995"/>
    <n v="53.62"/>
    <n v="41245"/>
  </r>
  <r>
    <n v="5807"/>
    <n v="49"/>
    <x v="2653"/>
    <d v="2017-10-24T00:00:00"/>
    <x v="2"/>
    <b v="1"/>
    <s v="Approved"/>
    <x v="1"/>
    <x v="1"/>
    <s v="medium"/>
    <s v="medium"/>
    <n v="533.51"/>
    <n v="400.13"/>
    <n v="41064"/>
  </r>
  <r>
    <n v="5808"/>
    <n v="37"/>
    <x v="2868"/>
    <d v="2017-01-25T00:00:00"/>
    <x v="7"/>
    <b v="0"/>
    <s v="Approved"/>
    <x v="2"/>
    <x v="0"/>
    <s v="low"/>
    <s v="medium"/>
    <n v="1793.43"/>
    <n v="248.82"/>
    <n v="40618"/>
  </r>
  <r>
    <n v="5809"/>
    <n v="71"/>
    <x v="2854"/>
    <d v="2017-11-05T00:00:00"/>
    <x v="11"/>
    <b v="0"/>
    <s v="Cancelled"/>
    <x v="0"/>
    <x v="0"/>
    <s v="high"/>
    <s v="large"/>
    <n v="1842.92"/>
    <n v="1105.75"/>
    <n v="34996"/>
  </r>
  <r>
    <n v="5810"/>
    <n v="43"/>
    <x v="1314"/>
    <d v="2017-03-23T00:00:00"/>
    <x v="4"/>
    <b v="1"/>
    <s v="Approved"/>
    <x v="3"/>
    <x v="0"/>
    <s v="medium"/>
    <s v="medium"/>
    <n v="1555.58"/>
    <n v="818.01"/>
    <n v="37873"/>
  </r>
  <r>
    <n v="5811"/>
    <n v="27"/>
    <x v="1682"/>
    <d v="2017-07-27T00:00:00"/>
    <x v="6"/>
    <b v="0"/>
    <s v="Approved"/>
    <x v="1"/>
    <x v="0"/>
    <s v="medium"/>
    <s v="medium"/>
    <n v="499.53"/>
    <n v="388.72"/>
    <n v="36334"/>
  </r>
  <r>
    <n v="5812"/>
    <n v="10"/>
    <x v="2552"/>
    <d v="2017-05-27T00:00:00"/>
    <x v="1"/>
    <b v="1"/>
    <s v="Approved"/>
    <x v="5"/>
    <x v="3"/>
    <s v="medium"/>
    <s v="medium"/>
    <n v="1466.68"/>
    <n v="363.25"/>
    <n v="41701"/>
  </r>
  <r>
    <n v="5813"/>
    <n v="63"/>
    <x v="2766"/>
    <d v="2017-05-25T00:00:00"/>
    <x v="1"/>
    <b v="1"/>
    <s v="Approved"/>
    <x v="0"/>
    <x v="0"/>
    <s v="medium"/>
    <s v="medium"/>
    <n v="1483.2"/>
    <n v="99.59"/>
    <n v="33879"/>
  </r>
  <r>
    <n v="5814"/>
    <s v="Unknown"/>
    <x v="1621"/>
    <d v="2017-02-09T00:00:00"/>
    <x v="0"/>
    <b v="0"/>
    <s v="Approved"/>
    <x v="2"/>
    <x v="0"/>
    <s v="medium"/>
    <s v="medium"/>
    <n v="235.63"/>
    <n v="125.07"/>
    <n v="38206"/>
  </r>
  <r>
    <n v="5815"/>
    <n v="54"/>
    <x v="645"/>
    <d v="2017-08-31T00:00:00"/>
    <x v="3"/>
    <b v="1"/>
    <s v="Approved"/>
    <x v="5"/>
    <x v="0"/>
    <s v="medium"/>
    <s v="medium"/>
    <n v="1292.8399999999999"/>
    <n v="13.44"/>
    <n v="39915"/>
  </r>
  <r>
    <n v="5816"/>
    <n v="57"/>
    <x v="793"/>
    <d v="2017-12-04T00:00:00"/>
    <x v="10"/>
    <b v="1"/>
    <s v="Approved"/>
    <x v="5"/>
    <x v="3"/>
    <s v="medium"/>
    <s v="large"/>
    <n v="1890.39"/>
    <n v="260.14"/>
    <n v="33259"/>
  </r>
  <r>
    <n v="5817"/>
    <n v="42"/>
    <x v="1584"/>
    <d v="2017-10-25T00:00:00"/>
    <x v="2"/>
    <b v="0"/>
    <s v="Approved"/>
    <x v="2"/>
    <x v="1"/>
    <s v="medium"/>
    <s v="small"/>
    <n v="1810"/>
    <n v="1610.9"/>
    <n v="39526"/>
  </r>
  <r>
    <n v="5818"/>
    <n v="36"/>
    <x v="1347"/>
    <d v="2017-05-25T00:00:00"/>
    <x v="1"/>
    <b v="1"/>
    <s v="Approved"/>
    <x v="0"/>
    <x v="0"/>
    <s v="low"/>
    <s v="medium"/>
    <n v="945.04"/>
    <n v="507.58"/>
    <n v="35052"/>
  </r>
  <r>
    <n v="5819"/>
    <n v="77"/>
    <x v="427"/>
    <d v="2017-12-06T00:00:00"/>
    <x v="10"/>
    <b v="1"/>
    <s v="Approved"/>
    <x v="3"/>
    <x v="1"/>
    <s v="medium"/>
    <s v="large"/>
    <n v="1240.31"/>
    <n v="795.1"/>
    <n v="38002"/>
  </r>
  <r>
    <n v="5820"/>
    <n v="8"/>
    <x v="2786"/>
    <d v="2017-04-18T00:00:00"/>
    <x v="5"/>
    <b v="0"/>
    <s v="Approved"/>
    <x v="0"/>
    <x v="1"/>
    <s v="medium"/>
    <s v="small"/>
    <n v="1703.52"/>
    <n v="1516.13"/>
    <n v="40649"/>
  </r>
  <r>
    <n v="5821"/>
    <n v="54"/>
    <x v="2797"/>
    <d v="2017-12-19T00:00:00"/>
    <x v="10"/>
    <b v="0"/>
    <s v="Approved"/>
    <x v="5"/>
    <x v="0"/>
    <s v="medium"/>
    <s v="medium"/>
    <n v="1807.45"/>
    <n v="778.69"/>
    <n v="38647"/>
  </r>
  <r>
    <n v="5822"/>
    <n v="19"/>
    <x v="1787"/>
    <d v="2017-06-12T00:00:00"/>
    <x v="9"/>
    <b v="1"/>
    <s v="Approved"/>
    <x v="2"/>
    <x v="1"/>
    <s v="high"/>
    <s v="large"/>
    <n v="12.01"/>
    <n v="7.21"/>
    <n v="39880"/>
  </r>
  <r>
    <n v="5823"/>
    <n v="84"/>
    <x v="1596"/>
    <d v="2017-02-10T00:00:00"/>
    <x v="0"/>
    <b v="0"/>
    <s v="Approved"/>
    <x v="1"/>
    <x v="1"/>
    <s v="medium"/>
    <s v="medium"/>
    <n v="290.62"/>
    <n v="215.14"/>
    <n v="38339"/>
  </r>
  <r>
    <n v="5824"/>
    <n v="12"/>
    <x v="849"/>
    <d v="2017-12-10T00:00:00"/>
    <x v="10"/>
    <b v="0"/>
    <s v="Approved"/>
    <x v="5"/>
    <x v="0"/>
    <s v="medium"/>
    <s v="medium"/>
    <n v="1231.1500000000001"/>
    <n v="161.6"/>
    <n v="38216"/>
  </r>
  <r>
    <n v="5825"/>
    <n v="35"/>
    <x v="2048"/>
    <d v="2017-06-23T00:00:00"/>
    <x v="9"/>
    <b v="1"/>
    <s v="Approved"/>
    <x v="4"/>
    <x v="0"/>
    <s v="medium"/>
    <s v="medium"/>
    <n v="1403.5"/>
    <n v="954.82"/>
    <n v="42688"/>
  </r>
  <r>
    <n v="5826"/>
    <n v="67"/>
    <x v="353"/>
    <d v="2017-09-10T00:00:00"/>
    <x v="8"/>
    <b v="0"/>
    <s v="Approved"/>
    <x v="3"/>
    <x v="1"/>
    <s v="medium"/>
    <s v="medium"/>
    <n v="544.04999999999995"/>
    <n v="376.84"/>
    <n v="38647"/>
  </r>
  <r>
    <n v="5827"/>
    <n v="43"/>
    <x v="2700"/>
    <d v="2017-09-20T00:00:00"/>
    <x v="8"/>
    <b v="1"/>
    <s v="Approved"/>
    <x v="0"/>
    <x v="0"/>
    <s v="medium"/>
    <s v="medium"/>
    <n v="1151.96"/>
    <n v="649.49"/>
    <n v="41064"/>
  </r>
  <r>
    <n v="5828"/>
    <n v="69"/>
    <x v="1130"/>
    <d v="2017-11-20T00:00:00"/>
    <x v="11"/>
    <b v="0"/>
    <s v="Approved"/>
    <x v="4"/>
    <x v="1"/>
    <s v="medium"/>
    <s v="medium"/>
    <n v="792.9"/>
    <n v="594.67999999999995"/>
    <n v="34996"/>
  </r>
  <r>
    <n v="5829"/>
    <n v="90"/>
    <x v="606"/>
    <d v="2017-07-26T00:00:00"/>
    <x v="6"/>
    <b v="1"/>
    <s v="Approved"/>
    <x v="3"/>
    <x v="0"/>
    <s v="low"/>
    <s v="medium"/>
    <n v="363.01"/>
    <n v="290.41000000000003"/>
    <n v="38482"/>
  </r>
  <r>
    <n v="5830"/>
    <n v="50"/>
    <x v="668"/>
    <d v="2017-02-06T00:00:00"/>
    <x v="0"/>
    <b v="1"/>
    <s v="Approved"/>
    <x v="5"/>
    <x v="0"/>
    <s v="medium"/>
    <s v="small"/>
    <n v="175.89"/>
    <n v="131.91999999999999"/>
    <n v="37668"/>
  </r>
  <r>
    <n v="5831"/>
    <n v="29"/>
    <x v="1645"/>
    <d v="2017-10-29T00:00:00"/>
    <x v="2"/>
    <b v="0"/>
    <s v="Approved"/>
    <x v="3"/>
    <x v="1"/>
    <s v="medium"/>
    <s v="medium"/>
    <n v="543.39"/>
    <n v="407.54"/>
    <n v="39031"/>
  </r>
  <r>
    <n v="5832"/>
    <n v="16"/>
    <x v="1323"/>
    <d v="2017-06-16T00:00:00"/>
    <x v="9"/>
    <b v="0"/>
    <s v="Approved"/>
    <x v="3"/>
    <x v="0"/>
    <s v="high"/>
    <s v="small"/>
    <n v="1661.92"/>
    <n v="1479.11"/>
    <n v="35160"/>
  </r>
  <r>
    <n v="5833"/>
    <n v="32"/>
    <x v="2869"/>
    <d v="2017-07-19T00:00:00"/>
    <x v="6"/>
    <b v="0"/>
    <s v="Approved"/>
    <x v="4"/>
    <x v="0"/>
    <s v="medium"/>
    <s v="medium"/>
    <n v="642.70000000000005"/>
    <n v="211.37"/>
    <n v="37337"/>
  </r>
  <r>
    <n v="5834"/>
    <n v="47"/>
    <x v="1537"/>
    <d v="2017-01-19T00:00:00"/>
    <x v="7"/>
    <b v="0"/>
    <s v="Approved"/>
    <x v="1"/>
    <x v="1"/>
    <s v="low"/>
    <s v="small"/>
    <n v="1720.7"/>
    <n v="1531.42"/>
    <n v="37823"/>
  </r>
  <r>
    <n v="5835"/>
    <n v="91"/>
    <x v="867"/>
    <d v="2017-08-24T00:00:00"/>
    <x v="3"/>
    <s v="Unknown"/>
    <s v="Approved"/>
    <x v="5"/>
    <x v="0"/>
    <s v="low"/>
    <s v="medium"/>
    <n v="642.30999999999995"/>
    <n v="513.85"/>
    <n v="41922"/>
  </r>
  <r>
    <n v="5836"/>
    <s v="Unknown"/>
    <x v="1014"/>
    <d v="2017-09-10T00:00:00"/>
    <x v="8"/>
    <b v="1"/>
    <s v="Approved"/>
    <x v="2"/>
    <x v="0"/>
    <s v="medium"/>
    <s v="medium"/>
    <n v="183.86"/>
    <n v="137.9"/>
    <n v="34170"/>
  </r>
  <r>
    <n v="5837"/>
    <n v="56"/>
    <x v="2196"/>
    <d v="2017-08-24T00:00:00"/>
    <x v="3"/>
    <b v="0"/>
    <s v="Approved"/>
    <x v="2"/>
    <x v="0"/>
    <s v="medium"/>
    <s v="medium"/>
    <n v="183.86"/>
    <n v="137.9"/>
    <n v="35707"/>
  </r>
  <r>
    <n v="5838"/>
    <n v="4"/>
    <x v="418"/>
    <d v="2017-01-06T00:00:00"/>
    <x v="7"/>
    <b v="0"/>
    <s v="Approved"/>
    <x v="4"/>
    <x v="0"/>
    <s v="high"/>
    <s v="medium"/>
    <n v="1129.1300000000001"/>
    <n v="677.48"/>
    <n v="40784"/>
  </r>
  <r>
    <n v="5839"/>
    <n v="68"/>
    <x v="2870"/>
    <d v="2017-03-07T00:00:00"/>
    <x v="4"/>
    <b v="0"/>
    <s v="Approved"/>
    <x v="2"/>
    <x v="0"/>
    <s v="medium"/>
    <s v="medium"/>
    <n v="1636.9"/>
    <n v="44.71"/>
    <n v="42105"/>
  </r>
  <r>
    <n v="5840"/>
    <n v="81"/>
    <x v="591"/>
    <d v="2017-08-03T00:00:00"/>
    <x v="3"/>
    <b v="1"/>
    <s v="Approved"/>
    <x v="3"/>
    <x v="0"/>
    <s v="medium"/>
    <s v="small"/>
    <n v="586.45000000000005"/>
    <n v="521.94000000000005"/>
    <n v="33429"/>
  </r>
  <r>
    <n v="5841"/>
    <n v="78"/>
    <x v="468"/>
    <d v="2017-05-30T00:00:00"/>
    <x v="1"/>
    <b v="1"/>
    <s v="Approved"/>
    <x v="4"/>
    <x v="0"/>
    <s v="medium"/>
    <s v="large"/>
    <n v="1765.3"/>
    <n v="709.48"/>
    <n v="34556"/>
  </r>
  <r>
    <n v="5842"/>
    <n v="4"/>
    <x v="1505"/>
    <d v="2017-03-22T00:00:00"/>
    <x v="4"/>
    <b v="1"/>
    <s v="Approved"/>
    <x v="4"/>
    <x v="0"/>
    <s v="high"/>
    <s v="medium"/>
    <n v="1129.1300000000001"/>
    <n v="677.48"/>
    <n v="38216"/>
  </r>
  <r>
    <n v="5843"/>
    <s v="Unknown"/>
    <x v="2871"/>
    <d v="2017-12-09T00:00:00"/>
    <x v="10"/>
    <b v="0"/>
    <s v="Approved"/>
    <x v="3"/>
    <x v="1"/>
    <s v="medium"/>
    <s v="medium"/>
    <n v="543.39"/>
    <n v="407.54"/>
    <n v="33888"/>
  </r>
  <r>
    <n v="5844"/>
    <n v="96"/>
    <x v="2872"/>
    <d v="2017-08-21T00:00:00"/>
    <x v="3"/>
    <b v="0"/>
    <s v="Approved"/>
    <x v="5"/>
    <x v="1"/>
    <s v="low"/>
    <s v="small"/>
    <n v="1172.78"/>
    <n v="1043.77"/>
    <n v="37539"/>
  </r>
  <r>
    <n v="5845"/>
    <n v="64"/>
    <x v="2230"/>
    <d v="2017-06-17T00:00:00"/>
    <x v="9"/>
    <b v="1"/>
    <s v="Approved"/>
    <x v="4"/>
    <x v="0"/>
    <s v="high"/>
    <s v="small"/>
    <n v="1977.36"/>
    <n v="1759.85"/>
    <n v="36146"/>
  </r>
  <r>
    <n v="5846"/>
    <n v="50"/>
    <x v="2569"/>
    <d v="2017-10-15T00:00:00"/>
    <x v="2"/>
    <b v="0"/>
    <s v="Approved"/>
    <x v="5"/>
    <x v="0"/>
    <s v="medium"/>
    <s v="small"/>
    <n v="175.89"/>
    <n v="131.91999999999999"/>
    <n v="37668"/>
  </r>
  <r>
    <n v="5847"/>
    <n v="98"/>
    <x v="2704"/>
    <d v="2017-06-27T00:00:00"/>
    <x v="9"/>
    <b v="1"/>
    <s v="Approved"/>
    <x v="1"/>
    <x v="0"/>
    <s v="high"/>
    <s v="medium"/>
    <n v="358.39"/>
    <n v="215.03"/>
    <n v="38002"/>
  </r>
  <r>
    <n v="5848"/>
    <n v="67"/>
    <x v="2688"/>
    <d v="2017-03-31T00:00:00"/>
    <x v="4"/>
    <b v="1"/>
    <s v="Approved"/>
    <x v="3"/>
    <x v="1"/>
    <s v="medium"/>
    <s v="medium"/>
    <n v="544.04999999999995"/>
    <n v="376.84"/>
    <n v="38647"/>
  </r>
  <r>
    <n v="5849"/>
    <n v="22"/>
    <x v="2320"/>
    <d v="2017-05-18T00:00:00"/>
    <x v="1"/>
    <b v="0"/>
    <s v="Approved"/>
    <x v="5"/>
    <x v="0"/>
    <s v="medium"/>
    <s v="medium"/>
    <n v="60.34"/>
    <n v="45.26"/>
    <n v="34165"/>
  </r>
  <r>
    <n v="5850"/>
    <n v="100"/>
    <x v="328"/>
    <d v="2017-01-10T00:00:00"/>
    <x v="7"/>
    <b v="1"/>
    <s v="Approved"/>
    <x v="3"/>
    <x v="1"/>
    <s v="medium"/>
    <s v="medium"/>
    <n v="1036.5899999999999"/>
    <n v="206.35"/>
    <n v="33364"/>
  </r>
  <r>
    <n v="5851"/>
    <n v="43"/>
    <x v="2873"/>
    <d v="2017-04-23T00:00:00"/>
    <x v="5"/>
    <b v="0"/>
    <s v="Approved"/>
    <x v="0"/>
    <x v="0"/>
    <s v="medium"/>
    <s v="medium"/>
    <n v="1151.96"/>
    <n v="649.49"/>
    <n v="36498"/>
  </r>
  <r>
    <n v="5852"/>
    <n v="77"/>
    <x v="2837"/>
    <d v="2017-10-10T00:00:00"/>
    <x v="2"/>
    <b v="1"/>
    <s v="Approved"/>
    <x v="3"/>
    <x v="1"/>
    <s v="medium"/>
    <s v="large"/>
    <n v="1240.31"/>
    <n v="795.1"/>
    <n v="38193"/>
  </r>
  <r>
    <n v="5853"/>
    <n v="5"/>
    <x v="2874"/>
    <d v="2017-09-15T00:00:00"/>
    <x v="8"/>
    <b v="0"/>
    <s v="Approved"/>
    <x v="1"/>
    <x v="2"/>
    <s v="low"/>
    <s v="medium"/>
    <n v="574.64"/>
    <n v="459.71"/>
    <n v="40784"/>
  </r>
  <r>
    <n v="5854"/>
    <n v="42"/>
    <x v="2875"/>
    <d v="2017-01-21T00:00:00"/>
    <x v="7"/>
    <b v="0"/>
    <s v="Approved"/>
    <x v="2"/>
    <x v="1"/>
    <s v="medium"/>
    <s v="small"/>
    <n v="1810"/>
    <n v="1610.9"/>
    <n v="37873"/>
  </r>
  <r>
    <n v="5855"/>
    <n v="90"/>
    <x v="159"/>
    <d v="2017-08-05T00:00:00"/>
    <x v="3"/>
    <b v="1"/>
    <s v="Approved"/>
    <x v="3"/>
    <x v="0"/>
    <s v="low"/>
    <s v="medium"/>
    <n v="363.01"/>
    <n v="290.41000000000003"/>
    <n v="42458"/>
  </r>
  <r>
    <n v="5856"/>
    <n v="100"/>
    <x v="1223"/>
    <d v="2017-05-18T00:00:00"/>
    <x v="1"/>
    <b v="0"/>
    <s v="Approved"/>
    <x v="3"/>
    <x v="1"/>
    <s v="medium"/>
    <s v="medium"/>
    <n v="1036.5899999999999"/>
    <n v="206.35"/>
    <n v="33364"/>
  </r>
  <r>
    <n v="5857"/>
    <n v="62"/>
    <x v="2075"/>
    <d v="2017-07-16T00:00:00"/>
    <x v="6"/>
    <b v="1"/>
    <s v="Approved"/>
    <x v="0"/>
    <x v="0"/>
    <s v="medium"/>
    <s v="medium"/>
    <n v="478.16"/>
    <n v="298.72000000000003"/>
    <n v="36146"/>
  </r>
  <r>
    <n v="5858"/>
    <n v="87"/>
    <x v="1984"/>
    <d v="2017-08-31T00:00:00"/>
    <x v="3"/>
    <b v="0"/>
    <s v="Approved"/>
    <x v="4"/>
    <x v="0"/>
    <s v="high"/>
    <s v="medium"/>
    <n v="1179"/>
    <n v="707.4"/>
    <n v="36145"/>
  </r>
  <r>
    <n v="5859"/>
    <n v="14"/>
    <x v="2876"/>
    <d v="2017-08-19T00:00:00"/>
    <x v="3"/>
    <b v="0"/>
    <s v="Approved"/>
    <x v="1"/>
    <x v="0"/>
    <s v="medium"/>
    <s v="small"/>
    <n v="1386.84"/>
    <n v="1234.29"/>
    <n v="37838"/>
  </r>
  <r>
    <n v="5860"/>
    <n v="52"/>
    <x v="1824"/>
    <d v="2017-12-06T00:00:00"/>
    <x v="10"/>
    <b v="1"/>
    <s v="Approved"/>
    <x v="2"/>
    <x v="1"/>
    <s v="medium"/>
    <s v="medium"/>
    <n v="1280.28"/>
    <n v="829.51"/>
    <n v="37823"/>
  </r>
  <r>
    <n v="5861"/>
    <n v="37"/>
    <x v="2877"/>
    <d v="2017-06-12T00:00:00"/>
    <x v="9"/>
    <b v="1"/>
    <s v="Approved"/>
    <x v="2"/>
    <x v="0"/>
    <s v="low"/>
    <s v="medium"/>
    <n v="1793.43"/>
    <n v="248.82"/>
    <n v="36361"/>
  </r>
  <r>
    <n v="5862"/>
    <s v="Unknown"/>
    <x v="2293"/>
    <d v="2017-12-28T00:00:00"/>
    <x v="10"/>
    <b v="0"/>
    <s v="Approved"/>
    <x v="6"/>
    <x v="4"/>
    <s v="Unknown"/>
    <s v="Unknown"/>
    <n v="1672.07"/>
    <s v="Unknown"/>
    <s v="Unknown"/>
  </r>
  <r>
    <n v="5863"/>
    <s v="Unknown"/>
    <x v="2878"/>
    <d v="2017-03-21T00:00:00"/>
    <x v="4"/>
    <b v="1"/>
    <s v="Approved"/>
    <x v="5"/>
    <x v="0"/>
    <s v="medium"/>
    <s v="medium"/>
    <n v="60.34"/>
    <n v="45.26"/>
    <n v="34165"/>
  </r>
  <r>
    <n v="5864"/>
    <n v="4"/>
    <x v="138"/>
    <d v="2017-12-15T00:00:00"/>
    <x v="10"/>
    <b v="1"/>
    <s v="Approved"/>
    <x v="4"/>
    <x v="0"/>
    <s v="high"/>
    <s v="medium"/>
    <n v="1129.1300000000001"/>
    <n v="677.48"/>
    <n v="37659"/>
  </r>
  <r>
    <n v="5865"/>
    <n v="60"/>
    <x v="119"/>
    <d v="2017-11-28T00:00:00"/>
    <x v="11"/>
    <b v="1"/>
    <s v="Approved"/>
    <x v="4"/>
    <x v="0"/>
    <s v="high"/>
    <s v="small"/>
    <n v="1977.36"/>
    <n v="1759.85"/>
    <n v="34143"/>
  </r>
  <r>
    <n v="5866"/>
    <n v="80"/>
    <x v="2073"/>
    <d v="2017-02-20T00:00:00"/>
    <x v="0"/>
    <b v="0"/>
    <s v="Approved"/>
    <x v="2"/>
    <x v="3"/>
    <s v="low"/>
    <s v="medium"/>
    <n v="1073.07"/>
    <n v="933.84"/>
    <n v="42226"/>
  </r>
  <r>
    <n v="5867"/>
    <n v="10"/>
    <x v="2302"/>
    <d v="2017-02-18T00:00:00"/>
    <x v="0"/>
    <b v="1"/>
    <s v="Approved"/>
    <x v="0"/>
    <x v="0"/>
    <s v="medium"/>
    <s v="medium"/>
    <n v="1945.43"/>
    <n v="333.18"/>
    <n v="41922"/>
  </r>
  <r>
    <n v="5868"/>
    <n v="35"/>
    <x v="1444"/>
    <d v="2017-11-23T00:00:00"/>
    <x v="11"/>
    <b v="0"/>
    <s v="Approved"/>
    <x v="4"/>
    <x v="0"/>
    <s v="medium"/>
    <s v="medium"/>
    <n v="1403.5"/>
    <n v="954.82"/>
    <n v="40784"/>
  </r>
  <r>
    <n v="5869"/>
    <n v="66"/>
    <x v="2006"/>
    <d v="2017-01-09T00:00:00"/>
    <x v="7"/>
    <b v="1"/>
    <s v="Approved"/>
    <x v="4"/>
    <x v="1"/>
    <s v="low"/>
    <s v="small"/>
    <n v="590.26"/>
    <n v="525.33000000000004"/>
    <n v="40410"/>
  </r>
  <r>
    <n v="5870"/>
    <n v="9"/>
    <x v="980"/>
    <d v="2017-11-19T00:00:00"/>
    <x v="11"/>
    <b v="1"/>
    <s v="Approved"/>
    <x v="3"/>
    <x v="0"/>
    <s v="medium"/>
    <s v="small"/>
    <n v="1216.1400000000001"/>
    <n v="1082.3599999999999"/>
    <n v="39031"/>
  </r>
  <r>
    <n v="5871"/>
    <n v="8"/>
    <x v="400"/>
    <d v="2017-11-27T00:00:00"/>
    <x v="11"/>
    <b v="1"/>
    <s v="Approved"/>
    <x v="0"/>
    <x v="1"/>
    <s v="medium"/>
    <s v="small"/>
    <n v="1703.52"/>
    <n v="1516.13"/>
    <n v="38693"/>
  </r>
  <r>
    <n v="5872"/>
    <n v="56"/>
    <x v="2778"/>
    <d v="2017-02-13T00:00:00"/>
    <x v="0"/>
    <b v="0"/>
    <s v="Approved"/>
    <x v="2"/>
    <x v="0"/>
    <s v="medium"/>
    <s v="medium"/>
    <n v="183.86"/>
    <n v="137.9"/>
    <n v="40779"/>
  </r>
  <r>
    <n v="5873"/>
    <n v="55"/>
    <x v="2446"/>
    <d v="2017-03-21T00:00:00"/>
    <x v="4"/>
    <b v="0"/>
    <s v="Approved"/>
    <x v="1"/>
    <x v="1"/>
    <s v="medium"/>
    <s v="large"/>
    <n v="1894.19"/>
    <n v="598.76"/>
    <n v="37823"/>
  </r>
  <r>
    <n v="5874"/>
    <n v="40"/>
    <x v="787"/>
    <d v="2017-06-11T00:00:00"/>
    <x v="9"/>
    <b v="0"/>
    <s v="Approved"/>
    <x v="2"/>
    <x v="0"/>
    <s v="high"/>
    <s v="medium"/>
    <n v="1458.17"/>
    <n v="874.9"/>
    <n v="39526"/>
  </r>
  <r>
    <n v="5875"/>
    <n v="87"/>
    <x v="849"/>
    <d v="2017-01-23T00:00:00"/>
    <x v="7"/>
    <b v="0"/>
    <s v="Approved"/>
    <x v="4"/>
    <x v="0"/>
    <s v="high"/>
    <s v="medium"/>
    <n v="1179"/>
    <n v="707.4"/>
    <n v="37874"/>
  </r>
  <r>
    <n v="5876"/>
    <n v="95"/>
    <x v="1350"/>
    <d v="2017-06-21T00:00:00"/>
    <x v="9"/>
    <b v="0"/>
    <s v="Approved"/>
    <x v="2"/>
    <x v="3"/>
    <s v="low"/>
    <s v="medium"/>
    <n v="1073.07"/>
    <n v="933.84"/>
    <n v="35455"/>
  </r>
  <r>
    <n v="5877"/>
    <n v="67"/>
    <x v="2728"/>
    <d v="2017-01-01T00:00:00"/>
    <x v="7"/>
    <b v="0"/>
    <s v="Approved"/>
    <x v="3"/>
    <x v="1"/>
    <s v="medium"/>
    <s v="medium"/>
    <n v="544.04999999999995"/>
    <n v="376.84"/>
    <n v="38647"/>
  </r>
  <r>
    <n v="5878"/>
    <n v="73"/>
    <x v="2879"/>
    <d v="2017-08-18T00:00:00"/>
    <x v="3"/>
    <b v="1"/>
    <s v="Approved"/>
    <x v="0"/>
    <x v="0"/>
    <s v="medium"/>
    <s v="medium"/>
    <n v="1945.43"/>
    <n v="333.18"/>
    <n v="37499"/>
  </r>
  <r>
    <n v="5879"/>
    <n v="20"/>
    <x v="2812"/>
    <d v="2017-08-21T00:00:00"/>
    <x v="3"/>
    <b v="0"/>
    <s v="Approved"/>
    <x v="1"/>
    <x v="0"/>
    <s v="medium"/>
    <s v="small"/>
    <n v="1775.81"/>
    <n v="1580.47"/>
    <n v="40303"/>
  </r>
  <r>
    <n v="5880"/>
    <n v="56"/>
    <x v="2880"/>
    <d v="2017-04-18T00:00:00"/>
    <x v="5"/>
    <b v="0"/>
    <s v="Approved"/>
    <x v="2"/>
    <x v="0"/>
    <s v="medium"/>
    <s v="medium"/>
    <n v="183.86"/>
    <n v="137.9"/>
    <n v="35707"/>
  </r>
  <r>
    <n v="5881"/>
    <n v="89"/>
    <x v="55"/>
    <d v="2017-10-18T00:00:00"/>
    <x v="2"/>
    <b v="1"/>
    <s v="Approved"/>
    <x v="5"/>
    <x v="3"/>
    <s v="medium"/>
    <s v="large"/>
    <n v="1362.99"/>
    <n v="57.74"/>
    <n v="34079"/>
  </r>
  <r>
    <n v="5882"/>
    <n v="44"/>
    <x v="1364"/>
    <d v="2017-01-09T00:00:00"/>
    <x v="7"/>
    <b v="0"/>
    <s v="Approved"/>
    <x v="5"/>
    <x v="0"/>
    <s v="medium"/>
    <s v="medium"/>
    <n v="1769.64"/>
    <n v="108.76"/>
    <n v="41064"/>
  </r>
  <r>
    <n v="5883"/>
    <s v="Unknown"/>
    <x v="2408"/>
    <d v="2017-12-02T00:00:00"/>
    <x v="10"/>
    <b v="0"/>
    <s v="Approved"/>
    <x v="2"/>
    <x v="0"/>
    <s v="medium"/>
    <s v="medium"/>
    <n v="235.63"/>
    <n v="125.07"/>
    <n v="38206"/>
  </r>
  <r>
    <n v="5884"/>
    <n v="86"/>
    <x v="2418"/>
    <d v="2017-08-07T00:00:00"/>
    <x v="3"/>
    <b v="1"/>
    <s v="Approved"/>
    <x v="3"/>
    <x v="1"/>
    <s v="high"/>
    <s v="large"/>
    <n v="774.53"/>
    <n v="464.72"/>
    <n v="37698"/>
  </r>
  <r>
    <n v="5885"/>
    <n v="88"/>
    <x v="2688"/>
    <d v="2017-07-10T00:00:00"/>
    <x v="6"/>
    <b v="0"/>
    <s v="Approved"/>
    <x v="3"/>
    <x v="0"/>
    <s v="medium"/>
    <s v="medium"/>
    <n v="1198.46"/>
    <n v="381.1"/>
    <n v="37874"/>
  </r>
  <r>
    <n v="5886"/>
    <s v="Unknown"/>
    <x v="2881"/>
    <d v="2017-03-05T00:00:00"/>
    <x v="4"/>
    <b v="1"/>
    <s v="Approved"/>
    <x v="1"/>
    <x v="1"/>
    <s v="medium"/>
    <s v="medium"/>
    <n v="533.51"/>
    <n v="400.13"/>
    <n v="41064"/>
  </r>
  <r>
    <n v="5887"/>
    <n v="38"/>
    <x v="2241"/>
    <d v="2017-10-28T00:00:00"/>
    <x v="2"/>
    <b v="0"/>
    <s v="Approved"/>
    <x v="0"/>
    <x v="0"/>
    <s v="medium"/>
    <s v="medium"/>
    <n v="1577.53"/>
    <n v="826.51"/>
    <n v="40618"/>
  </r>
  <r>
    <n v="5888"/>
    <n v="95"/>
    <x v="2618"/>
    <d v="2017-12-05T00:00:00"/>
    <x v="10"/>
    <s v="Unknown"/>
    <s v="Approved"/>
    <x v="4"/>
    <x v="0"/>
    <s v="medium"/>
    <s v="large"/>
    <n v="569.55999999999995"/>
    <n v="528.42999999999995"/>
    <n v="37874"/>
  </r>
  <r>
    <n v="5889"/>
    <n v="81"/>
    <x v="1712"/>
    <d v="2017-01-19T00:00:00"/>
    <x v="7"/>
    <b v="0"/>
    <s v="Approved"/>
    <x v="3"/>
    <x v="0"/>
    <s v="medium"/>
    <s v="small"/>
    <n v="586.45000000000005"/>
    <n v="521.94000000000005"/>
    <n v="35667"/>
  </r>
  <r>
    <n v="5890"/>
    <n v="13"/>
    <x v="2882"/>
    <d v="2017-02-06T00:00:00"/>
    <x v="0"/>
    <b v="0"/>
    <s v="Approved"/>
    <x v="0"/>
    <x v="0"/>
    <s v="medium"/>
    <s v="medium"/>
    <n v="1163.8900000000001"/>
    <n v="589.27"/>
    <n v="42560"/>
  </r>
  <r>
    <n v="5891"/>
    <n v="81"/>
    <x v="1266"/>
    <d v="2017-01-12T00:00:00"/>
    <x v="7"/>
    <b v="1"/>
    <s v="Approved"/>
    <x v="0"/>
    <x v="0"/>
    <s v="medium"/>
    <s v="medium"/>
    <n v="1151.96"/>
    <n v="649.49"/>
    <n v="38991"/>
  </r>
  <r>
    <n v="5892"/>
    <n v="3"/>
    <x v="2883"/>
    <d v="2017-03-22T00:00:00"/>
    <x v="4"/>
    <b v="0"/>
    <s v="Approved"/>
    <x v="1"/>
    <x v="0"/>
    <s v="medium"/>
    <s v="large"/>
    <n v="2091.4699999999998"/>
    <n v="388.92"/>
    <n v="37823"/>
  </r>
  <r>
    <n v="5893"/>
    <n v="73"/>
    <x v="2884"/>
    <d v="2017-04-13T00:00:00"/>
    <x v="5"/>
    <s v="Unknown"/>
    <s v="Approved"/>
    <x v="0"/>
    <x v="0"/>
    <s v="medium"/>
    <s v="medium"/>
    <n v="1945.43"/>
    <n v="333.18"/>
    <n v="37873"/>
  </r>
  <r>
    <n v="5894"/>
    <n v="94"/>
    <x v="2284"/>
    <d v="2017-05-07T00:00:00"/>
    <x v="1"/>
    <b v="0"/>
    <s v="Approved"/>
    <x v="4"/>
    <x v="0"/>
    <s v="medium"/>
    <s v="large"/>
    <n v="1635.3"/>
    <n v="993.66"/>
    <n v="41434"/>
  </r>
  <r>
    <n v="5895"/>
    <n v="38"/>
    <x v="2207"/>
    <d v="2017-03-02T00:00:00"/>
    <x v="4"/>
    <b v="0"/>
    <s v="Approved"/>
    <x v="0"/>
    <x v="0"/>
    <s v="medium"/>
    <s v="medium"/>
    <n v="1577.53"/>
    <n v="826.51"/>
    <n v="40618"/>
  </r>
  <r>
    <n v="5896"/>
    <n v="2"/>
    <x v="1780"/>
    <d v="2017-04-03T00:00:00"/>
    <x v="5"/>
    <b v="1"/>
    <s v="Approved"/>
    <x v="4"/>
    <x v="1"/>
    <s v="low"/>
    <s v="small"/>
    <n v="590.26"/>
    <n v="525.33000000000004"/>
    <n v="40553"/>
  </r>
  <r>
    <n v="5897"/>
    <n v="46"/>
    <x v="2270"/>
    <d v="2017-09-07T00:00:00"/>
    <x v="8"/>
    <b v="1"/>
    <s v="Approved"/>
    <x v="0"/>
    <x v="0"/>
    <s v="low"/>
    <s v="medium"/>
    <n v="1289.8499999999999"/>
    <n v="74.510000000000005"/>
    <n v="39427"/>
  </r>
  <r>
    <n v="5898"/>
    <s v="Unknown"/>
    <x v="1811"/>
    <d v="2017-09-28T00:00:00"/>
    <x v="8"/>
    <b v="1"/>
    <s v="Approved"/>
    <x v="0"/>
    <x v="0"/>
    <s v="medium"/>
    <s v="medium"/>
    <n v="478.16"/>
    <n v="298.72000000000003"/>
    <n v="34143"/>
  </r>
  <r>
    <n v="5899"/>
    <n v="73"/>
    <x v="2337"/>
    <d v="2017-12-23T00:00:00"/>
    <x v="10"/>
    <b v="0"/>
    <s v="Approved"/>
    <x v="0"/>
    <x v="0"/>
    <s v="medium"/>
    <s v="medium"/>
    <n v="1945.43"/>
    <n v="333.18"/>
    <n v="37499"/>
  </r>
  <r>
    <n v="5900"/>
    <n v="85"/>
    <x v="484"/>
    <d v="2017-12-13T00:00:00"/>
    <x v="10"/>
    <b v="1"/>
    <s v="Approved"/>
    <x v="5"/>
    <x v="0"/>
    <s v="medium"/>
    <s v="medium"/>
    <n v="752.64"/>
    <n v="205.36"/>
    <n v="34079"/>
  </r>
  <r>
    <n v="5901"/>
    <n v="57"/>
    <x v="641"/>
    <d v="2017-10-06T00:00:00"/>
    <x v="2"/>
    <b v="0"/>
    <s v="Approved"/>
    <x v="5"/>
    <x v="3"/>
    <s v="medium"/>
    <s v="large"/>
    <n v="1890.39"/>
    <n v="260.14"/>
    <n v="33259"/>
  </r>
  <r>
    <n v="5902"/>
    <n v="15"/>
    <x v="1741"/>
    <d v="2017-02-22T00:00:00"/>
    <x v="0"/>
    <b v="0"/>
    <s v="Approved"/>
    <x v="3"/>
    <x v="0"/>
    <s v="low"/>
    <s v="medium"/>
    <n v="958.74"/>
    <n v="748.9"/>
    <n v="41345"/>
  </r>
  <r>
    <n v="5903"/>
    <s v="Unknown"/>
    <x v="2885"/>
    <d v="2017-05-21T00:00:00"/>
    <x v="1"/>
    <b v="0"/>
    <s v="Approved"/>
    <x v="1"/>
    <x v="1"/>
    <s v="medium"/>
    <s v="medium"/>
    <n v="533.51"/>
    <n v="400.13"/>
    <n v="37220"/>
  </r>
  <r>
    <n v="5904"/>
    <n v="2"/>
    <x v="2886"/>
    <d v="2017-08-15T00:00:00"/>
    <x v="3"/>
    <b v="1"/>
    <s v="Approved"/>
    <x v="0"/>
    <x v="0"/>
    <s v="medium"/>
    <s v="medium"/>
    <n v="71.489999999999995"/>
    <n v="53.62"/>
    <n v="38573"/>
  </r>
  <r>
    <n v="5905"/>
    <s v="Unknown"/>
    <x v="1512"/>
    <d v="2017-10-07T00:00:00"/>
    <x v="2"/>
    <b v="1"/>
    <s v="Approved"/>
    <x v="2"/>
    <x v="0"/>
    <s v="medium"/>
    <s v="medium"/>
    <n v="183.86"/>
    <n v="137.9"/>
    <n v="35707"/>
  </r>
  <r>
    <n v="5906"/>
    <n v="34"/>
    <x v="2887"/>
    <d v="2017-07-05T00:00:00"/>
    <x v="6"/>
    <b v="1"/>
    <s v="Cancelled"/>
    <x v="3"/>
    <x v="1"/>
    <s v="high"/>
    <s v="large"/>
    <n v="774.53"/>
    <n v="464.72"/>
    <n v="35560"/>
  </r>
  <r>
    <n v="5907"/>
    <n v="29"/>
    <x v="1652"/>
    <d v="2017-02-05T00:00:00"/>
    <x v="0"/>
    <b v="1"/>
    <s v="Approved"/>
    <x v="3"/>
    <x v="1"/>
    <s v="medium"/>
    <s v="medium"/>
    <n v="543.39"/>
    <n v="407.54"/>
    <n v="37698"/>
  </r>
  <r>
    <n v="5908"/>
    <n v="71"/>
    <x v="542"/>
    <d v="2017-08-14T00:00:00"/>
    <x v="3"/>
    <b v="0"/>
    <s v="Approved"/>
    <x v="0"/>
    <x v="0"/>
    <s v="high"/>
    <s v="large"/>
    <n v="1842.92"/>
    <n v="1105.75"/>
    <n v="34996"/>
  </r>
  <r>
    <n v="5909"/>
    <n v="74"/>
    <x v="565"/>
    <d v="2017-01-11T00:00:00"/>
    <x v="7"/>
    <b v="1"/>
    <s v="Approved"/>
    <x v="5"/>
    <x v="0"/>
    <s v="medium"/>
    <s v="medium"/>
    <n v="1228.07"/>
    <n v="400.91"/>
    <n v="42226"/>
  </r>
  <r>
    <n v="5910"/>
    <n v="25"/>
    <x v="1358"/>
    <d v="2017-02-22T00:00:00"/>
    <x v="0"/>
    <b v="0"/>
    <s v="Approved"/>
    <x v="4"/>
    <x v="1"/>
    <s v="medium"/>
    <s v="medium"/>
    <n v="1538.99"/>
    <n v="829.65"/>
    <n v="42404"/>
  </r>
  <r>
    <n v="5911"/>
    <n v="86"/>
    <x v="1590"/>
    <d v="2017-09-02T00:00:00"/>
    <x v="8"/>
    <b v="0"/>
    <s v="Approved"/>
    <x v="2"/>
    <x v="0"/>
    <s v="medium"/>
    <s v="medium"/>
    <n v="235.63"/>
    <n v="125.07"/>
    <n v="38206"/>
  </r>
  <r>
    <n v="5912"/>
    <n v="14"/>
    <x v="2735"/>
    <d v="2017-04-24T00:00:00"/>
    <x v="5"/>
    <b v="1"/>
    <s v="Approved"/>
    <x v="1"/>
    <x v="0"/>
    <s v="medium"/>
    <s v="small"/>
    <n v="1386.84"/>
    <n v="1234.29"/>
    <n v="37838"/>
  </r>
  <r>
    <n v="5913"/>
    <n v="87"/>
    <x v="2820"/>
    <d v="2017-08-03T00:00:00"/>
    <x v="3"/>
    <b v="1"/>
    <s v="Approved"/>
    <x v="4"/>
    <x v="0"/>
    <s v="high"/>
    <s v="medium"/>
    <n v="1179"/>
    <n v="707.4"/>
    <n v="35667"/>
  </r>
  <r>
    <n v="5914"/>
    <n v="26"/>
    <x v="1480"/>
    <d v="2017-06-04T00:00:00"/>
    <x v="9"/>
    <b v="1"/>
    <s v="Approved"/>
    <x v="5"/>
    <x v="0"/>
    <s v="medium"/>
    <s v="medium"/>
    <n v="1992.93"/>
    <n v="762.63"/>
    <n v="33888"/>
  </r>
  <r>
    <n v="5915"/>
    <n v="59"/>
    <x v="2888"/>
    <d v="2017-04-15T00:00:00"/>
    <x v="5"/>
    <b v="1"/>
    <s v="Approved"/>
    <x v="0"/>
    <x v="0"/>
    <s v="medium"/>
    <s v="large"/>
    <n v="1061.56"/>
    <n v="733.58"/>
    <n v="34170"/>
  </r>
  <r>
    <n v="5916"/>
    <n v="23"/>
    <x v="2889"/>
    <d v="2017-10-15T00:00:00"/>
    <x v="2"/>
    <b v="1"/>
    <s v="Approved"/>
    <x v="3"/>
    <x v="0"/>
    <s v="medium"/>
    <s v="medium"/>
    <n v="1198.46"/>
    <n v="381.1"/>
    <n v="36833"/>
  </r>
  <r>
    <n v="5917"/>
    <n v="59"/>
    <x v="2455"/>
    <d v="2017-06-24T00:00:00"/>
    <x v="9"/>
    <b v="0"/>
    <s v="Approved"/>
    <x v="0"/>
    <x v="0"/>
    <s v="medium"/>
    <s v="large"/>
    <n v="1061.56"/>
    <n v="733.58"/>
    <n v="34170"/>
  </r>
  <r>
    <n v="5918"/>
    <n v="23"/>
    <x v="2890"/>
    <d v="2017-01-13T00:00:00"/>
    <x v="7"/>
    <b v="1"/>
    <s v="Approved"/>
    <x v="3"/>
    <x v="2"/>
    <s v="low"/>
    <s v="small"/>
    <n v="688.63"/>
    <n v="612.88"/>
    <n v="40670"/>
  </r>
  <r>
    <n v="5919"/>
    <n v="100"/>
    <x v="850"/>
    <d v="2017-05-28T00:00:00"/>
    <x v="1"/>
    <b v="1"/>
    <s v="Approved"/>
    <x v="3"/>
    <x v="1"/>
    <s v="medium"/>
    <s v="medium"/>
    <n v="1036.5899999999999"/>
    <n v="206.35"/>
    <n v="33364"/>
  </r>
  <r>
    <n v="5920"/>
    <n v="98"/>
    <x v="2010"/>
    <d v="2017-09-21T00:00:00"/>
    <x v="8"/>
    <b v="1"/>
    <s v="Approved"/>
    <x v="1"/>
    <x v="0"/>
    <s v="high"/>
    <s v="medium"/>
    <n v="358.39"/>
    <n v="215.03"/>
    <n v="38002"/>
  </r>
  <r>
    <n v="5921"/>
    <n v="11"/>
    <x v="2650"/>
    <d v="2017-08-31T00:00:00"/>
    <x v="3"/>
    <b v="0"/>
    <s v="Approved"/>
    <x v="4"/>
    <x v="0"/>
    <s v="high"/>
    <s v="medium"/>
    <n v="1274.93"/>
    <n v="764.96"/>
    <n v="39298"/>
  </r>
  <r>
    <n v="5922"/>
    <n v="8"/>
    <x v="2638"/>
    <d v="2017-04-01T00:00:00"/>
    <x v="5"/>
    <b v="1"/>
    <s v="Approved"/>
    <x v="0"/>
    <x v="1"/>
    <s v="medium"/>
    <s v="small"/>
    <n v="1703.52"/>
    <n v="1516.13"/>
    <n v="40649"/>
  </r>
  <r>
    <n v="5923"/>
    <n v="9"/>
    <x v="2636"/>
    <d v="2017-01-25T00:00:00"/>
    <x v="7"/>
    <b v="1"/>
    <s v="Approved"/>
    <x v="2"/>
    <x v="1"/>
    <s v="medium"/>
    <s v="medium"/>
    <n v="742.54"/>
    <n v="667.4"/>
    <n v="33549"/>
  </r>
  <r>
    <n v="5924"/>
    <n v="66"/>
    <x v="696"/>
    <d v="2017-11-25T00:00:00"/>
    <x v="11"/>
    <b v="1"/>
    <s v="Approved"/>
    <x v="4"/>
    <x v="1"/>
    <s v="low"/>
    <s v="small"/>
    <n v="590.26"/>
    <n v="525.33000000000004"/>
    <n v="37499"/>
  </r>
  <r>
    <n v="5925"/>
    <n v="51"/>
    <x v="2891"/>
    <d v="2017-05-10T00:00:00"/>
    <x v="1"/>
    <b v="1"/>
    <s v="Approved"/>
    <x v="2"/>
    <x v="0"/>
    <s v="high"/>
    <s v="medium"/>
    <n v="2005.66"/>
    <n v="1203.4000000000001"/>
    <n v="41848"/>
  </r>
  <r>
    <n v="5926"/>
    <n v="21"/>
    <x v="2892"/>
    <d v="2017-06-28T00:00:00"/>
    <x v="9"/>
    <b v="0"/>
    <s v="Approved"/>
    <x v="0"/>
    <x v="0"/>
    <s v="medium"/>
    <s v="large"/>
    <n v="1071.23"/>
    <n v="380.74"/>
    <n v="36334"/>
  </r>
  <r>
    <n v="5927"/>
    <n v="66"/>
    <x v="2099"/>
    <d v="2017-11-25T00:00:00"/>
    <x v="11"/>
    <b v="0"/>
    <s v="Approved"/>
    <x v="4"/>
    <x v="1"/>
    <s v="low"/>
    <s v="small"/>
    <n v="590.26"/>
    <n v="525.33000000000004"/>
    <n v="40487"/>
  </r>
  <r>
    <n v="5928"/>
    <n v="88"/>
    <x v="441"/>
    <d v="2017-04-05T00:00:00"/>
    <x v="5"/>
    <b v="1"/>
    <s v="Approved"/>
    <x v="3"/>
    <x v="0"/>
    <s v="medium"/>
    <s v="medium"/>
    <n v="1198.46"/>
    <n v="381.1"/>
    <n v="36145"/>
  </r>
  <r>
    <n v="5929"/>
    <n v="59"/>
    <x v="2441"/>
    <d v="2017-06-10T00:00:00"/>
    <x v="9"/>
    <b v="1"/>
    <s v="Approved"/>
    <x v="0"/>
    <x v="0"/>
    <s v="medium"/>
    <s v="large"/>
    <n v="1061.56"/>
    <n v="733.58"/>
    <n v="34170"/>
  </r>
  <r>
    <n v="5930"/>
    <n v="26"/>
    <x v="2893"/>
    <d v="2017-04-13T00:00:00"/>
    <x v="5"/>
    <b v="0"/>
    <s v="Approved"/>
    <x v="5"/>
    <x v="0"/>
    <s v="medium"/>
    <s v="medium"/>
    <n v="1992.93"/>
    <n v="762.63"/>
    <n v="34115"/>
  </r>
  <r>
    <n v="5931"/>
    <n v="53"/>
    <x v="1917"/>
    <d v="2017-07-25T00:00:00"/>
    <x v="6"/>
    <b v="0"/>
    <s v="Approved"/>
    <x v="2"/>
    <x v="0"/>
    <s v="medium"/>
    <s v="medium"/>
    <n v="795.34"/>
    <n v="101.58"/>
    <n v="35470"/>
  </r>
  <r>
    <n v="5932"/>
    <n v="41"/>
    <x v="2894"/>
    <d v="2017-05-30T00:00:00"/>
    <x v="1"/>
    <b v="0"/>
    <s v="Approved"/>
    <x v="0"/>
    <x v="1"/>
    <s v="medium"/>
    <s v="medium"/>
    <n v="416.98"/>
    <n v="312.74"/>
    <n v="35560"/>
  </r>
  <r>
    <n v="5933"/>
    <n v="44"/>
    <x v="1188"/>
    <d v="2017-02-13T00:00:00"/>
    <x v="0"/>
    <b v="1"/>
    <s v="Approved"/>
    <x v="5"/>
    <x v="0"/>
    <s v="medium"/>
    <s v="medium"/>
    <n v="1769.64"/>
    <n v="108.76"/>
    <n v="34071"/>
  </r>
  <r>
    <n v="5934"/>
    <n v="74"/>
    <x v="2642"/>
    <d v="2017-06-25T00:00:00"/>
    <x v="9"/>
    <b v="1"/>
    <s v="Approved"/>
    <x v="5"/>
    <x v="0"/>
    <s v="medium"/>
    <s v="medium"/>
    <n v="1228.07"/>
    <n v="400.91"/>
    <n v="36668"/>
  </r>
  <r>
    <n v="5935"/>
    <n v="45"/>
    <x v="392"/>
    <d v="2017-12-14T00:00:00"/>
    <x v="10"/>
    <b v="0"/>
    <s v="Approved"/>
    <x v="1"/>
    <x v="1"/>
    <s v="low"/>
    <s v="medium"/>
    <n v="980.37"/>
    <n v="234.43"/>
    <n v="38258"/>
  </r>
  <r>
    <n v="5936"/>
    <n v="74"/>
    <x v="2248"/>
    <d v="2017-04-11T00:00:00"/>
    <x v="5"/>
    <b v="1"/>
    <s v="Approved"/>
    <x v="5"/>
    <x v="0"/>
    <s v="medium"/>
    <s v="medium"/>
    <n v="1228.07"/>
    <n v="400.91"/>
    <n v="33429"/>
  </r>
  <r>
    <n v="5937"/>
    <n v="64"/>
    <x v="2895"/>
    <d v="2017-04-17T00:00:00"/>
    <x v="5"/>
    <b v="0"/>
    <s v="Approved"/>
    <x v="1"/>
    <x v="0"/>
    <s v="medium"/>
    <s v="large"/>
    <n v="1469.44"/>
    <n v="596.54999999999995"/>
    <n v="36668"/>
  </r>
  <r>
    <n v="5938"/>
    <n v="31"/>
    <x v="2896"/>
    <d v="2017-12-09T00:00:00"/>
    <x v="10"/>
    <b v="0"/>
    <s v="Approved"/>
    <x v="4"/>
    <x v="0"/>
    <s v="medium"/>
    <s v="medium"/>
    <n v="230.91"/>
    <n v="173.18"/>
    <n v="39031"/>
  </r>
  <r>
    <n v="5939"/>
    <n v="59"/>
    <x v="2897"/>
    <d v="2017-12-28T00:00:00"/>
    <x v="10"/>
    <b v="1"/>
    <s v="Approved"/>
    <x v="0"/>
    <x v="0"/>
    <s v="medium"/>
    <s v="large"/>
    <n v="1061.56"/>
    <n v="733.58"/>
    <n v="34170"/>
  </r>
  <r>
    <n v="5940"/>
    <n v="35"/>
    <x v="2898"/>
    <d v="2017-02-09T00:00:00"/>
    <x v="0"/>
    <b v="1"/>
    <s v="Approved"/>
    <x v="4"/>
    <x v="0"/>
    <s v="medium"/>
    <s v="medium"/>
    <n v="1403.5"/>
    <n v="954.82"/>
    <n v="37659"/>
  </r>
  <r>
    <n v="5941"/>
    <n v="26"/>
    <x v="2152"/>
    <d v="2017-08-05T00:00:00"/>
    <x v="3"/>
    <b v="1"/>
    <s v="Approved"/>
    <x v="5"/>
    <x v="0"/>
    <s v="medium"/>
    <s v="medium"/>
    <n v="1992.93"/>
    <n v="762.63"/>
    <n v="33455"/>
  </r>
  <r>
    <n v="5942"/>
    <n v="35"/>
    <x v="632"/>
    <d v="2017-10-07T00:00:00"/>
    <x v="2"/>
    <b v="0"/>
    <s v="Approved"/>
    <x v="4"/>
    <x v="0"/>
    <s v="medium"/>
    <s v="medium"/>
    <n v="1403.5"/>
    <n v="954.82"/>
    <n v="41245"/>
  </r>
  <r>
    <n v="5943"/>
    <n v="12"/>
    <x v="200"/>
    <d v="2017-08-27T00:00:00"/>
    <x v="3"/>
    <b v="1"/>
    <s v="Approved"/>
    <x v="4"/>
    <x v="0"/>
    <s v="medium"/>
    <s v="large"/>
    <n v="1765.3"/>
    <n v="709.48"/>
    <n v="38193"/>
  </r>
  <r>
    <n v="5944"/>
    <n v="1"/>
    <x v="787"/>
    <d v="2017-07-23T00:00:00"/>
    <x v="6"/>
    <b v="0"/>
    <s v="Approved"/>
    <x v="4"/>
    <x v="0"/>
    <s v="medium"/>
    <s v="medium"/>
    <n v="1403.5"/>
    <n v="954.82"/>
    <n v="38573"/>
  </r>
  <r>
    <n v="5945"/>
    <n v="47"/>
    <x v="2175"/>
    <d v="2017-04-19T00:00:00"/>
    <x v="5"/>
    <b v="1"/>
    <s v="Approved"/>
    <x v="1"/>
    <x v="1"/>
    <s v="low"/>
    <s v="small"/>
    <n v="1720.7"/>
    <n v="1531.42"/>
    <n v="41064"/>
  </r>
  <r>
    <n v="5946"/>
    <s v="Unknown"/>
    <x v="1216"/>
    <d v="2017-10-02T00:00:00"/>
    <x v="2"/>
    <b v="1"/>
    <s v="Approved"/>
    <x v="3"/>
    <x v="0"/>
    <s v="low"/>
    <s v="medium"/>
    <n v="363.01"/>
    <n v="290.41000000000003"/>
    <n v="38482"/>
  </r>
  <r>
    <n v="5947"/>
    <n v="63"/>
    <x v="1611"/>
    <d v="2017-08-14T00:00:00"/>
    <x v="3"/>
    <b v="1"/>
    <s v="Approved"/>
    <x v="5"/>
    <x v="0"/>
    <s v="medium"/>
    <s v="medium"/>
    <n v="1992.93"/>
    <n v="762.63"/>
    <n v="34115"/>
  </r>
  <r>
    <n v="5948"/>
    <n v="12"/>
    <x v="750"/>
    <d v="2017-04-27T00:00:00"/>
    <x v="5"/>
    <b v="1"/>
    <s v="Approved"/>
    <x v="5"/>
    <x v="0"/>
    <s v="medium"/>
    <s v="medium"/>
    <n v="1231.1500000000001"/>
    <n v="161.6"/>
    <n v="38216"/>
  </r>
  <r>
    <n v="5949"/>
    <n v="53"/>
    <x v="1759"/>
    <d v="2017-09-06T00:00:00"/>
    <x v="8"/>
    <b v="1"/>
    <s v="Approved"/>
    <x v="2"/>
    <x v="0"/>
    <s v="medium"/>
    <s v="medium"/>
    <n v="795.34"/>
    <n v="101.58"/>
    <n v="33259"/>
  </r>
  <r>
    <n v="5950"/>
    <n v="20"/>
    <x v="335"/>
    <d v="2017-07-20T00:00:00"/>
    <x v="6"/>
    <b v="0"/>
    <s v="Approved"/>
    <x v="1"/>
    <x v="0"/>
    <s v="medium"/>
    <s v="small"/>
    <n v="1775.81"/>
    <n v="1580.47"/>
    <n v="40303"/>
  </r>
  <r>
    <n v="5951"/>
    <n v="100"/>
    <x v="2899"/>
    <d v="2017-06-29T00:00:00"/>
    <x v="9"/>
    <b v="0"/>
    <s v="Approved"/>
    <x v="1"/>
    <x v="0"/>
    <s v="medium"/>
    <s v="small"/>
    <n v="1386.84"/>
    <n v="1234.29"/>
    <n v="37838"/>
  </r>
  <r>
    <n v="5952"/>
    <n v="87"/>
    <x v="368"/>
    <d v="2017-12-28T00:00:00"/>
    <x v="10"/>
    <b v="1"/>
    <s v="Approved"/>
    <x v="2"/>
    <x v="0"/>
    <s v="medium"/>
    <s v="medium"/>
    <n v="1636.9"/>
    <n v="44.71"/>
    <n v="36668"/>
  </r>
  <r>
    <n v="5953"/>
    <n v="58"/>
    <x v="2900"/>
    <d v="2017-05-17T00:00:00"/>
    <x v="1"/>
    <b v="1"/>
    <s v="Approved"/>
    <x v="2"/>
    <x v="1"/>
    <s v="medium"/>
    <s v="medium"/>
    <n v="1280.28"/>
    <n v="829.51"/>
    <n v="38339"/>
  </r>
  <r>
    <n v="5954"/>
    <n v="23"/>
    <x v="2375"/>
    <d v="2017-04-18T00:00:00"/>
    <x v="5"/>
    <b v="1"/>
    <s v="Approved"/>
    <x v="3"/>
    <x v="2"/>
    <s v="low"/>
    <s v="small"/>
    <n v="688.63"/>
    <n v="612.88"/>
    <n v="34244"/>
  </r>
  <r>
    <n v="5955"/>
    <n v="6"/>
    <x v="2777"/>
    <d v="2017-08-18T00:00:00"/>
    <x v="3"/>
    <b v="1"/>
    <s v="Approved"/>
    <x v="2"/>
    <x v="0"/>
    <s v="high"/>
    <s v="medium"/>
    <n v="227.88"/>
    <n v="136.72999999999999"/>
    <n v="38216"/>
  </r>
  <r>
    <n v="5956"/>
    <n v="21"/>
    <x v="2570"/>
    <d v="2017-06-20T00:00:00"/>
    <x v="9"/>
    <b v="1"/>
    <s v="Approved"/>
    <x v="0"/>
    <x v="0"/>
    <s v="medium"/>
    <s v="large"/>
    <n v="1071.23"/>
    <n v="380.74"/>
    <n v="34115"/>
  </r>
  <r>
    <n v="5957"/>
    <n v="10"/>
    <x v="1607"/>
    <d v="2017-06-23T00:00:00"/>
    <x v="9"/>
    <b v="1"/>
    <s v="Approved"/>
    <x v="5"/>
    <x v="3"/>
    <s v="medium"/>
    <s v="medium"/>
    <n v="1466.68"/>
    <n v="363.25"/>
    <n v="42560"/>
  </r>
  <r>
    <n v="5958"/>
    <n v="73"/>
    <x v="763"/>
    <d v="2017-06-29T00:00:00"/>
    <x v="9"/>
    <b v="1"/>
    <s v="Approved"/>
    <x v="0"/>
    <x v="0"/>
    <s v="medium"/>
    <s v="medium"/>
    <n v="1945.43"/>
    <n v="333.18"/>
    <n v="36668"/>
  </r>
  <r>
    <n v="5959"/>
    <n v="31"/>
    <x v="2893"/>
    <d v="2017-01-27T00:00:00"/>
    <x v="7"/>
    <b v="0"/>
    <s v="Approved"/>
    <x v="4"/>
    <x v="0"/>
    <s v="medium"/>
    <s v="medium"/>
    <n v="230.91"/>
    <n v="173.18"/>
    <n v="39031"/>
  </r>
  <r>
    <n v="5960"/>
    <s v="Unknown"/>
    <x v="1397"/>
    <d v="2017-07-11T00:00:00"/>
    <x v="6"/>
    <b v="0"/>
    <s v="Approved"/>
    <x v="3"/>
    <x v="1"/>
    <s v="medium"/>
    <s v="medium"/>
    <n v="543.39"/>
    <n v="407.54"/>
    <n v="33552"/>
  </r>
  <r>
    <n v="5961"/>
    <n v="19"/>
    <x v="2885"/>
    <d v="2017-01-25T00:00:00"/>
    <x v="7"/>
    <b v="1"/>
    <s v="Approved"/>
    <x v="1"/>
    <x v="2"/>
    <s v="low"/>
    <s v="medium"/>
    <n v="574.64"/>
    <n v="459.71"/>
    <n v="42560"/>
  </r>
  <r>
    <n v="5962"/>
    <n v="75"/>
    <x v="703"/>
    <d v="2017-10-06T00:00:00"/>
    <x v="2"/>
    <b v="1"/>
    <s v="Approved"/>
    <x v="4"/>
    <x v="3"/>
    <s v="medium"/>
    <s v="large"/>
    <n v="1873.97"/>
    <n v="863.95"/>
    <n v="38859"/>
  </r>
  <r>
    <n v="5963"/>
    <n v="71"/>
    <x v="2653"/>
    <d v="2017-11-24T00:00:00"/>
    <x v="11"/>
    <b v="0"/>
    <s v="Approved"/>
    <x v="0"/>
    <x v="0"/>
    <s v="high"/>
    <s v="large"/>
    <n v="1842.92"/>
    <n v="1105.75"/>
    <n v="34996"/>
  </r>
  <r>
    <n v="5964"/>
    <n v="32"/>
    <x v="2901"/>
    <d v="2017-07-19T00:00:00"/>
    <x v="6"/>
    <s v="Unknown"/>
    <s v="Approved"/>
    <x v="4"/>
    <x v="0"/>
    <s v="medium"/>
    <s v="medium"/>
    <n v="642.70000000000005"/>
    <n v="211.37"/>
    <n v="34527"/>
  </r>
  <r>
    <n v="5965"/>
    <n v="86"/>
    <x v="2663"/>
    <d v="2017-06-16T00:00:00"/>
    <x v="9"/>
    <b v="1"/>
    <s v="Approved"/>
    <x v="2"/>
    <x v="0"/>
    <s v="medium"/>
    <s v="medium"/>
    <n v="235.63"/>
    <n v="125.07"/>
    <n v="36145"/>
  </r>
  <r>
    <n v="5966"/>
    <n v="10"/>
    <x v="2902"/>
    <d v="2017-09-26T00:00:00"/>
    <x v="8"/>
    <b v="0"/>
    <s v="Approved"/>
    <x v="5"/>
    <x v="3"/>
    <s v="medium"/>
    <s v="medium"/>
    <n v="1466.68"/>
    <n v="363.25"/>
    <n v="41701"/>
  </r>
  <r>
    <n v="5967"/>
    <n v="34"/>
    <x v="1319"/>
    <d v="2017-07-19T00:00:00"/>
    <x v="6"/>
    <b v="1"/>
    <s v="Approved"/>
    <x v="3"/>
    <x v="1"/>
    <s v="high"/>
    <s v="large"/>
    <n v="774.53"/>
    <n v="464.72"/>
    <n v="36361"/>
  </r>
  <r>
    <n v="5968"/>
    <n v="20"/>
    <x v="2903"/>
    <d v="2017-04-30T00:00:00"/>
    <x v="5"/>
    <b v="0"/>
    <s v="Approved"/>
    <x v="1"/>
    <x v="0"/>
    <s v="medium"/>
    <s v="small"/>
    <n v="1775.81"/>
    <n v="1580.47"/>
    <n v="41701"/>
  </r>
  <r>
    <n v="5969"/>
    <n v="8"/>
    <x v="1009"/>
    <d v="2017-05-26T00:00:00"/>
    <x v="1"/>
    <b v="0"/>
    <s v="Approved"/>
    <x v="0"/>
    <x v="1"/>
    <s v="medium"/>
    <s v="small"/>
    <n v="1703.52"/>
    <n v="1516.13"/>
    <n v="38216"/>
  </r>
  <r>
    <n v="5970"/>
    <n v="15"/>
    <x v="762"/>
    <d v="2017-06-18T00:00:00"/>
    <x v="9"/>
    <b v="0"/>
    <s v="Approved"/>
    <x v="3"/>
    <x v="0"/>
    <s v="low"/>
    <s v="medium"/>
    <n v="958.74"/>
    <n v="748.9"/>
    <n v="41345"/>
  </r>
  <r>
    <n v="5971"/>
    <s v="Unknown"/>
    <x v="2904"/>
    <d v="2017-01-28T00:00:00"/>
    <x v="7"/>
    <b v="0"/>
    <s v="Approved"/>
    <x v="4"/>
    <x v="0"/>
    <s v="medium"/>
    <s v="large"/>
    <n v="569.55999999999995"/>
    <n v="528.42999999999995"/>
    <n v="37874"/>
  </r>
  <r>
    <n v="5972"/>
    <n v="58"/>
    <x v="1929"/>
    <d v="2017-01-20T00:00:00"/>
    <x v="7"/>
    <b v="0"/>
    <s v="Approved"/>
    <x v="2"/>
    <x v="0"/>
    <s v="medium"/>
    <s v="medium"/>
    <n v="912.52"/>
    <n v="141.4"/>
    <n v="42295"/>
  </r>
  <r>
    <n v="5973"/>
    <n v="88"/>
    <x v="652"/>
    <d v="2017-08-10T00:00:00"/>
    <x v="3"/>
    <b v="0"/>
    <s v="Approved"/>
    <x v="3"/>
    <x v="0"/>
    <s v="medium"/>
    <s v="medium"/>
    <n v="1198.46"/>
    <n v="381.1"/>
    <n v="36145"/>
  </r>
  <r>
    <n v="5974"/>
    <n v="7"/>
    <x v="1530"/>
    <d v="2017-03-24T00:00:00"/>
    <x v="4"/>
    <b v="1"/>
    <s v="Approved"/>
    <x v="1"/>
    <x v="1"/>
    <s v="low"/>
    <s v="medium"/>
    <n v="980.37"/>
    <n v="234.43"/>
    <n v="38693"/>
  </r>
  <r>
    <n v="5975"/>
    <n v="72"/>
    <x v="1556"/>
    <d v="2017-09-07T00:00:00"/>
    <x v="8"/>
    <b v="0"/>
    <s v="Approved"/>
    <x v="3"/>
    <x v="0"/>
    <s v="medium"/>
    <s v="medium"/>
    <n v="360.4"/>
    <n v="270.3"/>
    <n v="42710"/>
  </r>
  <r>
    <n v="5976"/>
    <n v="57"/>
    <x v="1665"/>
    <d v="2017-10-11T00:00:00"/>
    <x v="2"/>
    <b v="0"/>
    <s v="Approved"/>
    <x v="5"/>
    <x v="3"/>
    <s v="medium"/>
    <s v="large"/>
    <n v="1890.39"/>
    <n v="260.14"/>
    <n v="40779"/>
  </r>
  <r>
    <n v="5977"/>
    <n v="36"/>
    <x v="2598"/>
    <d v="2017-06-24T00:00:00"/>
    <x v="9"/>
    <b v="0"/>
    <s v="Approved"/>
    <x v="0"/>
    <x v="0"/>
    <s v="low"/>
    <s v="medium"/>
    <n v="945.04"/>
    <n v="507.58"/>
    <n v="40618"/>
  </r>
  <r>
    <n v="5978"/>
    <n v="9"/>
    <x v="2905"/>
    <d v="2017-11-13T00:00:00"/>
    <x v="11"/>
    <s v="Unknown"/>
    <s v="Approved"/>
    <x v="2"/>
    <x v="1"/>
    <s v="medium"/>
    <s v="medium"/>
    <n v="742.54"/>
    <n v="667.4"/>
    <n v="33549"/>
  </r>
  <r>
    <n v="5979"/>
    <n v="58"/>
    <x v="65"/>
    <d v="2017-05-26T00:00:00"/>
    <x v="1"/>
    <b v="0"/>
    <s v="Approved"/>
    <x v="2"/>
    <x v="0"/>
    <s v="medium"/>
    <s v="medium"/>
    <n v="912.52"/>
    <n v="141.4"/>
    <n v="42295"/>
  </r>
  <r>
    <n v="5980"/>
    <n v="44"/>
    <x v="2703"/>
    <d v="2017-09-15T00:00:00"/>
    <x v="8"/>
    <b v="0"/>
    <s v="Approved"/>
    <x v="5"/>
    <x v="0"/>
    <s v="medium"/>
    <s v="medium"/>
    <n v="1769.64"/>
    <n v="108.76"/>
    <n v="41009"/>
  </r>
  <r>
    <n v="5981"/>
    <n v="42"/>
    <x v="1202"/>
    <d v="2017-07-15T00:00:00"/>
    <x v="6"/>
    <b v="1"/>
    <s v="Approved"/>
    <x v="2"/>
    <x v="1"/>
    <s v="medium"/>
    <s v="small"/>
    <n v="1810"/>
    <n v="1610.9"/>
    <n v="40672"/>
  </r>
  <r>
    <n v="5982"/>
    <n v="98"/>
    <x v="430"/>
    <d v="2017-11-03T00:00:00"/>
    <x v="11"/>
    <b v="0"/>
    <s v="Approved"/>
    <x v="2"/>
    <x v="0"/>
    <s v="medium"/>
    <s v="medium"/>
    <n v="795.34"/>
    <n v="101.58"/>
    <n v="42295"/>
  </r>
  <r>
    <n v="5983"/>
    <n v="82"/>
    <x v="2906"/>
    <d v="2017-09-11T00:00:00"/>
    <x v="8"/>
    <b v="1"/>
    <s v="Approved"/>
    <x v="4"/>
    <x v="1"/>
    <s v="medium"/>
    <s v="medium"/>
    <n v="1538.99"/>
    <n v="829.65"/>
    <n v="33888"/>
  </r>
  <r>
    <n v="5984"/>
    <n v="84"/>
    <x v="1142"/>
    <d v="2017-10-07T00:00:00"/>
    <x v="2"/>
    <b v="0"/>
    <s v="Approved"/>
    <x v="4"/>
    <x v="1"/>
    <s v="medium"/>
    <s v="medium"/>
    <n v="792.9"/>
    <n v="594.67999999999995"/>
    <n v="42696"/>
  </r>
  <r>
    <n v="5985"/>
    <n v="39"/>
    <x v="2907"/>
    <d v="2017-08-21T00:00:00"/>
    <x v="3"/>
    <b v="0"/>
    <s v="Approved"/>
    <x v="4"/>
    <x v="0"/>
    <s v="medium"/>
    <s v="large"/>
    <n v="1812.75"/>
    <n v="582.48"/>
    <n v="40336"/>
  </r>
  <r>
    <n v="5986"/>
    <n v="92"/>
    <x v="1704"/>
    <d v="2017-06-12T00:00:00"/>
    <x v="9"/>
    <b v="1"/>
    <s v="Approved"/>
    <x v="5"/>
    <x v="3"/>
    <s v="medium"/>
    <s v="large"/>
    <n v="1890.39"/>
    <n v="260.14"/>
    <n v="33259"/>
  </r>
  <r>
    <n v="5987"/>
    <n v="25"/>
    <x v="1613"/>
    <d v="2017-07-30T00:00:00"/>
    <x v="6"/>
    <b v="1"/>
    <s v="Approved"/>
    <x v="4"/>
    <x v="1"/>
    <s v="medium"/>
    <s v="medium"/>
    <n v="1538.99"/>
    <n v="829.65"/>
    <n v="42404"/>
  </r>
  <r>
    <n v="5988"/>
    <s v="Unknown"/>
    <x v="2908"/>
    <d v="2017-12-19T00:00:00"/>
    <x v="10"/>
    <b v="0"/>
    <s v="Approved"/>
    <x v="3"/>
    <x v="0"/>
    <s v="low"/>
    <s v="medium"/>
    <n v="363.01"/>
    <n v="290.41000000000003"/>
    <n v="38482"/>
  </r>
  <r>
    <n v="5989"/>
    <n v="9"/>
    <x v="1307"/>
    <d v="2017-11-01T00:00:00"/>
    <x v="11"/>
    <b v="0"/>
    <s v="Approved"/>
    <x v="2"/>
    <x v="1"/>
    <s v="medium"/>
    <s v="medium"/>
    <n v="742.54"/>
    <n v="667.4"/>
    <n v="33879"/>
  </r>
  <r>
    <n v="5990"/>
    <n v="12"/>
    <x v="2909"/>
    <d v="2017-05-11T00:00:00"/>
    <x v="1"/>
    <b v="0"/>
    <s v="Approved"/>
    <x v="5"/>
    <x v="0"/>
    <s v="medium"/>
    <s v="medium"/>
    <n v="1231.1500000000001"/>
    <n v="161.6"/>
    <n v="37838"/>
  </r>
  <r>
    <n v="5991"/>
    <n v="77"/>
    <x v="618"/>
    <d v="2017-04-05T00:00:00"/>
    <x v="5"/>
    <b v="1"/>
    <s v="Approved"/>
    <x v="3"/>
    <x v="1"/>
    <s v="medium"/>
    <s v="large"/>
    <n v="1240.31"/>
    <n v="795.1"/>
    <n v="40553"/>
  </r>
  <r>
    <n v="5992"/>
    <n v="35"/>
    <x v="1873"/>
    <d v="2017-05-08T00:00:00"/>
    <x v="1"/>
    <b v="0"/>
    <s v="Approved"/>
    <x v="4"/>
    <x v="0"/>
    <s v="medium"/>
    <s v="medium"/>
    <n v="1403.5"/>
    <n v="954.82"/>
    <n v="41245"/>
  </r>
  <r>
    <n v="5993"/>
    <n v="55"/>
    <x v="695"/>
    <d v="2017-03-15T00:00:00"/>
    <x v="4"/>
    <b v="1"/>
    <s v="Approved"/>
    <x v="1"/>
    <x v="1"/>
    <s v="medium"/>
    <s v="large"/>
    <n v="1894.19"/>
    <n v="598.76"/>
    <n v="37823"/>
  </r>
  <r>
    <n v="5994"/>
    <s v="Unknown"/>
    <x v="2871"/>
    <d v="2017-02-07T00:00:00"/>
    <x v="0"/>
    <b v="1"/>
    <s v="Approved"/>
    <x v="1"/>
    <x v="1"/>
    <s v="medium"/>
    <s v="medium"/>
    <n v="533.51"/>
    <n v="400.13"/>
    <n v="37668"/>
  </r>
  <r>
    <n v="5995"/>
    <n v="65"/>
    <x v="899"/>
    <d v="2017-09-08T00:00:00"/>
    <x v="8"/>
    <b v="1"/>
    <s v="Approved"/>
    <x v="5"/>
    <x v="0"/>
    <s v="medium"/>
    <s v="medium"/>
    <n v="1807.45"/>
    <n v="778.69"/>
    <n v="42145"/>
  </r>
  <r>
    <n v="5996"/>
    <s v="Unknown"/>
    <x v="2910"/>
    <d v="2017-06-28T00:00:00"/>
    <x v="9"/>
    <b v="0"/>
    <s v="Approved"/>
    <x v="1"/>
    <x v="1"/>
    <s v="medium"/>
    <s v="medium"/>
    <n v="290.62"/>
    <n v="215.14"/>
    <n v="35667"/>
  </r>
  <r>
    <n v="5997"/>
    <n v="76"/>
    <x v="2911"/>
    <d v="2017-06-08T00:00:00"/>
    <x v="9"/>
    <b v="0"/>
    <s v="Approved"/>
    <x v="5"/>
    <x v="0"/>
    <s v="low"/>
    <s v="medium"/>
    <n v="642.30999999999995"/>
    <n v="513.85"/>
    <n v="38193"/>
  </r>
  <r>
    <n v="5998"/>
    <s v="Unknown"/>
    <x v="219"/>
    <d v="2017-07-05T00:00:00"/>
    <x v="6"/>
    <b v="1"/>
    <s v="Approved"/>
    <x v="0"/>
    <x v="0"/>
    <s v="medium"/>
    <s v="medium"/>
    <n v="478.16"/>
    <n v="298.72000000000003"/>
    <n v="34143"/>
  </r>
  <r>
    <n v="5999"/>
    <n v="66"/>
    <x v="1046"/>
    <d v="2017-11-12T00:00:00"/>
    <x v="11"/>
    <b v="0"/>
    <s v="Approved"/>
    <x v="4"/>
    <x v="1"/>
    <s v="low"/>
    <s v="small"/>
    <n v="590.26"/>
    <n v="525.33000000000004"/>
    <n v="40487"/>
  </r>
  <r>
    <n v="6000"/>
    <n v="1"/>
    <x v="1198"/>
    <d v="2017-09-13T00:00:00"/>
    <x v="8"/>
    <b v="1"/>
    <s v="Approved"/>
    <x v="4"/>
    <x v="0"/>
    <s v="medium"/>
    <s v="medium"/>
    <n v="1403.5"/>
    <n v="954.82"/>
    <n v="41434"/>
  </r>
  <r>
    <n v="6001"/>
    <n v="46"/>
    <x v="2912"/>
    <d v="2017-01-18T00:00:00"/>
    <x v="7"/>
    <b v="0"/>
    <s v="Approved"/>
    <x v="0"/>
    <x v="0"/>
    <s v="low"/>
    <s v="medium"/>
    <n v="1289.8499999999999"/>
    <n v="74.510000000000005"/>
    <n v="38573"/>
  </r>
  <r>
    <n v="6002"/>
    <n v="29"/>
    <x v="561"/>
    <d v="2017-11-11T00:00:00"/>
    <x v="11"/>
    <b v="0"/>
    <s v="Approved"/>
    <x v="3"/>
    <x v="1"/>
    <s v="medium"/>
    <s v="medium"/>
    <n v="543.39"/>
    <n v="407.54"/>
    <n v="42458"/>
  </r>
  <r>
    <n v="6003"/>
    <n v="9"/>
    <x v="1463"/>
    <d v="2017-01-09T00:00:00"/>
    <x v="7"/>
    <b v="1"/>
    <s v="Approved"/>
    <x v="2"/>
    <x v="1"/>
    <s v="medium"/>
    <s v="medium"/>
    <n v="742.54"/>
    <n v="667.4"/>
    <n v="34586"/>
  </r>
  <r>
    <n v="6004"/>
    <n v="28"/>
    <x v="2913"/>
    <d v="2017-04-02T00:00:00"/>
    <x v="5"/>
    <b v="0"/>
    <s v="Approved"/>
    <x v="3"/>
    <x v="0"/>
    <s v="medium"/>
    <s v="small"/>
    <n v="1216.1400000000001"/>
    <n v="1082.3599999999999"/>
    <n v="33455"/>
  </r>
  <r>
    <n v="6005"/>
    <n v="65"/>
    <x v="2051"/>
    <d v="2017-09-10T00:00:00"/>
    <x v="8"/>
    <b v="0"/>
    <s v="Approved"/>
    <x v="5"/>
    <x v="0"/>
    <s v="medium"/>
    <s v="medium"/>
    <n v="1807.45"/>
    <n v="778.69"/>
    <n v="33879"/>
  </r>
  <r>
    <n v="6006"/>
    <n v="88"/>
    <x v="551"/>
    <d v="2017-03-18T00:00:00"/>
    <x v="4"/>
    <b v="0"/>
    <s v="Approved"/>
    <x v="3"/>
    <x v="0"/>
    <s v="high"/>
    <s v="small"/>
    <n v="1661.92"/>
    <n v="1479.11"/>
    <n v="34165"/>
  </r>
  <r>
    <n v="6007"/>
    <n v="80"/>
    <x v="2914"/>
    <d v="2017-11-25T00:00:00"/>
    <x v="11"/>
    <b v="0"/>
    <s v="Approved"/>
    <x v="2"/>
    <x v="3"/>
    <s v="low"/>
    <s v="medium"/>
    <n v="1073.07"/>
    <n v="933.84"/>
    <n v="35667"/>
  </r>
  <r>
    <n v="6008"/>
    <n v="99"/>
    <x v="1103"/>
    <d v="2017-02-19T00:00:00"/>
    <x v="0"/>
    <b v="0"/>
    <s v="Approved"/>
    <x v="2"/>
    <x v="0"/>
    <s v="medium"/>
    <s v="medium"/>
    <n v="1227.3399999999999"/>
    <n v="770.89"/>
    <n v="34556"/>
  </r>
  <r>
    <n v="6009"/>
    <n v="64"/>
    <x v="213"/>
    <d v="2017-07-16T00:00:00"/>
    <x v="6"/>
    <b v="1"/>
    <s v="Approved"/>
    <x v="1"/>
    <x v="0"/>
    <s v="medium"/>
    <s v="large"/>
    <n v="1469.44"/>
    <n v="596.54999999999995"/>
    <n v="41047"/>
  </r>
  <r>
    <n v="6010"/>
    <n v="79"/>
    <x v="2915"/>
    <d v="2017-01-17T00:00:00"/>
    <x v="7"/>
    <b v="0"/>
    <s v="Approved"/>
    <x v="0"/>
    <x v="3"/>
    <s v="medium"/>
    <s v="large"/>
    <n v="2083.94"/>
    <n v="675.03"/>
    <n v="38482"/>
  </r>
  <r>
    <n v="6011"/>
    <n v="81"/>
    <x v="1323"/>
    <d v="2017-05-22T00:00:00"/>
    <x v="1"/>
    <b v="1"/>
    <s v="Approved"/>
    <x v="3"/>
    <x v="0"/>
    <s v="medium"/>
    <s v="small"/>
    <n v="586.45000000000005"/>
    <n v="521.94000000000005"/>
    <n v="36145"/>
  </r>
  <r>
    <n v="6012"/>
    <n v="5"/>
    <x v="2693"/>
    <d v="2017-04-18T00:00:00"/>
    <x v="5"/>
    <b v="1"/>
    <s v="Approved"/>
    <x v="1"/>
    <x v="2"/>
    <s v="low"/>
    <s v="medium"/>
    <n v="574.64"/>
    <n v="459.71"/>
    <n v="42560"/>
  </r>
  <r>
    <n v="6013"/>
    <n v="11"/>
    <x v="634"/>
    <d v="2017-01-11T00:00:00"/>
    <x v="7"/>
    <b v="0"/>
    <s v="Approved"/>
    <x v="4"/>
    <x v="0"/>
    <s v="high"/>
    <s v="medium"/>
    <n v="1274.93"/>
    <n v="764.96"/>
    <n v="39298"/>
  </r>
  <r>
    <n v="6014"/>
    <n v="65"/>
    <x v="2866"/>
    <d v="2017-02-12T00:00:00"/>
    <x v="0"/>
    <b v="0"/>
    <s v="Approved"/>
    <x v="5"/>
    <x v="0"/>
    <s v="medium"/>
    <s v="medium"/>
    <n v="1807.45"/>
    <n v="778.69"/>
    <n v="42145"/>
  </r>
  <r>
    <n v="6015"/>
    <n v="9"/>
    <x v="670"/>
    <d v="2017-06-21T00:00:00"/>
    <x v="9"/>
    <b v="1"/>
    <s v="Approved"/>
    <x v="2"/>
    <x v="1"/>
    <s v="medium"/>
    <s v="medium"/>
    <n v="742.54"/>
    <n v="667.4"/>
    <n v="37838"/>
  </r>
  <r>
    <n v="6016"/>
    <n v="56"/>
    <x v="525"/>
    <d v="2017-09-24T00:00:00"/>
    <x v="8"/>
    <b v="0"/>
    <s v="Approved"/>
    <x v="2"/>
    <x v="0"/>
    <s v="medium"/>
    <s v="medium"/>
    <n v="183.86"/>
    <n v="137.9"/>
    <n v="36146"/>
  </r>
  <r>
    <n v="6017"/>
    <n v="34"/>
    <x v="2916"/>
    <d v="2017-09-03T00:00:00"/>
    <x v="8"/>
    <b v="1"/>
    <s v="Approved"/>
    <x v="3"/>
    <x v="1"/>
    <s v="high"/>
    <s v="large"/>
    <n v="774.53"/>
    <n v="464.72"/>
    <n v="35560"/>
  </r>
  <r>
    <n v="6018"/>
    <n v="71"/>
    <x v="399"/>
    <d v="2017-01-16T00:00:00"/>
    <x v="7"/>
    <b v="0"/>
    <s v="Approved"/>
    <x v="0"/>
    <x v="0"/>
    <s v="high"/>
    <s v="large"/>
    <n v="1842.92"/>
    <n v="1105.75"/>
    <n v="38193"/>
  </r>
  <r>
    <n v="6019"/>
    <s v="Unknown"/>
    <x v="608"/>
    <d v="2017-11-09T00:00:00"/>
    <x v="11"/>
    <b v="1"/>
    <s v="Approved"/>
    <x v="3"/>
    <x v="0"/>
    <s v="low"/>
    <s v="medium"/>
    <n v="363.01"/>
    <n v="290.41000000000003"/>
    <n v="42458"/>
  </r>
  <r>
    <n v="6020"/>
    <n v="1"/>
    <x v="2917"/>
    <d v="2017-12-20T00:00:00"/>
    <x v="10"/>
    <b v="0"/>
    <s v="Approved"/>
    <x v="4"/>
    <x v="0"/>
    <s v="medium"/>
    <s v="medium"/>
    <n v="1403.5"/>
    <n v="954.82"/>
    <n v="42688"/>
  </r>
  <r>
    <n v="6021"/>
    <n v="8"/>
    <x v="671"/>
    <d v="2017-11-22T00:00:00"/>
    <x v="11"/>
    <b v="1"/>
    <s v="Approved"/>
    <x v="0"/>
    <x v="1"/>
    <s v="medium"/>
    <s v="small"/>
    <n v="1703.52"/>
    <n v="1516.13"/>
    <n v="38693"/>
  </r>
  <r>
    <n v="6022"/>
    <n v="2"/>
    <x v="2918"/>
    <d v="2017-09-14T00:00:00"/>
    <x v="8"/>
    <b v="0"/>
    <s v="Approved"/>
    <x v="0"/>
    <x v="0"/>
    <s v="medium"/>
    <s v="medium"/>
    <n v="71.489999999999995"/>
    <n v="53.62"/>
    <n v="37659"/>
  </r>
  <r>
    <n v="6023"/>
    <n v="97"/>
    <x v="928"/>
    <d v="2017-04-28T00:00:00"/>
    <x v="5"/>
    <b v="0"/>
    <s v="Approved"/>
    <x v="2"/>
    <x v="1"/>
    <s v="medium"/>
    <s v="medium"/>
    <n v="742.54"/>
    <n v="667.4"/>
    <n v="35378"/>
  </r>
  <r>
    <n v="6024"/>
    <s v="Unknown"/>
    <x v="494"/>
    <d v="2017-08-02T00:00:00"/>
    <x v="3"/>
    <b v="1"/>
    <s v="Approved"/>
    <x v="3"/>
    <x v="0"/>
    <s v="low"/>
    <s v="medium"/>
    <n v="363.01"/>
    <n v="290.41000000000003"/>
    <n v="36833"/>
  </r>
  <r>
    <n v="6025"/>
    <n v="92"/>
    <x v="2311"/>
    <d v="2017-02-28T00:00:00"/>
    <x v="0"/>
    <b v="1"/>
    <s v="Approved"/>
    <x v="5"/>
    <x v="0"/>
    <s v="medium"/>
    <s v="small"/>
    <n v="1415.01"/>
    <n v="1259.3599999999999"/>
    <n v="37874"/>
  </r>
  <r>
    <n v="6026"/>
    <n v="17"/>
    <x v="1125"/>
    <d v="2017-01-19T00:00:00"/>
    <x v="7"/>
    <b v="1"/>
    <s v="Approved"/>
    <x v="0"/>
    <x v="0"/>
    <s v="high"/>
    <s v="medium"/>
    <n v="1024.6600000000001"/>
    <n v="614.79999999999995"/>
    <n v="35378"/>
  </r>
  <r>
    <n v="6027"/>
    <n v="13"/>
    <x v="2919"/>
    <d v="2017-08-11T00:00:00"/>
    <x v="3"/>
    <b v="0"/>
    <s v="Approved"/>
    <x v="0"/>
    <x v="0"/>
    <s v="medium"/>
    <s v="medium"/>
    <n v="1163.8900000000001"/>
    <n v="589.27"/>
    <n v="41345"/>
  </r>
  <r>
    <n v="6028"/>
    <n v="5"/>
    <x v="2920"/>
    <d v="2017-06-29T00:00:00"/>
    <x v="9"/>
    <b v="0"/>
    <s v="Approved"/>
    <x v="4"/>
    <x v="0"/>
    <s v="high"/>
    <s v="medium"/>
    <n v="1129.1300000000001"/>
    <n v="677.48"/>
    <n v="38573"/>
  </r>
  <r>
    <n v="6029"/>
    <n v="49"/>
    <x v="2265"/>
    <d v="2017-09-03T00:00:00"/>
    <x v="8"/>
    <b v="0"/>
    <s v="Approved"/>
    <x v="1"/>
    <x v="1"/>
    <s v="medium"/>
    <s v="medium"/>
    <n v="533.51"/>
    <n v="400.13"/>
    <n v="41064"/>
  </r>
  <r>
    <n v="6030"/>
    <n v="35"/>
    <x v="2146"/>
    <d v="2017-06-03T00:00:00"/>
    <x v="9"/>
    <b v="0"/>
    <s v="Approved"/>
    <x v="1"/>
    <x v="0"/>
    <s v="low"/>
    <s v="medium"/>
    <n v="1057.51"/>
    <n v="154.4"/>
    <n v="34527"/>
  </r>
  <r>
    <n v="6031"/>
    <n v="91"/>
    <x v="2198"/>
    <d v="2017-08-11T00:00:00"/>
    <x v="3"/>
    <b v="0"/>
    <s v="Approved"/>
    <x v="0"/>
    <x v="0"/>
    <s v="medium"/>
    <s v="medium"/>
    <n v="100.35"/>
    <n v="75.260000000000005"/>
    <n v="38002"/>
  </r>
  <r>
    <n v="6032"/>
    <n v="22"/>
    <x v="244"/>
    <d v="2017-01-03T00:00:00"/>
    <x v="7"/>
    <b v="0"/>
    <s v="Approved"/>
    <x v="5"/>
    <x v="0"/>
    <s v="medium"/>
    <s v="medium"/>
    <n v="60.34"/>
    <n v="45.26"/>
    <n v="34165"/>
  </r>
  <r>
    <n v="6033"/>
    <n v="32"/>
    <x v="1905"/>
    <d v="2017-08-15T00:00:00"/>
    <x v="3"/>
    <b v="0"/>
    <s v="Approved"/>
    <x v="4"/>
    <x v="0"/>
    <s v="medium"/>
    <s v="medium"/>
    <n v="642.70000000000005"/>
    <n v="211.37"/>
    <n v="37337"/>
  </r>
  <r>
    <n v="6034"/>
    <n v="60"/>
    <x v="750"/>
    <d v="2017-12-05T00:00:00"/>
    <x v="10"/>
    <b v="0"/>
    <s v="Approved"/>
    <x v="4"/>
    <x v="0"/>
    <s v="high"/>
    <s v="small"/>
    <n v="1977.36"/>
    <n v="1759.85"/>
    <n v="40779"/>
  </r>
  <r>
    <n v="6035"/>
    <n v="85"/>
    <x v="2921"/>
    <d v="2017-12-05T00:00:00"/>
    <x v="10"/>
    <b v="1"/>
    <s v="Approved"/>
    <x v="5"/>
    <x v="0"/>
    <s v="medium"/>
    <s v="medium"/>
    <n v="752.64"/>
    <n v="205.36"/>
    <n v="36145"/>
  </r>
  <r>
    <n v="6036"/>
    <n v="71"/>
    <x v="1464"/>
    <d v="2017-09-19T00:00:00"/>
    <x v="8"/>
    <b v="1"/>
    <s v="Approved"/>
    <x v="0"/>
    <x v="0"/>
    <s v="high"/>
    <s v="large"/>
    <n v="1842.92"/>
    <n v="1105.75"/>
    <n v="38193"/>
  </r>
  <r>
    <n v="6037"/>
    <n v="31"/>
    <x v="776"/>
    <d v="2017-03-16T00:00:00"/>
    <x v="4"/>
    <b v="1"/>
    <s v="Approved"/>
    <x v="4"/>
    <x v="0"/>
    <s v="medium"/>
    <s v="medium"/>
    <n v="230.91"/>
    <n v="173.18"/>
    <n v="39031"/>
  </r>
  <r>
    <n v="6038"/>
    <n v="59"/>
    <x v="457"/>
    <d v="2017-02-27T00:00:00"/>
    <x v="0"/>
    <s v="Unknown"/>
    <s v="Approved"/>
    <x v="0"/>
    <x v="0"/>
    <s v="medium"/>
    <s v="large"/>
    <n v="1061.56"/>
    <n v="733.58"/>
    <n v="41047"/>
  </r>
  <r>
    <n v="6039"/>
    <n v="53"/>
    <x v="325"/>
    <d v="2017-05-03T00:00:00"/>
    <x v="1"/>
    <b v="1"/>
    <s v="Approved"/>
    <x v="4"/>
    <x v="0"/>
    <s v="high"/>
    <s v="medium"/>
    <n v="1274.93"/>
    <n v="764.96"/>
    <n v="39298"/>
  </r>
  <r>
    <n v="6040"/>
    <s v="Unknown"/>
    <x v="1104"/>
    <d v="2017-05-26T00:00:00"/>
    <x v="1"/>
    <b v="1"/>
    <s v="Approved"/>
    <x v="3"/>
    <x v="1"/>
    <s v="medium"/>
    <s v="medium"/>
    <n v="543.39"/>
    <n v="407.54"/>
    <n v="35052"/>
  </r>
  <r>
    <n v="6041"/>
    <n v="44"/>
    <x v="2691"/>
    <d v="2017-08-22T00:00:00"/>
    <x v="3"/>
    <b v="0"/>
    <s v="Approved"/>
    <x v="5"/>
    <x v="0"/>
    <s v="medium"/>
    <s v="medium"/>
    <n v="1769.64"/>
    <n v="108.76"/>
    <n v="41848"/>
  </r>
  <r>
    <n v="6042"/>
    <n v="33"/>
    <x v="1207"/>
    <d v="2017-02-10T00:00:00"/>
    <x v="0"/>
    <b v="0"/>
    <s v="Approved"/>
    <x v="4"/>
    <x v="0"/>
    <s v="medium"/>
    <s v="small"/>
    <n v="1311.44"/>
    <n v="1167.18"/>
    <n v="36498"/>
  </r>
  <r>
    <n v="6043"/>
    <n v="46"/>
    <x v="835"/>
    <d v="2017-07-09T00:00:00"/>
    <x v="6"/>
    <b v="1"/>
    <s v="Approved"/>
    <x v="0"/>
    <x v="0"/>
    <s v="low"/>
    <s v="medium"/>
    <n v="1289.8499999999999"/>
    <n v="74.510000000000005"/>
    <n v="41064"/>
  </r>
  <r>
    <n v="6044"/>
    <n v="56"/>
    <x v="2922"/>
    <d v="2017-11-13T00:00:00"/>
    <x v="11"/>
    <b v="1"/>
    <s v="Approved"/>
    <x v="2"/>
    <x v="0"/>
    <s v="medium"/>
    <s v="medium"/>
    <n v="183.86"/>
    <n v="137.9"/>
    <n v="35707"/>
  </r>
  <r>
    <n v="6045"/>
    <n v="76"/>
    <x v="1450"/>
    <d v="2017-05-03T00:00:00"/>
    <x v="1"/>
    <b v="0"/>
    <s v="Approved"/>
    <x v="5"/>
    <x v="1"/>
    <s v="low"/>
    <s v="small"/>
    <n v="1172.78"/>
    <n v="1043.77"/>
    <n v="36498"/>
  </r>
  <r>
    <n v="6046"/>
    <n v="21"/>
    <x v="1378"/>
    <d v="2017-04-01T00:00:00"/>
    <x v="5"/>
    <b v="0"/>
    <s v="Approved"/>
    <x v="0"/>
    <x v="0"/>
    <s v="medium"/>
    <s v="large"/>
    <n v="1071.23"/>
    <n v="380.74"/>
    <n v="35160"/>
  </r>
  <r>
    <n v="6047"/>
    <n v="91"/>
    <x v="1015"/>
    <d v="2017-03-12T00:00:00"/>
    <x v="4"/>
    <b v="1"/>
    <s v="Approved"/>
    <x v="0"/>
    <x v="0"/>
    <s v="medium"/>
    <s v="medium"/>
    <n v="100.35"/>
    <n v="75.260000000000005"/>
    <n v="36367"/>
  </r>
  <r>
    <n v="6048"/>
    <n v="91"/>
    <x v="1706"/>
    <d v="2017-07-23T00:00:00"/>
    <x v="6"/>
    <b v="0"/>
    <s v="Approved"/>
    <x v="0"/>
    <x v="0"/>
    <s v="medium"/>
    <s v="medium"/>
    <n v="100.35"/>
    <n v="75.260000000000005"/>
    <n v="38002"/>
  </r>
  <r>
    <n v="6049"/>
    <n v="33"/>
    <x v="493"/>
    <d v="2017-04-25T00:00:00"/>
    <x v="5"/>
    <b v="1"/>
    <s v="Approved"/>
    <x v="4"/>
    <x v="0"/>
    <s v="medium"/>
    <s v="small"/>
    <n v="1311.44"/>
    <n v="1167.18"/>
    <n v="35052"/>
  </r>
  <r>
    <n v="6050"/>
    <n v="83"/>
    <x v="1843"/>
    <d v="2017-01-23T00:00:00"/>
    <x v="7"/>
    <b v="0"/>
    <s v="Approved"/>
    <x v="0"/>
    <x v="3"/>
    <s v="medium"/>
    <s v="large"/>
    <n v="2083.94"/>
    <n v="675.03"/>
    <n v="41533"/>
  </r>
  <r>
    <n v="6051"/>
    <n v="39"/>
    <x v="153"/>
    <d v="2017-11-17T00:00:00"/>
    <x v="11"/>
    <b v="0"/>
    <s v="Approved"/>
    <x v="4"/>
    <x v="0"/>
    <s v="medium"/>
    <s v="large"/>
    <n v="1812.75"/>
    <n v="582.48"/>
    <n v="40672"/>
  </r>
  <r>
    <n v="6052"/>
    <n v="30"/>
    <x v="2923"/>
    <d v="2017-02-24T00:00:00"/>
    <x v="0"/>
    <b v="0"/>
    <s v="Approved"/>
    <x v="0"/>
    <x v="0"/>
    <s v="high"/>
    <s v="medium"/>
    <n v="748.17"/>
    <n v="448.9"/>
    <n v="33552"/>
  </r>
  <r>
    <n v="6053"/>
    <n v="90"/>
    <x v="1651"/>
    <d v="2017-09-04T00:00:00"/>
    <x v="8"/>
    <b v="1"/>
    <s v="Approved"/>
    <x v="3"/>
    <x v="0"/>
    <s v="low"/>
    <s v="medium"/>
    <n v="363.01"/>
    <n v="290.41000000000003"/>
    <n v="38482"/>
  </r>
  <r>
    <n v="6054"/>
    <n v="64"/>
    <x v="322"/>
    <d v="2017-07-20T00:00:00"/>
    <x v="6"/>
    <b v="0"/>
    <s v="Approved"/>
    <x v="1"/>
    <x v="0"/>
    <s v="medium"/>
    <s v="large"/>
    <n v="1469.44"/>
    <n v="596.54999999999995"/>
    <n v="38647"/>
  </r>
  <r>
    <n v="6055"/>
    <n v="80"/>
    <x v="1873"/>
    <d v="2017-08-12T00:00:00"/>
    <x v="3"/>
    <b v="0"/>
    <s v="Approved"/>
    <x v="1"/>
    <x v="0"/>
    <s v="medium"/>
    <s v="large"/>
    <n v="1469.44"/>
    <n v="596.54999999999995"/>
    <n v="40487"/>
  </r>
  <r>
    <n v="6056"/>
    <n v="39"/>
    <x v="2279"/>
    <d v="2017-01-22T00:00:00"/>
    <x v="7"/>
    <b v="0"/>
    <s v="Approved"/>
    <x v="4"/>
    <x v="0"/>
    <s v="medium"/>
    <s v="large"/>
    <n v="1812.75"/>
    <n v="582.48"/>
    <n v="40336"/>
  </r>
  <r>
    <n v="6057"/>
    <n v="52"/>
    <x v="1038"/>
    <d v="2017-02-09T00:00:00"/>
    <x v="0"/>
    <b v="1"/>
    <s v="Approved"/>
    <x v="2"/>
    <x v="1"/>
    <s v="medium"/>
    <s v="medium"/>
    <n v="1280.28"/>
    <n v="829.51"/>
    <n v="37220"/>
  </r>
  <r>
    <n v="6058"/>
    <n v="27"/>
    <x v="2808"/>
    <d v="2017-08-03T00:00:00"/>
    <x v="3"/>
    <b v="1"/>
    <s v="Approved"/>
    <x v="1"/>
    <x v="0"/>
    <s v="medium"/>
    <s v="medium"/>
    <n v="499.53"/>
    <n v="388.72"/>
    <n v="37698"/>
  </r>
  <r>
    <n v="6059"/>
    <n v="81"/>
    <x v="785"/>
    <d v="2017-08-12T00:00:00"/>
    <x v="3"/>
    <b v="1"/>
    <s v="Approved"/>
    <x v="3"/>
    <x v="0"/>
    <s v="medium"/>
    <s v="small"/>
    <n v="586.45000000000005"/>
    <n v="521.94000000000005"/>
    <n v="33429"/>
  </r>
  <r>
    <n v="6060"/>
    <n v="10"/>
    <x v="1933"/>
    <d v="2017-03-26T00:00:00"/>
    <x v="4"/>
    <b v="0"/>
    <s v="Approved"/>
    <x v="0"/>
    <x v="0"/>
    <s v="medium"/>
    <s v="medium"/>
    <n v="1945.43"/>
    <n v="333.18"/>
    <n v="37873"/>
  </r>
  <r>
    <n v="6061"/>
    <n v="89"/>
    <x v="1261"/>
    <d v="2017-04-18T00:00:00"/>
    <x v="5"/>
    <b v="0"/>
    <s v="Approved"/>
    <x v="5"/>
    <x v="3"/>
    <s v="medium"/>
    <s v="large"/>
    <n v="1362.99"/>
    <n v="57.74"/>
    <n v="36367"/>
  </r>
  <r>
    <n v="6062"/>
    <n v="80"/>
    <x v="2151"/>
    <d v="2017-09-20T00:00:00"/>
    <x v="8"/>
    <b v="0"/>
    <s v="Approved"/>
    <x v="2"/>
    <x v="3"/>
    <s v="low"/>
    <s v="medium"/>
    <n v="1073.07"/>
    <n v="933.84"/>
    <n v="42226"/>
  </r>
  <r>
    <n v="6063"/>
    <n v="88"/>
    <x v="2924"/>
    <d v="2017-10-01T00:00:00"/>
    <x v="2"/>
    <b v="1"/>
    <s v="Approved"/>
    <x v="3"/>
    <x v="0"/>
    <s v="high"/>
    <s v="small"/>
    <n v="1661.92"/>
    <n v="1479.11"/>
    <n v="34165"/>
  </r>
  <r>
    <n v="6064"/>
    <n v="50"/>
    <x v="1515"/>
    <d v="2017-09-15T00:00:00"/>
    <x v="8"/>
    <b v="1"/>
    <s v="Approved"/>
    <x v="4"/>
    <x v="0"/>
    <s v="medium"/>
    <s v="medium"/>
    <n v="642.70000000000005"/>
    <n v="211.37"/>
    <n v="35052"/>
  </r>
  <r>
    <n v="6065"/>
    <n v="56"/>
    <x v="1311"/>
    <d v="2017-05-12T00:00:00"/>
    <x v="1"/>
    <b v="0"/>
    <s v="Approved"/>
    <x v="2"/>
    <x v="0"/>
    <s v="medium"/>
    <s v="medium"/>
    <n v="183.86"/>
    <n v="137.9"/>
    <n v="35707"/>
  </r>
  <r>
    <n v="6066"/>
    <n v="5"/>
    <x v="790"/>
    <d v="2017-10-18T00:00:00"/>
    <x v="2"/>
    <b v="1"/>
    <s v="Approved"/>
    <x v="4"/>
    <x v="0"/>
    <s v="high"/>
    <s v="medium"/>
    <n v="1129.1300000000001"/>
    <n v="677.48"/>
    <n v="40784"/>
  </r>
  <r>
    <n v="6067"/>
    <n v="57"/>
    <x v="777"/>
    <d v="2017-05-22T00:00:00"/>
    <x v="1"/>
    <b v="1"/>
    <s v="Approved"/>
    <x v="5"/>
    <x v="3"/>
    <s v="medium"/>
    <s v="large"/>
    <n v="1890.39"/>
    <n v="260.14"/>
    <n v="40779"/>
  </r>
  <r>
    <n v="6068"/>
    <n v="21"/>
    <x v="578"/>
    <d v="2017-05-20T00:00:00"/>
    <x v="1"/>
    <b v="0"/>
    <s v="Approved"/>
    <x v="5"/>
    <x v="3"/>
    <s v="medium"/>
    <s v="medium"/>
    <n v="1466.68"/>
    <n v="363.25"/>
    <n v="41701"/>
  </r>
  <r>
    <n v="6069"/>
    <n v="18"/>
    <x v="2925"/>
    <d v="2017-06-20T00:00:00"/>
    <x v="9"/>
    <b v="1"/>
    <s v="Approved"/>
    <x v="3"/>
    <x v="0"/>
    <s v="high"/>
    <s v="medium"/>
    <n v="1148.6400000000001"/>
    <n v="689.18"/>
    <n v="41533"/>
  </r>
  <r>
    <n v="6070"/>
    <n v="60"/>
    <x v="1312"/>
    <d v="2017-12-16T00:00:00"/>
    <x v="10"/>
    <b v="0"/>
    <s v="Approved"/>
    <x v="4"/>
    <x v="0"/>
    <s v="high"/>
    <s v="small"/>
    <n v="1977.36"/>
    <n v="1759.85"/>
    <n v="42172"/>
  </r>
  <r>
    <n v="6071"/>
    <n v="83"/>
    <x v="2220"/>
    <d v="2017-08-30T00:00:00"/>
    <x v="3"/>
    <b v="0"/>
    <s v="Approved"/>
    <x v="0"/>
    <x v="3"/>
    <s v="medium"/>
    <s v="large"/>
    <n v="2083.94"/>
    <n v="675.03"/>
    <n v="36367"/>
  </r>
  <r>
    <n v="6072"/>
    <s v="Unknown"/>
    <x v="328"/>
    <d v="2017-03-01T00:00:00"/>
    <x v="4"/>
    <b v="1"/>
    <s v="Approved"/>
    <x v="6"/>
    <x v="4"/>
    <s v="Unknown"/>
    <s v="Unknown"/>
    <n v="1099.68"/>
    <s v="Unknown"/>
    <s v="Unknown"/>
  </r>
  <r>
    <n v="6073"/>
    <n v="17"/>
    <x v="851"/>
    <d v="2017-12-20T00:00:00"/>
    <x v="10"/>
    <b v="1"/>
    <s v="Approved"/>
    <x v="5"/>
    <x v="3"/>
    <s v="medium"/>
    <s v="large"/>
    <n v="1362.99"/>
    <n v="57.74"/>
    <n v="34079"/>
  </r>
  <r>
    <n v="6074"/>
    <n v="22"/>
    <x v="2926"/>
    <d v="2017-05-05T00:00:00"/>
    <x v="1"/>
    <b v="1"/>
    <s v="Approved"/>
    <x v="5"/>
    <x v="0"/>
    <s v="medium"/>
    <s v="medium"/>
    <n v="60.34"/>
    <n v="45.26"/>
    <n v="36334"/>
  </r>
  <r>
    <n v="6075"/>
    <n v="62"/>
    <x v="2539"/>
    <d v="2017-04-28T00:00:00"/>
    <x v="5"/>
    <b v="1"/>
    <s v="Approved"/>
    <x v="0"/>
    <x v="0"/>
    <s v="medium"/>
    <s v="medium"/>
    <n v="478.16"/>
    <n v="298.72000000000003"/>
    <n v="34143"/>
  </r>
  <r>
    <n v="6076"/>
    <n v="22"/>
    <x v="542"/>
    <d v="2017-11-03T00:00:00"/>
    <x v="11"/>
    <b v="1"/>
    <s v="Approved"/>
    <x v="5"/>
    <x v="0"/>
    <s v="medium"/>
    <s v="medium"/>
    <n v="60.34"/>
    <n v="45.26"/>
    <n v="34165"/>
  </r>
  <r>
    <n v="6077"/>
    <n v="14"/>
    <x v="1287"/>
    <d v="2017-08-21T00:00:00"/>
    <x v="3"/>
    <b v="0"/>
    <s v="Approved"/>
    <x v="0"/>
    <x v="0"/>
    <s v="high"/>
    <s v="large"/>
    <n v="1842.92"/>
    <n v="1105.75"/>
    <n v="38859"/>
  </r>
  <r>
    <n v="6078"/>
    <n v="22"/>
    <x v="2396"/>
    <d v="2017-03-04T00:00:00"/>
    <x v="4"/>
    <b v="1"/>
    <s v="Approved"/>
    <x v="5"/>
    <x v="0"/>
    <s v="medium"/>
    <s v="medium"/>
    <n v="60.34"/>
    <n v="45.26"/>
    <n v="34165"/>
  </r>
  <r>
    <n v="6079"/>
    <n v="6"/>
    <x v="2819"/>
    <d v="2017-03-04T00:00:00"/>
    <x v="4"/>
    <b v="1"/>
    <s v="Approved"/>
    <x v="2"/>
    <x v="0"/>
    <s v="high"/>
    <s v="medium"/>
    <n v="227.88"/>
    <n v="136.72999999999999"/>
    <n v="37659"/>
  </r>
  <r>
    <n v="6080"/>
    <s v="Unknown"/>
    <x v="2809"/>
    <d v="2017-12-16T00:00:00"/>
    <x v="10"/>
    <b v="0"/>
    <s v="Approved"/>
    <x v="2"/>
    <x v="0"/>
    <s v="high"/>
    <s v="medium"/>
    <n v="227.88"/>
    <n v="136.72999999999999"/>
    <n v="37659"/>
  </r>
  <r>
    <n v="6081"/>
    <n v="88"/>
    <x v="2927"/>
    <d v="2017-03-21T00:00:00"/>
    <x v="4"/>
    <b v="0"/>
    <s v="Approved"/>
    <x v="3"/>
    <x v="0"/>
    <s v="medium"/>
    <s v="medium"/>
    <n v="1198.46"/>
    <n v="381.1"/>
    <n v="36367"/>
  </r>
  <r>
    <n v="6082"/>
    <n v="99"/>
    <x v="627"/>
    <d v="2017-03-21T00:00:00"/>
    <x v="4"/>
    <b v="0"/>
    <s v="Approved"/>
    <x v="2"/>
    <x v="0"/>
    <s v="medium"/>
    <s v="medium"/>
    <n v="1227.3399999999999"/>
    <n v="770.89"/>
    <n v="34556"/>
  </r>
  <r>
    <n v="6083"/>
    <n v="79"/>
    <x v="1369"/>
    <d v="2017-04-10T00:00:00"/>
    <x v="5"/>
    <b v="1"/>
    <s v="Approved"/>
    <x v="3"/>
    <x v="0"/>
    <s v="medium"/>
    <s v="medium"/>
    <n v="1555.58"/>
    <n v="818.01"/>
    <n v="37873"/>
  </r>
  <r>
    <n v="6084"/>
    <n v="9"/>
    <x v="394"/>
    <d v="2017-02-14T00:00:00"/>
    <x v="0"/>
    <b v="0"/>
    <s v="Approved"/>
    <x v="3"/>
    <x v="0"/>
    <s v="medium"/>
    <s v="small"/>
    <n v="1216.1400000000001"/>
    <n v="1082.3599999999999"/>
    <n v="33455"/>
  </r>
  <r>
    <n v="6085"/>
    <n v="60"/>
    <x v="1946"/>
    <d v="2017-02-23T00:00:00"/>
    <x v="0"/>
    <b v="0"/>
    <s v="Approved"/>
    <x v="4"/>
    <x v="0"/>
    <s v="high"/>
    <s v="small"/>
    <n v="1977.36"/>
    <n v="1759.85"/>
    <n v="40779"/>
  </r>
  <r>
    <n v="6086"/>
    <n v="3"/>
    <x v="2928"/>
    <d v="2017-09-08T00:00:00"/>
    <x v="8"/>
    <b v="0"/>
    <s v="Approved"/>
    <x v="1"/>
    <x v="0"/>
    <s v="medium"/>
    <s v="large"/>
    <n v="2091.4699999999998"/>
    <n v="388.92"/>
    <n v="37823"/>
  </r>
  <r>
    <n v="6087"/>
    <n v="80"/>
    <x v="2643"/>
    <d v="2017-02-11T00:00:00"/>
    <x v="0"/>
    <b v="1"/>
    <s v="Approved"/>
    <x v="2"/>
    <x v="3"/>
    <s v="low"/>
    <s v="medium"/>
    <n v="1073.07"/>
    <n v="933.84"/>
    <n v="42218"/>
  </r>
  <r>
    <n v="6088"/>
    <s v="Unknown"/>
    <x v="533"/>
    <d v="2017-11-20T00:00:00"/>
    <x v="11"/>
    <b v="0"/>
    <s v="Approved"/>
    <x v="3"/>
    <x v="1"/>
    <s v="medium"/>
    <s v="medium"/>
    <n v="544.04999999999995"/>
    <n v="376.84"/>
    <n v="38647"/>
  </r>
  <r>
    <n v="6089"/>
    <n v="89"/>
    <x v="85"/>
    <d v="2017-12-29T00:00:00"/>
    <x v="10"/>
    <b v="0"/>
    <s v="Approved"/>
    <x v="4"/>
    <x v="0"/>
    <s v="medium"/>
    <s v="large"/>
    <n v="1812.75"/>
    <n v="582.48"/>
    <n v="40336"/>
  </r>
  <r>
    <n v="6090"/>
    <n v="22"/>
    <x v="330"/>
    <d v="2017-07-05T00:00:00"/>
    <x v="6"/>
    <b v="0"/>
    <s v="Approved"/>
    <x v="5"/>
    <x v="0"/>
    <s v="medium"/>
    <s v="medium"/>
    <n v="60.34"/>
    <n v="45.26"/>
    <n v="42696"/>
  </r>
  <r>
    <n v="6091"/>
    <n v="94"/>
    <x v="2235"/>
    <d v="2017-09-22T00:00:00"/>
    <x v="8"/>
    <b v="1"/>
    <s v="Approved"/>
    <x v="4"/>
    <x v="0"/>
    <s v="medium"/>
    <s v="large"/>
    <n v="1635.3"/>
    <n v="993.66"/>
    <n v="41434"/>
  </r>
  <r>
    <n v="6092"/>
    <n v="27"/>
    <x v="2558"/>
    <d v="2017-06-07T00:00:00"/>
    <x v="9"/>
    <b v="0"/>
    <s v="Approved"/>
    <x v="1"/>
    <x v="0"/>
    <s v="medium"/>
    <s v="medium"/>
    <n v="499.53"/>
    <n v="388.72"/>
    <n v="39031"/>
  </r>
  <r>
    <n v="6093"/>
    <s v="Unknown"/>
    <x v="1977"/>
    <d v="2017-03-05T00:00:00"/>
    <x v="4"/>
    <b v="0"/>
    <s v="Approved"/>
    <x v="0"/>
    <x v="1"/>
    <s v="medium"/>
    <s v="medium"/>
    <n v="416.98"/>
    <n v="312.74"/>
    <n v="33455"/>
  </r>
  <r>
    <n v="6094"/>
    <n v="32"/>
    <x v="2682"/>
    <d v="2017-09-07T00:00:00"/>
    <x v="8"/>
    <b v="0"/>
    <s v="Approved"/>
    <x v="4"/>
    <x v="0"/>
    <s v="medium"/>
    <s v="medium"/>
    <n v="642.70000000000005"/>
    <n v="211.37"/>
    <n v="37337"/>
  </r>
  <r>
    <n v="6095"/>
    <n v="62"/>
    <x v="1333"/>
    <d v="2017-10-04T00:00:00"/>
    <x v="2"/>
    <b v="0"/>
    <s v="Approved"/>
    <x v="0"/>
    <x v="0"/>
    <s v="high"/>
    <s v="medium"/>
    <n v="1024.6600000000001"/>
    <n v="614.79999999999995"/>
    <n v="35378"/>
  </r>
  <r>
    <n v="6096"/>
    <n v="82"/>
    <x v="2929"/>
    <d v="2017-12-13T00:00:00"/>
    <x v="10"/>
    <b v="0"/>
    <s v="Approved"/>
    <x v="3"/>
    <x v="0"/>
    <s v="high"/>
    <s v="medium"/>
    <n v="1148.6400000000001"/>
    <n v="689.18"/>
    <n v="42226"/>
  </r>
  <r>
    <n v="6097"/>
    <n v="86"/>
    <x v="737"/>
    <d v="2017-03-18T00:00:00"/>
    <x v="4"/>
    <b v="1"/>
    <s v="Approved"/>
    <x v="3"/>
    <x v="1"/>
    <s v="high"/>
    <s v="large"/>
    <n v="774.53"/>
    <n v="464.72"/>
    <n v="35560"/>
  </r>
  <r>
    <n v="6098"/>
    <n v="69"/>
    <x v="903"/>
    <d v="2017-05-11T00:00:00"/>
    <x v="1"/>
    <b v="1"/>
    <s v="Approved"/>
    <x v="4"/>
    <x v="1"/>
    <s v="medium"/>
    <s v="medium"/>
    <n v="792.9"/>
    <n v="594.67999999999995"/>
    <n v="33879"/>
  </r>
  <r>
    <n v="6099"/>
    <n v="74"/>
    <x v="1915"/>
    <d v="2017-05-27T00:00:00"/>
    <x v="1"/>
    <b v="1"/>
    <s v="Approved"/>
    <x v="5"/>
    <x v="0"/>
    <s v="medium"/>
    <s v="medium"/>
    <n v="1228.07"/>
    <n v="400.91"/>
    <n v="36668"/>
  </r>
  <r>
    <n v="6100"/>
    <n v="66"/>
    <x v="1703"/>
    <d v="2017-11-17T00:00:00"/>
    <x v="11"/>
    <b v="0"/>
    <s v="Approved"/>
    <x v="4"/>
    <x v="1"/>
    <s v="low"/>
    <s v="small"/>
    <n v="590.26"/>
    <n v="525.33000000000004"/>
    <n v="33879"/>
  </r>
  <r>
    <n v="6101"/>
    <n v="96"/>
    <x v="1707"/>
    <d v="2017-09-04T00:00:00"/>
    <x v="8"/>
    <b v="0"/>
    <s v="Approved"/>
    <x v="4"/>
    <x v="0"/>
    <s v="medium"/>
    <s v="large"/>
    <n v="1635.3"/>
    <n v="993.66"/>
    <n v="41434"/>
  </r>
  <r>
    <n v="6102"/>
    <n v="22"/>
    <x v="510"/>
    <d v="2017-07-14T00:00:00"/>
    <x v="6"/>
    <b v="1"/>
    <s v="Approved"/>
    <x v="5"/>
    <x v="0"/>
    <s v="medium"/>
    <s v="medium"/>
    <n v="60.34"/>
    <n v="45.26"/>
    <n v="33455"/>
  </r>
  <r>
    <n v="6103"/>
    <n v="18"/>
    <x v="1889"/>
    <d v="2017-08-28T00:00:00"/>
    <x v="3"/>
    <b v="0"/>
    <s v="Approved"/>
    <x v="0"/>
    <x v="0"/>
    <s v="medium"/>
    <s v="medium"/>
    <n v="575.27"/>
    <n v="431.45"/>
    <n v="42404"/>
  </r>
  <r>
    <n v="6104"/>
    <n v="25"/>
    <x v="1628"/>
    <d v="2017-08-18T00:00:00"/>
    <x v="3"/>
    <b v="1"/>
    <s v="Approved"/>
    <x v="4"/>
    <x v="1"/>
    <s v="medium"/>
    <s v="medium"/>
    <n v="1538.99"/>
    <n v="829.65"/>
    <n v="42404"/>
  </r>
  <r>
    <n v="6105"/>
    <n v="86"/>
    <x v="321"/>
    <d v="2017-11-30T00:00:00"/>
    <x v="11"/>
    <b v="1"/>
    <s v="Approved"/>
    <x v="2"/>
    <x v="0"/>
    <s v="medium"/>
    <s v="medium"/>
    <n v="235.63"/>
    <n v="125.07"/>
    <n v="38206"/>
  </r>
  <r>
    <n v="6106"/>
    <n v="90"/>
    <x v="2632"/>
    <d v="2017-10-08T00:00:00"/>
    <x v="2"/>
    <b v="0"/>
    <s v="Approved"/>
    <x v="3"/>
    <x v="0"/>
    <s v="low"/>
    <s v="medium"/>
    <n v="363.01"/>
    <n v="290.41000000000003"/>
    <n v="38482"/>
  </r>
  <r>
    <n v="6107"/>
    <n v="10"/>
    <x v="875"/>
    <d v="2017-10-03T00:00:00"/>
    <x v="2"/>
    <b v="1"/>
    <s v="Approved"/>
    <x v="5"/>
    <x v="3"/>
    <s v="medium"/>
    <s v="medium"/>
    <n v="1466.68"/>
    <n v="363.25"/>
    <n v="41345"/>
  </r>
  <r>
    <n v="6108"/>
    <n v="90"/>
    <x v="1367"/>
    <d v="2017-12-25T00:00:00"/>
    <x v="10"/>
    <b v="0"/>
    <s v="Approved"/>
    <x v="0"/>
    <x v="0"/>
    <s v="low"/>
    <s v="medium"/>
    <n v="945.04"/>
    <n v="507.58"/>
    <n v="35052"/>
  </r>
  <r>
    <n v="6109"/>
    <n v="79"/>
    <x v="993"/>
    <d v="2017-03-03T00:00:00"/>
    <x v="4"/>
    <b v="0"/>
    <s v="Approved"/>
    <x v="3"/>
    <x v="0"/>
    <s v="medium"/>
    <s v="medium"/>
    <n v="1555.58"/>
    <n v="818.01"/>
    <n v="38206"/>
  </r>
  <r>
    <n v="6110"/>
    <n v="94"/>
    <x v="2930"/>
    <d v="2017-12-29T00:00:00"/>
    <x v="10"/>
    <b v="0"/>
    <s v="Approved"/>
    <x v="4"/>
    <x v="0"/>
    <s v="medium"/>
    <s v="large"/>
    <n v="1635.3"/>
    <n v="993.66"/>
    <n v="41434"/>
  </r>
  <r>
    <n v="6111"/>
    <n v="37"/>
    <x v="2931"/>
    <d v="2017-04-12T00:00:00"/>
    <x v="5"/>
    <b v="0"/>
    <s v="Approved"/>
    <x v="2"/>
    <x v="0"/>
    <s v="low"/>
    <s v="medium"/>
    <n v="1793.43"/>
    <n v="248.82"/>
    <n v="36361"/>
  </r>
  <r>
    <n v="6112"/>
    <n v="48"/>
    <x v="2932"/>
    <d v="2017-11-14T00:00:00"/>
    <x v="11"/>
    <s v="Unknown"/>
    <s v="Approved"/>
    <x v="5"/>
    <x v="0"/>
    <s v="medium"/>
    <s v="medium"/>
    <n v="1762.96"/>
    <n v="950.52"/>
    <n v="39915"/>
  </r>
  <r>
    <n v="6113"/>
    <n v="38"/>
    <x v="1448"/>
    <d v="2017-11-23T00:00:00"/>
    <x v="11"/>
    <b v="0"/>
    <s v="Approved"/>
    <x v="1"/>
    <x v="0"/>
    <s v="medium"/>
    <s v="large"/>
    <n v="2091.4699999999998"/>
    <n v="388.92"/>
    <n v="41701"/>
  </r>
  <r>
    <n v="6114"/>
    <n v="99"/>
    <x v="2814"/>
    <d v="2017-08-04T00:00:00"/>
    <x v="3"/>
    <b v="1"/>
    <s v="Approved"/>
    <x v="1"/>
    <x v="1"/>
    <s v="low"/>
    <s v="small"/>
    <n v="1720.7"/>
    <n v="1531.42"/>
    <n v="41009"/>
  </r>
  <r>
    <n v="6115"/>
    <n v="82"/>
    <x v="2097"/>
    <d v="2017-10-12T00:00:00"/>
    <x v="2"/>
    <b v="0"/>
    <s v="Approved"/>
    <x v="4"/>
    <x v="1"/>
    <s v="medium"/>
    <s v="medium"/>
    <n v="1538.99"/>
    <n v="829.65"/>
    <n v="34115"/>
  </r>
  <r>
    <n v="6116"/>
    <n v="77"/>
    <x v="2073"/>
    <d v="2017-11-19T00:00:00"/>
    <x v="11"/>
    <b v="1"/>
    <s v="Approved"/>
    <x v="3"/>
    <x v="1"/>
    <s v="medium"/>
    <s v="large"/>
    <n v="1240.31"/>
    <n v="795.1"/>
    <n v="41533"/>
  </r>
  <r>
    <n v="6117"/>
    <n v="66"/>
    <x v="2739"/>
    <d v="2017-10-06T00:00:00"/>
    <x v="2"/>
    <b v="1"/>
    <s v="Approved"/>
    <x v="4"/>
    <x v="1"/>
    <s v="low"/>
    <s v="small"/>
    <n v="590.26"/>
    <n v="525.33000000000004"/>
    <n v="40487"/>
  </r>
  <r>
    <n v="6118"/>
    <n v="11"/>
    <x v="2801"/>
    <d v="2017-03-19T00:00:00"/>
    <x v="4"/>
    <b v="1"/>
    <s v="Approved"/>
    <x v="4"/>
    <x v="0"/>
    <s v="high"/>
    <s v="medium"/>
    <n v="1274.93"/>
    <n v="764.96"/>
    <n v="39298"/>
  </r>
  <r>
    <n v="6119"/>
    <n v="19"/>
    <x v="2933"/>
    <d v="2017-01-21T00:00:00"/>
    <x v="7"/>
    <b v="1"/>
    <s v="Approved"/>
    <x v="2"/>
    <x v="1"/>
    <s v="high"/>
    <s v="large"/>
    <n v="12.01"/>
    <n v="7.21"/>
    <n v="34244"/>
  </r>
  <r>
    <n v="6120"/>
    <n v="71"/>
    <x v="678"/>
    <d v="2017-03-03T00:00:00"/>
    <x v="4"/>
    <b v="0"/>
    <s v="Approved"/>
    <x v="0"/>
    <x v="0"/>
    <s v="high"/>
    <s v="large"/>
    <n v="1842.92"/>
    <n v="1105.75"/>
    <n v="34996"/>
  </r>
  <r>
    <n v="6121"/>
    <n v="44"/>
    <x v="192"/>
    <d v="2017-03-08T00:00:00"/>
    <x v="4"/>
    <b v="1"/>
    <s v="Approved"/>
    <x v="5"/>
    <x v="0"/>
    <s v="medium"/>
    <s v="medium"/>
    <n v="1769.64"/>
    <n v="108.76"/>
    <n v="41848"/>
  </r>
  <r>
    <n v="6122"/>
    <n v="34"/>
    <x v="2299"/>
    <d v="2017-02-11T00:00:00"/>
    <x v="0"/>
    <b v="0"/>
    <s v="Approved"/>
    <x v="3"/>
    <x v="1"/>
    <s v="high"/>
    <s v="large"/>
    <n v="774.53"/>
    <n v="464.72"/>
    <n v="39526"/>
  </r>
  <r>
    <n v="6123"/>
    <n v="47"/>
    <x v="1797"/>
    <d v="2017-05-03T00:00:00"/>
    <x v="1"/>
    <b v="1"/>
    <s v="Approved"/>
    <x v="1"/>
    <x v="1"/>
    <s v="low"/>
    <s v="small"/>
    <n v="1720.7"/>
    <n v="1531.42"/>
    <n v="38991"/>
  </r>
  <r>
    <n v="6124"/>
    <n v="23"/>
    <x v="2451"/>
    <d v="2017-03-16T00:00:00"/>
    <x v="4"/>
    <b v="0"/>
    <s v="Approved"/>
    <x v="3"/>
    <x v="2"/>
    <s v="low"/>
    <s v="small"/>
    <n v="688.63"/>
    <n v="612.88"/>
    <n v="42696"/>
  </r>
  <r>
    <n v="6125"/>
    <n v="53"/>
    <x v="1155"/>
    <d v="2017-11-20T00:00:00"/>
    <x v="11"/>
    <b v="1"/>
    <s v="Approved"/>
    <x v="2"/>
    <x v="0"/>
    <s v="medium"/>
    <s v="medium"/>
    <n v="795.34"/>
    <n v="101.58"/>
    <n v="35470"/>
  </r>
  <r>
    <n v="6126"/>
    <n v="53"/>
    <x v="98"/>
    <d v="2017-03-29T00:00:00"/>
    <x v="4"/>
    <b v="1"/>
    <s v="Approved"/>
    <x v="4"/>
    <x v="0"/>
    <s v="high"/>
    <s v="medium"/>
    <n v="1274.93"/>
    <n v="764.96"/>
    <n v="39298"/>
  </r>
  <r>
    <n v="6127"/>
    <n v="98"/>
    <x v="1755"/>
    <d v="2017-12-26T00:00:00"/>
    <x v="10"/>
    <b v="0"/>
    <s v="Approved"/>
    <x v="2"/>
    <x v="0"/>
    <s v="medium"/>
    <s v="medium"/>
    <n v="795.34"/>
    <n v="101.58"/>
    <n v="35470"/>
  </r>
  <r>
    <n v="6128"/>
    <n v="23"/>
    <x v="1077"/>
    <d v="2017-08-17T00:00:00"/>
    <x v="3"/>
    <b v="1"/>
    <s v="Approved"/>
    <x v="3"/>
    <x v="2"/>
    <s v="low"/>
    <s v="small"/>
    <n v="688.63"/>
    <n v="612.88"/>
    <n v="34244"/>
  </r>
  <r>
    <n v="6129"/>
    <n v="77"/>
    <x v="2934"/>
    <d v="2017-10-22T00:00:00"/>
    <x v="2"/>
    <b v="1"/>
    <s v="Approved"/>
    <x v="3"/>
    <x v="1"/>
    <s v="medium"/>
    <s v="large"/>
    <n v="1240.31"/>
    <n v="795.1"/>
    <n v="40553"/>
  </r>
  <r>
    <n v="6130"/>
    <n v="86"/>
    <x v="213"/>
    <d v="2017-02-11T00:00:00"/>
    <x v="0"/>
    <b v="1"/>
    <s v="Approved"/>
    <x v="2"/>
    <x v="0"/>
    <s v="medium"/>
    <s v="medium"/>
    <n v="235.63"/>
    <n v="125.07"/>
    <n v="38206"/>
  </r>
  <r>
    <n v="6131"/>
    <n v="6"/>
    <x v="1199"/>
    <d v="2017-05-16T00:00:00"/>
    <x v="1"/>
    <b v="1"/>
    <s v="Approved"/>
    <x v="2"/>
    <x v="0"/>
    <s v="high"/>
    <s v="medium"/>
    <n v="227.88"/>
    <n v="136.72999999999999"/>
    <n v="37659"/>
  </r>
  <r>
    <n v="6132"/>
    <n v="54"/>
    <x v="2935"/>
    <d v="2017-05-21T00:00:00"/>
    <x v="1"/>
    <b v="0"/>
    <s v="Approved"/>
    <x v="5"/>
    <x v="0"/>
    <s v="medium"/>
    <s v="medium"/>
    <n v="1292.8399999999999"/>
    <n v="13.44"/>
    <n v="39915"/>
  </r>
  <r>
    <n v="6133"/>
    <n v="80"/>
    <x v="1291"/>
    <d v="2017-10-30T00:00:00"/>
    <x v="2"/>
    <b v="0"/>
    <s v="Approved"/>
    <x v="1"/>
    <x v="0"/>
    <s v="medium"/>
    <s v="large"/>
    <n v="1469.44"/>
    <n v="596.54999999999995"/>
    <n v="42145"/>
  </r>
  <r>
    <n v="6134"/>
    <n v="95"/>
    <x v="2868"/>
    <d v="2017-08-29T00:00:00"/>
    <x v="3"/>
    <b v="1"/>
    <s v="Approved"/>
    <x v="4"/>
    <x v="0"/>
    <s v="medium"/>
    <s v="large"/>
    <n v="569.55999999999995"/>
    <n v="528.42999999999995"/>
    <n v="33364"/>
  </r>
  <r>
    <n v="6135"/>
    <n v="14"/>
    <x v="2268"/>
    <d v="2017-12-11T00:00:00"/>
    <x v="10"/>
    <b v="1"/>
    <s v="Approved"/>
    <x v="1"/>
    <x v="0"/>
    <s v="medium"/>
    <s v="small"/>
    <n v="1386.84"/>
    <n v="1234.29"/>
    <n v="40303"/>
  </r>
  <r>
    <n v="6136"/>
    <n v="46"/>
    <x v="1104"/>
    <d v="2017-08-25T00:00:00"/>
    <x v="3"/>
    <b v="1"/>
    <s v="Approved"/>
    <x v="2"/>
    <x v="0"/>
    <s v="low"/>
    <s v="medium"/>
    <n v="1793.43"/>
    <n v="248.82"/>
    <n v="36361"/>
  </r>
  <r>
    <n v="6137"/>
    <n v="54"/>
    <x v="362"/>
    <d v="2017-09-05T00:00:00"/>
    <x v="8"/>
    <b v="0"/>
    <s v="Approved"/>
    <x v="5"/>
    <x v="0"/>
    <s v="medium"/>
    <s v="medium"/>
    <n v="1292.8399999999999"/>
    <n v="13.44"/>
    <n v="39915"/>
  </r>
  <r>
    <n v="6138"/>
    <s v="Unknown"/>
    <x v="2555"/>
    <d v="2017-01-17T00:00:00"/>
    <x v="7"/>
    <b v="0"/>
    <s v="Approved"/>
    <x v="6"/>
    <x v="4"/>
    <s v="Unknown"/>
    <s v="Unknown"/>
    <n v="1281.5999999999999"/>
    <s v="Unknown"/>
    <s v="Unknown"/>
  </r>
  <r>
    <n v="6139"/>
    <n v="92"/>
    <x v="1660"/>
    <d v="2017-11-02T00:00:00"/>
    <x v="11"/>
    <b v="1"/>
    <s v="Approved"/>
    <x v="5"/>
    <x v="0"/>
    <s v="medium"/>
    <s v="small"/>
    <n v="1415.01"/>
    <n v="1259.3599999999999"/>
    <n v="42458"/>
  </r>
  <r>
    <n v="6140"/>
    <n v="30"/>
    <x v="2936"/>
    <d v="2017-02-17T00:00:00"/>
    <x v="0"/>
    <b v="0"/>
    <s v="Approved"/>
    <x v="0"/>
    <x v="0"/>
    <s v="high"/>
    <s v="medium"/>
    <n v="748.17"/>
    <n v="448.9"/>
    <n v="33888"/>
  </r>
  <r>
    <n v="6141"/>
    <n v="33"/>
    <x v="1813"/>
    <d v="2017-04-06T00:00:00"/>
    <x v="5"/>
    <b v="0"/>
    <s v="Cancelled"/>
    <x v="4"/>
    <x v="0"/>
    <s v="medium"/>
    <s v="small"/>
    <n v="1311.44"/>
    <n v="1167.18"/>
    <n v="36498"/>
  </r>
  <r>
    <n v="6142"/>
    <n v="74"/>
    <x v="2080"/>
    <d v="2017-02-22T00:00:00"/>
    <x v="0"/>
    <b v="0"/>
    <s v="Approved"/>
    <x v="5"/>
    <x v="0"/>
    <s v="medium"/>
    <s v="medium"/>
    <n v="1762.96"/>
    <n v="950.52"/>
    <n v="37668"/>
  </r>
  <r>
    <n v="6143"/>
    <n v="59"/>
    <x v="1903"/>
    <d v="2017-10-22T00:00:00"/>
    <x v="2"/>
    <b v="1"/>
    <s v="Approved"/>
    <x v="0"/>
    <x v="0"/>
    <s v="medium"/>
    <s v="large"/>
    <n v="1061.56"/>
    <n v="733.58"/>
    <n v="42172"/>
  </r>
  <r>
    <n v="6144"/>
    <n v="75"/>
    <x v="2937"/>
    <d v="2017-12-28T00:00:00"/>
    <x v="10"/>
    <b v="0"/>
    <s v="Approved"/>
    <x v="4"/>
    <x v="3"/>
    <s v="medium"/>
    <s v="large"/>
    <n v="1873.97"/>
    <n v="863.95"/>
    <n v="37873"/>
  </r>
  <r>
    <n v="6145"/>
    <n v="1"/>
    <x v="1523"/>
    <d v="2017-07-16T00:00:00"/>
    <x v="6"/>
    <b v="0"/>
    <s v="Approved"/>
    <x v="4"/>
    <x v="0"/>
    <s v="medium"/>
    <s v="medium"/>
    <n v="1403.5"/>
    <n v="954.82"/>
    <n v="41167"/>
  </r>
  <r>
    <n v="6146"/>
    <s v="Unknown"/>
    <x v="2601"/>
    <d v="2017-11-08T00:00:00"/>
    <x v="11"/>
    <b v="0"/>
    <s v="Approved"/>
    <x v="2"/>
    <x v="0"/>
    <s v="medium"/>
    <s v="medium"/>
    <n v="235.63"/>
    <n v="125.07"/>
    <n v="41434"/>
  </r>
  <r>
    <n v="6147"/>
    <n v="34"/>
    <x v="2938"/>
    <d v="2017-02-17T00:00:00"/>
    <x v="0"/>
    <b v="1"/>
    <s v="Approved"/>
    <x v="3"/>
    <x v="1"/>
    <s v="high"/>
    <s v="large"/>
    <n v="774.53"/>
    <n v="464.72"/>
    <n v="37698"/>
  </r>
  <r>
    <n v="6148"/>
    <n v="42"/>
    <x v="1325"/>
    <d v="2017-03-26T00:00:00"/>
    <x v="4"/>
    <s v="Unknown"/>
    <s v="Approved"/>
    <x v="2"/>
    <x v="1"/>
    <s v="medium"/>
    <s v="small"/>
    <n v="1810"/>
    <n v="1610.9"/>
    <n v="39526"/>
  </r>
  <r>
    <n v="6149"/>
    <n v="95"/>
    <x v="2908"/>
    <d v="2017-05-23T00:00:00"/>
    <x v="1"/>
    <b v="1"/>
    <s v="Approved"/>
    <x v="2"/>
    <x v="3"/>
    <s v="low"/>
    <s v="medium"/>
    <n v="1073.07"/>
    <n v="933.84"/>
    <n v="35455"/>
  </r>
  <r>
    <n v="6150"/>
    <n v="69"/>
    <x v="1780"/>
    <d v="2017-08-31T00:00:00"/>
    <x v="3"/>
    <b v="0"/>
    <s v="Approved"/>
    <x v="3"/>
    <x v="1"/>
    <s v="medium"/>
    <s v="large"/>
    <n v="1240.31"/>
    <n v="795.1"/>
    <n v="42458"/>
  </r>
  <r>
    <n v="6151"/>
    <n v="55"/>
    <x v="544"/>
    <d v="2017-05-24T00:00:00"/>
    <x v="1"/>
    <b v="0"/>
    <s v="Approved"/>
    <x v="1"/>
    <x v="1"/>
    <s v="medium"/>
    <s v="large"/>
    <n v="1894.19"/>
    <n v="598.76"/>
    <n v="37823"/>
  </r>
  <r>
    <n v="6152"/>
    <n v="26"/>
    <x v="2187"/>
    <d v="2017-03-03T00:00:00"/>
    <x v="4"/>
    <b v="0"/>
    <s v="Approved"/>
    <x v="5"/>
    <x v="0"/>
    <s v="medium"/>
    <s v="medium"/>
    <n v="1992.93"/>
    <n v="762.63"/>
    <n v="34115"/>
  </r>
  <r>
    <n v="6153"/>
    <n v="74"/>
    <x v="1464"/>
    <d v="2017-10-04T00:00:00"/>
    <x v="2"/>
    <b v="0"/>
    <s v="Approved"/>
    <x v="5"/>
    <x v="0"/>
    <s v="medium"/>
    <s v="medium"/>
    <n v="1228.07"/>
    <n v="400.91"/>
    <n v="38859"/>
  </r>
  <r>
    <n v="6154"/>
    <n v="77"/>
    <x v="430"/>
    <d v="2017-06-24T00:00:00"/>
    <x v="9"/>
    <b v="0"/>
    <s v="Approved"/>
    <x v="5"/>
    <x v="0"/>
    <s v="medium"/>
    <s v="medium"/>
    <n v="1769.64"/>
    <n v="108.76"/>
    <n v="34071"/>
  </r>
  <r>
    <n v="6155"/>
    <n v="27"/>
    <x v="500"/>
    <d v="2017-02-20T00:00:00"/>
    <x v="0"/>
    <b v="1"/>
    <s v="Approved"/>
    <x v="1"/>
    <x v="0"/>
    <s v="low"/>
    <s v="medium"/>
    <n v="1057.51"/>
    <n v="154.4"/>
    <n v="39526"/>
  </r>
  <r>
    <n v="6156"/>
    <n v="99"/>
    <x v="2313"/>
    <d v="2017-03-20T00:00:00"/>
    <x v="4"/>
    <b v="1"/>
    <s v="Approved"/>
    <x v="2"/>
    <x v="0"/>
    <s v="medium"/>
    <s v="medium"/>
    <n v="1227.3399999999999"/>
    <n v="770.89"/>
    <n v="34556"/>
  </r>
  <r>
    <n v="6157"/>
    <n v="48"/>
    <x v="2243"/>
    <d v="2017-01-27T00:00:00"/>
    <x v="7"/>
    <b v="1"/>
    <s v="Approved"/>
    <x v="5"/>
    <x v="0"/>
    <s v="medium"/>
    <s v="medium"/>
    <n v="1762.96"/>
    <n v="950.52"/>
    <n v="41848"/>
  </r>
  <r>
    <n v="6158"/>
    <n v="96"/>
    <x v="1849"/>
    <d v="2017-02-22T00:00:00"/>
    <x v="0"/>
    <b v="0"/>
    <s v="Approved"/>
    <x v="5"/>
    <x v="1"/>
    <s v="low"/>
    <s v="small"/>
    <n v="1172.78"/>
    <n v="1043.77"/>
    <n v="37539"/>
  </r>
  <r>
    <n v="6159"/>
    <n v="54"/>
    <x v="2939"/>
    <d v="2017-01-24T00:00:00"/>
    <x v="7"/>
    <b v="1"/>
    <s v="Approved"/>
    <x v="5"/>
    <x v="0"/>
    <s v="medium"/>
    <s v="medium"/>
    <n v="1292.8399999999999"/>
    <n v="13.44"/>
    <n v="40779"/>
  </r>
  <r>
    <n v="6160"/>
    <n v="40"/>
    <x v="946"/>
    <d v="2017-09-20T00:00:00"/>
    <x v="8"/>
    <b v="0"/>
    <s v="Approved"/>
    <x v="2"/>
    <x v="0"/>
    <s v="high"/>
    <s v="medium"/>
    <n v="1458.17"/>
    <n v="874.9"/>
    <n v="38750"/>
  </r>
  <r>
    <n v="6161"/>
    <n v="55"/>
    <x v="2628"/>
    <d v="2017-10-23T00:00:00"/>
    <x v="2"/>
    <b v="1"/>
    <s v="Approved"/>
    <x v="1"/>
    <x v="1"/>
    <s v="medium"/>
    <s v="large"/>
    <n v="1894.19"/>
    <n v="598.76"/>
    <n v="37823"/>
  </r>
  <r>
    <n v="6162"/>
    <n v="90"/>
    <x v="1588"/>
    <d v="2017-06-09T00:00:00"/>
    <x v="9"/>
    <b v="0"/>
    <s v="Approved"/>
    <x v="3"/>
    <x v="0"/>
    <s v="low"/>
    <s v="medium"/>
    <n v="363.01"/>
    <n v="290.41000000000003"/>
    <n v="38482"/>
  </r>
  <r>
    <n v="6163"/>
    <n v="51"/>
    <x v="76"/>
    <d v="2017-04-10T00:00:00"/>
    <x v="5"/>
    <b v="1"/>
    <s v="Approved"/>
    <x v="2"/>
    <x v="0"/>
    <s v="high"/>
    <s v="medium"/>
    <n v="2005.66"/>
    <n v="1203.4000000000001"/>
    <n v="35470"/>
  </r>
  <r>
    <n v="6164"/>
    <s v="Unknown"/>
    <x v="1479"/>
    <d v="2017-08-30T00:00:00"/>
    <x v="3"/>
    <b v="1"/>
    <s v="Approved"/>
    <x v="2"/>
    <x v="0"/>
    <s v="high"/>
    <s v="medium"/>
    <n v="227.88"/>
    <n v="136.72999999999999"/>
    <n v="37659"/>
  </r>
  <r>
    <n v="6165"/>
    <n v="47"/>
    <x v="645"/>
    <d v="2017-06-19T00:00:00"/>
    <x v="9"/>
    <b v="0"/>
    <s v="Approved"/>
    <x v="1"/>
    <x v="1"/>
    <s v="low"/>
    <s v="small"/>
    <n v="1720.7"/>
    <n v="1531.42"/>
    <n v="38991"/>
  </r>
  <r>
    <n v="6166"/>
    <n v="40"/>
    <x v="2940"/>
    <d v="2017-01-12T00:00:00"/>
    <x v="7"/>
    <b v="1"/>
    <s v="Approved"/>
    <x v="2"/>
    <x v="0"/>
    <s v="high"/>
    <s v="medium"/>
    <n v="1458.17"/>
    <n v="874.9"/>
    <n v="38750"/>
  </r>
  <r>
    <n v="6167"/>
    <n v="14"/>
    <x v="1712"/>
    <d v="2017-01-07T00:00:00"/>
    <x v="7"/>
    <b v="0"/>
    <s v="Approved"/>
    <x v="1"/>
    <x v="0"/>
    <s v="medium"/>
    <s v="small"/>
    <n v="1386.84"/>
    <n v="1234.29"/>
    <n v="39880"/>
  </r>
  <r>
    <n v="6168"/>
    <s v="Unknown"/>
    <x v="116"/>
    <d v="2017-11-15T00:00:00"/>
    <x v="11"/>
    <b v="1"/>
    <s v="Approved"/>
    <x v="6"/>
    <x v="4"/>
    <s v="Unknown"/>
    <s v="Unknown"/>
    <n v="1220.6600000000001"/>
    <s v="Unknown"/>
    <s v="Unknown"/>
  </r>
  <r>
    <n v="6169"/>
    <n v="30"/>
    <x v="1739"/>
    <d v="2017-02-27T00:00:00"/>
    <x v="0"/>
    <b v="0"/>
    <s v="Approved"/>
    <x v="0"/>
    <x v="0"/>
    <s v="high"/>
    <s v="medium"/>
    <n v="748.17"/>
    <n v="448.9"/>
    <n v="33888"/>
  </r>
  <r>
    <n v="6170"/>
    <n v="19"/>
    <x v="1623"/>
    <d v="2017-11-22T00:00:00"/>
    <x v="11"/>
    <b v="0"/>
    <s v="Approved"/>
    <x v="2"/>
    <x v="1"/>
    <s v="high"/>
    <s v="large"/>
    <n v="12.01"/>
    <n v="7.21"/>
    <n v="40303"/>
  </r>
  <r>
    <n v="6171"/>
    <n v="85"/>
    <x v="932"/>
    <d v="2017-05-22T00:00:00"/>
    <x v="1"/>
    <b v="0"/>
    <s v="Approved"/>
    <x v="5"/>
    <x v="0"/>
    <s v="medium"/>
    <s v="medium"/>
    <n v="752.64"/>
    <n v="205.36"/>
    <n v="36367"/>
  </r>
  <r>
    <n v="6172"/>
    <n v="18"/>
    <x v="2500"/>
    <d v="2017-04-28T00:00:00"/>
    <x v="5"/>
    <b v="0"/>
    <s v="Approved"/>
    <x v="0"/>
    <x v="0"/>
    <s v="medium"/>
    <s v="medium"/>
    <n v="575.27"/>
    <n v="431.45"/>
    <n v="41345"/>
  </r>
  <r>
    <n v="6173"/>
    <n v="35"/>
    <x v="2355"/>
    <d v="2017-03-18T00:00:00"/>
    <x v="4"/>
    <b v="0"/>
    <s v="Approved"/>
    <x v="1"/>
    <x v="0"/>
    <s v="low"/>
    <s v="medium"/>
    <n v="1057.51"/>
    <n v="154.4"/>
    <n v="34527"/>
  </r>
  <r>
    <n v="6174"/>
    <n v="54"/>
    <x v="1769"/>
    <d v="2017-05-16T00:00:00"/>
    <x v="1"/>
    <b v="1"/>
    <s v="Approved"/>
    <x v="5"/>
    <x v="0"/>
    <s v="medium"/>
    <s v="medium"/>
    <n v="1807.45"/>
    <n v="778.69"/>
    <n v="34996"/>
  </r>
  <r>
    <n v="6175"/>
    <n v="76"/>
    <x v="2591"/>
    <d v="2017-01-07T00:00:00"/>
    <x v="7"/>
    <b v="1"/>
    <s v="Approved"/>
    <x v="5"/>
    <x v="1"/>
    <s v="low"/>
    <s v="small"/>
    <n v="1172.78"/>
    <n v="1043.77"/>
    <n v="33364"/>
  </r>
  <r>
    <n v="6176"/>
    <n v="12"/>
    <x v="1910"/>
    <d v="2017-10-28T00:00:00"/>
    <x v="2"/>
    <b v="0"/>
    <s v="Approved"/>
    <x v="5"/>
    <x v="0"/>
    <s v="medium"/>
    <s v="medium"/>
    <n v="1231.1500000000001"/>
    <n v="161.6"/>
    <n v="38216"/>
  </r>
  <r>
    <n v="6177"/>
    <n v="50"/>
    <x v="761"/>
    <d v="2017-01-26T00:00:00"/>
    <x v="7"/>
    <b v="0"/>
    <s v="Approved"/>
    <x v="5"/>
    <x v="0"/>
    <s v="medium"/>
    <s v="small"/>
    <n v="175.89"/>
    <n v="131.91999999999999"/>
    <n v="35707"/>
  </r>
  <r>
    <n v="6178"/>
    <n v="74"/>
    <x v="2380"/>
    <d v="2017-04-02T00:00:00"/>
    <x v="5"/>
    <b v="0"/>
    <s v="Approved"/>
    <x v="5"/>
    <x v="0"/>
    <s v="medium"/>
    <s v="medium"/>
    <n v="1228.07"/>
    <n v="400.91"/>
    <n v="36668"/>
  </r>
  <r>
    <n v="6179"/>
    <n v="93"/>
    <x v="1462"/>
    <d v="2017-02-11T00:00:00"/>
    <x v="0"/>
    <b v="0"/>
    <s v="Approved"/>
    <x v="5"/>
    <x v="0"/>
    <s v="medium"/>
    <s v="medium"/>
    <n v="1065.03"/>
    <n v="230.09"/>
    <n v="33364"/>
  </r>
  <r>
    <n v="6180"/>
    <n v="90"/>
    <x v="2941"/>
    <d v="2017-09-17T00:00:00"/>
    <x v="8"/>
    <b v="1"/>
    <s v="Approved"/>
    <x v="3"/>
    <x v="0"/>
    <s v="low"/>
    <s v="medium"/>
    <n v="363.01"/>
    <n v="290.41000000000003"/>
    <n v="38482"/>
  </r>
  <r>
    <n v="6181"/>
    <n v="84"/>
    <x v="1039"/>
    <d v="2017-02-07T00:00:00"/>
    <x v="0"/>
    <b v="0"/>
    <s v="Approved"/>
    <x v="4"/>
    <x v="1"/>
    <s v="medium"/>
    <s v="medium"/>
    <n v="792.9"/>
    <n v="594.67999999999995"/>
    <n v="33879"/>
  </r>
  <r>
    <n v="6182"/>
    <n v="48"/>
    <x v="2160"/>
    <d v="2017-10-06T00:00:00"/>
    <x v="2"/>
    <b v="0"/>
    <s v="Approved"/>
    <x v="5"/>
    <x v="0"/>
    <s v="medium"/>
    <s v="medium"/>
    <n v="1762.96"/>
    <n v="950.52"/>
    <n v="37823"/>
  </r>
  <r>
    <n v="6183"/>
    <n v="78"/>
    <x v="2633"/>
    <d v="2017-11-08T00:00:00"/>
    <x v="11"/>
    <b v="0"/>
    <s v="Approved"/>
    <x v="4"/>
    <x v="0"/>
    <s v="medium"/>
    <s v="large"/>
    <n v="1765.3"/>
    <n v="709.48"/>
    <n v="38193"/>
  </r>
  <r>
    <n v="6184"/>
    <n v="87"/>
    <x v="2548"/>
    <d v="2017-12-01T00:00:00"/>
    <x v="10"/>
    <b v="0"/>
    <s v="Approved"/>
    <x v="4"/>
    <x v="0"/>
    <s v="high"/>
    <s v="medium"/>
    <n v="1179"/>
    <n v="707.4"/>
    <n v="34079"/>
  </r>
  <r>
    <n v="6185"/>
    <n v="13"/>
    <x v="673"/>
    <d v="2017-02-02T00:00:00"/>
    <x v="0"/>
    <b v="1"/>
    <s v="Approved"/>
    <x v="0"/>
    <x v="0"/>
    <s v="medium"/>
    <s v="medium"/>
    <n v="1163.8900000000001"/>
    <n v="589.27"/>
    <n v="38693"/>
  </r>
  <r>
    <n v="6186"/>
    <n v="69"/>
    <x v="2942"/>
    <d v="2017-06-26T00:00:00"/>
    <x v="9"/>
    <b v="0"/>
    <s v="Approved"/>
    <x v="4"/>
    <x v="1"/>
    <s v="medium"/>
    <s v="medium"/>
    <n v="792.9"/>
    <n v="594.67999999999995"/>
    <n v="33879"/>
  </r>
  <r>
    <n v="6187"/>
    <n v="45"/>
    <x v="999"/>
    <d v="2017-12-05T00:00:00"/>
    <x v="10"/>
    <b v="1"/>
    <s v="Approved"/>
    <x v="0"/>
    <x v="0"/>
    <s v="medium"/>
    <s v="medium"/>
    <n v="441.49"/>
    <n v="84.99"/>
    <n v="37668"/>
  </r>
  <r>
    <n v="6188"/>
    <n v="81"/>
    <x v="1302"/>
    <d v="2017-03-30T00:00:00"/>
    <x v="4"/>
    <b v="0"/>
    <s v="Approved"/>
    <x v="3"/>
    <x v="0"/>
    <s v="medium"/>
    <s v="small"/>
    <n v="586.45000000000005"/>
    <n v="521.94000000000005"/>
    <n v="35667"/>
  </r>
  <r>
    <n v="6189"/>
    <n v="35"/>
    <x v="1204"/>
    <d v="2017-06-21T00:00:00"/>
    <x v="9"/>
    <b v="1"/>
    <s v="Approved"/>
    <x v="4"/>
    <x v="0"/>
    <s v="medium"/>
    <s v="medium"/>
    <n v="1403.5"/>
    <n v="954.82"/>
    <n v="42688"/>
  </r>
  <r>
    <n v="6190"/>
    <s v="Unknown"/>
    <x v="2842"/>
    <d v="2017-08-07T00:00:00"/>
    <x v="3"/>
    <b v="0"/>
    <s v="Approved"/>
    <x v="0"/>
    <x v="0"/>
    <s v="medium"/>
    <s v="medium"/>
    <n v="71.489999999999995"/>
    <n v="53.62"/>
    <n v="41245"/>
  </r>
  <r>
    <n v="6191"/>
    <n v="50"/>
    <x v="470"/>
    <d v="2017-06-12T00:00:00"/>
    <x v="9"/>
    <b v="0"/>
    <s v="Approved"/>
    <x v="5"/>
    <x v="0"/>
    <s v="medium"/>
    <s v="small"/>
    <n v="175.89"/>
    <n v="131.91999999999999"/>
    <n v="37668"/>
  </r>
  <r>
    <n v="6192"/>
    <n v="15"/>
    <x v="2340"/>
    <d v="2017-12-07T00:00:00"/>
    <x v="10"/>
    <b v="0"/>
    <s v="Approved"/>
    <x v="3"/>
    <x v="0"/>
    <s v="low"/>
    <s v="medium"/>
    <n v="958.74"/>
    <n v="748.9"/>
    <n v="38693"/>
  </r>
  <r>
    <n v="6193"/>
    <n v="70"/>
    <x v="2501"/>
    <d v="2017-05-05T00:00:00"/>
    <x v="1"/>
    <b v="0"/>
    <s v="Approved"/>
    <x v="1"/>
    <x v="0"/>
    <s v="high"/>
    <s v="medium"/>
    <n v="495.72"/>
    <n v="297.43"/>
    <n v="42105"/>
  </r>
  <r>
    <n v="6194"/>
    <n v="100"/>
    <x v="1512"/>
    <d v="2017-07-19T00:00:00"/>
    <x v="6"/>
    <b v="0"/>
    <s v="Approved"/>
    <x v="1"/>
    <x v="0"/>
    <s v="medium"/>
    <s v="small"/>
    <n v="1386.84"/>
    <n v="1234.29"/>
    <n v="37838"/>
  </r>
  <r>
    <n v="6195"/>
    <n v="60"/>
    <x v="72"/>
    <d v="2017-03-21T00:00:00"/>
    <x v="4"/>
    <b v="1"/>
    <s v="Approved"/>
    <x v="4"/>
    <x v="0"/>
    <s v="high"/>
    <s v="small"/>
    <n v="1977.36"/>
    <n v="1759.85"/>
    <n v="40779"/>
  </r>
  <r>
    <n v="6196"/>
    <n v="85"/>
    <x v="232"/>
    <d v="2017-07-18T00:00:00"/>
    <x v="6"/>
    <b v="0"/>
    <s v="Approved"/>
    <x v="5"/>
    <x v="0"/>
    <s v="medium"/>
    <s v="medium"/>
    <n v="752.64"/>
    <n v="205.36"/>
    <n v="36145"/>
  </r>
  <r>
    <n v="6197"/>
    <n v="18"/>
    <x v="2007"/>
    <d v="2017-10-22T00:00:00"/>
    <x v="2"/>
    <b v="0"/>
    <s v="Approved"/>
    <x v="0"/>
    <x v="0"/>
    <s v="medium"/>
    <s v="medium"/>
    <n v="575.27"/>
    <n v="431.45"/>
    <n v="41345"/>
  </r>
  <r>
    <n v="6198"/>
    <n v="58"/>
    <x v="1218"/>
    <d v="2017-06-10T00:00:00"/>
    <x v="9"/>
    <b v="1"/>
    <s v="Approved"/>
    <x v="2"/>
    <x v="1"/>
    <s v="medium"/>
    <s v="medium"/>
    <n v="1280.28"/>
    <n v="829.51"/>
    <n v="34170"/>
  </r>
  <r>
    <n v="6199"/>
    <n v="95"/>
    <x v="99"/>
    <d v="2017-01-19T00:00:00"/>
    <x v="7"/>
    <b v="0"/>
    <s v="Approved"/>
    <x v="4"/>
    <x v="0"/>
    <s v="medium"/>
    <s v="large"/>
    <n v="569.55999999999995"/>
    <n v="528.42999999999995"/>
    <n v="42458"/>
  </r>
  <r>
    <n v="6200"/>
    <n v="69"/>
    <x v="557"/>
    <d v="2017-10-25T00:00:00"/>
    <x v="2"/>
    <b v="1"/>
    <s v="Approved"/>
    <x v="4"/>
    <x v="1"/>
    <s v="medium"/>
    <s v="medium"/>
    <n v="792.9"/>
    <n v="594.67999999999995"/>
    <n v="41922"/>
  </r>
  <r>
    <n v="6201"/>
    <n v="70"/>
    <x v="1078"/>
    <d v="2017-08-17T00:00:00"/>
    <x v="3"/>
    <b v="0"/>
    <s v="Approved"/>
    <x v="1"/>
    <x v="0"/>
    <s v="high"/>
    <s v="medium"/>
    <n v="495.72"/>
    <n v="297.43"/>
    <n v="42105"/>
  </r>
  <r>
    <n v="6202"/>
    <n v="27"/>
    <x v="2943"/>
    <d v="2017-02-17T00:00:00"/>
    <x v="0"/>
    <b v="0"/>
    <s v="Approved"/>
    <x v="1"/>
    <x v="0"/>
    <s v="low"/>
    <s v="medium"/>
    <n v="1057.51"/>
    <n v="154.4"/>
    <n v="34527"/>
  </r>
  <r>
    <n v="6203"/>
    <n v="33"/>
    <x v="435"/>
    <d v="2017-02-11T00:00:00"/>
    <x v="0"/>
    <b v="1"/>
    <s v="Cancelled"/>
    <x v="4"/>
    <x v="0"/>
    <s v="medium"/>
    <s v="small"/>
    <n v="1311.44"/>
    <n v="1167.18"/>
    <n v="37698"/>
  </r>
  <r>
    <n v="6204"/>
    <n v="93"/>
    <x v="2560"/>
    <d v="2017-06-28T00:00:00"/>
    <x v="9"/>
    <b v="0"/>
    <s v="Approved"/>
    <x v="5"/>
    <x v="0"/>
    <s v="medium"/>
    <s v="medium"/>
    <n v="1065.03"/>
    <n v="230.09"/>
    <n v="41434"/>
  </r>
  <r>
    <n v="6205"/>
    <n v="92"/>
    <x v="2901"/>
    <d v="2017-12-16T00:00:00"/>
    <x v="10"/>
    <b v="0"/>
    <s v="Approved"/>
    <x v="5"/>
    <x v="0"/>
    <s v="medium"/>
    <s v="small"/>
    <n v="1415.01"/>
    <n v="1259.3599999999999"/>
    <n v="33364"/>
  </r>
  <r>
    <n v="6206"/>
    <n v="84"/>
    <x v="13"/>
    <d v="2017-06-13T00:00:00"/>
    <x v="9"/>
    <b v="1"/>
    <s v="Approved"/>
    <x v="1"/>
    <x v="1"/>
    <s v="medium"/>
    <s v="medium"/>
    <n v="290.62"/>
    <n v="215.14"/>
    <n v="38339"/>
  </r>
  <r>
    <n v="6207"/>
    <n v="92"/>
    <x v="2375"/>
    <d v="2017-09-30T00:00:00"/>
    <x v="8"/>
    <b v="1"/>
    <s v="Approved"/>
    <x v="5"/>
    <x v="0"/>
    <s v="medium"/>
    <s v="small"/>
    <n v="1415.01"/>
    <n v="1259.3599999999999"/>
    <n v="37626"/>
  </r>
  <r>
    <n v="6208"/>
    <n v="99"/>
    <x v="2944"/>
    <d v="2017-04-19T00:00:00"/>
    <x v="5"/>
    <b v="1"/>
    <s v="Approved"/>
    <x v="2"/>
    <x v="0"/>
    <s v="medium"/>
    <s v="medium"/>
    <n v="1227.3399999999999"/>
    <n v="770.89"/>
    <n v="34556"/>
  </r>
  <r>
    <n v="6209"/>
    <n v="90"/>
    <x v="493"/>
    <d v="2017-12-12T00:00:00"/>
    <x v="10"/>
    <b v="0"/>
    <s v="Approved"/>
    <x v="3"/>
    <x v="0"/>
    <s v="low"/>
    <s v="medium"/>
    <n v="363.01"/>
    <n v="290.41000000000003"/>
    <n v="41434"/>
  </r>
  <r>
    <n v="6210"/>
    <s v="Unknown"/>
    <x v="85"/>
    <d v="2017-12-03T00:00:00"/>
    <x v="10"/>
    <b v="0"/>
    <s v="Approved"/>
    <x v="2"/>
    <x v="0"/>
    <s v="high"/>
    <s v="medium"/>
    <n v="227.88"/>
    <n v="136.72999999999999"/>
    <n v="42560"/>
  </r>
  <r>
    <n v="6211"/>
    <n v="9"/>
    <x v="1555"/>
    <d v="2017-10-07T00:00:00"/>
    <x v="2"/>
    <b v="1"/>
    <s v="Approved"/>
    <x v="2"/>
    <x v="1"/>
    <s v="medium"/>
    <s v="medium"/>
    <n v="742.54"/>
    <n v="667.4"/>
    <n v="33549"/>
  </r>
  <r>
    <n v="6212"/>
    <n v="94"/>
    <x v="1315"/>
    <d v="2017-08-05T00:00:00"/>
    <x v="3"/>
    <b v="1"/>
    <s v="Approved"/>
    <x v="4"/>
    <x v="0"/>
    <s v="medium"/>
    <s v="large"/>
    <n v="1635.3"/>
    <n v="993.66"/>
    <n v="42458"/>
  </r>
  <r>
    <n v="6213"/>
    <n v="99"/>
    <x v="108"/>
    <d v="2017-08-07T00:00:00"/>
    <x v="3"/>
    <b v="0"/>
    <s v="Approved"/>
    <x v="1"/>
    <x v="1"/>
    <s v="low"/>
    <s v="small"/>
    <n v="1720.7"/>
    <n v="1531.42"/>
    <n v="38991"/>
  </r>
  <r>
    <n v="6214"/>
    <n v="77"/>
    <x v="1449"/>
    <d v="2017-10-21T00:00:00"/>
    <x v="2"/>
    <b v="0"/>
    <s v="Approved"/>
    <x v="3"/>
    <x v="1"/>
    <s v="medium"/>
    <s v="large"/>
    <n v="1240.31"/>
    <n v="795.1"/>
    <n v="38339"/>
  </r>
  <r>
    <n v="6215"/>
    <n v="81"/>
    <x v="1986"/>
    <d v="2017-03-19T00:00:00"/>
    <x v="4"/>
    <b v="1"/>
    <s v="Approved"/>
    <x v="3"/>
    <x v="0"/>
    <s v="medium"/>
    <s v="small"/>
    <n v="586.45000000000005"/>
    <n v="521.94000000000005"/>
    <n v="36145"/>
  </r>
  <r>
    <n v="6216"/>
    <n v="75"/>
    <x v="213"/>
    <d v="2017-10-21T00:00:00"/>
    <x v="2"/>
    <b v="0"/>
    <s v="Approved"/>
    <x v="4"/>
    <x v="3"/>
    <s v="medium"/>
    <s v="large"/>
    <n v="1873.97"/>
    <n v="863.95"/>
    <n v="38859"/>
  </r>
  <r>
    <n v="6217"/>
    <n v="92"/>
    <x v="2945"/>
    <d v="2017-12-17T00:00:00"/>
    <x v="10"/>
    <b v="1"/>
    <s v="Approved"/>
    <x v="5"/>
    <x v="0"/>
    <s v="medium"/>
    <s v="small"/>
    <n v="1415.01"/>
    <n v="1259.3599999999999"/>
    <n v="37626"/>
  </r>
  <r>
    <n v="6218"/>
    <n v="52"/>
    <x v="1934"/>
    <d v="2017-05-26T00:00:00"/>
    <x v="1"/>
    <b v="0"/>
    <s v="Approved"/>
    <x v="2"/>
    <x v="1"/>
    <s v="medium"/>
    <s v="medium"/>
    <n v="1280.28"/>
    <n v="829.51"/>
    <n v="37220"/>
  </r>
  <r>
    <n v="6219"/>
    <n v="64"/>
    <x v="2497"/>
    <d v="2017-03-23T00:00:00"/>
    <x v="4"/>
    <b v="1"/>
    <s v="Approved"/>
    <x v="1"/>
    <x v="0"/>
    <s v="medium"/>
    <s v="large"/>
    <n v="1469.44"/>
    <n v="596.54999999999995"/>
    <n v="41047"/>
  </r>
  <r>
    <n v="6220"/>
    <n v="38"/>
    <x v="1287"/>
    <d v="2017-09-15T00:00:00"/>
    <x v="8"/>
    <b v="1"/>
    <s v="Approved"/>
    <x v="1"/>
    <x v="0"/>
    <s v="medium"/>
    <s v="large"/>
    <n v="2091.4699999999998"/>
    <n v="388.92"/>
    <n v="41167"/>
  </r>
  <r>
    <n v="6221"/>
    <n v="22"/>
    <x v="2814"/>
    <d v="2017-07-12T00:00:00"/>
    <x v="6"/>
    <b v="0"/>
    <s v="Approved"/>
    <x v="0"/>
    <x v="0"/>
    <s v="medium"/>
    <s v="medium"/>
    <n v="575.27"/>
    <n v="431.45"/>
    <n v="35160"/>
  </r>
  <r>
    <n v="6222"/>
    <n v="44"/>
    <x v="156"/>
    <d v="2017-10-29T00:00:00"/>
    <x v="2"/>
    <b v="0"/>
    <s v="Approved"/>
    <x v="5"/>
    <x v="0"/>
    <s v="medium"/>
    <s v="medium"/>
    <n v="1769.64"/>
    <n v="108.76"/>
    <n v="40672"/>
  </r>
  <r>
    <n v="6223"/>
    <n v="73"/>
    <x v="2946"/>
    <d v="2017-07-20T00:00:00"/>
    <x v="6"/>
    <b v="1"/>
    <s v="Approved"/>
    <x v="0"/>
    <x v="0"/>
    <s v="medium"/>
    <s v="medium"/>
    <n v="1945.43"/>
    <n v="333.18"/>
    <n v="36668"/>
  </r>
  <r>
    <n v="6224"/>
    <n v="38"/>
    <x v="1695"/>
    <d v="2017-03-14T00:00:00"/>
    <x v="4"/>
    <b v="0"/>
    <s v="Approved"/>
    <x v="1"/>
    <x v="0"/>
    <s v="medium"/>
    <s v="large"/>
    <n v="2091.4699999999998"/>
    <n v="388.92"/>
    <n v="40336"/>
  </r>
  <r>
    <n v="6225"/>
    <n v="73"/>
    <x v="1384"/>
    <d v="2017-04-19T00:00:00"/>
    <x v="5"/>
    <b v="0"/>
    <s v="Approved"/>
    <x v="0"/>
    <x v="0"/>
    <s v="medium"/>
    <s v="medium"/>
    <n v="1945.43"/>
    <n v="333.18"/>
    <n v="37499"/>
  </r>
  <r>
    <n v="6226"/>
    <n v="4"/>
    <x v="1582"/>
    <d v="2017-08-06T00:00:00"/>
    <x v="3"/>
    <b v="0"/>
    <s v="Approved"/>
    <x v="4"/>
    <x v="0"/>
    <s v="high"/>
    <s v="medium"/>
    <n v="1129.1300000000001"/>
    <n v="677.48"/>
    <n v="34527"/>
  </r>
  <r>
    <n v="6227"/>
    <n v="74"/>
    <x v="804"/>
    <d v="2017-06-05T00:00:00"/>
    <x v="9"/>
    <b v="1"/>
    <s v="Approved"/>
    <x v="5"/>
    <x v="0"/>
    <s v="medium"/>
    <s v="medium"/>
    <n v="1228.07"/>
    <n v="400.91"/>
    <n v="36668"/>
  </r>
  <r>
    <n v="6228"/>
    <n v="16"/>
    <x v="841"/>
    <d v="2017-03-16T00:00:00"/>
    <x v="4"/>
    <b v="0"/>
    <s v="Approved"/>
    <x v="3"/>
    <x v="0"/>
    <s v="high"/>
    <s v="small"/>
    <n v="1661.92"/>
    <n v="1479.11"/>
    <n v="34586"/>
  </r>
  <r>
    <n v="6229"/>
    <n v="38"/>
    <x v="2947"/>
    <d v="2017-11-15T00:00:00"/>
    <x v="11"/>
    <b v="0"/>
    <s v="Approved"/>
    <x v="0"/>
    <x v="0"/>
    <s v="medium"/>
    <s v="medium"/>
    <n v="1577.53"/>
    <n v="826.51"/>
    <n v="34071"/>
  </r>
  <r>
    <n v="6230"/>
    <n v="51"/>
    <x v="32"/>
    <d v="2017-06-23T00:00:00"/>
    <x v="9"/>
    <b v="0"/>
    <s v="Approved"/>
    <x v="2"/>
    <x v="0"/>
    <s v="high"/>
    <s v="medium"/>
    <n v="2005.66"/>
    <n v="1203.4000000000001"/>
    <n v="41009"/>
  </r>
  <r>
    <n v="6231"/>
    <n v="7"/>
    <x v="2313"/>
    <d v="2017-09-12T00:00:00"/>
    <x v="8"/>
    <b v="0"/>
    <s v="Approved"/>
    <x v="1"/>
    <x v="1"/>
    <s v="low"/>
    <s v="medium"/>
    <n v="980.37"/>
    <n v="234.43"/>
    <n v="42560"/>
  </r>
  <r>
    <n v="6232"/>
    <n v="3"/>
    <x v="1011"/>
    <d v="2017-06-09T00:00:00"/>
    <x v="9"/>
    <b v="1"/>
    <s v="Approved"/>
    <x v="1"/>
    <x v="0"/>
    <s v="medium"/>
    <s v="large"/>
    <n v="2091.4699999999998"/>
    <n v="388.92"/>
    <n v="33549"/>
  </r>
  <r>
    <n v="6233"/>
    <n v="63"/>
    <x v="2020"/>
    <d v="2017-03-06T00:00:00"/>
    <x v="4"/>
    <b v="0"/>
    <s v="Approved"/>
    <x v="0"/>
    <x v="0"/>
    <s v="medium"/>
    <s v="medium"/>
    <n v="1483.2"/>
    <n v="99.59"/>
    <n v="36146"/>
  </r>
  <r>
    <n v="6234"/>
    <s v="Unknown"/>
    <x v="2230"/>
    <d v="2017-06-25T00:00:00"/>
    <x v="9"/>
    <b v="0"/>
    <s v="Approved"/>
    <x v="2"/>
    <x v="0"/>
    <s v="high"/>
    <s v="medium"/>
    <n v="227.88"/>
    <n v="136.72999999999999"/>
    <n v="39298"/>
  </r>
  <r>
    <n v="6235"/>
    <n v="26"/>
    <x v="2334"/>
    <d v="2017-03-15T00:00:00"/>
    <x v="4"/>
    <b v="0"/>
    <s v="Approved"/>
    <x v="5"/>
    <x v="0"/>
    <s v="medium"/>
    <s v="medium"/>
    <n v="1992.93"/>
    <n v="762.63"/>
    <n v="34115"/>
  </r>
  <r>
    <n v="6236"/>
    <n v="30"/>
    <x v="2948"/>
    <d v="2017-05-17T00:00:00"/>
    <x v="1"/>
    <b v="0"/>
    <s v="Approved"/>
    <x v="0"/>
    <x v="0"/>
    <s v="high"/>
    <s v="medium"/>
    <n v="748.17"/>
    <n v="448.9"/>
    <n v="33552"/>
  </r>
  <r>
    <n v="6237"/>
    <n v="75"/>
    <x v="2210"/>
    <d v="2017-02-09T00:00:00"/>
    <x v="0"/>
    <b v="0"/>
    <s v="Approved"/>
    <x v="4"/>
    <x v="3"/>
    <s v="medium"/>
    <s v="large"/>
    <n v="1873.97"/>
    <n v="863.95"/>
    <n v="38859"/>
  </r>
  <r>
    <n v="6238"/>
    <n v="92"/>
    <x v="2602"/>
    <d v="2017-01-05T00:00:00"/>
    <x v="7"/>
    <b v="1"/>
    <s v="Approved"/>
    <x v="5"/>
    <x v="0"/>
    <s v="medium"/>
    <s v="small"/>
    <n v="1415.01"/>
    <n v="1259.3599999999999"/>
    <n v="37539"/>
  </r>
  <r>
    <n v="6239"/>
    <n v="72"/>
    <x v="102"/>
    <d v="2017-11-27T00:00:00"/>
    <x v="11"/>
    <b v="1"/>
    <s v="Approved"/>
    <x v="3"/>
    <x v="0"/>
    <s v="medium"/>
    <s v="medium"/>
    <n v="360.4"/>
    <n v="270.3"/>
    <n v="38859"/>
  </r>
  <r>
    <n v="6240"/>
    <s v="Unknown"/>
    <x v="2282"/>
    <d v="2017-03-02T00:00:00"/>
    <x v="4"/>
    <b v="1"/>
    <s v="Approved"/>
    <x v="2"/>
    <x v="1"/>
    <s v="high"/>
    <s v="large"/>
    <n v="12.01"/>
    <n v="7.21"/>
    <n v="34165"/>
  </r>
  <r>
    <n v="6241"/>
    <n v="28"/>
    <x v="1875"/>
    <d v="2017-02-18T00:00:00"/>
    <x v="0"/>
    <b v="1"/>
    <s v="Approved"/>
    <x v="3"/>
    <x v="0"/>
    <s v="medium"/>
    <s v="small"/>
    <n v="1216.1400000000001"/>
    <n v="1082.3599999999999"/>
    <n v="33455"/>
  </r>
  <r>
    <n v="6242"/>
    <n v="50"/>
    <x v="2314"/>
    <d v="2017-07-26T00:00:00"/>
    <x v="6"/>
    <b v="0"/>
    <s v="Approved"/>
    <x v="5"/>
    <x v="0"/>
    <s v="medium"/>
    <s v="small"/>
    <n v="175.89"/>
    <n v="131.91999999999999"/>
    <n v="42295"/>
  </r>
  <r>
    <n v="6243"/>
    <n v="9"/>
    <x v="2063"/>
    <d v="2017-11-21T00:00:00"/>
    <x v="11"/>
    <b v="0"/>
    <s v="Approved"/>
    <x v="3"/>
    <x v="0"/>
    <s v="medium"/>
    <s v="small"/>
    <n v="1216.1400000000001"/>
    <n v="1082.3599999999999"/>
    <n v="33455"/>
  </r>
  <r>
    <n v="6244"/>
    <n v="32"/>
    <x v="545"/>
    <d v="2017-01-24T00:00:00"/>
    <x v="7"/>
    <b v="0"/>
    <s v="Approved"/>
    <x v="4"/>
    <x v="0"/>
    <s v="medium"/>
    <s v="medium"/>
    <n v="642.70000000000005"/>
    <n v="211.37"/>
    <n v="35560"/>
  </r>
  <r>
    <n v="6245"/>
    <n v="16"/>
    <x v="2755"/>
    <d v="2017-05-14T00:00:00"/>
    <x v="1"/>
    <b v="1"/>
    <s v="Approved"/>
    <x v="3"/>
    <x v="0"/>
    <s v="high"/>
    <s v="small"/>
    <n v="1661.92"/>
    <n v="1479.11"/>
    <n v="35378"/>
  </r>
  <r>
    <n v="6246"/>
    <n v="1"/>
    <x v="2142"/>
    <d v="2017-01-09T00:00:00"/>
    <x v="7"/>
    <b v="1"/>
    <s v="Approved"/>
    <x v="4"/>
    <x v="0"/>
    <s v="medium"/>
    <s v="medium"/>
    <n v="1403.5"/>
    <n v="954.82"/>
    <n v="42688"/>
  </r>
  <r>
    <n v="6247"/>
    <n v="59"/>
    <x v="2949"/>
    <d v="2017-10-01T00:00:00"/>
    <x v="2"/>
    <b v="0"/>
    <s v="Approved"/>
    <x v="5"/>
    <x v="0"/>
    <s v="medium"/>
    <s v="small"/>
    <n v="1415.01"/>
    <n v="1259.3599999999999"/>
    <n v="34079"/>
  </r>
  <r>
    <n v="6248"/>
    <n v="31"/>
    <x v="283"/>
    <d v="2017-03-02T00:00:00"/>
    <x v="4"/>
    <b v="0"/>
    <s v="Approved"/>
    <x v="4"/>
    <x v="0"/>
    <s v="medium"/>
    <s v="medium"/>
    <n v="230.91"/>
    <n v="173.18"/>
    <n v="35052"/>
  </r>
  <r>
    <n v="6249"/>
    <n v="31"/>
    <x v="292"/>
    <d v="2017-10-23T00:00:00"/>
    <x v="2"/>
    <b v="1"/>
    <s v="Approved"/>
    <x v="4"/>
    <x v="0"/>
    <s v="medium"/>
    <s v="medium"/>
    <n v="230.91"/>
    <n v="173.18"/>
    <n v="39031"/>
  </r>
  <r>
    <n v="6250"/>
    <n v="52"/>
    <x v="2950"/>
    <d v="2017-01-15T00:00:00"/>
    <x v="7"/>
    <s v="Unknown"/>
    <s v="Approved"/>
    <x v="2"/>
    <x v="1"/>
    <s v="medium"/>
    <s v="medium"/>
    <n v="1280.28"/>
    <n v="829.51"/>
    <n v="40779"/>
  </r>
  <r>
    <n v="6251"/>
    <s v="Unknown"/>
    <x v="1092"/>
    <d v="2017-08-31T00:00:00"/>
    <x v="3"/>
    <b v="1"/>
    <s v="Approved"/>
    <x v="6"/>
    <x v="4"/>
    <s v="Unknown"/>
    <s v="Unknown"/>
    <n v="1061.92"/>
    <s v="Unknown"/>
    <s v="Unknown"/>
  </r>
  <r>
    <n v="6252"/>
    <n v="59"/>
    <x v="79"/>
    <d v="2017-12-07T00:00:00"/>
    <x v="10"/>
    <b v="1"/>
    <s v="Approved"/>
    <x v="5"/>
    <x v="0"/>
    <s v="medium"/>
    <s v="small"/>
    <n v="1415.01"/>
    <n v="1259.3599999999999"/>
    <n v="37626"/>
  </r>
  <r>
    <n v="6253"/>
    <n v="4"/>
    <x v="2951"/>
    <d v="2017-11-01T00:00:00"/>
    <x v="11"/>
    <b v="0"/>
    <s v="Approved"/>
    <x v="0"/>
    <x v="0"/>
    <s v="medium"/>
    <s v="medium"/>
    <n v="1483.2"/>
    <n v="99.59"/>
    <n v="41047"/>
  </r>
  <r>
    <n v="6254"/>
    <n v="15"/>
    <x v="405"/>
    <d v="2017-05-26T00:00:00"/>
    <x v="1"/>
    <b v="1"/>
    <s v="Approved"/>
    <x v="3"/>
    <x v="0"/>
    <s v="low"/>
    <s v="medium"/>
    <n v="958.74"/>
    <n v="748.9"/>
    <n v="34586"/>
  </r>
  <r>
    <n v="6255"/>
    <s v="Unknown"/>
    <x v="1444"/>
    <d v="2017-10-20T00:00:00"/>
    <x v="2"/>
    <b v="0"/>
    <s v="Approved"/>
    <x v="0"/>
    <x v="0"/>
    <s v="medium"/>
    <s v="medium"/>
    <n v="100.35"/>
    <n v="75.260000000000005"/>
    <n v="37874"/>
  </r>
  <r>
    <n v="6256"/>
    <n v="52"/>
    <x v="2561"/>
    <d v="2017-06-13T00:00:00"/>
    <x v="9"/>
    <b v="0"/>
    <s v="Approved"/>
    <x v="0"/>
    <x v="1"/>
    <s v="medium"/>
    <s v="large"/>
    <n v="1777.8"/>
    <n v="820.78"/>
    <n v="37337"/>
  </r>
  <r>
    <n v="6257"/>
    <n v="77"/>
    <x v="2030"/>
    <d v="2017-10-08T00:00:00"/>
    <x v="2"/>
    <b v="0"/>
    <s v="Approved"/>
    <x v="3"/>
    <x v="1"/>
    <s v="medium"/>
    <s v="large"/>
    <n v="1240.31"/>
    <n v="795.1"/>
    <n v="40553"/>
  </r>
  <r>
    <n v="6258"/>
    <n v="12"/>
    <x v="2090"/>
    <d v="2017-09-12T00:00:00"/>
    <x v="8"/>
    <b v="0"/>
    <s v="Approved"/>
    <x v="5"/>
    <x v="0"/>
    <s v="medium"/>
    <s v="medium"/>
    <n v="1231.1500000000001"/>
    <n v="161.6"/>
    <n v="38216"/>
  </r>
  <r>
    <n v="6259"/>
    <n v="73"/>
    <x v="1614"/>
    <d v="2017-04-28T00:00:00"/>
    <x v="5"/>
    <b v="1"/>
    <s v="Approved"/>
    <x v="0"/>
    <x v="0"/>
    <s v="medium"/>
    <s v="medium"/>
    <n v="1945.43"/>
    <n v="333.18"/>
    <n v="38193"/>
  </r>
  <r>
    <n v="6260"/>
    <n v="63"/>
    <x v="438"/>
    <d v="2017-10-18T00:00:00"/>
    <x v="2"/>
    <b v="1"/>
    <s v="Approved"/>
    <x v="0"/>
    <x v="0"/>
    <s v="medium"/>
    <s v="medium"/>
    <n v="1483.2"/>
    <n v="99.59"/>
    <n v="40487"/>
  </r>
  <r>
    <n v="6261"/>
    <n v="28"/>
    <x v="2952"/>
    <d v="2017-09-26T00:00:00"/>
    <x v="8"/>
    <b v="1"/>
    <s v="Approved"/>
    <x v="3"/>
    <x v="0"/>
    <s v="medium"/>
    <s v="small"/>
    <n v="1216.1400000000001"/>
    <n v="1082.3599999999999"/>
    <n v="42696"/>
  </r>
  <r>
    <n v="6262"/>
    <n v="26"/>
    <x v="2442"/>
    <d v="2017-04-04T00:00:00"/>
    <x v="5"/>
    <b v="0"/>
    <s v="Approved"/>
    <x v="5"/>
    <x v="0"/>
    <s v="medium"/>
    <s v="medium"/>
    <n v="1992.93"/>
    <n v="762.63"/>
    <n v="34115"/>
  </r>
  <r>
    <n v="6263"/>
    <n v="16"/>
    <x v="991"/>
    <d v="2017-07-13T00:00:00"/>
    <x v="6"/>
    <b v="1"/>
    <s v="Approved"/>
    <x v="3"/>
    <x v="0"/>
    <s v="high"/>
    <s v="small"/>
    <n v="1661.92"/>
    <n v="1479.11"/>
    <n v="34586"/>
  </r>
  <r>
    <n v="6264"/>
    <n v="48"/>
    <x v="1754"/>
    <d v="2017-06-25T00:00:00"/>
    <x v="9"/>
    <b v="0"/>
    <s v="Approved"/>
    <x v="5"/>
    <x v="0"/>
    <s v="medium"/>
    <s v="medium"/>
    <n v="1762.96"/>
    <n v="950.52"/>
    <n v="41848"/>
  </r>
  <r>
    <n v="6265"/>
    <n v="45"/>
    <x v="1614"/>
    <d v="2017-09-29T00:00:00"/>
    <x v="8"/>
    <b v="0"/>
    <s v="Approved"/>
    <x v="0"/>
    <x v="0"/>
    <s v="medium"/>
    <s v="medium"/>
    <n v="441.49"/>
    <n v="84.99"/>
    <n v="39427"/>
  </r>
  <r>
    <n v="6266"/>
    <n v="69"/>
    <x v="2953"/>
    <d v="2017-04-24T00:00:00"/>
    <x v="5"/>
    <b v="1"/>
    <s v="Approved"/>
    <x v="3"/>
    <x v="1"/>
    <s v="medium"/>
    <s v="large"/>
    <n v="1240.31"/>
    <n v="795.1"/>
    <n v="40553"/>
  </r>
  <r>
    <n v="6267"/>
    <n v="3"/>
    <x v="425"/>
    <d v="2017-09-02T00:00:00"/>
    <x v="8"/>
    <b v="1"/>
    <s v="Approved"/>
    <x v="1"/>
    <x v="0"/>
    <s v="medium"/>
    <s v="large"/>
    <n v="2091.4699999999998"/>
    <n v="388.92"/>
    <n v="36146"/>
  </r>
  <r>
    <n v="6268"/>
    <n v="81"/>
    <x v="1311"/>
    <d v="2017-07-13T00:00:00"/>
    <x v="6"/>
    <b v="0"/>
    <s v="Approved"/>
    <x v="3"/>
    <x v="0"/>
    <s v="medium"/>
    <s v="small"/>
    <n v="586.45000000000005"/>
    <n v="521.94000000000005"/>
    <n v="33429"/>
  </r>
  <r>
    <n v="6269"/>
    <s v="Unknown"/>
    <x v="1597"/>
    <d v="2017-01-10T00:00:00"/>
    <x v="7"/>
    <b v="0"/>
    <s v="Approved"/>
    <x v="6"/>
    <x v="4"/>
    <s v="Unknown"/>
    <s v="Unknown"/>
    <n v="1502.93"/>
    <s v="Unknown"/>
    <s v="Unknown"/>
  </r>
  <r>
    <n v="6270"/>
    <n v="45"/>
    <x v="2504"/>
    <d v="2017-04-04T00:00:00"/>
    <x v="5"/>
    <b v="0"/>
    <s v="Approved"/>
    <x v="0"/>
    <x v="0"/>
    <s v="medium"/>
    <s v="medium"/>
    <n v="441.49"/>
    <n v="84.99"/>
    <n v="39427"/>
  </r>
  <r>
    <n v="6271"/>
    <n v="98"/>
    <x v="2954"/>
    <d v="2017-04-17T00:00:00"/>
    <x v="5"/>
    <b v="1"/>
    <s v="Approved"/>
    <x v="2"/>
    <x v="0"/>
    <s v="medium"/>
    <s v="medium"/>
    <n v="795.34"/>
    <n v="101.58"/>
    <n v="35707"/>
  </r>
  <r>
    <n v="6272"/>
    <n v="91"/>
    <x v="513"/>
    <d v="2017-09-08T00:00:00"/>
    <x v="8"/>
    <b v="0"/>
    <s v="Approved"/>
    <x v="5"/>
    <x v="0"/>
    <s v="low"/>
    <s v="medium"/>
    <n v="642.30999999999995"/>
    <n v="513.85"/>
    <n v="41922"/>
  </r>
  <r>
    <n v="6273"/>
    <n v="35"/>
    <x v="1849"/>
    <d v="2017-04-15T00:00:00"/>
    <x v="5"/>
    <b v="1"/>
    <s v="Approved"/>
    <x v="1"/>
    <x v="0"/>
    <s v="low"/>
    <s v="medium"/>
    <n v="1057.51"/>
    <n v="154.4"/>
    <n v="34527"/>
  </r>
  <r>
    <n v="6274"/>
    <n v="76"/>
    <x v="2534"/>
    <d v="2017-04-25T00:00:00"/>
    <x v="5"/>
    <b v="1"/>
    <s v="Approved"/>
    <x v="5"/>
    <x v="1"/>
    <s v="low"/>
    <s v="small"/>
    <n v="1172.78"/>
    <n v="1043.77"/>
    <n v="34556"/>
  </r>
  <r>
    <n v="6275"/>
    <n v="22"/>
    <x v="2395"/>
    <d v="2017-01-25T00:00:00"/>
    <x v="7"/>
    <b v="0"/>
    <s v="Approved"/>
    <x v="5"/>
    <x v="0"/>
    <s v="medium"/>
    <s v="medium"/>
    <n v="60.34"/>
    <n v="45.26"/>
    <n v="34165"/>
  </r>
  <r>
    <n v="6276"/>
    <n v="22"/>
    <x v="135"/>
    <d v="2017-12-12T00:00:00"/>
    <x v="10"/>
    <b v="0"/>
    <s v="Cancelled"/>
    <x v="0"/>
    <x v="0"/>
    <s v="medium"/>
    <s v="medium"/>
    <n v="575.27"/>
    <n v="431.45"/>
    <n v="42404"/>
  </r>
  <r>
    <n v="6277"/>
    <n v="2"/>
    <x v="2390"/>
    <d v="2017-06-18T00:00:00"/>
    <x v="9"/>
    <b v="0"/>
    <s v="Approved"/>
    <x v="0"/>
    <x v="0"/>
    <s v="medium"/>
    <s v="medium"/>
    <n v="71.489999999999995"/>
    <n v="53.62"/>
    <n v="38258"/>
  </r>
  <r>
    <n v="6278"/>
    <n v="100"/>
    <x v="754"/>
    <d v="2017-01-27T00:00:00"/>
    <x v="7"/>
    <b v="0"/>
    <s v="Approved"/>
    <x v="3"/>
    <x v="1"/>
    <s v="medium"/>
    <s v="medium"/>
    <n v="1036.5899999999999"/>
    <n v="206.35"/>
    <n v="33364"/>
  </r>
  <r>
    <n v="6279"/>
    <n v="79"/>
    <x v="1346"/>
    <d v="2017-09-06T00:00:00"/>
    <x v="8"/>
    <b v="0"/>
    <s v="Approved"/>
    <x v="3"/>
    <x v="0"/>
    <s v="medium"/>
    <s v="medium"/>
    <n v="1555.58"/>
    <n v="818.01"/>
    <n v="42218"/>
  </r>
  <r>
    <n v="6280"/>
    <n v="8"/>
    <x v="90"/>
    <d v="2017-09-18T00:00:00"/>
    <x v="8"/>
    <b v="0"/>
    <s v="Approved"/>
    <x v="0"/>
    <x v="1"/>
    <s v="medium"/>
    <s v="small"/>
    <n v="1703.52"/>
    <n v="1516.13"/>
    <n v="34079"/>
  </r>
  <r>
    <n v="6281"/>
    <n v="48"/>
    <x v="2145"/>
    <d v="2017-10-18T00:00:00"/>
    <x v="2"/>
    <b v="1"/>
    <s v="Approved"/>
    <x v="5"/>
    <x v="0"/>
    <s v="medium"/>
    <s v="medium"/>
    <n v="1762.96"/>
    <n v="950.52"/>
    <n v="37668"/>
  </r>
  <r>
    <n v="6282"/>
    <n v="64"/>
    <x v="1232"/>
    <d v="2017-12-01T00:00:00"/>
    <x v="10"/>
    <b v="0"/>
    <s v="Approved"/>
    <x v="4"/>
    <x v="0"/>
    <s v="high"/>
    <s v="small"/>
    <n v="1977.36"/>
    <n v="1759.85"/>
    <n v="40779"/>
  </r>
  <r>
    <n v="6283"/>
    <n v="7"/>
    <x v="1594"/>
    <d v="2017-10-22T00:00:00"/>
    <x v="2"/>
    <b v="1"/>
    <s v="Approved"/>
    <x v="4"/>
    <x v="0"/>
    <s v="medium"/>
    <s v="small"/>
    <n v="1311.44"/>
    <n v="1167.18"/>
    <n v="33888"/>
  </r>
  <r>
    <n v="6284"/>
    <n v="58"/>
    <x v="951"/>
    <d v="2017-03-17T00:00:00"/>
    <x v="4"/>
    <b v="1"/>
    <s v="Approved"/>
    <x v="2"/>
    <x v="1"/>
    <s v="medium"/>
    <s v="medium"/>
    <n v="1280.28"/>
    <n v="829.51"/>
    <n v="37220"/>
  </r>
  <r>
    <n v="6285"/>
    <n v="9"/>
    <x v="2496"/>
    <d v="2017-11-18T00:00:00"/>
    <x v="11"/>
    <b v="1"/>
    <s v="Approved"/>
    <x v="3"/>
    <x v="0"/>
    <s v="medium"/>
    <s v="small"/>
    <n v="1216.1400000000001"/>
    <n v="1082.3599999999999"/>
    <n v="33455"/>
  </r>
  <r>
    <n v="6286"/>
    <n v="74"/>
    <x v="2846"/>
    <d v="2017-01-04T00:00:00"/>
    <x v="7"/>
    <b v="1"/>
    <s v="Approved"/>
    <x v="5"/>
    <x v="0"/>
    <s v="medium"/>
    <s v="medium"/>
    <n v="1228.07"/>
    <n v="400.91"/>
    <n v="36668"/>
  </r>
  <r>
    <n v="6287"/>
    <n v="32"/>
    <x v="2955"/>
    <d v="2017-08-07T00:00:00"/>
    <x v="3"/>
    <b v="0"/>
    <s v="Approved"/>
    <x v="4"/>
    <x v="0"/>
    <s v="medium"/>
    <s v="medium"/>
    <n v="642.70000000000005"/>
    <n v="211.37"/>
    <n v="37337"/>
  </r>
  <r>
    <n v="6288"/>
    <n v="43"/>
    <x v="2956"/>
    <d v="2017-10-30T00:00:00"/>
    <x v="2"/>
    <b v="1"/>
    <s v="Approved"/>
    <x v="0"/>
    <x v="0"/>
    <s v="medium"/>
    <s v="medium"/>
    <n v="1151.96"/>
    <n v="649.49"/>
    <n v="36498"/>
  </r>
  <r>
    <n v="6289"/>
    <n v="97"/>
    <x v="885"/>
    <d v="2017-05-12T00:00:00"/>
    <x v="1"/>
    <b v="1"/>
    <s v="Approved"/>
    <x v="0"/>
    <x v="0"/>
    <s v="medium"/>
    <s v="large"/>
    <n v="202.62"/>
    <n v="151.96"/>
    <n v="42458"/>
  </r>
  <r>
    <n v="6290"/>
    <n v="25"/>
    <x v="2429"/>
    <d v="2017-12-15T00:00:00"/>
    <x v="10"/>
    <b v="1"/>
    <s v="Approved"/>
    <x v="4"/>
    <x v="1"/>
    <s v="medium"/>
    <s v="medium"/>
    <n v="1538.99"/>
    <n v="829.65"/>
    <n v="42404"/>
  </r>
  <r>
    <n v="6291"/>
    <n v="4"/>
    <x v="2639"/>
    <d v="2017-10-13T00:00:00"/>
    <x v="2"/>
    <b v="0"/>
    <s v="Approved"/>
    <x v="0"/>
    <x v="0"/>
    <s v="medium"/>
    <s v="medium"/>
    <n v="1483.2"/>
    <n v="99.59"/>
    <n v="36146"/>
  </r>
  <r>
    <n v="6292"/>
    <n v="42"/>
    <x v="2718"/>
    <d v="2017-06-28T00:00:00"/>
    <x v="9"/>
    <b v="0"/>
    <s v="Approved"/>
    <x v="2"/>
    <x v="1"/>
    <s v="medium"/>
    <s v="small"/>
    <n v="1810"/>
    <n v="1610.9"/>
    <n v="39526"/>
  </r>
  <r>
    <n v="6293"/>
    <n v="10"/>
    <x v="1273"/>
    <d v="2017-03-18T00:00:00"/>
    <x v="4"/>
    <b v="1"/>
    <s v="Approved"/>
    <x v="0"/>
    <x v="0"/>
    <s v="medium"/>
    <s v="medium"/>
    <n v="1945.43"/>
    <n v="333.18"/>
    <n v="40553"/>
  </r>
  <r>
    <n v="6294"/>
    <n v="2"/>
    <x v="2706"/>
    <d v="2017-11-02T00:00:00"/>
    <x v="11"/>
    <b v="0"/>
    <s v="Approved"/>
    <x v="4"/>
    <x v="1"/>
    <s v="low"/>
    <s v="small"/>
    <n v="590.26"/>
    <n v="525.33000000000004"/>
    <n v="40487"/>
  </r>
  <r>
    <n v="6295"/>
    <n v="55"/>
    <x v="1107"/>
    <d v="2017-12-24T00:00:00"/>
    <x v="10"/>
    <b v="0"/>
    <s v="Approved"/>
    <x v="1"/>
    <x v="1"/>
    <s v="medium"/>
    <s v="large"/>
    <n v="1894.19"/>
    <n v="598.76"/>
    <n v="37823"/>
  </r>
  <r>
    <n v="6296"/>
    <n v="62"/>
    <x v="2957"/>
    <d v="2017-07-03T00:00:00"/>
    <x v="6"/>
    <b v="1"/>
    <s v="Approved"/>
    <x v="0"/>
    <x v="0"/>
    <s v="medium"/>
    <s v="medium"/>
    <n v="478.16"/>
    <n v="298.72000000000003"/>
    <n v="34143"/>
  </r>
  <r>
    <n v="6297"/>
    <n v="53"/>
    <x v="2958"/>
    <d v="2017-02-26T00:00:00"/>
    <x v="0"/>
    <b v="0"/>
    <s v="Approved"/>
    <x v="4"/>
    <x v="0"/>
    <s v="high"/>
    <s v="medium"/>
    <n v="1274.93"/>
    <n v="764.96"/>
    <n v="34586"/>
  </r>
  <r>
    <n v="6298"/>
    <n v="23"/>
    <x v="1814"/>
    <d v="2017-02-16T00:00:00"/>
    <x v="0"/>
    <b v="0"/>
    <s v="Approved"/>
    <x v="3"/>
    <x v="2"/>
    <s v="low"/>
    <s v="small"/>
    <n v="688.63"/>
    <n v="612.88"/>
    <n v="41009"/>
  </r>
  <r>
    <n v="6299"/>
    <n v="3"/>
    <x v="1354"/>
    <d v="2017-10-02T00:00:00"/>
    <x v="2"/>
    <b v="1"/>
    <s v="Approved"/>
    <x v="1"/>
    <x v="0"/>
    <s v="medium"/>
    <s v="large"/>
    <n v="2091.4699999999998"/>
    <n v="388.92"/>
    <n v="38573"/>
  </r>
  <r>
    <n v="6300"/>
    <n v="19"/>
    <x v="2427"/>
    <d v="2017-12-14T00:00:00"/>
    <x v="10"/>
    <b v="1"/>
    <s v="Approved"/>
    <x v="1"/>
    <x v="2"/>
    <s v="low"/>
    <s v="medium"/>
    <n v="574.64"/>
    <n v="459.71"/>
    <n v="40784"/>
  </r>
  <r>
    <n v="6301"/>
    <n v="22"/>
    <x v="527"/>
    <d v="2017-01-15T00:00:00"/>
    <x v="7"/>
    <b v="1"/>
    <s v="Approved"/>
    <x v="0"/>
    <x v="0"/>
    <s v="medium"/>
    <s v="medium"/>
    <n v="575.27"/>
    <n v="431.45"/>
    <n v="41345"/>
  </r>
  <r>
    <n v="6302"/>
    <n v="30"/>
    <x v="100"/>
    <d v="2017-11-21T00:00:00"/>
    <x v="11"/>
    <b v="1"/>
    <s v="Approved"/>
    <x v="0"/>
    <x v="0"/>
    <s v="high"/>
    <s v="medium"/>
    <n v="748.17"/>
    <n v="448.9"/>
    <n v="33552"/>
  </r>
  <r>
    <n v="6303"/>
    <s v="Unknown"/>
    <x v="2707"/>
    <d v="2017-10-20T00:00:00"/>
    <x v="2"/>
    <b v="1"/>
    <s v="Approved"/>
    <x v="2"/>
    <x v="1"/>
    <s v="high"/>
    <s v="large"/>
    <n v="12.01"/>
    <n v="7.21"/>
    <n v="39880"/>
  </r>
  <r>
    <n v="6304"/>
    <s v="Unknown"/>
    <x v="368"/>
    <d v="2017-01-31T00:00:00"/>
    <x v="7"/>
    <b v="1"/>
    <s v="Approved"/>
    <x v="0"/>
    <x v="0"/>
    <s v="medium"/>
    <s v="medium"/>
    <n v="100.35"/>
    <n v="75.260000000000005"/>
    <n v="41434"/>
  </r>
  <r>
    <n v="6305"/>
    <n v="17"/>
    <x v="228"/>
    <d v="2017-07-12T00:00:00"/>
    <x v="6"/>
    <b v="1"/>
    <s v="Approved"/>
    <x v="0"/>
    <x v="0"/>
    <s v="high"/>
    <s v="medium"/>
    <n v="1024.6600000000001"/>
    <n v="614.79999999999995"/>
    <n v="40670"/>
  </r>
  <r>
    <n v="6306"/>
    <n v="81"/>
    <x v="2959"/>
    <d v="2017-06-11T00:00:00"/>
    <x v="9"/>
    <b v="1"/>
    <s v="Approved"/>
    <x v="3"/>
    <x v="0"/>
    <s v="medium"/>
    <s v="small"/>
    <n v="586.45000000000005"/>
    <n v="521.94000000000005"/>
    <n v="38002"/>
  </r>
  <r>
    <n v="6307"/>
    <n v="37"/>
    <x v="173"/>
    <d v="2017-03-17T00:00:00"/>
    <x v="4"/>
    <b v="1"/>
    <s v="Approved"/>
    <x v="2"/>
    <x v="0"/>
    <s v="low"/>
    <s v="medium"/>
    <n v="1793.43"/>
    <n v="248.82"/>
    <n v="35560"/>
  </r>
  <r>
    <n v="6308"/>
    <n v="82"/>
    <x v="2226"/>
    <d v="2017-02-13T00:00:00"/>
    <x v="0"/>
    <b v="1"/>
    <s v="Approved"/>
    <x v="4"/>
    <x v="1"/>
    <s v="medium"/>
    <s v="medium"/>
    <n v="1538.99"/>
    <n v="829.65"/>
    <n v="42404"/>
  </r>
  <r>
    <n v="6309"/>
    <n v="69"/>
    <x v="1784"/>
    <d v="2017-01-09T00:00:00"/>
    <x v="7"/>
    <b v="1"/>
    <s v="Approved"/>
    <x v="4"/>
    <x v="1"/>
    <s v="medium"/>
    <s v="medium"/>
    <n v="792.9"/>
    <n v="594.67999999999995"/>
    <n v="33879"/>
  </r>
  <r>
    <n v="6310"/>
    <n v="45"/>
    <x v="2387"/>
    <d v="2017-06-13T00:00:00"/>
    <x v="9"/>
    <b v="1"/>
    <s v="Approved"/>
    <x v="0"/>
    <x v="0"/>
    <s v="medium"/>
    <s v="medium"/>
    <n v="441.49"/>
    <n v="84.99"/>
    <n v="41009"/>
  </r>
  <r>
    <n v="6311"/>
    <n v="69"/>
    <x v="815"/>
    <d v="2017-06-15T00:00:00"/>
    <x v="9"/>
    <b v="0"/>
    <s v="Approved"/>
    <x v="4"/>
    <x v="1"/>
    <s v="medium"/>
    <s v="medium"/>
    <n v="792.9"/>
    <n v="594.67999999999995"/>
    <n v="41922"/>
  </r>
  <r>
    <n v="6312"/>
    <n v="99"/>
    <x v="2920"/>
    <d v="2017-09-27T00:00:00"/>
    <x v="8"/>
    <b v="0"/>
    <s v="Approved"/>
    <x v="1"/>
    <x v="1"/>
    <s v="low"/>
    <s v="small"/>
    <n v="1720.7"/>
    <n v="1531.42"/>
    <n v="35470"/>
  </r>
  <r>
    <n v="6313"/>
    <n v="14"/>
    <x v="2894"/>
    <d v="2017-02-14T00:00:00"/>
    <x v="0"/>
    <b v="0"/>
    <s v="Approved"/>
    <x v="1"/>
    <x v="0"/>
    <s v="medium"/>
    <s v="small"/>
    <n v="1386.84"/>
    <n v="1234.29"/>
    <n v="37838"/>
  </r>
  <r>
    <n v="6314"/>
    <n v="38"/>
    <x v="2543"/>
    <d v="2017-02-25T00:00:00"/>
    <x v="0"/>
    <b v="1"/>
    <s v="Approved"/>
    <x v="1"/>
    <x v="0"/>
    <s v="medium"/>
    <s v="large"/>
    <n v="2091.4699999999998"/>
    <n v="388.92"/>
    <n v="33259"/>
  </r>
  <r>
    <n v="6315"/>
    <n v="33"/>
    <x v="2756"/>
    <d v="2017-03-29T00:00:00"/>
    <x v="4"/>
    <b v="1"/>
    <s v="Approved"/>
    <x v="2"/>
    <x v="1"/>
    <s v="medium"/>
    <s v="small"/>
    <n v="1810"/>
    <n v="1610.9"/>
    <n v="39526"/>
  </r>
  <r>
    <n v="6316"/>
    <n v="79"/>
    <x v="10"/>
    <d v="2017-08-31T00:00:00"/>
    <x v="3"/>
    <b v="1"/>
    <s v="Approved"/>
    <x v="3"/>
    <x v="0"/>
    <s v="medium"/>
    <s v="medium"/>
    <n v="1555.58"/>
    <n v="818.01"/>
    <n v="37873"/>
  </r>
  <r>
    <n v="6317"/>
    <n v="36"/>
    <x v="2781"/>
    <d v="2017-08-03T00:00:00"/>
    <x v="3"/>
    <b v="0"/>
    <s v="Approved"/>
    <x v="0"/>
    <x v="0"/>
    <s v="low"/>
    <s v="medium"/>
    <n v="945.04"/>
    <n v="507.58"/>
    <n v="35052"/>
  </r>
  <r>
    <n v="6318"/>
    <n v="17"/>
    <x v="2834"/>
    <d v="2017-09-13T00:00:00"/>
    <x v="8"/>
    <b v="0"/>
    <s v="Approved"/>
    <x v="0"/>
    <x v="0"/>
    <s v="high"/>
    <s v="medium"/>
    <n v="1024.6600000000001"/>
    <n v="614.79999999999995"/>
    <n v="35378"/>
  </r>
  <r>
    <n v="6319"/>
    <n v="90"/>
    <x v="1869"/>
    <d v="2017-04-16T00:00:00"/>
    <x v="5"/>
    <b v="0"/>
    <s v="Approved"/>
    <x v="3"/>
    <x v="0"/>
    <s v="low"/>
    <s v="medium"/>
    <n v="363.01"/>
    <n v="290.41000000000003"/>
    <n v="38482"/>
  </r>
  <r>
    <n v="6320"/>
    <n v="59"/>
    <x v="2960"/>
    <d v="2017-01-20T00:00:00"/>
    <x v="7"/>
    <b v="1"/>
    <s v="Approved"/>
    <x v="0"/>
    <x v="0"/>
    <s v="medium"/>
    <s v="large"/>
    <n v="1061.56"/>
    <n v="733.58"/>
    <n v="34170"/>
  </r>
  <r>
    <n v="6321"/>
    <n v="71"/>
    <x v="2961"/>
    <d v="2017-11-05T00:00:00"/>
    <x v="11"/>
    <b v="1"/>
    <s v="Approved"/>
    <x v="0"/>
    <x v="0"/>
    <s v="high"/>
    <s v="large"/>
    <n v="1842.92"/>
    <n v="1105.75"/>
    <n v="37873"/>
  </r>
  <r>
    <n v="6322"/>
    <n v="56"/>
    <x v="2962"/>
    <d v="2017-10-12T00:00:00"/>
    <x v="2"/>
    <b v="0"/>
    <s v="Approved"/>
    <x v="2"/>
    <x v="0"/>
    <s v="medium"/>
    <s v="medium"/>
    <n v="183.86"/>
    <n v="137.9"/>
    <n v="40779"/>
  </r>
  <r>
    <n v="6323"/>
    <n v="19"/>
    <x v="773"/>
    <d v="2017-02-28T00:00:00"/>
    <x v="0"/>
    <b v="0"/>
    <s v="Approved"/>
    <x v="2"/>
    <x v="1"/>
    <s v="high"/>
    <s v="large"/>
    <n v="12.01"/>
    <n v="7.21"/>
    <n v="39880"/>
  </r>
  <r>
    <n v="6324"/>
    <n v="87"/>
    <x v="1916"/>
    <d v="2017-03-22T00:00:00"/>
    <x v="4"/>
    <b v="1"/>
    <s v="Approved"/>
    <x v="4"/>
    <x v="0"/>
    <s v="high"/>
    <s v="medium"/>
    <n v="1179"/>
    <n v="707.4"/>
    <n v="35667"/>
  </r>
  <r>
    <n v="6325"/>
    <n v="51"/>
    <x v="2963"/>
    <d v="2017-07-07T00:00:00"/>
    <x v="6"/>
    <b v="1"/>
    <s v="Approved"/>
    <x v="2"/>
    <x v="0"/>
    <s v="high"/>
    <s v="medium"/>
    <n v="2005.66"/>
    <n v="1203.4000000000001"/>
    <n v="33259"/>
  </r>
  <r>
    <n v="6326"/>
    <n v="62"/>
    <x v="2964"/>
    <d v="2017-01-25T00:00:00"/>
    <x v="7"/>
    <b v="1"/>
    <s v="Approved"/>
    <x v="0"/>
    <x v="0"/>
    <s v="medium"/>
    <s v="medium"/>
    <n v="478.16"/>
    <n v="298.72000000000003"/>
    <n v="33879"/>
  </r>
  <r>
    <n v="6327"/>
    <n v="43"/>
    <x v="2185"/>
    <d v="2017-01-25T00:00:00"/>
    <x v="7"/>
    <b v="0"/>
    <s v="Approved"/>
    <x v="3"/>
    <x v="0"/>
    <s v="medium"/>
    <s v="medium"/>
    <n v="1555.58"/>
    <n v="818.01"/>
    <n v="42218"/>
  </r>
  <r>
    <n v="6328"/>
    <n v="61"/>
    <x v="1204"/>
    <d v="2017-01-24T00:00:00"/>
    <x v="7"/>
    <b v="0"/>
    <s v="Approved"/>
    <x v="3"/>
    <x v="0"/>
    <s v="medium"/>
    <s v="small"/>
    <n v="586.45000000000005"/>
    <n v="521.94000000000005"/>
    <n v="33429"/>
  </r>
  <r>
    <n v="6329"/>
    <n v="1"/>
    <x v="2965"/>
    <d v="2017-05-12T00:00:00"/>
    <x v="1"/>
    <b v="1"/>
    <s v="Approved"/>
    <x v="4"/>
    <x v="0"/>
    <s v="medium"/>
    <s v="medium"/>
    <n v="1403.5"/>
    <n v="954.82"/>
    <n v="38573"/>
  </r>
  <r>
    <n v="6330"/>
    <n v="6"/>
    <x v="2833"/>
    <d v="2017-09-29T00:00:00"/>
    <x v="8"/>
    <b v="0"/>
    <s v="Approved"/>
    <x v="2"/>
    <x v="0"/>
    <s v="high"/>
    <s v="medium"/>
    <n v="227.88"/>
    <n v="136.72999999999999"/>
    <n v="41701"/>
  </r>
  <r>
    <n v="6331"/>
    <n v="31"/>
    <x v="2966"/>
    <d v="2017-12-17T00:00:00"/>
    <x v="10"/>
    <b v="1"/>
    <s v="Approved"/>
    <x v="4"/>
    <x v="0"/>
    <s v="medium"/>
    <s v="medium"/>
    <n v="230.91"/>
    <n v="173.18"/>
    <n v="39031"/>
  </r>
  <r>
    <n v="6332"/>
    <n v="95"/>
    <x v="2967"/>
    <d v="2017-05-01T00:00:00"/>
    <x v="1"/>
    <b v="1"/>
    <s v="Approved"/>
    <x v="4"/>
    <x v="0"/>
    <s v="medium"/>
    <s v="large"/>
    <n v="569.55999999999995"/>
    <n v="528.42999999999995"/>
    <n v="37874"/>
  </r>
  <r>
    <n v="6333"/>
    <n v="11"/>
    <x v="2568"/>
    <d v="2017-06-13T00:00:00"/>
    <x v="9"/>
    <b v="0"/>
    <s v="Approved"/>
    <x v="4"/>
    <x v="0"/>
    <s v="high"/>
    <s v="medium"/>
    <n v="1274.93"/>
    <n v="764.96"/>
    <n v="39298"/>
  </r>
  <r>
    <n v="6334"/>
    <n v="38"/>
    <x v="1825"/>
    <d v="2017-03-10T00:00:00"/>
    <x v="4"/>
    <b v="0"/>
    <s v="Approved"/>
    <x v="0"/>
    <x v="0"/>
    <s v="medium"/>
    <s v="medium"/>
    <n v="1577.53"/>
    <n v="826.51"/>
    <n v="40618"/>
  </r>
  <r>
    <n v="6335"/>
    <n v="57"/>
    <x v="2968"/>
    <d v="2017-02-04T00:00:00"/>
    <x v="0"/>
    <b v="1"/>
    <s v="Approved"/>
    <x v="5"/>
    <x v="3"/>
    <s v="medium"/>
    <s v="large"/>
    <n v="1890.39"/>
    <n v="260.14"/>
    <n v="41047"/>
  </r>
  <r>
    <n v="6336"/>
    <n v="8"/>
    <x v="2406"/>
    <d v="2017-05-05T00:00:00"/>
    <x v="1"/>
    <b v="0"/>
    <s v="Approved"/>
    <x v="0"/>
    <x v="1"/>
    <s v="medium"/>
    <s v="small"/>
    <n v="1703.52"/>
    <n v="1516.13"/>
    <n v="38216"/>
  </r>
  <r>
    <n v="6337"/>
    <n v="95"/>
    <x v="2632"/>
    <d v="2017-07-18T00:00:00"/>
    <x v="6"/>
    <b v="1"/>
    <s v="Approved"/>
    <x v="4"/>
    <x v="0"/>
    <s v="medium"/>
    <s v="large"/>
    <n v="569.55999999999995"/>
    <n v="528.42999999999995"/>
    <n v="37874"/>
  </r>
  <r>
    <n v="6338"/>
    <n v="60"/>
    <x v="1044"/>
    <d v="2017-08-19T00:00:00"/>
    <x v="3"/>
    <b v="1"/>
    <s v="Approved"/>
    <x v="4"/>
    <x v="0"/>
    <s v="high"/>
    <s v="small"/>
    <n v="1977.36"/>
    <n v="1759.85"/>
    <n v="40779"/>
  </r>
  <r>
    <n v="6339"/>
    <n v="66"/>
    <x v="2969"/>
    <d v="2017-11-14T00:00:00"/>
    <x v="11"/>
    <b v="0"/>
    <s v="Approved"/>
    <x v="4"/>
    <x v="1"/>
    <s v="low"/>
    <s v="small"/>
    <n v="590.26"/>
    <n v="525.33000000000004"/>
    <n v="42710"/>
  </r>
  <r>
    <n v="6340"/>
    <n v="36"/>
    <x v="2970"/>
    <d v="2017-01-28T00:00:00"/>
    <x v="7"/>
    <b v="1"/>
    <s v="Approved"/>
    <x v="0"/>
    <x v="0"/>
    <s v="low"/>
    <s v="medium"/>
    <n v="1289.8499999999999"/>
    <n v="74.510000000000005"/>
    <n v="38573"/>
  </r>
  <r>
    <n v="6341"/>
    <n v="61"/>
    <x v="2144"/>
    <d v="2017-03-17T00:00:00"/>
    <x v="4"/>
    <b v="1"/>
    <s v="Approved"/>
    <x v="2"/>
    <x v="0"/>
    <s v="low"/>
    <s v="medium"/>
    <n v="71.16"/>
    <n v="56.93"/>
    <n v="42172"/>
  </r>
  <r>
    <n v="6342"/>
    <n v="61"/>
    <x v="1946"/>
    <d v="2017-11-25T00:00:00"/>
    <x v="11"/>
    <b v="0"/>
    <s v="Approved"/>
    <x v="2"/>
    <x v="0"/>
    <s v="low"/>
    <s v="medium"/>
    <n v="71.16"/>
    <n v="56.93"/>
    <n v="42172"/>
  </r>
  <r>
    <n v="6343"/>
    <n v="65"/>
    <x v="2971"/>
    <d v="2017-09-21T00:00:00"/>
    <x v="8"/>
    <b v="0"/>
    <s v="Cancelled"/>
    <x v="5"/>
    <x v="0"/>
    <s v="medium"/>
    <s v="medium"/>
    <n v="1807.45"/>
    <n v="778.69"/>
    <n v="42145"/>
  </r>
  <r>
    <n v="6344"/>
    <n v="49"/>
    <x v="2819"/>
    <d v="2017-12-29T00:00:00"/>
    <x v="10"/>
    <b v="1"/>
    <s v="Approved"/>
    <x v="1"/>
    <x v="1"/>
    <s v="medium"/>
    <s v="medium"/>
    <n v="533.51"/>
    <n v="400.13"/>
    <n v="41064"/>
  </r>
  <r>
    <n v="6345"/>
    <n v="46"/>
    <x v="905"/>
    <d v="2017-11-06T00:00:00"/>
    <x v="11"/>
    <b v="0"/>
    <s v="Approved"/>
    <x v="2"/>
    <x v="0"/>
    <s v="low"/>
    <s v="medium"/>
    <n v="1793.43"/>
    <n v="248.82"/>
    <n v="36361"/>
  </r>
  <r>
    <n v="6346"/>
    <n v="89"/>
    <x v="1566"/>
    <d v="2017-11-12T00:00:00"/>
    <x v="11"/>
    <b v="1"/>
    <s v="Approved"/>
    <x v="4"/>
    <x v="0"/>
    <s v="medium"/>
    <s v="large"/>
    <n v="1812.75"/>
    <n v="582.48"/>
    <n v="40336"/>
  </r>
  <r>
    <n v="6347"/>
    <n v="3"/>
    <x v="2161"/>
    <d v="2017-12-07T00:00:00"/>
    <x v="10"/>
    <b v="0"/>
    <s v="Approved"/>
    <x v="1"/>
    <x v="0"/>
    <s v="medium"/>
    <s v="large"/>
    <n v="2091.4699999999998"/>
    <n v="388.92"/>
    <n v="40784"/>
  </r>
  <r>
    <n v="6348"/>
    <n v="54"/>
    <x v="709"/>
    <d v="2017-08-21T00:00:00"/>
    <x v="3"/>
    <b v="0"/>
    <s v="Approved"/>
    <x v="5"/>
    <x v="0"/>
    <s v="medium"/>
    <s v="medium"/>
    <n v="1292.8399999999999"/>
    <n v="13.44"/>
    <n v="39915"/>
  </r>
  <r>
    <n v="6349"/>
    <n v="71"/>
    <x v="1051"/>
    <d v="2017-07-02T00:00:00"/>
    <x v="6"/>
    <b v="0"/>
    <s v="Approved"/>
    <x v="0"/>
    <x v="0"/>
    <s v="high"/>
    <s v="large"/>
    <n v="1842.92"/>
    <n v="1105.75"/>
    <n v="38193"/>
  </r>
  <r>
    <n v="6350"/>
    <n v="22"/>
    <x v="2972"/>
    <d v="2017-10-05T00:00:00"/>
    <x v="2"/>
    <b v="0"/>
    <s v="Approved"/>
    <x v="5"/>
    <x v="0"/>
    <s v="medium"/>
    <s v="medium"/>
    <n v="60.34"/>
    <n v="45.26"/>
    <n v="34165"/>
  </r>
  <r>
    <n v="6351"/>
    <n v="86"/>
    <x v="2973"/>
    <d v="2017-06-13T00:00:00"/>
    <x v="9"/>
    <b v="1"/>
    <s v="Approved"/>
    <x v="2"/>
    <x v="0"/>
    <s v="medium"/>
    <s v="medium"/>
    <n v="235.63"/>
    <n v="125.07"/>
    <n v="37626"/>
  </r>
  <r>
    <n v="6352"/>
    <n v="79"/>
    <x v="2376"/>
    <d v="2017-05-23T00:00:00"/>
    <x v="1"/>
    <b v="0"/>
    <s v="Approved"/>
    <x v="3"/>
    <x v="0"/>
    <s v="medium"/>
    <s v="medium"/>
    <n v="1555.58"/>
    <n v="818.01"/>
    <n v="37873"/>
  </r>
  <r>
    <n v="6353"/>
    <n v="64"/>
    <x v="1305"/>
    <d v="2017-02-01T00:00:00"/>
    <x v="0"/>
    <b v="1"/>
    <s v="Approved"/>
    <x v="1"/>
    <x v="0"/>
    <s v="medium"/>
    <s v="large"/>
    <n v="1469.44"/>
    <n v="596.54999999999995"/>
    <n v="42105"/>
  </r>
  <r>
    <n v="6354"/>
    <n v="27"/>
    <x v="1145"/>
    <d v="2017-09-13T00:00:00"/>
    <x v="8"/>
    <b v="1"/>
    <s v="Approved"/>
    <x v="1"/>
    <x v="0"/>
    <s v="medium"/>
    <s v="medium"/>
    <n v="499.53"/>
    <n v="388.72"/>
    <n v="36334"/>
  </r>
  <r>
    <n v="6355"/>
    <n v="1"/>
    <x v="2974"/>
    <d v="2017-01-18T00:00:00"/>
    <x v="7"/>
    <b v="1"/>
    <s v="Approved"/>
    <x v="4"/>
    <x v="3"/>
    <s v="medium"/>
    <s v="large"/>
    <n v="1873.97"/>
    <n v="863.95"/>
    <n v="42226"/>
  </r>
  <r>
    <n v="6356"/>
    <n v="6"/>
    <x v="2975"/>
    <d v="2017-09-20T00:00:00"/>
    <x v="8"/>
    <s v="Unknown"/>
    <s v="Approved"/>
    <x v="2"/>
    <x v="0"/>
    <s v="high"/>
    <s v="medium"/>
    <n v="227.88"/>
    <n v="136.72999999999999"/>
    <n v="37659"/>
  </r>
  <r>
    <n v="6357"/>
    <n v="81"/>
    <x v="2976"/>
    <d v="2017-11-10T00:00:00"/>
    <x v="11"/>
    <b v="1"/>
    <s v="Approved"/>
    <x v="0"/>
    <x v="0"/>
    <s v="medium"/>
    <s v="medium"/>
    <n v="1151.96"/>
    <n v="649.49"/>
    <n v="34071"/>
  </r>
  <r>
    <n v="6358"/>
    <n v="59"/>
    <x v="2067"/>
    <d v="2017-10-17T00:00:00"/>
    <x v="2"/>
    <b v="0"/>
    <s v="Approved"/>
    <x v="0"/>
    <x v="0"/>
    <s v="medium"/>
    <s v="large"/>
    <n v="1061.56"/>
    <n v="733.58"/>
    <n v="34170"/>
  </r>
  <r>
    <n v="6359"/>
    <n v="88"/>
    <x v="596"/>
    <d v="2017-03-31T00:00:00"/>
    <x v="4"/>
    <b v="1"/>
    <s v="Approved"/>
    <x v="3"/>
    <x v="0"/>
    <s v="medium"/>
    <s v="medium"/>
    <n v="1198.46"/>
    <n v="381.1"/>
    <n v="36145"/>
  </r>
  <r>
    <n v="6360"/>
    <n v="78"/>
    <x v="1167"/>
    <d v="2017-03-10T00:00:00"/>
    <x v="4"/>
    <b v="0"/>
    <s v="Approved"/>
    <x v="4"/>
    <x v="0"/>
    <s v="medium"/>
    <s v="large"/>
    <n v="1765.3"/>
    <n v="709.48"/>
    <n v="37873"/>
  </r>
  <r>
    <n v="6361"/>
    <n v="17"/>
    <x v="2082"/>
    <d v="2017-08-12T00:00:00"/>
    <x v="3"/>
    <b v="0"/>
    <s v="Approved"/>
    <x v="0"/>
    <x v="0"/>
    <s v="high"/>
    <s v="medium"/>
    <n v="1024.6600000000001"/>
    <n v="614.79999999999995"/>
    <n v="40303"/>
  </r>
  <r>
    <n v="6362"/>
    <n v="19"/>
    <x v="1523"/>
    <d v="2017-11-23T00:00:00"/>
    <x v="11"/>
    <b v="1"/>
    <s v="Approved"/>
    <x v="2"/>
    <x v="1"/>
    <s v="high"/>
    <s v="large"/>
    <n v="12.01"/>
    <n v="7.21"/>
    <n v="42404"/>
  </r>
  <r>
    <n v="6363"/>
    <n v="74"/>
    <x v="1770"/>
    <d v="2017-11-16T00:00:00"/>
    <x v="11"/>
    <b v="0"/>
    <s v="Approved"/>
    <x v="5"/>
    <x v="0"/>
    <s v="medium"/>
    <s v="medium"/>
    <n v="1228.07"/>
    <n v="400.91"/>
    <n v="38859"/>
  </r>
  <r>
    <n v="6364"/>
    <n v="33"/>
    <x v="2977"/>
    <d v="2017-04-18T00:00:00"/>
    <x v="5"/>
    <b v="1"/>
    <s v="Approved"/>
    <x v="4"/>
    <x v="0"/>
    <s v="medium"/>
    <s v="small"/>
    <n v="1311.44"/>
    <n v="1167.18"/>
    <n v="33888"/>
  </r>
  <r>
    <n v="6365"/>
    <n v="85"/>
    <x v="2927"/>
    <d v="2017-12-27T00:00:00"/>
    <x v="10"/>
    <b v="0"/>
    <s v="Approved"/>
    <x v="5"/>
    <x v="0"/>
    <s v="medium"/>
    <s v="medium"/>
    <n v="752.64"/>
    <n v="205.36"/>
    <n v="36145"/>
  </r>
  <r>
    <n v="6366"/>
    <s v="Unknown"/>
    <x v="331"/>
    <d v="2017-03-14T00:00:00"/>
    <x v="4"/>
    <b v="1"/>
    <s v="Approved"/>
    <x v="2"/>
    <x v="0"/>
    <s v="medium"/>
    <s v="medium"/>
    <n v="183.86"/>
    <n v="137.9"/>
    <n v="35707"/>
  </r>
  <r>
    <n v="6367"/>
    <s v="Unknown"/>
    <x v="85"/>
    <d v="2017-08-26T00:00:00"/>
    <x v="3"/>
    <b v="0"/>
    <s v="Approved"/>
    <x v="0"/>
    <x v="0"/>
    <s v="medium"/>
    <s v="medium"/>
    <n v="478.16"/>
    <n v="298.72000000000003"/>
    <n v="40487"/>
  </r>
  <r>
    <n v="6368"/>
    <n v="36"/>
    <x v="2641"/>
    <d v="2017-11-28T00:00:00"/>
    <x v="11"/>
    <b v="1"/>
    <s v="Approved"/>
    <x v="0"/>
    <x v="0"/>
    <s v="low"/>
    <s v="medium"/>
    <n v="945.04"/>
    <n v="507.58"/>
    <n v="36361"/>
  </r>
  <r>
    <n v="6369"/>
    <n v="41"/>
    <x v="1003"/>
    <d v="2017-12-14T00:00:00"/>
    <x v="10"/>
    <b v="1"/>
    <s v="Approved"/>
    <x v="0"/>
    <x v="1"/>
    <s v="medium"/>
    <s v="medium"/>
    <n v="416.98"/>
    <n v="312.74"/>
    <n v="35560"/>
  </r>
  <r>
    <n v="6370"/>
    <n v="41"/>
    <x v="2565"/>
    <d v="2017-03-14T00:00:00"/>
    <x v="4"/>
    <b v="1"/>
    <s v="Approved"/>
    <x v="0"/>
    <x v="1"/>
    <s v="medium"/>
    <s v="medium"/>
    <n v="416.98"/>
    <n v="312.74"/>
    <n v="35560"/>
  </r>
  <r>
    <n v="6371"/>
    <n v="25"/>
    <x v="2565"/>
    <d v="2017-11-24T00:00:00"/>
    <x v="11"/>
    <b v="0"/>
    <s v="Approved"/>
    <x v="4"/>
    <x v="1"/>
    <s v="medium"/>
    <s v="medium"/>
    <n v="1538.99"/>
    <n v="829.65"/>
    <n v="42404"/>
  </r>
  <r>
    <n v="6372"/>
    <s v="Unknown"/>
    <x v="836"/>
    <d v="2017-01-11T00:00:00"/>
    <x v="7"/>
    <b v="0"/>
    <s v="Approved"/>
    <x v="0"/>
    <x v="0"/>
    <s v="medium"/>
    <s v="medium"/>
    <n v="71.489999999999995"/>
    <n v="53.62"/>
    <n v="41245"/>
  </r>
  <r>
    <n v="6373"/>
    <n v="30"/>
    <x v="2586"/>
    <d v="2017-12-21T00:00:00"/>
    <x v="10"/>
    <b v="0"/>
    <s v="Approved"/>
    <x v="0"/>
    <x v="0"/>
    <s v="high"/>
    <s v="medium"/>
    <n v="748.17"/>
    <n v="448.9"/>
    <n v="33888"/>
  </r>
  <r>
    <n v="6374"/>
    <n v="52"/>
    <x v="2425"/>
    <d v="2017-09-05T00:00:00"/>
    <x v="8"/>
    <b v="0"/>
    <s v="Approved"/>
    <x v="2"/>
    <x v="1"/>
    <s v="medium"/>
    <s v="medium"/>
    <n v="1280.28"/>
    <n v="829.51"/>
    <n v="37220"/>
  </r>
  <r>
    <n v="6375"/>
    <n v="45"/>
    <x v="509"/>
    <d v="2017-01-03T00:00:00"/>
    <x v="7"/>
    <b v="1"/>
    <s v="Approved"/>
    <x v="0"/>
    <x v="0"/>
    <s v="medium"/>
    <s v="medium"/>
    <n v="441.49"/>
    <n v="84.99"/>
    <n v="34071"/>
  </r>
  <r>
    <n v="6376"/>
    <n v="50"/>
    <x v="2166"/>
    <d v="2017-06-06T00:00:00"/>
    <x v="9"/>
    <b v="0"/>
    <s v="Approved"/>
    <x v="5"/>
    <x v="0"/>
    <s v="medium"/>
    <s v="small"/>
    <n v="175.89"/>
    <n v="131.91999999999999"/>
    <n v="37668"/>
  </r>
  <r>
    <n v="6377"/>
    <n v="36"/>
    <x v="2978"/>
    <d v="2017-02-25T00:00:00"/>
    <x v="0"/>
    <b v="1"/>
    <s v="Approved"/>
    <x v="0"/>
    <x v="0"/>
    <s v="low"/>
    <s v="medium"/>
    <n v="945.04"/>
    <n v="507.58"/>
    <n v="40672"/>
  </r>
  <r>
    <n v="6378"/>
    <n v="94"/>
    <x v="1582"/>
    <d v="2017-02-20T00:00:00"/>
    <x v="0"/>
    <s v="Unknown"/>
    <s v="Approved"/>
    <x v="4"/>
    <x v="0"/>
    <s v="medium"/>
    <s v="large"/>
    <n v="1635.3"/>
    <n v="993.66"/>
    <n v="41848"/>
  </r>
  <r>
    <n v="6379"/>
    <n v="69"/>
    <x v="896"/>
    <d v="2017-01-20T00:00:00"/>
    <x v="7"/>
    <b v="0"/>
    <s v="Approved"/>
    <x v="3"/>
    <x v="1"/>
    <s v="medium"/>
    <s v="large"/>
    <n v="1240.31"/>
    <n v="795.1"/>
    <n v="41533"/>
  </r>
  <r>
    <n v="6380"/>
    <n v="96"/>
    <x v="106"/>
    <d v="2017-11-08T00:00:00"/>
    <x v="11"/>
    <b v="0"/>
    <s v="Approved"/>
    <x v="5"/>
    <x v="1"/>
    <s v="low"/>
    <s v="small"/>
    <n v="1172.78"/>
    <n v="1043.77"/>
    <n v="38002"/>
  </r>
  <r>
    <n v="6381"/>
    <n v="23"/>
    <x v="712"/>
    <d v="2017-08-06T00:00:00"/>
    <x v="3"/>
    <b v="1"/>
    <s v="Approved"/>
    <x v="3"/>
    <x v="2"/>
    <s v="low"/>
    <s v="small"/>
    <n v="688.63"/>
    <n v="612.88"/>
    <n v="42696"/>
  </r>
  <r>
    <n v="6382"/>
    <n v="50"/>
    <x v="728"/>
    <d v="2017-07-21T00:00:00"/>
    <x v="6"/>
    <b v="1"/>
    <s v="Approved"/>
    <x v="4"/>
    <x v="0"/>
    <s v="medium"/>
    <s v="medium"/>
    <n v="642.70000000000005"/>
    <n v="211.37"/>
    <n v="34527"/>
  </r>
  <r>
    <n v="6383"/>
    <n v="7"/>
    <x v="398"/>
    <d v="2017-06-08T00:00:00"/>
    <x v="9"/>
    <b v="1"/>
    <s v="Approved"/>
    <x v="1"/>
    <x v="1"/>
    <s v="low"/>
    <s v="medium"/>
    <n v="980.37"/>
    <n v="234.43"/>
    <n v="39298"/>
  </r>
  <r>
    <n v="6384"/>
    <n v="93"/>
    <x v="1038"/>
    <d v="2017-02-22T00:00:00"/>
    <x v="0"/>
    <b v="0"/>
    <s v="Approved"/>
    <x v="5"/>
    <x v="0"/>
    <s v="medium"/>
    <s v="medium"/>
    <n v="1065.03"/>
    <n v="230.09"/>
    <n v="36833"/>
  </r>
  <r>
    <n v="6385"/>
    <n v="70"/>
    <x v="853"/>
    <d v="2017-09-01T00:00:00"/>
    <x v="8"/>
    <b v="1"/>
    <s v="Approved"/>
    <x v="1"/>
    <x v="0"/>
    <s v="high"/>
    <s v="medium"/>
    <n v="495.72"/>
    <n v="297.43"/>
    <n v="42105"/>
  </r>
  <r>
    <n v="6386"/>
    <n v="21"/>
    <x v="2619"/>
    <d v="2017-12-25T00:00:00"/>
    <x v="10"/>
    <b v="0"/>
    <s v="Approved"/>
    <x v="0"/>
    <x v="0"/>
    <s v="medium"/>
    <s v="large"/>
    <n v="1071.23"/>
    <n v="380.74"/>
    <n v="35160"/>
  </r>
  <r>
    <n v="6387"/>
    <n v="54"/>
    <x v="1333"/>
    <d v="2017-11-17T00:00:00"/>
    <x v="11"/>
    <b v="1"/>
    <s v="Approved"/>
    <x v="5"/>
    <x v="0"/>
    <s v="medium"/>
    <s v="medium"/>
    <n v="1807.45"/>
    <n v="778.69"/>
    <n v="40410"/>
  </r>
  <r>
    <n v="6388"/>
    <n v="66"/>
    <x v="1963"/>
    <d v="2017-02-14T00:00:00"/>
    <x v="0"/>
    <b v="1"/>
    <s v="Approved"/>
    <x v="4"/>
    <x v="1"/>
    <s v="low"/>
    <s v="small"/>
    <n v="590.26"/>
    <n v="525.33000000000004"/>
    <n v="40410"/>
  </r>
  <r>
    <n v="6389"/>
    <n v="70"/>
    <x v="214"/>
    <d v="2017-06-04T00:00:00"/>
    <x v="9"/>
    <b v="1"/>
    <s v="Approved"/>
    <x v="1"/>
    <x v="0"/>
    <s v="high"/>
    <s v="medium"/>
    <n v="495.72"/>
    <n v="297.43"/>
    <n v="42105"/>
  </r>
  <r>
    <n v="6390"/>
    <n v="49"/>
    <x v="786"/>
    <d v="2017-08-07T00:00:00"/>
    <x v="3"/>
    <b v="0"/>
    <s v="Approved"/>
    <x v="1"/>
    <x v="1"/>
    <s v="medium"/>
    <s v="medium"/>
    <n v="533.51"/>
    <n v="400.13"/>
    <n v="37220"/>
  </r>
  <r>
    <n v="6391"/>
    <n v="71"/>
    <x v="1831"/>
    <d v="2017-03-12T00:00:00"/>
    <x v="4"/>
    <b v="0"/>
    <s v="Approved"/>
    <x v="0"/>
    <x v="0"/>
    <s v="high"/>
    <s v="large"/>
    <n v="1842.92"/>
    <n v="1105.75"/>
    <n v="34996"/>
  </r>
  <r>
    <n v="6392"/>
    <n v="32"/>
    <x v="2979"/>
    <d v="2017-07-03T00:00:00"/>
    <x v="6"/>
    <b v="0"/>
    <s v="Approved"/>
    <x v="4"/>
    <x v="0"/>
    <s v="medium"/>
    <s v="medium"/>
    <n v="642.70000000000005"/>
    <n v="211.37"/>
    <n v="37337"/>
  </r>
  <r>
    <n v="6393"/>
    <n v="76"/>
    <x v="1095"/>
    <d v="2017-02-03T00:00:00"/>
    <x v="0"/>
    <b v="0"/>
    <s v="Approved"/>
    <x v="5"/>
    <x v="0"/>
    <s v="low"/>
    <s v="medium"/>
    <n v="642.30999999999995"/>
    <n v="513.85"/>
    <n v="33429"/>
  </r>
  <r>
    <n v="6394"/>
    <n v="82"/>
    <x v="382"/>
    <d v="2017-02-23T00:00:00"/>
    <x v="0"/>
    <b v="0"/>
    <s v="Approved"/>
    <x v="3"/>
    <x v="0"/>
    <s v="high"/>
    <s v="medium"/>
    <n v="1148.6400000000001"/>
    <n v="689.18"/>
    <n v="33879"/>
  </r>
  <r>
    <n v="6395"/>
    <n v="71"/>
    <x v="1653"/>
    <d v="2017-02-01T00:00:00"/>
    <x v="0"/>
    <b v="1"/>
    <s v="Approved"/>
    <x v="0"/>
    <x v="0"/>
    <s v="high"/>
    <s v="large"/>
    <n v="1842.92"/>
    <n v="1105.75"/>
    <n v="34996"/>
  </r>
  <r>
    <n v="6396"/>
    <s v="Unknown"/>
    <x v="1894"/>
    <d v="2017-03-11T00:00:00"/>
    <x v="4"/>
    <b v="1"/>
    <s v="Approved"/>
    <x v="0"/>
    <x v="0"/>
    <s v="medium"/>
    <s v="medium"/>
    <n v="478.16"/>
    <n v="298.72000000000003"/>
    <n v="38573"/>
  </r>
  <r>
    <n v="6397"/>
    <n v="27"/>
    <x v="1960"/>
    <d v="2017-03-07T00:00:00"/>
    <x v="4"/>
    <b v="1"/>
    <s v="Approved"/>
    <x v="1"/>
    <x v="0"/>
    <s v="medium"/>
    <s v="medium"/>
    <n v="499.53"/>
    <n v="388.72"/>
    <n v="36334"/>
  </r>
  <r>
    <n v="6398"/>
    <n v="72"/>
    <x v="1636"/>
    <d v="2017-12-20T00:00:00"/>
    <x v="10"/>
    <b v="0"/>
    <s v="Approved"/>
    <x v="2"/>
    <x v="0"/>
    <s v="medium"/>
    <s v="medium"/>
    <n v="912.52"/>
    <n v="141.4"/>
    <n v="34143"/>
  </r>
  <r>
    <n v="6399"/>
    <n v="66"/>
    <x v="1395"/>
    <d v="2017-06-08T00:00:00"/>
    <x v="9"/>
    <b v="1"/>
    <s v="Approved"/>
    <x v="4"/>
    <x v="1"/>
    <s v="low"/>
    <s v="small"/>
    <n v="590.26"/>
    <n v="525.33000000000004"/>
    <n v="33879"/>
  </r>
  <r>
    <n v="6400"/>
    <n v="22"/>
    <x v="1216"/>
    <d v="2017-03-13T00:00:00"/>
    <x v="4"/>
    <s v="Unknown"/>
    <s v="Approved"/>
    <x v="0"/>
    <x v="0"/>
    <s v="medium"/>
    <s v="medium"/>
    <n v="575.27"/>
    <n v="431.45"/>
    <n v="41345"/>
  </r>
  <r>
    <n v="6401"/>
    <n v="6"/>
    <x v="2104"/>
    <d v="2017-02-22T00:00:00"/>
    <x v="0"/>
    <b v="0"/>
    <s v="Approved"/>
    <x v="2"/>
    <x v="0"/>
    <s v="high"/>
    <s v="medium"/>
    <n v="227.88"/>
    <n v="136.72999999999999"/>
    <n v="37838"/>
  </r>
  <r>
    <n v="6402"/>
    <n v="46"/>
    <x v="582"/>
    <d v="2017-05-20T00:00:00"/>
    <x v="1"/>
    <b v="1"/>
    <s v="Approved"/>
    <x v="0"/>
    <x v="0"/>
    <s v="low"/>
    <s v="medium"/>
    <n v="1289.8499999999999"/>
    <n v="74.510000000000005"/>
    <n v="39427"/>
  </r>
  <r>
    <n v="6403"/>
    <n v="24"/>
    <x v="2765"/>
    <d v="2017-10-08T00:00:00"/>
    <x v="2"/>
    <b v="0"/>
    <s v="Approved"/>
    <x v="0"/>
    <x v="1"/>
    <s v="medium"/>
    <s v="large"/>
    <n v="1777.8"/>
    <n v="820.78"/>
    <n v="40670"/>
  </r>
  <r>
    <n v="6404"/>
    <n v="87"/>
    <x v="1794"/>
    <d v="2017-05-27T00:00:00"/>
    <x v="1"/>
    <b v="0"/>
    <s v="Approved"/>
    <x v="4"/>
    <x v="0"/>
    <s v="high"/>
    <s v="medium"/>
    <n v="1179"/>
    <n v="707.4"/>
    <n v="35667"/>
  </r>
  <r>
    <n v="6405"/>
    <n v="59"/>
    <x v="1112"/>
    <d v="2017-09-09T00:00:00"/>
    <x v="8"/>
    <b v="0"/>
    <s v="Approved"/>
    <x v="0"/>
    <x v="0"/>
    <s v="medium"/>
    <s v="large"/>
    <n v="1061.56"/>
    <n v="733.58"/>
    <n v="40670"/>
  </r>
  <r>
    <n v="6406"/>
    <n v="4"/>
    <x v="2234"/>
    <d v="2017-01-03T00:00:00"/>
    <x v="7"/>
    <b v="1"/>
    <s v="Approved"/>
    <x v="4"/>
    <x v="0"/>
    <s v="high"/>
    <s v="medium"/>
    <n v="1129.1300000000001"/>
    <n v="677.48"/>
    <n v="38573"/>
  </r>
  <r>
    <n v="6407"/>
    <n v="52"/>
    <x v="2980"/>
    <d v="2017-01-14T00:00:00"/>
    <x v="7"/>
    <b v="1"/>
    <s v="Approved"/>
    <x v="2"/>
    <x v="1"/>
    <s v="medium"/>
    <s v="medium"/>
    <n v="1280.28"/>
    <n v="829.51"/>
    <n v="37220"/>
  </r>
  <r>
    <n v="6408"/>
    <n v="52"/>
    <x v="322"/>
    <d v="2017-08-05T00:00:00"/>
    <x v="3"/>
    <b v="1"/>
    <s v="Approved"/>
    <x v="2"/>
    <x v="1"/>
    <s v="medium"/>
    <s v="medium"/>
    <n v="1280.28"/>
    <n v="829.51"/>
    <n v="40779"/>
  </r>
  <r>
    <n v="6409"/>
    <n v="78"/>
    <x v="2981"/>
    <d v="2017-06-19T00:00:00"/>
    <x v="9"/>
    <b v="0"/>
    <s v="Approved"/>
    <x v="4"/>
    <x v="0"/>
    <s v="medium"/>
    <s v="large"/>
    <n v="1765.3"/>
    <n v="709.48"/>
    <n v="33429"/>
  </r>
  <r>
    <n v="6410"/>
    <n v="60"/>
    <x v="364"/>
    <d v="2017-11-14T00:00:00"/>
    <x v="11"/>
    <b v="1"/>
    <s v="Approved"/>
    <x v="4"/>
    <x v="0"/>
    <s v="high"/>
    <s v="small"/>
    <n v="1977.36"/>
    <n v="1759.85"/>
    <n v="41848"/>
  </r>
  <r>
    <n v="6411"/>
    <n v="5"/>
    <x v="2780"/>
    <d v="2017-08-08T00:00:00"/>
    <x v="3"/>
    <b v="1"/>
    <s v="Approved"/>
    <x v="4"/>
    <x v="0"/>
    <s v="high"/>
    <s v="medium"/>
    <n v="1129.1300000000001"/>
    <n v="677.48"/>
    <n v="38573"/>
  </r>
  <r>
    <n v="6412"/>
    <n v="100"/>
    <x v="1008"/>
    <d v="2017-07-21T00:00:00"/>
    <x v="6"/>
    <b v="1"/>
    <s v="Approved"/>
    <x v="3"/>
    <x v="1"/>
    <s v="medium"/>
    <s v="medium"/>
    <n v="1036.5899999999999"/>
    <n v="206.35"/>
    <n v="33364"/>
  </r>
  <r>
    <n v="6413"/>
    <n v="29"/>
    <x v="766"/>
    <d v="2017-04-30T00:00:00"/>
    <x v="5"/>
    <b v="1"/>
    <s v="Approved"/>
    <x v="3"/>
    <x v="1"/>
    <s v="medium"/>
    <s v="medium"/>
    <n v="543.39"/>
    <n v="407.54"/>
    <n v="36361"/>
  </r>
  <r>
    <n v="6414"/>
    <n v="23"/>
    <x v="1392"/>
    <d v="2017-10-26T00:00:00"/>
    <x v="2"/>
    <b v="0"/>
    <s v="Approved"/>
    <x v="3"/>
    <x v="0"/>
    <s v="medium"/>
    <s v="medium"/>
    <n v="1198.46"/>
    <n v="381.1"/>
    <n v="36145"/>
  </r>
  <r>
    <n v="6415"/>
    <n v="66"/>
    <x v="2346"/>
    <d v="2017-06-26T00:00:00"/>
    <x v="9"/>
    <s v="Unknown"/>
    <s v="Approved"/>
    <x v="4"/>
    <x v="1"/>
    <s v="low"/>
    <s v="small"/>
    <n v="590.26"/>
    <n v="525.33000000000004"/>
    <n v="40487"/>
  </r>
  <r>
    <n v="6416"/>
    <n v="32"/>
    <x v="1746"/>
    <d v="2017-11-01T00:00:00"/>
    <x v="11"/>
    <b v="0"/>
    <s v="Approved"/>
    <x v="4"/>
    <x v="0"/>
    <s v="high"/>
    <s v="medium"/>
    <n v="1179"/>
    <n v="707.4"/>
    <n v="35667"/>
  </r>
  <r>
    <n v="6417"/>
    <n v="17"/>
    <x v="2982"/>
    <d v="2017-09-02T00:00:00"/>
    <x v="8"/>
    <b v="1"/>
    <s v="Approved"/>
    <x v="0"/>
    <x v="0"/>
    <s v="high"/>
    <s v="medium"/>
    <n v="1024.6600000000001"/>
    <n v="614.79999999999995"/>
    <n v="35378"/>
  </r>
  <r>
    <n v="6418"/>
    <s v="Unknown"/>
    <x v="1235"/>
    <d v="2017-05-14T00:00:00"/>
    <x v="1"/>
    <b v="0"/>
    <s v="Approved"/>
    <x v="0"/>
    <x v="0"/>
    <s v="medium"/>
    <s v="medium"/>
    <n v="100.35"/>
    <n v="75.260000000000005"/>
    <n v="37874"/>
  </r>
  <r>
    <n v="6419"/>
    <s v="Unknown"/>
    <x v="513"/>
    <d v="2017-09-03T00:00:00"/>
    <x v="8"/>
    <b v="0"/>
    <s v="Approved"/>
    <x v="6"/>
    <x v="4"/>
    <s v="Unknown"/>
    <s v="Unknown"/>
    <n v="398.08"/>
    <s v="Unknown"/>
    <s v="Unknown"/>
  </r>
  <r>
    <n v="6420"/>
    <n v="98"/>
    <x v="2983"/>
    <d v="2017-11-22T00:00:00"/>
    <x v="11"/>
    <b v="0"/>
    <s v="Approved"/>
    <x v="1"/>
    <x v="0"/>
    <s v="high"/>
    <s v="medium"/>
    <n v="358.39"/>
    <n v="215.03"/>
    <n v="38002"/>
  </r>
  <r>
    <n v="6421"/>
    <n v="95"/>
    <x v="1303"/>
    <d v="2017-02-05T00:00:00"/>
    <x v="0"/>
    <b v="0"/>
    <s v="Approved"/>
    <x v="2"/>
    <x v="3"/>
    <s v="low"/>
    <s v="medium"/>
    <n v="1073.07"/>
    <n v="933.84"/>
    <n v="33429"/>
  </r>
  <r>
    <n v="6422"/>
    <n v="29"/>
    <x v="2984"/>
    <d v="2017-03-06T00:00:00"/>
    <x v="4"/>
    <b v="0"/>
    <s v="Approved"/>
    <x v="3"/>
    <x v="1"/>
    <s v="medium"/>
    <s v="medium"/>
    <n v="543.39"/>
    <n v="407.54"/>
    <n v="42696"/>
  </r>
  <r>
    <n v="6423"/>
    <n v="99"/>
    <x v="2670"/>
    <d v="2017-10-09T00:00:00"/>
    <x v="2"/>
    <b v="0"/>
    <s v="Approved"/>
    <x v="1"/>
    <x v="1"/>
    <s v="low"/>
    <s v="small"/>
    <n v="1720.7"/>
    <n v="1531.42"/>
    <n v="37823"/>
  </r>
  <r>
    <n v="6424"/>
    <n v="91"/>
    <x v="1371"/>
    <d v="2017-02-06T00:00:00"/>
    <x v="0"/>
    <b v="0"/>
    <s v="Approved"/>
    <x v="0"/>
    <x v="0"/>
    <s v="medium"/>
    <s v="medium"/>
    <n v="100.35"/>
    <n v="75.260000000000005"/>
    <n v="41434"/>
  </r>
  <r>
    <n v="6425"/>
    <n v="23"/>
    <x v="2067"/>
    <d v="2017-12-17T00:00:00"/>
    <x v="10"/>
    <b v="0"/>
    <s v="Approved"/>
    <x v="3"/>
    <x v="2"/>
    <s v="low"/>
    <s v="small"/>
    <n v="688.63"/>
    <n v="612.88"/>
    <n v="34244"/>
  </r>
  <r>
    <n v="6426"/>
    <n v="39"/>
    <x v="2082"/>
    <d v="2017-02-09T00:00:00"/>
    <x v="0"/>
    <b v="1"/>
    <s v="Approved"/>
    <x v="4"/>
    <x v="0"/>
    <s v="medium"/>
    <s v="large"/>
    <n v="1812.75"/>
    <n v="582.48"/>
    <n v="39427"/>
  </r>
  <r>
    <n v="6427"/>
    <n v="20"/>
    <x v="2469"/>
    <d v="2017-09-09T00:00:00"/>
    <x v="8"/>
    <b v="1"/>
    <s v="Approved"/>
    <x v="1"/>
    <x v="0"/>
    <s v="medium"/>
    <s v="small"/>
    <n v="1775.81"/>
    <n v="1580.47"/>
    <n v="40303"/>
  </r>
  <r>
    <n v="6428"/>
    <n v="16"/>
    <x v="1079"/>
    <d v="2017-06-28T00:00:00"/>
    <x v="9"/>
    <b v="1"/>
    <s v="Approved"/>
    <x v="3"/>
    <x v="0"/>
    <s v="high"/>
    <s v="small"/>
    <n v="1661.92"/>
    <n v="1479.11"/>
    <n v="33888"/>
  </r>
  <r>
    <n v="6429"/>
    <n v="9"/>
    <x v="208"/>
    <d v="2017-12-28T00:00:00"/>
    <x v="10"/>
    <b v="0"/>
    <s v="Approved"/>
    <x v="3"/>
    <x v="0"/>
    <s v="medium"/>
    <s v="small"/>
    <n v="1216.1400000000001"/>
    <n v="1082.3599999999999"/>
    <n v="33455"/>
  </r>
  <r>
    <n v="6430"/>
    <s v="Unknown"/>
    <x v="2512"/>
    <d v="2017-10-16T00:00:00"/>
    <x v="2"/>
    <b v="1"/>
    <s v="Approved"/>
    <x v="6"/>
    <x v="4"/>
    <s v="Unknown"/>
    <s v="Unknown"/>
    <n v="101.55"/>
    <s v="Unknown"/>
    <s v="Unknown"/>
  </r>
  <r>
    <n v="6431"/>
    <n v="4"/>
    <x v="1849"/>
    <d v="2017-04-13T00:00:00"/>
    <x v="5"/>
    <b v="1"/>
    <s v="Approved"/>
    <x v="4"/>
    <x v="0"/>
    <s v="high"/>
    <s v="medium"/>
    <n v="1129.1300000000001"/>
    <n v="677.48"/>
    <n v="38573"/>
  </r>
  <r>
    <n v="6432"/>
    <n v="14"/>
    <x v="705"/>
    <d v="2017-01-24T00:00:00"/>
    <x v="7"/>
    <b v="1"/>
    <s v="Approved"/>
    <x v="1"/>
    <x v="0"/>
    <s v="medium"/>
    <s v="small"/>
    <n v="1386.84"/>
    <n v="1234.29"/>
    <n v="39880"/>
  </r>
  <r>
    <n v="6433"/>
    <n v="96"/>
    <x v="2985"/>
    <d v="2017-05-01T00:00:00"/>
    <x v="1"/>
    <b v="1"/>
    <s v="Approved"/>
    <x v="5"/>
    <x v="1"/>
    <s v="low"/>
    <s v="small"/>
    <n v="1172.78"/>
    <n v="1043.77"/>
    <n v="37539"/>
  </r>
  <r>
    <n v="6434"/>
    <n v="58"/>
    <x v="2986"/>
    <d v="2017-11-15T00:00:00"/>
    <x v="11"/>
    <b v="1"/>
    <s v="Approved"/>
    <x v="2"/>
    <x v="0"/>
    <s v="medium"/>
    <s v="medium"/>
    <n v="912.52"/>
    <n v="141.4"/>
    <n v="42295"/>
  </r>
  <r>
    <n v="6435"/>
    <n v="36"/>
    <x v="2987"/>
    <d v="2017-02-18T00:00:00"/>
    <x v="0"/>
    <b v="0"/>
    <s v="Approved"/>
    <x v="0"/>
    <x v="0"/>
    <s v="low"/>
    <s v="medium"/>
    <n v="945.04"/>
    <n v="507.58"/>
    <n v="35052"/>
  </r>
  <r>
    <n v="6436"/>
    <n v="32"/>
    <x v="735"/>
    <d v="2017-09-03T00:00:00"/>
    <x v="8"/>
    <b v="0"/>
    <s v="Approved"/>
    <x v="4"/>
    <x v="0"/>
    <s v="medium"/>
    <s v="medium"/>
    <n v="642.70000000000005"/>
    <n v="211.37"/>
    <n v="37337"/>
  </r>
  <r>
    <n v="6437"/>
    <n v="5"/>
    <x v="1339"/>
    <d v="2017-03-16T00:00:00"/>
    <x v="4"/>
    <b v="1"/>
    <s v="Approved"/>
    <x v="4"/>
    <x v="0"/>
    <s v="high"/>
    <s v="medium"/>
    <n v="1129.1300000000001"/>
    <n v="677.48"/>
    <n v="38573"/>
  </r>
  <r>
    <n v="6438"/>
    <n v="46"/>
    <x v="2402"/>
    <d v="2017-04-01T00:00:00"/>
    <x v="5"/>
    <b v="1"/>
    <s v="Approved"/>
    <x v="0"/>
    <x v="0"/>
    <s v="low"/>
    <s v="medium"/>
    <n v="1289.8499999999999"/>
    <n v="74.510000000000005"/>
    <n v="39427"/>
  </r>
  <r>
    <n v="6439"/>
    <n v="43"/>
    <x v="121"/>
    <d v="2017-02-05T00:00:00"/>
    <x v="0"/>
    <b v="1"/>
    <s v="Approved"/>
    <x v="3"/>
    <x v="0"/>
    <s v="medium"/>
    <s v="medium"/>
    <n v="1555.58"/>
    <n v="818.01"/>
    <n v="37873"/>
  </r>
  <r>
    <n v="6440"/>
    <n v="17"/>
    <x v="20"/>
    <d v="2017-06-30T00:00:00"/>
    <x v="9"/>
    <b v="0"/>
    <s v="Approved"/>
    <x v="0"/>
    <x v="0"/>
    <s v="high"/>
    <s v="medium"/>
    <n v="1024.6600000000001"/>
    <n v="614.79999999999995"/>
    <n v="35378"/>
  </r>
  <r>
    <n v="6441"/>
    <n v="67"/>
    <x v="1148"/>
    <d v="2017-09-08T00:00:00"/>
    <x v="8"/>
    <b v="0"/>
    <s v="Approved"/>
    <x v="3"/>
    <x v="1"/>
    <s v="medium"/>
    <s v="medium"/>
    <n v="544.04999999999995"/>
    <n v="376.84"/>
    <n v="42560"/>
  </r>
  <r>
    <n v="6442"/>
    <n v="100"/>
    <x v="2912"/>
    <d v="2017-05-19T00:00:00"/>
    <x v="1"/>
    <b v="0"/>
    <s v="Approved"/>
    <x v="3"/>
    <x v="1"/>
    <s v="medium"/>
    <s v="medium"/>
    <n v="1036.5899999999999"/>
    <n v="206.35"/>
    <n v="40553"/>
  </r>
  <r>
    <n v="6443"/>
    <n v="8"/>
    <x v="55"/>
    <d v="2017-09-27T00:00:00"/>
    <x v="8"/>
    <b v="0"/>
    <s v="Approved"/>
    <x v="0"/>
    <x v="1"/>
    <s v="medium"/>
    <s v="small"/>
    <n v="1703.52"/>
    <n v="1516.13"/>
    <n v="40649"/>
  </r>
  <r>
    <n v="6444"/>
    <n v="1"/>
    <x v="2988"/>
    <d v="2017-10-12T00:00:00"/>
    <x v="2"/>
    <b v="1"/>
    <s v="Approved"/>
    <x v="4"/>
    <x v="0"/>
    <s v="medium"/>
    <s v="medium"/>
    <n v="1403.5"/>
    <n v="954.82"/>
    <n v="41245"/>
  </r>
  <r>
    <n v="6445"/>
    <n v="4"/>
    <x v="1019"/>
    <d v="2017-12-23T00:00:00"/>
    <x v="10"/>
    <b v="0"/>
    <s v="Approved"/>
    <x v="0"/>
    <x v="0"/>
    <s v="medium"/>
    <s v="medium"/>
    <n v="1483.2"/>
    <n v="99.59"/>
    <n v="37838"/>
  </r>
  <r>
    <n v="6446"/>
    <n v="25"/>
    <x v="1527"/>
    <d v="2017-01-28T00:00:00"/>
    <x v="7"/>
    <b v="0"/>
    <s v="Approved"/>
    <x v="2"/>
    <x v="0"/>
    <s v="high"/>
    <s v="medium"/>
    <n v="2005.66"/>
    <n v="1203.4000000000001"/>
    <n v="41009"/>
  </r>
  <r>
    <n v="6447"/>
    <n v="85"/>
    <x v="2989"/>
    <d v="2017-03-29T00:00:00"/>
    <x v="4"/>
    <b v="0"/>
    <s v="Approved"/>
    <x v="5"/>
    <x v="0"/>
    <s v="medium"/>
    <s v="medium"/>
    <n v="752.64"/>
    <n v="205.36"/>
    <n v="36145"/>
  </r>
  <r>
    <n v="6448"/>
    <n v="50"/>
    <x v="2144"/>
    <d v="2017-12-19T00:00:00"/>
    <x v="10"/>
    <b v="0"/>
    <s v="Approved"/>
    <x v="5"/>
    <x v="0"/>
    <s v="medium"/>
    <s v="small"/>
    <n v="175.89"/>
    <n v="131.91999999999999"/>
    <n v="42295"/>
  </r>
  <r>
    <n v="6449"/>
    <n v="67"/>
    <x v="2990"/>
    <d v="2017-05-14T00:00:00"/>
    <x v="1"/>
    <b v="0"/>
    <s v="Approved"/>
    <x v="3"/>
    <x v="1"/>
    <s v="medium"/>
    <s v="medium"/>
    <n v="544.04999999999995"/>
    <n v="376.84"/>
    <n v="40410"/>
  </r>
  <r>
    <n v="6450"/>
    <n v="54"/>
    <x v="1354"/>
    <d v="2017-01-09T00:00:00"/>
    <x v="7"/>
    <b v="1"/>
    <s v="Approved"/>
    <x v="5"/>
    <x v="0"/>
    <s v="medium"/>
    <s v="medium"/>
    <n v="1292.8399999999999"/>
    <n v="13.44"/>
    <n v="39915"/>
  </r>
  <r>
    <n v="6451"/>
    <n v="35"/>
    <x v="1437"/>
    <d v="2017-08-13T00:00:00"/>
    <x v="3"/>
    <b v="1"/>
    <s v="Approved"/>
    <x v="1"/>
    <x v="0"/>
    <s v="low"/>
    <s v="medium"/>
    <n v="1057.51"/>
    <n v="154.4"/>
    <n v="34527"/>
  </r>
  <r>
    <n v="6452"/>
    <n v="32"/>
    <x v="1416"/>
    <d v="2017-07-08T00:00:00"/>
    <x v="6"/>
    <b v="1"/>
    <s v="Approved"/>
    <x v="4"/>
    <x v="0"/>
    <s v="medium"/>
    <s v="medium"/>
    <n v="642.70000000000005"/>
    <n v="211.37"/>
    <n v="33888"/>
  </r>
  <r>
    <n v="6453"/>
    <n v="1"/>
    <x v="2991"/>
    <d v="2017-07-18T00:00:00"/>
    <x v="6"/>
    <b v="0"/>
    <s v="Approved"/>
    <x v="4"/>
    <x v="0"/>
    <s v="medium"/>
    <s v="medium"/>
    <n v="1403.5"/>
    <n v="954.82"/>
    <n v="42688"/>
  </r>
  <r>
    <n v="6454"/>
    <n v="1"/>
    <x v="2262"/>
    <d v="2017-08-08T00:00:00"/>
    <x v="3"/>
    <b v="1"/>
    <s v="Approved"/>
    <x v="4"/>
    <x v="3"/>
    <s v="medium"/>
    <s v="large"/>
    <n v="1873.97"/>
    <n v="863.95"/>
    <n v="41533"/>
  </r>
  <r>
    <n v="6455"/>
    <n v="88"/>
    <x v="1102"/>
    <d v="2017-07-22T00:00:00"/>
    <x v="6"/>
    <b v="1"/>
    <s v="Approved"/>
    <x v="3"/>
    <x v="0"/>
    <s v="medium"/>
    <s v="medium"/>
    <n v="1198.46"/>
    <n v="381.1"/>
    <n v="36145"/>
  </r>
  <r>
    <n v="6456"/>
    <n v="74"/>
    <x v="1678"/>
    <d v="2017-08-28T00:00:00"/>
    <x v="3"/>
    <b v="1"/>
    <s v="Approved"/>
    <x v="5"/>
    <x v="0"/>
    <s v="medium"/>
    <s v="medium"/>
    <n v="1762.96"/>
    <n v="950.52"/>
    <n v="41848"/>
  </r>
  <r>
    <n v="6457"/>
    <n v="39"/>
    <x v="678"/>
    <d v="2017-02-18T00:00:00"/>
    <x v="0"/>
    <b v="1"/>
    <s v="Approved"/>
    <x v="4"/>
    <x v="0"/>
    <s v="medium"/>
    <s v="large"/>
    <n v="1812.75"/>
    <n v="582.48"/>
    <n v="40336"/>
  </r>
  <r>
    <n v="6458"/>
    <n v="60"/>
    <x v="2802"/>
    <d v="2017-08-08T00:00:00"/>
    <x v="3"/>
    <b v="0"/>
    <s v="Approved"/>
    <x v="4"/>
    <x v="0"/>
    <s v="high"/>
    <s v="small"/>
    <n v="1977.36"/>
    <n v="1759.85"/>
    <n v="37220"/>
  </r>
  <r>
    <n v="6459"/>
    <n v="50"/>
    <x v="308"/>
    <d v="2017-01-01T00:00:00"/>
    <x v="7"/>
    <b v="0"/>
    <s v="Approved"/>
    <x v="5"/>
    <x v="0"/>
    <s v="medium"/>
    <s v="small"/>
    <n v="175.89"/>
    <n v="131.91999999999999"/>
    <n v="37668"/>
  </r>
  <r>
    <n v="6460"/>
    <n v="26"/>
    <x v="695"/>
    <d v="2017-04-12T00:00:00"/>
    <x v="5"/>
    <b v="1"/>
    <s v="Approved"/>
    <x v="5"/>
    <x v="0"/>
    <s v="medium"/>
    <s v="medium"/>
    <n v="1992.93"/>
    <n v="762.63"/>
    <n v="34115"/>
  </r>
  <r>
    <n v="6461"/>
    <n v="56"/>
    <x v="2992"/>
    <d v="2017-08-22T00:00:00"/>
    <x v="3"/>
    <b v="1"/>
    <s v="Approved"/>
    <x v="2"/>
    <x v="0"/>
    <s v="medium"/>
    <s v="medium"/>
    <n v="183.86"/>
    <n v="137.9"/>
    <n v="35707"/>
  </r>
  <r>
    <n v="6462"/>
    <s v="Unknown"/>
    <x v="2374"/>
    <d v="2017-12-28T00:00:00"/>
    <x v="10"/>
    <b v="1"/>
    <s v="Approved"/>
    <x v="3"/>
    <x v="0"/>
    <s v="low"/>
    <s v="medium"/>
    <n v="363.01"/>
    <n v="290.41000000000003"/>
    <n v="38482"/>
  </r>
  <r>
    <n v="6463"/>
    <n v="79"/>
    <x v="2557"/>
    <d v="2017-07-16T00:00:00"/>
    <x v="6"/>
    <b v="0"/>
    <s v="Approved"/>
    <x v="3"/>
    <x v="0"/>
    <s v="medium"/>
    <s v="medium"/>
    <n v="1555.58"/>
    <n v="818.01"/>
    <n v="37873"/>
  </r>
  <r>
    <n v="6464"/>
    <s v="Unknown"/>
    <x v="2681"/>
    <d v="2017-01-06T00:00:00"/>
    <x v="7"/>
    <b v="0"/>
    <s v="Approved"/>
    <x v="5"/>
    <x v="0"/>
    <s v="medium"/>
    <s v="small"/>
    <n v="175.89"/>
    <n v="131.91999999999999"/>
    <n v="42295"/>
  </r>
  <r>
    <n v="6465"/>
    <n v="75"/>
    <x v="1909"/>
    <d v="2017-10-02T00:00:00"/>
    <x v="2"/>
    <b v="1"/>
    <s v="Approved"/>
    <x v="4"/>
    <x v="3"/>
    <s v="medium"/>
    <s v="large"/>
    <n v="1873.97"/>
    <n v="863.95"/>
    <n v="38859"/>
  </r>
  <r>
    <n v="6466"/>
    <n v="10"/>
    <x v="2449"/>
    <d v="2017-08-13T00:00:00"/>
    <x v="3"/>
    <b v="1"/>
    <s v="Approved"/>
    <x v="0"/>
    <x v="0"/>
    <s v="medium"/>
    <s v="medium"/>
    <n v="1945.43"/>
    <n v="333.18"/>
    <n v="38193"/>
  </r>
  <r>
    <n v="6467"/>
    <s v="Unknown"/>
    <x v="202"/>
    <d v="2017-07-20T00:00:00"/>
    <x v="6"/>
    <s v="Unknown"/>
    <s v="Approved"/>
    <x v="3"/>
    <x v="1"/>
    <s v="medium"/>
    <s v="medium"/>
    <n v="544.04999999999995"/>
    <n v="376.84"/>
    <n v="38859"/>
  </r>
  <r>
    <n v="6468"/>
    <n v="20"/>
    <x v="915"/>
    <d v="2017-08-18T00:00:00"/>
    <x v="3"/>
    <b v="1"/>
    <s v="Approved"/>
    <x v="1"/>
    <x v="0"/>
    <s v="medium"/>
    <s v="small"/>
    <n v="1775.81"/>
    <n v="1580.47"/>
    <n v="42404"/>
  </r>
  <r>
    <n v="6469"/>
    <n v="24"/>
    <x v="1934"/>
    <d v="2017-05-20T00:00:00"/>
    <x v="1"/>
    <b v="1"/>
    <s v="Approved"/>
    <x v="0"/>
    <x v="1"/>
    <s v="medium"/>
    <s v="large"/>
    <n v="1777.8"/>
    <n v="820.78"/>
    <n v="40670"/>
  </r>
  <r>
    <n v="6470"/>
    <n v="38"/>
    <x v="1083"/>
    <d v="2017-06-21T00:00:00"/>
    <x v="9"/>
    <b v="0"/>
    <s v="Approved"/>
    <x v="1"/>
    <x v="0"/>
    <s v="medium"/>
    <s v="large"/>
    <n v="2091.4699999999998"/>
    <n v="388.92"/>
    <n v="38991"/>
  </r>
  <r>
    <n v="6471"/>
    <s v="Unknown"/>
    <x v="1139"/>
    <d v="2017-03-26T00:00:00"/>
    <x v="4"/>
    <s v="Unknown"/>
    <s v="Approved"/>
    <x v="4"/>
    <x v="0"/>
    <s v="medium"/>
    <s v="large"/>
    <n v="569.55999999999995"/>
    <n v="528.42999999999995"/>
    <n v="37874"/>
  </r>
  <r>
    <n v="6472"/>
    <n v="16"/>
    <x v="821"/>
    <d v="2017-06-12T00:00:00"/>
    <x v="9"/>
    <b v="0"/>
    <s v="Approved"/>
    <x v="3"/>
    <x v="0"/>
    <s v="high"/>
    <s v="small"/>
    <n v="1661.92"/>
    <n v="1479.11"/>
    <n v="34586"/>
  </r>
  <r>
    <n v="6473"/>
    <n v="85"/>
    <x v="2993"/>
    <d v="2017-07-17T00:00:00"/>
    <x v="6"/>
    <b v="0"/>
    <s v="Approved"/>
    <x v="5"/>
    <x v="0"/>
    <s v="medium"/>
    <s v="medium"/>
    <n v="752.64"/>
    <n v="205.36"/>
    <n v="36367"/>
  </r>
  <r>
    <n v="6474"/>
    <n v="6"/>
    <x v="2994"/>
    <d v="2017-02-14T00:00:00"/>
    <x v="0"/>
    <b v="0"/>
    <s v="Approved"/>
    <x v="0"/>
    <x v="0"/>
    <s v="high"/>
    <s v="medium"/>
    <n v="748.17"/>
    <n v="448.9"/>
    <n v="35052"/>
  </r>
  <r>
    <n v="6475"/>
    <n v="6"/>
    <x v="233"/>
    <d v="2017-04-05T00:00:00"/>
    <x v="5"/>
    <s v="Unknown"/>
    <s v="Approved"/>
    <x v="0"/>
    <x v="0"/>
    <s v="high"/>
    <s v="medium"/>
    <n v="748.17"/>
    <n v="448.9"/>
    <n v="36361"/>
  </r>
  <r>
    <n v="6476"/>
    <n v="31"/>
    <x v="2286"/>
    <d v="2017-11-17T00:00:00"/>
    <x v="11"/>
    <b v="1"/>
    <s v="Approved"/>
    <x v="4"/>
    <x v="0"/>
    <s v="medium"/>
    <s v="medium"/>
    <n v="230.91"/>
    <n v="173.18"/>
    <n v="34527"/>
  </r>
  <r>
    <n v="6477"/>
    <n v="45"/>
    <x v="1650"/>
    <d v="2017-07-09T00:00:00"/>
    <x v="6"/>
    <b v="1"/>
    <s v="Approved"/>
    <x v="0"/>
    <x v="0"/>
    <s v="medium"/>
    <s v="medium"/>
    <n v="441.49"/>
    <n v="84.99"/>
    <n v="34071"/>
  </r>
  <r>
    <n v="6478"/>
    <n v="50"/>
    <x v="2882"/>
    <d v="2017-02-03T00:00:00"/>
    <x v="0"/>
    <b v="0"/>
    <s v="Approved"/>
    <x v="5"/>
    <x v="0"/>
    <s v="medium"/>
    <s v="small"/>
    <n v="175.89"/>
    <n v="131.91999999999999"/>
    <n v="37668"/>
  </r>
  <r>
    <n v="6479"/>
    <n v="29"/>
    <x v="165"/>
    <d v="2017-12-29T00:00:00"/>
    <x v="10"/>
    <b v="1"/>
    <s v="Approved"/>
    <x v="3"/>
    <x v="1"/>
    <s v="medium"/>
    <s v="medium"/>
    <n v="543.39"/>
    <n v="407.54"/>
    <n v="37337"/>
  </r>
  <r>
    <n v="6480"/>
    <n v="72"/>
    <x v="2843"/>
    <d v="2017-02-28T00:00:00"/>
    <x v="0"/>
    <b v="1"/>
    <s v="Approved"/>
    <x v="3"/>
    <x v="0"/>
    <s v="medium"/>
    <s v="medium"/>
    <n v="360.4"/>
    <n v="270.3"/>
    <n v="42710"/>
  </r>
  <r>
    <n v="6481"/>
    <n v="35"/>
    <x v="2636"/>
    <d v="2017-01-10T00:00:00"/>
    <x v="7"/>
    <b v="0"/>
    <s v="Approved"/>
    <x v="1"/>
    <x v="0"/>
    <s v="low"/>
    <s v="medium"/>
    <n v="1057.51"/>
    <n v="154.4"/>
    <n v="34527"/>
  </r>
  <r>
    <n v="6482"/>
    <n v="26"/>
    <x v="2995"/>
    <d v="2017-11-08T00:00:00"/>
    <x v="11"/>
    <b v="0"/>
    <s v="Approved"/>
    <x v="5"/>
    <x v="0"/>
    <s v="medium"/>
    <s v="medium"/>
    <n v="1992.93"/>
    <n v="762.63"/>
    <n v="34115"/>
  </r>
  <r>
    <n v="6483"/>
    <n v="74"/>
    <x v="2996"/>
    <d v="2017-04-19T00:00:00"/>
    <x v="5"/>
    <b v="0"/>
    <s v="Approved"/>
    <x v="5"/>
    <x v="0"/>
    <s v="medium"/>
    <s v="medium"/>
    <n v="1228.07"/>
    <n v="400.91"/>
    <n v="34527"/>
  </r>
  <r>
    <n v="6484"/>
    <n v="53"/>
    <x v="9"/>
    <d v="2017-12-16T00:00:00"/>
    <x v="10"/>
    <b v="0"/>
    <s v="Approved"/>
    <x v="2"/>
    <x v="0"/>
    <s v="medium"/>
    <s v="medium"/>
    <n v="795.34"/>
    <n v="101.58"/>
    <n v="35470"/>
  </r>
  <r>
    <n v="6485"/>
    <n v="24"/>
    <x v="194"/>
    <d v="2017-09-10T00:00:00"/>
    <x v="8"/>
    <b v="0"/>
    <s v="Approved"/>
    <x v="0"/>
    <x v="1"/>
    <s v="medium"/>
    <s v="large"/>
    <n v="1777.8"/>
    <n v="820.78"/>
    <n v="33455"/>
  </r>
  <r>
    <n v="6486"/>
    <n v="11"/>
    <x v="1070"/>
    <d v="2017-06-10T00:00:00"/>
    <x v="9"/>
    <b v="1"/>
    <s v="Approved"/>
    <x v="4"/>
    <x v="0"/>
    <s v="high"/>
    <s v="medium"/>
    <n v="1274.93"/>
    <n v="764.96"/>
    <n v="39298"/>
  </r>
  <r>
    <n v="6487"/>
    <n v="53"/>
    <x v="480"/>
    <d v="2017-06-17T00:00:00"/>
    <x v="9"/>
    <b v="1"/>
    <s v="Approved"/>
    <x v="4"/>
    <x v="0"/>
    <s v="high"/>
    <s v="medium"/>
    <n v="1274.93"/>
    <n v="764.96"/>
    <n v="39298"/>
  </r>
  <r>
    <n v="6488"/>
    <n v="17"/>
    <x v="2379"/>
    <d v="2017-12-04T00:00:00"/>
    <x v="10"/>
    <b v="0"/>
    <s v="Approved"/>
    <x v="5"/>
    <x v="3"/>
    <s v="medium"/>
    <s v="large"/>
    <n v="1362.99"/>
    <n v="57.74"/>
    <n v="36367"/>
  </r>
  <r>
    <n v="6489"/>
    <n v="3"/>
    <x v="597"/>
    <d v="2017-11-10T00:00:00"/>
    <x v="11"/>
    <b v="1"/>
    <s v="Approved"/>
    <x v="1"/>
    <x v="0"/>
    <s v="medium"/>
    <s v="large"/>
    <n v="2091.4699999999998"/>
    <n v="388.92"/>
    <n v="33429"/>
  </r>
  <r>
    <n v="6490"/>
    <n v="38"/>
    <x v="365"/>
    <d v="2017-06-20T00:00:00"/>
    <x v="9"/>
    <b v="0"/>
    <s v="Approved"/>
    <x v="1"/>
    <x v="0"/>
    <s v="medium"/>
    <s v="large"/>
    <n v="2091.4699999999998"/>
    <n v="388.92"/>
    <n v="37698"/>
  </r>
  <r>
    <n v="6491"/>
    <n v="20"/>
    <x v="1974"/>
    <d v="2017-07-29T00:00:00"/>
    <x v="6"/>
    <b v="0"/>
    <s v="Approved"/>
    <x v="1"/>
    <x v="0"/>
    <s v="medium"/>
    <s v="small"/>
    <n v="1775.81"/>
    <n v="1580.47"/>
    <n v="35378"/>
  </r>
  <r>
    <n v="6492"/>
    <n v="41"/>
    <x v="2721"/>
    <d v="2017-01-14T00:00:00"/>
    <x v="7"/>
    <b v="1"/>
    <s v="Approved"/>
    <x v="3"/>
    <x v="0"/>
    <s v="low"/>
    <s v="medium"/>
    <n v="958.74"/>
    <n v="748.9"/>
    <n v="38693"/>
  </r>
  <r>
    <n v="6493"/>
    <n v="54"/>
    <x v="2997"/>
    <d v="2017-11-17T00:00:00"/>
    <x v="11"/>
    <b v="1"/>
    <s v="Approved"/>
    <x v="5"/>
    <x v="0"/>
    <s v="medium"/>
    <s v="medium"/>
    <n v="1807.45"/>
    <n v="778.69"/>
    <n v="42105"/>
  </r>
  <r>
    <n v="6494"/>
    <n v="25"/>
    <x v="216"/>
    <d v="2017-09-20T00:00:00"/>
    <x v="8"/>
    <b v="1"/>
    <s v="Approved"/>
    <x v="4"/>
    <x v="1"/>
    <s v="medium"/>
    <s v="medium"/>
    <n v="1538.99"/>
    <n v="829.65"/>
    <n v="42404"/>
  </r>
  <r>
    <n v="6495"/>
    <n v="69"/>
    <x v="2998"/>
    <d v="2017-08-06T00:00:00"/>
    <x v="3"/>
    <b v="1"/>
    <s v="Approved"/>
    <x v="4"/>
    <x v="1"/>
    <s v="medium"/>
    <s v="medium"/>
    <n v="792.9"/>
    <n v="594.67999999999995"/>
    <n v="33879"/>
  </r>
  <r>
    <n v="6496"/>
    <n v="62"/>
    <x v="1291"/>
    <d v="2017-04-12T00:00:00"/>
    <x v="5"/>
    <b v="1"/>
    <s v="Cancelled"/>
    <x v="0"/>
    <x v="0"/>
    <s v="high"/>
    <s v="medium"/>
    <n v="1024.6600000000001"/>
    <n v="614.79999999999995"/>
    <n v="40670"/>
  </r>
  <r>
    <n v="6497"/>
    <n v="81"/>
    <x v="1239"/>
    <d v="2017-10-04T00:00:00"/>
    <x v="2"/>
    <b v="1"/>
    <s v="Approved"/>
    <x v="3"/>
    <x v="0"/>
    <s v="medium"/>
    <s v="small"/>
    <n v="586.45000000000005"/>
    <n v="521.94000000000005"/>
    <n v="42218"/>
  </r>
  <r>
    <n v="6498"/>
    <n v="64"/>
    <x v="2999"/>
    <d v="2017-09-20T00:00:00"/>
    <x v="8"/>
    <b v="0"/>
    <s v="Approved"/>
    <x v="4"/>
    <x v="0"/>
    <s v="high"/>
    <s v="small"/>
    <n v="1977.36"/>
    <n v="1759.85"/>
    <n v="42172"/>
  </r>
  <r>
    <n v="6499"/>
    <n v="32"/>
    <x v="1687"/>
    <d v="2017-10-20T00:00:00"/>
    <x v="2"/>
    <b v="1"/>
    <s v="Approved"/>
    <x v="4"/>
    <x v="0"/>
    <s v="medium"/>
    <s v="medium"/>
    <n v="642.70000000000005"/>
    <n v="211.37"/>
    <n v="40618"/>
  </r>
  <r>
    <n v="6500"/>
    <s v="Unknown"/>
    <x v="553"/>
    <d v="2017-07-20T00:00:00"/>
    <x v="6"/>
    <b v="0"/>
    <s v="Approved"/>
    <x v="6"/>
    <x v="4"/>
    <s v="Unknown"/>
    <s v="Unknown"/>
    <n v="1957.87"/>
    <s v="Unknown"/>
    <s v="Unknown"/>
  </r>
  <r>
    <n v="6501"/>
    <n v="59"/>
    <x v="2883"/>
    <d v="2017-10-05T00:00:00"/>
    <x v="2"/>
    <b v="0"/>
    <s v="Approved"/>
    <x v="0"/>
    <x v="0"/>
    <s v="medium"/>
    <s v="large"/>
    <n v="1061.56"/>
    <n v="733.58"/>
    <n v="34244"/>
  </r>
  <r>
    <n v="6502"/>
    <n v="90"/>
    <x v="1444"/>
    <d v="2017-11-16T00:00:00"/>
    <x v="11"/>
    <b v="1"/>
    <s v="Approved"/>
    <x v="0"/>
    <x v="0"/>
    <s v="low"/>
    <s v="medium"/>
    <n v="945.04"/>
    <n v="507.58"/>
    <n v="40672"/>
  </r>
  <r>
    <n v="6503"/>
    <n v="7"/>
    <x v="3000"/>
    <d v="2017-12-15T00:00:00"/>
    <x v="10"/>
    <b v="1"/>
    <s v="Approved"/>
    <x v="1"/>
    <x v="1"/>
    <s v="low"/>
    <s v="medium"/>
    <n v="980.37"/>
    <n v="234.43"/>
    <n v="38258"/>
  </r>
  <r>
    <n v="6504"/>
    <n v="57"/>
    <x v="3001"/>
    <d v="2017-09-06T00:00:00"/>
    <x v="8"/>
    <b v="1"/>
    <s v="Approved"/>
    <x v="5"/>
    <x v="3"/>
    <s v="medium"/>
    <s v="large"/>
    <n v="1890.39"/>
    <n v="260.14"/>
    <n v="34586"/>
  </r>
  <r>
    <n v="6505"/>
    <s v="Unknown"/>
    <x v="1721"/>
    <d v="2017-05-21T00:00:00"/>
    <x v="1"/>
    <b v="0"/>
    <s v="Approved"/>
    <x v="1"/>
    <x v="0"/>
    <s v="high"/>
    <s v="medium"/>
    <n v="358.39"/>
    <n v="215.03"/>
    <n v="38002"/>
  </r>
  <r>
    <n v="6506"/>
    <n v="6"/>
    <x v="3002"/>
    <d v="2017-04-26T00:00:00"/>
    <x v="5"/>
    <b v="0"/>
    <s v="Approved"/>
    <x v="0"/>
    <x v="0"/>
    <s v="high"/>
    <s v="medium"/>
    <n v="748.17"/>
    <n v="448.9"/>
    <n v="33552"/>
  </r>
  <r>
    <n v="6507"/>
    <n v="20"/>
    <x v="3003"/>
    <d v="2017-09-06T00:00:00"/>
    <x v="8"/>
    <b v="1"/>
    <s v="Approved"/>
    <x v="1"/>
    <x v="0"/>
    <s v="medium"/>
    <s v="small"/>
    <n v="1775.81"/>
    <n v="1580.47"/>
    <n v="40303"/>
  </r>
  <r>
    <n v="6508"/>
    <n v="79"/>
    <x v="1424"/>
    <d v="2017-05-30T00:00:00"/>
    <x v="1"/>
    <b v="0"/>
    <s v="Approved"/>
    <x v="0"/>
    <x v="3"/>
    <s v="medium"/>
    <s v="large"/>
    <n v="2083.94"/>
    <n v="675.03"/>
    <n v="41533"/>
  </r>
  <r>
    <n v="6509"/>
    <n v="26"/>
    <x v="2912"/>
    <d v="2017-02-02T00:00:00"/>
    <x v="0"/>
    <b v="1"/>
    <s v="Approved"/>
    <x v="5"/>
    <x v="0"/>
    <s v="medium"/>
    <s v="medium"/>
    <n v="1992.93"/>
    <n v="762.63"/>
    <n v="38193"/>
  </r>
  <r>
    <n v="6510"/>
    <n v="77"/>
    <x v="2756"/>
    <d v="2017-05-11T00:00:00"/>
    <x v="1"/>
    <b v="0"/>
    <s v="Approved"/>
    <x v="5"/>
    <x v="0"/>
    <s v="medium"/>
    <s v="medium"/>
    <n v="1769.64"/>
    <n v="108.76"/>
    <n v="40672"/>
  </r>
  <r>
    <n v="6511"/>
    <n v="59"/>
    <x v="3004"/>
    <d v="2017-09-07T00:00:00"/>
    <x v="8"/>
    <b v="0"/>
    <s v="Approved"/>
    <x v="0"/>
    <x v="0"/>
    <s v="medium"/>
    <s v="large"/>
    <n v="1061.56"/>
    <n v="733.58"/>
    <n v="40487"/>
  </r>
  <r>
    <n v="6512"/>
    <n v="32"/>
    <x v="1471"/>
    <d v="2017-06-13T00:00:00"/>
    <x v="9"/>
    <b v="1"/>
    <s v="Approved"/>
    <x v="4"/>
    <x v="0"/>
    <s v="medium"/>
    <s v="medium"/>
    <n v="642.70000000000005"/>
    <n v="211.37"/>
    <n v="38750"/>
  </r>
  <r>
    <n v="6513"/>
    <n v="60"/>
    <x v="1183"/>
    <d v="2017-09-21T00:00:00"/>
    <x v="8"/>
    <b v="1"/>
    <s v="Approved"/>
    <x v="4"/>
    <x v="0"/>
    <s v="high"/>
    <s v="small"/>
    <n v="1977.36"/>
    <n v="1759.85"/>
    <n v="38647"/>
  </r>
  <r>
    <n v="6514"/>
    <n v="57"/>
    <x v="1689"/>
    <d v="2017-12-09T00:00:00"/>
    <x v="10"/>
    <b v="0"/>
    <s v="Approved"/>
    <x v="5"/>
    <x v="3"/>
    <s v="medium"/>
    <s v="large"/>
    <n v="1890.39"/>
    <n v="260.14"/>
    <n v="42145"/>
  </r>
  <r>
    <n v="6515"/>
    <n v="100"/>
    <x v="2998"/>
    <d v="2017-12-14T00:00:00"/>
    <x v="10"/>
    <b v="1"/>
    <s v="Approved"/>
    <x v="3"/>
    <x v="1"/>
    <s v="medium"/>
    <s v="medium"/>
    <n v="1036.5899999999999"/>
    <n v="206.35"/>
    <n v="33364"/>
  </r>
  <r>
    <n v="6516"/>
    <n v="32"/>
    <x v="763"/>
    <d v="2017-03-14T00:00:00"/>
    <x v="4"/>
    <b v="0"/>
    <s v="Approved"/>
    <x v="4"/>
    <x v="0"/>
    <s v="medium"/>
    <s v="medium"/>
    <n v="642.70000000000005"/>
    <n v="211.37"/>
    <n v="34527"/>
  </r>
  <r>
    <n v="6517"/>
    <n v="29"/>
    <x v="171"/>
    <d v="2017-05-27T00:00:00"/>
    <x v="1"/>
    <b v="1"/>
    <s v="Approved"/>
    <x v="3"/>
    <x v="1"/>
    <s v="medium"/>
    <s v="medium"/>
    <n v="543.39"/>
    <n v="407.54"/>
    <n v="42696"/>
  </r>
  <r>
    <n v="6518"/>
    <n v="40"/>
    <x v="1333"/>
    <d v="2017-11-28T00:00:00"/>
    <x v="11"/>
    <b v="1"/>
    <s v="Approved"/>
    <x v="1"/>
    <x v="1"/>
    <s v="medium"/>
    <s v="large"/>
    <n v="1894.19"/>
    <n v="598.76"/>
    <n v="33259"/>
  </r>
  <r>
    <n v="6519"/>
    <n v="34"/>
    <x v="592"/>
    <d v="2017-08-25T00:00:00"/>
    <x v="3"/>
    <b v="0"/>
    <s v="Approved"/>
    <x v="3"/>
    <x v="1"/>
    <s v="high"/>
    <s v="large"/>
    <n v="774.53"/>
    <n v="464.72"/>
    <n v="39526"/>
  </r>
  <r>
    <n v="6520"/>
    <n v="32"/>
    <x v="965"/>
    <d v="2017-08-14T00:00:00"/>
    <x v="3"/>
    <s v="Unknown"/>
    <s v="Approved"/>
    <x v="4"/>
    <x v="0"/>
    <s v="high"/>
    <s v="medium"/>
    <n v="1179"/>
    <n v="707.4"/>
    <n v="35667"/>
  </r>
  <r>
    <n v="6521"/>
    <n v="82"/>
    <x v="1436"/>
    <d v="2017-09-09T00:00:00"/>
    <x v="8"/>
    <b v="1"/>
    <s v="Approved"/>
    <x v="4"/>
    <x v="1"/>
    <s v="medium"/>
    <s v="medium"/>
    <n v="1538.99"/>
    <n v="829.65"/>
    <n v="42404"/>
  </r>
  <r>
    <n v="6522"/>
    <n v="79"/>
    <x v="1245"/>
    <d v="2017-09-18T00:00:00"/>
    <x v="8"/>
    <b v="0"/>
    <s v="Approved"/>
    <x v="3"/>
    <x v="0"/>
    <s v="medium"/>
    <s v="medium"/>
    <n v="1555.58"/>
    <n v="818.01"/>
    <n v="37873"/>
  </r>
  <r>
    <n v="6523"/>
    <n v="95"/>
    <x v="321"/>
    <d v="2017-02-03T00:00:00"/>
    <x v="0"/>
    <b v="0"/>
    <s v="Approved"/>
    <x v="4"/>
    <x v="0"/>
    <s v="medium"/>
    <s v="large"/>
    <n v="569.55999999999995"/>
    <n v="528.42999999999995"/>
    <n v="37874"/>
  </r>
  <r>
    <n v="6524"/>
    <n v="31"/>
    <x v="3005"/>
    <d v="2017-06-08T00:00:00"/>
    <x v="9"/>
    <b v="1"/>
    <s v="Approved"/>
    <x v="4"/>
    <x v="0"/>
    <s v="medium"/>
    <s v="medium"/>
    <n v="230.91"/>
    <n v="173.18"/>
    <n v="39031"/>
  </r>
  <r>
    <n v="6525"/>
    <n v="79"/>
    <x v="472"/>
    <d v="2017-04-05T00:00:00"/>
    <x v="5"/>
    <b v="0"/>
    <s v="Approved"/>
    <x v="3"/>
    <x v="0"/>
    <s v="medium"/>
    <s v="medium"/>
    <n v="1555.58"/>
    <n v="818.01"/>
    <n v="35667"/>
  </r>
  <r>
    <n v="6526"/>
    <n v="57"/>
    <x v="1265"/>
    <d v="2017-08-16T00:00:00"/>
    <x v="3"/>
    <b v="1"/>
    <s v="Approved"/>
    <x v="5"/>
    <x v="3"/>
    <s v="medium"/>
    <s v="large"/>
    <n v="1890.39"/>
    <n v="260.14"/>
    <n v="36146"/>
  </r>
  <r>
    <n v="6527"/>
    <n v="67"/>
    <x v="2233"/>
    <d v="2017-12-26T00:00:00"/>
    <x v="10"/>
    <b v="1"/>
    <s v="Approved"/>
    <x v="3"/>
    <x v="1"/>
    <s v="medium"/>
    <s v="medium"/>
    <n v="544.04999999999995"/>
    <n v="376.84"/>
    <n v="37659"/>
  </r>
  <r>
    <n v="6528"/>
    <n v="96"/>
    <x v="1790"/>
    <d v="2017-05-11T00:00:00"/>
    <x v="1"/>
    <b v="1"/>
    <s v="Approved"/>
    <x v="4"/>
    <x v="0"/>
    <s v="medium"/>
    <s v="large"/>
    <n v="1635.3"/>
    <n v="993.66"/>
    <n v="41434"/>
  </r>
  <r>
    <n v="6529"/>
    <n v="82"/>
    <x v="239"/>
    <d v="2017-10-20T00:00:00"/>
    <x v="2"/>
    <b v="1"/>
    <s v="Approved"/>
    <x v="3"/>
    <x v="0"/>
    <s v="high"/>
    <s v="medium"/>
    <n v="1148.6400000000001"/>
    <n v="689.18"/>
    <n v="34079"/>
  </r>
  <r>
    <n v="6530"/>
    <n v="35"/>
    <x v="3006"/>
    <d v="2017-11-15T00:00:00"/>
    <x v="11"/>
    <b v="0"/>
    <s v="Approved"/>
    <x v="4"/>
    <x v="0"/>
    <s v="medium"/>
    <s v="medium"/>
    <n v="1403.5"/>
    <n v="954.82"/>
    <n v="42688"/>
  </r>
  <r>
    <n v="6531"/>
    <n v="75"/>
    <x v="634"/>
    <d v="2017-05-12T00:00:00"/>
    <x v="1"/>
    <b v="0"/>
    <s v="Approved"/>
    <x v="4"/>
    <x v="3"/>
    <s v="medium"/>
    <s v="large"/>
    <n v="1873.97"/>
    <n v="863.95"/>
    <n v="38859"/>
  </r>
  <r>
    <n v="6532"/>
    <s v="Unknown"/>
    <x v="3007"/>
    <d v="2017-01-09T00:00:00"/>
    <x v="7"/>
    <b v="0"/>
    <s v="Approved"/>
    <x v="2"/>
    <x v="0"/>
    <s v="medium"/>
    <s v="medium"/>
    <n v="235.63"/>
    <n v="125.07"/>
    <n v="41434"/>
  </r>
  <r>
    <n v="6533"/>
    <n v="2"/>
    <x v="3008"/>
    <d v="2017-08-12T00:00:00"/>
    <x v="3"/>
    <b v="0"/>
    <s v="Approved"/>
    <x v="0"/>
    <x v="0"/>
    <s v="medium"/>
    <s v="medium"/>
    <n v="71.489999999999995"/>
    <n v="53.62"/>
    <n v="41245"/>
  </r>
  <r>
    <n v="6534"/>
    <n v="67"/>
    <x v="1731"/>
    <d v="2017-10-29T00:00:00"/>
    <x v="2"/>
    <b v="1"/>
    <s v="Approved"/>
    <x v="3"/>
    <x v="1"/>
    <s v="medium"/>
    <s v="medium"/>
    <n v="544.04999999999995"/>
    <n v="376.84"/>
    <n v="42105"/>
  </r>
  <r>
    <n v="6535"/>
    <n v="10"/>
    <x v="3009"/>
    <d v="2017-03-18T00:00:00"/>
    <x v="4"/>
    <b v="1"/>
    <s v="Approved"/>
    <x v="5"/>
    <x v="3"/>
    <s v="medium"/>
    <s v="medium"/>
    <n v="1466.68"/>
    <n v="363.25"/>
    <n v="37838"/>
  </r>
  <r>
    <n v="6536"/>
    <n v="91"/>
    <x v="2668"/>
    <d v="2017-03-13T00:00:00"/>
    <x v="4"/>
    <b v="1"/>
    <s v="Approved"/>
    <x v="0"/>
    <x v="0"/>
    <s v="medium"/>
    <s v="medium"/>
    <n v="100.35"/>
    <n v="75.260000000000005"/>
    <n v="41434"/>
  </r>
  <r>
    <n v="6537"/>
    <n v="1"/>
    <x v="1462"/>
    <d v="2017-09-26T00:00:00"/>
    <x v="8"/>
    <b v="1"/>
    <s v="Approved"/>
    <x v="4"/>
    <x v="0"/>
    <s v="medium"/>
    <s v="medium"/>
    <n v="1403.5"/>
    <n v="954.82"/>
    <n v="37659"/>
  </r>
  <r>
    <n v="6538"/>
    <n v="70"/>
    <x v="3010"/>
    <d v="2017-09-15T00:00:00"/>
    <x v="8"/>
    <b v="1"/>
    <s v="Approved"/>
    <x v="1"/>
    <x v="0"/>
    <s v="high"/>
    <s v="medium"/>
    <n v="495.72"/>
    <n v="297.43"/>
    <n v="38193"/>
  </r>
  <r>
    <n v="6539"/>
    <n v="72"/>
    <x v="372"/>
    <d v="2017-02-28T00:00:00"/>
    <x v="0"/>
    <b v="1"/>
    <s v="Approved"/>
    <x v="3"/>
    <x v="0"/>
    <s v="medium"/>
    <s v="medium"/>
    <n v="360.4"/>
    <n v="270.3"/>
    <n v="37499"/>
  </r>
  <r>
    <n v="6540"/>
    <n v="67"/>
    <x v="1548"/>
    <d v="2017-05-16T00:00:00"/>
    <x v="1"/>
    <b v="0"/>
    <s v="Approved"/>
    <x v="3"/>
    <x v="1"/>
    <s v="medium"/>
    <s v="medium"/>
    <n v="544.04999999999995"/>
    <n v="376.84"/>
    <n v="38647"/>
  </r>
  <r>
    <n v="6541"/>
    <s v="Unknown"/>
    <x v="1950"/>
    <d v="2017-04-25T00:00:00"/>
    <x v="5"/>
    <b v="1"/>
    <s v="Approved"/>
    <x v="1"/>
    <x v="0"/>
    <s v="high"/>
    <s v="medium"/>
    <n v="358.39"/>
    <n v="215.03"/>
    <n v="38002"/>
  </r>
  <r>
    <n v="6542"/>
    <n v="43"/>
    <x v="155"/>
    <d v="2017-11-29T00:00:00"/>
    <x v="11"/>
    <b v="1"/>
    <s v="Approved"/>
    <x v="0"/>
    <x v="0"/>
    <s v="medium"/>
    <s v="medium"/>
    <n v="1151.96"/>
    <n v="649.49"/>
    <n v="39427"/>
  </r>
  <r>
    <n v="6543"/>
    <n v="62"/>
    <x v="2020"/>
    <d v="2017-01-24T00:00:00"/>
    <x v="7"/>
    <b v="1"/>
    <s v="Approved"/>
    <x v="0"/>
    <x v="0"/>
    <s v="medium"/>
    <s v="medium"/>
    <n v="478.16"/>
    <n v="298.72000000000003"/>
    <n v="34143"/>
  </r>
  <r>
    <n v="6544"/>
    <n v="31"/>
    <x v="1987"/>
    <d v="2017-08-01T00:00:00"/>
    <x v="3"/>
    <b v="0"/>
    <s v="Approved"/>
    <x v="4"/>
    <x v="0"/>
    <s v="medium"/>
    <s v="medium"/>
    <n v="230.91"/>
    <n v="173.18"/>
    <n v="40336"/>
  </r>
  <r>
    <n v="6545"/>
    <n v="65"/>
    <x v="281"/>
    <d v="2017-03-16T00:00:00"/>
    <x v="4"/>
    <b v="1"/>
    <s v="Approved"/>
    <x v="5"/>
    <x v="0"/>
    <s v="medium"/>
    <s v="medium"/>
    <n v="1807.45"/>
    <n v="778.69"/>
    <n v="42145"/>
  </r>
  <r>
    <n v="6546"/>
    <n v="8"/>
    <x v="1683"/>
    <d v="2017-01-30T00:00:00"/>
    <x v="7"/>
    <b v="1"/>
    <s v="Approved"/>
    <x v="0"/>
    <x v="1"/>
    <s v="medium"/>
    <s v="small"/>
    <n v="1703.52"/>
    <n v="1516.13"/>
    <n v="40649"/>
  </r>
  <r>
    <n v="6547"/>
    <n v="9"/>
    <x v="975"/>
    <d v="2017-02-19T00:00:00"/>
    <x v="0"/>
    <b v="1"/>
    <s v="Approved"/>
    <x v="3"/>
    <x v="0"/>
    <s v="medium"/>
    <s v="small"/>
    <n v="1216.1400000000001"/>
    <n v="1082.3599999999999"/>
    <n v="33455"/>
  </r>
  <r>
    <n v="6548"/>
    <n v="46"/>
    <x v="1439"/>
    <d v="2017-05-10T00:00:00"/>
    <x v="1"/>
    <b v="0"/>
    <s v="Approved"/>
    <x v="2"/>
    <x v="0"/>
    <s v="low"/>
    <s v="medium"/>
    <n v="1793.43"/>
    <n v="248.82"/>
    <n v="40672"/>
  </r>
  <r>
    <n v="6549"/>
    <s v="Unknown"/>
    <x v="2185"/>
    <d v="2017-04-21T00:00:00"/>
    <x v="5"/>
    <b v="0"/>
    <s v="Approved"/>
    <x v="3"/>
    <x v="1"/>
    <s v="medium"/>
    <s v="medium"/>
    <n v="544.04999999999995"/>
    <n v="376.84"/>
    <n v="36668"/>
  </r>
  <r>
    <n v="6550"/>
    <n v="23"/>
    <x v="215"/>
    <d v="2017-08-07T00:00:00"/>
    <x v="3"/>
    <b v="0"/>
    <s v="Approved"/>
    <x v="3"/>
    <x v="2"/>
    <s v="low"/>
    <s v="small"/>
    <n v="688.63"/>
    <n v="612.88"/>
    <n v="34071"/>
  </r>
  <r>
    <n v="6551"/>
    <n v="48"/>
    <x v="2204"/>
    <d v="2017-02-06T00:00:00"/>
    <x v="0"/>
    <b v="1"/>
    <s v="Approved"/>
    <x v="5"/>
    <x v="0"/>
    <s v="medium"/>
    <s v="medium"/>
    <n v="1762.96"/>
    <n v="950.52"/>
    <n v="41848"/>
  </r>
  <r>
    <n v="6552"/>
    <n v="54"/>
    <x v="1727"/>
    <d v="2017-04-15T00:00:00"/>
    <x v="5"/>
    <b v="0"/>
    <s v="Approved"/>
    <x v="5"/>
    <x v="0"/>
    <s v="medium"/>
    <s v="medium"/>
    <n v="1292.8399999999999"/>
    <n v="13.44"/>
    <n v="42295"/>
  </r>
  <r>
    <n v="6553"/>
    <n v="28"/>
    <x v="1308"/>
    <d v="2017-04-26T00:00:00"/>
    <x v="5"/>
    <b v="1"/>
    <s v="Approved"/>
    <x v="3"/>
    <x v="0"/>
    <s v="medium"/>
    <s v="small"/>
    <n v="1216.1400000000001"/>
    <n v="1082.3599999999999"/>
    <n v="33455"/>
  </r>
  <r>
    <n v="6554"/>
    <n v="13"/>
    <x v="3011"/>
    <d v="2017-04-26T00:00:00"/>
    <x v="5"/>
    <b v="1"/>
    <s v="Approved"/>
    <x v="0"/>
    <x v="0"/>
    <s v="medium"/>
    <s v="medium"/>
    <n v="1577.53"/>
    <n v="826.51"/>
    <n v="40618"/>
  </r>
  <r>
    <n v="6555"/>
    <n v="81"/>
    <x v="1149"/>
    <d v="2017-10-22T00:00:00"/>
    <x v="2"/>
    <b v="1"/>
    <s v="Approved"/>
    <x v="3"/>
    <x v="0"/>
    <s v="medium"/>
    <s v="small"/>
    <n v="586.45000000000005"/>
    <n v="521.94000000000005"/>
    <n v="38002"/>
  </r>
  <r>
    <n v="6556"/>
    <n v="53"/>
    <x v="1036"/>
    <d v="2017-12-08T00:00:00"/>
    <x v="10"/>
    <b v="0"/>
    <s v="Approved"/>
    <x v="2"/>
    <x v="0"/>
    <s v="medium"/>
    <s v="medium"/>
    <n v="795.34"/>
    <n v="101.58"/>
    <n v="39915"/>
  </r>
  <r>
    <n v="6557"/>
    <n v="19"/>
    <x v="3012"/>
    <d v="2017-10-29T00:00:00"/>
    <x v="2"/>
    <b v="1"/>
    <s v="Approved"/>
    <x v="2"/>
    <x v="1"/>
    <s v="high"/>
    <s v="large"/>
    <n v="12.01"/>
    <n v="7.21"/>
    <n v="39880"/>
  </r>
  <r>
    <n v="6558"/>
    <n v="23"/>
    <x v="2311"/>
    <d v="2017-05-23T00:00:00"/>
    <x v="1"/>
    <b v="1"/>
    <s v="Approved"/>
    <x v="3"/>
    <x v="2"/>
    <s v="low"/>
    <s v="small"/>
    <n v="688.63"/>
    <n v="612.88"/>
    <n v="34115"/>
  </r>
  <r>
    <n v="6559"/>
    <n v="24"/>
    <x v="815"/>
    <d v="2017-01-29T00:00:00"/>
    <x v="7"/>
    <b v="1"/>
    <s v="Approved"/>
    <x v="0"/>
    <x v="1"/>
    <s v="medium"/>
    <s v="large"/>
    <n v="1777.8"/>
    <n v="820.78"/>
    <n v="40670"/>
  </r>
  <r>
    <n v="6560"/>
    <n v="8"/>
    <x v="326"/>
    <d v="2017-12-21T00:00:00"/>
    <x v="10"/>
    <b v="0"/>
    <s v="Approved"/>
    <x v="0"/>
    <x v="1"/>
    <s v="medium"/>
    <s v="small"/>
    <n v="1703.52"/>
    <n v="1516.13"/>
    <n v="40649"/>
  </r>
  <r>
    <n v="6561"/>
    <n v="84"/>
    <x v="1374"/>
    <d v="2017-02-06T00:00:00"/>
    <x v="0"/>
    <b v="0"/>
    <s v="Approved"/>
    <x v="4"/>
    <x v="1"/>
    <s v="medium"/>
    <s v="medium"/>
    <n v="792.9"/>
    <n v="594.67999999999995"/>
    <n v="38859"/>
  </r>
  <r>
    <n v="6562"/>
    <n v="63"/>
    <x v="992"/>
    <d v="2017-05-01T00:00:00"/>
    <x v="1"/>
    <b v="0"/>
    <s v="Approved"/>
    <x v="5"/>
    <x v="0"/>
    <s v="medium"/>
    <s v="medium"/>
    <n v="1992.93"/>
    <n v="762.63"/>
    <n v="34115"/>
  </r>
  <r>
    <n v="6563"/>
    <n v="38"/>
    <x v="3013"/>
    <d v="2017-07-22T00:00:00"/>
    <x v="6"/>
    <b v="1"/>
    <s v="Approved"/>
    <x v="0"/>
    <x v="0"/>
    <s v="medium"/>
    <s v="medium"/>
    <n v="1577.53"/>
    <n v="826.51"/>
    <n v="39427"/>
  </r>
  <r>
    <n v="6564"/>
    <n v="83"/>
    <x v="613"/>
    <d v="2017-12-02T00:00:00"/>
    <x v="10"/>
    <b v="0"/>
    <s v="Approved"/>
    <x v="0"/>
    <x v="3"/>
    <s v="medium"/>
    <s v="large"/>
    <n v="2083.94"/>
    <n v="675.03"/>
    <n v="41533"/>
  </r>
  <r>
    <n v="6565"/>
    <n v="60"/>
    <x v="3014"/>
    <d v="2017-08-08T00:00:00"/>
    <x v="3"/>
    <b v="1"/>
    <s v="Approved"/>
    <x v="4"/>
    <x v="0"/>
    <s v="high"/>
    <s v="small"/>
    <n v="1977.36"/>
    <n v="1759.85"/>
    <n v="41848"/>
  </r>
  <r>
    <n v="6566"/>
    <n v="12"/>
    <x v="860"/>
    <d v="2017-06-04T00:00:00"/>
    <x v="9"/>
    <b v="1"/>
    <s v="Approved"/>
    <x v="5"/>
    <x v="0"/>
    <s v="medium"/>
    <s v="medium"/>
    <n v="1231.1500000000001"/>
    <n v="161.6"/>
    <n v="38216"/>
  </r>
  <r>
    <n v="6567"/>
    <n v="53"/>
    <x v="3015"/>
    <d v="2017-08-01T00:00:00"/>
    <x v="3"/>
    <b v="1"/>
    <s v="Approved"/>
    <x v="2"/>
    <x v="0"/>
    <s v="medium"/>
    <s v="medium"/>
    <n v="795.34"/>
    <n v="101.58"/>
    <n v="34170"/>
  </r>
  <r>
    <n v="6568"/>
    <n v="43"/>
    <x v="585"/>
    <d v="2017-08-01T00:00:00"/>
    <x v="3"/>
    <b v="0"/>
    <s v="Approved"/>
    <x v="0"/>
    <x v="0"/>
    <s v="medium"/>
    <s v="medium"/>
    <n v="1151.96"/>
    <n v="649.49"/>
    <n v="41064"/>
  </r>
  <r>
    <n v="6569"/>
    <n v="32"/>
    <x v="1094"/>
    <d v="2017-06-24T00:00:00"/>
    <x v="9"/>
    <b v="1"/>
    <s v="Approved"/>
    <x v="4"/>
    <x v="0"/>
    <s v="medium"/>
    <s v="medium"/>
    <n v="642.70000000000005"/>
    <n v="211.37"/>
    <n v="37337"/>
  </r>
  <r>
    <n v="6570"/>
    <s v="Unknown"/>
    <x v="1304"/>
    <d v="2017-06-27T00:00:00"/>
    <x v="9"/>
    <b v="1"/>
    <s v="Approved"/>
    <x v="0"/>
    <x v="0"/>
    <s v="medium"/>
    <s v="medium"/>
    <n v="441.49"/>
    <n v="84.99"/>
    <n v="34071"/>
  </r>
  <r>
    <n v="6571"/>
    <n v="25"/>
    <x v="1650"/>
    <d v="2017-01-05T00:00:00"/>
    <x v="7"/>
    <b v="1"/>
    <s v="Approved"/>
    <x v="4"/>
    <x v="1"/>
    <s v="medium"/>
    <s v="medium"/>
    <n v="1538.99"/>
    <n v="829.65"/>
    <n v="42404"/>
  </r>
  <r>
    <n v="6572"/>
    <n v="53"/>
    <x v="1413"/>
    <d v="2017-03-23T00:00:00"/>
    <x v="4"/>
    <b v="1"/>
    <s v="Approved"/>
    <x v="4"/>
    <x v="0"/>
    <s v="high"/>
    <s v="medium"/>
    <n v="1274.93"/>
    <n v="764.96"/>
    <n v="37838"/>
  </r>
  <r>
    <n v="6573"/>
    <n v="83"/>
    <x v="2593"/>
    <d v="2017-09-01T00:00:00"/>
    <x v="8"/>
    <s v="Unknown"/>
    <s v="Approved"/>
    <x v="0"/>
    <x v="3"/>
    <s v="medium"/>
    <s v="large"/>
    <n v="2083.94"/>
    <n v="675.03"/>
    <n v="35667"/>
  </r>
  <r>
    <n v="6574"/>
    <n v="62"/>
    <x v="2860"/>
    <d v="2017-09-05T00:00:00"/>
    <x v="8"/>
    <b v="1"/>
    <s v="Approved"/>
    <x v="0"/>
    <x v="0"/>
    <s v="medium"/>
    <s v="medium"/>
    <n v="478.16"/>
    <n v="298.72000000000003"/>
    <n v="36146"/>
  </r>
  <r>
    <n v="6575"/>
    <n v="97"/>
    <x v="2654"/>
    <d v="2017-01-25T00:00:00"/>
    <x v="7"/>
    <b v="0"/>
    <s v="Approved"/>
    <x v="2"/>
    <x v="1"/>
    <s v="medium"/>
    <s v="medium"/>
    <n v="742.54"/>
    <n v="667.4"/>
    <n v="42560"/>
  </r>
  <r>
    <n v="6576"/>
    <n v="49"/>
    <x v="2934"/>
    <d v="2017-03-15T00:00:00"/>
    <x v="4"/>
    <b v="1"/>
    <s v="Approved"/>
    <x v="1"/>
    <x v="1"/>
    <s v="medium"/>
    <s v="medium"/>
    <n v="533.51"/>
    <n v="400.13"/>
    <n v="41064"/>
  </r>
  <r>
    <n v="6577"/>
    <n v="85"/>
    <x v="60"/>
    <d v="2017-03-03T00:00:00"/>
    <x v="4"/>
    <b v="0"/>
    <s v="Approved"/>
    <x v="5"/>
    <x v="0"/>
    <s v="medium"/>
    <s v="medium"/>
    <n v="752.64"/>
    <n v="205.36"/>
    <n v="34079"/>
  </r>
  <r>
    <n v="6578"/>
    <n v="63"/>
    <x v="2484"/>
    <d v="2017-07-29T00:00:00"/>
    <x v="6"/>
    <b v="0"/>
    <s v="Approved"/>
    <x v="0"/>
    <x v="0"/>
    <s v="medium"/>
    <s v="medium"/>
    <n v="1483.2"/>
    <n v="99.59"/>
    <n v="42145"/>
  </r>
  <r>
    <n v="6579"/>
    <s v="Unknown"/>
    <x v="3016"/>
    <d v="2017-06-05T00:00:00"/>
    <x v="9"/>
    <b v="0"/>
    <s v="Approved"/>
    <x v="2"/>
    <x v="0"/>
    <s v="medium"/>
    <s v="medium"/>
    <n v="183.86"/>
    <n v="137.9"/>
    <n v="41047"/>
  </r>
  <r>
    <n v="6580"/>
    <n v="18"/>
    <x v="937"/>
    <d v="2017-05-25T00:00:00"/>
    <x v="1"/>
    <b v="0"/>
    <s v="Approved"/>
    <x v="3"/>
    <x v="0"/>
    <s v="high"/>
    <s v="medium"/>
    <n v="1148.6400000000001"/>
    <n v="689.18"/>
    <n v="42226"/>
  </r>
  <r>
    <n v="6581"/>
    <n v="7"/>
    <x v="2994"/>
    <d v="2017-12-06T00:00:00"/>
    <x v="10"/>
    <b v="0"/>
    <s v="Approved"/>
    <x v="4"/>
    <x v="0"/>
    <s v="medium"/>
    <s v="small"/>
    <n v="1311.44"/>
    <n v="1167.18"/>
    <n v="35560"/>
  </r>
  <r>
    <n v="6582"/>
    <n v="28"/>
    <x v="1267"/>
    <d v="2017-01-21T00:00:00"/>
    <x v="7"/>
    <b v="1"/>
    <s v="Approved"/>
    <x v="3"/>
    <x v="0"/>
    <s v="medium"/>
    <s v="small"/>
    <n v="1216.1400000000001"/>
    <n v="1082.3599999999999"/>
    <n v="33455"/>
  </r>
  <r>
    <n v="6583"/>
    <n v="8"/>
    <x v="670"/>
    <d v="2017-05-01T00:00:00"/>
    <x v="1"/>
    <b v="0"/>
    <s v="Approved"/>
    <x v="0"/>
    <x v="1"/>
    <s v="medium"/>
    <s v="small"/>
    <n v="1703.52"/>
    <n v="1516.13"/>
    <n v="33549"/>
  </r>
  <r>
    <n v="6584"/>
    <n v="45"/>
    <x v="3017"/>
    <d v="2017-12-13T00:00:00"/>
    <x v="10"/>
    <b v="0"/>
    <s v="Approved"/>
    <x v="0"/>
    <x v="0"/>
    <s v="medium"/>
    <s v="medium"/>
    <n v="441.49"/>
    <n v="84.99"/>
    <n v="38991"/>
  </r>
  <r>
    <n v="6585"/>
    <n v="17"/>
    <x v="2134"/>
    <d v="2017-02-28T00:00:00"/>
    <x v="0"/>
    <b v="1"/>
    <s v="Approved"/>
    <x v="5"/>
    <x v="3"/>
    <s v="medium"/>
    <s v="large"/>
    <n v="1362.99"/>
    <n v="57.74"/>
    <n v="34079"/>
  </r>
  <r>
    <n v="6586"/>
    <n v="21"/>
    <x v="3018"/>
    <d v="2017-10-10T00:00:00"/>
    <x v="2"/>
    <b v="0"/>
    <s v="Approved"/>
    <x v="0"/>
    <x v="0"/>
    <s v="medium"/>
    <s v="large"/>
    <n v="1071.23"/>
    <n v="380.74"/>
    <n v="34527"/>
  </r>
  <r>
    <n v="6587"/>
    <n v="16"/>
    <x v="2585"/>
    <d v="2017-08-11T00:00:00"/>
    <x v="3"/>
    <b v="0"/>
    <s v="Approved"/>
    <x v="3"/>
    <x v="0"/>
    <s v="high"/>
    <s v="small"/>
    <n v="1661.92"/>
    <n v="1479.11"/>
    <n v="40303"/>
  </r>
  <r>
    <n v="6588"/>
    <s v="Unknown"/>
    <x v="847"/>
    <d v="2017-04-06T00:00:00"/>
    <x v="5"/>
    <b v="0"/>
    <s v="Approved"/>
    <x v="5"/>
    <x v="0"/>
    <s v="medium"/>
    <s v="medium"/>
    <n v="60.34"/>
    <n v="45.26"/>
    <n v="34165"/>
  </r>
  <r>
    <n v="6589"/>
    <n v="36"/>
    <x v="625"/>
    <d v="2017-06-21T00:00:00"/>
    <x v="9"/>
    <b v="1"/>
    <s v="Approved"/>
    <x v="0"/>
    <x v="0"/>
    <s v="low"/>
    <s v="medium"/>
    <n v="945.04"/>
    <n v="507.58"/>
    <n v="35052"/>
  </r>
  <r>
    <n v="6590"/>
    <n v="42"/>
    <x v="2051"/>
    <d v="2017-04-06T00:00:00"/>
    <x v="5"/>
    <b v="1"/>
    <s v="Approved"/>
    <x v="2"/>
    <x v="1"/>
    <s v="medium"/>
    <s v="small"/>
    <n v="1810"/>
    <n v="1610.9"/>
    <n v="38991"/>
  </r>
  <r>
    <n v="6591"/>
    <n v="4"/>
    <x v="3019"/>
    <d v="2017-05-14T00:00:00"/>
    <x v="1"/>
    <b v="0"/>
    <s v="Approved"/>
    <x v="4"/>
    <x v="0"/>
    <s v="high"/>
    <s v="medium"/>
    <n v="1129.1300000000001"/>
    <n v="677.48"/>
    <n v="38216"/>
  </r>
  <r>
    <n v="6592"/>
    <s v="Unknown"/>
    <x v="3020"/>
    <d v="2017-11-01T00:00:00"/>
    <x v="11"/>
    <b v="0"/>
    <s v="Approved"/>
    <x v="0"/>
    <x v="0"/>
    <s v="medium"/>
    <s v="medium"/>
    <n v="71.489999999999995"/>
    <n v="53.62"/>
    <n v="38573"/>
  </r>
  <r>
    <n v="6593"/>
    <n v="27"/>
    <x v="1833"/>
    <d v="2017-09-16T00:00:00"/>
    <x v="8"/>
    <b v="1"/>
    <s v="Approved"/>
    <x v="1"/>
    <x v="0"/>
    <s v="medium"/>
    <s v="medium"/>
    <n v="499.53"/>
    <n v="388.72"/>
    <n v="36334"/>
  </r>
  <r>
    <n v="6594"/>
    <n v="65"/>
    <x v="1756"/>
    <d v="2017-06-12T00:00:00"/>
    <x v="9"/>
    <b v="0"/>
    <s v="Approved"/>
    <x v="5"/>
    <x v="0"/>
    <s v="medium"/>
    <s v="medium"/>
    <n v="1807.45"/>
    <n v="778.69"/>
    <n v="42145"/>
  </r>
  <r>
    <n v="6595"/>
    <n v="97"/>
    <x v="1170"/>
    <d v="2017-11-17T00:00:00"/>
    <x v="11"/>
    <b v="1"/>
    <s v="Approved"/>
    <x v="2"/>
    <x v="1"/>
    <s v="medium"/>
    <s v="medium"/>
    <n v="742.54"/>
    <n v="667.4"/>
    <n v="33549"/>
  </r>
  <r>
    <n v="6596"/>
    <s v="Unknown"/>
    <x v="2385"/>
    <d v="2017-01-27T00:00:00"/>
    <x v="7"/>
    <b v="1"/>
    <s v="Approved"/>
    <x v="6"/>
    <x v="4"/>
    <s v="Unknown"/>
    <s v="Unknown"/>
    <n v="1095.6600000000001"/>
    <s v="Unknown"/>
    <s v="Unknown"/>
  </r>
  <r>
    <n v="6597"/>
    <n v="19"/>
    <x v="889"/>
    <d v="2017-09-22T00:00:00"/>
    <x v="8"/>
    <b v="1"/>
    <s v="Approved"/>
    <x v="2"/>
    <x v="1"/>
    <s v="high"/>
    <s v="large"/>
    <n v="12.01"/>
    <n v="7.21"/>
    <n v="39880"/>
  </r>
  <r>
    <n v="6598"/>
    <n v="1"/>
    <x v="1889"/>
    <d v="2017-03-25T00:00:00"/>
    <x v="4"/>
    <b v="0"/>
    <s v="Approved"/>
    <x v="4"/>
    <x v="0"/>
    <s v="medium"/>
    <s v="medium"/>
    <n v="1403.5"/>
    <n v="954.82"/>
    <n v="42688"/>
  </r>
  <r>
    <n v="6599"/>
    <n v="3"/>
    <x v="1415"/>
    <d v="2017-02-11T00:00:00"/>
    <x v="0"/>
    <b v="1"/>
    <s v="Approved"/>
    <x v="1"/>
    <x v="0"/>
    <s v="medium"/>
    <s v="large"/>
    <n v="2091.4699999999998"/>
    <n v="388.92"/>
    <n v="40779"/>
  </r>
  <r>
    <n v="6600"/>
    <n v="53"/>
    <x v="322"/>
    <d v="2017-07-08T00:00:00"/>
    <x v="6"/>
    <b v="0"/>
    <s v="Approved"/>
    <x v="2"/>
    <x v="0"/>
    <s v="medium"/>
    <s v="medium"/>
    <n v="795.34"/>
    <n v="101.58"/>
    <n v="37823"/>
  </r>
  <r>
    <n v="6601"/>
    <n v="14"/>
    <x v="1165"/>
    <d v="2017-08-16T00:00:00"/>
    <x v="3"/>
    <b v="1"/>
    <s v="Approved"/>
    <x v="1"/>
    <x v="0"/>
    <s v="medium"/>
    <s v="small"/>
    <n v="1386.84"/>
    <n v="1234.29"/>
    <n v="37838"/>
  </r>
  <r>
    <n v="6602"/>
    <n v="2"/>
    <x v="1171"/>
    <d v="2017-11-22T00:00:00"/>
    <x v="11"/>
    <b v="1"/>
    <s v="Approved"/>
    <x v="0"/>
    <x v="0"/>
    <s v="medium"/>
    <s v="medium"/>
    <n v="71.489999999999995"/>
    <n v="53.62"/>
    <n v="38258"/>
  </r>
  <r>
    <n v="6603"/>
    <n v="79"/>
    <x v="468"/>
    <d v="2017-02-25T00:00:00"/>
    <x v="0"/>
    <b v="1"/>
    <s v="Approved"/>
    <x v="3"/>
    <x v="0"/>
    <s v="medium"/>
    <s v="medium"/>
    <n v="1555.58"/>
    <n v="818.01"/>
    <n v="39880"/>
  </r>
  <r>
    <n v="6604"/>
    <n v="34"/>
    <x v="2736"/>
    <d v="2017-08-31T00:00:00"/>
    <x v="3"/>
    <b v="1"/>
    <s v="Approved"/>
    <x v="3"/>
    <x v="1"/>
    <s v="high"/>
    <s v="large"/>
    <n v="774.53"/>
    <n v="464.72"/>
    <n v="37698"/>
  </r>
  <r>
    <n v="6605"/>
    <n v="40"/>
    <x v="2831"/>
    <d v="2017-06-12T00:00:00"/>
    <x v="9"/>
    <b v="0"/>
    <s v="Approved"/>
    <x v="1"/>
    <x v="1"/>
    <s v="medium"/>
    <s v="large"/>
    <n v="1894.19"/>
    <n v="598.76"/>
    <n v="36146"/>
  </r>
  <r>
    <n v="6606"/>
    <n v="38"/>
    <x v="1845"/>
    <d v="2017-12-14T00:00:00"/>
    <x v="10"/>
    <b v="0"/>
    <s v="Approved"/>
    <x v="0"/>
    <x v="0"/>
    <s v="medium"/>
    <s v="medium"/>
    <n v="1577.53"/>
    <n v="826.51"/>
    <n v="40618"/>
  </r>
  <r>
    <n v="6607"/>
    <n v="8"/>
    <x v="9"/>
    <d v="2017-03-15T00:00:00"/>
    <x v="4"/>
    <b v="1"/>
    <s v="Approved"/>
    <x v="0"/>
    <x v="1"/>
    <s v="medium"/>
    <s v="small"/>
    <n v="1703.52"/>
    <n v="1516.13"/>
    <n v="40649"/>
  </r>
  <r>
    <n v="6608"/>
    <n v="28"/>
    <x v="2561"/>
    <d v="2017-01-14T00:00:00"/>
    <x v="7"/>
    <b v="1"/>
    <s v="Approved"/>
    <x v="0"/>
    <x v="1"/>
    <s v="medium"/>
    <s v="small"/>
    <n v="1703.52"/>
    <n v="1516.13"/>
    <n v="41701"/>
  </r>
  <r>
    <n v="6609"/>
    <n v="84"/>
    <x v="3021"/>
    <d v="2017-03-16T00:00:00"/>
    <x v="4"/>
    <b v="1"/>
    <s v="Approved"/>
    <x v="1"/>
    <x v="1"/>
    <s v="medium"/>
    <s v="medium"/>
    <n v="290.62"/>
    <n v="215.14"/>
    <n v="38339"/>
  </r>
  <r>
    <n v="6610"/>
    <n v="3"/>
    <x v="865"/>
    <d v="2017-09-06T00:00:00"/>
    <x v="8"/>
    <b v="1"/>
    <s v="Approved"/>
    <x v="1"/>
    <x v="0"/>
    <s v="medium"/>
    <s v="large"/>
    <n v="2091.4699999999998"/>
    <n v="388.92"/>
    <n v="36361"/>
  </r>
  <r>
    <n v="6611"/>
    <n v="21"/>
    <x v="2418"/>
    <d v="2017-10-20T00:00:00"/>
    <x v="2"/>
    <b v="0"/>
    <s v="Approved"/>
    <x v="5"/>
    <x v="3"/>
    <s v="medium"/>
    <s v="medium"/>
    <n v="1466.68"/>
    <n v="363.25"/>
    <n v="41701"/>
  </r>
  <r>
    <n v="6612"/>
    <n v="1"/>
    <x v="3022"/>
    <d v="2017-08-09T00:00:00"/>
    <x v="3"/>
    <b v="1"/>
    <s v="Approved"/>
    <x v="4"/>
    <x v="3"/>
    <s v="medium"/>
    <s v="large"/>
    <n v="1873.97"/>
    <n v="863.95"/>
    <n v="41533"/>
  </r>
  <r>
    <n v="6613"/>
    <n v="39"/>
    <x v="726"/>
    <d v="2017-06-09T00:00:00"/>
    <x v="9"/>
    <b v="1"/>
    <s v="Approved"/>
    <x v="4"/>
    <x v="0"/>
    <s v="medium"/>
    <s v="large"/>
    <n v="1812.75"/>
    <n v="582.48"/>
    <n v="40618"/>
  </r>
  <r>
    <n v="6614"/>
    <n v="92"/>
    <x v="804"/>
    <d v="2017-11-03T00:00:00"/>
    <x v="11"/>
    <b v="1"/>
    <s v="Approved"/>
    <x v="5"/>
    <x v="0"/>
    <s v="medium"/>
    <s v="small"/>
    <n v="1415.01"/>
    <n v="1259.3599999999999"/>
    <n v="37626"/>
  </r>
  <r>
    <n v="6615"/>
    <n v="40"/>
    <x v="2477"/>
    <d v="2017-06-09T00:00:00"/>
    <x v="9"/>
    <b v="1"/>
    <s v="Approved"/>
    <x v="2"/>
    <x v="0"/>
    <s v="high"/>
    <s v="medium"/>
    <n v="1458.17"/>
    <n v="874.9"/>
    <n v="40672"/>
  </r>
  <r>
    <n v="6616"/>
    <n v="87"/>
    <x v="1287"/>
    <d v="2017-05-17T00:00:00"/>
    <x v="1"/>
    <b v="0"/>
    <s v="Approved"/>
    <x v="2"/>
    <x v="0"/>
    <s v="medium"/>
    <s v="medium"/>
    <n v="1636.9"/>
    <n v="44.71"/>
    <n v="38859"/>
  </r>
  <r>
    <n v="6617"/>
    <n v="90"/>
    <x v="31"/>
    <d v="2017-02-22T00:00:00"/>
    <x v="0"/>
    <b v="0"/>
    <s v="Approved"/>
    <x v="3"/>
    <x v="0"/>
    <s v="low"/>
    <s v="medium"/>
    <n v="363.01"/>
    <n v="290.41000000000003"/>
    <n v="38002"/>
  </r>
  <r>
    <n v="6618"/>
    <s v="Unknown"/>
    <x v="1091"/>
    <d v="2017-06-11T00:00:00"/>
    <x v="9"/>
    <b v="0"/>
    <s v="Cancelled"/>
    <x v="3"/>
    <x v="1"/>
    <s v="medium"/>
    <s v="medium"/>
    <n v="544.04999999999995"/>
    <n v="376.84"/>
    <n v="38647"/>
  </r>
  <r>
    <n v="6619"/>
    <n v="8"/>
    <x v="2455"/>
    <d v="2017-06-10T00:00:00"/>
    <x v="9"/>
    <b v="1"/>
    <s v="Approved"/>
    <x v="0"/>
    <x v="1"/>
    <s v="medium"/>
    <s v="small"/>
    <n v="1703.52"/>
    <n v="1516.13"/>
    <n v="40649"/>
  </r>
  <r>
    <n v="6620"/>
    <n v="53"/>
    <x v="2443"/>
    <d v="2017-05-22T00:00:00"/>
    <x v="1"/>
    <b v="1"/>
    <s v="Approved"/>
    <x v="2"/>
    <x v="0"/>
    <s v="medium"/>
    <s v="medium"/>
    <n v="795.34"/>
    <n v="101.58"/>
    <n v="35470"/>
  </r>
  <r>
    <n v="6621"/>
    <n v="37"/>
    <x v="1520"/>
    <d v="2017-01-05T00:00:00"/>
    <x v="7"/>
    <b v="1"/>
    <s v="Approved"/>
    <x v="2"/>
    <x v="0"/>
    <s v="low"/>
    <s v="medium"/>
    <n v="1793.43"/>
    <n v="248.82"/>
    <n v="36361"/>
  </r>
  <r>
    <n v="6622"/>
    <n v="59"/>
    <x v="674"/>
    <d v="2017-06-01T00:00:00"/>
    <x v="9"/>
    <b v="0"/>
    <s v="Approved"/>
    <x v="0"/>
    <x v="0"/>
    <s v="medium"/>
    <s v="large"/>
    <n v="1061.56"/>
    <n v="733.58"/>
    <n v="34170"/>
  </r>
  <r>
    <n v="6623"/>
    <n v="86"/>
    <x v="1953"/>
    <d v="2017-04-08T00:00:00"/>
    <x v="5"/>
    <b v="0"/>
    <s v="Approved"/>
    <x v="2"/>
    <x v="0"/>
    <s v="medium"/>
    <s v="medium"/>
    <n v="235.63"/>
    <n v="125.07"/>
    <n v="38482"/>
  </r>
  <r>
    <n v="6624"/>
    <n v="50"/>
    <x v="2558"/>
    <d v="2017-08-14T00:00:00"/>
    <x v="3"/>
    <b v="1"/>
    <s v="Approved"/>
    <x v="5"/>
    <x v="0"/>
    <s v="medium"/>
    <s v="small"/>
    <n v="175.89"/>
    <n v="131.91999999999999"/>
    <n v="37220"/>
  </r>
  <r>
    <n v="6625"/>
    <n v="30"/>
    <x v="395"/>
    <d v="2017-05-28T00:00:00"/>
    <x v="1"/>
    <b v="1"/>
    <s v="Approved"/>
    <x v="2"/>
    <x v="0"/>
    <s v="medium"/>
    <s v="medium"/>
    <n v="1227.3399999999999"/>
    <n v="770.89"/>
    <n v="34556"/>
  </r>
  <r>
    <n v="6626"/>
    <n v="75"/>
    <x v="1881"/>
    <d v="2017-01-03T00:00:00"/>
    <x v="7"/>
    <b v="0"/>
    <s v="Approved"/>
    <x v="4"/>
    <x v="3"/>
    <s v="medium"/>
    <s v="large"/>
    <n v="1873.97"/>
    <n v="863.95"/>
    <n v="38859"/>
  </r>
  <r>
    <n v="6627"/>
    <n v="99"/>
    <x v="2007"/>
    <d v="2017-02-04T00:00:00"/>
    <x v="0"/>
    <b v="0"/>
    <s v="Approved"/>
    <x v="2"/>
    <x v="0"/>
    <s v="medium"/>
    <s v="medium"/>
    <n v="1227.3399999999999"/>
    <n v="770.89"/>
    <n v="34556"/>
  </r>
  <r>
    <n v="6628"/>
    <n v="11"/>
    <x v="1245"/>
    <d v="2017-10-24T00:00:00"/>
    <x v="2"/>
    <s v="Unknown"/>
    <s v="Approved"/>
    <x v="4"/>
    <x v="0"/>
    <s v="high"/>
    <s v="medium"/>
    <n v="1274.93"/>
    <n v="764.96"/>
    <n v="39298"/>
  </r>
  <r>
    <n v="6629"/>
    <n v="20"/>
    <x v="1900"/>
    <d v="2017-03-19T00:00:00"/>
    <x v="4"/>
    <b v="0"/>
    <s v="Approved"/>
    <x v="1"/>
    <x v="0"/>
    <s v="medium"/>
    <s v="small"/>
    <n v="1775.81"/>
    <n v="1580.47"/>
    <n v="40670"/>
  </r>
  <r>
    <n v="6630"/>
    <n v="77"/>
    <x v="2534"/>
    <d v="2017-12-03T00:00:00"/>
    <x v="10"/>
    <b v="0"/>
    <s v="Approved"/>
    <x v="5"/>
    <x v="0"/>
    <s v="medium"/>
    <s v="medium"/>
    <n v="1769.64"/>
    <n v="108.76"/>
    <n v="37668"/>
  </r>
  <r>
    <n v="6631"/>
    <n v="90"/>
    <x v="1457"/>
    <d v="2017-05-18T00:00:00"/>
    <x v="1"/>
    <b v="1"/>
    <s v="Approved"/>
    <x v="3"/>
    <x v="0"/>
    <s v="low"/>
    <s v="medium"/>
    <n v="363.01"/>
    <n v="290.41000000000003"/>
    <n v="38482"/>
  </r>
  <r>
    <n v="6632"/>
    <n v="41"/>
    <x v="448"/>
    <d v="2017-10-20T00:00:00"/>
    <x v="2"/>
    <b v="0"/>
    <s v="Approved"/>
    <x v="0"/>
    <x v="1"/>
    <s v="medium"/>
    <s v="medium"/>
    <n v="416.98"/>
    <n v="312.74"/>
    <n v="41064"/>
  </r>
  <r>
    <n v="6633"/>
    <n v="61"/>
    <x v="340"/>
    <d v="2017-01-09T00:00:00"/>
    <x v="7"/>
    <b v="1"/>
    <s v="Approved"/>
    <x v="2"/>
    <x v="0"/>
    <s v="low"/>
    <s v="medium"/>
    <n v="71.16"/>
    <n v="56.93"/>
    <n v="33879"/>
  </r>
  <r>
    <n v="6634"/>
    <n v="2"/>
    <x v="21"/>
    <d v="2017-05-18T00:00:00"/>
    <x v="1"/>
    <b v="1"/>
    <s v="Approved"/>
    <x v="0"/>
    <x v="0"/>
    <s v="medium"/>
    <s v="medium"/>
    <n v="71.489999999999995"/>
    <n v="53.62"/>
    <n v="41245"/>
  </r>
  <r>
    <n v="6635"/>
    <n v="83"/>
    <x v="2901"/>
    <d v="2017-03-30T00:00:00"/>
    <x v="4"/>
    <b v="0"/>
    <s v="Approved"/>
    <x v="0"/>
    <x v="3"/>
    <s v="medium"/>
    <s v="large"/>
    <n v="2083.94"/>
    <n v="675.03"/>
    <n v="42218"/>
  </r>
  <r>
    <n v="6636"/>
    <n v="12"/>
    <x v="1708"/>
    <d v="2017-11-18T00:00:00"/>
    <x v="11"/>
    <b v="1"/>
    <s v="Approved"/>
    <x v="5"/>
    <x v="0"/>
    <s v="medium"/>
    <s v="medium"/>
    <n v="1231.1500000000001"/>
    <n v="161.6"/>
    <n v="35378"/>
  </r>
  <r>
    <n v="6637"/>
    <n v="47"/>
    <x v="2931"/>
    <d v="2017-05-20T00:00:00"/>
    <x v="1"/>
    <b v="1"/>
    <s v="Approved"/>
    <x v="1"/>
    <x v="1"/>
    <s v="low"/>
    <s v="small"/>
    <n v="1720.7"/>
    <n v="1531.42"/>
    <n v="38991"/>
  </r>
  <r>
    <n v="6638"/>
    <n v="97"/>
    <x v="1938"/>
    <d v="2017-04-18T00:00:00"/>
    <x v="5"/>
    <b v="0"/>
    <s v="Approved"/>
    <x v="0"/>
    <x v="0"/>
    <s v="medium"/>
    <s v="large"/>
    <n v="202.62"/>
    <n v="151.96"/>
    <n v="34556"/>
  </r>
  <r>
    <n v="6639"/>
    <n v="15"/>
    <x v="1715"/>
    <d v="2017-12-02T00:00:00"/>
    <x v="10"/>
    <b v="1"/>
    <s v="Approved"/>
    <x v="3"/>
    <x v="0"/>
    <s v="low"/>
    <s v="medium"/>
    <n v="958.74"/>
    <n v="748.9"/>
    <n v="41345"/>
  </r>
  <r>
    <n v="6640"/>
    <n v="36"/>
    <x v="2473"/>
    <d v="2017-01-25T00:00:00"/>
    <x v="7"/>
    <b v="1"/>
    <s v="Approved"/>
    <x v="0"/>
    <x v="0"/>
    <s v="low"/>
    <s v="medium"/>
    <n v="945.04"/>
    <n v="507.58"/>
    <n v="36361"/>
  </r>
  <r>
    <n v="6641"/>
    <n v="92"/>
    <x v="551"/>
    <d v="2017-12-04T00:00:00"/>
    <x v="10"/>
    <b v="1"/>
    <s v="Approved"/>
    <x v="5"/>
    <x v="3"/>
    <s v="medium"/>
    <s v="large"/>
    <n v="1890.39"/>
    <n v="260.14"/>
    <n v="34170"/>
  </r>
  <r>
    <n v="6642"/>
    <n v="35"/>
    <x v="907"/>
    <d v="2017-06-02T00:00:00"/>
    <x v="9"/>
    <b v="0"/>
    <s v="Approved"/>
    <x v="1"/>
    <x v="0"/>
    <s v="low"/>
    <s v="medium"/>
    <n v="1057.51"/>
    <n v="154.4"/>
    <n v="39526"/>
  </r>
  <r>
    <n v="6643"/>
    <n v="3"/>
    <x v="412"/>
    <d v="2017-03-05T00:00:00"/>
    <x v="4"/>
    <b v="1"/>
    <s v="Approved"/>
    <x v="1"/>
    <x v="0"/>
    <s v="medium"/>
    <s v="large"/>
    <n v="2091.4699999999998"/>
    <n v="388.92"/>
    <n v="38258"/>
  </r>
  <r>
    <n v="6644"/>
    <s v="Unknown"/>
    <x v="3023"/>
    <d v="2017-02-22T00:00:00"/>
    <x v="0"/>
    <b v="1"/>
    <s v="Approved"/>
    <x v="6"/>
    <x v="4"/>
    <s v="Unknown"/>
    <s v="Unknown"/>
    <n v="1776.08"/>
    <s v="Unknown"/>
    <s v="Unknown"/>
  </r>
  <r>
    <n v="6645"/>
    <n v="40"/>
    <x v="3024"/>
    <d v="2017-03-15T00:00:00"/>
    <x v="4"/>
    <b v="1"/>
    <s v="Approved"/>
    <x v="1"/>
    <x v="1"/>
    <s v="medium"/>
    <s v="large"/>
    <n v="1894.19"/>
    <n v="598.76"/>
    <n v="37823"/>
  </r>
  <r>
    <n v="6646"/>
    <n v="5"/>
    <x v="3025"/>
    <d v="2017-04-05T00:00:00"/>
    <x v="5"/>
    <b v="0"/>
    <s v="Approved"/>
    <x v="1"/>
    <x v="2"/>
    <s v="low"/>
    <s v="medium"/>
    <n v="574.64"/>
    <n v="459.71"/>
    <n v="37659"/>
  </r>
  <r>
    <n v="6647"/>
    <n v="10"/>
    <x v="897"/>
    <d v="2017-07-07T00:00:00"/>
    <x v="6"/>
    <b v="0"/>
    <s v="Approved"/>
    <x v="5"/>
    <x v="3"/>
    <s v="medium"/>
    <s v="medium"/>
    <n v="1466.68"/>
    <n v="363.25"/>
    <n v="41701"/>
  </r>
  <r>
    <n v="6648"/>
    <n v="51"/>
    <x v="481"/>
    <d v="2017-01-27T00:00:00"/>
    <x v="7"/>
    <b v="0"/>
    <s v="Approved"/>
    <x v="2"/>
    <x v="0"/>
    <s v="high"/>
    <s v="medium"/>
    <n v="2005.66"/>
    <n v="1203.4000000000001"/>
    <n v="41009"/>
  </r>
  <r>
    <n v="6649"/>
    <n v="71"/>
    <x v="1759"/>
    <d v="2017-07-01T00:00:00"/>
    <x v="6"/>
    <b v="0"/>
    <s v="Approved"/>
    <x v="0"/>
    <x v="0"/>
    <s v="high"/>
    <s v="large"/>
    <n v="1842.92"/>
    <n v="1105.75"/>
    <n v="40553"/>
  </r>
  <r>
    <n v="6650"/>
    <n v="54"/>
    <x v="183"/>
    <d v="2017-01-20T00:00:00"/>
    <x v="7"/>
    <b v="1"/>
    <s v="Approved"/>
    <x v="5"/>
    <x v="0"/>
    <s v="medium"/>
    <s v="medium"/>
    <n v="1292.8399999999999"/>
    <n v="13.44"/>
    <n v="37823"/>
  </r>
  <r>
    <n v="6651"/>
    <n v="63"/>
    <x v="1952"/>
    <d v="2017-03-13T00:00:00"/>
    <x v="4"/>
    <b v="0"/>
    <s v="Approved"/>
    <x v="0"/>
    <x v="0"/>
    <s v="medium"/>
    <s v="medium"/>
    <n v="1483.2"/>
    <n v="99.59"/>
    <n v="36146"/>
  </r>
  <r>
    <n v="6652"/>
    <n v="50"/>
    <x v="1502"/>
    <d v="2017-04-08T00:00:00"/>
    <x v="5"/>
    <b v="1"/>
    <s v="Approved"/>
    <x v="4"/>
    <x v="0"/>
    <s v="medium"/>
    <s v="medium"/>
    <n v="642.70000000000005"/>
    <n v="211.37"/>
    <n v="35052"/>
  </r>
  <r>
    <n v="6653"/>
    <n v="18"/>
    <x v="1968"/>
    <d v="2017-07-05T00:00:00"/>
    <x v="6"/>
    <b v="0"/>
    <s v="Approved"/>
    <x v="0"/>
    <x v="0"/>
    <s v="medium"/>
    <s v="medium"/>
    <n v="575.27"/>
    <n v="431.45"/>
    <n v="41345"/>
  </r>
  <r>
    <n v="6654"/>
    <n v="85"/>
    <x v="2412"/>
    <d v="2017-05-07T00:00:00"/>
    <x v="1"/>
    <b v="1"/>
    <s v="Approved"/>
    <x v="5"/>
    <x v="0"/>
    <s v="medium"/>
    <s v="medium"/>
    <n v="752.64"/>
    <n v="205.36"/>
    <n v="36334"/>
  </r>
  <r>
    <n v="6655"/>
    <n v="52"/>
    <x v="1893"/>
    <d v="2017-01-05T00:00:00"/>
    <x v="7"/>
    <b v="0"/>
    <s v="Approved"/>
    <x v="2"/>
    <x v="1"/>
    <s v="medium"/>
    <s v="medium"/>
    <n v="1280.28"/>
    <n v="829.51"/>
    <n v="37220"/>
  </r>
  <r>
    <n v="6656"/>
    <n v="48"/>
    <x v="499"/>
    <d v="2017-07-17T00:00:00"/>
    <x v="6"/>
    <b v="0"/>
    <s v="Approved"/>
    <x v="5"/>
    <x v="0"/>
    <s v="medium"/>
    <s v="medium"/>
    <n v="1762.96"/>
    <n v="950.52"/>
    <n v="40784"/>
  </r>
  <r>
    <n v="6657"/>
    <n v="4"/>
    <x v="3026"/>
    <d v="2017-11-01T00:00:00"/>
    <x v="11"/>
    <b v="1"/>
    <s v="Approved"/>
    <x v="4"/>
    <x v="0"/>
    <s v="high"/>
    <s v="medium"/>
    <n v="1129.1300000000001"/>
    <n v="677.48"/>
    <n v="37698"/>
  </r>
  <r>
    <n v="6658"/>
    <n v="33"/>
    <x v="2165"/>
    <d v="2017-06-15T00:00:00"/>
    <x v="9"/>
    <b v="1"/>
    <s v="Approved"/>
    <x v="2"/>
    <x v="1"/>
    <s v="medium"/>
    <s v="small"/>
    <n v="1810"/>
    <n v="1610.9"/>
    <n v="39526"/>
  </r>
  <r>
    <n v="6659"/>
    <n v="12"/>
    <x v="1601"/>
    <d v="2017-09-07T00:00:00"/>
    <x v="8"/>
    <b v="1"/>
    <s v="Approved"/>
    <x v="5"/>
    <x v="0"/>
    <s v="medium"/>
    <s v="medium"/>
    <n v="1231.1500000000001"/>
    <n v="161.6"/>
    <n v="38216"/>
  </r>
  <r>
    <n v="6660"/>
    <n v="80"/>
    <x v="2781"/>
    <d v="2017-09-20T00:00:00"/>
    <x v="8"/>
    <b v="0"/>
    <s v="Cancelled"/>
    <x v="2"/>
    <x v="3"/>
    <s v="low"/>
    <s v="medium"/>
    <n v="1073.07"/>
    <n v="933.84"/>
    <n v="35455"/>
  </r>
  <r>
    <n v="6661"/>
    <n v="52"/>
    <x v="2257"/>
    <d v="2017-02-05T00:00:00"/>
    <x v="0"/>
    <b v="1"/>
    <s v="Approved"/>
    <x v="2"/>
    <x v="1"/>
    <s v="medium"/>
    <s v="medium"/>
    <n v="1280.28"/>
    <n v="829.51"/>
    <n v="39915"/>
  </r>
  <r>
    <n v="6662"/>
    <n v="56"/>
    <x v="2348"/>
    <d v="2017-04-16T00:00:00"/>
    <x v="5"/>
    <b v="0"/>
    <s v="Approved"/>
    <x v="2"/>
    <x v="0"/>
    <s v="medium"/>
    <s v="medium"/>
    <n v="183.86"/>
    <n v="137.9"/>
    <n v="42172"/>
  </r>
  <r>
    <n v="6663"/>
    <n v="34"/>
    <x v="2974"/>
    <d v="2017-11-07T00:00:00"/>
    <x v="11"/>
    <b v="0"/>
    <s v="Approved"/>
    <x v="5"/>
    <x v="0"/>
    <s v="medium"/>
    <s v="medium"/>
    <n v="1231.1500000000001"/>
    <n v="161.6"/>
    <n v="42560"/>
  </r>
  <r>
    <n v="6664"/>
    <n v="86"/>
    <x v="219"/>
    <d v="2017-05-01T00:00:00"/>
    <x v="1"/>
    <b v="0"/>
    <s v="Approved"/>
    <x v="3"/>
    <x v="1"/>
    <s v="high"/>
    <s v="large"/>
    <n v="774.53"/>
    <n v="464.72"/>
    <n v="37698"/>
  </r>
  <r>
    <n v="6665"/>
    <n v="62"/>
    <x v="2501"/>
    <d v="2017-11-18T00:00:00"/>
    <x v="11"/>
    <b v="0"/>
    <s v="Approved"/>
    <x v="0"/>
    <x v="0"/>
    <s v="medium"/>
    <s v="medium"/>
    <n v="478.16"/>
    <n v="298.72000000000003"/>
    <n v="34143"/>
  </r>
  <r>
    <n v="6666"/>
    <n v="27"/>
    <x v="2885"/>
    <d v="2017-05-26T00:00:00"/>
    <x v="1"/>
    <b v="1"/>
    <s v="Approved"/>
    <x v="1"/>
    <x v="0"/>
    <s v="low"/>
    <s v="medium"/>
    <n v="1057.51"/>
    <n v="154.4"/>
    <n v="36498"/>
  </r>
  <r>
    <n v="6667"/>
    <n v="97"/>
    <x v="674"/>
    <d v="2017-03-19T00:00:00"/>
    <x v="4"/>
    <b v="1"/>
    <s v="Approved"/>
    <x v="0"/>
    <x v="0"/>
    <s v="medium"/>
    <s v="large"/>
    <n v="202.62"/>
    <n v="151.96"/>
    <n v="42458"/>
  </r>
  <r>
    <n v="6668"/>
    <n v="90"/>
    <x v="1342"/>
    <d v="2017-12-12T00:00:00"/>
    <x v="10"/>
    <b v="1"/>
    <s v="Approved"/>
    <x v="3"/>
    <x v="0"/>
    <s v="low"/>
    <s v="medium"/>
    <n v="363.01"/>
    <n v="290.41000000000003"/>
    <n v="37539"/>
  </r>
  <r>
    <n v="6669"/>
    <n v="94"/>
    <x v="860"/>
    <d v="2017-09-29T00:00:00"/>
    <x v="8"/>
    <b v="1"/>
    <s v="Approved"/>
    <x v="4"/>
    <x v="0"/>
    <s v="medium"/>
    <s v="large"/>
    <n v="1635.3"/>
    <n v="993.66"/>
    <n v="41434"/>
  </r>
  <r>
    <n v="6670"/>
    <n v="46"/>
    <x v="1016"/>
    <d v="2017-02-05T00:00:00"/>
    <x v="0"/>
    <b v="0"/>
    <s v="Approved"/>
    <x v="2"/>
    <x v="0"/>
    <s v="low"/>
    <s v="medium"/>
    <n v="1793.43"/>
    <n v="248.82"/>
    <n v="40618"/>
  </r>
  <r>
    <n v="6671"/>
    <n v="31"/>
    <x v="421"/>
    <d v="2017-03-21T00:00:00"/>
    <x v="4"/>
    <b v="0"/>
    <s v="Approved"/>
    <x v="4"/>
    <x v="0"/>
    <s v="medium"/>
    <s v="medium"/>
    <n v="230.91"/>
    <n v="173.18"/>
    <n v="39031"/>
  </r>
  <r>
    <n v="6672"/>
    <n v="94"/>
    <x v="1081"/>
    <d v="2017-04-13T00:00:00"/>
    <x v="5"/>
    <b v="1"/>
    <s v="Approved"/>
    <x v="4"/>
    <x v="0"/>
    <s v="medium"/>
    <s v="large"/>
    <n v="1635.3"/>
    <n v="993.66"/>
    <n v="41434"/>
  </r>
  <r>
    <n v="6673"/>
    <n v="13"/>
    <x v="1091"/>
    <d v="2017-01-14T00:00:00"/>
    <x v="7"/>
    <b v="1"/>
    <s v="Approved"/>
    <x v="0"/>
    <x v="0"/>
    <s v="medium"/>
    <s v="medium"/>
    <n v="1577.53"/>
    <n v="826.51"/>
    <n v="40618"/>
  </r>
  <r>
    <n v="6674"/>
    <n v="76"/>
    <x v="2548"/>
    <d v="2017-09-20T00:00:00"/>
    <x v="8"/>
    <b v="0"/>
    <s v="Approved"/>
    <x v="5"/>
    <x v="0"/>
    <s v="low"/>
    <s v="medium"/>
    <n v="642.30999999999995"/>
    <n v="513.85"/>
    <n v="33429"/>
  </r>
  <r>
    <n v="6675"/>
    <s v="Unknown"/>
    <x v="244"/>
    <d v="2017-09-08T00:00:00"/>
    <x v="8"/>
    <b v="0"/>
    <s v="Approved"/>
    <x v="6"/>
    <x v="4"/>
    <s v="Unknown"/>
    <s v="Unknown"/>
    <n v="752.36"/>
    <s v="Unknown"/>
    <s v="Unknown"/>
  </r>
  <r>
    <n v="6676"/>
    <n v="12"/>
    <x v="1628"/>
    <d v="2017-12-24T00:00:00"/>
    <x v="10"/>
    <b v="1"/>
    <s v="Approved"/>
    <x v="5"/>
    <x v="0"/>
    <s v="medium"/>
    <s v="medium"/>
    <n v="1231.1500000000001"/>
    <n v="161.6"/>
    <n v="38216"/>
  </r>
  <r>
    <n v="6677"/>
    <n v="62"/>
    <x v="536"/>
    <d v="2017-08-12T00:00:00"/>
    <x v="3"/>
    <b v="0"/>
    <s v="Approved"/>
    <x v="0"/>
    <x v="0"/>
    <s v="medium"/>
    <s v="medium"/>
    <n v="478.16"/>
    <n v="298.72000000000003"/>
    <n v="36146"/>
  </r>
  <r>
    <n v="6678"/>
    <n v="50"/>
    <x v="2421"/>
    <d v="2017-07-09T00:00:00"/>
    <x v="6"/>
    <b v="0"/>
    <s v="Approved"/>
    <x v="4"/>
    <x v="0"/>
    <s v="medium"/>
    <s v="medium"/>
    <n v="642.70000000000005"/>
    <n v="211.37"/>
    <n v="35052"/>
  </r>
  <r>
    <n v="6679"/>
    <n v="79"/>
    <x v="188"/>
    <d v="2017-10-04T00:00:00"/>
    <x v="2"/>
    <b v="1"/>
    <s v="Approved"/>
    <x v="3"/>
    <x v="0"/>
    <s v="medium"/>
    <s v="medium"/>
    <n v="1555.58"/>
    <n v="818.01"/>
    <n v="35455"/>
  </r>
  <r>
    <n v="6680"/>
    <n v="45"/>
    <x v="1236"/>
    <d v="2017-05-21T00:00:00"/>
    <x v="1"/>
    <b v="1"/>
    <s v="Approved"/>
    <x v="1"/>
    <x v="1"/>
    <s v="low"/>
    <s v="medium"/>
    <n v="980.37"/>
    <n v="234.43"/>
    <n v="38258"/>
  </r>
  <r>
    <n v="6681"/>
    <n v="55"/>
    <x v="3027"/>
    <d v="2017-10-20T00:00:00"/>
    <x v="2"/>
    <b v="0"/>
    <s v="Approved"/>
    <x v="1"/>
    <x v="1"/>
    <s v="medium"/>
    <s v="large"/>
    <n v="1894.19"/>
    <n v="598.76"/>
    <n v="35707"/>
  </r>
  <r>
    <n v="6682"/>
    <n v="6"/>
    <x v="807"/>
    <d v="2017-11-23T00:00:00"/>
    <x v="11"/>
    <b v="0"/>
    <s v="Approved"/>
    <x v="2"/>
    <x v="0"/>
    <s v="high"/>
    <s v="medium"/>
    <n v="227.88"/>
    <n v="136.72999999999999"/>
    <n v="37659"/>
  </r>
  <r>
    <n v="6683"/>
    <n v="92"/>
    <x v="2486"/>
    <d v="2017-08-06T00:00:00"/>
    <x v="3"/>
    <b v="1"/>
    <s v="Approved"/>
    <x v="5"/>
    <x v="0"/>
    <s v="medium"/>
    <s v="small"/>
    <n v="1415.01"/>
    <n v="1259.3599999999999"/>
    <n v="33364"/>
  </r>
  <r>
    <n v="6684"/>
    <n v="50"/>
    <x v="1416"/>
    <d v="2017-10-21T00:00:00"/>
    <x v="2"/>
    <b v="1"/>
    <s v="Approved"/>
    <x v="5"/>
    <x v="0"/>
    <s v="medium"/>
    <s v="small"/>
    <n v="175.89"/>
    <n v="131.91999999999999"/>
    <n v="37220"/>
  </r>
  <r>
    <n v="6685"/>
    <n v="52"/>
    <x v="237"/>
    <d v="2017-06-09T00:00:00"/>
    <x v="9"/>
    <b v="0"/>
    <s v="Approved"/>
    <x v="2"/>
    <x v="1"/>
    <s v="medium"/>
    <s v="medium"/>
    <n v="1280.28"/>
    <n v="829.51"/>
    <n v="42295"/>
  </r>
  <r>
    <n v="6686"/>
    <n v="22"/>
    <x v="880"/>
    <d v="2017-12-03T00:00:00"/>
    <x v="10"/>
    <b v="0"/>
    <s v="Approved"/>
    <x v="0"/>
    <x v="0"/>
    <s v="medium"/>
    <s v="medium"/>
    <n v="575.27"/>
    <n v="431.45"/>
    <n v="42404"/>
  </r>
  <r>
    <n v="6687"/>
    <n v="93"/>
    <x v="210"/>
    <d v="2017-05-03T00:00:00"/>
    <x v="1"/>
    <s v="Unknown"/>
    <s v="Approved"/>
    <x v="2"/>
    <x v="0"/>
    <s v="high"/>
    <s v="medium"/>
    <n v="1458.17"/>
    <n v="874.9"/>
    <n v="38750"/>
  </r>
  <r>
    <n v="6688"/>
    <n v="18"/>
    <x v="1414"/>
    <d v="2017-01-26T00:00:00"/>
    <x v="7"/>
    <b v="1"/>
    <s v="Approved"/>
    <x v="0"/>
    <x v="0"/>
    <s v="medium"/>
    <s v="medium"/>
    <n v="575.27"/>
    <n v="431.45"/>
    <n v="39880"/>
  </r>
  <r>
    <n v="6689"/>
    <n v="57"/>
    <x v="321"/>
    <d v="2017-01-24T00:00:00"/>
    <x v="7"/>
    <b v="0"/>
    <s v="Approved"/>
    <x v="5"/>
    <x v="3"/>
    <s v="medium"/>
    <s v="large"/>
    <n v="1890.39"/>
    <n v="260.14"/>
    <n v="33259"/>
  </r>
  <r>
    <n v="6690"/>
    <n v="72"/>
    <x v="2652"/>
    <d v="2017-05-18T00:00:00"/>
    <x v="1"/>
    <b v="0"/>
    <s v="Approved"/>
    <x v="3"/>
    <x v="0"/>
    <s v="medium"/>
    <s v="medium"/>
    <n v="360.4"/>
    <n v="270.3"/>
    <n v="35455"/>
  </r>
  <r>
    <n v="6691"/>
    <n v="22"/>
    <x v="69"/>
    <d v="2017-09-16T00:00:00"/>
    <x v="8"/>
    <b v="1"/>
    <s v="Approved"/>
    <x v="5"/>
    <x v="0"/>
    <s v="medium"/>
    <s v="medium"/>
    <n v="60.34"/>
    <n v="45.26"/>
    <n v="34165"/>
  </r>
  <r>
    <n v="6692"/>
    <n v="96"/>
    <x v="1213"/>
    <d v="2017-06-03T00:00:00"/>
    <x v="9"/>
    <b v="0"/>
    <s v="Approved"/>
    <x v="5"/>
    <x v="1"/>
    <s v="low"/>
    <s v="small"/>
    <n v="1172.78"/>
    <n v="1043.77"/>
    <n v="37539"/>
  </r>
  <r>
    <n v="6693"/>
    <n v="74"/>
    <x v="3028"/>
    <d v="2017-06-15T00:00:00"/>
    <x v="9"/>
    <b v="0"/>
    <s v="Approved"/>
    <x v="5"/>
    <x v="0"/>
    <s v="medium"/>
    <s v="medium"/>
    <n v="1228.07"/>
    <n v="400.91"/>
    <n v="38859"/>
  </r>
  <r>
    <n v="6694"/>
    <n v="42"/>
    <x v="1070"/>
    <d v="2017-03-07T00:00:00"/>
    <x v="4"/>
    <b v="0"/>
    <s v="Approved"/>
    <x v="2"/>
    <x v="1"/>
    <s v="medium"/>
    <s v="small"/>
    <n v="1810"/>
    <n v="1610.9"/>
    <n v="39526"/>
  </r>
  <r>
    <n v="6695"/>
    <n v="14"/>
    <x v="2513"/>
    <d v="2017-06-06T00:00:00"/>
    <x v="9"/>
    <b v="1"/>
    <s v="Approved"/>
    <x v="1"/>
    <x v="0"/>
    <s v="medium"/>
    <s v="small"/>
    <n v="1386.84"/>
    <n v="1234.29"/>
    <n v="35160"/>
  </r>
  <r>
    <n v="6696"/>
    <n v="53"/>
    <x v="3029"/>
    <d v="2017-08-22T00:00:00"/>
    <x v="3"/>
    <b v="1"/>
    <s v="Approved"/>
    <x v="4"/>
    <x v="0"/>
    <s v="high"/>
    <s v="medium"/>
    <n v="1274.93"/>
    <n v="764.96"/>
    <n v="39298"/>
  </r>
  <r>
    <n v="6697"/>
    <n v="11"/>
    <x v="2601"/>
    <d v="2017-06-02T00:00:00"/>
    <x v="9"/>
    <b v="1"/>
    <s v="Approved"/>
    <x v="1"/>
    <x v="0"/>
    <s v="medium"/>
    <s v="small"/>
    <n v="1775.81"/>
    <n v="1580.47"/>
    <n v="40303"/>
  </r>
  <r>
    <n v="6698"/>
    <n v="64"/>
    <x v="2625"/>
    <d v="2017-08-01T00:00:00"/>
    <x v="3"/>
    <b v="0"/>
    <s v="Approved"/>
    <x v="1"/>
    <x v="0"/>
    <s v="medium"/>
    <s v="large"/>
    <n v="1469.44"/>
    <n v="596.54999999999995"/>
    <n v="42145"/>
  </r>
  <r>
    <n v="6699"/>
    <s v="Unknown"/>
    <x v="1527"/>
    <d v="2017-08-02T00:00:00"/>
    <x v="3"/>
    <b v="0"/>
    <s v="Approved"/>
    <x v="1"/>
    <x v="1"/>
    <s v="medium"/>
    <s v="medium"/>
    <n v="533.51"/>
    <n v="400.13"/>
    <n v="41064"/>
  </r>
  <r>
    <n v="6700"/>
    <n v="59"/>
    <x v="677"/>
    <d v="2017-02-18T00:00:00"/>
    <x v="0"/>
    <b v="0"/>
    <s v="Approved"/>
    <x v="5"/>
    <x v="0"/>
    <s v="medium"/>
    <s v="small"/>
    <n v="1415.01"/>
    <n v="1259.3599999999999"/>
    <n v="37626"/>
  </r>
  <r>
    <n v="6701"/>
    <n v="96"/>
    <x v="155"/>
    <d v="2017-11-05T00:00:00"/>
    <x v="11"/>
    <b v="0"/>
    <s v="Approved"/>
    <x v="5"/>
    <x v="1"/>
    <s v="low"/>
    <s v="small"/>
    <n v="1172.78"/>
    <n v="1043.77"/>
    <n v="34556"/>
  </r>
  <r>
    <n v="6702"/>
    <n v="59"/>
    <x v="3030"/>
    <d v="2017-05-04T00:00:00"/>
    <x v="1"/>
    <b v="0"/>
    <s v="Approved"/>
    <x v="5"/>
    <x v="0"/>
    <s v="medium"/>
    <s v="small"/>
    <n v="1415.01"/>
    <n v="1259.3599999999999"/>
    <n v="37539"/>
  </r>
  <r>
    <n v="6703"/>
    <n v="53"/>
    <x v="2819"/>
    <d v="2017-10-05T00:00:00"/>
    <x v="2"/>
    <b v="0"/>
    <s v="Approved"/>
    <x v="2"/>
    <x v="0"/>
    <s v="medium"/>
    <s v="medium"/>
    <n v="795.34"/>
    <n v="101.58"/>
    <n v="35470"/>
  </r>
  <r>
    <n v="6704"/>
    <n v="22"/>
    <x v="1824"/>
    <d v="2017-05-18T00:00:00"/>
    <x v="1"/>
    <b v="1"/>
    <s v="Approved"/>
    <x v="5"/>
    <x v="0"/>
    <s v="medium"/>
    <s v="medium"/>
    <n v="60.34"/>
    <n v="45.26"/>
    <n v="33455"/>
  </r>
  <r>
    <n v="6705"/>
    <n v="72"/>
    <x v="2907"/>
    <d v="2017-09-04T00:00:00"/>
    <x v="8"/>
    <b v="1"/>
    <s v="Approved"/>
    <x v="3"/>
    <x v="0"/>
    <s v="medium"/>
    <s v="medium"/>
    <n v="360.4"/>
    <n v="270.3"/>
    <n v="42710"/>
  </r>
  <r>
    <n v="6706"/>
    <n v="35"/>
    <x v="329"/>
    <d v="2017-05-31T00:00:00"/>
    <x v="1"/>
    <b v="1"/>
    <s v="Approved"/>
    <x v="1"/>
    <x v="0"/>
    <s v="low"/>
    <s v="medium"/>
    <n v="1057.51"/>
    <n v="154.4"/>
    <n v="34527"/>
  </r>
  <r>
    <n v="6707"/>
    <n v="2"/>
    <x v="295"/>
    <d v="2017-12-01T00:00:00"/>
    <x v="10"/>
    <b v="1"/>
    <s v="Approved"/>
    <x v="4"/>
    <x v="1"/>
    <s v="low"/>
    <s v="small"/>
    <n v="590.26"/>
    <n v="525.33000000000004"/>
    <n v="40487"/>
  </r>
  <r>
    <n v="6708"/>
    <n v="17"/>
    <x v="2151"/>
    <d v="2017-09-12T00:00:00"/>
    <x v="8"/>
    <b v="0"/>
    <s v="Approved"/>
    <x v="0"/>
    <x v="0"/>
    <s v="high"/>
    <s v="medium"/>
    <n v="1024.6600000000001"/>
    <n v="614.79999999999995"/>
    <n v="40303"/>
  </r>
  <r>
    <n v="6709"/>
    <n v="40"/>
    <x v="530"/>
    <d v="2017-11-30T00:00:00"/>
    <x v="11"/>
    <b v="1"/>
    <s v="Approved"/>
    <x v="1"/>
    <x v="1"/>
    <s v="medium"/>
    <s v="large"/>
    <n v="1894.19"/>
    <n v="598.76"/>
    <n v="36146"/>
  </r>
  <r>
    <n v="6710"/>
    <n v="43"/>
    <x v="934"/>
    <d v="2017-03-31T00:00:00"/>
    <x v="4"/>
    <b v="1"/>
    <s v="Approved"/>
    <x v="0"/>
    <x v="0"/>
    <s v="medium"/>
    <s v="medium"/>
    <n v="1151.96"/>
    <n v="649.49"/>
    <n v="35470"/>
  </r>
  <r>
    <n v="6711"/>
    <n v="41"/>
    <x v="3031"/>
    <d v="2017-01-14T00:00:00"/>
    <x v="7"/>
    <b v="0"/>
    <s v="Approved"/>
    <x v="3"/>
    <x v="0"/>
    <s v="low"/>
    <s v="medium"/>
    <n v="958.74"/>
    <n v="748.9"/>
    <n v="38693"/>
  </r>
  <r>
    <n v="6712"/>
    <n v="82"/>
    <x v="1841"/>
    <d v="2017-11-25T00:00:00"/>
    <x v="11"/>
    <b v="0"/>
    <s v="Approved"/>
    <x v="3"/>
    <x v="0"/>
    <s v="high"/>
    <s v="medium"/>
    <n v="1148.6400000000001"/>
    <n v="689.18"/>
    <n v="42226"/>
  </r>
  <r>
    <n v="6713"/>
    <n v="84"/>
    <x v="2954"/>
    <d v="2017-10-08T00:00:00"/>
    <x v="2"/>
    <b v="0"/>
    <s v="Approved"/>
    <x v="4"/>
    <x v="1"/>
    <s v="medium"/>
    <s v="medium"/>
    <n v="792.9"/>
    <n v="594.67999999999995"/>
    <n v="40553"/>
  </r>
  <r>
    <n v="6714"/>
    <n v="99"/>
    <x v="2128"/>
    <d v="2017-07-31T00:00:00"/>
    <x v="6"/>
    <b v="0"/>
    <s v="Approved"/>
    <x v="1"/>
    <x v="1"/>
    <s v="low"/>
    <s v="small"/>
    <n v="1720.7"/>
    <n v="1531.42"/>
    <n v="38991"/>
  </r>
  <r>
    <n v="6715"/>
    <n v="35"/>
    <x v="2029"/>
    <d v="2017-02-05T00:00:00"/>
    <x v="0"/>
    <b v="0"/>
    <s v="Approved"/>
    <x v="1"/>
    <x v="0"/>
    <s v="low"/>
    <s v="medium"/>
    <n v="1057.51"/>
    <n v="154.4"/>
    <n v="40618"/>
  </r>
  <r>
    <n v="6716"/>
    <n v="80"/>
    <x v="1454"/>
    <d v="2017-06-21T00:00:00"/>
    <x v="9"/>
    <b v="0"/>
    <s v="Approved"/>
    <x v="2"/>
    <x v="3"/>
    <s v="low"/>
    <s v="medium"/>
    <n v="1073.07"/>
    <n v="933.84"/>
    <n v="41533"/>
  </r>
  <r>
    <n v="6717"/>
    <n v="30"/>
    <x v="2698"/>
    <d v="2017-04-01T00:00:00"/>
    <x v="5"/>
    <b v="1"/>
    <s v="Approved"/>
    <x v="0"/>
    <x v="0"/>
    <s v="high"/>
    <s v="medium"/>
    <n v="748.17"/>
    <n v="448.9"/>
    <n v="37698"/>
  </r>
  <r>
    <n v="6718"/>
    <n v="95"/>
    <x v="1481"/>
    <d v="2017-06-09T00:00:00"/>
    <x v="9"/>
    <b v="0"/>
    <s v="Approved"/>
    <x v="4"/>
    <x v="0"/>
    <s v="medium"/>
    <s v="large"/>
    <n v="569.55999999999995"/>
    <n v="528.42999999999995"/>
    <n v="42458"/>
  </r>
  <r>
    <n v="6719"/>
    <n v="24"/>
    <x v="565"/>
    <d v="2017-03-12T00:00:00"/>
    <x v="4"/>
    <b v="0"/>
    <s v="Approved"/>
    <x v="0"/>
    <x v="1"/>
    <s v="medium"/>
    <s v="large"/>
    <n v="1777.8"/>
    <n v="820.78"/>
    <n v="39031"/>
  </r>
  <r>
    <n v="6720"/>
    <n v="11"/>
    <x v="420"/>
    <d v="2017-08-18T00:00:00"/>
    <x v="3"/>
    <b v="0"/>
    <s v="Approved"/>
    <x v="4"/>
    <x v="0"/>
    <s v="high"/>
    <s v="medium"/>
    <n v="1274.93"/>
    <n v="764.96"/>
    <n v="34586"/>
  </r>
  <r>
    <n v="6721"/>
    <n v="77"/>
    <x v="1542"/>
    <d v="2017-03-11T00:00:00"/>
    <x v="4"/>
    <b v="0"/>
    <s v="Approved"/>
    <x v="3"/>
    <x v="1"/>
    <s v="medium"/>
    <s v="large"/>
    <n v="1240.31"/>
    <n v="795.1"/>
    <n v="38339"/>
  </r>
  <r>
    <n v="6722"/>
    <n v="19"/>
    <x v="1752"/>
    <d v="2017-09-24T00:00:00"/>
    <x v="8"/>
    <b v="1"/>
    <s v="Approved"/>
    <x v="2"/>
    <x v="1"/>
    <s v="high"/>
    <s v="large"/>
    <n v="12.01"/>
    <n v="7.21"/>
    <n v="40303"/>
  </r>
  <r>
    <n v="6723"/>
    <n v="45"/>
    <x v="935"/>
    <d v="2017-04-05T00:00:00"/>
    <x v="5"/>
    <b v="1"/>
    <s v="Approved"/>
    <x v="0"/>
    <x v="0"/>
    <s v="medium"/>
    <s v="medium"/>
    <n v="441.49"/>
    <n v="84.99"/>
    <n v="37668"/>
  </r>
  <r>
    <n v="6724"/>
    <n v="44"/>
    <x v="2552"/>
    <d v="2017-01-21T00:00:00"/>
    <x v="7"/>
    <b v="0"/>
    <s v="Approved"/>
    <x v="5"/>
    <x v="0"/>
    <s v="medium"/>
    <s v="medium"/>
    <n v="1769.64"/>
    <n v="108.76"/>
    <n v="40672"/>
  </r>
  <r>
    <n v="6725"/>
    <s v="Unknown"/>
    <x v="2262"/>
    <d v="2017-04-04T00:00:00"/>
    <x v="5"/>
    <b v="0"/>
    <s v="Approved"/>
    <x v="1"/>
    <x v="0"/>
    <s v="high"/>
    <s v="medium"/>
    <n v="358.39"/>
    <n v="215.03"/>
    <n v="33364"/>
  </r>
  <r>
    <n v="6726"/>
    <n v="93"/>
    <x v="1000"/>
    <d v="2017-10-27T00:00:00"/>
    <x v="2"/>
    <b v="1"/>
    <s v="Approved"/>
    <x v="5"/>
    <x v="0"/>
    <s v="medium"/>
    <s v="medium"/>
    <n v="1065.03"/>
    <n v="230.09"/>
    <n v="36833"/>
  </r>
  <r>
    <n v="6727"/>
    <n v="81"/>
    <x v="435"/>
    <d v="2017-02-25T00:00:00"/>
    <x v="0"/>
    <b v="1"/>
    <s v="Approved"/>
    <x v="3"/>
    <x v="0"/>
    <s v="medium"/>
    <s v="small"/>
    <n v="586.45000000000005"/>
    <n v="521.94000000000005"/>
    <n v="36145"/>
  </r>
  <r>
    <n v="6728"/>
    <n v="77"/>
    <x v="620"/>
    <d v="2017-11-17T00:00:00"/>
    <x v="11"/>
    <b v="0"/>
    <s v="Approved"/>
    <x v="3"/>
    <x v="1"/>
    <s v="medium"/>
    <s v="large"/>
    <n v="1240.31"/>
    <n v="795.1"/>
    <n v="40553"/>
  </r>
  <r>
    <n v="6729"/>
    <n v="32"/>
    <x v="87"/>
    <d v="2017-06-28T00:00:00"/>
    <x v="9"/>
    <b v="0"/>
    <s v="Approved"/>
    <x v="4"/>
    <x v="0"/>
    <s v="medium"/>
    <s v="medium"/>
    <n v="642.70000000000005"/>
    <n v="211.37"/>
    <n v="37337"/>
  </r>
  <r>
    <n v="6730"/>
    <n v="86"/>
    <x v="3032"/>
    <d v="2017-03-01T00:00:00"/>
    <x v="4"/>
    <b v="1"/>
    <s v="Approved"/>
    <x v="3"/>
    <x v="1"/>
    <s v="high"/>
    <s v="large"/>
    <n v="774.53"/>
    <n v="464.72"/>
    <n v="40618"/>
  </r>
  <r>
    <n v="6731"/>
    <n v="7"/>
    <x v="2402"/>
    <d v="2017-05-19T00:00:00"/>
    <x v="1"/>
    <b v="0"/>
    <s v="Approved"/>
    <x v="1"/>
    <x v="1"/>
    <s v="low"/>
    <s v="medium"/>
    <n v="980.37"/>
    <n v="234.43"/>
    <n v="38258"/>
  </r>
  <r>
    <n v="6732"/>
    <n v="58"/>
    <x v="1775"/>
    <d v="2017-03-12T00:00:00"/>
    <x v="4"/>
    <b v="1"/>
    <s v="Approved"/>
    <x v="2"/>
    <x v="1"/>
    <s v="medium"/>
    <s v="medium"/>
    <n v="1280.28"/>
    <n v="829.51"/>
    <n v="39915"/>
  </r>
  <r>
    <n v="6733"/>
    <n v="78"/>
    <x v="1947"/>
    <d v="2017-04-05T00:00:00"/>
    <x v="5"/>
    <b v="0"/>
    <s v="Approved"/>
    <x v="4"/>
    <x v="0"/>
    <s v="medium"/>
    <s v="large"/>
    <n v="1765.3"/>
    <n v="709.48"/>
    <n v="42218"/>
  </r>
  <r>
    <n v="6734"/>
    <n v="52"/>
    <x v="1984"/>
    <d v="2017-09-07T00:00:00"/>
    <x v="8"/>
    <b v="0"/>
    <s v="Approved"/>
    <x v="2"/>
    <x v="1"/>
    <s v="medium"/>
    <s v="medium"/>
    <n v="1280.28"/>
    <n v="829.51"/>
    <n v="35470"/>
  </r>
  <r>
    <n v="6735"/>
    <n v="4"/>
    <x v="3033"/>
    <d v="2017-03-05T00:00:00"/>
    <x v="4"/>
    <b v="1"/>
    <s v="Approved"/>
    <x v="4"/>
    <x v="0"/>
    <s v="high"/>
    <s v="medium"/>
    <n v="1129.1300000000001"/>
    <n v="677.48"/>
    <n v="40784"/>
  </r>
  <r>
    <n v="6736"/>
    <n v="99"/>
    <x v="3034"/>
    <d v="2017-03-10T00:00:00"/>
    <x v="4"/>
    <b v="0"/>
    <s v="Approved"/>
    <x v="2"/>
    <x v="0"/>
    <s v="medium"/>
    <s v="medium"/>
    <n v="1227.3399999999999"/>
    <n v="770.89"/>
    <n v="34556"/>
  </r>
  <r>
    <n v="6737"/>
    <n v="46"/>
    <x v="2208"/>
    <d v="2017-12-18T00:00:00"/>
    <x v="10"/>
    <b v="1"/>
    <s v="Approved"/>
    <x v="0"/>
    <x v="0"/>
    <s v="low"/>
    <s v="medium"/>
    <n v="1289.8499999999999"/>
    <n v="74.510000000000005"/>
    <n v="39427"/>
  </r>
  <r>
    <n v="6738"/>
    <n v="31"/>
    <x v="936"/>
    <d v="2017-03-10T00:00:00"/>
    <x v="4"/>
    <b v="0"/>
    <s v="Approved"/>
    <x v="4"/>
    <x v="0"/>
    <s v="medium"/>
    <s v="medium"/>
    <n v="230.91"/>
    <n v="173.18"/>
    <n v="40336"/>
  </r>
  <r>
    <n v="6739"/>
    <n v="69"/>
    <x v="729"/>
    <d v="2017-04-21T00:00:00"/>
    <x v="5"/>
    <b v="0"/>
    <s v="Approved"/>
    <x v="4"/>
    <x v="1"/>
    <s v="medium"/>
    <s v="medium"/>
    <n v="792.9"/>
    <n v="594.67999999999995"/>
    <n v="33879"/>
  </r>
  <r>
    <n v="6740"/>
    <n v="11"/>
    <x v="928"/>
    <d v="2017-08-21T00:00:00"/>
    <x v="3"/>
    <b v="1"/>
    <s v="Approved"/>
    <x v="1"/>
    <x v="0"/>
    <s v="medium"/>
    <s v="small"/>
    <n v="1775.81"/>
    <n v="1580.47"/>
    <n v="35160"/>
  </r>
  <r>
    <n v="6741"/>
    <n v="72"/>
    <x v="2907"/>
    <d v="2017-02-12T00:00:00"/>
    <x v="0"/>
    <b v="1"/>
    <s v="Approved"/>
    <x v="3"/>
    <x v="0"/>
    <s v="medium"/>
    <s v="medium"/>
    <n v="360.4"/>
    <n v="270.3"/>
    <n v="42710"/>
  </r>
  <r>
    <n v="6742"/>
    <s v="Unknown"/>
    <x v="374"/>
    <d v="2017-06-16T00:00:00"/>
    <x v="9"/>
    <b v="0"/>
    <s v="Approved"/>
    <x v="0"/>
    <x v="0"/>
    <s v="medium"/>
    <s v="medium"/>
    <n v="441.49"/>
    <n v="84.99"/>
    <n v="34071"/>
  </r>
  <r>
    <n v="6743"/>
    <n v="85"/>
    <x v="1684"/>
    <d v="2017-06-11T00:00:00"/>
    <x v="9"/>
    <b v="0"/>
    <s v="Approved"/>
    <x v="5"/>
    <x v="0"/>
    <s v="medium"/>
    <s v="medium"/>
    <n v="752.64"/>
    <n v="205.36"/>
    <n v="38206"/>
  </r>
  <r>
    <n v="6744"/>
    <n v="93"/>
    <x v="2953"/>
    <d v="2017-02-19T00:00:00"/>
    <x v="0"/>
    <s v="Unknown"/>
    <s v="Approved"/>
    <x v="2"/>
    <x v="0"/>
    <s v="high"/>
    <s v="medium"/>
    <n v="1458.17"/>
    <n v="874.9"/>
    <n v="38750"/>
  </r>
  <r>
    <n v="6745"/>
    <n v="22"/>
    <x v="2340"/>
    <d v="2017-11-26T00:00:00"/>
    <x v="11"/>
    <b v="1"/>
    <s v="Approved"/>
    <x v="5"/>
    <x v="0"/>
    <s v="medium"/>
    <s v="medium"/>
    <n v="60.34"/>
    <n v="45.26"/>
    <n v="34165"/>
  </r>
  <r>
    <n v="6746"/>
    <n v="4"/>
    <x v="2504"/>
    <d v="2017-05-16T00:00:00"/>
    <x v="1"/>
    <b v="0"/>
    <s v="Approved"/>
    <x v="4"/>
    <x v="0"/>
    <s v="high"/>
    <s v="medium"/>
    <n v="1129.1300000000001"/>
    <n v="677.48"/>
    <n v="41701"/>
  </r>
  <r>
    <n v="6747"/>
    <n v="59"/>
    <x v="2323"/>
    <d v="2017-09-05T00:00:00"/>
    <x v="8"/>
    <b v="1"/>
    <s v="Approved"/>
    <x v="5"/>
    <x v="0"/>
    <s v="medium"/>
    <s v="small"/>
    <n v="1415.01"/>
    <n v="1259.3599999999999"/>
    <n v="37626"/>
  </r>
  <r>
    <n v="6748"/>
    <n v="4"/>
    <x v="2175"/>
    <d v="2017-06-24T00:00:00"/>
    <x v="9"/>
    <b v="1"/>
    <s v="Approved"/>
    <x v="4"/>
    <x v="0"/>
    <s v="high"/>
    <s v="medium"/>
    <n v="1129.1300000000001"/>
    <n v="677.48"/>
    <n v="40649"/>
  </r>
  <r>
    <n v="6749"/>
    <n v="81"/>
    <x v="2368"/>
    <d v="2017-04-16T00:00:00"/>
    <x v="5"/>
    <b v="0"/>
    <s v="Approved"/>
    <x v="0"/>
    <x v="0"/>
    <s v="medium"/>
    <s v="medium"/>
    <n v="1151.96"/>
    <n v="649.49"/>
    <n v="36498"/>
  </r>
  <r>
    <n v="6750"/>
    <n v="84"/>
    <x v="1172"/>
    <d v="2017-10-02T00:00:00"/>
    <x v="2"/>
    <b v="1"/>
    <s v="Approved"/>
    <x v="1"/>
    <x v="1"/>
    <s v="medium"/>
    <s v="medium"/>
    <n v="290.62"/>
    <n v="215.14"/>
    <n v="38339"/>
  </r>
  <r>
    <n v="6751"/>
    <n v="20"/>
    <x v="2509"/>
    <d v="2017-12-12T00:00:00"/>
    <x v="10"/>
    <b v="0"/>
    <s v="Approved"/>
    <x v="1"/>
    <x v="0"/>
    <s v="medium"/>
    <s v="small"/>
    <n v="1775.81"/>
    <n v="1580.47"/>
    <n v="42404"/>
  </r>
  <r>
    <n v="6752"/>
    <n v="38"/>
    <x v="1265"/>
    <d v="2017-08-30T00:00:00"/>
    <x v="3"/>
    <b v="0"/>
    <s v="Approved"/>
    <x v="0"/>
    <x v="0"/>
    <s v="medium"/>
    <s v="medium"/>
    <n v="1577.53"/>
    <n v="826.51"/>
    <n v="39526"/>
  </r>
  <r>
    <n v="6753"/>
    <n v="82"/>
    <x v="1996"/>
    <d v="2017-08-01T00:00:00"/>
    <x v="3"/>
    <b v="0"/>
    <s v="Approved"/>
    <x v="3"/>
    <x v="0"/>
    <s v="high"/>
    <s v="medium"/>
    <n v="1148.6400000000001"/>
    <n v="689.18"/>
    <n v="42226"/>
  </r>
  <r>
    <n v="6754"/>
    <n v="88"/>
    <x v="3035"/>
    <d v="2017-04-10T00:00:00"/>
    <x v="5"/>
    <b v="0"/>
    <s v="Approved"/>
    <x v="3"/>
    <x v="0"/>
    <s v="medium"/>
    <s v="medium"/>
    <n v="1198.46"/>
    <n v="381.1"/>
    <n v="36145"/>
  </r>
  <r>
    <n v="6755"/>
    <s v="Unknown"/>
    <x v="3036"/>
    <d v="2017-11-29T00:00:00"/>
    <x v="11"/>
    <b v="0"/>
    <s v="Approved"/>
    <x v="5"/>
    <x v="0"/>
    <s v="medium"/>
    <s v="medium"/>
    <n v="60.34"/>
    <n v="45.26"/>
    <n v="34244"/>
  </r>
  <r>
    <n v="6756"/>
    <n v="53"/>
    <x v="628"/>
    <d v="2017-01-14T00:00:00"/>
    <x v="7"/>
    <b v="0"/>
    <s v="Approved"/>
    <x v="2"/>
    <x v="0"/>
    <s v="medium"/>
    <s v="medium"/>
    <n v="795.34"/>
    <n v="101.58"/>
    <n v="39915"/>
  </r>
  <r>
    <n v="6757"/>
    <n v="51"/>
    <x v="3037"/>
    <d v="2017-05-17T00:00:00"/>
    <x v="1"/>
    <b v="0"/>
    <s v="Approved"/>
    <x v="2"/>
    <x v="0"/>
    <s v="high"/>
    <s v="medium"/>
    <n v="2005.66"/>
    <n v="1203.4000000000001"/>
    <n v="41009"/>
  </r>
  <r>
    <n v="6758"/>
    <s v="Unknown"/>
    <x v="657"/>
    <d v="2017-08-10T00:00:00"/>
    <x v="3"/>
    <b v="1"/>
    <s v="Approved"/>
    <x v="1"/>
    <x v="1"/>
    <s v="medium"/>
    <s v="medium"/>
    <n v="533.51"/>
    <n v="400.13"/>
    <n v="37823"/>
  </r>
  <r>
    <n v="6759"/>
    <n v="3"/>
    <x v="138"/>
    <d v="2017-07-29T00:00:00"/>
    <x v="6"/>
    <b v="0"/>
    <s v="Approved"/>
    <x v="1"/>
    <x v="0"/>
    <s v="medium"/>
    <s v="large"/>
    <n v="2091.4699999999998"/>
    <n v="388.92"/>
    <n v="41167"/>
  </r>
  <r>
    <n v="6760"/>
    <n v="84"/>
    <x v="1278"/>
    <d v="2017-04-17T00:00:00"/>
    <x v="5"/>
    <b v="0"/>
    <s v="Approved"/>
    <x v="4"/>
    <x v="1"/>
    <s v="medium"/>
    <s v="medium"/>
    <n v="792.9"/>
    <n v="594.67999999999995"/>
    <n v="33879"/>
  </r>
  <r>
    <n v="6761"/>
    <n v="72"/>
    <x v="303"/>
    <d v="2017-06-25T00:00:00"/>
    <x v="9"/>
    <b v="1"/>
    <s v="Approved"/>
    <x v="3"/>
    <x v="0"/>
    <s v="medium"/>
    <s v="medium"/>
    <n v="360.4"/>
    <n v="270.3"/>
    <n v="36668"/>
  </r>
  <r>
    <n v="6762"/>
    <n v="45"/>
    <x v="2416"/>
    <d v="2017-04-08T00:00:00"/>
    <x v="5"/>
    <b v="1"/>
    <s v="Approved"/>
    <x v="0"/>
    <x v="0"/>
    <s v="medium"/>
    <s v="medium"/>
    <n v="441.49"/>
    <n v="84.99"/>
    <n v="34071"/>
  </r>
  <r>
    <n v="6763"/>
    <n v="36"/>
    <x v="3020"/>
    <d v="2017-06-22T00:00:00"/>
    <x v="9"/>
    <b v="1"/>
    <s v="Approved"/>
    <x v="0"/>
    <x v="0"/>
    <s v="low"/>
    <s v="medium"/>
    <n v="1289.8499999999999"/>
    <n v="74.510000000000005"/>
    <n v="37220"/>
  </r>
  <r>
    <n v="6764"/>
    <n v="83"/>
    <x v="1920"/>
    <d v="2017-08-28T00:00:00"/>
    <x v="3"/>
    <b v="0"/>
    <s v="Approved"/>
    <x v="0"/>
    <x v="3"/>
    <s v="medium"/>
    <s v="large"/>
    <n v="2083.94"/>
    <n v="675.03"/>
    <n v="40670"/>
  </r>
  <r>
    <n v="6765"/>
    <n v="37"/>
    <x v="3038"/>
    <d v="2017-09-03T00:00:00"/>
    <x v="8"/>
    <b v="0"/>
    <s v="Approved"/>
    <x v="2"/>
    <x v="0"/>
    <s v="low"/>
    <s v="medium"/>
    <n v="1793.43"/>
    <n v="248.82"/>
    <n v="36361"/>
  </r>
  <r>
    <n v="6766"/>
    <n v="32"/>
    <x v="701"/>
    <d v="2017-05-07T00:00:00"/>
    <x v="1"/>
    <b v="1"/>
    <s v="Approved"/>
    <x v="4"/>
    <x v="0"/>
    <s v="medium"/>
    <s v="medium"/>
    <n v="642.70000000000005"/>
    <n v="211.37"/>
    <n v="34527"/>
  </r>
  <r>
    <n v="6767"/>
    <n v="77"/>
    <x v="3039"/>
    <d v="2017-09-21T00:00:00"/>
    <x v="8"/>
    <b v="0"/>
    <s v="Approved"/>
    <x v="5"/>
    <x v="0"/>
    <s v="medium"/>
    <s v="medium"/>
    <n v="1769.64"/>
    <n v="108.76"/>
    <n v="40672"/>
  </r>
  <r>
    <n v="6768"/>
    <n v="7"/>
    <x v="447"/>
    <d v="2017-07-22T00:00:00"/>
    <x v="6"/>
    <b v="0"/>
    <s v="Approved"/>
    <x v="4"/>
    <x v="0"/>
    <s v="medium"/>
    <s v="small"/>
    <n v="1311.44"/>
    <n v="1167.18"/>
    <n v="35560"/>
  </r>
  <r>
    <n v="6769"/>
    <n v="14"/>
    <x v="478"/>
    <d v="2017-05-02T00:00:00"/>
    <x v="1"/>
    <b v="1"/>
    <s v="Approved"/>
    <x v="1"/>
    <x v="0"/>
    <s v="medium"/>
    <s v="small"/>
    <n v="1386.84"/>
    <n v="1234.29"/>
    <n v="35160"/>
  </r>
  <r>
    <n v="6770"/>
    <n v="57"/>
    <x v="2238"/>
    <d v="2017-04-29T00:00:00"/>
    <x v="5"/>
    <b v="0"/>
    <s v="Approved"/>
    <x v="5"/>
    <x v="3"/>
    <s v="medium"/>
    <s v="large"/>
    <n v="1890.39"/>
    <n v="260.14"/>
    <n v="33259"/>
  </r>
  <r>
    <n v="6771"/>
    <n v="100"/>
    <x v="636"/>
    <d v="2017-05-13T00:00:00"/>
    <x v="1"/>
    <b v="1"/>
    <s v="Approved"/>
    <x v="1"/>
    <x v="0"/>
    <s v="medium"/>
    <s v="small"/>
    <n v="1386.84"/>
    <n v="1234.29"/>
    <n v="37539"/>
  </r>
  <r>
    <n v="6772"/>
    <n v="33"/>
    <x v="909"/>
    <d v="2017-10-06T00:00:00"/>
    <x v="2"/>
    <b v="0"/>
    <s v="Approved"/>
    <x v="4"/>
    <x v="0"/>
    <s v="medium"/>
    <s v="small"/>
    <n v="1311.44"/>
    <n v="1167.18"/>
    <n v="36498"/>
  </r>
  <r>
    <n v="6773"/>
    <n v="51"/>
    <x v="870"/>
    <d v="2017-02-13T00:00:00"/>
    <x v="0"/>
    <b v="0"/>
    <s v="Approved"/>
    <x v="2"/>
    <x v="0"/>
    <s v="high"/>
    <s v="medium"/>
    <n v="2005.66"/>
    <n v="1203.4000000000001"/>
    <n v="41009"/>
  </r>
  <r>
    <n v="6774"/>
    <n v="37"/>
    <x v="391"/>
    <d v="2017-08-06T00:00:00"/>
    <x v="3"/>
    <b v="0"/>
    <s v="Approved"/>
    <x v="2"/>
    <x v="0"/>
    <s v="low"/>
    <s v="medium"/>
    <n v="1793.43"/>
    <n v="248.82"/>
    <n v="36361"/>
  </r>
  <r>
    <n v="6775"/>
    <n v="45"/>
    <x v="1169"/>
    <d v="2017-04-15T00:00:00"/>
    <x v="5"/>
    <b v="0"/>
    <s v="Approved"/>
    <x v="0"/>
    <x v="0"/>
    <s v="medium"/>
    <s v="medium"/>
    <n v="441.49"/>
    <n v="84.99"/>
    <n v="34071"/>
  </r>
  <r>
    <n v="6776"/>
    <n v="64"/>
    <x v="2086"/>
    <d v="2017-08-30T00:00:00"/>
    <x v="3"/>
    <b v="0"/>
    <s v="Approved"/>
    <x v="1"/>
    <x v="0"/>
    <s v="medium"/>
    <s v="large"/>
    <n v="1469.44"/>
    <n v="596.54999999999995"/>
    <n v="41047"/>
  </r>
  <r>
    <n v="6777"/>
    <n v="48"/>
    <x v="1061"/>
    <d v="2017-06-20T00:00:00"/>
    <x v="9"/>
    <b v="1"/>
    <s v="Approved"/>
    <x v="5"/>
    <x v="0"/>
    <s v="medium"/>
    <s v="medium"/>
    <n v="1762.96"/>
    <n v="950.52"/>
    <n v="39915"/>
  </r>
  <r>
    <n v="6778"/>
    <n v="54"/>
    <x v="2788"/>
    <d v="2017-01-30T00:00:00"/>
    <x v="7"/>
    <b v="1"/>
    <s v="Approved"/>
    <x v="5"/>
    <x v="0"/>
    <s v="medium"/>
    <s v="medium"/>
    <n v="1292.8399999999999"/>
    <n v="13.44"/>
    <n v="39915"/>
  </r>
  <r>
    <n v="6779"/>
    <n v="37"/>
    <x v="2669"/>
    <d v="2017-12-13T00:00:00"/>
    <x v="10"/>
    <b v="0"/>
    <s v="Approved"/>
    <x v="2"/>
    <x v="0"/>
    <s v="low"/>
    <s v="medium"/>
    <n v="1793.43"/>
    <n v="248.82"/>
    <n v="40336"/>
  </r>
  <r>
    <n v="6780"/>
    <n v="27"/>
    <x v="2650"/>
    <d v="2017-09-15T00:00:00"/>
    <x v="8"/>
    <b v="1"/>
    <s v="Approved"/>
    <x v="1"/>
    <x v="0"/>
    <s v="medium"/>
    <s v="medium"/>
    <n v="499.53"/>
    <n v="388.72"/>
    <n v="36334"/>
  </r>
  <r>
    <n v="6781"/>
    <n v="37"/>
    <x v="3040"/>
    <d v="2017-10-29T00:00:00"/>
    <x v="2"/>
    <b v="1"/>
    <s v="Approved"/>
    <x v="2"/>
    <x v="0"/>
    <s v="low"/>
    <s v="medium"/>
    <n v="1793.43"/>
    <n v="248.82"/>
    <n v="36361"/>
  </r>
  <r>
    <n v="6782"/>
    <n v="69"/>
    <x v="965"/>
    <d v="2017-01-07T00:00:00"/>
    <x v="7"/>
    <b v="1"/>
    <s v="Cancelled"/>
    <x v="3"/>
    <x v="1"/>
    <s v="medium"/>
    <s v="large"/>
    <n v="1240.31"/>
    <n v="795.1"/>
    <n v="40553"/>
  </r>
  <r>
    <n v="6783"/>
    <n v="15"/>
    <x v="3041"/>
    <d v="2017-08-25T00:00:00"/>
    <x v="3"/>
    <b v="0"/>
    <s v="Approved"/>
    <x v="3"/>
    <x v="0"/>
    <s v="low"/>
    <s v="medium"/>
    <n v="958.74"/>
    <n v="748.9"/>
    <n v="38693"/>
  </r>
  <r>
    <n v="6784"/>
    <n v="3"/>
    <x v="2273"/>
    <d v="2017-02-24T00:00:00"/>
    <x v="0"/>
    <b v="1"/>
    <s v="Approved"/>
    <x v="1"/>
    <x v="0"/>
    <s v="medium"/>
    <s v="large"/>
    <n v="2091.4699999999998"/>
    <n v="388.92"/>
    <n v="41167"/>
  </r>
  <r>
    <n v="6785"/>
    <n v="8"/>
    <x v="542"/>
    <d v="2017-03-24T00:00:00"/>
    <x v="4"/>
    <s v="Unknown"/>
    <s v="Approved"/>
    <x v="0"/>
    <x v="1"/>
    <s v="medium"/>
    <s v="small"/>
    <n v="1703.52"/>
    <n v="1516.13"/>
    <n v="40649"/>
  </r>
  <r>
    <n v="6786"/>
    <n v="15"/>
    <x v="2411"/>
    <d v="2017-11-16T00:00:00"/>
    <x v="11"/>
    <b v="0"/>
    <s v="Approved"/>
    <x v="3"/>
    <x v="0"/>
    <s v="low"/>
    <s v="medium"/>
    <n v="958.74"/>
    <n v="748.9"/>
    <n v="38693"/>
  </r>
  <r>
    <n v="6787"/>
    <n v="36"/>
    <x v="863"/>
    <d v="2017-01-31T00:00:00"/>
    <x v="7"/>
    <b v="1"/>
    <s v="Approved"/>
    <x v="0"/>
    <x v="0"/>
    <s v="low"/>
    <s v="medium"/>
    <n v="945.04"/>
    <n v="507.58"/>
    <n v="35052"/>
  </r>
  <r>
    <n v="6788"/>
    <n v="86"/>
    <x v="258"/>
    <d v="2017-02-26T00:00:00"/>
    <x v="0"/>
    <b v="0"/>
    <s v="Approved"/>
    <x v="3"/>
    <x v="1"/>
    <s v="high"/>
    <s v="large"/>
    <n v="774.53"/>
    <n v="464.72"/>
    <n v="41064"/>
  </r>
  <r>
    <n v="6789"/>
    <n v="94"/>
    <x v="1903"/>
    <d v="2017-12-23T00:00:00"/>
    <x v="10"/>
    <b v="0"/>
    <s v="Approved"/>
    <x v="4"/>
    <x v="0"/>
    <s v="medium"/>
    <s v="large"/>
    <n v="1635.3"/>
    <n v="993.66"/>
    <n v="37539"/>
  </r>
  <r>
    <n v="6790"/>
    <n v="65"/>
    <x v="3042"/>
    <d v="2017-10-02T00:00:00"/>
    <x v="2"/>
    <b v="0"/>
    <s v="Approved"/>
    <x v="5"/>
    <x v="0"/>
    <s v="medium"/>
    <s v="medium"/>
    <n v="1807.45"/>
    <n v="778.69"/>
    <n v="42145"/>
  </r>
  <r>
    <n v="6791"/>
    <n v="3"/>
    <x v="2344"/>
    <d v="2017-02-05T00:00:00"/>
    <x v="0"/>
    <b v="1"/>
    <s v="Approved"/>
    <x v="1"/>
    <x v="0"/>
    <s v="medium"/>
    <s v="large"/>
    <n v="2091.4699999999998"/>
    <n v="388.92"/>
    <n v="37499"/>
  </r>
  <r>
    <n v="6792"/>
    <s v="Unknown"/>
    <x v="3043"/>
    <d v="2017-08-26T00:00:00"/>
    <x v="3"/>
    <b v="0"/>
    <s v="Approved"/>
    <x v="0"/>
    <x v="0"/>
    <s v="medium"/>
    <s v="large"/>
    <n v="202.62"/>
    <n v="151.96"/>
    <n v="42458"/>
  </r>
  <r>
    <n v="6793"/>
    <n v="66"/>
    <x v="1357"/>
    <d v="2017-09-14T00:00:00"/>
    <x v="8"/>
    <b v="1"/>
    <s v="Approved"/>
    <x v="4"/>
    <x v="1"/>
    <s v="low"/>
    <s v="small"/>
    <n v="590.26"/>
    <n v="525.33000000000004"/>
    <n v="40410"/>
  </r>
  <r>
    <n v="6794"/>
    <s v="Unknown"/>
    <x v="2527"/>
    <d v="2017-11-11T00:00:00"/>
    <x v="11"/>
    <b v="1"/>
    <s v="Approved"/>
    <x v="3"/>
    <x v="1"/>
    <s v="medium"/>
    <s v="medium"/>
    <n v="543.39"/>
    <n v="407.54"/>
    <n v="37337"/>
  </r>
  <r>
    <n v="6795"/>
    <n v="5"/>
    <x v="1067"/>
    <d v="2017-09-25T00:00:00"/>
    <x v="8"/>
    <b v="0"/>
    <s v="Approved"/>
    <x v="4"/>
    <x v="0"/>
    <s v="high"/>
    <s v="medium"/>
    <n v="1129.1300000000001"/>
    <n v="677.48"/>
    <n v="33549"/>
  </r>
  <r>
    <n v="6796"/>
    <n v="76"/>
    <x v="3044"/>
    <d v="2017-07-03T00:00:00"/>
    <x v="6"/>
    <b v="0"/>
    <s v="Approved"/>
    <x v="5"/>
    <x v="0"/>
    <s v="low"/>
    <s v="medium"/>
    <n v="642.30999999999995"/>
    <n v="513.85"/>
    <n v="37873"/>
  </r>
  <r>
    <n v="6797"/>
    <s v="Unknown"/>
    <x v="990"/>
    <d v="2017-05-29T00:00:00"/>
    <x v="1"/>
    <b v="1"/>
    <s v="Approved"/>
    <x v="3"/>
    <x v="0"/>
    <s v="medium"/>
    <s v="medium"/>
    <n v="360.4"/>
    <n v="270.3"/>
    <n v="38193"/>
  </r>
  <r>
    <n v="6798"/>
    <n v="84"/>
    <x v="2842"/>
    <d v="2017-01-23T00:00:00"/>
    <x v="7"/>
    <b v="0"/>
    <s v="Approved"/>
    <x v="4"/>
    <x v="1"/>
    <s v="medium"/>
    <s v="medium"/>
    <n v="792.9"/>
    <n v="594.67999999999995"/>
    <n v="33879"/>
  </r>
  <r>
    <n v="6799"/>
    <n v="83"/>
    <x v="3045"/>
    <d v="2017-08-14T00:00:00"/>
    <x v="3"/>
    <b v="1"/>
    <s v="Cancelled"/>
    <x v="0"/>
    <x v="3"/>
    <s v="medium"/>
    <s v="large"/>
    <n v="2083.94"/>
    <n v="675.03"/>
    <n v="41533"/>
  </r>
  <r>
    <n v="6800"/>
    <s v="Unknown"/>
    <x v="3046"/>
    <d v="2017-01-03T00:00:00"/>
    <x v="7"/>
    <b v="0"/>
    <s v="Approved"/>
    <x v="3"/>
    <x v="0"/>
    <s v="medium"/>
    <s v="medium"/>
    <n v="360.4"/>
    <n v="270.3"/>
    <n v="42710"/>
  </r>
  <r>
    <n v="6801"/>
    <n v="5"/>
    <x v="2119"/>
    <d v="2017-04-26T00:00:00"/>
    <x v="5"/>
    <b v="0"/>
    <s v="Approved"/>
    <x v="1"/>
    <x v="2"/>
    <s v="low"/>
    <s v="medium"/>
    <n v="574.64"/>
    <n v="459.71"/>
    <n v="40784"/>
  </r>
  <r>
    <n v="6802"/>
    <n v="65"/>
    <x v="1559"/>
    <d v="2017-02-03T00:00:00"/>
    <x v="0"/>
    <b v="1"/>
    <s v="Approved"/>
    <x v="5"/>
    <x v="0"/>
    <s v="medium"/>
    <s v="medium"/>
    <n v="1807.45"/>
    <n v="778.69"/>
    <n v="42145"/>
  </r>
  <r>
    <n v="6803"/>
    <n v="75"/>
    <x v="877"/>
    <d v="2017-07-01T00:00:00"/>
    <x v="6"/>
    <b v="1"/>
    <s v="Approved"/>
    <x v="4"/>
    <x v="3"/>
    <s v="medium"/>
    <s v="large"/>
    <n v="1873.97"/>
    <n v="863.95"/>
    <n v="38859"/>
  </r>
  <r>
    <n v="6804"/>
    <n v="85"/>
    <x v="482"/>
    <d v="2017-09-23T00:00:00"/>
    <x v="8"/>
    <b v="0"/>
    <s v="Approved"/>
    <x v="5"/>
    <x v="0"/>
    <s v="medium"/>
    <s v="medium"/>
    <n v="752.64"/>
    <n v="205.36"/>
    <n v="36145"/>
  </r>
  <r>
    <n v="6805"/>
    <n v="29"/>
    <x v="1561"/>
    <d v="2017-02-05T00:00:00"/>
    <x v="0"/>
    <b v="1"/>
    <s v="Approved"/>
    <x v="5"/>
    <x v="0"/>
    <s v="medium"/>
    <s v="medium"/>
    <n v="1065.03"/>
    <n v="230.09"/>
    <n v="36833"/>
  </r>
  <r>
    <n v="6806"/>
    <n v="77"/>
    <x v="1553"/>
    <d v="2017-10-04T00:00:00"/>
    <x v="2"/>
    <b v="0"/>
    <s v="Approved"/>
    <x v="3"/>
    <x v="1"/>
    <s v="medium"/>
    <s v="large"/>
    <n v="1240.31"/>
    <n v="795.1"/>
    <n v="36833"/>
  </r>
  <r>
    <n v="6807"/>
    <n v="37"/>
    <x v="346"/>
    <d v="2017-09-16T00:00:00"/>
    <x v="8"/>
    <b v="0"/>
    <s v="Approved"/>
    <x v="2"/>
    <x v="0"/>
    <s v="low"/>
    <s v="medium"/>
    <n v="1793.43"/>
    <n v="248.82"/>
    <n v="40672"/>
  </r>
  <r>
    <n v="6808"/>
    <s v="Unknown"/>
    <x v="2087"/>
    <d v="2017-05-31T00:00:00"/>
    <x v="1"/>
    <b v="1"/>
    <s v="Approved"/>
    <x v="0"/>
    <x v="0"/>
    <s v="medium"/>
    <s v="medium"/>
    <n v="441.49"/>
    <n v="84.99"/>
    <n v="34071"/>
  </r>
  <r>
    <n v="6809"/>
    <n v="7"/>
    <x v="3043"/>
    <d v="2017-05-28T00:00:00"/>
    <x v="1"/>
    <b v="1"/>
    <s v="Approved"/>
    <x v="4"/>
    <x v="0"/>
    <s v="medium"/>
    <s v="small"/>
    <n v="1311.44"/>
    <n v="1167.18"/>
    <n v="35052"/>
  </r>
  <r>
    <n v="6810"/>
    <n v="72"/>
    <x v="3047"/>
    <d v="2017-12-23T00:00:00"/>
    <x v="10"/>
    <b v="0"/>
    <s v="Approved"/>
    <x v="3"/>
    <x v="0"/>
    <s v="medium"/>
    <s v="medium"/>
    <n v="360.4"/>
    <n v="270.3"/>
    <n v="42710"/>
  </r>
  <r>
    <n v="6811"/>
    <n v="38"/>
    <x v="2576"/>
    <d v="2017-10-21T00:00:00"/>
    <x v="2"/>
    <b v="0"/>
    <s v="Approved"/>
    <x v="1"/>
    <x v="0"/>
    <s v="medium"/>
    <s v="large"/>
    <n v="2091.4699999999998"/>
    <n v="388.92"/>
    <n v="41167"/>
  </r>
  <r>
    <n v="6812"/>
    <s v="Unknown"/>
    <x v="23"/>
    <d v="2017-04-24T00:00:00"/>
    <x v="5"/>
    <b v="0"/>
    <s v="Approved"/>
    <x v="4"/>
    <x v="0"/>
    <s v="medium"/>
    <s v="large"/>
    <n v="569.55999999999995"/>
    <n v="528.42999999999995"/>
    <n v="37874"/>
  </r>
  <r>
    <n v="6813"/>
    <n v="21"/>
    <x v="481"/>
    <d v="2017-03-03T00:00:00"/>
    <x v="4"/>
    <b v="0"/>
    <s v="Approved"/>
    <x v="0"/>
    <x v="0"/>
    <s v="medium"/>
    <s v="large"/>
    <n v="1071.23"/>
    <n v="380.74"/>
    <n v="35160"/>
  </r>
  <r>
    <n v="6814"/>
    <s v="Unknown"/>
    <x v="3032"/>
    <d v="2017-08-16T00:00:00"/>
    <x v="3"/>
    <b v="0"/>
    <s v="Approved"/>
    <x v="3"/>
    <x v="1"/>
    <s v="medium"/>
    <s v="medium"/>
    <n v="543.39"/>
    <n v="407.54"/>
    <n v="42696"/>
  </r>
  <r>
    <n v="6815"/>
    <n v="77"/>
    <x v="2637"/>
    <d v="2017-11-02T00:00:00"/>
    <x v="11"/>
    <b v="1"/>
    <s v="Approved"/>
    <x v="5"/>
    <x v="0"/>
    <s v="medium"/>
    <s v="medium"/>
    <n v="1769.64"/>
    <n v="108.76"/>
    <n v="41064"/>
  </r>
  <r>
    <n v="6816"/>
    <n v="38"/>
    <x v="1104"/>
    <d v="2017-04-22T00:00:00"/>
    <x v="5"/>
    <b v="0"/>
    <s v="Approved"/>
    <x v="1"/>
    <x v="0"/>
    <s v="medium"/>
    <s v="large"/>
    <n v="2091.4699999999998"/>
    <n v="388.92"/>
    <n v="41167"/>
  </r>
  <r>
    <n v="6817"/>
    <n v="42"/>
    <x v="280"/>
    <d v="2017-06-28T00:00:00"/>
    <x v="9"/>
    <b v="0"/>
    <s v="Approved"/>
    <x v="2"/>
    <x v="1"/>
    <s v="medium"/>
    <s v="small"/>
    <n v="1810"/>
    <n v="1610.9"/>
    <n v="39526"/>
  </r>
  <r>
    <n v="6818"/>
    <n v="93"/>
    <x v="2064"/>
    <d v="2017-04-24T00:00:00"/>
    <x v="5"/>
    <b v="0"/>
    <s v="Approved"/>
    <x v="2"/>
    <x v="0"/>
    <s v="high"/>
    <s v="medium"/>
    <n v="1458.17"/>
    <n v="874.9"/>
    <n v="38750"/>
  </r>
  <r>
    <n v="6819"/>
    <n v="28"/>
    <x v="486"/>
    <d v="2017-05-01T00:00:00"/>
    <x v="1"/>
    <b v="0"/>
    <s v="Approved"/>
    <x v="3"/>
    <x v="0"/>
    <s v="medium"/>
    <s v="small"/>
    <n v="1216.1400000000001"/>
    <n v="1082.3599999999999"/>
    <n v="40303"/>
  </r>
  <r>
    <n v="6820"/>
    <n v="82"/>
    <x v="1925"/>
    <d v="2017-11-17T00:00:00"/>
    <x v="11"/>
    <b v="0"/>
    <s v="Approved"/>
    <x v="3"/>
    <x v="0"/>
    <s v="high"/>
    <s v="medium"/>
    <n v="1148.6400000000001"/>
    <n v="689.18"/>
    <n v="42226"/>
  </r>
  <r>
    <n v="6821"/>
    <n v="23"/>
    <x v="2355"/>
    <d v="2017-10-11T00:00:00"/>
    <x v="2"/>
    <b v="0"/>
    <s v="Approved"/>
    <x v="3"/>
    <x v="2"/>
    <s v="low"/>
    <s v="small"/>
    <n v="688.63"/>
    <n v="612.88"/>
    <n v="34244"/>
  </r>
  <r>
    <n v="6822"/>
    <n v="77"/>
    <x v="779"/>
    <d v="2017-06-22T00:00:00"/>
    <x v="9"/>
    <b v="1"/>
    <s v="Approved"/>
    <x v="3"/>
    <x v="1"/>
    <s v="medium"/>
    <s v="large"/>
    <n v="1240.31"/>
    <n v="795.1"/>
    <n v="40553"/>
  </r>
  <r>
    <n v="6823"/>
    <n v="66"/>
    <x v="1299"/>
    <d v="2017-06-14T00:00:00"/>
    <x v="9"/>
    <b v="0"/>
    <s v="Approved"/>
    <x v="4"/>
    <x v="1"/>
    <s v="low"/>
    <s v="small"/>
    <n v="590.26"/>
    <n v="525.33000000000004"/>
    <n v="37499"/>
  </r>
  <r>
    <n v="6824"/>
    <n v="38"/>
    <x v="383"/>
    <d v="2017-08-02T00:00:00"/>
    <x v="3"/>
    <b v="0"/>
    <s v="Approved"/>
    <x v="1"/>
    <x v="0"/>
    <s v="medium"/>
    <s v="large"/>
    <n v="2091.4699999999998"/>
    <n v="388.92"/>
    <n v="37499"/>
  </r>
  <r>
    <n v="6825"/>
    <n v="1"/>
    <x v="749"/>
    <d v="2017-01-14T00:00:00"/>
    <x v="7"/>
    <b v="0"/>
    <s v="Approved"/>
    <x v="4"/>
    <x v="0"/>
    <s v="medium"/>
    <s v="medium"/>
    <n v="1403.5"/>
    <n v="954.82"/>
    <n v="33549"/>
  </r>
  <r>
    <n v="6826"/>
    <n v="47"/>
    <x v="725"/>
    <d v="2017-08-16T00:00:00"/>
    <x v="3"/>
    <b v="1"/>
    <s v="Approved"/>
    <x v="1"/>
    <x v="1"/>
    <s v="low"/>
    <s v="small"/>
    <n v="1720.7"/>
    <n v="1531.42"/>
    <n v="37838"/>
  </r>
  <r>
    <n v="6827"/>
    <n v="81"/>
    <x v="3048"/>
    <d v="2017-03-09T00:00:00"/>
    <x v="4"/>
    <b v="1"/>
    <s v="Approved"/>
    <x v="3"/>
    <x v="0"/>
    <s v="medium"/>
    <s v="small"/>
    <n v="586.45000000000005"/>
    <n v="521.94000000000005"/>
    <n v="42218"/>
  </r>
  <r>
    <n v="6828"/>
    <n v="66"/>
    <x v="607"/>
    <d v="2017-05-04T00:00:00"/>
    <x v="1"/>
    <b v="1"/>
    <s v="Approved"/>
    <x v="4"/>
    <x v="1"/>
    <s v="low"/>
    <s v="small"/>
    <n v="590.26"/>
    <n v="525.33000000000004"/>
    <n v="34996"/>
  </r>
  <r>
    <n v="6829"/>
    <n v="80"/>
    <x v="3021"/>
    <d v="2017-02-24T00:00:00"/>
    <x v="0"/>
    <b v="0"/>
    <s v="Approved"/>
    <x v="2"/>
    <x v="3"/>
    <s v="low"/>
    <s v="medium"/>
    <n v="1073.07"/>
    <n v="933.84"/>
    <n v="35455"/>
  </r>
  <r>
    <n v="6830"/>
    <n v="16"/>
    <x v="3049"/>
    <d v="2017-09-26T00:00:00"/>
    <x v="8"/>
    <b v="0"/>
    <s v="Approved"/>
    <x v="3"/>
    <x v="0"/>
    <s v="high"/>
    <s v="small"/>
    <n v="1661.92"/>
    <n v="1479.11"/>
    <n v="34586"/>
  </r>
  <r>
    <n v="6831"/>
    <n v="72"/>
    <x v="165"/>
    <d v="2017-01-11T00:00:00"/>
    <x v="7"/>
    <b v="0"/>
    <s v="Approved"/>
    <x v="3"/>
    <x v="0"/>
    <s v="medium"/>
    <s v="medium"/>
    <n v="360.4"/>
    <n v="270.3"/>
    <n v="37499"/>
  </r>
  <r>
    <n v="6832"/>
    <n v="100"/>
    <x v="2195"/>
    <d v="2017-05-11T00:00:00"/>
    <x v="1"/>
    <b v="1"/>
    <s v="Approved"/>
    <x v="1"/>
    <x v="0"/>
    <s v="medium"/>
    <s v="small"/>
    <n v="1386.84"/>
    <n v="1234.29"/>
    <n v="37838"/>
  </r>
  <r>
    <n v="6833"/>
    <n v="95"/>
    <x v="350"/>
    <d v="2017-07-07T00:00:00"/>
    <x v="6"/>
    <b v="0"/>
    <s v="Approved"/>
    <x v="2"/>
    <x v="3"/>
    <s v="low"/>
    <s v="medium"/>
    <n v="1073.07"/>
    <n v="933.84"/>
    <n v="35455"/>
  </r>
  <r>
    <n v="6834"/>
    <n v="2"/>
    <x v="290"/>
    <d v="2017-06-15T00:00:00"/>
    <x v="9"/>
    <b v="0"/>
    <s v="Approved"/>
    <x v="0"/>
    <x v="0"/>
    <s v="medium"/>
    <s v="medium"/>
    <n v="71.489999999999995"/>
    <n v="53.62"/>
    <n v="40649"/>
  </r>
  <r>
    <n v="6835"/>
    <n v="23"/>
    <x v="3050"/>
    <d v="2017-05-08T00:00:00"/>
    <x v="1"/>
    <b v="0"/>
    <s v="Approved"/>
    <x v="3"/>
    <x v="2"/>
    <s v="low"/>
    <s v="small"/>
    <n v="688.63"/>
    <n v="612.88"/>
    <n v="34115"/>
  </r>
  <r>
    <n v="6836"/>
    <n v="72"/>
    <x v="1201"/>
    <d v="2017-09-24T00:00:00"/>
    <x v="8"/>
    <b v="0"/>
    <s v="Approved"/>
    <x v="3"/>
    <x v="0"/>
    <s v="medium"/>
    <s v="medium"/>
    <n v="360.4"/>
    <n v="270.3"/>
    <n v="42710"/>
  </r>
  <r>
    <n v="6837"/>
    <n v="35"/>
    <x v="2139"/>
    <d v="2017-11-04T00:00:00"/>
    <x v="11"/>
    <b v="1"/>
    <s v="Approved"/>
    <x v="4"/>
    <x v="0"/>
    <s v="medium"/>
    <s v="medium"/>
    <n v="1403.5"/>
    <n v="954.82"/>
    <n v="42688"/>
  </r>
  <r>
    <n v="6838"/>
    <n v="49"/>
    <x v="1009"/>
    <d v="2017-06-07T00:00:00"/>
    <x v="9"/>
    <b v="1"/>
    <s v="Approved"/>
    <x v="1"/>
    <x v="1"/>
    <s v="medium"/>
    <s v="medium"/>
    <n v="533.51"/>
    <n v="400.13"/>
    <n v="41064"/>
  </r>
  <r>
    <n v="6839"/>
    <n v="10"/>
    <x v="2206"/>
    <d v="2017-01-06T00:00:00"/>
    <x v="7"/>
    <b v="0"/>
    <s v="Approved"/>
    <x v="5"/>
    <x v="3"/>
    <s v="medium"/>
    <s v="medium"/>
    <n v="1466.68"/>
    <n v="363.25"/>
    <n v="37838"/>
  </r>
  <r>
    <n v="6840"/>
    <n v="1"/>
    <x v="1459"/>
    <d v="2017-02-22T00:00:00"/>
    <x v="0"/>
    <b v="0"/>
    <s v="Approved"/>
    <x v="4"/>
    <x v="0"/>
    <s v="medium"/>
    <s v="medium"/>
    <n v="1403.5"/>
    <n v="954.82"/>
    <n v="41245"/>
  </r>
  <r>
    <n v="6841"/>
    <n v="71"/>
    <x v="2263"/>
    <d v="2017-11-27T00:00:00"/>
    <x v="11"/>
    <b v="0"/>
    <s v="Approved"/>
    <x v="0"/>
    <x v="0"/>
    <s v="high"/>
    <s v="large"/>
    <n v="1842.92"/>
    <n v="1105.75"/>
    <n v="34996"/>
  </r>
  <r>
    <n v="6842"/>
    <n v="33"/>
    <x v="2568"/>
    <d v="2017-08-26T00:00:00"/>
    <x v="3"/>
    <b v="1"/>
    <s v="Approved"/>
    <x v="4"/>
    <x v="0"/>
    <s v="medium"/>
    <s v="small"/>
    <n v="1311.44"/>
    <n v="1167.18"/>
    <n v="33888"/>
  </r>
  <r>
    <n v="6843"/>
    <n v="15"/>
    <x v="3051"/>
    <d v="2017-04-07T00:00:00"/>
    <x v="5"/>
    <b v="0"/>
    <s v="Approved"/>
    <x v="3"/>
    <x v="0"/>
    <s v="low"/>
    <s v="medium"/>
    <n v="958.74"/>
    <n v="748.9"/>
    <n v="38693"/>
  </r>
  <r>
    <n v="6844"/>
    <n v="62"/>
    <x v="425"/>
    <d v="2017-08-25T00:00:00"/>
    <x v="3"/>
    <b v="0"/>
    <s v="Approved"/>
    <x v="0"/>
    <x v="0"/>
    <s v="medium"/>
    <s v="medium"/>
    <n v="478.16"/>
    <n v="298.72000000000003"/>
    <n v="41701"/>
  </r>
  <r>
    <n v="6845"/>
    <n v="88"/>
    <x v="1769"/>
    <d v="2017-05-07T00:00:00"/>
    <x v="1"/>
    <b v="1"/>
    <s v="Approved"/>
    <x v="3"/>
    <x v="0"/>
    <s v="high"/>
    <s v="small"/>
    <n v="1661.92"/>
    <n v="1479.11"/>
    <n v="41345"/>
  </r>
  <r>
    <n v="6846"/>
    <s v="Unknown"/>
    <x v="799"/>
    <d v="2017-11-01T00:00:00"/>
    <x v="11"/>
    <b v="0"/>
    <s v="Approved"/>
    <x v="2"/>
    <x v="0"/>
    <s v="high"/>
    <s v="medium"/>
    <n v="227.88"/>
    <n v="136.72999999999999"/>
    <n v="39298"/>
  </r>
  <r>
    <n v="6847"/>
    <n v="26"/>
    <x v="3052"/>
    <d v="2017-12-24T00:00:00"/>
    <x v="10"/>
    <b v="1"/>
    <s v="Approved"/>
    <x v="5"/>
    <x v="0"/>
    <s v="medium"/>
    <s v="medium"/>
    <n v="1992.93"/>
    <n v="762.63"/>
    <n v="33455"/>
  </r>
  <r>
    <n v="6848"/>
    <n v="98"/>
    <x v="1431"/>
    <d v="2017-10-01T00:00:00"/>
    <x v="2"/>
    <b v="1"/>
    <s v="Approved"/>
    <x v="1"/>
    <x v="0"/>
    <s v="high"/>
    <s v="medium"/>
    <n v="358.39"/>
    <n v="215.03"/>
    <n v="33364"/>
  </r>
  <r>
    <n v="6849"/>
    <n v="64"/>
    <x v="1647"/>
    <d v="2017-03-13T00:00:00"/>
    <x v="4"/>
    <b v="0"/>
    <s v="Approved"/>
    <x v="1"/>
    <x v="0"/>
    <s v="medium"/>
    <s v="large"/>
    <n v="1469.44"/>
    <n v="596.54999999999995"/>
    <n v="41047"/>
  </r>
  <r>
    <n v="6850"/>
    <n v="50"/>
    <x v="3053"/>
    <d v="2017-01-29T00:00:00"/>
    <x v="7"/>
    <b v="0"/>
    <s v="Approved"/>
    <x v="5"/>
    <x v="0"/>
    <s v="medium"/>
    <s v="small"/>
    <n v="175.89"/>
    <n v="131.91999999999999"/>
    <n v="37668"/>
  </r>
  <r>
    <n v="6851"/>
    <n v="17"/>
    <x v="2594"/>
    <d v="2017-02-27T00:00:00"/>
    <x v="0"/>
    <b v="1"/>
    <s v="Approved"/>
    <x v="0"/>
    <x v="0"/>
    <s v="high"/>
    <s v="medium"/>
    <n v="1024.6600000000001"/>
    <n v="614.79999999999995"/>
    <n v="34244"/>
  </r>
  <r>
    <n v="6852"/>
    <n v="33"/>
    <x v="1592"/>
    <d v="2017-11-06T00:00:00"/>
    <x v="11"/>
    <b v="1"/>
    <s v="Approved"/>
    <x v="4"/>
    <x v="0"/>
    <s v="medium"/>
    <s v="small"/>
    <n v="1311.44"/>
    <n v="1167.18"/>
    <n v="37698"/>
  </r>
  <r>
    <n v="6853"/>
    <n v="86"/>
    <x v="13"/>
    <d v="2017-07-12T00:00:00"/>
    <x v="6"/>
    <s v="Unknown"/>
    <s v="Approved"/>
    <x v="2"/>
    <x v="0"/>
    <s v="medium"/>
    <s v="medium"/>
    <n v="235.63"/>
    <n v="125.07"/>
    <n v="38206"/>
  </r>
  <r>
    <n v="6854"/>
    <n v="69"/>
    <x v="2459"/>
    <d v="2017-05-09T00:00:00"/>
    <x v="1"/>
    <b v="1"/>
    <s v="Approved"/>
    <x v="4"/>
    <x v="1"/>
    <s v="medium"/>
    <s v="medium"/>
    <n v="792.9"/>
    <n v="594.67999999999995"/>
    <n v="33879"/>
  </r>
  <r>
    <n v="6855"/>
    <n v="65"/>
    <x v="1932"/>
    <d v="2017-12-17T00:00:00"/>
    <x v="10"/>
    <b v="0"/>
    <s v="Approved"/>
    <x v="5"/>
    <x v="0"/>
    <s v="medium"/>
    <s v="medium"/>
    <n v="1807.45"/>
    <n v="778.69"/>
    <n v="42710"/>
  </r>
  <r>
    <n v="6856"/>
    <n v="59"/>
    <x v="1375"/>
    <d v="2017-03-27T00:00:00"/>
    <x v="4"/>
    <b v="1"/>
    <s v="Approved"/>
    <x v="0"/>
    <x v="0"/>
    <s v="medium"/>
    <s v="large"/>
    <n v="1061.56"/>
    <n v="733.58"/>
    <n v="34170"/>
  </r>
  <r>
    <n v="6857"/>
    <n v="49"/>
    <x v="802"/>
    <d v="2017-04-11T00:00:00"/>
    <x v="5"/>
    <b v="0"/>
    <s v="Approved"/>
    <x v="1"/>
    <x v="1"/>
    <s v="medium"/>
    <s v="medium"/>
    <n v="533.51"/>
    <n v="400.13"/>
    <n v="37220"/>
  </r>
  <r>
    <n v="6858"/>
    <n v="85"/>
    <x v="195"/>
    <d v="2017-04-13T00:00:00"/>
    <x v="5"/>
    <b v="1"/>
    <s v="Approved"/>
    <x v="5"/>
    <x v="0"/>
    <s v="medium"/>
    <s v="medium"/>
    <n v="752.64"/>
    <n v="205.36"/>
    <n v="42218"/>
  </r>
  <r>
    <n v="6859"/>
    <n v="75"/>
    <x v="279"/>
    <d v="2017-04-09T00:00:00"/>
    <x v="5"/>
    <b v="1"/>
    <s v="Approved"/>
    <x v="4"/>
    <x v="3"/>
    <s v="medium"/>
    <s v="large"/>
    <n v="1873.97"/>
    <n v="863.95"/>
    <n v="41922"/>
  </r>
  <r>
    <n v="6860"/>
    <n v="30"/>
    <x v="3054"/>
    <d v="2017-01-13T00:00:00"/>
    <x v="7"/>
    <b v="1"/>
    <s v="Approved"/>
    <x v="2"/>
    <x v="0"/>
    <s v="medium"/>
    <s v="medium"/>
    <n v="1227.3399999999999"/>
    <n v="770.89"/>
    <n v="34556"/>
  </r>
  <r>
    <n v="6861"/>
    <n v="95"/>
    <x v="892"/>
    <d v="2017-04-22T00:00:00"/>
    <x v="5"/>
    <b v="0"/>
    <s v="Approved"/>
    <x v="4"/>
    <x v="0"/>
    <s v="medium"/>
    <s v="large"/>
    <n v="569.55999999999995"/>
    <n v="528.42999999999995"/>
    <n v="37874"/>
  </r>
  <r>
    <n v="6862"/>
    <n v="4"/>
    <x v="1"/>
    <d v="2017-10-05T00:00:00"/>
    <x v="2"/>
    <b v="0"/>
    <s v="Approved"/>
    <x v="4"/>
    <x v="0"/>
    <s v="high"/>
    <s v="medium"/>
    <n v="1129.1300000000001"/>
    <n v="677.48"/>
    <n v="40649"/>
  </r>
  <r>
    <n v="6863"/>
    <n v="63"/>
    <x v="396"/>
    <d v="2017-09-02T00:00:00"/>
    <x v="8"/>
    <b v="0"/>
    <s v="Approved"/>
    <x v="5"/>
    <x v="0"/>
    <s v="medium"/>
    <s v="medium"/>
    <n v="1992.93"/>
    <n v="762.63"/>
    <n v="37698"/>
  </r>
  <r>
    <n v="6864"/>
    <n v="45"/>
    <x v="2828"/>
    <d v="2017-08-15T00:00:00"/>
    <x v="3"/>
    <b v="1"/>
    <s v="Approved"/>
    <x v="0"/>
    <x v="0"/>
    <s v="medium"/>
    <s v="medium"/>
    <n v="441.49"/>
    <n v="84.99"/>
    <n v="39427"/>
  </r>
  <r>
    <n v="6865"/>
    <n v="14"/>
    <x v="989"/>
    <d v="2017-06-02T00:00:00"/>
    <x v="9"/>
    <b v="1"/>
    <s v="Approved"/>
    <x v="0"/>
    <x v="0"/>
    <s v="high"/>
    <s v="large"/>
    <n v="1842.92"/>
    <n v="1105.75"/>
    <n v="41922"/>
  </r>
  <r>
    <n v="6866"/>
    <n v="82"/>
    <x v="929"/>
    <d v="2017-01-30T00:00:00"/>
    <x v="7"/>
    <b v="1"/>
    <s v="Approved"/>
    <x v="3"/>
    <x v="0"/>
    <s v="high"/>
    <s v="medium"/>
    <n v="1148.6400000000001"/>
    <n v="689.18"/>
    <n v="42226"/>
  </r>
  <r>
    <n v="6867"/>
    <n v="50"/>
    <x v="660"/>
    <d v="2017-06-21T00:00:00"/>
    <x v="9"/>
    <b v="0"/>
    <s v="Approved"/>
    <x v="5"/>
    <x v="0"/>
    <s v="medium"/>
    <s v="small"/>
    <n v="175.89"/>
    <n v="131.91999999999999"/>
    <n v="37668"/>
  </r>
  <r>
    <n v="6868"/>
    <n v="16"/>
    <x v="1642"/>
    <d v="2017-10-23T00:00:00"/>
    <x v="2"/>
    <b v="0"/>
    <s v="Approved"/>
    <x v="3"/>
    <x v="0"/>
    <s v="high"/>
    <s v="small"/>
    <n v="1661.92"/>
    <n v="1479.11"/>
    <n v="35378"/>
  </r>
  <r>
    <n v="6869"/>
    <n v="12"/>
    <x v="1495"/>
    <d v="2017-05-05T00:00:00"/>
    <x v="1"/>
    <b v="0"/>
    <s v="Approved"/>
    <x v="5"/>
    <x v="0"/>
    <s v="medium"/>
    <s v="medium"/>
    <n v="1231.1500000000001"/>
    <n v="161.6"/>
    <n v="38216"/>
  </r>
  <r>
    <n v="6870"/>
    <n v="69"/>
    <x v="3055"/>
    <d v="2017-07-12T00:00:00"/>
    <x v="6"/>
    <b v="1"/>
    <s v="Approved"/>
    <x v="4"/>
    <x v="1"/>
    <s v="medium"/>
    <s v="medium"/>
    <n v="792.9"/>
    <n v="594.67999999999995"/>
    <n v="42696"/>
  </r>
  <r>
    <n v="6871"/>
    <n v="77"/>
    <x v="2533"/>
    <d v="2017-09-03T00:00:00"/>
    <x v="8"/>
    <b v="0"/>
    <s v="Approved"/>
    <x v="3"/>
    <x v="1"/>
    <s v="medium"/>
    <s v="large"/>
    <n v="1240.31"/>
    <n v="795.1"/>
    <n v="40553"/>
  </r>
  <r>
    <n v="6872"/>
    <n v="2"/>
    <x v="547"/>
    <d v="2017-01-29T00:00:00"/>
    <x v="7"/>
    <b v="0"/>
    <s v="Approved"/>
    <x v="0"/>
    <x v="0"/>
    <s v="medium"/>
    <s v="medium"/>
    <n v="71.489999999999995"/>
    <n v="53.62"/>
    <n v="40649"/>
  </r>
  <r>
    <n v="6873"/>
    <n v="46"/>
    <x v="2166"/>
    <d v="2017-06-17T00:00:00"/>
    <x v="9"/>
    <b v="1"/>
    <s v="Approved"/>
    <x v="0"/>
    <x v="0"/>
    <s v="low"/>
    <s v="medium"/>
    <n v="1289.8499999999999"/>
    <n v="74.510000000000005"/>
    <n v="41009"/>
  </r>
  <r>
    <n v="6874"/>
    <n v="45"/>
    <x v="347"/>
    <d v="2017-08-20T00:00:00"/>
    <x v="3"/>
    <b v="0"/>
    <s v="Approved"/>
    <x v="0"/>
    <x v="0"/>
    <s v="medium"/>
    <s v="medium"/>
    <n v="441.49"/>
    <n v="84.99"/>
    <n v="37668"/>
  </r>
  <r>
    <n v="6875"/>
    <n v="59"/>
    <x v="3056"/>
    <d v="2017-10-27T00:00:00"/>
    <x v="2"/>
    <b v="1"/>
    <s v="Approved"/>
    <x v="0"/>
    <x v="0"/>
    <s v="medium"/>
    <s v="large"/>
    <n v="1061.56"/>
    <n v="733.58"/>
    <n v="34170"/>
  </r>
  <r>
    <n v="6876"/>
    <n v="9"/>
    <x v="38"/>
    <d v="2017-04-04T00:00:00"/>
    <x v="5"/>
    <b v="0"/>
    <s v="Approved"/>
    <x v="2"/>
    <x v="1"/>
    <s v="medium"/>
    <s v="medium"/>
    <n v="742.54"/>
    <n v="667.4"/>
    <n v="38216"/>
  </r>
  <r>
    <n v="6877"/>
    <n v="12"/>
    <x v="1372"/>
    <d v="2017-03-24T00:00:00"/>
    <x v="4"/>
    <b v="0"/>
    <s v="Approved"/>
    <x v="5"/>
    <x v="0"/>
    <s v="medium"/>
    <s v="medium"/>
    <n v="1231.1500000000001"/>
    <n v="161.6"/>
    <n v="42172"/>
  </r>
  <r>
    <n v="6878"/>
    <n v="42"/>
    <x v="1319"/>
    <d v="2017-04-12T00:00:00"/>
    <x v="5"/>
    <b v="0"/>
    <s v="Approved"/>
    <x v="2"/>
    <x v="1"/>
    <s v="medium"/>
    <s v="small"/>
    <n v="1810"/>
    <n v="1610.9"/>
    <n v="41064"/>
  </r>
  <r>
    <n v="6879"/>
    <n v="30"/>
    <x v="2578"/>
    <d v="2017-06-12T00:00:00"/>
    <x v="9"/>
    <b v="0"/>
    <s v="Approved"/>
    <x v="0"/>
    <x v="0"/>
    <s v="high"/>
    <s v="medium"/>
    <n v="748.17"/>
    <n v="448.9"/>
    <n v="37337"/>
  </r>
  <r>
    <n v="6880"/>
    <n v="79"/>
    <x v="3057"/>
    <d v="2017-03-18T00:00:00"/>
    <x v="4"/>
    <b v="0"/>
    <s v="Approved"/>
    <x v="3"/>
    <x v="0"/>
    <s v="medium"/>
    <s v="medium"/>
    <n v="1555.58"/>
    <n v="818.01"/>
    <n v="38206"/>
  </r>
  <r>
    <n v="6881"/>
    <n v="16"/>
    <x v="1518"/>
    <d v="2017-02-02T00:00:00"/>
    <x v="0"/>
    <b v="0"/>
    <s v="Approved"/>
    <x v="3"/>
    <x v="0"/>
    <s v="high"/>
    <s v="small"/>
    <n v="1661.92"/>
    <n v="1479.11"/>
    <n v="34586"/>
  </r>
  <r>
    <n v="6882"/>
    <n v="79"/>
    <x v="2959"/>
    <d v="2017-08-15T00:00:00"/>
    <x v="3"/>
    <b v="0"/>
    <s v="Approved"/>
    <x v="3"/>
    <x v="0"/>
    <s v="medium"/>
    <s v="medium"/>
    <n v="1555.58"/>
    <n v="818.01"/>
    <n v="39298"/>
  </r>
  <r>
    <n v="6883"/>
    <n v="100"/>
    <x v="2494"/>
    <d v="2017-09-19T00:00:00"/>
    <x v="8"/>
    <b v="1"/>
    <s v="Approved"/>
    <x v="1"/>
    <x v="0"/>
    <s v="medium"/>
    <s v="small"/>
    <n v="1386.84"/>
    <n v="1234.29"/>
    <n v="35378"/>
  </r>
  <r>
    <n v="6884"/>
    <n v="24"/>
    <x v="2755"/>
    <d v="2017-07-17T00:00:00"/>
    <x v="6"/>
    <b v="1"/>
    <s v="Approved"/>
    <x v="0"/>
    <x v="1"/>
    <s v="medium"/>
    <s v="large"/>
    <n v="1777.8"/>
    <n v="820.78"/>
    <n v="34115"/>
  </r>
  <r>
    <n v="6885"/>
    <n v="4"/>
    <x v="1402"/>
    <d v="2017-07-28T00:00:00"/>
    <x v="6"/>
    <b v="1"/>
    <s v="Approved"/>
    <x v="4"/>
    <x v="0"/>
    <s v="high"/>
    <s v="medium"/>
    <n v="1129.1300000000001"/>
    <n v="677.48"/>
    <n v="38573"/>
  </r>
  <r>
    <n v="6886"/>
    <n v="1"/>
    <x v="739"/>
    <d v="2017-12-15T00:00:00"/>
    <x v="10"/>
    <b v="1"/>
    <s v="Approved"/>
    <x v="4"/>
    <x v="0"/>
    <s v="medium"/>
    <s v="medium"/>
    <n v="1403.5"/>
    <n v="954.82"/>
    <n v="42688"/>
  </r>
  <r>
    <n v="6887"/>
    <n v="34"/>
    <x v="100"/>
    <d v="2017-02-16T00:00:00"/>
    <x v="0"/>
    <b v="1"/>
    <s v="Approved"/>
    <x v="3"/>
    <x v="1"/>
    <s v="high"/>
    <s v="large"/>
    <n v="774.53"/>
    <n v="464.72"/>
    <n v="37698"/>
  </r>
  <r>
    <n v="6888"/>
    <s v="Unknown"/>
    <x v="1959"/>
    <d v="2017-01-20T00:00:00"/>
    <x v="7"/>
    <b v="0"/>
    <s v="Approved"/>
    <x v="0"/>
    <x v="0"/>
    <s v="medium"/>
    <s v="medium"/>
    <n v="441.49"/>
    <n v="84.99"/>
    <n v="34071"/>
  </r>
  <r>
    <n v="6889"/>
    <n v="76"/>
    <x v="2201"/>
    <d v="2017-03-24T00:00:00"/>
    <x v="4"/>
    <b v="0"/>
    <s v="Approved"/>
    <x v="5"/>
    <x v="0"/>
    <s v="low"/>
    <s v="medium"/>
    <n v="642.30999999999995"/>
    <n v="513.85"/>
    <n v="38339"/>
  </r>
  <r>
    <n v="6890"/>
    <n v="32"/>
    <x v="950"/>
    <d v="2017-08-18T00:00:00"/>
    <x v="3"/>
    <b v="1"/>
    <s v="Approved"/>
    <x v="4"/>
    <x v="0"/>
    <s v="medium"/>
    <s v="medium"/>
    <n v="642.70000000000005"/>
    <n v="211.37"/>
    <n v="38750"/>
  </r>
  <r>
    <n v="6891"/>
    <n v="78"/>
    <x v="1114"/>
    <d v="2017-02-12T00:00:00"/>
    <x v="0"/>
    <b v="1"/>
    <s v="Approved"/>
    <x v="4"/>
    <x v="0"/>
    <s v="medium"/>
    <s v="large"/>
    <n v="1765.3"/>
    <n v="709.48"/>
    <n v="38193"/>
  </r>
  <r>
    <n v="6892"/>
    <n v="57"/>
    <x v="742"/>
    <d v="2017-07-21T00:00:00"/>
    <x v="6"/>
    <b v="1"/>
    <s v="Approved"/>
    <x v="5"/>
    <x v="3"/>
    <s v="medium"/>
    <s v="large"/>
    <n v="1890.39"/>
    <n v="260.14"/>
    <n v="40670"/>
  </r>
  <r>
    <n v="6893"/>
    <n v="54"/>
    <x v="2324"/>
    <d v="2017-12-10T00:00:00"/>
    <x v="10"/>
    <b v="0"/>
    <s v="Approved"/>
    <x v="5"/>
    <x v="0"/>
    <s v="medium"/>
    <s v="medium"/>
    <n v="1807.45"/>
    <n v="778.69"/>
    <n v="42145"/>
  </r>
  <r>
    <n v="6894"/>
    <n v="63"/>
    <x v="881"/>
    <d v="2017-10-16T00:00:00"/>
    <x v="2"/>
    <b v="1"/>
    <s v="Approved"/>
    <x v="0"/>
    <x v="0"/>
    <s v="medium"/>
    <s v="medium"/>
    <n v="1483.2"/>
    <n v="99.59"/>
    <n v="38216"/>
  </r>
  <r>
    <n v="6895"/>
    <n v="95"/>
    <x v="625"/>
    <d v="2017-05-06T00:00:00"/>
    <x v="1"/>
    <b v="1"/>
    <s v="Approved"/>
    <x v="4"/>
    <x v="0"/>
    <s v="medium"/>
    <s v="large"/>
    <n v="569.55999999999995"/>
    <n v="528.42999999999995"/>
    <n v="37874"/>
  </r>
  <r>
    <n v="6896"/>
    <n v="2"/>
    <x v="523"/>
    <d v="2017-08-25T00:00:00"/>
    <x v="3"/>
    <s v="Unknown"/>
    <s v="Approved"/>
    <x v="0"/>
    <x v="0"/>
    <s v="medium"/>
    <s v="medium"/>
    <n v="71.489999999999995"/>
    <n v="53.62"/>
    <n v="41701"/>
  </r>
  <r>
    <n v="6897"/>
    <s v="Unknown"/>
    <x v="514"/>
    <d v="2017-10-16T00:00:00"/>
    <x v="2"/>
    <b v="1"/>
    <s v="Approved"/>
    <x v="0"/>
    <x v="0"/>
    <s v="medium"/>
    <s v="medium"/>
    <n v="71.489999999999995"/>
    <n v="53.62"/>
    <n v="41245"/>
  </r>
  <r>
    <n v="6898"/>
    <n v="80"/>
    <x v="2426"/>
    <d v="2017-12-10T00:00:00"/>
    <x v="10"/>
    <b v="0"/>
    <s v="Approved"/>
    <x v="2"/>
    <x v="3"/>
    <s v="low"/>
    <s v="medium"/>
    <n v="1073.07"/>
    <n v="933.84"/>
    <n v="35455"/>
  </r>
  <r>
    <n v="6899"/>
    <n v="7"/>
    <x v="1288"/>
    <d v="2017-04-02T00:00:00"/>
    <x v="5"/>
    <b v="1"/>
    <s v="Approved"/>
    <x v="1"/>
    <x v="1"/>
    <s v="low"/>
    <s v="medium"/>
    <n v="980.37"/>
    <n v="234.43"/>
    <n v="38258"/>
  </r>
  <r>
    <n v="6900"/>
    <n v="25"/>
    <x v="1362"/>
    <d v="2017-07-05T00:00:00"/>
    <x v="6"/>
    <b v="0"/>
    <s v="Approved"/>
    <x v="4"/>
    <x v="1"/>
    <s v="medium"/>
    <s v="medium"/>
    <n v="1538.99"/>
    <n v="829.65"/>
    <n v="41533"/>
  </r>
  <r>
    <n v="6901"/>
    <n v="55"/>
    <x v="2592"/>
    <d v="2017-10-15T00:00:00"/>
    <x v="2"/>
    <b v="0"/>
    <s v="Approved"/>
    <x v="1"/>
    <x v="1"/>
    <s v="medium"/>
    <s v="large"/>
    <n v="1894.19"/>
    <n v="598.76"/>
    <n v="37823"/>
  </r>
  <r>
    <n v="6902"/>
    <n v="87"/>
    <x v="2093"/>
    <d v="2017-12-10T00:00:00"/>
    <x v="10"/>
    <b v="0"/>
    <s v="Approved"/>
    <x v="4"/>
    <x v="0"/>
    <s v="high"/>
    <s v="medium"/>
    <n v="1179"/>
    <n v="707.4"/>
    <n v="35667"/>
  </r>
  <r>
    <n v="6903"/>
    <n v="12"/>
    <x v="2004"/>
    <d v="2017-09-06T00:00:00"/>
    <x v="8"/>
    <b v="0"/>
    <s v="Approved"/>
    <x v="5"/>
    <x v="0"/>
    <s v="medium"/>
    <s v="medium"/>
    <n v="1231.1500000000001"/>
    <n v="161.6"/>
    <n v="38216"/>
  </r>
  <r>
    <n v="6904"/>
    <n v="57"/>
    <x v="1021"/>
    <d v="2017-09-25T00:00:00"/>
    <x v="8"/>
    <b v="1"/>
    <s v="Approved"/>
    <x v="5"/>
    <x v="3"/>
    <s v="medium"/>
    <s v="large"/>
    <n v="1890.39"/>
    <n v="260.14"/>
    <n v="41047"/>
  </r>
  <r>
    <n v="6905"/>
    <n v="57"/>
    <x v="2733"/>
    <d v="2017-07-22T00:00:00"/>
    <x v="6"/>
    <b v="1"/>
    <s v="Approved"/>
    <x v="5"/>
    <x v="3"/>
    <s v="medium"/>
    <s v="large"/>
    <n v="1890.39"/>
    <n v="260.14"/>
    <n v="40670"/>
  </r>
  <r>
    <n v="6906"/>
    <s v="Unknown"/>
    <x v="2779"/>
    <d v="2017-12-11T00:00:00"/>
    <x v="10"/>
    <b v="0"/>
    <s v="Approved"/>
    <x v="1"/>
    <x v="0"/>
    <s v="high"/>
    <s v="medium"/>
    <n v="358.39"/>
    <n v="215.03"/>
    <n v="38002"/>
  </r>
  <r>
    <n v="6907"/>
    <n v="38"/>
    <x v="1739"/>
    <d v="2017-06-08T00:00:00"/>
    <x v="9"/>
    <b v="0"/>
    <s v="Approved"/>
    <x v="0"/>
    <x v="0"/>
    <s v="medium"/>
    <s v="medium"/>
    <n v="1577.53"/>
    <n v="826.51"/>
    <n v="40336"/>
  </r>
  <r>
    <n v="6908"/>
    <n v="84"/>
    <x v="3056"/>
    <d v="2017-01-30T00:00:00"/>
    <x v="7"/>
    <b v="0"/>
    <s v="Approved"/>
    <x v="1"/>
    <x v="1"/>
    <s v="medium"/>
    <s v="medium"/>
    <n v="290.62"/>
    <n v="215.14"/>
    <n v="38339"/>
  </r>
  <r>
    <n v="6909"/>
    <n v="56"/>
    <x v="838"/>
    <d v="2017-05-26T00:00:00"/>
    <x v="1"/>
    <b v="1"/>
    <s v="Approved"/>
    <x v="3"/>
    <x v="2"/>
    <s v="low"/>
    <s v="small"/>
    <n v="688.63"/>
    <n v="612.88"/>
    <n v="36334"/>
  </r>
  <r>
    <n v="6910"/>
    <n v="18"/>
    <x v="1623"/>
    <d v="2017-10-13T00:00:00"/>
    <x v="2"/>
    <b v="1"/>
    <s v="Approved"/>
    <x v="0"/>
    <x v="0"/>
    <s v="medium"/>
    <s v="medium"/>
    <n v="575.27"/>
    <n v="431.45"/>
    <n v="41345"/>
  </r>
  <r>
    <n v="6911"/>
    <n v="98"/>
    <x v="426"/>
    <d v="2017-08-17T00:00:00"/>
    <x v="3"/>
    <b v="1"/>
    <s v="Approved"/>
    <x v="1"/>
    <x v="0"/>
    <s v="high"/>
    <s v="medium"/>
    <n v="358.39"/>
    <n v="215.03"/>
    <n v="38002"/>
  </r>
  <r>
    <n v="6912"/>
    <n v="100"/>
    <x v="974"/>
    <d v="2017-10-09T00:00:00"/>
    <x v="2"/>
    <b v="0"/>
    <s v="Approved"/>
    <x v="3"/>
    <x v="1"/>
    <s v="medium"/>
    <s v="medium"/>
    <n v="1036.5899999999999"/>
    <n v="206.35"/>
    <n v="33364"/>
  </r>
  <r>
    <n v="6913"/>
    <n v="84"/>
    <x v="1956"/>
    <d v="2017-08-18T00:00:00"/>
    <x v="3"/>
    <b v="1"/>
    <s v="Approved"/>
    <x v="4"/>
    <x v="1"/>
    <s v="medium"/>
    <s v="medium"/>
    <n v="792.9"/>
    <n v="594.67999999999995"/>
    <n v="33879"/>
  </r>
  <r>
    <n v="6914"/>
    <n v="96"/>
    <x v="1144"/>
    <d v="2017-06-22T00:00:00"/>
    <x v="9"/>
    <b v="1"/>
    <s v="Approved"/>
    <x v="5"/>
    <x v="1"/>
    <s v="low"/>
    <s v="small"/>
    <n v="1172.78"/>
    <n v="1043.77"/>
    <n v="34556"/>
  </r>
  <r>
    <n v="6915"/>
    <n v="63"/>
    <x v="2182"/>
    <d v="2017-02-05T00:00:00"/>
    <x v="0"/>
    <b v="0"/>
    <s v="Approved"/>
    <x v="0"/>
    <x v="0"/>
    <s v="medium"/>
    <s v="medium"/>
    <n v="1483.2"/>
    <n v="99.59"/>
    <n v="33879"/>
  </r>
  <r>
    <n v="6916"/>
    <n v="11"/>
    <x v="1440"/>
    <d v="2017-02-20T00:00:00"/>
    <x v="0"/>
    <b v="0"/>
    <s v="Approved"/>
    <x v="4"/>
    <x v="0"/>
    <s v="high"/>
    <s v="medium"/>
    <n v="1274.93"/>
    <n v="764.96"/>
    <n v="39880"/>
  </r>
  <r>
    <n v="6917"/>
    <n v="23"/>
    <x v="2333"/>
    <d v="2017-06-16T00:00:00"/>
    <x v="9"/>
    <b v="1"/>
    <s v="Approved"/>
    <x v="3"/>
    <x v="2"/>
    <s v="low"/>
    <s v="small"/>
    <n v="688.63"/>
    <n v="612.88"/>
    <n v="33455"/>
  </r>
  <r>
    <n v="6918"/>
    <n v="86"/>
    <x v="3036"/>
    <d v="2017-04-05T00:00:00"/>
    <x v="5"/>
    <b v="1"/>
    <s v="Approved"/>
    <x v="3"/>
    <x v="1"/>
    <s v="high"/>
    <s v="large"/>
    <n v="774.53"/>
    <n v="464.72"/>
    <n v="35052"/>
  </r>
  <r>
    <n v="6919"/>
    <n v="22"/>
    <x v="1704"/>
    <d v="2017-12-22T00:00:00"/>
    <x v="10"/>
    <b v="1"/>
    <s v="Approved"/>
    <x v="0"/>
    <x v="0"/>
    <s v="medium"/>
    <s v="medium"/>
    <n v="575.27"/>
    <n v="431.45"/>
    <n v="41345"/>
  </r>
  <r>
    <n v="6920"/>
    <n v="33"/>
    <x v="1128"/>
    <d v="2017-05-12T00:00:00"/>
    <x v="1"/>
    <b v="0"/>
    <s v="Approved"/>
    <x v="4"/>
    <x v="0"/>
    <s v="medium"/>
    <s v="small"/>
    <n v="1311.44"/>
    <n v="1167.18"/>
    <n v="33888"/>
  </r>
  <r>
    <n v="6921"/>
    <n v="46"/>
    <x v="703"/>
    <d v="2017-06-12T00:00:00"/>
    <x v="9"/>
    <b v="0"/>
    <s v="Approved"/>
    <x v="0"/>
    <x v="0"/>
    <s v="low"/>
    <s v="medium"/>
    <n v="1289.8499999999999"/>
    <n v="74.510000000000005"/>
    <n v="39427"/>
  </r>
  <r>
    <n v="6922"/>
    <n v="25"/>
    <x v="1057"/>
    <d v="2017-12-18T00:00:00"/>
    <x v="10"/>
    <b v="0"/>
    <s v="Approved"/>
    <x v="4"/>
    <x v="1"/>
    <s v="medium"/>
    <s v="medium"/>
    <n v="1538.99"/>
    <n v="829.65"/>
    <n v="33552"/>
  </r>
  <r>
    <n v="6923"/>
    <n v="100"/>
    <x v="878"/>
    <d v="2017-09-23T00:00:00"/>
    <x v="8"/>
    <b v="0"/>
    <s v="Approved"/>
    <x v="3"/>
    <x v="1"/>
    <s v="medium"/>
    <s v="medium"/>
    <n v="1036.5899999999999"/>
    <n v="206.35"/>
    <n v="33364"/>
  </r>
  <r>
    <n v="6924"/>
    <n v="44"/>
    <x v="3058"/>
    <d v="2017-05-28T00:00:00"/>
    <x v="1"/>
    <b v="1"/>
    <s v="Approved"/>
    <x v="5"/>
    <x v="0"/>
    <s v="medium"/>
    <s v="medium"/>
    <n v="1769.64"/>
    <n v="108.76"/>
    <n v="41848"/>
  </r>
  <r>
    <n v="6925"/>
    <n v="72"/>
    <x v="290"/>
    <d v="2017-02-21T00:00:00"/>
    <x v="0"/>
    <b v="1"/>
    <s v="Approved"/>
    <x v="3"/>
    <x v="0"/>
    <s v="medium"/>
    <s v="medium"/>
    <n v="360.4"/>
    <n v="270.3"/>
    <n v="37873"/>
  </r>
  <r>
    <n v="6926"/>
    <n v="1"/>
    <x v="3059"/>
    <d v="2017-11-08T00:00:00"/>
    <x v="11"/>
    <b v="1"/>
    <s v="Approved"/>
    <x v="4"/>
    <x v="0"/>
    <s v="medium"/>
    <s v="medium"/>
    <n v="1403.5"/>
    <n v="954.82"/>
    <n v="42688"/>
  </r>
  <r>
    <n v="6927"/>
    <n v="1"/>
    <x v="1766"/>
    <d v="2017-05-04T00:00:00"/>
    <x v="1"/>
    <b v="0"/>
    <s v="Approved"/>
    <x v="4"/>
    <x v="0"/>
    <s v="medium"/>
    <s v="medium"/>
    <n v="1403.5"/>
    <n v="954.82"/>
    <n v="42688"/>
  </r>
  <r>
    <n v="6928"/>
    <s v="Unknown"/>
    <x v="1857"/>
    <d v="2017-06-25T00:00:00"/>
    <x v="9"/>
    <b v="1"/>
    <s v="Approved"/>
    <x v="2"/>
    <x v="0"/>
    <s v="medium"/>
    <s v="medium"/>
    <n v="235.63"/>
    <n v="125.07"/>
    <n v="38206"/>
  </r>
  <r>
    <n v="6929"/>
    <n v="60"/>
    <x v="2930"/>
    <d v="2017-08-04T00:00:00"/>
    <x v="3"/>
    <b v="0"/>
    <s v="Approved"/>
    <x v="4"/>
    <x v="0"/>
    <s v="high"/>
    <s v="small"/>
    <n v="1977.36"/>
    <n v="1759.85"/>
    <n v="40779"/>
  </r>
  <r>
    <n v="6930"/>
    <n v="53"/>
    <x v="1356"/>
    <d v="2017-03-21T00:00:00"/>
    <x v="4"/>
    <b v="1"/>
    <s v="Approved"/>
    <x v="2"/>
    <x v="0"/>
    <s v="medium"/>
    <s v="medium"/>
    <n v="795.34"/>
    <n v="101.58"/>
    <n v="35470"/>
  </r>
  <r>
    <n v="6931"/>
    <n v="88"/>
    <x v="3060"/>
    <d v="2017-03-22T00:00:00"/>
    <x v="4"/>
    <b v="0"/>
    <s v="Approved"/>
    <x v="3"/>
    <x v="0"/>
    <s v="medium"/>
    <s v="medium"/>
    <n v="1198.46"/>
    <n v="381.1"/>
    <n v="38482"/>
  </r>
  <r>
    <n v="6932"/>
    <n v="94"/>
    <x v="352"/>
    <d v="2017-08-26T00:00:00"/>
    <x v="3"/>
    <b v="0"/>
    <s v="Approved"/>
    <x v="4"/>
    <x v="0"/>
    <s v="medium"/>
    <s v="large"/>
    <n v="1635.3"/>
    <n v="993.66"/>
    <n v="41434"/>
  </r>
  <r>
    <n v="6933"/>
    <s v="Unknown"/>
    <x v="2865"/>
    <d v="2017-10-28T00:00:00"/>
    <x v="2"/>
    <b v="0"/>
    <s v="Approved"/>
    <x v="6"/>
    <x v="4"/>
    <s v="Unknown"/>
    <s v="Unknown"/>
    <n v="172.09"/>
    <s v="Unknown"/>
    <s v="Unknown"/>
  </r>
  <r>
    <n v="6934"/>
    <n v="55"/>
    <x v="1432"/>
    <d v="2017-03-31T00:00:00"/>
    <x v="4"/>
    <b v="0"/>
    <s v="Approved"/>
    <x v="1"/>
    <x v="1"/>
    <s v="medium"/>
    <s v="large"/>
    <n v="1894.19"/>
    <n v="598.76"/>
    <n v="37823"/>
  </r>
  <r>
    <n v="6935"/>
    <n v="95"/>
    <x v="2835"/>
    <d v="2017-10-06T00:00:00"/>
    <x v="2"/>
    <b v="0"/>
    <s v="Approved"/>
    <x v="4"/>
    <x v="0"/>
    <s v="medium"/>
    <s v="large"/>
    <n v="569.55999999999995"/>
    <n v="528.42999999999995"/>
    <n v="42458"/>
  </r>
  <r>
    <n v="6936"/>
    <n v="97"/>
    <x v="2763"/>
    <d v="2017-03-01T00:00:00"/>
    <x v="4"/>
    <b v="1"/>
    <s v="Approved"/>
    <x v="0"/>
    <x v="0"/>
    <s v="medium"/>
    <s v="large"/>
    <n v="202.62"/>
    <n v="151.96"/>
    <n v="42458"/>
  </r>
  <r>
    <n v="6937"/>
    <n v="88"/>
    <x v="2541"/>
    <d v="2017-07-04T00:00:00"/>
    <x v="6"/>
    <b v="0"/>
    <s v="Approved"/>
    <x v="3"/>
    <x v="0"/>
    <s v="medium"/>
    <s v="medium"/>
    <n v="1198.46"/>
    <n v="381.1"/>
    <n v="36833"/>
  </r>
  <r>
    <n v="6938"/>
    <n v="77"/>
    <x v="3061"/>
    <d v="2017-04-09T00:00:00"/>
    <x v="5"/>
    <b v="0"/>
    <s v="Approved"/>
    <x v="3"/>
    <x v="1"/>
    <s v="medium"/>
    <s v="large"/>
    <n v="1240.31"/>
    <n v="795.1"/>
    <n v="33429"/>
  </r>
  <r>
    <n v="6939"/>
    <n v="21"/>
    <x v="176"/>
    <d v="2017-10-09T00:00:00"/>
    <x v="2"/>
    <b v="1"/>
    <s v="Approved"/>
    <x v="0"/>
    <x v="0"/>
    <s v="medium"/>
    <s v="large"/>
    <n v="1071.23"/>
    <n v="380.74"/>
    <n v="35160"/>
  </r>
  <r>
    <n v="6940"/>
    <n v="37"/>
    <x v="690"/>
    <d v="2017-05-18T00:00:00"/>
    <x v="1"/>
    <b v="1"/>
    <s v="Approved"/>
    <x v="2"/>
    <x v="0"/>
    <s v="low"/>
    <s v="medium"/>
    <n v="1793.43"/>
    <n v="248.82"/>
    <n v="36361"/>
  </r>
  <r>
    <n v="6941"/>
    <n v="60"/>
    <x v="3014"/>
    <d v="2017-08-14T00:00:00"/>
    <x v="3"/>
    <b v="0"/>
    <s v="Approved"/>
    <x v="4"/>
    <x v="0"/>
    <s v="high"/>
    <s v="small"/>
    <n v="1977.36"/>
    <n v="1759.85"/>
    <n v="41848"/>
  </r>
  <r>
    <n v="6942"/>
    <n v="21"/>
    <x v="3062"/>
    <d v="2017-12-03T00:00:00"/>
    <x v="10"/>
    <b v="1"/>
    <s v="Approved"/>
    <x v="5"/>
    <x v="3"/>
    <s v="medium"/>
    <s v="medium"/>
    <n v="1466.68"/>
    <n v="363.25"/>
    <n v="37838"/>
  </r>
  <r>
    <n v="6943"/>
    <n v="67"/>
    <x v="2037"/>
    <d v="2017-10-11T00:00:00"/>
    <x v="2"/>
    <b v="0"/>
    <s v="Approved"/>
    <x v="0"/>
    <x v="0"/>
    <s v="medium"/>
    <s v="large"/>
    <n v="1071.23"/>
    <n v="380.74"/>
    <n v="34115"/>
  </r>
  <r>
    <n v="6944"/>
    <n v="36"/>
    <x v="525"/>
    <d v="2017-10-29T00:00:00"/>
    <x v="2"/>
    <b v="1"/>
    <s v="Approved"/>
    <x v="0"/>
    <x v="0"/>
    <s v="low"/>
    <s v="medium"/>
    <n v="945.04"/>
    <n v="507.58"/>
    <n v="40672"/>
  </r>
  <r>
    <n v="6945"/>
    <n v="29"/>
    <x v="490"/>
    <d v="2017-02-10T00:00:00"/>
    <x v="0"/>
    <b v="0"/>
    <s v="Approved"/>
    <x v="3"/>
    <x v="1"/>
    <s v="medium"/>
    <s v="medium"/>
    <n v="543.39"/>
    <n v="407.54"/>
    <n v="39031"/>
  </r>
  <r>
    <n v="6946"/>
    <n v="55"/>
    <x v="709"/>
    <d v="2017-08-23T00:00:00"/>
    <x v="3"/>
    <b v="1"/>
    <s v="Approved"/>
    <x v="1"/>
    <x v="1"/>
    <s v="medium"/>
    <s v="large"/>
    <n v="1894.19"/>
    <n v="598.76"/>
    <n v="37823"/>
  </r>
  <r>
    <n v="6947"/>
    <n v="22"/>
    <x v="928"/>
    <d v="2017-06-25T00:00:00"/>
    <x v="9"/>
    <b v="0"/>
    <s v="Approved"/>
    <x v="0"/>
    <x v="0"/>
    <s v="medium"/>
    <s v="medium"/>
    <n v="575.27"/>
    <n v="431.45"/>
    <n v="40670"/>
  </r>
  <r>
    <n v="6948"/>
    <n v="33"/>
    <x v="3063"/>
    <d v="2017-12-25T00:00:00"/>
    <x v="10"/>
    <b v="0"/>
    <s v="Approved"/>
    <x v="2"/>
    <x v="1"/>
    <s v="medium"/>
    <s v="small"/>
    <n v="1810"/>
    <n v="1610.9"/>
    <n v="34071"/>
  </r>
  <r>
    <n v="6949"/>
    <n v="4"/>
    <x v="2861"/>
    <d v="2017-12-19T00:00:00"/>
    <x v="10"/>
    <b v="0"/>
    <s v="Approved"/>
    <x v="4"/>
    <x v="0"/>
    <s v="high"/>
    <s v="medium"/>
    <n v="1129.1300000000001"/>
    <n v="677.48"/>
    <n v="38573"/>
  </r>
  <r>
    <n v="6950"/>
    <n v="28"/>
    <x v="1483"/>
    <d v="2017-01-09T00:00:00"/>
    <x v="7"/>
    <b v="1"/>
    <s v="Approved"/>
    <x v="0"/>
    <x v="1"/>
    <s v="medium"/>
    <s v="small"/>
    <n v="1703.52"/>
    <n v="1516.13"/>
    <n v="38693"/>
  </r>
  <r>
    <n v="6951"/>
    <n v="73"/>
    <x v="1920"/>
    <d v="2017-11-11T00:00:00"/>
    <x v="11"/>
    <b v="0"/>
    <s v="Approved"/>
    <x v="0"/>
    <x v="0"/>
    <s v="medium"/>
    <s v="medium"/>
    <n v="1945.43"/>
    <n v="333.18"/>
    <n v="41848"/>
  </r>
  <r>
    <n v="6952"/>
    <n v="87"/>
    <x v="2885"/>
    <d v="2017-11-26T00:00:00"/>
    <x v="11"/>
    <b v="0"/>
    <s v="Approved"/>
    <x v="2"/>
    <x v="0"/>
    <s v="medium"/>
    <s v="medium"/>
    <n v="1636.9"/>
    <n v="44.71"/>
    <n v="36668"/>
  </r>
  <r>
    <n v="6953"/>
    <n v="20"/>
    <x v="541"/>
    <d v="2017-01-11T00:00:00"/>
    <x v="7"/>
    <b v="0"/>
    <s v="Approved"/>
    <x v="1"/>
    <x v="0"/>
    <s v="medium"/>
    <s v="small"/>
    <n v="1775.81"/>
    <n v="1580.47"/>
    <n v="34115"/>
  </r>
  <r>
    <n v="6954"/>
    <n v="65"/>
    <x v="1214"/>
    <d v="2017-07-29T00:00:00"/>
    <x v="6"/>
    <b v="1"/>
    <s v="Approved"/>
    <x v="5"/>
    <x v="0"/>
    <s v="medium"/>
    <s v="medium"/>
    <n v="1807.45"/>
    <n v="778.69"/>
    <n v="34996"/>
  </r>
  <r>
    <n v="6955"/>
    <n v="14"/>
    <x v="2574"/>
    <d v="2017-11-03T00:00:00"/>
    <x v="11"/>
    <b v="0"/>
    <s v="Approved"/>
    <x v="0"/>
    <x v="0"/>
    <s v="high"/>
    <s v="large"/>
    <n v="1842.92"/>
    <n v="1105.75"/>
    <n v="36668"/>
  </r>
  <r>
    <n v="6956"/>
    <n v="19"/>
    <x v="2174"/>
    <d v="2017-02-13T00:00:00"/>
    <x v="0"/>
    <b v="0"/>
    <s v="Approved"/>
    <x v="2"/>
    <x v="1"/>
    <s v="high"/>
    <s v="large"/>
    <n v="12.01"/>
    <n v="7.21"/>
    <n v="39880"/>
  </r>
  <r>
    <n v="6957"/>
    <n v="37"/>
    <x v="1184"/>
    <d v="2017-08-24T00:00:00"/>
    <x v="3"/>
    <b v="1"/>
    <s v="Approved"/>
    <x v="2"/>
    <x v="0"/>
    <s v="low"/>
    <s v="medium"/>
    <n v="1793.43"/>
    <n v="248.82"/>
    <n v="40336"/>
  </r>
  <r>
    <n v="6958"/>
    <n v="54"/>
    <x v="208"/>
    <d v="2017-07-15T00:00:00"/>
    <x v="6"/>
    <b v="0"/>
    <s v="Approved"/>
    <x v="5"/>
    <x v="0"/>
    <s v="medium"/>
    <s v="medium"/>
    <n v="1807.45"/>
    <n v="778.69"/>
    <n v="42145"/>
  </r>
  <r>
    <n v="6959"/>
    <n v="48"/>
    <x v="2341"/>
    <d v="2017-09-22T00:00:00"/>
    <x v="8"/>
    <b v="0"/>
    <s v="Approved"/>
    <x v="5"/>
    <x v="0"/>
    <s v="medium"/>
    <s v="medium"/>
    <n v="1762.96"/>
    <n v="950.52"/>
    <n v="41167"/>
  </r>
  <r>
    <n v="6960"/>
    <n v="75"/>
    <x v="2103"/>
    <d v="2017-04-14T00:00:00"/>
    <x v="5"/>
    <b v="1"/>
    <s v="Approved"/>
    <x v="4"/>
    <x v="3"/>
    <s v="medium"/>
    <s v="large"/>
    <n v="1873.97"/>
    <n v="863.95"/>
    <n v="38859"/>
  </r>
  <r>
    <n v="6961"/>
    <s v="Unknown"/>
    <x v="2730"/>
    <d v="2017-07-30T00:00:00"/>
    <x v="6"/>
    <b v="1"/>
    <s v="Approved"/>
    <x v="6"/>
    <x v="4"/>
    <s v="Unknown"/>
    <s v="Unknown"/>
    <n v="1740.16"/>
    <s v="Unknown"/>
    <s v="Unknown"/>
  </r>
  <r>
    <n v="6962"/>
    <n v="62"/>
    <x v="3064"/>
    <d v="2017-01-25T00:00:00"/>
    <x v="7"/>
    <b v="0"/>
    <s v="Approved"/>
    <x v="0"/>
    <x v="0"/>
    <s v="medium"/>
    <s v="medium"/>
    <n v="478.16"/>
    <n v="298.72000000000003"/>
    <n v="42105"/>
  </r>
  <r>
    <n v="6963"/>
    <n v="54"/>
    <x v="2170"/>
    <d v="2017-10-26T00:00:00"/>
    <x v="2"/>
    <b v="1"/>
    <s v="Approved"/>
    <x v="5"/>
    <x v="0"/>
    <s v="medium"/>
    <s v="medium"/>
    <n v="1292.8399999999999"/>
    <n v="13.44"/>
    <n v="39915"/>
  </r>
  <r>
    <n v="6964"/>
    <n v="15"/>
    <x v="3065"/>
    <d v="2017-09-26T00:00:00"/>
    <x v="8"/>
    <b v="1"/>
    <s v="Approved"/>
    <x v="3"/>
    <x v="0"/>
    <s v="low"/>
    <s v="medium"/>
    <n v="958.74"/>
    <n v="748.9"/>
    <n v="38693"/>
  </r>
  <r>
    <n v="6965"/>
    <n v="41"/>
    <x v="2633"/>
    <d v="2017-11-22T00:00:00"/>
    <x v="11"/>
    <b v="0"/>
    <s v="Approved"/>
    <x v="0"/>
    <x v="1"/>
    <s v="medium"/>
    <s v="medium"/>
    <n v="416.98"/>
    <n v="312.74"/>
    <n v="35560"/>
  </r>
  <r>
    <n v="6966"/>
    <n v="50"/>
    <x v="110"/>
    <d v="2017-03-26T00:00:00"/>
    <x v="4"/>
    <b v="0"/>
    <s v="Approved"/>
    <x v="5"/>
    <x v="0"/>
    <s v="medium"/>
    <s v="small"/>
    <n v="175.89"/>
    <n v="131.91999999999999"/>
    <n v="35470"/>
  </r>
  <r>
    <n v="6967"/>
    <n v="79"/>
    <x v="2249"/>
    <d v="2017-08-01T00:00:00"/>
    <x v="3"/>
    <b v="0"/>
    <s v="Approved"/>
    <x v="3"/>
    <x v="0"/>
    <s v="medium"/>
    <s v="medium"/>
    <n v="1555.58"/>
    <n v="818.01"/>
    <n v="37873"/>
  </r>
  <r>
    <n v="6968"/>
    <n v="80"/>
    <x v="3066"/>
    <d v="2017-07-06T00:00:00"/>
    <x v="6"/>
    <b v="0"/>
    <s v="Approved"/>
    <x v="1"/>
    <x v="0"/>
    <s v="medium"/>
    <s v="large"/>
    <n v="1469.44"/>
    <n v="596.54999999999995"/>
    <n v="40487"/>
  </r>
  <r>
    <n v="6969"/>
    <s v="Unknown"/>
    <x v="59"/>
    <d v="2017-10-02T00:00:00"/>
    <x v="2"/>
    <b v="0"/>
    <s v="Approved"/>
    <x v="3"/>
    <x v="1"/>
    <s v="medium"/>
    <s v="medium"/>
    <n v="544.04999999999995"/>
    <n v="376.84"/>
    <n v="37499"/>
  </r>
  <r>
    <n v="6970"/>
    <n v="34"/>
    <x v="315"/>
    <d v="2017-08-08T00:00:00"/>
    <x v="3"/>
    <b v="1"/>
    <s v="Approved"/>
    <x v="5"/>
    <x v="0"/>
    <s v="medium"/>
    <s v="medium"/>
    <n v="1231.1500000000001"/>
    <n v="161.6"/>
    <n v="38216"/>
  </r>
  <r>
    <n v="6971"/>
    <n v="13"/>
    <x v="2816"/>
    <d v="2017-07-28T00:00:00"/>
    <x v="6"/>
    <b v="0"/>
    <s v="Approved"/>
    <x v="0"/>
    <x v="0"/>
    <s v="medium"/>
    <s v="medium"/>
    <n v="1577.53"/>
    <n v="826.51"/>
    <n v="40336"/>
  </r>
  <r>
    <n v="6972"/>
    <n v="35"/>
    <x v="2295"/>
    <d v="2017-12-16T00:00:00"/>
    <x v="10"/>
    <b v="0"/>
    <s v="Approved"/>
    <x v="1"/>
    <x v="0"/>
    <s v="low"/>
    <s v="medium"/>
    <n v="1057.51"/>
    <n v="154.4"/>
    <n v="34527"/>
  </r>
  <r>
    <n v="6973"/>
    <n v="18"/>
    <x v="2776"/>
    <d v="2017-04-12T00:00:00"/>
    <x v="5"/>
    <b v="1"/>
    <s v="Approved"/>
    <x v="0"/>
    <x v="0"/>
    <s v="medium"/>
    <s v="medium"/>
    <n v="575.27"/>
    <n v="431.45"/>
    <n v="41345"/>
  </r>
  <r>
    <n v="6974"/>
    <n v="5"/>
    <x v="2853"/>
    <d v="2017-08-19T00:00:00"/>
    <x v="3"/>
    <b v="0"/>
    <s v="Approved"/>
    <x v="4"/>
    <x v="0"/>
    <s v="high"/>
    <s v="medium"/>
    <n v="1129.1300000000001"/>
    <n v="677.48"/>
    <n v="38573"/>
  </r>
  <r>
    <n v="6975"/>
    <n v="82"/>
    <x v="1875"/>
    <d v="2017-02-21T00:00:00"/>
    <x v="0"/>
    <b v="0"/>
    <s v="Approved"/>
    <x v="3"/>
    <x v="0"/>
    <s v="high"/>
    <s v="medium"/>
    <n v="1148.6400000000001"/>
    <n v="689.18"/>
    <n v="42226"/>
  </r>
  <r>
    <n v="6976"/>
    <n v="96"/>
    <x v="830"/>
    <d v="2017-09-11T00:00:00"/>
    <x v="8"/>
    <b v="1"/>
    <s v="Approved"/>
    <x v="5"/>
    <x v="1"/>
    <s v="low"/>
    <s v="small"/>
    <n v="1172.78"/>
    <n v="1043.77"/>
    <n v="36361"/>
  </r>
  <r>
    <n v="6977"/>
    <n v="55"/>
    <x v="2607"/>
    <d v="2017-05-23T00:00:00"/>
    <x v="1"/>
    <b v="1"/>
    <s v="Approved"/>
    <x v="1"/>
    <x v="1"/>
    <s v="medium"/>
    <s v="large"/>
    <n v="1894.19"/>
    <n v="598.76"/>
    <n v="34143"/>
  </r>
  <r>
    <n v="6978"/>
    <n v="12"/>
    <x v="2969"/>
    <d v="2017-02-06T00:00:00"/>
    <x v="0"/>
    <b v="1"/>
    <s v="Approved"/>
    <x v="5"/>
    <x v="0"/>
    <s v="medium"/>
    <s v="medium"/>
    <n v="1231.1500000000001"/>
    <n v="161.6"/>
    <n v="42560"/>
  </r>
  <r>
    <n v="6979"/>
    <n v="38"/>
    <x v="2422"/>
    <d v="2017-03-26T00:00:00"/>
    <x v="4"/>
    <b v="0"/>
    <s v="Approved"/>
    <x v="0"/>
    <x v="0"/>
    <s v="medium"/>
    <s v="medium"/>
    <n v="1577.53"/>
    <n v="826.51"/>
    <n v="40618"/>
  </r>
  <r>
    <n v="6980"/>
    <n v="35"/>
    <x v="1289"/>
    <d v="2017-10-31T00:00:00"/>
    <x v="2"/>
    <b v="0"/>
    <s v="Approved"/>
    <x v="4"/>
    <x v="0"/>
    <s v="medium"/>
    <s v="medium"/>
    <n v="1403.5"/>
    <n v="954.82"/>
    <n v="42688"/>
  </r>
  <r>
    <n v="6981"/>
    <n v="57"/>
    <x v="3067"/>
    <d v="2017-10-10T00:00:00"/>
    <x v="2"/>
    <b v="0"/>
    <s v="Approved"/>
    <x v="5"/>
    <x v="3"/>
    <s v="medium"/>
    <s v="large"/>
    <n v="1890.39"/>
    <n v="260.14"/>
    <n v="33259"/>
  </r>
  <r>
    <n v="6982"/>
    <n v="26"/>
    <x v="3068"/>
    <d v="2017-04-18T00:00:00"/>
    <x v="5"/>
    <b v="1"/>
    <s v="Approved"/>
    <x v="5"/>
    <x v="0"/>
    <s v="medium"/>
    <s v="medium"/>
    <n v="1992.93"/>
    <n v="762.63"/>
    <n v="33888"/>
  </r>
  <r>
    <n v="6983"/>
    <n v="46"/>
    <x v="2802"/>
    <d v="2017-04-05T00:00:00"/>
    <x v="5"/>
    <b v="0"/>
    <s v="Approved"/>
    <x v="0"/>
    <x v="0"/>
    <s v="low"/>
    <s v="medium"/>
    <n v="1289.8499999999999"/>
    <n v="74.510000000000005"/>
    <n v="41701"/>
  </r>
  <r>
    <n v="6984"/>
    <n v="43"/>
    <x v="1102"/>
    <d v="2017-08-04T00:00:00"/>
    <x v="3"/>
    <b v="1"/>
    <s v="Approved"/>
    <x v="0"/>
    <x v="0"/>
    <s v="medium"/>
    <s v="medium"/>
    <n v="1151.96"/>
    <n v="649.49"/>
    <n v="36498"/>
  </r>
  <r>
    <n v="6985"/>
    <n v="27"/>
    <x v="2412"/>
    <d v="2017-07-11T00:00:00"/>
    <x v="6"/>
    <b v="0"/>
    <s v="Approved"/>
    <x v="1"/>
    <x v="0"/>
    <s v="medium"/>
    <s v="medium"/>
    <n v="499.53"/>
    <n v="388.72"/>
    <n v="37668"/>
  </r>
  <r>
    <n v="6986"/>
    <s v="Unknown"/>
    <x v="1885"/>
    <d v="2017-08-12T00:00:00"/>
    <x v="3"/>
    <b v="0"/>
    <s v="Approved"/>
    <x v="1"/>
    <x v="0"/>
    <s v="high"/>
    <s v="medium"/>
    <n v="358.39"/>
    <n v="215.03"/>
    <n v="38002"/>
  </r>
  <r>
    <n v="6987"/>
    <n v="17"/>
    <x v="1843"/>
    <d v="2017-12-29T00:00:00"/>
    <x v="10"/>
    <b v="1"/>
    <s v="Approved"/>
    <x v="0"/>
    <x v="0"/>
    <s v="high"/>
    <s v="medium"/>
    <n v="1024.6600000000001"/>
    <n v="614.79999999999995"/>
    <n v="35378"/>
  </r>
  <r>
    <n v="6988"/>
    <s v="Unknown"/>
    <x v="2370"/>
    <d v="2017-05-06T00:00:00"/>
    <x v="1"/>
    <b v="0"/>
    <s v="Approved"/>
    <x v="6"/>
    <x v="4"/>
    <s v="Unknown"/>
    <s v="Unknown"/>
    <n v="1734.3"/>
    <s v="Unknown"/>
    <s v="Unknown"/>
  </r>
  <r>
    <n v="6989"/>
    <n v="80"/>
    <x v="1896"/>
    <d v="2017-01-04T00:00:00"/>
    <x v="7"/>
    <b v="0"/>
    <s v="Approved"/>
    <x v="2"/>
    <x v="3"/>
    <s v="low"/>
    <s v="medium"/>
    <n v="1073.07"/>
    <n v="933.84"/>
    <n v="35455"/>
  </r>
  <r>
    <n v="6990"/>
    <n v="89"/>
    <x v="3069"/>
    <d v="2017-08-01T00:00:00"/>
    <x v="3"/>
    <b v="0"/>
    <s v="Approved"/>
    <x v="5"/>
    <x v="3"/>
    <s v="medium"/>
    <s v="large"/>
    <n v="1362.99"/>
    <n v="57.74"/>
    <n v="37874"/>
  </r>
  <r>
    <n v="6991"/>
    <n v="100"/>
    <x v="1915"/>
    <d v="2017-01-06T00:00:00"/>
    <x v="7"/>
    <b v="1"/>
    <s v="Approved"/>
    <x v="3"/>
    <x v="1"/>
    <s v="medium"/>
    <s v="medium"/>
    <n v="1036.5899999999999"/>
    <n v="206.35"/>
    <n v="33364"/>
  </r>
  <r>
    <n v="6992"/>
    <s v="Unknown"/>
    <x v="1438"/>
    <d v="2017-12-13T00:00:00"/>
    <x v="10"/>
    <b v="0"/>
    <s v="Approved"/>
    <x v="1"/>
    <x v="0"/>
    <s v="high"/>
    <s v="medium"/>
    <n v="358.39"/>
    <n v="215.03"/>
    <n v="38002"/>
  </r>
  <r>
    <n v="6993"/>
    <n v="9"/>
    <x v="1295"/>
    <d v="2017-04-06T00:00:00"/>
    <x v="5"/>
    <b v="1"/>
    <s v="Approved"/>
    <x v="2"/>
    <x v="1"/>
    <s v="medium"/>
    <s v="medium"/>
    <n v="742.54"/>
    <n v="667.4"/>
    <n v="33549"/>
  </r>
  <r>
    <n v="6994"/>
    <n v="92"/>
    <x v="2066"/>
    <d v="2017-02-24T00:00:00"/>
    <x v="0"/>
    <b v="1"/>
    <s v="Approved"/>
    <x v="5"/>
    <x v="0"/>
    <s v="medium"/>
    <s v="small"/>
    <n v="1415.01"/>
    <n v="1259.3599999999999"/>
    <n v="37626"/>
  </r>
  <r>
    <n v="6995"/>
    <n v="34"/>
    <x v="1998"/>
    <d v="2017-07-02T00:00:00"/>
    <x v="6"/>
    <b v="0"/>
    <s v="Approved"/>
    <x v="3"/>
    <x v="1"/>
    <s v="high"/>
    <s v="large"/>
    <n v="774.53"/>
    <n v="464.72"/>
    <n v="34527"/>
  </r>
  <r>
    <n v="6996"/>
    <s v="Unknown"/>
    <x v="381"/>
    <d v="2017-11-15T00:00:00"/>
    <x v="11"/>
    <b v="0"/>
    <s v="Approved"/>
    <x v="3"/>
    <x v="0"/>
    <s v="medium"/>
    <s v="medium"/>
    <n v="360.4"/>
    <n v="270.3"/>
    <n v="42710"/>
  </r>
  <r>
    <n v="6997"/>
    <s v="Unknown"/>
    <x v="2514"/>
    <d v="2017-04-22T00:00:00"/>
    <x v="5"/>
    <b v="0"/>
    <s v="Approved"/>
    <x v="2"/>
    <x v="1"/>
    <s v="high"/>
    <s v="large"/>
    <n v="12.01"/>
    <n v="7.21"/>
    <n v="39880"/>
  </r>
  <r>
    <n v="6998"/>
    <n v="47"/>
    <x v="3070"/>
    <d v="2017-06-14T00:00:00"/>
    <x v="9"/>
    <b v="1"/>
    <s v="Approved"/>
    <x v="1"/>
    <x v="1"/>
    <s v="low"/>
    <s v="small"/>
    <n v="1720.7"/>
    <n v="1531.42"/>
    <n v="38991"/>
  </r>
  <r>
    <n v="6999"/>
    <n v="65"/>
    <x v="1455"/>
    <d v="2017-02-12T00:00:00"/>
    <x v="0"/>
    <b v="0"/>
    <s v="Approved"/>
    <x v="5"/>
    <x v="0"/>
    <s v="medium"/>
    <s v="medium"/>
    <n v="1807.45"/>
    <n v="778.69"/>
    <n v="42145"/>
  </r>
  <r>
    <n v="7000"/>
    <n v="98"/>
    <x v="3"/>
    <d v="2017-02-08T00:00:00"/>
    <x v="0"/>
    <b v="0"/>
    <s v="Approved"/>
    <x v="1"/>
    <x v="0"/>
    <s v="high"/>
    <s v="medium"/>
    <n v="358.39"/>
    <n v="215.03"/>
    <n v="38002"/>
  </r>
  <r>
    <n v="7001"/>
    <n v="8"/>
    <x v="3071"/>
    <d v="2017-06-19T00:00:00"/>
    <x v="9"/>
    <b v="1"/>
    <s v="Approved"/>
    <x v="0"/>
    <x v="1"/>
    <s v="medium"/>
    <s v="small"/>
    <n v="1703.52"/>
    <n v="1516.13"/>
    <n v="37838"/>
  </r>
  <r>
    <n v="7002"/>
    <n v="48"/>
    <x v="3009"/>
    <d v="2017-08-22T00:00:00"/>
    <x v="3"/>
    <b v="1"/>
    <s v="Approved"/>
    <x v="5"/>
    <x v="0"/>
    <s v="medium"/>
    <s v="medium"/>
    <n v="1762.96"/>
    <n v="950.52"/>
    <n v="41064"/>
  </r>
  <r>
    <n v="7003"/>
    <n v="44"/>
    <x v="772"/>
    <d v="2017-01-14T00:00:00"/>
    <x v="7"/>
    <b v="1"/>
    <s v="Approved"/>
    <x v="5"/>
    <x v="0"/>
    <s v="medium"/>
    <s v="medium"/>
    <n v="1769.64"/>
    <n v="108.76"/>
    <n v="37220"/>
  </r>
  <r>
    <n v="7004"/>
    <n v="59"/>
    <x v="1407"/>
    <d v="2017-09-08T00:00:00"/>
    <x v="8"/>
    <b v="1"/>
    <s v="Approved"/>
    <x v="0"/>
    <x v="0"/>
    <s v="medium"/>
    <s v="large"/>
    <n v="1061.56"/>
    <n v="733.58"/>
    <n v="34170"/>
  </r>
  <r>
    <n v="7005"/>
    <n v="82"/>
    <x v="3021"/>
    <d v="2017-11-02T00:00:00"/>
    <x v="11"/>
    <b v="1"/>
    <s v="Approved"/>
    <x v="3"/>
    <x v="0"/>
    <s v="high"/>
    <s v="medium"/>
    <n v="1148.6400000000001"/>
    <n v="689.18"/>
    <n v="42226"/>
  </r>
  <r>
    <n v="7006"/>
    <n v="30"/>
    <x v="2152"/>
    <d v="2017-05-28T00:00:00"/>
    <x v="1"/>
    <b v="1"/>
    <s v="Approved"/>
    <x v="0"/>
    <x v="0"/>
    <s v="high"/>
    <s v="medium"/>
    <n v="748.17"/>
    <n v="448.9"/>
    <n v="33552"/>
  </r>
  <r>
    <n v="7007"/>
    <n v="16"/>
    <x v="1092"/>
    <d v="2017-05-21T00:00:00"/>
    <x v="1"/>
    <b v="1"/>
    <s v="Approved"/>
    <x v="3"/>
    <x v="0"/>
    <s v="high"/>
    <s v="small"/>
    <n v="1661.92"/>
    <n v="1479.11"/>
    <n v="33888"/>
  </r>
  <r>
    <n v="7008"/>
    <n v="29"/>
    <x v="3072"/>
    <d v="2017-08-23T00:00:00"/>
    <x v="3"/>
    <b v="0"/>
    <s v="Approved"/>
    <x v="3"/>
    <x v="1"/>
    <s v="medium"/>
    <s v="medium"/>
    <n v="543.39"/>
    <n v="407.54"/>
    <n v="35052"/>
  </r>
  <r>
    <n v="7009"/>
    <n v="15"/>
    <x v="1250"/>
    <d v="2017-09-27T00:00:00"/>
    <x v="8"/>
    <b v="1"/>
    <s v="Approved"/>
    <x v="5"/>
    <x v="0"/>
    <s v="medium"/>
    <s v="medium"/>
    <n v="1292.8399999999999"/>
    <n v="13.44"/>
    <n v="42226"/>
  </r>
  <r>
    <n v="7010"/>
    <n v="88"/>
    <x v="2989"/>
    <d v="2017-08-17T00:00:00"/>
    <x v="3"/>
    <b v="0"/>
    <s v="Approved"/>
    <x v="3"/>
    <x v="0"/>
    <s v="medium"/>
    <s v="medium"/>
    <n v="1198.46"/>
    <n v="381.1"/>
    <n v="38482"/>
  </r>
  <r>
    <n v="7011"/>
    <n v="67"/>
    <x v="2434"/>
    <d v="2017-10-24T00:00:00"/>
    <x v="2"/>
    <b v="0"/>
    <s v="Approved"/>
    <x v="3"/>
    <x v="1"/>
    <s v="medium"/>
    <s v="medium"/>
    <n v="544.04999999999995"/>
    <n v="376.84"/>
    <n v="33549"/>
  </r>
  <r>
    <n v="7012"/>
    <n v="81"/>
    <x v="2461"/>
    <d v="2017-05-20T00:00:00"/>
    <x v="1"/>
    <b v="0"/>
    <s v="Approved"/>
    <x v="3"/>
    <x v="0"/>
    <s v="medium"/>
    <s v="small"/>
    <n v="586.45000000000005"/>
    <n v="521.94000000000005"/>
    <n v="33429"/>
  </r>
  <r>
    <n v="7013"/>
    <n v="41"/>
    <x v="2523"/>
    <d v="2017-03-01T00:00:00"/>
    <x v="4"/>
    <b v="1"/>
    <s v="Approved"/>
    <x v="0"/>
    <x v="1"/>
    <s v="medium"/>
    <s v="medium"/>
    <n v="416.98"/>
    <n v="312.74"/>
    <n v="34071"/>
  </r>
  <r>
    <n v="7014"/>
    <n v="24"/>
    <x v="2918"/>
    <d v="2017-05-11T00:00:00"/>
    <x v="1"/>
    <b v="0"/>
    <s v="Approved"/>
    <x v="0"/>
    <x v="1"/>
    <s v="medium"/>
    <s v="large"/>
    <n v="1777.8"/>
    <n v="820.78"/>
    <n v="33552"/>
  </r>
  <r>
    <n v="7015"/>
    <n v="92"/>
    <x v="2154"/>
    <d v="2017-11-21T00:00:00"/>
    <x v="11"/>
    <b v="1"/>
    <s v="Approved"/>
    <x v="5"/>
    <x v="0"/>
    <s v="medium"/>
    <s v="small"/>
    <n v="1415.01"/>
    <n v="1259.3599999999999"/>
    <n v="37626"/>
  </r>
  <r>
    <n v="7016"/>
    <s v="Unknown"/>
    <x v="2520"/>
    <d v="2017-07-25T00:00:00"/>
    <x v="6"/>
    <b v="0"/>
    <s v="Approved"/>
    <x v="6"/>
    <x v="4"/>
    <s v="Unknown"/>
    <s v="Unknown"/>
    <n v="240.72"/>
    <s v="Unknown"/>
    <s v="Unknown"/>
  </r>
  <r>
    <n v="7017"/>
    <n v="6"/>
    <x v="3060"/>
    <d v="2017-09-24T00:00:00"/>
    <x v="8"/>
    <b v="1"/>
    <s v="Approved"/>
    <x v="2"/>
    <x v="0"/>
    <s v="high"/>
    <s v="medium"/>
    <n v="227.88"/>
    <n v="136.72999999999999"/>
    <n v="40649"/>
  </r>
  <r>
    <n v="7018"/>
    <n v="100"/>
    <x v="2583"/>
    <d v="2017-11-27T00:00:00"/>
    <x v="11"/>
    <b v="1"/>
    <s v="Approved"/>
    <x v="3"/>
    <x v="1"/>
    <s v="medium"/>
    <s v="medium"/>
    <n v="1036.5899999999999"/>
    <n v="206.35"/>
    <n v="41922"/>
  </r>
  <r>
    <n v="7019"/>
    <n v="77"/>
    <x v="1707"/>
    <d v="2017-02-18T00:00:00"/>
    <x v="0"/>
    <b v="0"/>
    <s v="Approved"/>
    <x v="5"/>
    <x v="0"/>
    <s v="medium"/>
    <s v="medium"/>
    <n v="1769.64"/>
    <n v="108.76"/>
    <n v="40672"/>
  </r>
  <r>
    <n v="7020"/>
    <n v="36"/>
    <x v="2262"/>
    <d v="2017-12-25T00:00:00"/>
    <x v="10"/>
    <b v="0"/>
    <s v="Approved"/>
    <x v="0"/>
    <x v="0"/>
    <s v="low"/>
    <s v="medium"/>
    <n v="1289.8499999999999"/>
    <n v="74.510000000000005"/>
    <n v="35470"/>
  </r>
  <r>
    <n v="7021"/>
    <n v="98"/>
    <x v="9"/>
    <d v="2017-10-11T00:00:00"/>
    <x v="2"/>
    <b v="0"/>
    <s v="Approved"/>
    <x v="1"/>
    <x v="0"/>
    <s v="high"/>
    <s v="medium"/>
    <n v="358.39"/>
    <n v="215.03"/>
    <n v="38002"/>
  </r>
  <r>
    <n v="7022"/>
    <n v="16"/>
    <x v="3073"/>
    <d v="2017-08-01T00:00:00"/>
    <x v="3"/>
    <b v="1"/>
    <s v="Approved"/>
    <x v="3"/>
    <x v="0"/>
    <s v="high"/>
    <s v="small"/>
    <n v="1661.92"/>
    <n v="1479.11"/>
    <n v="39880"/>
  </r>
  <r>
    <n v="7023"/>
    <n v="77"/>
    <x v="3074"/>
    <d v="2017-07-01T00:00:00"/>
    <x v="6"/>
    <b v="1"/>
    <s v="Approved"/>
    <x v="3"/>
    <x v="1"/>
    <s v="medium"/>
    <s v="large"/>
    <n v="1240.31"/>
    <n v="795.1"/>
    <n v="41533"/>
  </r>
  <r>
    <n v="7024"/>
    <n v="18"/>
    <x v="2313"/>
    <d v="2017-07-29T00:00:00"/>
    <x v="6"/>
    <b v="1"/>
    <s v="Cancelled"/>
    <x v="0"/>
    <x v="0"/>
    <s v="medium"/>
    <s v="medium"/>
    <n v="575.27"/>
    <n v="431.45"/>
    <n v="34165"/>
  </r>
  <r>
    <n v="7025"/>
    <n v="85"/>
    <x v="1947"/>
    <d v="2017-01-26T00:00:00"/>
    <x v="7"/>
    <b v="0"/>
    <s v="Approved"/>
    <x v="5"/>
    <x v="0"/>
    <s v="medium"/>
    <s v="medium"/>
    <n v="752.64"/>
    <n v="205.36"/>
    <n v="36145"/>
  </r>
  <r>
    <n v="7026"/>
    <s v="Unknown"/>
    <x v="3075"/>
    <d v="2017-06-08T00:00:00"/>
    <x v="9"/>
    <b v="0"/>
    <s v="Approved"/>
    <x v="3"/>
    <x v="1"/>
    <s v="medium"/>
    <s v="medium"/>
    <n v="543.39"/>
    <n v="407.54"/>
    <n v="42696"/>
  </r>
  <r>
    <n v="7027"/>
    <n v="10"/>
    <x v="862"/>
    <d v="2017-08-13T00:00:00"/>
    <x v="3"/>
    <b v="0"/>
    <s v="Approved"/>
    <x v="5"/>
    <x v="3"/>
    <s v="medium"/>
    <s v="medium"/>
    <n v="1466.68"/>
    <n v="363.25"/>
    <n v="35378"/>
  </r>
  <r>
    <n v="7028"/>
    <n v="50"/>
    <x v="2985"/>
    <d v="2017-03-07T00:00:00"/>
    <x v="4"/>
    <b v="1"/>
    <s v="Approved"/>
    <x v="5"/>
    <x v="0"/>
    <s v="medium"/>
    <s v="small"/>
    <n v="175.89"/>
    <n v="131.91999999999999"/>
    <n v="41009"/>
  </r>
  <r>
    <n v="7029"/>
    <n v="34"/>
    <x v="1856"/>
    <d v="2017-08-05T00:00:00"/>
    <x v="3"/>
    <b v="1"/>
    <s v="Approved"/>
    <x v="5"/>
    <x v="0"/>
    <s v="medium"/>
    <s v="medium"/>
    <n v="1231.1500000000001"/>
    <n v="161.6"/>
    <n v="38693"/>
  </r>
  <r>
    <n v="7030"/>
    <n v="6"/>
    <x v="2388"/>
    <d v="2017-07-18T00:00:00"/>
    <x v="6"/>
    <b v="0"/>
    <s v="Approved"/>
    <x v="2"/>
    <x v="0"/>
    <s v="high"/>
    <s v="medium"/>
    <n v="227.88"/>
    <n v="136.72999999999999"/>
    <n v="33549"/>
  </r>
  <r>
    <n v="7031"/>
    <n v="24"/>
    <x v="2855"/>
    <d v="2017-05-06T00:00:00"/>
    <x v="1"/>
    <b v="0"/>
    <s v="Approved"/>
    <x v="0"/>
    <x v="1"/>
    <s v="medium"/>
    <s v="large"/>
    <n v="1777.8"/>
    <n v="820.78"/>
    <n v="40670"/>
  </r>
  <r>
    <n v="7032"/>
    <n v="94"/>
    <x v="1880"/>
    <d v="2017-07-12T00:00:00"/>
    <x v="6"/>
    <b v="1"/>
    <s v="Approved"/>
    <x v="4"/>
    <x v="0"/>
    <s v="medium"/>
    <s v="large"/>
    <n v="1635.3"/>
    <n v="993.66"/>
    <n v="33364"/>
  </r>
  <r>
    <n v="7033"/>
    <n v="11"/>
    <x v="1414"/>
    <d v="2017-06-20T00:00:00"/>
    <x v="9"/>
    <b v="1"/>
    <s v="Approved"/>
    <x v="4"/>
    <x v="0"/>
    <s v="high"/>
    <s v="medium"/>
    <n v="1274.93"/>
    <n v="764.96"/>
    <n v="39880"/>
  </r>
  <r>
    <n v="7034"/>
    <n v="6"/>
    <x v="3076"/>
    <d v="2017-10-15T00:00:00"/>
    <x v="2"/>
    <b v="1"/>
    <s v="Approved"/>
    <x v="2"/>
    <x v="0"/>
    <s v="high"/>
    <s v="medium"/>
    <n v="227.88"/>
    <n v="136.72999999999999"/>
    <n v="37659"/>
  </r>
  <r>
    <n v="7035"/>
    <n v="57"/>
    <x v="209"/>
    <d v="2017-03-18T00:00:00"/>
    <x v="4"/>
    <b v="1"/>
    <s v="Approved"/>
    <x v="5"/>
    <x v="3"/>
    <s v="medium"/>
    <s v="large"/>
    <n v="1890.39"/>
    <n v="260.14"/>
    <n v="40779"/>
  </r>
  <r>
    <n v="7036"/>
    <n v="52"/>
    <x v="2683"/>
    <d v="2017-09-01T00:00:00"/>
    <x v="8"/>
    <b v="1"/>
    <s v="Approved"/>
    <x v="2"/>
    <x v="1"/>
    <s v="medium"/>
    <s v="medium"/>
    <n v="1280.28"/>
    <n v="829.51"/>
    <n v="37220"/>
  </r>
  <r>
    <n v="7037"/>
    <n v="18"/>
    <x v="2236"/>
    <d v="2017-10-12T00:00:00"/>
    <x v="2"/>
    <b v="0"/>
    <s v="Approved"/>
    <x v="0"/>
    <x v="0"/>
    <s v="medium"/>
    <s v="medium"/>
    <n v="575.27"/>
    <n v="431.45"/>
    <n v="41345"/>
  </r>
  <r>
    <n v="7038"/>
    <n v="29"/>
    <x v="1534"/>
    <d v="2017-02-15T00:00:00"/>
    <x v="0"/>
    <b v="0"/>
    <s v="Approved"/>
    <x v="5"/>
    <x v="0"/>
    <s v="medium"/>
    <s v="medium"/>
    <n v="1065.03"/>
    <n v="230.09"/>
    <n v="34556"/>
  </r>
  <r>
    <n v="7039"/>
    <n v="49"/>
    <x v="2401"/>
    <d v="2017-08-18T00:00:00"/>
    <x v="3"/>
    <b v="0"/>
    <s v="Approved"/>
    <x v="0"/>
    <x v="0"/>
    <s v="medium"/>
    <s v="large"/>
    <n v="1061.56"/>
    <n v="733.58"/>
    <n v="40487"/>
  </r>
  <r>
    <n v="7040"/>
    <n v="49"/>
    <x v="1673"/>
    <d v="2017-05-22T00:00:00"/>
    <x v="1"/>
    <b v="0"/>
    <s v="Approved"/>
    <x v="1"/>
    <x v="1"/>
    <s v="medium"/>
    <s v="medium"/>
    <n v="533.51"/>
    <n v="400.13"/>
    <n v="41064"/>
  </r>
  <r>
    <n v="7041"/>
    <n v="1"/>
    <x v="2329"/>
    <d v="2017-02-19T00:00:00"/>
    <x v="0"/>
    <b v="0"/>
    <s v="Approved"/>
    <x v="4"/>
    <x v="0"/>
    <s v="medium"/>
    <s v="medium"/>
    <n v="1403.5"/>
    <n v="954.82"/>
    <n v="41167"/>
  </r>
  <r>
    <n v="7042"/>
    <n v="9"/>
    <x v="1392"/>
    <d v="2017-01-10T00:00:00"/>
    <x v="7"/>
    <b v="1"/>
    <s v="Approved"/>
    <x v="3"/>
    <x v="0"/>
    <s v="medium"/>
    <s v="small"/>
    <n v="1216.1400000000001"/>
    <n v="1082.3599999999999"/>
    <n v="33455"/>
  </r>
  <r>
    <n v="7043"/>
    <n v="3"/>
    <x v="1848"/>
    <d v="2017-09-11T00:00:00"/>
    <x v="8"/>
    <b v="0"/>
    <s v="Approved"/>
    <x v="1"/>
    <x v="0"/>
    <s v="medium"/>
    <s v="large"/>
    <n v="2091.4699999999998"/>
    <n v="388.92"/>
    <n v="33259"/>
  </r>
  <r>
    <n v="7044"/>
    <n v="53"/>
    <x v="2336"/>
    <d v="2017-09-22T00:00:00"/>
    <x v="8"/>
    <b v="1"/>
    <s v="Approved"/>
    <x v="2"/>
    <x v="0"/>
    <s v="medium"/>
    <s v="medium"/>
    <n v="795.34"/>
    <n v="101.58"/>
    <n v="35470"/>
  </r>
  <r>
    <n v="7045"/>
    <n v="44"/>
    <x v="1999"/>
    <d v="2017-03-23T00:00:00"/>
    <x v="4"/>
    <b v="0"/>
    <s v="Approved"/>
    <x v="5"/>
    <x v="0"/>
    <s v="medium"/>
    <s v="medium"/>
    <n v="1769.64"/>
    <n v="108.76"/>
    <n v="34071"/>
  </r>
  <r>
    <n v="7046"/>
    <n v="69"/>
    <x v="2067"/>
    <d v="2017-12-10T00:00:00"/>
    <x v="10"/>
    <b v="0"/>
    <s v="Approved"/>
    <x v="4"/>
    <x v="1"/>
    <s v="medium"/>
    <s v="medium"/>
    <n v="792.9"/>
    <n v="594.67999999999995"/>
    <n v="33879"/>
  </r>
  <r>
    <n v="7047"/>
    <s v="Unknown"/>
    <x v="854"/>
    <d v="2017-12-15T00:00:00"/>
    <x v="10"/>
    <b v="0"/>
    <s v="Approved"/>
    <x v="6"/>
    <x v="4"/>
    <s v="Unknown"/>
    <s v="Unknown"/>
    <n v="1958.34"/>
    <s v="Unknown"/>
    <s v="Unknown"/>
  </r>
  <r>
    <n v="7048"/>
    <n v="63"/>
    <x v="3077"/>
    <d v="2017-10-08T00:00:00"/>
    <x v="2"/>
    <b v="1"/>
    <s v="Approved"/>
    <x v="0"/>
    <x v="0"/>
    <s v="medium"/>
    <s v="medium"/>
    <n v="1483.2"/>
    <n v="99.59"/>
    <n v="33879"/>
  </r>
  <r>
    <n v="7049"/>
    <n v="24"/>
    <x v="336"/>
    <d v="2017-03-13T00:00:00"/>
    <x v="4"/>
    <b v="1"/>
    <s v="Approved"/>
    <x v="0"/>
    <x v="1"/>
    <s v="medium"/>
    <s v="large"/>
    <n v="1777.8"/>
    <n v="820.78"/>
    <n v="33552"/>
  </r>
  <r>
    <n v="7050"/>
    <n v="40"/>
    <x v="678"/>
    <d v="2017-06-02T00:00:00"/>
    <x v="9"/>
    <b v="0"/>
    <s v="Approved"/>
    <x v="2"/>
    <x v="0"/>
    <s v="high"/>
    <s v="medium"/>
    <n v="1458.17"/>
    <n v="874.9"/>
    <n v="38750"/>
  </r>
  <r>
    <n v="7051"/>
    <n v="27"/>
    <x v="1240"/>
    <d v="2017-06-17T00:00:00"/>
    <x v="9"/>
    <b v="1"/>
    <s v="Approved"/>
    <x v="1"/>
    <x v="0"/>
    <s v="medium"/>
    <s v="medium"/>
    <n v="499.53"/>
    <n v="388.72"/>
    <n v="33888"/>
  </r>
  <r>
    <n v="7052"/>
    <n v="15"/>
    <x v="2500"/>
    <d v="2017-04-21T00:00:00"/>
    <x v="5"/>
    <b v="1"/>
    <s v="Approved"/>
    <x v="3"/>
    <x v="0"/>
    <s v="low"/>
    <s v="medium"/>
    <n v="958.74"/>
    <n v="748.9"/>
    <n v="38693"/>
  </r>
  <r>
    <n v="7053"/>
    <s v="Unknown"/>
    <x v="868"/>
    <d v="2017-08-21T00:00:00"/>
    <x v="3"/>
    <b v="1"/>
    <s v="Approved"/>
    <x v="2"/>
    <x v="0"/>
    <s v="medium"/>
    <s v="medium"/>
    <n v="235.63"/>
    <n v="125.07"/>
    <n v="38206"/>
  </r>
  <r>
    <n v="7054"/>
    <n v="34"/>
    <x v="1700"/>
    <d v="2017-07-22T00:00:00"/>
    <x v="6"/>
    <b v="1"/>
    <s v="Approved"/>
    <x v="3"/>
    <x v="1"/>
    <s v="high"/>
    <s v="large"/>
    <n v="774.53"/>
    <n v="464.72"/>
    <n v="34527"/>
  </r>
  <r>
    <n v="7055"/>
    <n v="5"/>
    <x v="2263"/>
    <d v="2017-02-24T00:00:00"/>
    <x v="0"/>
    <b v="0"/>
    <s v="Approved"/>
    <x v="1"/>
    <x v="2"/>
    <s v="low"/>
    <s v="medium"/>
    <n v="574.64"/>
    <n v="459.71"/>
    <n v="40784"/>
  </r>
  <r>
    <n v="7056"/>
    <n v="41"/>
    <x v="572"/>
    <d v="2017-09-13T00:00:00"/>
    <x v="8"/>
    <b v="1"/>
    <s v="Approved"/>
    <x v="3"/>
    <x v="0"/>
    <s v="low"/>
    <s v="medium"/>
    <n v="958.74"/>
    <n v="748.9"/>
    <n v="41345"/>
  </r>
  <r>
    <n v="7057"/>
    <n v="54"/>
    <x v="1364"/>
    <d v="2017-12-25T00:00:00"/>
    <x v="10"/>
    <b v="1"/>
    <s v="Approved"/>
    <x v="5"/>
    <x v="0"/>
    <s v="medium"/>
    <s v="medium"/>
    <n v="1292.8399999999999"/>
    <n v="13.44"/>
    <n v="42295"/>
  </r>
  <r>
    <n v="7058"/>
    <n v="7"/>
    <x v="2826"/>
    <d v="2017-12-03T00:00:00"/>
    <x v="10"/>
    <b v="0"/>
    <s v="Approved"/>
    <x v="4"/>
    <x v="0"/>
    <s v="medium"/>
    <s v="small"/>
    <n v="1311.44"/>
    <n v="1167.18"/>
    <n v="38750"/>
  </r>
  <r>
    <n v="7059"/>
    <n v="88"/>
    <x v="3070"/>
    <d v="2017-03-05T00:00:00"/>
    <x v="4"/>
    <b v="1"/>
    <s v="Approved"/>
    <x v="3"/>
    <x v="0"/>
    <s v="medium"/>
    <s v="medium"/>
    <n v="1198.46"/>
    <n v="381.1"/>
    <n v="36145"/>
  </r>
  <r>
    <n v="7060"/>
    <n v="2"/>
    <x v="3078"/>
    <d v="2017-06-06T00:00:00"/>
    <x v="9"/>
    <b v="0"/>
    <s v="Approved"/>
    <x v="0"/>
    <x v="0"/>
    <s v="medium"/>
    <s v="medium"/>
    <n v="71.489999999999995"/>
    <n v="53.62"/>
    <n v="41245"/>
  </r>
  <r>
    <n v="7061"/>
    <n v="9"/>
    <x v="2854"/>
    <d v="2017-02-14T00:00:00"/>
    <x v="0"/>
    <b v="0"/>
    <s v="Approved"/>
    <x v="2"/>
    <x v="1"/>
    <s v="medium"/>
    <s v="medium"/>
    <n v="742.54"/>
    <n v="667.4"/>
    <n v="33549"/>
  </r>
  <r>
    <n v="7062"/>
    <n v="13"/>
    <x v="1959"/>
    <d v="2017-01-21T00:00:00"/>
    <x v="7"/>
    <b v="1"/>
    <s v="Approved"/>
    <x v="0"/>
    <x v="0"/>
    <s v="medium"/>
    <s v="medium"/>
    <n v="1577.53"/>
    <n v="826.51"/>
    <n v="40618"/>
  </r>
  <r>
    <n v="7063"/>
    <n v="29"/>
    <x v="678"/>
    <d v="2017-11-01T00:00:00"/>
    <x v="11"/>
    <b v="1"/>
    <s v="Approved"/>
    <x v="3"/>
    <x v="1"/>
    <s v="medium"/>
    <s v="medium"/>
    <n v="543.39"/>
    <n v="407.54"/>
    <n v="42696"/>
  </r>
  <r>
    <n v="7064"/>
    <n v="81"/>
    <x v="757"/>
    <d v="2017-11-19T00:00:00"/>
    <x v="11"/>
    <b v="0"/>
    <s v="Approved"/>
    <x v="3"/>
    <x v="0"/>
    <s v="medium"/>
    <s v="small"/>
    <n v="586.45000000000005"/>
    <n v="521.94000000000005"/>
    <n v="38206"/>
  </r>
  <r>
    <n v="7065"/>
    <n v="83"/>
    <x v="2235"/>
    <d v="2017-06-05T00:00:00"/>
    <x v="9"/>
    <b v="0"/>
    <s v="Approved"/>
    <x v="0"/>
    <x v="3"/>
    <s v="medium"/>
    <s v="large"/>
    <n v="2083.94"/>
    <n v="675.03"/>
    <n v="41533"/>
  </r>
  <r>
    <n v="7066"/>
    <n v="44"/>
    <x v="798"/>
    <d v="2017-06-27T00:00:00"/>
    <x v="9"/>
    <b v="0"/>
    <s v="Approved"/>
    <x v="5"/>
    <x v="0"/>
    <s v="medium"/>
    <s v="medium"/>
    <n v="1769.64"/>
    <n v="108.76"/>
    <n v="37668"/>
  </r>
  <r>
    <n v="7067"/>
    <n v="18"/>
    <x v="135"/>
    <d v="2017-04-14T00:00:00"/>
    <x v="5"/>
    <b v="0"/>
    <s v="Approved"/>
    <x v="3"/>
    <x v="0"/>
    <s v="high"/>
    <s v="medium"/>
    <n v="1148.6400000000001"/>
    <n v="689.18"/>
    <n v="42218"/>
  </r>
  <r>
    <n v="7068"/>
    <n v="6"/>
    <x v="2965"/>
    <d v="2017-10-06T00:00:00"/>
    <x v="2"/>
    <b v="1"/>
    <s v="Approved"/>
    <x v="2"/>
    <x v="0"/>
    <s v="high"/>
    <s v="medium"/>
    <n v="227.88"/>
    <n v="136.72999999999999"/>
    <n v="38216"/>
  </r>
  <r>
    <n v="7069"/>
    <n v="82"/>
    <x v="822"/>
    <d v="2017-11-19T00:00:00"/>
    <x v="11"/>
    <b v="1"/>
    <s v="Approved"/>
    <x v="3"/>
    <x v="0"/>
    <s v="high"/>
    <s v="medium"/>
    <n v="1148.6400000000001"/>
    <n v="689.18"/>
    <n v="42226"/>
  </r>
  <r>
    <n v="7070"/>
    <n v="91"/>
    <x v="1624"/>
    <d v="2017-01-14T00:00:00"/>
    <x v="7"/>
    <b v="0"/>
    <s v="Approved"/>
    <x v="0"/>
    <x v="0"/>
    <s v="medium"/>
    <s v="medium"/>
    <n v="100.35"/>
    <n v="75.260000000000005"/>
    <n v="38002"/>
  </r>
  <r>
    <n v="7071"/>
    <n v="53"/>
    <x v="3079"/>
    <d v="2017-11-18T00:00:00"/>
    <x v="11"/>
    <b v="1"/>
    <s v="Approved"/>
    <x v="4"/>
    <x v="0"/>
    <s v="high"/>
    <s v="medium"/>
    <n v="1274.93"/>
    <n v="764.96"/>
    <n v="42560"/>
  </r>
  <r>
    <n v="7072"/>
    <s v="Unknown"/>
    <x v="464"/>
    <d v="2017-07-16T00:00:00"/>
    <x v="6"/>
    <b v="1"/>
    <s v="Approved"/>
    <x v="2"/>
    <x v="1"/>
    <s v="high"/>
    <s v="large"/>
    <n v="12.01"/>
    <n v="7.21"/>
    <n v="39880"/>
  </r>
  <r>
    <n v="7073"/>
    <n v="71"/>
    <x v="2086"/>
    <d v="2017-02-13T00:00:00"/>
    <x v="0"/>
    <b v="0"/>
    <s v="Approved"/>
    <x v="0"/>
    <x v="0"/>
    <s v="high"/>
    <s v="large"/>
    <n v="1842.92"/>
    <n v="1105.75"/>
    <n v="37499"/>
  </r>
  <r>
    <n v="7074"/>
    <n v="79"/>
    <x v="69"/>
    <d v="2017-11-04T00:00:00"/>
    <x v="11"/>
    <b v="0"/>
    <s v="Approved"/>
    <x v="3"/>
    <x v="0"/>
    <s v="medium"/>
    <s v="medium"/>
    <n v="1555.58"/>
    <n v="818.01"/>
    <n v="37873"/>
  </r>
  <r>
    <n v="7075"/>
    <n v="19"/>
    <x v="329"/>
    <d v="2017-03-14T00:00:00"/>
    <x v="4"/>
    <b v="0"/>
    <s v="Approved"/>
    <x v="2"/>
    <x v="1"/>
    <s v="high"/>
    <s v="large"/>
    <n v="12.01"/>
    <n v="7.21"/>
    <n v="39880"/>
  </r>
  <r>
    <n v="7076"/>
    <n v="4"/>
    <x v="626"/>
    <d v="2017-01-22T00:00:00"/>
    <x v="7"/>
    <b v="0"/>
    <s v="Approved"/>
    <x v="4"/>
    <x v="0"/>
    <s v="high"/>
    <s v="medium"/>
    <n v="1129.1300000000001"/>
    <n v="677.48"/>
    <n v="38573"/>
  </r>
  <r>
    <n v="7077"/>
    <n v="95"/>
    <x v="1056"/>
    <d v="2017-09-16T00:00:00"/>
    <x v="8"/>
    <b v="0"/>
    <s v="Approved"/>
    <x v="4"/>
    <x v="0"/>
    <s v="medium"/>
    <s v="large"/>
    <n v="569.55999999999995"/>
    <n v="528.42999999999995"/>
    <n v="37874"/>
  </r>
  <r>
    <n v="7078"/>
    <n v="25"/>
    <x v="2124"/>
    <d v="2017-03-05T00:00:00"/>
    <x v="4"/>
    <b v="0"/>
    <s v="Approved"/>
    <x v="4"/>
    <x v="1"/>
    <s v="medium"/>
    <s v="medium"/>
    <n v="1538.99"/>
    <n v="829.65"/>
    <n v="42404"/>
  </r>
  <r>
    <n v="7079"/>
    <s v="Unknown"/>
    <x v="108"/>
    <d v="2017-08-04T00:00:00"/>
    <x v="3"/>
    <b v="1"/>
    <s v="Approved"/>
    <x v="5"/>
    <x v="0"/>
    <s v="medium"/>
    <s v="small"/>
    <n v="175.89"/>
    <n v="131.91999999999999"/>
    <n v="37668"/>
  </r>
  <r>
    <n v="7080"/>
    <n v="49"/>
    <x v="2207"/>
    <d v="2017-11-26T00:00:00"/>
    <x v="11"/>
    <s v="Unknown"/>
    <s v="Approved"/>
    <x v="1"/>
    <x v="1"/>
    <s v="medium"/>
    <s v="medium"/>
    <n v="533.51"/>
    <n v="400.13"/>
    <n v="41064"/>
  </r>
  <r>
    <n v="7081"/>
    <n v="27"/>
    <x v="279"/>
    <d v="2017-03-30T00:00:00"/>
    <x v="4"/>
    <b v="1"/>
    <s v="Approved"/>
    <x v="1"/>
    <x v="0"/>
    <s v="medium"/>
    <s v="medium"/>
    <n v="499.53"/>
    <n v="388.72"/>
    <n v="39031"/>
  </r>
  <r>
    <n v="7082"/>
    <n v="5"/>
    <x v="1438"/>
    <d v="2017-09-22T00:00:00"/>
    <x v="8"/>
    <b v="1"/>
    <s v="Approved"/>
    <x v="4"/>
    <x v="0"/>
    <s v="high"/>
    <s v="medium"/>
    <n v="1129.1300000000001"/>
    <n v="677.48"/>
    <n v="38573"/>
  </r>
  <r>
    <n v="7083"/>
    <n v="38"/>
    <x v="1979"/>
    <d v="2017-09-20T00:00:00"/>
    <x v="8"/>
    <b v="0"/>
    <s v="Approved"/>
    <x v="0"/>
    <x v="0"/>
    <s v="medium"/>
    <s v="medium"/>
    <n v="1577.53"/>
    <n v="826.51"/>
    <n v="40618"/>
  </r>
  <r>
    <n v="7084"/>
    <n v="95"/>
    <x v="3080"/>
    <d v="2017-03-01T00:00:00"/>
    <x v="4"/>
    <b v="1"/>
    <s v="Approved"/>
    <x v="4"/>
    <x v="0"/>
    <s v="medium"/>
    <s v="large"/>
    <n v="569.55999999999995"/>
    <n v="528.42999999999995"/>
    <n v="37874"/>
  </r>
  <r>
    <n v="7085"/>
    <n v="38"/>
    <x v="2602"/>
    <d v="2017-04-06T00:00:00"/>
    <x v="5"/>
    <b v="0"/>
    <s v="Approved"/>
    <x v="0"/>
    <x v="0"/>
    <s v="medium"/>
    <s v="medium"/>
    <n v="1577.53"/>
    <n v="826.51"/>
    <n v="34071"/>
  </r>
  <r>
    <n v="7086"/>
    <n v="18"/>
    <x v="3081"/>
    <d v="2017-10-22T00:00:00"/>
    <x v="2"/>
    <b v="1"/>
    <s v="Cancelled"/>
    <x v="3"/>
    <x v="0"/>
    <s v="high"/>
    <s v="medium"/>
    <n v="1148.6400000000001"/>
    <n v="689.18"/>
    <n v="41533"/>
  </r>
  <r>
    <n v="7087"/>
    <n v="4"/>
    <x v="1685"/>
    <d v="2017-05-18T00:00:00"/>
    <x v="1"/>
    <b v="0"/>
    <s v="Approved"/>
    <x v="4"/>
    <x v="0"/>
    <s v="high"/>
    <s v="medium"/>
    <n v="1129.1300000000001"/>
    <n v="677.48"/>
    <n v="38573"/>
  </r>
  <r>
    <n v="7088"/>
    <n v="30"/>
    <x v="1240"/>
    <d v="2017-09-11T00:00:00"/>
    <x v="8"/>
    <b v="0"/>
    <s v="Approved"/>
    <x v="0"/>
    <x v="0"/>
    <s v="high"/>
    <s v="medium"/>
    <n v="748.17"/>
    <n v="448.9"/>
    <n v="35052"/>
  </r>
  <r>
    <n v="7089"/>
    <n v="53"/>
    <x v="3082"/>
    <d v="2017-07-19T00:00:00"/>
    <x v="6"/>
    <b v="1"/>
    <s v="Approved"/>
    <x v="2"/>
    <x v="0"/>
    <s v="medium"/>
    <s v="medium"/>
    <n v="795.34"/>
    <n v="101.58"/>
    <n v="35470"/>
  </r>
  <r>
    <n v="7090"/>
    <n v="89"/>
    <x v="3023"/>
    <d v="2017-01-20T00:00:00"/>
    <x v="7"/>
    <b v="1"/>
    <s v="Approved"/>
    <x v="5"/>
    <x v="3"/>
    <s v="medium"/>
    <s v="large"/>
    <n v="1362.99"/>
    <n v="57.74"/>
    <n v="37874"/>
  </r>
  <r>
    <n v="7091"/>
    <n v="100"/>
    <x v="2882"/>
    <d v="2017-12-07T00:00:00"/>
    <x v="10"/>
    <b v="0"/>
    <s v="Approved"/>
    <x v="3"/>
    <x v="1"/>
    <s v="medium"/>
    <s v="medium"/>
    <n v="1036.5899999999999"/>
    <n v="206.35"/>
    <n v="33364"/>
  </r>
  <r>
    <n v="7092"/>
    <n v="97"/>
    <x v="2232"/>
    <d v="2017-03-25T00:00:00"/>
    <x v="4"/>
    <b v="1"/>
    <s v="Approved"/>
    <x v="0"/>
    <x v="0"/>
    <s v="medium"/>
    <s v="large"/>
    <n v="202.62"/>
    <n v="151.96"/>
    <n v="42458"/>
  </r>
  <r>
    <n v="7093"/>
    <n v="84"/>
    <x v="610"/>
    <d v="2017-08-22T00:00:00"/>
    <x v="3"/>
    <b v="0"/>
    <s v="Approved"/>
    <x v="1"/>
    <x v="1"/>
    <s v="medium"/>
    <s v="medium"/>
    <n v="290.62"/>
    <n v="215.14"/>
    <n v="38339"/>
  </r>
  <r>
    <n v="7094"/>
    <n v="44"/>
    <x v="3083"/>
    <d v="2017-03-24T00:00:00"/>
    <x v="4"/>
    <b v="1"/>
    <s v="Approved"/>
    <x v="5"/>
    <x v="0"/>
    <s v="medium"/>
    <s v="medium"/>
    <n v="1769.64"/>
    <n v="108.76"/>
    <n v="38750"/>
  </r>
  <r>
    <n v="7095"/>
    <n v="74"/>
    <x v="2955"/>
    <d v="2017-09-03T00:00:00"/>
    <x v="8"/>
    <b v="0"/>
    <s v="Approved"/>
    <x v="5"/>
    <x v="0"/>
    <s v="medium"/>
    <s v="medium"/>
    <n v="1228.07"/>
    <n v="400.91"/>
    <n v="36668"/>
  </r>
  <r>
    <n v="7096"/>
    <n v="77"/>
    <x v="808"/>
    <d v="2017-01-28T00:00:00"/>
    <x v="7"/>
    <b v="0"/>
    <s v="Approved"/>
    <x v="5"/>
    <x v="0"/>
    <s v="medium"/>
    <s v="medium"/>
    <n v="1769.64"/>
    <n v="108.76"/>
    <n v="41848"/>
  </r>
  <r>
    <n v="7097"/>
    <n v="30"/>
    <x v="1026"/>
    <d v="2017-02-25T00:00:00"/>
    <x v="0"/>
    <b v="1"/>
    <s v="Approved"/>
    <x v="0"/>
    <x v="0"/>
    <s v="high"/>
    <s v="medium"/>
    <n v="748.17"/>
    <n v="448.9"/>
    <n v="33552"/>
  </r>
  <r>
    <n v="7098"/>
    <n v="100"/>
    <x v="657"/>
    <d v="2017-01-28T00:00:00"/>
    <x v="7"/>
    <b v="0"/>
    <s v="Approved"/>
    <x v="1"/>
    <x v="0"/>
    <s v="medium"/>
    <s v="small"/>
    <n v="1386.84"/>
    <n v="1234.29"/>
    <n v="37838"/>
  </r>
  <r>
    <n v="7099"/>
    <n v="97"/>
    <x v="1276"/>
    <d v="2017-02-14T00:00:00"/>
    <x v="0"/>
    <b v="1"/>
    <s v="Approved"/>
    <x v="2"/>
    <x v="1"/>
    <s v="medium"/>
    <s v="medium"/>
    <n v="742.54"/>
    <n v="667.4"/>
    <n v="33549"/>
  </r>
  <r>
    <n v="7100"/>
    <s v="Unknown"/>
    <x v="1747"/>
    <d v="2017-12-12T00:00:00"/>
    <x v="10"/>
    <b v="0"/>
    <s v="Approved"/>
    <x v="3"/>
    <x v="0"/>
    <s v="medium"/>
    <s v="medium"/>
    <n v="360.4"/>
    <n v="270.3"/>
    <n v="38193"/>
  </r>
  <r>
    <n v="7101"/>
    <n v="85"/>
    <x v="3084"/>
    <d v="2017-04-22T00:00:00"/>
    <x v="5"/>
    <b v="1"/>
    <s v="Approved"/>
    <x v="5"/>
    <x v="0"/>
    <s v="medium"/>
    <s v="medium"/>
    <n v="1228.07"/>
    <n v="400.91"/>
    <n v="36668"/>
  </r>
  <r>
    <n v="7102"/>
    <n v="79"/>
    <x v="1303"/>
    <d v="2017-11-28T00:00:00"/>
    <x v="11"/>
    <b v="0"/>
    <s v="Approved"/>
    <x v="0"/>
    <x v="3"/>
    <s v="medium"/>
    <s v="large"/>
    <n v="2083.94"/>
    <n v="675.03"/>
    <n v="38482"/>
  </r>
  <r>
    <n v="7103"/>
    <n v="33"/>
    <x v="1694"/>
    <d v="2017-11-15T00:00:00"/>
    <x v="11"/>
    <b v="0"/>
    <s v="Approved"/>
    <x v="4"/>
    <x v="0"/>
    <s v="medium"/>
    <s v="small"/>
    <n v="1311.44"/>
    <n v="1167.18"/>
    <n v="33888"/>
  </r>
  <r>
    <n v="7104"/>
    <n v="14"/>
    <x v="1258"/>
    <d v="2017-03-11T00:00:00"/>
    <x v="4"/>
    <b v="0"/>
    <s v="Approved"/>
    <x v="1"/>
    <x v="0"/>
    <s v="medium"/>
    <s v="small"/>
    <n v="1386.84"/>
    <n v="1234.29"/>
    <n v="37838"/>
  </r>
  <r>
    <n v="7105"/>
    <n v="56"/>
    <x v="3027"/>
    <d v="2017-04-10T00:00:00"/>
    <x v="5"/>
    <b v="0"/>
    <s v="Approved"/>
    <x v="2"/>
    <x v="0"/>
    <s v="medium"/>
    <s v="medium"/>
    <n v="183.86"/>
    <n v="137.9"/>
    <n v="34143"/>
  </r>
  <r>
    <n v="7106"/>
    <n v="51"/>
    <x v="564"/>
    <d v="2017-10-06T00:00:00"/>
    <x v="2"/>
    <b v="1"/>
    <s v="Approved"/>
    <x v="2"/>
    <x v="0"/>
    <s v="high"/>
    <s v="medium"/>
    <n v="2005.66"/>
    <n v="1203.4000000000001"/>
    <n v="41009"/>
  </r>
  <r>
    <n v="7107"/>
    <n v="43"/>
    <x v="3085"/>
    <d v="2017-03-30T00:00:00"/>
    <x v="4"/>
    <b v="1"/>
    <s v="Approved"/>
    <x v="0"/>
    <x v="0"/>
    <s v="medium"/>
    <s v="medium"/>
    <n v="1151.96"/>
    <n v="649.49"/>
    <n v="36498"/>
  </r>
  <r>
    <n v="7108"/>
    <n v="81"/>
    <x v="1097"/>
    <d v="2017-03-30T00:00:00"/>
    <x v="4"/>
    <b v="1"/>
    <s v="Approved"/>
    <x v="3"/>
    <x v="0"/>
    <s v="medium"/>
    <s v="small"/>
    <n v="586.45000000000005"/>
    <n v="521.94000000000005"/>
    <n v="35667"/>
  </r>
  <r>
    <n v="7109"/>
    <n v="25"/>
    <x v="297"/>
    <d v="2017-08-05T00:00:00"/>
    <x v="3"/>
    <b v="0"/>
    <s v="Approved"/>
    <x v="2"/>
    <x v="0"/>
    <s v="high"/>
    <s v="medium"/>
    <n v="2005.66"/>
    <n v="1203.4000000000001"/>
    <n v="41009"/>
  </r>
  <r>
    <n v="7110"/>
    <s v="Unknown"/>
    <x v="1382"/>
    <d v="2017-06-01T00:00:00"/>
    <x v="9"/>
    <b v="1"/>
    <s v="Approved"/>
    <x v="0"/>
    <x v="0"/>
    <s v="medium"/>
    <s v="medium"/>
    <n v="478.16"/>
    <n v="298.72000000000003"/>
    <n v="34143"/>
  </r>
  <r>
    <n v="7111"/>
    <n v="100"/>
    <x v="2430"/>
    <d v="2017-06-30T00:00:00"/>
    <x v="9"/>
    <b v="1"/>
    <s v="Approved"/>
    <x v="3"/>
    <x v="1"/>
    <s v="medium"/>
    <s v="medium"/>
    <n v="1036.5899999999999"/>
    <n v="206.35"/>
    <n v="33364"/>
  </r>
  <r>
    <n v="7112"/>
    <n v="64"/>
    <x v="3010"/>
    <d v="2017-06-11T00:00:00"/>
    <x v="9"/>
    <b v="0"/>
    <s v="Approved"/>
    <x v="1"/>
    <x v="0"/>
    <s v="medium"/>
    <s v="large"/>
    <n v="1469.44"/>
    <n v="596.54999999999995"/>
    <n v="40487"/>
  </r>
  <r>
    <n v="7113"/>
    <n v="74"/>
    <x v="2957"/>
    <d v="2017-07-02T00:00:00"/>
    <x v="6"/>
    <b v="0"/>
    <s v="Approved"/>
    <x v="5"/>
    <x v="0"/>
    <s v="medium"/>
    <s v="medium"/>
    <n v="1228.07"/>
    <n v="400.91"/>
    <n v="36668"/>
  </r>
  <r>
    <n v="7114"/>
    <n v="19"/>
    <x v="3086"/>
    <d v="2017-08-26T00:00:00"/>
    <x v="3"/>
    <b v="0"/>
    <s v="Approved"/>
    <x v="2"/>
    <x v="1"/>
    <s v="high"/>
    <s v="large"/>
    <n v="12.01"/>
    <n v="7.21"/>
    <n v="34165"/>
  </r>
  <r>
    <n v="7115"/>
    <n v="43"/>
    <x v="1811"/>
    <d v="2017-10-28T00:00:00"/>
    <x v="2"/>
    <b v="0"/>
    <s v="Approved"/>
    <x v="3"/>
    <x v="0"/>
    <s v="medium"/>
    <s v="medium"/>
    <n v="1555.58"/>
    <n v="818.01"/>
    <n v="37873"/>
  </r>
  <r>
    <n v="7116"/>
    <n v="5"/>
    <x v="3055"/>
    <d v="2017-05-18T00:00:00"/>
    <x v="1"/>
    <b v="1"/>
    <s v="Approved"/>
    <x v="1"/>
    <x v="2"/>
    <s v="low"/>
    <s v="medium"/>
    <n v="574.64"/>
    <n v="459.71"/>
    <n v="38206"/>
  </r>
  <r>
    <n v="7117"/>
    <n v="6"/>
    <x v="2326"/>
    <d v="2017-05-24T00:00:00"/>
    <x v="1"/>
    <b v="0"/>
    <s v="Approved"/>
    <x v="2"/>
    <x v="0"/>
    <s v="high"/>
    <s v="medium"/>
    <n v="227.88"/>
    <n v="136.72999999999999"/>
    <n v="38216"/>
  </r>
  <r>
    <n v="7118"/>
    <n v="23"/>
    <x v="1059"/>
    <d v="2017-01-06T00:00:00"/>
    <x v="7"/>
    <b v="1"/>
    <s v="Approved"/>
    <x v="3"/>
    <x v="2"/>
    <s v="low"/>
    <s v="small"/>
    <n v="688.63"/>
    <n v="612.88"/>
    <n v="40670"/>
  </r>
  <r>
    <n v="7119"/>
    <n v="98"/>
    <x v="1541"/>
    <d v="2017-05-25T00:00:00"/>
    <x v="1"/>
    <b v="1"/>
    <s v="Approved"/>
    <x v="1"/>
    <x v="0"/>
    <s v="high"/>
    <s v="medium"/>
    <n v="358.39"/>
    <n v="215.03"/>
    <n v="38002"/>
  </r>
  <r>
    <n v="7120"/>
    <n v="54"/>
    <x v="3087"/>
    <d v="2017-10-24T00:00:00"/>
    <x v="2"/>
    <b v="1"/>
    <s v="Approved"/>
    <x v="5"/>
    <x v="0"/>
    <s v="medium"/>
    <s v="medium"/>
    <n v="1292.8399999999999"/>
    <n v="13.44"/>
    <n v="39915"/>
  </r>
  <r>
    <n v="7121"/>
    <n v="75"/>
    <x v="3088"/>
    <d v="2017-06-25T00:00:00"/>
    <x v="9"/>
    <b v="1"/>
    <s v="Approved"/>
    <x v="4"/>
    <x v="3"/>
    <s v="medium"/>
    <s v="large"/>
    <n v="1873.97"/>
    <n v="863.95"/>
    <n v="38859"/>
  </r>
  <r>
    <n v="7122"/>
    <n v="32"/>
    <x v="110"/>
    <d v="2017-09-08T00:00:00"/>
    <x v="8"/>
    <b v="0"/>
    <s v="Approved"/>
    <x v="4"/>
    <x v="0"/>
    <s v="medium"/>
    <s v="medium"/>
    <n v="642.70000000000005"/>
    <n v="211.37"/>
    <n v="40618"/>
  </r>
  <r>
    <n v="7123"/>
    <n v="54"/>
    <x v="496"/>
    <d v="2017-11-15T00:00:00"/>
    <x v="11"/>
    <b v="1"/>
    <s v="Approved"/>
    <x v="5"/>
    <x v="0"/>
    <s v="medium"/>
    <s v="medium"/>
    <n v="1292.8399999999999"/>
    <n v="13.44"/>
    <n v="39915"/>
  </r>
  <r>
    <n v="7124"/>
    <n v="84"/>
    <x v="3089"/>
    <d v="2017-03-11T00:00:00"/>
    <x v="4"/>
    <b v="0"/>
    <s v="Approved"/>
    <x v="4"/>
    <x v="1"/>
    <s v="medium"/>
    <s v="medium"/>
    <n v="792.9"/>
    <n v="594.67999999999995"/>
    <n v="34996"/>
  </r>
  <r>
    <n v="7125"/>
    <n v="27"/>
    <x v="1170"/>
    <d v="2017-05-21T00:00:00"/>
    <x v="1"/>
    <b v="0"/>
    <s v="Approved"/>
    <x v="1"/>
    <x v="0"/>
    <s v="low"/>
    <s v="medium"/>
    <n v="1057.51"/>
    <n v="154.4"/>
    <n v="34527"/>
  </r>
  <r>
    <n v="7126"/>
    <n v="5"/>
    <x v="900"/>
    <d v="2017-05-02T00:00:00"/>
    <x v="1"/>
    <b v="1"/>
    <s v="Approved"/>
    <x v="1"/>
    <x v="2"/>
    <s v="low"/>
    <s v="medium"/>
    <n v="574.64"/>
    <n v="459.71"/>
    <n v="38206"/>
  </r>
  <r>
    <n v="7127"/>
    <n v="95"/>
    <x v="1147"/>
    <d v="2017-06-27T00:00:00"/>
    <x v="9"/>
    <b v="1"/>
    <s v="Approved"/>
    <x v="4"/>
    <x v="0"/>
    <s v="medium"/>
    <s v="large"/>
    <n v="569.55999999999995"/>
    <n v="528.42999999999995"/>
    <n v="34527"/>
  </r>
  <r>
    <n v="7128"/>
    <n v="72"/>
    <x v="180"/>
    <d v="2017-02-02T00:00:00"/>
    <x v="0"/>
    <b v="0"/>
    <s v="Approved"/>
    <x v="3"/>
    <x v="0"/>
    <s v="medium"/>
    <s v="medium"/>
    <n v="360.4"/>
    <n v="270.3"/>
    <n v="42710"/>
  </r>
  <r>
    <n v="7129"/>
    <n v="38"/>
    <x v="1142"/>
    <d v="2017-01-02T00:00:00"/>
    <x v="7"/>
    <b v="1"/>
    <s v="Approved"/>
    <x v="1"/>
    <x v="0"/>
    <s v="medium"/>
    <s v="large"/>
    <n v="2091.4699999999998"/>
    <n v="388.92"/>
    <n v="37823"/>
  </r>
  <r>
    <n v="7130"/>
    <s v="Unknown"/>
    <x v="1857"/>
    <d v="2017-10-11T00:00:00"/>
    <x v="2"/>
    <b v="0"/>
    <s v="Approved"/>
    <x v="4"/>
    <x v="0"/>
    <s v="medium"/>
    <s v="large"/>
    <n v="569.55999999999995"/>
    <n v="528.42999999999995"/>
    <n v="37874"/>
  </r>
  <r>
    <n v="7131"/>
    <n v="17"/>
    <x v="3035"/>
    <d v="2017-07-23T00:00:00"/>
    <x v="6"/>
    <b v="1"/>
    <s v="Approved"/>
    <x v="0"/>
    <x v="0"/>
    <s v="high"/>
    <s v="medium"/>
    <n v="1024.6600000000001"/>
    <n v="614.79999999999995"/>
    <n v="35378"/>
  </r>
  <r>
    <n v="7132"/>
    <n v="7"/>
    <x v="304"/>
    <d v="2017-08-08T00:00:00"/>
    <x v="3"/>
    <b v="1"/>
    <s v="Approved"/>
    <x v="1"/>
    <x v="1"/>
    <s v="low"/>
    <s v="medium"/>
    <n v="980.37"/>
    <n v="234.43"/>
    <n v="38258"/>
  </r>
  <r>
    <n v="7133"/>
    <n v="64"/>
    <x v="2920"/>
    <d v="2017-12-18T00:00:00"/>
    <x v="10"/>
    <b v="1"/>
    <s v="Approved"/>
    <x v="4"/>
    <x v="0"/>
    <s v="high"/>
    <s v="small"/>
    <n v="1977.36"/>
    <n v="1759.85"/>
    <n v="40410"/>
  </r>
  <r>
    <n v="7134"/>
    <n v="66"/>
    <x v="743"/>
    <d v="2017-02-18T00:00:00"/>
    <x v="0"/>
    <b v="0"/>
    <s v="Approved"/>
    <x v="4"/>
    <x v="1"/>
    <s v="low"/>
    <s v="small"/>
    <n v="590.26"/>
    <n v="525.33000000000004"/>
    <n v="33879"/>
  </r>
  <r>
    <n v="7135"/>
    <n v="1"/>
    <x v="1720"/>
    <d v="2017-04-27T00:00:00"/>
    <x v="5"/>
    <b v="0"/>
    <s v="Approved"/>
    <x v="4"/>
    <x v="0"/>
    <s v="medium"/>
    <s v="medium"/>
    <n v="1403.5"/>
    <n v="954.82"/>
    <n v="41245"/>
  </r>
  <r>
    <n v="7136"/>
    <n v="93"/>
    <x v="2676"/>
    <d v="2017-02-15T00:00:00"/>
    <x v="0"/>
    <b v="1"/>
    <s v="Approved"/>
    <x v="2"/>
    <x v="0"/>
    <s v="high"/>
    <s v="medium"/>
    <n v="1458.17"/>
    <n v="874.9"/>
    <n v="34071"/>
  </r>
  <r>
    <n v="7137"/>
    <n v="100"/>
    <x v="1540"/>
    <d v="2017-12-06T00:00:00"/>
    <x v="10"/>
    <b v="0"/>
    <s v="Approved"/>
    <x v="3"/>
    <x v="1"/>
    <s v="medium"/>
    <s v="medium"/>
    <n v="1036.5899999999999"/>
    <n v="206.35"/>
    <n v="33364"/>
  </r>
  <r>
    <n v="7138"/>
    <n v="82"/>
    <x v="796"/>
    <d v="2017-05-12T00:00:00"/>
    <x v="1"/>
    <b v="1"/>
    <s v="Approved"/>
    <x v="3"/>
    <x v="0"/>
    <s v="high"/>
    <s v="medium"/>
    <n v="1148.6400000000001"/>
    <n v="689.18"/>
    <n v="41533"/>
  </r>
  <r>
    <n v="7139"/>
    <n v="9"/>
    <x v="120"/>
    <d v="2017-12-29T00:00:00"/>
    <x v="10"/>
    <b v="0"/>
    <s v="Approved"/>
    <x v="3"/>
    <x v="0"/>
    <s v="medium"/>
    <s v="small"/>
    <n v="1216.1400000000001"/>
    <n v="1082.3599999999999"/>
    <n v="33455"/>
  </r>
  <r>
    <n v="7140"/>
    <n v="33"/>
    <x v="14"/>
    <d v="2017-01-16T00:00:00"/>
    <x v="7"/>
    <b v="1"/>
    <s v="Approved"/>
    <x v="2"/>
    <x v="1"/>
    <s v="medium"/>
    <s v="small"/>
    <n v="1810"/>
    <n v="1610.9"/>
    <n v="36498"/>
  </r>
  <r>
    <n v="7141"/>
    <n v="13"/>
    <x v="371"/>
    <d v="2017-07-15T00:00:00"/>
    <x v="6"/>
    <b v="1"/>
    <s v="Approved"/>
    <x v="0"/>
    <x v="0"/>
    <s v="medium"/>
    <s v="medium"/>
    <n v="1577.53"/>
    <n v="826.51"/>
    <n v="40618"/>
  </r>
  <r>
    <n v="7142"/>
    <n v="80"/>
    <x v="1595"/>
    <d v="2017-12-25T00:00:00"/>
    <x v="10"/>
    <b v="0"/>
    <s v="Approved"/>
    <x v="2"/>
    <x v="3"/>
    <s v="low"/>
    <s v="medium"/>
    <n v="1073.07"/>
    <n v="933.84"/>
    <n v="35455"/>
  </r>
  <r>
    <n v="7143"/>
    <n v="82"/>
    <x v="1813"/>
    <d v="2017-01-10T00:00:00"/>
    <x v="7"/>
    <b v="0"/>
    <s v="Approved"/>
    <x v="3"/>
    <x v="0"/>
    <s v="high"/>
    <s v="medium"/>
    <n v="1148.6400000000001"/>
    <n v="689.18"/>
    <n v="41922"/>
  </r>
  <r>
    <n v="7144"/>
    <n v="58"/>
    <x v="2043"/>
    <d v="2017-12-12T00:00:00"/>
    <x v="10"/>
    <b v="0"/>
    <s v="Approved"/>
    <x v="2"/>
    <x v="0"/>
    <s v="medium"/>
    <s v="medium"/>
    <n v="912.52"/>
    <n v="141.4"/>
    <n v="42295"/>
  </r>
  <r>
    <n v="7145"/>
    <n v="36"/>
    <x v="3044"/>
    <d v="2017-05-20T00:00:00"/>
    <x v="1"/>
    <b v="1"/>
    <s v="Approved"/>
    <x v="0"/>
    <x v="0"/>
    <s v="low"/>
    <s v="medium"/>
    <n v="945.04"/>
    <n v="507.58"/>
    <n v="40336"/>
  </r>
  <r>
    <n v="7146"/>
    <n v="24"/>
    <x v="2713"/>
    <d v="2017-08-11T00:00:00"/>
    <x v="3"/>
    <b v="0"/>
    <s v="Approved"/>
    <x v="0"/>
    <x v="1"/>
    <s v="medium"/>
    <s v="large"/>
    <n v="1777.8"/>
    <n v="820.78"/>
    <n v="40670"/>
  </r>
  <r>
    <n v="7147"/>
    <n v="95"/>
    <x v="822"/>
    <d v="2017-11-18T00:00:00"/>
    <x v="11"/>
    <b v="1"/>
    <s v="Approved"/>
    <x v="4"/>
    <x v="0"/>
    <s v="medium"/>
    <s v="large"/>
    <n v="569.55999999999995"/>
    <n v="528.42999999999995"/>
    <n v="37874"/>
  </r>
  <r>
    <n v="7148"/>
    <n v="17"/>
    <x v="2008"/>
    <d v="2017-03-11T00:00:00"/>
    <x v="4"/>
    <b v="1"/>
    <s v="Approved"/>
    <x v="0"/>
    <x v="0"/>
    <s v="high"/>
    <s v="medium"/>
    <n v="1024.6600000000001"/>
    <n v="614.79999999999995"/>
    <n v="35378"/>
  </r>
  <r>
    <n v="7149"/>
    <n v="80"/>
    <x v="94"/>
    <d v="2017-02-08T00:00:00"/>
    <x v="0"/>
    <b v="0"/>
    <s v="Approved"/>
    <x v="2"/>
    <x v="3"/>
    <s v="low"/>
    <s v="medium"/>
    <n v="1073.07"/>
    <n v="933.84"/>
    <n v="35455"/>
  </r>
  <r>
    <n v="7150"/>
    <n v="79"/>
    <x v="930"/>
    <d v="2017-10-22T00:00:00"/>
    <x v="2"/>
    <b v="0"/>
    <s v="Approved"/>
    <x v="0"/>
    <x v="3"/>
    <s v="medium"/>
    <s v="large"/>
    <n v="2083.94"/>
    <n v="675.03"/>
    <n v="41533"/>
  </r>
  <r>
    <n v="7151"/>
    <n v="31"/>
    <x v="1559"/>
    <d v="2017-02-01T00:00:00"/>
    <x v="0"/>
    <b v="1"/>
    <s v="Approved"/>
    <x v="4"/>
    <x v="0"/>
    <s v="medium"/>
    <s v="medium"/>
    <n v="230.91"/>
    <n v="173.18"/>
    <n v="39031"/>
  </r>
  <r>
    <n v="7152"/>
    <n v="78"/>
    <x v="673"/>
    <d v="2017-10-05T00:00:00"/>
    <x v="2"/>
    <b v="0"/>
    <s v="Approved"/>
    <x v="4"/>
    <x v="0"/>
    <s v="medium"/>
    <s v="large"/>
    <n v="1765.3"/>
    <n v="709.48"/>
    <n v="33429"/>
  </r>
  <r>
    <n v="7153"/>
    <n v="60"/>
    <x v="2839"/>
    <d v="2017-07-24T00:00:00"/>
    <x v="6"/>
    <b v="1"/>
    <s v="Approved"/>
    <x v="4"/>
    <x v="0"/>
    <s v="high"/>
    <s v="small"/>
    <n v="1977.36"/>
    <n v="1759.85"/>
    <n v="36146"/>
  </r>
  <r>
    <n v="7154"/>
    <n v="90"/>
    <x v="2125"/>
    <d v="2017-02-12T00:00:00"/>
    <x v="0"/>
    <b v="0"/>
    <s v="Approved"/>
    <x v="3"/>
    <x v="0"/>
    <s v="low"/>
    <s v="medium"/>
    <n v="363.01"/>
    <n v="290.41000000000003"/>
    <n v="38482"/>
  </r>
  <r>
    <n v="7155"/>
    <n v="40"/>
    <x v="3090"/>
    <d v="2017-04-04T00:00:00"/>
    <x v="5"/>
    <b v="1"/>
    <s v="Cancelled"/>
    <x v="1"/>
    <x v="1"/>
    <s v="medium"/>
    <s v="large"/>
    <n v="1894.19"/>
    <n v="598.76"/>
    <n v="42295"/>
  </r>
  <r>
    <n v="7156"/>
    <n v="25"/>
    <x v="98"/>
    <d v="2017-09-17T00:00:00"/>
    <x v="8"/>
    <b v="1"/>
    <s v="Approved"/>
    <x v="2"/>
    <x v="0"/>
    <s v="high"/>
    <s v="medium"/>
    <n v="2005.66"/>
    <n v="1203.4000000000001"/>
    <n v="41009"/>
  </r>
  <r>
    <n v="7157"/>
    <n v="45"/>
    <x v="1161"/>
    <d v="2017-11-15T00:00:00"/>
    <x v="11"/>
    <b v="1"/>
    <s v="Approved"/>
    <x v="0"/>
    <x v="0"/>
    <s v="medium"/>
    <s v="medium"/>
    <n v="441.49"/>
    <n v="84.99"/>
    <n v="41848"/>
  </r>
  <r>
    <n v="7158"/>
    <n v="40"/>
    <x v="125"/>
    <d v="2017-03-10T00:00:00"/>
    <x v="4"/>
    <b v="0"/>
    <s v="Approved"/>
    <x v="2"/>
    <x v="0"/>
    <s v="high"/>
    <s v="medium"/>
    <n v="1458.17"/>
    <n v="874.9"/>
    <n v="39526"/>
  </r>
  <r>
    <n v="7159"/>
    <n v="87"/>
    <x v="2978"/>
    <d v="2017-11-05T00:00:00"/>
    <x v="11"/>
    <b v="1"/>
    <s v="Approved"/>
    <x v="4"/>
    <x v="0"/>
    <s v="high"/>
    <s v="medium"/>
    <n v="1179"/>
    <n v="707.4"/>
    <n v="35667"/>
  </r>
  <r>
    <n v="7160"/>
    <n v="62"/>
    <x v="2810"/>
    <d v="2017-09-24T00:00:00"/>
    <x v="8"/>
    <b v="0"/>
    <s v="Approved"/>
    <x v="0"/>
    <x v="0"/>
    <s v="medium"/>
    <s v="medium"/>
    <n v="478.16"/>
    <n v="298.72000000000003"/>
    <n v="34143"/>
  </r>
  <r>
    <n v="7161"/>
    <n v="75"/>
    <x v="2233"/>
    <d v="2017-01-31T00:00:00"/>
    <x v="7"/>
    <b v="0"/>
    <s v="Approved"/>
    <x v="4"/>
    <x v="3"/>
    <s v="medium"/>
    <s v="large"/>
    <n v="1873.97"/>
    <n v="863.95"/>
    <n v="40410"/>
  </r>
  <r>
    <n v="7162"/>
    <n v="42"/>
    <x v="870"/>
    <d v="2017-09-10T00:00:00"/>
    <x v="8"/>
    <b v="0"/>
    <s v="Approved"/>
    <x v="2"/>
    <x v="1"/>
    <s v="medium"/>
    <s v="small"/>
    <n v="1810"/>
    <n v="1610.9"/>
    <n v="39526"/>
  </r>
  <r>
    <n v="7163"/>
    <n v="21"/>
    <x v="733"/>
    <d v="2017-04-24T00:00:00"/>
    <x v="5"/>
    <b v="1"/>
    <s v="Approved"/>
    <x v="0"/>
    <x v="0"/>
    <s v="medium"/>
    <s v="large"/>
    <n v="1071.23"/>
    <n v="380.74"/>
    <n v="35160"/>
  </r>
  <r>
    <n v="7164"/>
    <n v="83"/>
    <x v="2089"/>
    <d v="2017-08-18T00:00:00"/>
    <x v="3"/>
    <b v="0"/>
    <s v="Approved"/>
    <x v="0"/>
    <x v="3"/>
    <s v="medium"/>
    <s v="large"/>
    <n v="2083.94"/>
    <n v="675.03"/>
    <n v="41533"/>
  </r>
  <r>
    <n v="7165"/>
    <n v="7"/>
    <x v="1652"/>
    <d v="2017-04-09T00:00:00"/>
    <x v="5"/>
    <b v="1"/>
    <s v="Approved"/>
    <x v="1"/>
    <x v="1"/>
    <s v="low"/>
    <s v="medium"/>
    <n v="980.37"/>
    <n v="234.43"/>
    <n v="33549"/>
  </r>
  <r>
    <n v="7166"/>
    <n v="43"/>
    <x v="168"/>
    <d v="2017-10-20T00:00:00"/>
    <x v="2"/>
    <b v="1"/>
    <s v="Approved"/>
    <x v="0"/>
    <x v="0"/>
    <s v="medium"/>
    <s v="medium"/>
    <n v="1151.96"/>
    <n v="649.49"/>
    <n v="41009"/>
  </r>
  <r>
    <n v="7167"/>
    <n v="81"/>
    <x v="1194"/>
    <d v="2017-03-06T00:00:00"/>
    <x v="4"/>
    <b v="0"/>
    <s v="Approved"/>
    <x v="3"/>
    <x v="0"/>
    <s v="medium"/>
    <s v="small"/>
    <n v="586.45000000000005"/>
    <n v="521.94000000000005"/>
    <n v="35667"/>
  </r>
  <r>
    <n v="7168"/>
    <n v="38"/>
    <x v="1450"/>
    <d v="2017-01-04T00:00:00"/>
    <x v="7"/>
    <b v="0"/>
    <s v="Approved"/>
    <x v="1"/>
    <x v="0"/>
    <s v="medium"/>
    <s v="large"/>
    <n v="2091.4699999999998"/>
    <n v="388.92"/>
    <n v="41848"/>
  </r>
  <r>
    <n v="7169"/>
    <n v="44"/>
    <x v="15"/>
    <d v="2017-12-28T00:00:00"/>
    <x v="10"/>
    <b v="0"/>
    <s v="Approved"/>
    <x v="5"/>
    <x v="0"/>
    <s v="medium"/>
    <s v="medium"/>
    <n v="1769.64"/>
    <n v="108.76"/>
    <n v="40672"/>
  </r>
  <r>
    <n v="7170"/>
    <n v="10"/>
    <x v="2954"/>
    <d v="2017-12-28T00:00:00"/>
    <x v="10"/>
    <b v="1"/>
    <s v="Approved"/>
    <x v="0"/>
    <x v="0"/>
    <s v="medium"/>
    <s v="medium"/>
    <n v="1945.43"/>
    <n v="333.18"/>
    <n v="38193"/>
  </r>
  <r>
    <n v="7171"/>
    <n v="34"/>
    <x v="2084"/>
    <d v="2017-10-03T00:00:00"/>
    <x v="2"/>
    <b v="1"/>
    <s v="Approved"/>
    <x v="3"/>
    <x v="1"/>
    <s v="high"/>
    <s v="large"/>
    <n v="774.53"/>
    <n v="464.72"/>
    <n v="40336"/>
  </r>
  <r>
    <n v="7172"/>
    <n v="23"/>
    <x v="668"/>
    <d v="2017-09-10T00:00:00"/>
    <x v="8"/>
    <b v="1"/>
    <s v="Approved"/>
    <x v="3"/>
    <x v="2"/>
    <s v="low"/>
    <s v="small"/>
    <n v="688.63"/>
    <n v="612.88"/>
    <n v="34244"/>
  </r>
  <r>
    <n v="7173"/>
    <n v="39"/>
    <x v="1169"/>
    <d v="2017-01-10T00:00:00"/>
    <x v="7"/>
    <b v="0"/>
    <s v="Approved"/>
    <x v="4"/>
    <x v="0"/>
    <s v="medium"/>
    <s v="large"/>
    <n v="1812.75"/>
    <n v="582.48"/>
    <n v="39427"/>
  </r>
  <r>
    <n v="7174"/>
    <n v="4"/>
    <x v="3091"/>
    <d v="2017-06-24T00:00:00"/>
    <x v="9"/>
    <b v="1"/>
    <s v="Approved"/>
    <x v="0"/>
    <x v="0"/>
    <s v="medium"/>
    <s v="medium"/>
    <n v="1483.2"/>
    <n v="99.59"/>
    <n v="36146"/>
  </r>
  <r>
    <n v="7175"/>
    <n v="76"/>
    <x v="1516"/>
    <d v="2017-05-02T00:00:00"/>
    <x v="1"/>
    <b v="1"/>
    <s v="Approved"/>
    <x v="5"/>
    <x v="0"/>
    <s v="low"/>
    <s v="medium"/>
    <n v="642.30999999999995"/>
    <n v="513.85"/>
    <n v="41922"/>
  </r>
  <r>
    <n v="7176"/>
    <n v="77"/>
    <x v="632"/>
    <d v="2017-05-18T00:00:00"/>
    <x v="1"/>
    <b v="0"/>
    <s v="Approved"/>
    <x v="5"/>
    <x v="0"/>
    <s v="medium"/>
    <s v="medium"/>
    <n v="1769.64"/>
    <n v="108.76"/>
    <n v="39427"/>
  </r>
  <r>
    <n v="7177"/>
    <n v="55"/>
    <x v="3092"/>
    <d v="2017-03-01T00:00:00"/>
    <x v="4"/>
    <b v="0"/>
    <s v="Approved"/>
    <x v="1"/>
    <x v="1"/>
    <s v="medium"/>
    <s v="large"/>
    <n v="1894.19"/>
    <n v="598.76"/>
    <n v="36146"/>
  </r>
  <r>
    <n v="7178"/>
    <n v="61"/>
    <x v="2932"/>
    <d v="2017-07-25T00:00:00"/>
    <x v="6"/>
    <b v="1"/>
    <s v="Approved"/>
    <x v="2"/>
    <x v="0"/>
    <s v="low"/>
    <s v="medium"/>
    <n v="71.16"/>
    <n v="56.93"/>
    <n v="34143"/>
  </r>
  <r>
    <n v="7179"/>
    <n v="92"/>
    <x v="1723"/>
    <d v="2017-09-05T00:00:00"/>
    <x v="8"/>
    <b v="0"/>
    <s v="Approved"/>
    <x v="5"/>
    <x v="0"/>
    <s v="medium"/>
    <s v="small"/>
    <n v="1415.01"/>
    <n v="1259.3599999999999"/>
    <n v="33364"/>
  </r>
  <r>
    <n v="7180"/>
    <n v="95"/>
    <x v="218"/>
    <d v="2017-07-31T00:00:00"/>
    <x v="6"/>
    <b v="0"/>
    <s v="Approved"/>
    <x v="4"/>
    <x v="0"/>
    <s v="medium"/>
    <s v="large"/>
    <n v="569.55999999999995"/>
    <n v="528.42999999999995"/>
    <n v="37539"/>
  </r>
  <r>
    <n v="7181"/>
    <n v="13"/>
    <x v="3093"/>
    <d v="2017-04-09T00:00:00"/>
    <x v="5"/>
    <b v="1"/>
    <s v="Approved"/>
    <x v="0"/>
    <x v="0"/>
    <s v="medium"/>
    <s v="medium"/>
    <n v="1163.8900000000001"/>
    <n v="589.27"/>
    <n v="35378"/>
  </r>
  <r>
    <n v="7182"/>
    <n v="53"/>
    <x v="1844"/>
    <d v="2017-12-11T00:00:00"/>
    <x v="10"/>
    <b v="0"/>
    <s v="Approved"/>
    <x v="2"/>
    <x v="0"/>
    <s v="medium"/>
    <s v="medium"/>
    <n v="795.34"/>
    <n v="101.58"/>
    <n v="33259"/>
  </r>
  <r>
    <n v="7183"/>
    <n v="42"/>
    <x v="1735"/>
    <d v="2017-07-29T00:00:00"/>
    <x v="6"/>
    <b v="1"/>
    <s v="Approved"/>
    <x v="2"/>
    <x v="1"/>
    <s v="medium"/>
    <s v="small"/>
    <n v="1810"/>
    <n v="1610.9"/>
    <n v="39526"/>
  </r>
  <r>
    <n v="7184"/>
    <s v="Unknown"/>
    <x v="3094"/>
    <d v="2017-01-13T00:00:00"/>
    <x v="7"/>
    <b v="0"/>
    <s v="Approved"/>
    <x v="0"/>
    <x v="0"/>
    <s v="medium"/>
    <s v="medium"/>
    <n v="71.489999999999995"/>
    <n v="53.62"/>
    <n v="41245"/>
  </r>
  <r>
    <n v="7185"/>
    <n v="53"/>
    <x v="3095"/>
    <d v="2017-01-20T00:00:00"/>
    <x v="7"/>
    <b v="1"/>
    <s v="Approved"/>
    <x v="2"/>
    <x v="0"/>
    <s v="medium"/>
    <s v="medium"/>
    <n v="795.34"/>
    <n v="101.58"/>
    <n v="35470"/>
  </r>
  <r>
    <n v="7186"/>
    <n v="71"/>
    <x v="616"/>
    <d v="2017-09-30T00:00:00"/>
    <x v="8"/>
    <b v="1"/>
    <s v="Approved"/>
    <x v="0"/>
    <x v="0"/>
    <s v="high"/>
    <s v="large"/>
    <n v="1842.92"/>
    <n v="1105.75"/>
    <n v="36668"/>
  </r>
  <r>
    <n v="7187"/>
    <n v="67"/>
    <x v="2057"/>
    <d v="2017-09-10T00:00:00"/>
    <x v="8"/>
    <b v="0"/>
    <s v="Approved"/>
    <x v="3"/>
    <x v="1"/>
    <s v="medium"/>
    <s v="medium"/>
    <n v="544.04999999999995"/>
    <n v="376.84"/>
    <n v="38647"/>
  </r>
  <r>
    <n v="7188"/>
    <n v="67"/>
    <x v="3096"/>
    <d v="2017-03-21T00:00:00"/>
    <x v="4"/>
    <b v="0"/>
    <s v="Approved"/>
    <x v="3"/>
    <x v="1"/>
    <s v="medium"/>
    <s v="medium"/>
    <n v="544.04999999999995"/>
    <n v="376.84"/>
    <n v="38647"/>
  </r>
  <r>
    <n v="7189"/>
    <n v="27"/>
    <x v="2536"/>
    <d v="2017-10-10T00:00:00"/>
    <x v="2"/>
    <b v="1"/>
    <s v="Approved"/>
    <x v="1"/>
    <x v="0"/>
    <s v="low"/>
    <s v="medium"/>
    <n v="1057.51"/>
    <n v="154.4"/>
    <n v="34527"/>
  </r>
  <r>
    <n v="7190"/>
    <n v="77"/>
    <x v="450"/>
    <d v="2017-05-17T00:00:00"/>
    <x v="1"/>
    <b v="1"/>
    <s v="Approved"/>
    <x v="3"/>
    <x v="1"/>
    <s v="medium"/>
    <s v="large"/>
    <n v="1240.31"/>
    <n v="795.1"/>
    <n v="38339"/>
  </r>
  <r>
    <n v="7191"/>
    <n v="5"/>
    <x v="2513"/>
    <d v="2017-12-06T00:00:00"/>
    <x v="10"/>
    <b v="0"/>
    <s v="Approved"/>
    <x v="1"/>
    <x v="2"/>
    <s v="low"/>
    <s v="medium"/>
    <n v="574.64"/>
    <n v="459.71"/>
    <n v="33549"/>
  </r>
  <r>
    <n v="7192"/>
    <n v="8"/>
    <x v="398"/>
    <d v="2017-08-27T00:00:00"/>
    <x v="3"/>
    <b v="0"/>
    <s v="Approved"/>
    <x v="0"/>
    <x v="1"/>
    <s v="medium"/>
    <s v="small"/>
    <n v="1703.52"/>
    <n v="1516.13"/>
    <n v="42560"/>
  </r>
  <r>
    <n v="7193"/>
    <n v="37"/>
    <x v="457"/>
    <d v="2017-09-08T00:00:00"/>
    <x v="8"/>
    <b v="0"/>
    <s v="Approved"/>
    <x v="2"/>
    <x v="0"/>
    <s v="low"/>
    <s v="medium"/>
    <n v="1793.43"/>
    <n v="248.82"/>
    <n v="38750"/>
  </r>
  <r>
    <n v="7194"/>
    <n v="79"/>
    <x v="1904"/>
    <d v="2017-08-22T00:00:00"/>
    <x v="3"/>
    <b v="0"/>
    <s v="Approved"/>
    <x v="3"/>
    <x v="0"/>
    <s v="medium"/>
    <s v="medium"/>
    <n v="1555.58"/>
    <n v="818.01"/>
    <n v="41533"/>
  </r>
  <r>
    <n v="7195"/>
    <n v="38"/>
    <x v="2691"/>
    <d v="2017-11-13T00:00:00"/>
    <x v="11"/>
    <b v="0"/>
    <s v="Approved"/>
    <x v="0"/>
    <x v="0"/>
    <s v="medium"/>
    <s v="medium"/>
    <n v="1577.53"/>
    <n v="826.51"/>
    <n v="40336"/>
  </r>
  <r>
    <n v="7196"/>
    <n v="18"/>
    <x v="1727"/>
    <d v="2017-11-23T00:00:00"/>
    <x v="11"/>
    <b v="0"/>
    <s v="Approved"/>
    <x v="0"/>
    <x v="0"/>
    <s v="medium"/>
    <s v="medium"/>
    <n v="575.27"/>
    <n v="431.45"/>
    <n v="40670"/>
  </r>
  <r>
    <n v="7197"/>
    <n v="60"/>
    <x v="1649"/>
    <d v="2017-11-29T00:00:00"/>
    <x v="11"/>
    <b v="0"/>
    <s v="Approved"/>
    <x v="4"/>
    <x v="0"/>
    <s v="high"/>
    <s v="small"/>
    <n v="1977.36"/>
    <n v="1759.85"/>
    <n v="40779"/>
  </r>
  <r>
    <n v="7198"/>
    <n v="22"/>
    <x v="278"/>
    <d v="2017-03-13T00:00:00"/>
    <x v="4"/>
    <b v="1"/>
    <s v="Approved"/>
    <x v="5"/>
    <x v="0"/>
    <s v="medium"/>
    <s v="medium"/>
    <n v="60.34"/>
    <n v="45.26"/>
    <n v="34165"/>
  </r>
  <r>
    <n v="7199"/>
    <n v="45"/>
    <x v="704"/>
    <d v="2017-11-27T00:00:00"/>
    <x v="11"/>
    <b v="1"/>
    <s v="Approved"/>
    <x v="0"/>
    <x v="0"/>
    <s v="medium"/>
    <s v="medium"/>
    <n v="441.49"/>
    <n v="84.99"/>
    <n v="34071"/>
  </r>
  <r>
    <n v="7200"/>
    <n v="92"/>
    <x v="1155"/>
    <d v="2017-08-07T00:00:00"/>
    <x v="3"/>
    <b v="0"/>
    <s v="Approved"/>
    <x v="5"/>
    <x v="0"/>
    <s v="medium"/>
    <s v="small"/>
    <n v="1415.01"/>
    <n v="1259.3599999999999"/>
    <n v="37626"/>
  </r>
  <r>
    <n v="7201"/>
    <n v="49"/>
    <x v="1647"/>
    <d v="2017-06-24T00:00:00"/>
    <x v="9"/>
    <b v="0"/>
    <s v="Approved"/>
    <x v="1"/>
    <x v="1"/>
    <s v="medium"/>
    <s v="medium"/>
    <n v="533.51"/>
    <n v="400.13"/>
    <n v="41064"/>
  </r>
  <r>
    <n v="7202"/>
    <n v="35"/>
    <x v="3039"/>
    <d v="2017-05-01T00:00:00"/>
    <x v="1"/>
    <b v="0"/>
    <s v="Approved"/>
    <x v="4"/>
    <x v="0"/>
    <s v="medium"/>
    <s v="medium"/>
    <n v="1403.5"/>
    <n v="954.82"/>
    <n v="42688"/>
  </r>
  <r>
    <n v="7203"/>
    <n v="97"/>
    <x v="1269"/>
    <d v="2017-03-23T00:00:00"/>
    <x v="4"/>
    <b v="1"/>
    <s v="Approved"/>
    <x v="2"/>
    <x v="1"/>
    <s v="medium"/>
    <s v="medium"/>
    <n v="742.54"/>
    <n v="667.4"/>
    <n v="42560"/>
  </r>
  <r>
    <n v="7204"/>
    <n v="20"/>
    <x v="3097"/>
    <d v="2017-08-02T00:00:00"/>
    <x v="3"/>
    <b v="0"/>
    <s v="Approved"/>
    <x v="1"/>
    <x v="0"/>
    <s v="medium"/>
    <s v="small"/>
    <n v="1775.81"/>
    <n v="1580.47"/>
    <n v="34244"/>
  </r>
  <r>
    <n v="7205"/>
    <s v="Unknown"/>
    <x v="3098"/>
    <d v="2017-10-09T00:00:00"/>
    <x v="2"/>
    <b v="1"/>
    <s v="Approved"/>
    <x v="0"/>
    <x v="1"/>
    <s v="medium"/>
    <s v="medium"/>
    <n v="416.98"/>
    <n v="312.74"/>
    <n v="40672"/>
  </r>
  <r>
    <n v="7206"/>
    <s v="Unknown"/>
    <x v="3099"/>
    <d v="2017-01-26T00:00:00"/>
    <x v="7"/>
    <b v="1"/>
    <s v="Approved"/>
    <x v="6"/>
    <x v="4"/>
    <s v="Unknown"/>
    <s v="Unknown"/>
    <n v="330.36"/>
    <s v="Unknown"/>
    <s v="Unknown"/>
  </r>
  <r>
    <n v="7207"/>
    <n v="20"/>
    <x v="3050"/>
    <d v="2017-01-19T00:00:00"/>
    <x v="7"/>
    <b v="1"/>
    <s v="Approved"/>
    <x v="1"/>
    <x v="0"/>
    <s v="medium"/>
    <s v="small"/>
    <n v="1775.81"/>
    <n v="1580.47"/>
    <n v="34244"/>
  </r>
  <r>
    <n v="7208"/>
    <n v="95"/>
    <x v="971"/>
    <d v="2017-01-06T00:00:00"/>
    <x v="7"/>
    <b v="1"/>
    <s v="Approved"/>
    <x v="4"/>
    <x v="0"/>
    <s v="medium"/>
    <s v="large"/>
    <n v="569.55999999999995"/>
    <n v="528.42999999999995"/>
    <n v="37337"/>
  </r>
  <r>
    <n v="7209"/>
    <n v="69"/>
    <x v="3079"/>
    <d v="2017-09-10T00:00:00"/>
    <x v="8"/>
    <b v="1"/>
    <s v="Approved"/>
    <x v="3"/>
    <x v="1"/>
    <s v="medium"/>
    <s v="large"/>
    <n v="1240.31"/>
    <n v="795.1"/>
    <n v="42218"/>
  </r>
  <r>
    <n v="7210"/>
    <s v="Unknown"/>
    <x v="2185"/>
    <d v="2017-05-26T00:00:00"/>
    <x v="1"/>
    <b v="0"/>
    <s v="Approved"/>
    <x v="1"/>
    <x v="1"/>
    <s v="medium"/>
    <s v="medium"/>
    <n v="290.62"/>
    <n v="215.14"/>
    <n v="34079"/>
  </r>
  <r>
    <n v="7211"/>
    <n v="82"/>
    <x v="1901"/>
    <d v="2017-04-05T00:00:00"/>
    <x v="5"/>
    <b v="0"/>
    <s v="Approved"/>
    <x v="4"/>
    <x v="1"/>
    <s v="medium"/>
    <s v="medium"/>
    <n v="1538.99"/>
    <n v="829.65"/>
    <n v="34115"/>
  </r>
  <r>
    <n v="7212"/>
    <n v="37"/>
    <x v="2278"/>
    <d v="2017-01-31T00:00:00"/>
    <x v="7"/>
    <b v="1"/>
    <s v="Approved"/>
    <x v="2"/>
    <x v="0"/>
    <s v="low"/>
    <s v="medium"/>
    <n v="1793.43"/>
    <n v="248.82"/>
    <n v="36361"/>
  </r>
  <r>
    <n v="7213"/>
    <n v="33"/>
    <x v="1338"/>
    <d v="2017-01-03T00:00:00"/>
    <x v="7"/>
    <b v="0"/>
    <s v="Approved"/>
    <x v="4"/>
    <x v="0"/>
    <s v="medium"/>
    <s v="small"/>
    <n v="1311.44"/>
    <n v="1167.18"/>
    <n v="33888"/>
  </r>
  <r>
    <n v="7214"/>
    <n v="17"/>
    <x v="2170"/>
    <d v="2017-06-09T00:00:00"/>
    <x v="9"/>
    <b v="0"/>
    <s v="Approved"/>
    <x v="0"/>
    <x v="0"/>
    <s v="high"/>
    <s v="medium"/>
    <n v="1024.6600000000001"/>
    <n v="614.79999999999995"/>
    <n v="35378"/>
  </r>
  <r>
    <n v="7215"/>
    <n v="49"/>
    <x v="3100"/>
    <d v="2017-11-20T00:00:00"/>
    <x v="11"/>
    <b v="1"/>
    <s v="Approved"/>
    <x v="1"/>
    <x v="1"/>
    <s v="medium"/>
    <s v="medium"/>
    <n v="533.51"/>
    <n v="400.13"/>
    <n v="34170"/>
  </r>
  <r>
    <n v="7216"/>
    <n v="40"/>
    <x v="3101"/>
    <d v="2017-07-04T00:00:00"/>
    <x v="6"/>
    <b v="0"/>
    <s v="Approved"/>
    <x v="1"/>
    <x v="1"/>
    <s v="medium"/>
    <s v="large"/>
    <n v="1894.19"/>
    <n v="598.76"/>
    <n v="37823"/>
  </r>
  <r>
    <n v="7217"/>
    <n v="35"/>
    <x v="2749"/>
    <d v="2017-09-14T00:00:00"/>
    <x v="8"/>
    <b v="1"/>
    <s v="Approved"/>
    <x v="1"/>
    <x v="0"/>
    <s v="low"/>
    <s v="medium"/>
    <n v="1057.51"/>
    <n v="154.4"/>
    <n v="39526"/>
  </r>
  <r>
    <n v="7218"/>
    <n v="18"/>
    <x v="1643"/>
    <d v="2017-07-25T00:00:00"/>
    <x v="6"/>
    <b v="1"/>
    <s v="Approved"/>
    <x v="0"/>
    <x v="0"/>
    <s v="medium"/>
    <s v="medium"/>
    <n v="575.27"/>
    <n v="431.45"/>
    <n v="35667"/>
  </r>
  <r>
    <n v="7219"/>
    <n v="66"/>
    <x v="174"/>
    <d v="2017-02-17T00:00:00"/>
    <x v="0"/>
    <b v="0"/>
    <s v="Approved"/>
    <x v="4"/>
    <x v="1"/>
    <s v="low"/>
    <s v="small"/>
    <n v="590.26"/>
    <n v="525.33000000000004"/>
    <n v="40410"/>
  </r>
  <r>
    <n v="7220"/>
    <n v="78"/>
    <x v="927"/>
    <d v="2017-02-10T00:00:00"/>
    <x v="0"/>
    <b v="1"/>
    <s v="Approved"/>
    <x v="4"/>
    <x v="0"/>
    <s v="medium"/>
    <s v="large"/>
    <n v="1765.3"/>
    <n v="709.48"/>
    <n v="37873"/>
  </r>
  <r>
    <n v="7221"/>
    <n v="83"/>
    <x v="873"/>
    <d v="2017-09-20T00:00:00"/>
    <x v="8"/>
    <b v="0"/>
    <s v="Approved"/>
    <x v="0"/>
    <x v="3"/>
    <s v="medium"/>
    <s v="large"/>
    <n v="2083.94"/>
    <n v="675.03"/>
    <n v="33455"/>
  </r>
  <r>
    <n v="7222"/>
    <n v="24"/>
    <x v="1925"/>
    <d v="2017-09-27T00:00:00"/>
    <x v="8"/>
    <b v="0"/>
    <s v="Approved"/>
    <x v="0"/>
    <x v="1"/>
    <s v="medium"/>
    <s v="large"/>
    <n v="1777.8"/>
    <n v="820.78"/>
    <n v="40670"/>
  </r>
  <r>
    <n v="7223"/>
    <s v="Unknown"/>
    <x v="149"/>
    <d v="2017-09-09T00:00:00"/>
    <x v="8"/>
    <b v="1"/>
    <s v="Approved"/>
    <x v="1"/>
    <x v="0"/>
    <s v="high"/>
    <s v="medium"/>
    <n v="495.72"/>
    <n v="297.43"/>
    <n v="38193"/>
  </r>
  <r>
    <n v="7224"/>
    <n v="11"/>
    <x v="495"/>
    <d v="2017-04-24T00:00:00"/>
    <x v="5"/>
    <b v="0"/>
    <s v="Approved"/>
    <x v="4"/>
    <x v="0"/>
    <s v="high"/>
    <s v="medium"/>
    <n v="1274.93"/>
    <n v="764.96"/>
    <n v="39298"/>
  </r>
  <r>
    <n v="7225"/>
    <n v="99"/>
    <x v="2587"/>
    <d v="2017-10-28T00:00:00"/>
    <x v="2"/>
    <b v="1"/>
    <s v="Approved"/>
    <x v="2"/>
    <x v="0"/>
    <s v="medium"/>
    <s v="medium"/>
    <n v="1227.3399999999999"/>
    <n v="770.89"/>
    <n v="34556"/>
  </r>
  <r>
    <n v="7226"/>
    <n v="82"/>
    <x v="3102"/>
    <d v="2017-04-04T00:00:00"/>
    <x v="5"/>
    <b v="0"/>
    <s v="Approved"/>
    <x v="3"/>
    <x v="0"/>
    <s v="high"/>
    <s v="medium"/>
    <n v="1148.6400000000001"/>
    <n v="689.18"/>
    <n v="42226"/>
  </r>
  <r>
    <n v="7227"/>
    <n v="13"/>
    <x v="1408"/>
    <d v="2017-10-31T00:00:00"/>
    <x v="2"/>
    <b v="1"/>
    <s v="Approved"/>
    <x v="0"/>
    <x v="0"/>
    <s v="medium"/>
    <s v="medium"/>
    <n v="1163.8900000000001"/>
    <n v="589.27"/>
    <n v="42560"/>
  </r>
  <r>
    <n v="7228"/>
    <n v="16"/>
    <x v="308"/>
    <d v="2017-01-18T00:00:00"/>
    <x v="7"/>
    <b v="0"/>
    <s v="Approved"/>
    <x v="3"/>
    <x v="0"/>
    <s v="high"/>
    <s v="small"/>
    <n v="1661.92"/>
    <n v="1479.11"/>
    <n v="39880"/>
  </r>
  <r>
    <n v="7229"/>
    <n v="75"/>
    <x v="1864"/>
    <d v="2017-01-10T00:00:00"/>
    <x v="7"/>
    <b v="0"/>
    <s v="Approved"/>
    <x v="4"/>
    <x v="3"/>
    <s v="medium"/>
    <s v="large"/>
    <n v="1873.97"/>
    <n v="863.95"/>
    <n v="38859"/>
  </r>
  <r>
    <n v="7230"/>
    <s v="Unknown"/>
    <x v="1206"/>
    <d v="2017-11-03T00:00:00"/>
    <x v="11"/>
    <b v="0"/>
    <s v="Approved"/>
    <x v="4"/>
    <x v="0"/>
    <s v="medium"/>
    <s v="large"/>
    <n v="569.55999999999995"/>
    <n v="528.42999999999995"/>
    <n v="37874"/>
  </r>
  <r>
    <n v="7231"/>
    <s v="Unknown"/>
    <x v="765"/>
    <d v="2017-05-12T00:00:00"/>
    <x v="1"/>
    <b v="1"/>
    <s v="Approved"/>
    <x v="3"/>
    <x v="0"/>
    <s v="medium"/>
    <s v="medium"/>
    <n v="360.4"/>
    <n v="270.3"/>
    <n v="42710"/>
  </r>
  <r>
    <n v="7232"/>
    <n v="56"/>
    <x v="2955"/>
    <d v="2017-05-15T00:00:00"/>
    <x v="1"/>
    <b v="1"/>
    <s v="Approved"/>
    <x v="2"/>
    <x v="0"/>
    <s v="medium"/>
    <s v="medium"/>
    <n v="183.86"/>
    <n v="137.9"/>
    <n v="35707"/>
  </r>
  <r>
    <n v="7233"/>
    <n v="93"/>
    <x v="318"/>
    <d v="2017-02-03T00:00:00"/>
    <x v="0"/>
    <b v="0"/>
    <s v="Approved"/>
    <x v="5"/>
    <x v="0"/>
    <s v="medium"/>
    <s v="medium"/>
    <n v="1065.03"/>
    <n v="230.09"/>
    <n v="42458"/>
  </r>
  <r>
    <n v="7234"/>
    <s v="Unknown"/>
    <x v="3103"/>
    <d v="2017-01-26T00:00:00"/>
    <x v="7"/>
    <b v="0"/>
    <s v="Approved"/>
    <x v="3"/>
    <x v="0"/>
    <s v="low"/>
    <s v="medium"/>
    <n v="363.01"/>
    <n v="290.41000000000003"/>
    <n v="38482"/>
  </r>
  <r>
    <n v="7235"/>
    <s v="Unknown"/>
    <x v="2841"/>
    <d v="2017-12-19T00:00:00"/>
    <x v="10"/>
    <b v="1"/>
    <s v="Approved"/>
    <x v="6"/>
    <x v="4"/>
    <s v="Unknown"/>
    <s v="Unknown"/>
    <n v="1709.26"/>
    <s v="Unknown"/>
    <s v="Unknown"/>
  </r>
  <r>
    <n v="7236"/>
    <n v="35"/>
    <x v="3000"/>
    <d v="2017-06-27T00:00:00"/>
    <x v="9"/>
    <b v="0"/>
    <s v="Approved"/>
    <x v="1"/>
    <x v="0"/>
    <s v="low"/>
    <s v="medium"/>
    <n v="1057.51"/>
    <n v="154.4"/>
    <n v="34527"/>
  </r>
  <r>
    <n v="7237"/>
    <n v="62"/>
    <x v="1675"/>
    <d v="2017-11-08T00:00:00"/>
    <x v="11"/>
    <b v="0"/>
    <s v="Approved"/>
    <x v="0"/>
    <x v="0"/>
    <s v="medium"/>
    <s v="medium"/>
    <n v="478.16"/>
    <n v="298.72000000000003"/>
    <n v="34143"/>
  </r>
  <r>
    <n v="7238"/>
    <n v="37"/>
    <x v="3104"/>
    <d v="2017-11-04T00:00:00"/>
    <x v="11"/>
    <b v="1"/>
    <s v="Approved"/>
    <x v="2"/>
    <x v="0"/>
    <s v="low"/>
    <s v="medium"/>
    <n v="1793.43"/>
    <n v="248.82"/>
    <n v="36361"/>
  </r>
  <r>
    <n v="7239"/>
    <n v="32"/>
    <x v="1286"/>
    <d v="2017-03-20T00:00:00"/>
    <x v="4"/>
    <b v="0"/>
    <s v="Approved"/>
    <x v="4"/>
    <x v="0"/>
    <s v="high"/>
    <s v="medium"/>
    <n v="1179"/>
    <n v="707.4"/>
    <n v="35667"/>
  </r>
  <r>
    <n v="7240"/>
    <n v="32"/>
    <x v="3105"/>
    <d v="2017-08-08T00:00:00"/>
    <x v="3"/>
    <b v="0"/>
    <s v="Approved"/>
    <x v="4"/>
    <x v="0"/>
    <s v="medium"/>
    <s v="medium"/>
    <n v="642.70000000000005"/>
    <n v="211.37"/>
    <n v="40336"/>
  </r>
  <r>
    <n v="7241"/>
    <n v="48"/>
    <x v="1406"/>
    <d v="2017-10-22T00:00:00"/>
    <x v="2"/>
    <b v="0"/>
    <s v="Approved"/>
    <x v="5"/>
    <x v="0"/>
    <s v="medium"/>
    <s v="medium"/>
    <n v="1762.96"/>
    <n v="950.52"/>
    <n v="41848"/>
  </r>
  <r>
    <n v="7242"/>
    <n v="51"/>
    <x v="2781"/>
    <d v="2017-01-07T00:00:00"/>
    <x v="7"/>
    <b v="1"/>
    <s v="Approved"/>
    <x v="2"/>
    <x v="0"/>
    <s v="high"/>
    <s v="medium"/>
    <n v="2005.66"/>
    <n v="1203.4000000000001"/>
    <n v="41009"/>
  </r>
  <r>
    <n v="7243"/>
    <n v="60"/>
    <x v="2291"/>
    <d v="2017-04-30T00:00:00"/>
    <x v="5"/>
    <b v="0"/>
    <s v="Approved"/>
    <x v="4"/>
    <x v="0"/>
    <s v="high"/>
    <s v="small"/>
    <n v="1977.36"/>
    <n v="1759.85"/>
    <n v="40779"/>
  </r>
  <r>
    <n v="7244"/>
    <n v="14"/>
    <x v="313"/>
    <d v="2017-09-01T00:00:00"/>
    <x v="8"/>
    <b v="1"/>
    <s v="Approved"/>
    <x v="0"/>
    <x v="0"/>
    <s v="high"/>
    <s v="large"/>
    <n v="1842.92"/>
    <n v="1105.75"/>
    <n v="34996"/>
  </r>
  <r>
    <n v="7245"/>
    <n v="61"/>
    <x v="2252"/>
    <d v="2017-07-30T00:00:00"/>
    <x v="6"/>
    <b v="1"/>
    <s v="Approved"/>
    <x v="2"/>
    <x v="0"/>
    <s v="low"/>
    <s v="medium"/>
    <n v="71.16"/>
    <n v="56.93"/>
    <n v="42172"/>
  </r>
  <r>
    <n v="7246"/>
    <n v="11"/>
    <x v="2539"/>
    <d v="2017-06-17T00:00:00"/>
    <x v="9"/>
    <b v="0"/>
    <s v="Approved"/>
    <x v="4"/>
    <x v="0"/>
    <s v="high"/>
    <s v="medium"/>
    <n v="1274.93"/>
    <n v="764.96"/>
    <n v="39298"/>
  </r>
  <r>
    <n v="7247"/>
    <n v="47"/>
    <x v="3106"/>
    <d v="2017-05-19T00:00:00"/>
    <x v="1"/>
    <b v="0"/>
    <s v="Approved"/>
    <x v="1"/>
    <x v="1"/>
    <s v="low"/>
    <s v="small"/>
    <n v="1720.7"/>
    <n v="1531.42"/>
    <n v="38991"/>
  </r>
  <r>
    <n v="7248"/>
    <n v="1"/>
    <x v="2510"/>
    <d v="2017-02-26T00:00:00"/>
    <x v="0"/>
    <b v="0"/>
    <s v="Approved"/>
    <x v="4"/>
    <x v="3"/>
    <s v="medium"/>
    <s v="large"/>
    <n v="1873.97"/>
    <n v="863.95"/>
    <n v="40410"/>
  </r>
  <r>
    <n v="7249"/>
    <n v="69"/>
    <x v="1768"/>
    <d v="2017-02-01T00:00:00"/>
    <x v="0"/>
    <b v="1"/>
    <s v="Approved"/>
    <x v="3"/>
    <x v="1"/>
    <s v="medium"/>
    <s v="large"/>
    <n v="1240.31"/>
    <n v="795.1"/>
    <n v="38339"/>
  </r>
  <r>
    <n v="7250"/>
    <n v="18"/>
    <x v="216"/>
    <d v="2017-07-16T00:00:00"/>
    <x v="6"/>
    <b v="1"/>
    <s v="Approved"/>
    <x v="0"/>
    <x v="0"/>
    <s v="medium"/>
    <s v="medium"/>
    <n v="575.27"/>
    <n v="431.45"/>
    <n v="40303"/>
  </r>
  <r>
    <n v="7251"/>
    <n v="46"/>
    <x v="362"/>
    <d v="2017-04-04T00:00:00"/>
    <x v="5"/>
    <b v="1"/>
    <s v="Approved"/>
    <x v="0"/>
    <x v="0"/>
    <s v="low"/>
    <s v="medium"/>
    <n v="1289.8499999999999"/>
    <n v="74.510000000000005"/>
    <n v="39427"/>
  </r>
  <r>
    <n v="7252"/>
    <n v="4"/>
    <x v="99"/>
    <d v="2017-03-01T00:00:00"/>
    <x v="4"/>
    <b v="0"/>
    <s v="Approved"/>
    <x v="4"/>
    <x v="0"/>
    <s v="high"/>
    <s v="medium"/>
    <n v="1129.1300000000001"/>
    <n v="677.48"/>
    <n v="40784"/>
  </r>
  <r>
    <n v="7253"/>
    <n v="68"/>
    <x v="1026"/>
    <d v="2017-10-02T00:00:00"/>
    <x v="2"/>
    <b v="0"/>
    <s v="Approved"/>
    <x v="2"/>
    <x v="0"/>
    <s v="medium"/>
    <s v="medium"/>
    <n v="1636.9"/>
    <n v="44.71"/>
    <n v="40410"/>
  </r>
  <r>
    <n v="7254"/>
    <n v="40"/>
    <x v="2196"/>
    <d v="2017-03-14T00:00:00"/>
    <x v="4"/>
    <b v="1"/>
    <s v="Approved"/>
    <x v="2"/>
    <x v="0"/>
    <s v="high"/>
    <s v="medium"/>
    <n v="1458.17"/>
    <n v="874.9"/>
    <n v="38750"/>
  </r>
  <r>
    <n v="7255"/>
    <n v="82"/>
    <x v="2663"/>
    <d v="2017-01-17T00:00:00"/>
    <x v="7"/>
    <b v="1"/>
    <s v="Approved"/>
    <x v="3"/>
    <x v="0"/>
    <s v="high"/>
    <s v="medium"/>
    <n v="1148.6400000000001"/>
    <n v="689.18"/>
    <n v="35667"/>
  </r>
  <r>
    <n v="7256"/>
    <n v="65"/>
    <x v="3010"/>
    <d v="2017-01-20T00:00:00"/>
    <x v="7"/>
    <b v="1"/>
    <s v="Approved"/>
    <x v="5"/>
    <x v="0"/>
    <s v="medium"/>
    <s v="medium"/>
    <n v="1807.45"/>
    <n v="778.69"/>
    <n v="33879"/>
  </r>
  <r>
    <n v="7257"/>
    <n v="90"/>
    <x v="564"/>
    <d v="2017-10-02T00:00:00"/>
    <x v="2"/>
    <s v="Unknown"/>
    <s v="Approved"/>
    <x v="3"/>
    <x v="0"/>
    <s v="low"/>
    <s v="medium"/>
    <n v="363.01"/>
    <n v="290.41000000000003"/>
    <n v="38482"/>
  </r>
  <r>
    <n v="7258"/>
    <n v="11"/>
    <x v="2371"/>
    <d v="2017-04-05T00:00:00"/>
    <x v="5"/>
    <b v="1"/>
    <s v="Approved"/>
    <x v="1"/>
    <x v="0"/>
    <s v="medium"/>
    <s v="small"/>
    <n v="1775.81"/>
    <n v="1580.47"/>
    <n v="40303"/>
  </r>
  <r>
    <n v="7259"/>
    <n v="80"/>
    <x v="1320"/>
    <d v="2017-08-16T00:00:00"/>
    <x v="3"/>
    <b v="1"/>
    <s v="Approved"/>
    <x v="1"/>
    <x v="0"/>
    <s v="medium"/>
    <s v="large"/>
    <n v="1469.44"/>
    <n v="596.54999999999995"/>
    <n v="41047"/>
  </r>
  <r>
    <n v="7260"/>
    <n v="9"/>
    <x v="3107"/>
    <d v="2017-02-06T00:00:00"/>
    <x v="0"/>
    <b v="1"/>
    <s v="Approved"/>
    <x v="2"/>
    <x v="1"/>
    <s v="medium"/>
    <s v="medium"/>
    <n v="742.54"/>
    <n v="667.4"/>
    <n v="33549"/>
  </r>
  <r>
    <n v="7261"/>
    <n v="50"/>
    <x v="1693"/>
    <d v="2017-10-05T00:00:00"/>
    <x v="2"/>
    <b v="1"/>
    <s v="Approved"/>
    <x v="5"/>
    <x v="0"/>
    <s v="medium"/>
    <s v="small"/>
    <n v="175.89"/>
    <n v="131.91999999999999"/>
    <n v="35707"/>
  </r>
  <r>
    <n v="7262"/>
    <n v="45"/>
    <x v="2245"/>
    <d v="2017-11-24T00:00:00"/>
    <x v="11"/>
    <b v="0"/>
    <s v="Approved"/>
    <x v="0"/>
    <x v="0"/>
    <s v="medium"/>
    <s v="medium"/>
    <n v="441.49"/>
    <n v="84.99"/>
    <n v="37668"/>
  </r>
  <r>
    <n v="7263"/>
    <n v="45"/>
    <x v="3108"/>
    <d v="2017-01-31T00:00:00"/>
    <x v="7"/>
    <b v="0"/>
    <s v="Approved"/>
    <x v="0"/>
    <x v="0"/>
    <s v="medium"/>
    <s v="medium"/>
    <n v="441.49"/>
    <n v="84.99"/>
    <n v="34071"/>
  </r>
  <r>
    <n v="7264"/>
    <n v="52"/>
    <x v="809"/>
    <d v="2017-10-03T00:00:00"/>
    <x v="2"/>
    <b v="0"/>
    <s v="Approved"/>
    <x v="2"/>
    <x v="1"/>
    <s v="medium"/>
    <s v="medium"/>
    <n v="1280.28"/>
    <n v="829.51"/>
    <n v="37220"/>
  </r>
  <r>
    <n v="7265"/>
    <s v="Unknown"/>
    <x v="871"/>
    <d v="2017-09-20T00:00:00"/>
    <x v="8"/>
    <b v="1"/>
    <s v="Approved"/>
    <x v="0"/>
    <x v="0"/>
    <s v="medium"/>
    <s v="medium"/>
    <n v="71.489999999999995"/>
    <n v="53.62"/>
    <n v="41245"/>
  </r>
  <r>
    <n v="7266"/>
    <n v="90"/>
    <x v="1831"/>
    <d v="2017-04-02T00:00:00"/>
    <x v="5"/>
    <b v="0"/>
    <s v="Approved"/>
    <x v="3"/>
    <x v="0"/>
    <s v="low"/>
    <s v="medium"/>
    <n v="363.01"/>
    <n v="290.41000000000003"/>
    <n v="38482"/>
  </r>
  <r>
    <n v="7267"/>
    <n v="57"/>
    <x v="1346"/>
    <d v="2017-12-30T00:00:00"/>
    <x v="10"/>
    <b v="1"/>
    <s v="Approved"/>
    <x v="5"/>
    <x v="3"/>
    <s v="medium"/>
    <s v="large"/>
    <n v="1890.39"/>
    <n v="260.14"/>
    <n v="33259"/>
  </r>
  <r>
    <n v="7268"/>
    <n v="37"/>
    <x v="1209"/>
    <d v="2017-07-16T00:00:00"/>
    <x v="6"/>
    <s v="Unknown"/>
    <s v="Approved"/>
    <x v="2"/>
    <x v="0"/>
    <s v="low"/>
    <s v="medium"/>
    <n v="1793.43"/>
    <n v="248.82"/>
    <n v="40336"/>
  </r>
  <r>
    <n v="7269"/>
    <s v="Unknown"/>
    <x v="177"/>
    <d v="2017-06-08T00:00:00"/>
    <x v="9"/>
    <b v="1"/>
    <s v="Approved"/>
    <x v="0"/>
    <x v="0"/>
    <s v="medium"/>
    <s v="large"/>
    <n v="202.62"/>
    <n v="151.96"/>
    <n v="34556"/>
  </r>
  <r>
    <n v="7270"/>
    <n v="83"/>
    <x v="935"/>
    <d v="2017-10-12T00:00:00"/>
    <x v="2"/>
    <b v="1"/>
    <s v="Approved"/>
    <x v="0"/>
    <x v="3"/>
    <s v="medium"/>
    <s v="large"/>
    <n v="2083.94"/>
    <n v="675.03"/>
    <n v="42218"/>
  </r>
  <r>
    <n v="7271"/>
    <n v="61"/>
    <x v="3109"/>
    <d v="2017-08-23T00:00:00"/>
    <x v="3"/>
    <b v="1"/>
    <s v="Approved"/>
    <x v="3"/>
    <x v="0"/>
    <s v="medium"/>
    <s v="small"/>
    <n v="586.45000000000005"/>
    <n v="521.94000000000005"/>
    <n v="42218"/>
  </r>
  <r>
    <n v="7272"/>
    <n v="26"/>
    <x v="3110"/>
    <d v="2017-03-28T00:00:00"/>
    <x v="4"/>
    <b v="0"/>
    <s v="Approved"/>
    <x v="5"/>
    <x v="0"/>
    <s v="medium"/>
    <s v="medium"/>
    <n v="1992.93"/>
    <n v="762.63"/>
    <n v="34115"/>
  </r>
  <r>
    <n v="7273"/>
    <n v="17"/>
    <x v="2700"/>
    <d v="2017-03-11T00:00:00"/>
    <x v="4"/>
    <b v="1"/>
    <s v="Approved"/>
    <x v="0"/>
    <x v="0"/>
    <s v="high"/>
    <s v="medium"/>
    <n v="1024.6600000000001"/>
    <n v="614.79999999999995"/>
    <n v="40670"/>
  </r>
  <r>
    <n v="7274"/>
    <n v="57"/>
    <x v="3111"/>
    <d v="2017-11-18T00:00:00"/>
    <x v="11"/>
    <b v="1"/>
    <s v="Approved"/>
    <x v="5"/>
    <x v="3"/>
    <s v="medium"/>
    <s v="large"/>
    <n v="1890.39"/>
    <n v="260.14"/>
    <n v="33259"/>
  </r>
  <r>
    <n v="7275"/>
    <n v="12"/>
    <x v="628"/>
    <d v="2017-10-09T00:00:00"/>
    <x v="2"/>
    <b v="1"/>
    <s v="Approved"/>
    <x v="5"/>
    <x v="0"/>
    <s v="medium"/>
    <s v="medium"/>
    <n v="1231.1500000000001"/>
    <n v="161.6"/>
    <n v="42560"/>
  </r>
  <r>
    <n v="7276"/>
    <n v="72"/>
    <x v="1352"/>
    <d v="2017-05-17T00:00:00"/>
    <x v="1"/>
    <b v="0"/>
    <s v="Approved"/>
    <x v="2"/>
    <x v="0"/>
    <s v="medium"/>
    <s v="medium"/>
    <n v="912.52"/>
    <n v="141.4"/>
    <n v="42295"/>
  </r>
  <r>
    <n v="7277"/>
    <n v="26"/>
    <x v="3112"/>
    <d v="2017-07-14T00:00:00"/>
    <x v="6"/>
    <b v="0"/>
    <s v="Approved"/>
    <x v="5"/>
    <x v="0"/>
    <s v="medium"/>
    <s v="medium"/>
    <n v="1992.93"/>
    <n v="762.63"/>
    <n v="34115"/>
  </r>
  <r>
    <n v="7278"/>
    <n v="91"/>
    <x v="2675"/>
    <d v="2017-08-10T00:00:00"/>
    <x v="3"/>
    <b v="1"/>
    <s v="Approved"/>
    <x v="0"/>
    <x v="0"/>
    <s v="medium"/>
    <s v="medium"/>
    <n v="100.35"/>
    <n v="75.260000000000005"/>
    <n v="34556"/>
  </r>
  <r>
    <n v="7279"/>
    <n v="41"/>
    <x v="730"/>
    <d v="2017-05-04T00:00:00"/>
    <x v="1"/>
    <b v="0"/>
    <s v="Approved"/>
    <x v="3"/>
    <x v="0"/>
    <s v="low"/>
    <s v="medium"/>
    <n v="958.74"/>
    <n v="748.9"/>
    <n v="41345"/>
  </r>
  <r>
    <n v="7280"/>
    <n v="39"/>
    <x v="1060"/>
    <d v="2017-09-08T00:00:00"/>
    <x v="8"/>
    <b v="1"/>
    <s v="Approved"/>
    <x v="4"/>
    <x v="0"/>
    <s v="medium"/>
    <s v="large"/>
    <n v="1812.75"/>
    <n v="582.48"/>
    <n v="39427"/>
  </r>
  <r>
    <n v="7281"/>
    <n v="92"/>
    <x v="167"/>
    <d v="2017-06-02T00:00:00"/>
    <x v="9"/>
    <b v="1"/>
    <s v="Approved"/>
    <x v="5"/>
    <x v="0"/>
    <s v="medium"/>
    <s v="small"/>
    <n v="1415.01"/>
    <n v="1259.3599999999999"/>
    <n v="41434"/>
  </r>
  <r>
    <n v="7282"/>
    <n v="34"/>
    <x v="2598"/>
    <d v="2017-11-09T00:00:00"/>
    <x v="11"/>
    <b v="1"/>
    <s v="Approved"/>
    <x v="3"/>
    <x v="1"/>
    <s v="high"/>
    <s v="large"/>
    <n v="774.53"/>
    <n v="464.72"/>
    <n v="40618"/>
  </r>
  <r>
    <n v="7283"/>
    <n v="100"/>
    <x v="1587"/>
    <d v="2017-12-25T00:00:00"/>
    <x v="10"/>
    <b v="1"/>
    <s v="Approved"/>
    <x v="3"/>
    <x v="1"/>
    <s v="medium"/>
    <s v="medium"/>
    <n v="1036.5899999999999"/>
    <n v="206.35"/>
    <n v="33364"/>
  </r>
  <r>
    <n v="7284"/>
    <n v="77"/>
    <x v="3113"/>
    <d v="2017-01-30T00:00:00"/>
    <x v="7"/>
    <b v="0"/>
    <s v="Approved"/>
    <x v="3"/>
    <x v="1"/>
    <s v="medium"/>
    <s v="large"/>
    <n v="1240.31"/>
    <n v="795.1"/>
    <n v="40553"/>
  </r>
  <r>
    <n v="7285"/>
    <n v="98"/>
    <x v="2787"/>
    <d v="2017-09-10T00:00:00"/>
    <x v="8"/>
    <b v="0"/>
    <s v="Approved"/>
    <x v="1"/>
    <x v="0"/>
    <s v="high"/>
    <s v="medium"/>
    <n v="358.39"/>
    <n v="215.03"/>
    <n v="38002"/>
  </r>
  <r>
    <n v="7286"/>
    <n v="35"/>
    <x v="781"/>
    <d v="2017-07-10T00:00:00"/>
    <x v="6"/>
    <b v="1"/>
    <s v="Approved"/>
    <x v="1"/>
    <x v="0"/>
    <s v="low"/>
    <s v="medium"/>
    <n v="1057.51"/>
    <n v="154.4"/>
    <n v="34527"/>
  </r>
  <r>
    <n v="7287"/>
    <n v="74"/>
    <x v="1508"/>
    <d v="2017-12-27T00:00:00"/>
    <x v="10"/>
    <b v="1"/>
    <s v="Approved"/>
    <x v="5"/>
    <x v="0"/>
    <s v="medium"/>
    <s v="medium"/>
    <n v="1228.07"/>
    <n v="400.91"/>
    <n v="36668"/>
  </r>
  <r>
    <n v="7288"/>
    <n v="45"/>
    <x v="2172"/>
    <d v="2017-10-27T00:00:00"/>
    <x v="2"/>
    <b v="1"/>
    <s v="Approved"/>
    <x v="0"/>
    <x v="0"/>
    <s v="medium"/>
    <s v="medium"/>
    <n v="441.49"/>
    <n v="84.99"/>
    <n v="42172"/>
  </r>
  <r>
    <n v="7289"/>
    <n v="6"/>
    <x v="1891"/>
    <d v="2017-03-05T00:00:00"/>
    <x v="4"/>
    <b v="0"/>
    <s v="Approved"/>
    <x v="0"/>
    <x v="0"/>
    <s v="high"/>
    <s v="medium"/>
    <n v="748.17"/>
    <n v="448.9"/>
    <n v="33552"/>
  </r>
  <r>
    <n v="7290"/>
    <n v="93"/>
    <x v="1974"/>
    <d v="2017-09-20T00:00:00"/>
    <x v="8"/>
    <b v="1"/>
    <s v="Approved"/>
    <x v="5"/>
    <x v="0"/>
    <s v="medium"/>
    <s v="medium"/>
    <n v="1065.03"/>
    <n v="230.09"/>
    <n v="38216"/>
  </r>
  <r>
    <n v="7291"/>
    <n v="27"/>
    <x v="2376"/>
    <d v="2017-06-07T00:00:00"/>
    <x v="9"/>
    <b v="0"/>
    <s v="Approved"/>
    <x v="1"/>
    <x v="0"/>
    <s v="medium"/>
    <s v="medium"/>
    <n v="499.53"/>
    <n v="388.72"/>
    <n v="36334"/>
  </r>
  <r>
    <n v="7292"/>
    <n v="87"/>
    <x v="2202"/>
    <d v="2017-01-20T00:00:00"/>
    <x v="7"/>
    <b v="1"/>
    <s v="Approved"/>
    <x v="2"/>
    <x v="0"/>
    <s v="medium"/>
    <s v="medium"/>
    <n v="1636.9"/>
    <n v="44.71"/>
    <n v="40410"/>
  </r>
  <r>
    <n v="7293"/>
    <n v="93"/>
    <x v="3114"/>
    <d v="2017-12-11T00:00:00"/>
    <x v="10"/>
    <b v="0"/>
    <s v="Approved"/>
    <x v="2"/>
    <x v="0"/>
    <s v="high"/>
    <s v="medium"/>
    <n v="1458.17"/>
    <n v="874.9"/>
    <n v="38750"/>
  </r>
  <r>
    <n v="7294"/>
    <n v="89"/>
    <x v="261"/>
    <d v="2017-08-29T00:00:00"/>
    <x v="3"/>
    <b v="0"/>
    <s v="Approved"/>
    <x v="5"/>
    <x v="3"/>
    <s v="medium"/>
    <s v="large"/>
    <n v="1362.99"/>
    <n v="57.74"/>
    <n v="42458"/>
  </r>
  <r>
    <n v="7295"/>
    <n v="45"/>
    <x v="2874"/>
    <d v="2017-01-06T00:00:00"/>
    <x v="7"/>
    <b v="0"/>
    <s v="Approved"/>
    <x v="0"/>
    <x v="0"/>
    <s v="medium"/>
    <s v="medium"/>
    <n v="441.49"/>
    <n v="84.99"/>
    <n v="34071"/>
  </r>
  <r>
    <n v="7296"/>
    <n v="35"/>
    <x v="1954"/>
    <d v="2017-01-16T00:00:00"/>
    <x v="7"/>
    <b v="0"/>
    <s v="Approved"/>
    <x v="1"/>
    <x v="0"/>
    <s v="low"/>
    <s v="medium"/>
    <n v="1057.51"/>
    <n v="154.4"/>
    <n v="39526"/>
  </r>
  <r>
    <n v="7297"/>
    <n v="6"/>
    <x v="3115"/>
    <d v="2017-08-05T00:00:00"/>
    <x v="3"/>
    <b v="1"/>
    <s v="Approved"/>
    <x v="2"/>
    <x v="0"/>
    <s v="high"/>
    <s v="medium"/>
    <n v="227.88"/>
    <n v="136.72999999999999"/>
    <n v="37659"/>
  </r>
  <r>
    <n v="7298"/>
    <n v="52"/>
    <x v="1981"/>
    <d v="2017-04-30T00:00:00"/>
    <x v="5"/>
    <b v="0"/>
    <s v="Approved"/>
    <x v="2"/>
    <x v="1"/>
    <s v="medium"/>
    <s v="medium"/>
    <n v="1280.28"/>
    <n v="829.51"/>
    <n v="39915"/>
  </r>
  <r>
    <n v="7299"/>
    <s v="Unknown"/>
    <x v="3116"/>
    <d v="2017-06-01T00:00:00"/>
    <x v="9"/>
    <b v="0"/>
    <s v="Approved"/>
    <x v="2"/>
    <x v="1"/>
    <s v="high"/>
    <s v="large"/>
    <n v="12.01"/>
    <n v="7.21"/>
    <n v="39880"/>
  </r>
  <r>
    <n v="7300"/>
    <n v="49"/>
    <x v="355"/>
    <d v="2017-03-28T00:00:00"/>
    <x v="4"/>
    <b v="0"/>
    <s v="Approved"/>
    <x v="1"/>
    <x v="1"/>
    <s v="medium"/>
    <s v="medium"/>
    <n v="533.51"/>
    <n v="400.13"/>
    <n v="37823"/>
  </r>
  <r>
    <n v="7301"/>
    <s v="Unknown"/>
    <x v="737"/>
    <d v="2017-07-17T00:00:00"/>
    <x v="6"/>
    <b v="0"/>
    <s v="Approved"/>
    <x v="4"/>
    <x v="0"/>
    <s v="medium"/>
    <s v="large"/>
    <n v="569.55999999999995"/>
    <n v="528.42999999999995"/>
    <n v="42458"/>
  </r>
  <r>
    <n v="7302"/>
    <n v="24"/>
    <x v="599"/>
    <d v="2017-04-01T00:00:00"/>
    <x v="5"/>
    <b v="1"/>
    <s v="Approved"/>
    <x v="0"/>
    <x v="1"/>
    <s v="medium"/>
    <s v="large"/>
    <n v="1777.8"/>
    <n v="820.78"/>
    <n v="40670"/>
  </r>
  <r>
    <n v="7303"/>
    <n v="26"/>
    <x v="490"/>
    <d v="2017-10-28T00:00:00"/>
    <x v="2"/>
    <b v="1"/>
    <s v="Approved"/>
    <x v="5"/>
    <x v="0"/>
    <s v="medium"/>
    <s v="medium"/>
    <n v="1992.93"/>
    <n v="762.63"/>
    <n v="34115"/>
  </r>
  <r>
    <n v="7304"/>
    <n v="18"/>
    <x v="2431"/>
    <d v="2017-03-21T00:00:00"/>
    <x v="4"/>
    <b v="0"/>
    <s v="Approved"/>
    <x v="0"/>
    <x v="0"/>
    <s v="medium"/>
    <s v="medium"/>
    <n v="575.27"/>
    <n v="431.45"/>
    <n v="35160"/>
  </r>
  <r>
    <n v="7305"/>
    <n v="48"/>
    <x v="2233"/>
    <d v="2017-05-03T00:00:00"/>
    <x v="1"/>
    <b v="0"/>
    <s v="Approved"/>
    <x v="5"/>
    <x v="0"/>
    <s v="medium"/>
    <s v="medium"/>
    <n v="1762.96"/>
    <n v="950.52"/>
    <n v="42688"/>
  </r>
  <r>
    <n v="7306"/>
    <n v="82"/>
    <x v="2776"/>
    <d v="2017-01-10T00:00:00"/>
    <x v="7"/>
    <b v="1"/>
    <s v="Approved"/>
    <x v="3"/>
    <x v="0"/>
    <s v="high"/>
    <s v="medium"/>
    <n v="1148.6400000000001"/>
    <n v="689.18"/>
    <n v="42226"/>
  </r>
  <r>
    <n v="7307"/>
    <n v="14"/>
    <x v="3117"/>
    <d v="2017-11-20T00:00:00"/>
    <x v="11"/>
    <b v="1"/>
    <s v="Approved"/>
    <x v="1"/>
    <x v="0"/>
    <s v="medium"/>
    <s v="small"/>
    <n v="1386.84"/>
    <n v="1234.29"/>
    <n v="37838"/>
  </r>
  <r>
    <n v="7308"/>
    <n v="95"/>
    <x v="2674"/>
    <d v="2017-06-02T00:00:00"/>
    <x v="9"/>
    <b v="0"/>
    <s v="Approved"/>
    <x v="4"/>
    <x v="0"/>
    <s v="medium"/>
    <s v="large"/>
    <n v="569.55999999999995"/>
    <n v="528.42999999999995"/>
    <n v="37874"/>
  </r>
  <r>
    <n v="7309"/>
    <n v="45"/>
    <x v="2507"/>
    <d v="2017-08-10T00:00:00"/>
    <x v="3"/>
    <b v="0"/>
    <s v="Approved"/>
    <x v="0"/>
    <x v="0"/>
    <s v="medium"/>
    <s v="medium"/>
    <n v="441.49"/>
    <n v="84.99"/>
    <n v="37220"/>
  </r>
  <r>
    <n v="7310"/>
    <n v="69"/>
    <x v="3118"/>
    <d v="2017-08-26T00:00:00"/>
    <x v="3"/>
    <b v="1"/>
    <s v="Approved"/>
    <x v="3"/>
    <x v="1"/>
    <s v="medium"/>
    <s v="large"/>
    <n v="1240.31"/>
    <n v="795.1"/>
    <n v="35455"/>
  </r>
  <r>
    <n v="7311"/>
    <n v="1"/>
    <x v="1274"/>
    <d v="2017-12-30T00:00:00"/>
    <x v="10"/>
    <b v="0"/>
    <s v="Approved"/>
    <x v="4"/>
    <x v="0"/>
    <s v="medium"/>
    <s v="medium"/>
    <n v="1403.5"/>
    <n v="954.82"/>
    <n v="41167"/>
  </r>
  <r>
    <n v="7312"/>
    <n v="31"/>
    <x v="2136"/>
    <d v="2017-10-07T00:00:00"/>
    <x v="2"/>
    <b v="1"/>
    <s v="Approved"/>
    <x v="4"/>
    <x v="0"/>
    <s v="medium"/>
    <s v="medium"/>
    <n v="230.91"/>
    <n v="173.18"/>
    <n v="39031"/>
  </r>
  <r>
    <n v="7313"/>
    <n v="89"/>
    <x v="645"/>
    <d v="2017-02-26T00:00:00"/>
    <x v="0"/>
    <b v="1"/>
    <s v="Approved"/>
    <x v="5"/>
    <x v="3"/>
    <s v="medium"/>
    <s v="large"/>
    <n v="1362.99"/>
    <n v="57.74"/>
    <n v="34079"/>
  </r>
  <r>
    <n v="7314"/>
    <n v="53"/>
    <x v="3119"/>
    <d v="2017-04-10T00:00:00"/>
    <x v="5"/>
    <b v="1"/>
    <s v="Approved"/>
    <x v="4"/>
    <x v="0"/>
    <s v="high"/>
    <s v="medium"/>
    <n v="1274.93"/>
    <n v="764.96"/>
    <n v="39298"/>
  </r>
  <r>
    <n v="7315"/>
    <n v="12"/>
    <x v="3084"/>
    <d v="2017-03-29T00:00:00"/>
    <x v="4"/>
    <b v="1"/>
    <s v="Approved"/>
    <x v="4"/>
    <x v="0"/>
    <s v="medium"/>
    <s v="large"/>
    <n v="1765.3"/>
    <n v="709.48"/>
    <n v="41533"/>
  </r>
  <r>
    <n v="7316"/>
    <n v="3"/>
    <x v="2827"/>
    <d v="2017-09-19T00:00:00"/>
    <x v="8"/>
    <b v="1"/>
    <s v="Approved"/>
    <x v="1"/>
    <x v="0"/>
    <s v="medium"/>
    <s v="large"/>
    <n v="2091.4699999999998"/>
    <n v="388.92"/>
    <n v="41167"/>
  </r>
  <r>
    <n v="7317"/>
    <n v="84"/>
    <x v="1755"/>
    <d v="2017-08-26T00:00:00"/>
    <x v="3"/>
    <b v="1"/>
    <s v="Approved"/>
    <x v="4"/>
    <x v="1"/>
    <s v="medium"/>
    <s v="medium"/>
    <n v="792.9"/>
    <n v="594.67999999999995"/>
    <n v="33879"/>
  </r>
  <r>
    <n v="7318"/>
    <n v="27"/>
    <x v="217"/>
    <d v="2017-07-01T00:00:00"/>
    <x v="6"/>
    <b v="1"/>
    <s v="Approved"/>
    <x v="1"/>
    <x v="0"/>
    <s v="low"/>
    <s v="medium"/>
    <n v="1057.51"/>
    <n v="154.4"/>
    <n v="40618"/>
  </r>
  <r>
    <n v="7319"/>
    <n v="10"/>
    <x v="520"/>
    <d v="2017-06-23T00:00:00"/>
    <x v="9"/>
    <b v="1"/>
    <s v="Approved"/>
    <x v="5"/>
    <x v="3"/>
    <s v="medium"/>
    <s v="medium"/>
    <n v="1466.68"/>
    <n v="363.25"/>
    <n v="35378"/>
  </r>
  <r>
    <n v="7320"/>
    <n v="6"/>
    <x v="3120"/>
    <d v="2017-04-05T00:00:00"/>
    <x v="5"/>
    <b v="0"/>
    <s v="Approved"/>
    <x v="2"/>
    <x v="0"/>
    <s v="high"/>
    <s v="medium"/>
    <n v="227.88"/>
    <n v="136.72999999999999"/>
    <n v="37659"/>
  </r>
  <r>
    <n v="7321"/>
    <n v="46"/>
    <x v="2730"/>
    <d v="2017-02-09T00:00:00"/>
    <x v="0"/>
    <b v="1"/>
    <s v="Approved"/>
    <x v="2"/>
    <x v="0"/>
    <s v="low"/>
    <s v="medium"/>
    <n v="1793.43"/>
    <n v="248.82"/>
    <n v="36361"/>
  </r>
  <r>
    <n v="7322"/>
    <n v="20"/>
    <x v="3121"/>
    <d v="2017-07-09T00:00:00"/>
    <x v="6"/>
    <b v="1"/>
    <s v="Approved"/>
    <x v="1"/>
    <x v="0"/>
    <s v="medium"/>
    <s v="small"/>
    <n v="1775.81"/>
    <n v="1580.47"/>
    <n v="40303"/>
  </r>
  <r>
    <n v="7323"/>
    <n v="50"/>
    <x v="1024"/>
    <d v="2017-05-12T00:00:00"/>
    <x v="1"/>
    <s v="Unknown"/>
    <s v="Approved"/>
    <x v="5"/>
    <x v="0"/>
    <s v="medium"/>
    <s v="small"/>
    <n v="175.89"/>
    <n v="131.91999999999999"/>
    <n v="37668"/>
  </r>
  <r>
    <n v="7324"/>
    <n v="91"/>
    <x v="2728"/>
    <d v="2017-08-10T00:00:00"/>
    <x v="3"/>
    <b v="0"/>
    <s v="Approved"/>
    <x v="0"/>
    <x v="0"/>
    <s v="medium"/>
    <s v="medium"/>
    <n v="100.35"/>
    <n v="75.260000000000005"/>
    <n v="34556"/>
  </r>
  <r>
    <n v="7325"/>
    <n v="37"/>
    <x v="725"/>
    <d v="2017-11-23T00:00:00"/>
    <x v="11"/>
    <s v="Unknown"/>
    <s v="Approved"/>
    <x v="2"/>
    <x v="0"/>
    <s v="low"/>
    <s v="medium"/>
    <n v="1793.43"/>
    <n v="248.82"/>
    <n v="36146"/>
  </r>
  <r>
    <n v="7326"/>
    <n v="53"/>
    <x v="5"/>
    <d v="2017-12-05T00:00:00"/>
    <x v="10"/>
    <b v="1"/>
    <s v="Approved"/>
    <x v="2"/>
    <x v="0"/>
    <s v="medium"/>
    <s v="medium"/>
    <n v="795.34"/>
    <n v="101.58"/>
    <n v="33259"/>
  </r>
  <r>
    <n v="7327"/>
    <n v="18"/>
    <x v="2172"/>
    <d v="2017-09-13T00:00:00"/>
    <x v="8"/>
    <b v="1"/>
    <s v="Approved"/>
    <x v="0"/>
    <x v="0"/>
    <s v="medium"/>
    <s v="medium"/>
    <n v="575.27"/>
    <n v="431.45"/>
    <n v="38339"/>
  </r>
  <r>
    <n v="7328"/>
    <n v="39"/>
    <x v="2186"/>
    <d v="2017-09-14T00:00:00"/>
    <x v="8"/>
    <b v="0"/>
    <s v="Approved"/>
    <x v="4"/>
    <x v="0"/>
    <s v="medium"/>
    <s v="large"/>
    <n v="1812.75"/>
    <n v="582.48"/>
    <n v="35560"/>
  </r>
  <r>
    <n v="7329"/>
    <n v="32"/>
    <x v="623"/>
    <d v="2017-11-06T00:00:00"/>
    <x v="11"/>
    <b v="0"/>
    <s v="Approved"/>
    <x v="4"/>
    <x v="0"/>
    <s v="medium"/>
    <s v="medium"/>
    <n v="642.70000000000005"/>
    <n v="211.37"/>
    <n v="37337"/>
  </r>
  <r>
    <n v="7330"/>
    <n v="28"/>
    <x v="84"/>
    <d v="2017-09-26T00:00:00"/>
    <x v="8"/>
    <b v="0"/>
    <s v="Approved"/>
    <x v="3"/>
    <x v="0"/>
    <s v="medium"/>
    <s v="small"/>
    <n v="1216.1400000000001"/>
    <n v="1082.3599999999999"/>
    <n v="34527"/>
  </r>
  <r>
    <n v="7331"/>
    <n v="74"/>
    <x v="1778"/>
    <d v="2017-01-20T00:00:00"/>
    <x v="7"/>
    <b v="0"/>
    <s v="Approved"/>
    <x v="5"/>
    <x v="0"/>
    <s v="medium"/>
    <s v="medium"/>
    <n v="1228.07"/>
    <n v="400.91"/>
    <n v="36668"/>
  </r>
  <r>
    <n v="7332"/>
    <n v="8"/>
    <x v="2553"/>
    <d v="2017-04-10T00:00:00"/>
    <x v="5"/>
    <b v="1"/>
    <s v="Approved"/>
    <x v="0"/>
    <x v="1"/>
    <s v="medium"/>
    <s v="small"/>
    <n v="1703.52"/>
    <n v="1516.13"/>
    <n v="40649"/>
  </r>
  <r>
    <n v="7333"/>
    <n v="31"/>
    <x v="3122"/>
    <d v="2017-06-19T00:00:00"/>
    <x v="9"/>
    <b v="0"/>
    <s v="Approved"/>
    <x v="4"/>
    <x v="0"/>
    <s v="medium"/>
    <s v="medium"/>
    <n v="230.91"/>
    <n v="173.18"/>
    <n v="33888"/>
  </r>
  <r>
    <n v="7334"/>
    <n v="64"/>
    <x v="2124"/>
    <d v="2017-09-23T00:00:00"/>
    <x v="8"/>
    <b v="1"/>
    <s v="Approved"/>
    <x v="1"/>
    <x v="0"/>
    <s v="medium"/>
    <s v="large"/>
    <n v="1469.44"/>
    <n v="596.54999999999995"/>
    <n v="41047"/>
  </r>
  <r>
    <n v="7335"/>
    <n v="1"/>
    <x v="1687"/>
    <d v="2017-03-30T00:00:00"/>
    <x v="4"/>
    <b v="0"/>
    <s v="Approved"/>
    <x v="4"/>
    <x v="0"/>
    <s v="medium"/>
    <s v="medium"/>
    <n v="1403.5"/>
    <n v="954.82"/>
    <n v="33549"/>
  </r>
  <r>
    <n v="7336"/>
    <n v="57"/>
    <x v="1447"/>
    <d v="2017-07-14T00:00:00"/>
    <x v="6"/>
    <b v="1"/>
    <s v="Approved"/>
    <x v="5"/>
    <x v="3"/>
    <s v="medium"/>
    <s v="large"/>
    <n v="1890.39"/>
    <n v="260.14"/>
    <n v="33259"/>
  </r>
  <r>
    <n v="7337"/>
    <n v="79"/>
    <x v="1859"/>
    <d v="2017-03-02T00:00:00"/>
    <x v="4"/>
    <b v="0"/>
    <s v="Approved"/>
    <x v="3"/>
    <x v="0"/>
    <s v="medium"/>
    <s v="medium"/>
    <n v="1555.58"/>
    <n v="818.01"/>
    <n v="37873"/>
  </r>
  <r>
    <n v="7338"/>
    <n v="96"/>
    <x v="1703"/>
    <d v="2017-05-26T00:00:00"/>
    <x v="1"/>
    <b v="1"/>
    <s v="Approved"/>
    <x v="5"/>
    <x v="1"/>
    <s v="low"/>
    <s v="small"/>
    <n v="1172.78"/>
    <n v="1043.77"/>
    <n v="38002"/>
  </r>
  <r>
    <n v="7339"/>
    <n v="28"/>
    <x v="1411"/>
    <d v="2017-11-11T00:00:00"/>
    <x v="11"/>
    <b v="0"/>
    <s v="Approved"/>
    <x v="3"/>
    <x v="0"/>
    <s v="medium"/>
    <s v="small"/>
    <n v="1216.1400000000001"/>
    <n v="1082.3599999999999"/>
    <n v="42696"/>
  </r>
  <r>
    <n v="7340"/>
    <n v="76"/>
    <x v="3123"/>
    <d v="2017-02-01T00:00:00"/>
    <x v="0"/>
    <b v="1"/>
    <s v="Approved"/>
    <x v="5"/>
    <x v="0"/>
    <s v="low"/>
    <s v="medium"/>
    <n v="642.30999999999995"/>
    <n v="513.85"/>
    <n v="38482"/>
  </r>
  <r>
    <n v="7341"/>
    <n v="97"/>
    <x v="2840"/>
    <d v="2017-05-27T00:00:00"/>
    <x v="1"/>
    <b v="0"/>
    <s v="Approved"/>
    <x v="2"/>
    <x v="1"/>
    <s v="medium"/>
    <s v="medium"/>
    <n v="742.54"/>
    <n v="667.4"/>
    <n v="42560"/>
  </r>
  <r>
    <n v="7342"/>
    <n v="79"/>
    <x v="1169"/>
    <d v="2017-03-10T00:00:00"/>
    <x v="4"/>
    <b v="1"/>
    <s v="Approved"/>
    <x v="3"/>
    <x v="0"/>
    <s v="medium"/>
    <s v="medium"/>
    <n v="1555.58"/>
    <n v="818.01"/>
    <n v="41533"/>
  </r>
  <r>
    <n v="7343"/>
    <n v="51"/>
    <x v="2425"/>
    <d v="2017-02-24T00:00:00"/>
    <x v="0"/>
    <b v="0"/>
    <s v="Approved"/>
    <x v="2"/>
    <x v="0"/>
    <s v="high"/>
    <s v="medium"/>
    <n v="2005.66"/>
    <n v="1203.4000000000001"/>
    <n v="35470"/>
  </r>
  <r>
    <n v="7344"/>
    <s v="Unknown"/>
    <x v="1235"/>
    <d v="2017-07-17T00:00:00"/>
    <x v="6"/>
    <b v="0"/>
    <s v="Approved"/>
    <x v="2"/>
    <x v="0"/>
    <s v="medium"/>
    <s v="medium"/>
    <n v="183.86"/>
    <n v="137.9"/>
    <n v="34170"/>
  </r>
  <r>
    <n v="7345"/>
    <n v="95"/>
    <x v="1327"/>
    <d v="2017-01-18T00:00:00"/>
    <x v="7"/>
    <b v="0"/>
    <s v="Approved"/>
    <x v="4"/>
    <x v="0"/>
    <s v="medium"/>
    <s v="large"/>
    <n v="569.55999999999995"/>
    <n v="528.42999999999995"/>
    <n v="37874"/>
  </r>
  <r>
    <n v="7346"/>
    <n v="7"/>
    <x v="2537"/>
    <d v="2017-04-15T00:00:00"/>
    <x v="5"/>
    <b v="0"/>
    <s v="Approved"/>
    <x v="1"/>
    <x v="1"/>
    <s v="low"/>
    <s v="medium"/>
    <n v="980.37"/>
    <n v="234.43"/>
    <n v="38258"/>
  </r>
  <r>
    <n v="7347"/>
    <n v="38"/>
    <x v="1834"/>
    <d v="2017-10-27T00:00:00"/>
    <x v="2"/>
    <b v="1"/>
    <s v="Approved"/>
    <x v="0"/>
    <x v="0"/>
    <s v="medium"/>
    <s v="medium"/>
    <n v="1577.53"/>
    <n v="826.51"/>
    <n v="40618"/>
  </r>
  <r>
    <n v="7348"/>
    <n v="29"/>
    <x v="2988"/>
    <d v="2017-11-06T00:00:00"/>
    <x v="11"/>
    <b v="0"/>
    <s v="Approved"/>
    <x v="3"/>
    <x v="1"/>
    <s v="medium"/>
    <s v="medium"/>
    <n v="543.39"/>
    <n v="407.54"/>
    <n v="42696"/>
  </r>
  <r>
    <n v="7349"/>
    <n v="56"/>
    <x v="3124"/>
    <d v="2017-07-31T00:00:00"/>
    <x v="6"/>
    <b v="1"/>
    <s v="Approved"/>
    <x v="2"/>
    <x v="0"/>
    <s v="medium"/>
    <s v="medium"/>
    <n v="183.86"/>
    <n v="137.9"/>
    <n v="41047"/>
  </r>
  <r>
    <n v="7350"/>
    <n v="94"/>
    <x v="744"/>
    <d v="2017-09-13T00:00:00"/>
    <x v="8"/>
    <b v="0"/>
    <s v="Approved"/>
    <x v="4"/>
    <x v="0"/>
    <s v="medium"/>
    <s v="large"/>
    <n v="1635.3"/>
    <n v="993.66"/>
    <n v="41434"/>
  </r>
  <r>
    <n v="7351"/>
    <n v="3"/>
    <x v="2644"/>
    <d v="2017-09-29T00:00:00"/>
    <x v="8"/>
    <b v="1"/>
    <s v="Approved"/>
    <x v="1"/>
    <x v="0"/>
    <s v="medium"/>
    <s v="large"/>
    <n v="2091.4699999999998"/>
    <n v="388.92"/>
    <n v="37659"/>
  </r>
  <r>
    <n v="7352"/>
    <n v="78"/>
    <x v="1904"/>
    <d v="2017-01-29T00:00:00"/>
    <x v="7"/>
    <b v="1"/>
    <s v="Approved"/>
    <x v="4"/>
    <x v="0"/>
    <s v="medium"/>
    <s v="large"/>
    <n v="1765.3"/>
    <n v="709.48"/>
    <n v="33429"/>
  </r>
  <r>
    <n v="7353"/>
    <n v="53"/>
    <x v="2710"/>
    <d v="2017-08-09T00:00:00"/>
    <x v="3"/>
    <b v="0"/>
    <s v="Approved"/>
    <x v="2"/>
    <x v="0"/>
    <s v="medium"/>
    <s v="medium"/>
    <n v="795.34"/>
    <n v="101.58"/>
    <n v="37823"/>
  </r>
  <r>
    <n v="7354"/>
    <n v="92"/>
    <x v="1142"/>
    <d v="2017-09-17T00:00:00"/>
    <x v="8"/>
    <b v="1"/>
    <s v="Approved"/>
    <x v="5"/>
    <x v="3"/>
    <s v="medium"/>
    <s v="large"/>
    <n v="1890.39"/>
    <n v="260.14"/>
    <n v="34586"/>
  </r>
  <r>
    <n v="7355"/>
    <n v="76"/>
    <x v="2909"/>
    <d v="2017-02-22T00:00:00"/>
    <x v="0"/>
    <b v="0"/>
    <s v="Approved"/>
    <x v="5"/>
    <x v="0"/>
    <s v="low"/>
    <s v="medium"/>
    <n v="642.30999999999995"/>
    <n v="513.85"/>
    <n v="37873"/>
  </r>
  <r>
    <n v="7356"/>
    <s v="Unknown"/>
    <x v="2788"/>
    <d v="2017-06-21T00:00:00"/>
    <x v="9"/>
    <b v="0"/>
    <s v="Approved"/>
    <x v="6"/>
    <x v="4"/>
    <s v="Unknown"/>
    <s v="Unknown"/>
    <n v="60.72"/>
    <s v="Unknown"/>
    <s v="Unknown"/>
  </r>
  <r>
    <n v="7357"/>
    <n v="3"/>
    <x v="2825"/>
    <d v="2017-03-30T00:00:00"/>
    <x v="4"/>
    <b v="1"/>
    <s v="Approved"/>
    <x v="1"/>
    <x v="0"/>
    <s v="medium"/>
    <s v="large"/>
    <n v="2091.4699999999998"/>
    <n v="388.92"/>
    <n v="41167"/>
  </r>
  <r>
    <n v="7358"/>
    <n v="30"/>
    <x v="2789"/>
    <d v="2017-06-24T00:00:00"/>
    <x v="9"/>
    <b v="1"/>
    <s v="Approved"/>
    <x v="0"/>
    <x v="0"/>
    <s v="high"/>
    <s v="medium"/>
    <n v="748.17"/>
    <n v="448.9"/>
    <n v="33552"/>
  </r>
  <r>
    <n v="7359"/>
    <n v="37"/>
    <x v="458"/>
    <d v="2017-09-19T00:00:00"/>
    <x v="8"/>
    <b v="0"/>
    <s v="Approved"/>
    <x v="2"/>
    <x v="0"/>
    <s v="low"/>
    <s v="medium"/>
    <n v="1793.43"/>
    <n v="248.82"/>
    <n v="40336"/>
  </r>
  <r>
    <n v="7360"/>
    <n v="20"/>
    <x v="1867"/>
    <d v="2017-04-11T00:00:00"/>
    <x v="5"/>
    <b v="0"/>
    <s v="Approved"/>
    <x v="1"/>
    <x v="0"/>
    <s v="medium"/>
    <s v="small"/>
    <n v="1775.81"/>
    <n v="1580.47"/>
    <n v="35160"/>
  </r>
  <r>
    <n v="7361"/>
    <n v="92"/>
    <x v="2142"/>
    <d v="2017-04-03T00:00:00"/>
    <x v="5"/>
    <b v="1"/>
    <s v="Approved"/>
    <x v="5"/>
    <x v="0"/>
    <s v="medium"/>
    <s v="small"/>
    <n v="1415.01"/>
    <n v="1259.3599999999999"/>
    <n v="37626"/>
  </r>
  <r>
    <n v="7362"/>
    <n v="85"/>
    <x v="894"/>
    <d v="2017-09-09T00:00:00"/>
    <x v="8"/>
    <b v="1"/>
    <s v="Approved"/>
    <x v="5"/>
    <x v="0"/>
    <s v="medium"/>
    <s v="medium"/>
    <n v="752.64"/>
    <n v="205.36"/>
    <n v="38482"/>
  </r>
  <r>
    <n v="7363"/>
    <n v="58"/>
    <x v="1945"/>
    <d v="2017-07-19T00:00:00"/>
    <x v="6"/>
    <b v="0"/>
    <s v="Approved"/>
    <x v="2"/>
    <x v="1"/>
    <s v="medium"/>
    <s v="medium"/>
    <n v="1280.28"/>
    <n v="829.51"/>
    <n v="37823"/>
  </r>
  <r>
    <n v="7364"/>
    <n v="96"/>
    <x v="1557"/>
    <d v="2017-11-28T00:00:00"/>
    <x v="11"/>
    <b v="0"/>
    <s v="Approved"/>
    <x v="4"/>
    <x v="0"/>
    <s v="medium"/>
    <s v="large"/>
    <n v="1635.3"/>
    <n v="993.66"/>
    <n v="41434"/>
  </r>
  <r>
    <n v="7365"/>
    <n v="50"/>
    <x v="1714"/>
    <d v="2017-05-30T00:00:00"/>
    <x v="1"/>
    <b v="0"/>
    <s v="Approved"/>
    <x v="5"/>
    <x v="0"/>
    <s v="medium"/>
    <s v="small"/>
    <n v="175.89"/>
    <n v="131.91999999999999"/>
    <n v="41009"/>
  </r>
  <r>
    <n v="7366"/>
    <n v="75"/>
    <x v="3125"/>
    <d v="2017-01-27T00:00:00"/>
    <x v="7"/>
    <b v="0"/>
    <s v="Approved"/>
    <x v="4"/>
    <x v="3"/>
    <s v="medium"/>
    <s v="large"/>
    <n v="1873.97"/>
    <n v="863.95"/>
    <n v="40410"/>
  </r>
  <r>
    <n v="7367"/>
    <n v="27"/>
    <x v="1013"/>
    <d v="2017-03-18T00:00:00"/>
    <x v="4"/>
    <b v="0"/>
    <s v="Approved"/>
    <x v="1"/>
    <x v="0"/>
    <s v="medium"/>
    <s v="medium"/>
    <n v="499.53"/>
    <n v="388.72"/>
    <n v="36334"/>
  </r>
  <r>
    <n v="7368"/>
    <n v="71"/>
    <x v="161"/>
    <d v="2017-05-23T00:00:00"/>
    <x v="1"/>
    <b v="1"/>
    <s v="Approved"/>
    <x v="0"/>
    <x v="0"/>
    <s v="high"/>
    <s v="large"/>
    <n v="1842.92"/>
    <n v="1105.75"/>
    <n v="34996"/>
  </r>
  <r>
    <n v="7369"/>
    <n v="70"/>
    <x v="821"/>
    <d v="2017-11-07T00:00:00"/>
    <x v="11"/>
    <b v="1"/>
    <s v="Approved"/>
    <x v="1"/>
    <x v="0"/>
    <s v="high"/>
    <s v="medium"/>
    <n v="495.72"/>
    <n v="297.43"/>
    <n v="42105"/>
  </r>
  <r>
    <n v="7370"/>
    <n v="2"/>
    <x v="308"/>
    <d v="2017-01-10T00:00:00"/>
    <x v="7"/>
    <b v="1"/>
    <s v="Approved"/>
    <x v="0"/>
    <x v="0"/>
    <s v="medium"/>
    <s v="medium"/>
    <n v="71.489999999999995"/>
    <n v="53.62"/>
    <n v="41167"/>
  </r>
  <r>
    <n v="7371"/>
    <n v="38"/>
    <x v="2884"/>
    <d v="2017-04-28T00:00:00"/>
    <x v="5"/>
    <b v="0"/>
    <s v="Approved"/>
    <x v="0"/>
    <x v="0"/>
    <s v="medium"/>
    <s v="medium"/>
    <n v="1577.53"/>
    <n v="826.51"/>
    <n v="40336"/>
  </r>
  <r>
    <n v="7372"/>
    <n v="88"/>
    <x v="3126"/>
    <d v="2017-12-19T00:00:00"/>
    <x v="10"/>
    <b v="1"/>
    <s v="Approved"/>
    <x v="3"/>
    <x v="0"/>
    <s v="medium"/>
    <s v="medium"/>
    <n v="1198.46"/>
    <n v="381.1"/>
    <n v="36145"/>
  </r>
  <r>
    <n v="7373"/>
    <n v="83"/>
    <x v="591"/>
    <d v="2017-06-04T00:00:00"/>
    <x v="9"/>
    <b v="0"/>
    <s v="Approved"/>
    <x v="0"/>
    <x v="3"/>
    <s v="medium"/>
    <s v="large"/>
    <n v="2083.94"/>
    <n v="675.03"/>
    <n v="41533"/>
  </r>
  <r>
    <n v="7374"/>
    <n v="90"/>
    <x v="2943"/>
    <d v="2017-02-28T00:00:00"/>
    <x v="0"/>
    <b v="1"/>
    <s v="Approved"/>
    <x v="0"/>
    <x v="0"/>
    <s v="low"/>
    <s v="medium"/>
    <n v="945.04"/>
    <n v="507.58"/>
    <n v="35052"/>
  </r>
  <r>
    <n v="7375"/>
    <n v="66"/>
    <x v="1117"/>
    <d v="2017-07-06T00:00:00"/>
    <x v="6"/>
    <b v="0"/>
    <s v="Approved"/>
    <x v="4"/>
    <x v="1"/>
    <s v="low"/>
    <s v="small"/>
    <n v="590.26"/>
    <n v="525.33000000000004"/>
    <n v="42710"/>
  </r>
  <r>
    <n v="7376"/>
    <n v="88"/>
    <x v="961"/>
    <d v="2017-05-03T00:00:00"/>
    <x v="1"/>
    <b v="1"/>
    <s v="Approved"/>
    <x v="3"/>
    <x v="0"/>
    <s v="high"/>
    <s v="small"/>
    <n v="1661.92"/>
    <n v="1479.11"/>
    <n v="34586"/>
  </r>
  <r>
    <n v="7377"/>
    <n v="28"/>
    <x v="2283"/>
    <d v="2017-04-24T00:00:00"/>
    <x v="5"/>
    <b v="0"/>
    <s v="Approved"/>
    <x v="0"/>
    <x v="1"/>
    <s v="medium"/>
    <s v="small"/>
    <n v="1703.52"/>
    <n v="1516.13"/>
    <n v="39298"/>
  </r>
  <r>
    <n v="7378"/>
    <n v="97"/>
    <x v="1709"/>
    <d v="2017-01-08T00:00:00"/>
    <x v="7"/>
    <b v="1"/>
    <s v="Approved"/>
    <x v="0"/>
    <x v="0"/>
    <s v="medium"/>
    <s v="large"/>
    <n v="202.62"/>
    <n v="151.96"/>
    <n v="42458"/>
  </r>
  <r>
    <n v="7379"/>
    <n v="47"/>
    <x v="830"/>
    <d v="2017-09-18T00:00:00"/>
    <x v="8"/>
    <s v="Unknown"/>
    <s v="Approved"/>
    <x v="1"/>
    <x v="1"/>
    <s v="low"/>
    <s v="small"/>
    <n v="1720.7"/>
    <n v="1531.42"/>
    <n v="34586"/>
  </r>
  <r>
    <n v="7380"/>
    <n v="76"/>
    <x v="2000"/>
    <d v="2017-01-06T00:00:00"/>
    <x v="7"/>
    <b v="1"/>
    <s v="Approved"/>
    <x v="5"/>
    <x v="0"/>
    <s v="low"/>
    <s v="medium"/>
    <n v="642.30999999999995"/>
    <n v="513.85"/>
    <n v="41922"/>
  </r>
  <r>
    <n v="7381"/>
    <n v="35"/>
    <x v="3127"/>
    <d v="2017-12-06T00:00:00"/>
    <x v="10"/>
    <b v="0"/>
    <s v="Approved"/>
    <x v="1"/>
    <x v="0"/>
    <s v="low"/>
    <s v="medium"/>
    <n v="1057.51"/>
    <n v="154.4"/>
    <n v="34527"/>
  </r>
  <r>
    <n v="7382"/>
    <s v="Unknown"/>
    <x v="337"/>
    <d v="2017-09-23T00:00:00"/>
    <x v="8"/>
    <b v="1"/>
    <s v="Approved"/>
    <x v="2"/>
    <x v="0"/>
    <s v="medium"/>
    <s v="medium"/>
    <n v="183.86"/>
    <n v="137.9"/>
    <n v="35707"/>
  </r>
  <r>
    <n v="7383"/>
    <n v="65"/>
    <x v="3128"/>
    <d v="2017-12-19T00:00:00"/>
    <x v="10"/>
    <b v="1"/>
    <s v="Approved"/>
    <x v="5"/>
    <x v="0"/>
    <s v="medium"/>
    <s v="medium"/>
    <n v="1807.45"/>
    <n v="778.69"/>
    <n v="42710"/>
  </r>
  <r>
    <n v="7384"/>
    <n v="46"/>
    <x v="3129"/>
    <d v="2017-11-10T00:00:00"/>
    <x v="11"/>
    <b v="0"/>
    <s v="Approved"/>
    <x v="0"/>
    <x v="0"/>
    <s v="low"/>
    <s v="medium"/>
    <n v="1289.8499999999999"/>
    <n v="74.510000000000005"/>
    <n v="39427"/>
  </r>
  <r>
    <n v="7385"/>
    <n v="16"/>
    <x v="1986"/>
    <d v="2017-03-24T00:00:00"/>
    <x v="4"/>
    <b v="1"/>
    <s v="Approved"/>
    <x v="3"/>
    <x v="0"/>
    <s v="high"/>
    <s v="small"/>
    <n v="1661.92"/>
    <n v="1479.11"/>
    <n v="40670"/>
  </r>
  <r>
    <n v="7386"/>
    <n v="57"/>
    <x v="682"/>
    <d v="2017-03-01T00:00:00"/>
    <x v="4"/>
    <b v="1"/>
    <s v="Approved"/>
    <x v="5"/>
    <x v="3"/>
    <s v="medium"/>
    <s v="large"/>
    <n v="1890.39"/>
    <n v="260.14"/>
    <n v="34143"/>
  </r>
  <r>
    <n v="7387"/>
    <s v="Unknown"/>
    <x v="1883"/>
    <d v="2017-03-09T00:00:00"/>
    <x v="4"/>
    <b v="1"/>
    <s v="Approved"/>
    <x v="2"/>
    <x v="0"/>
    <s v="medium"/>
    <s v="medium"/>
    <n v="235.63"/>
    <n v="125.07"/>
    <n v="38206"/>
  </r>
  <r>
    <n v="7388"/>
    <n v="42"/>
    <x v="742"/>
    <d v="2017-04-02T00:00:00"/>
    <x v="5"/>
    <b v="0"/>
    <s v="Approved"/>
    <x v="2"/>
    <x v="1"/>
    <s v="medium"/>
    <s v="small"/>
    <n v="1810"/>
    <n v="1610.9"/>
    <n v="38206"/>
  </r>
  <r>
    <n v="7389"/>
    <n v="61"/>
    <x v="421"/>
    <d v="2017-11-25T00:00:00"/>
    <x v="11"/>
    <b v="1"/>
    <s v="Approved"/>
    <x v="2"/>
    <x v="0"/>
    <s v="low"/>
    <s v="medium"/>
    <n v="71.16"/>
    <n v="56.93"/>
    <n v="42172"/>
  </r>
  <r>
    <n v="7390"/>
    <n v="55"/>
    <x v="3130"/>
    <d v="2017-04-05T00:00:00"/>
    <x v="5"/>
    <b v="1"/>
    <s v="Approved"/>
    <x v="1"/>
    <x v="1"/>
    <s v="medium"/>
    <s v="large"/>
    <n v="1894.19"/>
    <n v="598.76"/>
    <n v="40779"/>
  </r>
  <r>
    <n v="7391"/>
    <s v="Unknown"/>
    <x v="3131"/>
    <d v="2017-05-08T00:00:00"/>
    <x v="1"/>
    <b v="0"/>
    <s v="Approved"/>
    <x v="2"/>
    <x v="0"/>
    <s v="medium"/>
    <s v="medium"/>
    <n v="183.86"/>
    <n v="137.9"/>
    <n v="35707"/>
  </r>
  <r>
    <n v="7392"/>
    <n v="96"/>
    <x v="369"/>
    <d v="2017-09-15T00:00:00"/>
    <x v="8"/>
    <b v="0"/>
    <s v="Approved"/>
    <x v="5"/>
    <x v="1"/>
    <s v="low"/>
    <s v="small"/>
    <n v="1172.78"/>
    <n v="1043.77"/>
    <n v="37539"/>
  </r>
  <r>
    <n v="7393"/>
    <n v="51"/>
    <x v="1927"/>
    <d v="2017-04-19T00:00:00"/>
    <x v="5"/>
    <b v="0"/>
    <s v="Approved"/>
    <x v="2"/>
    <x v="0"/>
    <s v="high"/>
    <s v="medium"/>
    <n v="2005.66"/>
    <n v="1203.4000000000001"/>
    <n v="37220"/>
  </r>
  <r>
    <n v="7394"/>
    <n v="82"/>
    <x v="2659"/>
    <d v="2017-04-30T00:00:00"/>
    <x v="5"/>
    <b v="1"/>
    <s v="Approved"/>
    <x v="4"/>
    <x v="1"/>
    <s v="medium"/>
    <s v="medium"/>
    <n v="1538.99"/>
    <n v="829.65"/>
    <n v="33888"/>
  </r>
  <r>
    <n v="7395"/>
    <n v="52"/>
    <x v="1804"/>
    <d v="2017-10-24T00:00:00"/>
    <x v="2"/>
    <b v="1"/>
    <s v="Approved"/>
    <x v="2"/>
    <x v="1"/>
    <s v="medium"/>
    <s v="medium"/>
    <n v="1280.28"/>
    <n v="829.51"/>
    <n v="37220"/>
  </r>
  <r>
    <n v="7396"/>
    <n v="81"/>
    <x v="1526"/>
    <d v="2017-09-26T00:00:00"/>
    <x v="8"/>
    <b v="0"/>
    <s v="Approved"/>
    <x v="0"/>
    <x v="0"/>
    <s v="medium"/>
    <s v="medium"/>
    <n v="1151.96"/>
    <n v="649.49"/>
    <n v="36498"/>
  </r>
  <r>
    <n v="7397"/>
    <n v="2"/>
    <x v="1951"/>
    <d v="2017-04-07T00:00:00"/>
    <x v="5"/>
    <b v="1"/>
    <s v="Approved"/>
    <x v="0"/>
    <x v="0"/>
    <s v="medium"/>
    <s v="medium"/>
    <n v="71.489999999999995"/>
    <n v="53.62"/>
    <n v="40649"/>
  </r>
  <r>
    <n v="7398"/>
    <n v="81"/>
    <x v="1040"/>
    <d v="2017-08-26T00:00:00"/>
    <x v="3"/>
    <b v="0"/>
    <s v="Approved"/>
    <x v="3"/>
    <x v="0"/>
    <s v="medium"/>
    <s v="small"/>
    <n v="586.45000000000005"/>
    <n v="521.94000000000005"/>
    <n v="33429"/>
  </r>
  <r>
    <n v="7399"/>
    <n v="5"/>
    <x v="2175"/>
    <d v="2017-10-16T00:00:00"/>
    <x v="2"/>
    <b v="1"/>
    <s v="Approved"/>
    <x v="1"/>
    <x v="2"/>
    <s v="low"/>
    <s v="medium"/>
    <n v="574.64"/>
    <n v="459.71"/>
    <n v="38216"/>
  </r>
  <r>
    <n v="7400"/>
    <n v="29"/>
    <x v="544"/>
    <d v="2017-12-07T00:00:00"/>
    <x v="10"/>
    <b v="1"/>
    <s v="Approved"/>
    <x v="3"/>
    <x v="1"/>
    <s v="medium"/>
    <s v="medium"/>
    <n v="543.39"/>
    <n v="407.54"/>
    <n v="42696"/>
  </r>
  <r>
    <n v="7401"/>
    <n v="23"/>
    <x v="2594"/>
    <d v="2017-10-27T00:00:00"/>
    <x v="2"/>
    <b v="0"/>
    <s v="Approved"/>
    <x v="3"/>
    <x v="2"/>
    <s v="low"/>
    <s v="small"/>
    <n v="688.63"/>
    <n v="612.88"/>
    <n v="40670"/>
  </r>
  <r>
    <n v="7402"/>
    <n v="78"/>
    <x v="261"/>
    <d v="2017-12-07T00:00:00"/>
    <x v="10"/>
    <b v="1"/>
    <s v="Approved"/>
    <x v="4"/>
    <x v="0"/>
    <s v="medium"/>
    <s v="large"/>
    <n v="1765.3"/>
    <n v="709.48"/>
    <n v="33429"/>
  </r>
  <r>
    <n v="7403"/>
    <n v="89"/>
    <x v="887"/>
    <d v="2017-06-29T00:00:00"/>
    <x v="9"/>
    <b v="1"/>
    <s v="Approved"/>
    <x v="4"/>
    <x v="0"/>
    <s v="medium"/>
    <s v="large"/>
    <n v="1812.75"/>
    <n v="582.48"/>
    <n v="38991"/>
  </r>
  <r>
    <n v="7404"/>
    <n v="80"/>
    <x v="3132"/>
    <d v="2017-11-06T00:00:00"/>
    <x v="11"/>
    <b v="1"/>
    <s v="Approved"/>
    <x v="2"/>
    <x v="3"/>
    <s v="low"/>
    <s v="medium"/>
    <n v="1073.07"/>
    <n v="933.84"/>
    <n v="35455"/>
  </r>
  <r>
    <n v="7405"/>
    <n v="21"/>
    <x v="3133"/>
    <d v="2017-09-22T00:00:00"/>
    <x v="8"/>
    <b v="0"/>
    <s v="Approved"/>
    <x v="0"/>
    <x v="0"/>
    <s v="medium"/>
    <s v="large"/>
    <n v="1071.23"/>
    <n v="380.74"/>
    <n v="35160"/>
  </r>
  <r>
    <n v="7406"/>
    <n v="71"/>
    <x v="479"/>
    <d v="2017-03-26T00:00:00"/>
    <x v="4"/>
    <b v="0"/>
    <s v="Approved"/>
    <x v="0"/>
    <x v="0"/>
    <s v="high"/>
    <s v="large"/>
    <n v="1842.92"/>
    <n v="1105.75"/>
    <n v="34996"/>
  </r>
  <r>
    <n v="7407"/>
    <n v="91"/>
    <x v="2296"/>
    <d v="2017-11-05T00:00:00"/>
    <x v="11"/>
    <b v="0"/>
    <s v="Approved"/>
    <x v="0"/>
    <x v="0"/>
    <s v="medium"/>
    <s v="medium"/>
    <n v="100.35"/>
    <n v="75.260000000000005"/>
    <n v="36367"/>
  </r>
  <r>
    <n v="7408"/>
    <n v="70"/>
    <x v="2104"/>
    <d v="2017-07-06T00:00:00"/>
    <x v="6"/>
    <b v="0"/>
    <s v="Approved"/>
    <x v="1"/>
    <x v="0"/>
    <s v="high"/>
    <s v="medium"/>
    <n v="495.72"/>
    <n v="297.43"/>
    <n v="34996"/>
  </r>
  <r>
    <n v="7409"/>
    <n v="48"/>
    <x v="478"/>
    <d v="2017-08-16T00:00:00"/>
    <x v="3"/>
    <b v="0"/>
    <s v="Approved"/>
    <x v="5"/>
    <x v="0"/>
    <s v="medium"/>
    <s v="medium"/>
    <n v="1762.96"/>
    <n v="950.52"/>
    <n v="37220"/>
  </r>
  <r>
    <n v="7410"/>
    <n v="17"/>
    <x v="2156"/>
    <d v="2017-10-13T00:00:00"/>
    <x v="2"/>
    <b v="1"/>
    <s v="Approved"/>
    <x v="0"/>
    <x v="0"/>
    <s v="high"/>
    <s v="medium"/>
    <n v="1024.6600000000001"/>
    <n v="614.79999999999995"/>
    <n v="35378"/>
  </r>
  <r>
    <n v="7411"/>
    <n v="56"/>
    <x v="3134"/>
    <d v="2017-07-07T00:00:00"/>
    <x v="6"/>
    <b v="0"/>
    <s v="Approved"/>
    <x v="2"/>
    <x v="0"/>
    <s v="medium"/>
    <s v="medium"/>
    <n v="183.86"/>
    <n v="137.9"/>
    <n v="35707"/>
  </r>
  <r>
    <n v="7412"/>
    <n v="62"/>
    <x v="1133"/>
    <d v="2017-08-19T00:00:00"/>
    <x v="3"/>
    <b v="1"/>
    <s v="Approved"/>
    <x v="0"/>
    <x v="0"/>
    <s v="medium"/>
    <s v="medium"/>
    <n v="478.16"/>
    <n v="298.72000000000003"/>
    <n v="36146"/>
  </r>
  <r>
    <n v="7413"/>
    <n v="9"/>
    <x v="143"/>
    <d v="2017-06-06T00:00:00"/>
    <x v="9"/>
    <b v="0"/>
    <s v="Approved"/>
    <x v="2"/>
    <x v="1"/>
    <s v="medium"/>
    <s v="medium"/>
    <n v="742.54"/>
    <n v="667.4"/>
    <n v="33549"/>
  </r>
  <r>
    <n v="7414"/>
    <n v="30"/>
    <x v="873"/>
    <d v="2017-09-11T00:00:00"/>
    <x v="8"/>
    <b v="0"/>
    <s v="Approved"/>
    <x v="0"/>
    <x v="0"/>
    <s v="high"/>
    <s v="medium"/>
    <n v="748.17"/>
    <n v="448.9"/>
    <n v="38859"/>
  </r>
  <r>
    <n v="7415"/>
    <n v="53"/>
    <x v="876"/>
    <d v="2017-05-16T00:00:00"/>
    <x v="1"/>
    <b v="0"/>
    <s v="Approved"/>
    <x v="4"/>
    <x v="0"/>
    <s v="high"/>
    <s v="medium"/>
    <n v="1274.93"/>
    <n v="764.96"/>
    <n v="39298"/>
  </r>
  <r>
    <n v="7416"/>
    <n v="9"/>
    <x v="488"/>
    <d v="2017-11-03T00:00:00"/>
    <x v="11"/>
    <b v="1"/>
    <s v="Approved"/>
    <x v="2"/>
    <x v="1"/>
    <s v="medium"/>
    <s v="medium"/>
    <n v="742.54"/>
    <n v="667.4"/>
    <n v="33549"/>
  </r>
  <r>
    <n v="7417"/>
    <n v="17"/>
    <x v="2245"/>
    <d v="2017-04-23T00:00:00"/>
    <x v="5"/>
    <b v="1"/>
    <s v="Approved"/>
    <x v="0"/>
    <x v="0"/>
    <s v="high"/>
    <s v="medium"/>
    <n v="1024.6600000000001"/>
    <n v="614.79999999999995"/>
    <n v="34244"/>
  </r>
  <r>
    <n v="7418"/>
    <n v="20"/>
    <x v="1305"/>
    <d v="2017-04-06T00:00:00"/>
    <x v="5"/>
    <b v="0"/>
    <s v="Approved"/>
    <x v="1"/>
    <x v="0"/>
    <s v="medium"/>
    <s v="small"/>
    <n v="1775.81"/>
    <n v="1580.47"/>
    <n v="35160"/>
  </r>
  <r>
    <n v="7419"/>
    <n v="85"/>
    <x v="1475"/>
    <d v="2017-08-05T00:00:00"/>
    <x v="3"/>
    <b v="0"/>
    <s v="Approved"/>
    <x v="5"/>
    <x v="0"/>
    <s v="medium"/>
    <s v="medium"/>
    <n v="752.64"/>
    <n v="205.36"/>
    <n v="42218"/>
  </r>
  <r>
    <n v="7420"/>
    <n v="35"/>
    <x v="1993"/>
    <d v="2017-06-26T00:00:00"/>
    <x v="9"/>
    <b v="1"/>
    <s v="Approved"/>
    <x v="4"/>
    <x v="0"/>
    <s v="medium"/>
    <s v="medium"/>
    <n v="1403.5"/>
    <n v="954.82"/>
    <n v="42688"/>
  </r>
  <r>
    <n v="7421"/>
    <n v="33"/>
    <x v="1445"/>
    <d v="2017-01-31T00:00:00"/>
    <x v="7"/>
    <b v="1"/>
    <s v="Approved"/>
    <x v="2"/>
    <x v="1"/>
    <s v="medium"/>
    <s v="small"/>
    <n v="1810"/>
    <n v="1610.9"/>
    <n v="39526"/>
  </r>
  <r>
    <n v="7422"/>
    <n v="14"/>
    <x v="2870"/>
    <d v="2017-06-21T00:00:00"/>
    <x v="9"/>
    <b v="1"/>
    <s v="Approved"/>
    <x v="1"/>
    <x v="0"/>
    <s v="medium"/>
    <s v="small"/>
    <n v="1386.84"/>
    <n v="1234.29"/>
    <n v="34586"/>
  </r>
  <r>
    <n v="7423"/>
    <n v="60"/>
    <x v="1494"/>
    <d v="2017-03-08T00:00:00"/>
    <x v="4"/>
    <b v="1"/>
    <s v="Cancelled"/>
    <x v="4"/>
    <x v="0"/>
    <s v="high"/>
    <s v="small"/>
    <n v="1977.36"/>
    <n v="1759.85"/>
    <n v="40779"/>
  </r>
  <r>
    <n v="7424"/>
    <s v="Unknown"/>
    <x v="1445"/>
    <d v="2017-08-13T00:00:00"/>
    <x v="3"/>
    <b v="1"/>
    <s v="Approved"/>
    <x v="2"/>
    <x v="1"/>
    <s v="high"/>
    <s v="large"/>
    <n v="12.01"/>
    <n v="7.21"/>
    <n v="39880"/>
  </r>
  <r>
    <n v="7425"/>
    <n v="77"/>
    <x v="527"/>
    <d v="2017-01-23T00:00:00"/>
    <x v="7"/>
    <b v="1"/>
    <s v="Approved"/>
    <x v="5"/>
    <x v="0"/>
    <s v="medium"/>
    <s v="medium"/>
    <n v="1769.64"/>
    <n v="108.76"/>
    <n v="40672"/>
  </r>
  <r>
    <n v="7426"/>
    <n v="24"/>
    <x v="410"/>
    <d v="2017-04-20T00:00:00"/>
    <x v="5"/>
    <b v="1"/>
    <s v="Approved"/>
    <x v="0"/>
    <x v="1"/>
    <s v="medium"/>
    <s v="large"/>
    <n v="1777.8"/>
    <n v="820.78"/>
    <n v="40670"/>
  </r>
  <r>
    <n v="7427"/>
    <n v="27"/>
    <x v="1520"/>
    <d v="2017-03-20T00:00:00"/>
    <x v="4"/>
    <b v="1"/>
    <s v="Approved"/>
    <x v="1"/>
    <x v="0"/>
    <s v="medium"/>
    <s v="medium"/>
    <n v="499.53"/>
    <n v="388.72"/>
    <n v="36334"/>
  </r>
  <r>
    <n v="7428"/>
    <n v="15"/>
    <x v="707"/>
    <d v="2017-12-07T00:00:00"/>
    <x v="10"/>
    <b v="1"/>
    <s v="Approved"/>
    <x v="3"/>
    <x v="0"/>
    <s v="low"/>
    <s v="medium"/>
    <n v="958.74"/>
    <n v="748.9"/>
    <n v="34244"/>
  </r>
  <r>
    <n v="7429"/>
    <n v="54"/>
    <x v="2829"/>
    <d v="2017-10-06T00:00:00"/>
    <x v="2"/>
    <b v="0"/>
    <s v="Approved"/>
    <x v="5"/>
    <x v="0"/>
    <s v="medium"/>
    <s v="medium"/>
    <n v="1807.45"/>
    <n v="778.69"/>
    <n v="42710"/>
  </r>
  <r>
    <n v="7430"/>
    <n v="69"/>
    <x v="364"/>
    <d v="2017-08-20T00:00:00"/>
    <x v="3"/>
    <s v="Unknown"/>
    <s v="Approved"/>
    <x v="4"/>
    <x v="1"/>
    <s v="medium"/>
    <s v="medium"/>
    <n v="792.9"/>
    <n v="594.67999999999995"/>
    <n v="42696"/>
  </r>
  <r>
    <n v="7431"/>
    <n v="2"/>
    <x v="1310"/>
    <d v="2017-02-02T00:00:00"/>
    <x v="0"/>
    <b v="1"/>
    <s v="Approved"/>
    <x v="4"/>
    <x v="1"/>
    <s v="low"/>
    <s v="small"/>
    <n v="590.26"/>
    <n v="525.33000000000004"/>
    <n v="33879"/>
  </r>
  <r>
    <n v="7432"/>
    <n v="95"/>
    <x v="1345"/>
    <d v="2017-01-31T00:00:00"/>
    <x v="7"/>
    <b v="1"/>
    <s v="Approved"/>
    <x v="4"/>
    <x v="0"/>
    <s v="medium"/>
    <s v="large"/>
    <n v="569.55999999999995"/>
    <n v="528.42999999999995"/>
    <n v="37874"/>
  </r>
  <r>
    <n v="7433"/>
    <n v="31"/>
    <x v="1960"/>
    <d v="2017-10-20T00:00:00"/>
    <x v="2"/>
    <b v="0"/>
    <s v="Approved"/>
    <x v="4"/>
    <x v="0"/>
    <s v="medium"/>
    <s v="medium"/>
    <n v="230.91"/>
    <n v="173.18"/>
    <n v="39031"/>
  </r>
  <r>
    <n v="7434"/>
    <n v="19"/>
    <x v="1239"/>
    <d v="2017-11-14T00:00:00"/>
    <x v="11"/>
    <b v="0"/>
    <s v="Approved"/>
    <x v="2"/>
    <x v="1"/>
    <s v="high"/>
    <s v="large"/>
    <n v="12.01"/>
    <n v="7.21"/>
    <n v="34244"/>
  </r>
  <r>
    <n v="7435"/>
    <n v="79"/>
    <x v="507"/>
    <d v="2017-12-18T00:00:00"/>
    <x v="10"/>
    <b v="1"/>
    <s v="Approved"/>
    <x v="3"/>
    <x v="0"/>
    <s v="medium"/>
    <s v="medium"/>
    <n v="1555.58"/>
    <n v="818.01"/>
    <n v="37873"/>
  </r>
  <r>
    <n v="7436"/>
    <n v="92"/>
    <x v="3006"/>
    <d v="2017-08-03T00:00:00"/>
    <x v="3"/>
    <b v="0"/>
    <s v="Approved"/>
    <x v="5"/>
    <x v="3"/>
    <s v="medium"/>
    <s v="large"/>
    <n v="1890.39"/>
    <n v="260.14"/>
    <n v="33259"/>
  </r>
  <r>
    <n v="7437"/>
    <n v="81"/>
    <x v="583"/>
    <d v="2017-05-30T00:00:00"/>
    <x v="1"/>
    <b v="0"/>
    <s v="Approved"/>
    <x v="0"/>
    <x v="0"/>
    <s v="medium"/>
    <s v="medium"/>
    <n v="1151.96"/>
    <n v="649.49"/>
    <n v="36498"/>
  </r>
  <r>
    <n v="7438"/>
    <n v="38"/>
    <x v="1450"/>
    <d v="2017-02-02T00:00:00"/>
    <x v="0"/>
    <b v="0"/>
    <s v="Approved"/>
    <x v="1"/>
    <x v="0"/>
    <s v="medium"/>
    <s v="large"/>
    <n v="2091.4699999999998"/>
    <n v="388.92"/>
    <n v="37337"/>
  </r>
  <r>
    <n v="7439"/>
    <n v="89"/>
    <x v="2025"/>
    <d v="2017-04-12T00:00:00"/>
    <x v="5"/>
    <b v="1"/>
    <s v="Approved"/>
    <x v="5"/>
    <x v="3"/>
    <s v="medium"/>
    <s v="large"/>
    <n v="1362.99"/>
    <n v="57.74"/>
    <n v="34079"/>
  </r>
  <r>
    <n v="7440"/>
    <n v="23"/>
    <x v="3135"/>
    <d v="2017-09-20T00:00:00"/>
    <x v="8"/>
    <b v="0"/>
    <s v="Approved"/>
    <x v="3"/>
    <x v="2"/>
    <s v="low"/>
    <s v="small"/>
    <n v="688.63"/>
    <n v="612.88"/>
    <n v="34244"/>
  </r>
  <r>
    <n v="7441"/>
    <n v="94"/>
    <x v="75"/>
    <d v="2017-07-14T00:00:00"/>
    <x v="6"/>
    <b v="1"/>
    <s v="Approved"/>
    <x v="4"/>
    <x v="0"/>
    <s v="medium"/>
    <s v="large"/>
    <n v="1635.3"/>
    <n v="993.66"/>
    <n v="41434"/>
  </r>
  <r>
    <n v="7442"/>
    <n v="72"/>
    <x v="141"/>
    <d v="2017-12-21T00:00:00"/>
    <x v="10"/>
    <b v="0"/>
    <s v="Approved"/>
    <x v="3"/>
    <x v="0"/>
    <s v="medium"/>
    <s v="medium"/>
    <n v="360.4"/>
    <n v="270.3"/>
    <n v="42710"/>
  </r>
  <r>
    <n v="7443"/>
    <n v="48"/>
    <x v="2313"/>
    <d v="2017-09-17T00:00:00"/>
    <x v="8"/>
    <b v="1"/>
    <s v="Approved"/>
    <x v="5"/>
    <x v="0"/>
    <s v="medium"/>
    <s v="medium"/>
    <n v="1762.96"/>
    <n v="950.52"/>
    <n v="39915"/>
  </r>
  <r>
    <n v="7444"/>
    <n v="72"/>
    <x v="1991"/>
    <d v="2017-04-04T00:00:00"/>
    <x v="5"/>
    <b v="0"/>
    <s v="Approved"/>
    <x v="2"/>
    <x v="0"/>
    <s v="medium"/>
    <s v="medium"/>
    <n v="912.52"/>
    <n v="141.4"/>
    <n v="42172"/>
  </r>
  <r>
    <n v="7445"/>
    <n v="14"/>
    <x v="672"/>
    <d v="2017-02-12T00:00:00"/>
    <x v="0"/>
    <b v="1"/>
    <s v="Approved"/>
    <x v="1"/>
    <x v="0"/>
    <s v="medium"/>
    <s v="small"/>
    <n v="1386.84"/>
    <n v="1234.29"/>
    <n v="37838"/>
  </r>
  <r>
    <n v="7446"/>
    <s v="Unknown"/>
    <x v="925"/>
    <d v="2017-11-08T00:00:00"/>
    <x v="11"/>
    <b v="1"/>
    <s v="Approved"/>
    <x v="0"/>
    <x v="0"/>
    <s v="medium"/>
    <s v="large"/>
    <n v="202.62"/>
    <n v="151.96"/>
    <n v="42458"/>
  </r>
  <r>
    <n v="7447"/>
    <n v="4"/>
    <x v="1656"/>
    <d v="2017-02-06T00:00:00"/>
    <x v="0"/>
    <b v="1"/>
    <s v="Approved"/>
    <x v="4"/>
    <x v="0"/>
    <s v="high"/>
    <s v="medium"/>
    <n v="1129.1300000000001"/>
    <n v="677.48"/>
    <n v="38573"/>
  </r>
  <r>
    <n v="7448"/>
    <n v="39"/>
    <x v="1190"/>
    <d v="2017-07-20T00:00:00"/>
    <x v="6"/>
    <b v="1"/>
    <s v="Approved"/>
    <x v="4"/>
    <x v="0"/>
    <s v="medium"/>
    <s v="large"/>
    <n v="1812.75"/>
    <n v="582.48"/>
    <n v="35560"/>
  </r>
  <r>
    <n v="7449"/>
    <s v="Unknown"/>
    <x v="3136"/>
    <d v="2017-12-16T00:00:00"/>
    <x v="10"/>
    <b v="1"/>
    <s v="Approved"/>
    <x v="5"/>
    <x v="0"/>
    <s v="medium"/>
    <s v="medium"/>
    <n v="60.34"/>
    <n v="45.26"/>
    <n v="40670"/>
  </r>
  <r>
    <n v="7450"/>
    <n v="74"/>
    <x v="292"/>
    <d v="2017-03-31T00:00:00"/>
    <x v="4"/>
    <b v="1"/>
    <s v="Approved"/>
    <x v="5"/>
    <x v="0"/>
    <s v="medium"/>
    <s v="medium"/>
    <n v="1228.07"/>
    <n v="400.91"/>
    <n v="37873"/>
  </r>
  <r>
    <n v="7451"/>
    <n v="4"/>
    <x v="2459"/>
    <d v="2017-07-03T00:00:00"/>
    <x v="6"/>
    <b v="0"/>
    <s v="Approved"/>
    <x v="4"/>
    <x v="0"/>
    <s v="high"/>
    <s v="medium"/>
    <n v="1129.1300000000001"/>
    <n v="677.48"/>
    <n v="38573"/>
  </r>
  <r>
    <n v="7452"/>
    <n v="13"/>
    <x v="1541"/>
    <d v="2017-08-18T00:00:00"/>
    <x v="3"/>
    <b v="1"/>
    <s v="Approved"/>
    <x v="0"/>
    <x v="0"/>
    <s v="medium"/>
    <s v="medium"/>
    <n v="1163.8900000000001"/>
    <n v="589.27"/>
    <n v="42560"/>
  </r>
  <r>
    <n v="7453"/>
    <n v="15"/>
    <x v="843"/>
    <d v="2017-04-26T00:00:00"/>
    <x v="5"/>
    <b v="0"/>
    <s v="Approved"/>
    <x v="3"/>
    <x v="0"/>
    <s v="low"/>
    <s v="medium"/>
    <n v="958.74"/>
    <n v="748.9"/>
    <n v="38693"/>
  </r>
  <r>
    <n v="7454"/>
    <n v="11"/>
    <x v="2027"/>
    <d v="2017-02-27T00:00:00"/>
    <x v="0"/>
    <b v="1"/>
    <s v="Approved"/>
    <x v="1"/>
    <x v="0"/>
    <s v="medium"/>
    <s v="small"/>
    <n v="1775.81"/>
    <n v="1580.47"/>
    <n v="34115"/>
  </r>
  <r>
    <n v="7455"/>
    <n v="99"/>
    <x v="2790"/>
    <d v="2017-11-04T00:00:00"/>
    <x v="11"/>
    <b v="0"/>
    <s v="Approved"/>
    <x v="1"/>
    <x v="1"/>
    <s v="low"/>
    <s v="small"/>
    <n v="1720.7"/>
    <n v="1531.42"/>
    <n v="38991"/>
  </r>
  <r>
    <n v="7456"/>
    <n v="24"/>
    <x v="1181"/>
    <d v="2017-01-02T00:00:00"/>
    <x v="7"/>
    <b v="1"/>
    <s v="Approved"/>
    <x v="0"/>
    <x v="1"/>
    <s v="medium"/>
    <s v="large"/>
    <n v="1777.8"/>
    <n v="820.78"/>
    <n v="40670"/>
  </r>
  <r>
    <n v="7457"/>
    <n v="78"/>
    <x v="1140"/>
    <d v="2017-03-16T00:00:00"/>
    <x v="4"/>
    <b v="0"/>
    <s v="Approved"/>
    <x v="4"/>
    <x v="0"/>
    <s v="medium"/>
    <s v="large"/>
    <n v="1765.3"/>
    <n v="709.48"/>
    <n v="38193"/>
  </r>
  <r>
    <n v="7458"/>
    <s v="Unknown"/>
    <x v="3084"/>
    <d v="2017-06-25T00:00:00"/>
    <x v="9"/>
    <b v="1"/>
    <s v="Approved"/>
    <x v="0"/>
    <x v="0"/>
    <s v="medium"/>
    <s v="medium"/>
    <n v="100.35"/>
    <n v="75.260000000000005"/>
    <n v="37874"/>
  </r>
  <r>
    <n v="7459"/>
    <n v="67"/>
    <x v="1501"/>
    <d v="2017-12-05T00:00:00"/>
    <x v="10"/>
    <b v="0"/>
    <s v="Approved"/>
    <x v="3"/>
    <x v="1"/>
    <s v="medium"/>
    <s v="medium"/>
    <n v="544.04999999999995"/>
    <n v="376.84"/>
    <n v="33879"/>
  </r>
  <r>
    <n v="7460"/>
    <n v="16"/>
    <x v="1048"/>
    <d v="2017-02-12T00:00:00"/>
    <x v="0"/>
    <s v="Unknown"/>
    <s v="Approved"/>
    <x v="3"/>
    <x v="0"/>
    <s v="high"/>
    <s v="small"/>
    <n v="1661.92"/>
    <n v="1479.11"/>
    <n v="34586"/>
  </r>
  <r>
    <n v="7461"/>
    <n v="39"/>
    <x v="281"/>
    <d v="2017-06-29T00:00:00"/>
    <x v="9"/>
    <b v="0"/>
    <s v="Approved"/>
    <x v="4"/>
    <x v="0"/>
    <s v="medium"/>
    <s v="large"/>
    <n v="1812.75"/>
    <n v="582.48"/>
    <n v="40336"/>
  </r>
  <r>
    <n v="7462"/>
    <n v="21"/>
    <x v="1850"/>
    <d v="2017-10-10T00:00:00"/>
    <x v="2"/>
    <b v="0"/>
    <s v="Approved"/>
    <x v="5"/>
    <x v="3"/>
    <s v="medium"/>
    <s v="medium"/>
    <n v="1466.68"/>
    <n v="363.25"/>
    <n v="39298"/>
  </r>
  <r>
    <n v="7463"/>
    <n v="96"/>
    <x v="3024"/>
    <d v="2017-05-09T00:00:00"/>
    <x v="1"/>
    <b v="1"/>
    <s v="Approved"/>
    <x v="4"/>
    <x v="0"/>
    <s v="medium"/>
    <s v="large"/>
    <n v="1635.3"/>
    <n v="993.66"/>
    <n v="41434"/>
  </r>
  <r>
    <n v="7464"/>
    <n v="41"/>
    <x v="2003"/>
    <d v="2017-01-04T00:00:00"/>
    <x v="7"/>
    <b v="0"/>
    <s v="Approved"/>
    <x v="0"/>
    <x v="1"/>
    <s v="medium"/>
    <s v="medium"/>
    <n v="416.98"/>
    <n v="312.74"/>
    <n v="41848"/>
  </r>
  <r>
    <n v="7465"/>
    <n v="27"/>
    <x v="1074"/>
    <d v="2017-04-28T00:00:00"/>
    <x v="5"/>
    <b v="0"/>
    <s v="Approved"/>
    <x v="1"/>
    <x v="0"/>
    <s v="medium"/>
    <s v="medium"/>
    <n v="499.53"/>
    <n v="388.72"/>
    <n v="39031"/>
  </r>
  <r>
    <n v="7466"/>
    <n v="40"/>
    <x v="121"/>
    <d v="2017-07-19T00:00:00"/>
    <x v="6"/>
    <b v="1"/>
    <s v="Approved"/>
    <x v="1"/>
    <x v="1"/>
    <s v="medium"/>
    <s v="large"/>
    <n v="1894.19"/>
    <n v="598.76"/>
    <n v="37823"/>
  </r>
  <r>
    <n v="7467"/>
    <n v="27"/>
    <x v="1565"/>
    <d v="2017-09-10T00:00:00"/>
    <x v="8"/>
    <b v="0"/>
    <s v="Approved"/>
    <x v="1"/>
    <x v="0"/>
    <s v="medium"/>
    <s v="medium"/>
    <n v="499.53"/>
    <n v="388.72"/>
    <n v="37668"/>
  </r>
  <r>
    <n v="7468"/>
    <n v="37"/>
    <x v="412"/>
    <d v="2017-01-10T00:00:00"/>
    <x v="7"/>
    <b v="0"/>
    <s v="Approved"/>
    <x v="2"/>
    <x v="0"/>
    <s v="low"/>
    <s v="medium"/>
    <n v="1793.43"/>
    <n v="248.82"/>
    <n v="39526"/>
  </r>
  <r>
    <n v="7469"/>
    <n v="48"/>
    <x v="997"/>
    <d v="2017-12-15T00:00:00"/>
    <x v="10"/>
    <b v="1"/>
    <s v="Approved"/>
    <x v="5"/>
    <x v="0"/>
    <s v="medium"/>
    <s v="medium"/>
    <n v="1762.96"/>
    <n v="950.52"/>
    <n v="39915"/>
  </r>
  <r>
    <n v="7470"/>
    <n v="90"/>
    <x v="86"/>
    <d v="2017-07-17T00:00:00"/>
    <x v="6"/>
    <b v="0"/>
    <s v="Approved"/>
    <x v="0"/>
    <x v="0"/>
    <s v="low"/>
    <s v="medium"/>
    <n v="945.04"/>
    <n v="507.58"/>
    <n v="39526"/>
  </r>
  <r>
    <n v="7471"/>
    <n v="86"/>
    <x v="2736"/>
    <d v="2017-02-20T00:00:00"/>
    <x v="0"/>
    <b v="1"/>
    <s v="Approved"/>
    <x v="2"/>
    <x v="0"/>
    <s v="medium"/>
    <s v="medium"/>
    <n v="235.63"/>
    <n v="125.07"/>
    <n v="38206"/>
  </r>
  <r>
    <n v="7472"/>
    <n v="56"/>
    <x v="923"/>
    <d v="2017-05-19T00:00:00"/>
    <x v="1"/>
    <b v="0"/>
    <s v="Approved"/>
    <x v="3"/>
    <x v="2"/>
    <s v="low"/>
    <s v="small"/>
    <n v="688.63"/>
    <n v="612.88"/>
    <n v="42696"/>
  </r>
  <r>
    <n v="7473"/>
    <n v="3"/>
    <x v="1643"/>
    <d v="2017-10-06T00:00:00"/>
    <x v="2"/>
    <b v="1"/>
    <s v="Approved"/>
    <x v="1"/>
    <x v="0"/>
    <s v="medium"/>
    <s v="large"/>
    <n v="2091.4699999999998"/>
    <n v="388.92"/>
    <n v="38859"/>
  </r>
  <r>
    <n v="7474"/>
    <s v="Unknown"/>
    <x v="2721"/>
    <d v="2017-09-08T00:00:00"/>
    <x v="8"/>
    <b v="1"/>
    <s v="Approved"/>
    <x v="2"/>
    <x v="0"/>
    <s v="high"/>
    <s v="medium"/>
    <n v="227.88"/>
    <n v="136.72999999999999"/>
    <n v="38258"/>
  </r>
  <r>
    <n v="7475"/>
    <n v="23"/>
    <x v="469"/>
    <d v="2017-11-19T00:00:00"/>
    <x v="11"/>
    <b v="0"/>
    <s v="Approved"/>
    <x v="3"/>
    <x v="0"/>
    <s v="medium"/>
    <s v="medium"/>
    <n v="1198.46"/>
    <n v="381.1"/>
    <n v="36145"/>
  </r>
  <r>
    <n v="7476"/>
    <n v="4"/>
    <x v="1584"/>
    <d v="2017-10-30T00:00:00"/>
    <x v="2"/>
    <b v="1"/>
    <s v="Approved"/>
    <x v="4"/>
    <x v="0"/>
    <s v="high"/>
    <s v="medium"/>
    <n v="1129.1300000000001"/>
    <n v="677.48"/>
    <n v="38573"/>
  </r>
  <r>
    <n v="7477"/>
    <n v="29"/>
    <x v="923"/>
    <d v="2017-04-24T00:00:00"/>
    <x v="5"/>
    <b v="0"/>
    <s v="Approved"/>
    <x v="5"/>
    <x v="0"/>
    <s v="medium"/>
    <s v="medium"/>
    <n v="1065.03"/>
    <n v="230.09"/>
    <n v="37874"/>
  </r>
  <r>
    <n v="7478"/>
    <n v="91"/>
    <x v="1545"/>
    <d v="2017-12-18T00:00:00"/>
    <x v="10"/>
    <b v="1"/>
    <s v="Approved"/>
    <x v="0"/>
    <x v="0"/>
    <s v="medium"/>
    <s v="medium"/>
    <n v="100.35"/>
    <n v="75.260000000000005"/>
    <n v="34556"/>
  </r>
  <r>
    <n v="7479"/>
    <n v="2"/>
    <x v="1375"/>
    <d v="2017-09-22T00:00:00"/>
    <x v="8"/>
    <b v="1"/>
    <s v="Approved"/>
    <x v="0"/>
    <x v="0"/>
    <s v="medium"/>
    <s v="medium"/>
    <n v="71.489999999999995"/>
    <n v="53.62"/>
    <n v="41245"/>
  </r>
  <r>
    <n v="7480"/>
    <n v="83"/>
    <x v="1489"/>
    <d v="2017-02-23T00:00:00"/>
    <x v="0"/>
    <b v="1"/>
    <s v="Approved"/>
    <x v="0"/>
    <x v="3"/>
    <s v="medium"/>
    <s v="large"/>
    <n v="2083.94"/>
    <n v="675.03"/>
    <n v="35667"/>
  </r>
  <r>
    <n v="7481"/>
    <n v="15"/>
    <x v="522"/>
    <d v="2017-06-04T00:00:00"/>
    <x v="9"/>
    <b v="1"/>
    <s v="Approved"/>
    <x v="3"/>
    <x v="0"/>
    <s v="low"/>
    <s v="medium"/>
    <n v="958.74"/>
    <n v="748.9"/>
    <n v="34165"/>
  </r>
  <r>
    <n v="7482"/>
    <n v="20"/>
    <x v="128"/>
    <d v="2017-05-03T00:00:00"/>
    <x v="1"/>
    <b v="0"/>
    <s v="Approved"/>
    <x v="1"/>
    <x v="0"/>
    <s v="medium"/>
    <s v="small"/>
    <n v="1775.81"/>
    <n v="1580.47"/>
    <n v="40303"/>
  </r>
  <r>
    <n v="7483"/>
    <n v="35"/>
    <x v="2893"/>
    <d v="2017-07-15T00:00:00"/>
    <x v="6"/>
    <b v="0"/>
    <s v="Approved"/>
    <x v="1"/>
    <x v="0"/>
    <s v="low"/>
    <s v="medium"/>
    <n v="1057.51"/>
    <n v="154.4"/>
    <n v="34527"/>
  </r>
  <r>
    <n v="7484"/>
    <n v="74"/>
    <x v="2145"/>
    <d v="2017-01-31T00:00:00"/>
    <x v="7"/>
    <b v="0"/>
    <s v="Approved"/>
    <x v="5"/>
    <x v="0"/>
    <s v="medium"/>
    <s v="medium"/>
    <n v="1228.07"/>
    <n v="400.91"/>
    <n v="33429"/>
  </r>
  <r>
    <n v="7485"/>
    <n v="78"/>
    <x v="301"/>
    <d v="2017-05-15T00:00:00"/>
    <x v="1"/>
    <b v="1"/>
    <s v="Approved"/>
    <x v="4"/>
    <x v="0"/>
    <s v="medium"/>
    <s v="large"/>
    <n v="1765.3"/>
    <n v="709.48"/>
    <n v="38339"/>
  </r>
  <r>
    <n v="7486"/>
    <n v="26"/>
    <x v="2032"/>
    <d v="2017-09-26T00:00:00"/>
    <x v="8"/>
    <b v="0"/>
    <s v="Approved"/>
    <x v="5"/>
    <x v="0"/>
    <s v="medium"/>
    <s v="medium"/>
    <n v="1992.93"/>
    <n v="762.63"/>
    <n v="33552"/>
  </r>
  <r>
    <n v="7487"/>
    <s v="Unknown"/>
    <x v="2612"/>
    <d v="2017-11-22T00:00:00"/>
    <x v="11"/>
    <b v="1"/>
    <s v="Approved"/>
    <x v="0"/>
    <x v="0"/>
    <s v="medium"/>
    <s v="large"/>
    <n v="202.62"/>
    <n v="151.96"/>
    <n v="33364"/>
  </r>
  <r>
    <n v="7488"/>
    <n v="98"/>
    <x v="3137"/>
    <d v="2017-08-14T00:00:00"/>
    <x v="3"/>
    <b v="1"/>
    <s v="Approved"/>
    <x v="2"/>
    <x v="0"/>
    <s v="medium"/>
    <s v="medium"/>
    <n v="795.34"/>
    <n v="101.58"/>
    <n v="35470"/>
  </r>
  <r>
    <n v="7489"/>
    <n v="89"/>
    <x v="3115"/>
    <d v="2017-10-08T00:00:00"/>
    <x v="2"/>
    <b v="1"/>
    <s v="Approved"/>
    <x v="5"/>
    <x v="3"/>
    <s v="medium"/>
    <s v="large"/>
    <n v="1362.99"/>
    <n v="57.74"/>
    <n v="34079"/>
  </r>
  <r>
    <n v="7490"/>
    <n v="79"/>
    <x v="1288"/>
    <d v="2017-06-13T00:00:00"/>
    <x v="9"/>
    <b v="0"/>
    <s v="Approved"/>
    <x v="3"/>
    <x v="0"/>
    <s v="medium"/>
    <s v="medium"/>
    <n v="1555.58"/>
    <n v="818.01"/>
    <n v="38339"/>
  </r>
  <r>
    <n v="7491"/>
    <n v="21"/>
    <x v="1106"/>
    <d v="2017-10-02T00:00:00"/>
    <x v="2"/>
    <b v="0"/>
    <s v="Approved"/>
    <x v="0"/>
    <x v="0"/>
    <s v="medium"/>
    <s v="large"/>
    <n v="1071.23"/>
    <n v="380.74"/>
    <n v="40670"/>
  </r>
  <r>
    <n v="7492"/>
    <s v="Unknown"/>
    <x v="3138"/>
    <d v="2017-09-08T00:00:00"/>
    <x v="8"/>
    <b v="0"/>
    <s v="Approved"/>
    <x v="1"/>
    <x v="1"/>
    <s v="medium"/>
    <s v="medium"/>
    <n v="533.51"/>
    <n v="400.13"/>
    <n v="41009"/>
  </r>
  <r>
    <n v="7493"/>
    <n v="1"/>
    <x v="565"/>
    <d v="2017-04-02T00:00:00"/>
    <x v="5"/>
    <b v="0"/>
    <s v="Approved"/>
    <x v="4"/>
    <x v="0"/>
    <s v="medium"/>
    <s v="medium"/>
    <n v="1403.5"/>
    <n v="954.82"/>
    <n v="37659"/>
  </r>
  <r>
    <n v="7494"/>
    <n v="37"/>
    <x v="2341"/>
    <d v="2017-06-15T00:00:00"/>
    <x v="9"/>
    <b v="0"/>
    <s v="Approved"/>
    <x v="2"/>
    <x v="0"/>
    <s v="low"/>
    <s v="medium"/>
    <n v="1793.43"/>
    <n v="248.82"/>
    <n v="42145"/>
  </r>
  <r>
    <n v="7495"/>
    <n v="92"/>
    <x v="1039"/>
    <d v="2017-08-16T00:00:00"/>
    <x v="3"/>
    <b v="0"/>
    <s v="Approved"/>
    <x v="5"/>
    <x v="3"/>
    <s v="medium"/>
    <s v="large"/>
    <n v="1890.39"/>
    <n v="260.14"/>
    <n v="33259"/>
  </r>
  <r>
    <n v="7496"/>
    <n v="71"/>
    <x v="1716"/>
    <d v="2017-02-16T00:00:00"/>
    <x v="0"/>
    <b v="0"/>
    <s v="Approved"/>
    <x v="0"/>
    <x v="0"/>
    <s v="high"/>
    <s v="large"/>
    <n v="1842.92"/>
    <n v="1105.75"/>
    <n v="34996"/>
  </r>
  <r>
    <n v="7497"/>
    <n v="44"/>
    <x v="2854"/>
    <d v="2017-07-06T00:00:00"/>
    <x v="6"/>
    <b v="1"/>
    <s v="Approved"/>
    <x v="5"/>
    <x v="0"/>
    <s v="medium"/>
    <s v="medium"/>
    <n v="1769.64"/>
    <n v="108.76"/>
    <n v="40672"/>
  </r>
  <r>
    <n v="7498"/>
    <n v="67"/>
    <x v="2243"/>
    <d v="2017-04-20T00:00:00"/>
    <x v="5"/>
    <b v="1"/>
    <s v="Approved"/>
    <x v="3"/>
    <x v="1"/>
    <s v="medium"/>
    <s v="medium"/>
    <n v="544.04999999999995"/>
    <n v="376.84"/>
    <n v="38647"/>
  </r>
  <r>
    <n v="7499"/>
    <n v="49"/>
    <x v="135"/>
    <d v="2017-11-04T00:00:00"/>
    <x v="11"/>
    <b v="1"/>
    <s v="Approved"/>
    <x v="0"/>
    <x v="0"/>
    <s v="medium"/>
    <s v="large"/>
    <n v="1061.56"/>
    <n v="733.58"/>
    <n v="40779"/>
  </r>
  <r>
    <n v="7500"/>
    <n v="66"/>
    <x v="2948"/>
    <d v="2017-05-06T00:00:00"/>
    <x v="1"/>
    <b v="1"/>
    <s v="Approved"/>
    <x v="4"/>
    <x v="1"/>
    <s v="low"/>
    <s v="small"/>
    <n v="590.26"/>
    <n v="525.33000000000004"/>
    <n v="40487"/>
  </r>
  <r>
    <n v="7501"/>
    <n v="62"/>
    <x v="3139"/>
    <d v="2017-05-12T00:00:00"/>
    <x v="1"/>
    <b v="0"/>
    <s v="Approved"/>
    <x v="0"/>
    <x v="0"/>
    <s v="medium"/>
    <s v="medium"/>
    <n v="478.16"/>
    <n v="298.72000000000003"/>
    <n v="34143"/>
  </r>
  <r>
    <n v="7502"/>
    <n v="50"/>
    <x v="281"/>
    <d v="2017-12-22T00:00:00"/>
    <x v="10"/>
    <b v="1"/>
    <s v="Approved"/>
    <x v="5"/>
    <x v="0"/>
    <s v="medium"/>
    <s v="small"/>
    <n v="175.89"/>
    <n v="131.91999999999999"/>
    <n v="37668"/>
  </r>
  <r>
    <n v="7503"/>
    <n v="2"/>
    <x v="1209"/>
    <d v="2017-07-24T00:00:00"/>
    <x v="6"/>
    <b v="1"/>
    <s v="Approved"/>
    <x v="0"/>
    <x v="0"/>
    <s v="medium"/>
    <s v="medium"/>
    <n v="71.489999999999995"/>
    <n v="53.62"/>
    <n v="41245"/>
  </r>
  <r>
    <n v="7504"/>
    <n v="57"/>
    <x v="704"/>
    <d v="2017-09-12T00:00:00"/>
    <x v="8"/>
    <b v="0"/>
    <s v="Approved"/>
    <x v="5"/>
    <x v="3"/>
    <s v="medium"/>
    <s v="large"/>
    <n v="1890.39"/>
    <n v="260.14"/>
    <n v="33259"/>
  </r>
  <r>
    <n v="7505"/>
    <n v="88"/>
    <x v="722"/>
    <d v="2017-08-25T00:00:00"/>
    <x v="3"/>
    <b v="0"/>
    <s v="Approved"/>
    <x v="3"/>
    <x v="0"/>
    <s v="medium"/>
    <s v="medium"/>
    <n v="1198.46"/>
    <n v="381.1"/>
    <n v="36145"/>
  </r>
  <r>
    <n v="7506"/>
    <s v="Unknown"/>
    <x v="578"/>
    <d v="2017-01-31T00:00:00"/>
    <x v="7"/>
    <b v="0"/>
    <s v="Approved"/>
    <x v="2"/>
    <x v="0"/>
    <s v="high"/>
    <s v="medium"/>
    <n v="227.88"/>
    <n v="136.72999999999999"/>
    <n v="37659"/>
  </r>
  <r>
    <n v="7507"/>
    <n v="4"/>
    <x v="3140"/>
    <d v="2017-08-22T00:00:00"/>
    <x v="3"/>
    <b v="0"/>
    <s v="Approved"/>
    <x v="4"/>
    <x v="0"/>
    <s v="high"/>
    <s v="medium"/>
    <n v="1129.1300000000001"/>
    <n v="677.48"/>
    <n v="39298"/>
  </r>
  <r>
    <n v="7508"/>
    <n v="22"/>
    <x v="2421"/>
    <d v="2017-12-06T00:00:00"/>
    <x v="10"/>
    <b v="1"/>
    <s v="Approved"/>
    <x v="0"/>
    <x v="0"/>
    <s v="medium"/>
    <s v="medium"/>
    <n v="575.27"/>
    <n v="431.45"/>
    <n v="40303"/>
  </r>
  <r>
    <n v="7509"/>
    <n v="26"/>
    <x v="788"/>
    <d v="2017-12-14T00:00:00"/>
    <x v="10"/>
    <b v="1"/>
    <s v="Approved"/>
    <x v="5"/>
    <x v="0"/>
    <s v="medium"/>
    <s v="medium"/>
    <n v="1992.93"/>
    <n v="762.63"/>
    <n v="37337"/>
  </r>
  <r>
    <n v="7510"/>
    <n v="50"/>
    <x v="3141"/>
    <d v="2017-04-30T00:00:00"/>
    <x v="5"/>
    <b v="1"/>
    <s v="Approved"/>
    <x v="5"/>
    <x v="0"/>
    <s v="medium"/>
    <s v="small"/>
    <n v="175.89"/>
    <n v="131.91999999999999"/>
    <n v="37668"/>
  </r>
  <r>
    <n v="7511"/>
    <n v="82"/>
    <x v="185"/>
    <d v="2017-10-14T00:00:00"/>
    <x v="2"/>
    <b v="1"/>
    <s v="Approved"/>
    <x v="3"/>
    <x v="0"/>
    <s v="high"/>
    <s v="medium"/>
    <n v="1148.6400000000001"/>
    <n v="689.18"/>
    <n v="38482"/>
  </r>
  <r>
    <n v="7512"/>
    <n v="43"/>
    <x v="1687"/>
    <d v="2017-04-15T00:00:00"/>
    <x v="5"/>
    <b v="1"/>
    <s v="Approved"/>
    <x v="0"/>
    <x v="0"/>
    <s v="medium"/>
    <s v="medium"/>
    <n v="1151.96"/>
    <n v="649.49"/>
    <n v="41064"/>
  </r>
  <r>
    <n v="7513"/>
    <s v="Unknown"/>
    <x v="780"/>
    <d v="2017-09-05T00:00:00"/>
    <x v="8"/>
    <b v="0"/>
    <s v="Approved"/>
    <x v="0"/>
    <x v="0"/>
    <s v="medium"/>
    <s v="medium"/>
    <n v="441.49"/>
    <n v="84.99"/>
    <n v="37668"/>
  </r>
  <r>
    <n v="7514"/>
    <n v="51"/>
    <x v="2014"/>
    <d v="2017-02-25T00:00:00"/>
    <x v="0"/>
    <b v="0"/>
    <s v="Approved"/>
    <x v="2"/>
    <x v="0"/>
    <s v="high"/>
    <s v="medium"/>
    <n v="2005.66"/>
    <n v="1203.4000000000001"/>
    <n v="37220"/>
  </r>
  <r>
    <n v="7515"/>
    <n v="77"/>
    <x v="2067"/>
    <d v="2017-12-14T00:00:00"/>
    <x v="10"/>
    <b v="1"/>
    <s v="Approved"/>
    <x v="3"/>
    <x v="1"/>
    <s v="medium"/>
    <s v="large"/>
    <n v="1240.31"/>
    <n v="795.1"/>
    <n v="40553"/>
  </r>
  <r>
    <n v="7516"/>
    <n v="22"/>
    <x v="2529"/>
    <d v="2017-04-13T00:00:00"/>
    <x v="5"/>
    <b v="0"/>
    <s v="Approved"/>
    <x v="5"/>
    <x v="0"/>
    <s v="medium"/>
    <s v="medium"/>
    <n v="60.34"/>
    <n v="45.26"/>
    <n v="34165"/>
  </r>
  <r>
    <n v="7517"/>
    <n v="76"/>
    <x v="1245"/>
    <d v="2017-03-05T00:00:00"/>
    <x v="4"/>
    <b v="1"/>
    <s v="Approved"/>
    <x v="5"/>
    <x v="0"/>
    <s v="low"/>
    <s v="medium"/>
    <n v="642.30999999999995"/>
    <n v="513.85"/>
    <n v="41922"/>
  </r>
  <r>
    <n v="7518"/>
    <n v="65"/>
    <x v="807"/>
    <d v="2017-12-30T00:00:00"/>
    <x v="10"/>
    <b v="0"/>
    <s v="Approved"/>
    <x v="5"/>
    <x v="0"/>
    <s v="medium"/>
    <s v="medium"/>
    <n v="1807.45"/>
    <n v="778.69"/>
    <n v="42145"/>
  </r>
  <r>
    <n v="7519"/>
    <n v="2"/>
    <x v="2326"/>
    <d v="2017-03-02T00:00:00"/>
    <x v="4"/>
    <b v="1"/>
    <s v="Approved"/>
    <x v="0"/>
    <x v="0"/>
    <s v="medium"/>
    <s v="medium"/>
    <n v="71.489999999999995"/>
    <n v="53.62"/>
    <n v="41167"/>
  </r>
  <r>
    <n v="7520"/>
    <n v="97"/>
    <x v="193"/>
    <d v="2017-08-03T00:00:00"/>
    <x v="3"/>
    <b v="0"/>
    <s v="Approved"/>
    <x v="2"/>
    <x v="1"/>
    <s v="medium"/>
    <s v="medium"/>
    <n v="742.54"/>
    <n v="667.4"/>
    <n v="33549"/>
  </r>
  <r>
    <n v="7521"/>
    <n v="36"/>
    <x v="1244"/>
    <d v="2017-02-01T00:00:00"/>
    <x v="0"/>
    <b v="0"/>
    <s v="Approved"/>
    <x v="0"/>
    <x v="0"/>
    <s v="low"/>
    <s v="medium"/>
    <n v="945.04"/>
    <n v="507.58"/>
    <n v="35560"/>
  </r>
  <r>
    <n v="7522"/>
    <n v="72"/>
    <x v="2351"/>
    <d v="2017-06-08T00:00:00"/>
    <x v="9"/>
    <b v="1"/>
    <s v="Approved"/>
    <x v="2"/>
    <x v="0"/>
    <s v="medium"/>
    <s v="medium"/>
    <n v="912.52"/>
    <n v="141.4"/>
    <n v="42295"/>
  </r>
  <r>
    <n v="7523"/>
    <n v="9"/>
    <x v="1084"/>
    <d v="2017-05-06T00:00:00"/>
    <x v="1"/>
    <b v="0"/>
    <s v="Approved"/>
    <x v="2"/>
    <x v="1"/>
    <s v="medium"/>
    <s v="medium"/>
    <n v="742.54"/>
    <n v="667.4"/>
    <n v="33549"/>
  </r>
  <r>
    <n v="7524"/>
    <n v="18"/>
    <x v="2116"/>
    <d v="2017-02-12T00:00:00"/>
    <x v="0"/>
    <b v="1"/>
    <s v="Approved"/>
    <x v="0"/>
    <x v="0"/>
    <s v="medium"/>
    <s v="medium"/>
    <n v="575.27"/>
    <n v="431.45"/>
    <n v="41345"/>
  </r>
  <r>
    <n v="7525"/>
    <n v="28"/>
    <x v="1125"/>
    <d v="2017-08-21T00:00:00"/>
    <x v="3"/>
    <b v="1"/>
    <s v="Approved"/>
    <x v="3"/>
    <x v="0"/>
    <s v="medium"/>
    <s v="small"/>
    <n v="1216.1400000000001"/>
    <n v="1082.3599999999999"/>
    <n v="33455"/>
  </r>
  <r>
    <n v="7526"/>
    <n v="8"/>
    <x v="698"/>
    <d v="2017-04-06T00:00:00"/>
    <x v="5"/>
    <b v="1"/>
    <s v="Approved"/>
    <x v="0"/>
    <x v="1"/>
    <s v="medium"/>
    <s v="small"/>
    <n v="1703.52"/>
    <n v="1516.13"/>
    <n v="40649"/>
  </r>
  <r>
    <n v="7527"/>
    <n v="94"/>
    <x v="3142"/>
    <d v="2017-01-28T00:00:00"/>
    <x v="7"/>
    <b v="0"/>
    <s v="Approved"/>
    <x v="4"/>
    <x v="0"/>
    <s v="medium"/>
    <s v="large"/>
    <n v="1635.3"/>
    <n v="993.66"/>
    <n v="41434"/>
  </r>
  <r>
    <n v="7528"/>
    <n v="14"/>
    <x v="2792"/>
    <d v="2017-08-22T00:00:00"/>
    <x v="3"/>
    <b v="0"/>
    <s v="Approved"/>
    <x v="1"/>
    <x v="0"/>
    <s v="medium"/>
    <s v="small"/>
    <n v="1386.84"/>
    <n v="1234.29"/>
    <n v="37838"/>
  </r>
  <r>
    <n v="7529"/>
    <n v="56"/>
    <x v="2790"/>
    <d v="2017-03-05T00:00:00"/>
    <x v="4"/>
    <s v="Unknown"/>
    <s v="Approved"/>
    <x v="3"/>
    <x v="2"/>
    <s v="low"/>
    <s v="small"/>
    <n v="688.63"/>
    <n v="612.88"/>
    <n v="34244"/>
  </r>
  <r>
    <n v="7530"/>
    <n v="1"/>
    <x v="3143"/>
    <d v="2017-12-19T00:00:00"/>
    <x v="10"/>
    <b v="0"/>
    <s v="Approved"/>
    <x v="4"/>
    <x v="0"/>
    <s v="medium"/>
    <s v="medium"/>
    <n v="1403.5"/>
    <n v="954.82"/>
    <n v="41245"/>
  </r>
  <r>
    <n v="7531"/>
    <n v="79"/>
    <x v="1993"/>
    <d v="2017-06-03T00:00:00"/>
    <x v="9"/>
    <b v="1"/>
    <s v="Approved"/>
    <x v="0"/>
    <x v="3"/>
    <s v="medium"/>
    <s v="large"/>
    <n v="2083.94"/>
    <n v="675.03"/>
    <n v="36145"/>
  </r>
  <r>
    <n v="7532"/>
    <n v="3"/>
    <x v="125"/>
    <d v="2017-01-22T00:00:00"/>
    <x v="7"/>
    <b v="1"/>
    <s v="Approved"/>
    <x v="1"/>
    <x v="0"/>
    <s v="medium"/>
    <s v="large"/>
    <n v="2091.4699999999998"/>
    <n v="388.92"/>
    <n v="41701"/>
  </r>
  <r>
    <n v="7533"/>
    <n v="89"/>
    <x v="337"/>
    <d v="2017-01-29T00:00:00"/>
    <x v="7"/>
    <b v="0"/>
    <s v="Approved"/>
    <x v="4"/>
    <x v="0"/>
    <s v="medium"/>
    <s v="large"/>
    <n v="1812.75"/>
    <n v="582.48"/>
    <n v="40336"/>
  </r>
  <r>
    <n v="7534"/>
    <n v="72"/>
    <x v="822"/>
    <d v="2017-09-10T00:00:00"/>
    <x v="8"/>
    <b v="1"/>
    <s v="Approved"/>
    <x v="3"/>
    <x v="0"/>
    <s v="medium"/>
    <s v="medium"/>
    <n v="360.4"/>
    <n v="270.3"/>
    <n v="42710"/>
  </r>
  <r>
    <n v="7535"/>
    <n v="41"/>
    <x v="2662"/>
    <d v="2017-03-25T00:00:00"/>
    <x v="4"/>
    <b v="0"/>
    <s v="Approved"/>
    <x v="3"/>
    <x v="0"/>
    <s v="low"/>
    <s v="medium"/>
    <n v="958.74"/>
    <n v="748.9"/>
    <n v="39880"/>
  </r>
  <r>
    <n v="7536"/>
    <n v="97"/>
    <x v="2035"/>
    <d v="2017-04-12T00:00:00"/>
    <x v="5"/>
    <b v="0"/>
    <s v="Approved"/>
    <x v="0"/>
    <x v="0"/>
    <s v="medium"/>
    <s v="large"/>
    <n v="202.62"/>
    <n v="151.96"/>
    <n v="42458"/>
  </r>
  <r>
    <n v="7537"/>
    <n v="58"/>
    <x v="214"/>
    <d v="2017-10-02T00:00:00"/>
    <x v="2"/>
    <b v="0"/>
    <s v="Approved"/>
    <x v="2"/>
    <x v="0"/>
    <s v="medium"/>
    <s v="medium"/>
    <n v="912.52"/>
    <n v="141.4"/>
    <n v="42295"/>
  </r>
  <r>
    <n v="7538"/>
    <n v="72"/>
    <x v="1347"/>
    <d v="2017-07-28T00:00:00"/>
    <x v="6"/>
    <b v="1"/>
    <s v="Approved"/>
    <x v="3"/>
    <x v="0"/>
    <s v="medium"/>
    <s v="medium"/>
    <n v="360.4"/>
    <n v="270.3"/>
    <n v="42710"/>
  </r>
  <r>
    <n v="7539"/>
    <s v="Unknown"/>
    <x v="1314"/>
    <d v="2017-07-17T00:00:00"/>
    <x v="6"/>
    <b v="0"/>
    <s v="Approved"/>
    <x v="5"/>
    <x v="0"/>
    <s v="medium"/>
    <s v="medium"/>
    <n v="60.34"/>
    <n v="45.26"/>
    <n v="34165"/>
  </r>
  <r>
    <n v="7540"/>
    <n v="28"/>
    <x v="2449"/>
    <d v="2017-01-10T00:00:00"/>
    <x v="7"/>
    <b v="0"/>
    <s v="Approved"/>
    <x v="0"/>
    <x v="1"/>
    <s v="medium"/>
    <s v="small"/>
    <n v="1703.52"/>
    <n v="1516.13"/>
    <n v="34586"/>
  </r>
  <r>
    <n v="7541"/>
    <n v="5"/>
    <x v="1855"/>
    <d v="2017-02-28T00:00:00"/>
    <x v="0"/>
    <b v="1"/>
    <s v="Approved"/>
    <x v="1"/>
    <x v="2"/>
    <s v="low"/>
    <s v="medium"/>
    <n v="574.64"/>
    <n v="459.71"/>
    <n v="39298"/>
  </r>
  <r>
    <n v="7542"/>
    <n v="12"/>
    <x v="1612"/>
    <d v="2017-11-29T00:00:00"/>
    <x v="11"/>
    <b v="0"/>
    <s v="Approved"/>
    <x v="5"/>
    <x v="0"/>
    <s v="medium"/>
    <s v="medium"/>
    <n v="1231.1500000000001"/>
    <n v="161.6"/>
    <n v="38216"/>
  </r>
  <r>
    <n v="7543"/>
    <n v="33"/>
    <x v="1871"/>
    <d v="2017-08-31T00:00:00"/>
    <x v="3"/>
    <b v="1"/>
    <s v="Approved"/>
    <x v="4"/>
    <x v="0"/>
    <s v="medium"/>
    <s v="small"/>
    <n v="1311.44"/>
    <n v="1167.18"/>
    <n v="37668"/>
  </r>
  <r>
    <n v="7544"/>
    <n v="91"/>
    <x v="2385"/>
    <d v="2017-02-07T00:00:00"/>
    <x v="0"/>
    <b v="0"/>
    <s v="Approved"/>
    <x v="0"/>
    <x v="0"/>
    <s v="medium"/>
    <s v="medium"/>
    <n v="100.35"/>
    <n v="75.260000000000005"/>
    <n v="36367"/>
  </r>
  <r>
    <n v="7545"/>
    <n v="32"/>
    <x v="2066"/>
    <d v="2017-05-22T00:00:00"/>
    <x v="1"/>
    <b v="0"/>
    <s v="Approved"/>
    <x v="4"/>
    <x v="0"/>
    <s v="medium"/>
    <s v="medium"/>
    <n v="642.70000000000005"/>
    <n v="211.37"/>
    <n v="37337"/>
  </r>
  <r>
    <n v="7546"/>
    <n v="99"/>
    <x v="1270"/>
    <d v="2017-12-17T00:00:00"/>
    <x v="10"/>
    <b v="1"/>
    <s v="Approved"/>
    <x v="2"/>
    <x v="0"/>
    <s v="medium"/>
    <s v="medium"/>
    <n v="1227.3399999999999"/>
    <n v="770.89"/>
    <n v="34556"/>
  </r>
  <r>
    <n v="7547"/>
    <n v="23"/>
    <x v="1712"/>
    <d v="2017-12-30T00:00:00"/>
    <x v="10"/>
    <b v="1"/>
    <s v="Approved"/>
    <x v="3"/>
    <x v="2"/>
    <s v="low"/>
    <s v="small"/>
    <n v="688.63"/>
    <n v="612.88"/>
    <n v="36334"/>
  </r>
  <r>
    <n v="7548"/>
    <n v="46"/>
    <x v="1812"/>
    <d v="2017-10-09T00:00:00"/>
    <x v="2"/>
    <b v="1"/>
    <s v="Approved"/>
    <x v="0"/>
    <x v="0"/>
    <s v="low"/>
    <s v="medium"/>
    <n v="1289.8499999999999"/>
    <n v="74.510000000000005"/>
    <n v="38573"/>
  </r>
  <r>
    <n v="7549"/>
    <n v="17"/>
    <x v="3144"/>
    <d v="2017-01-10T00:00:00"/>
    <x v="7"/>
    <b v="0"/>
    <s v="Approved"/>
    <x v="0"/>
    <x v="0"/>
    <s v="high"/>
    <s v="medium"/>
    <n v="1024.6600000000001"/>
    <n v="614.79999999999995"/>
    <n v="42404"/>
  </r>
  <r>
    <n v="7550"/>
    <n v="79"/>
    <x v="2009"/>
    <d v="2017-06-14T00:00:00"/>
    <x v="9"/>
    <b v="0"/>
    <s v="Approved"/>
    <x v="0"/>
    <x v="3"/>
    <s v="medium"/>
    <s v="large"/>
    <n v="2083.94"/>
    <n v="675.03"/>
    <n v="38339"/>
  </r>
  <r>
    <n v="7551"/>
    <n v="7"/>
    <x v="461"/>
    <d v="2017-09-17T00:00:00"/>
    <x v="8"/>
    <b v="1"/>
    <s v="Approved"/>
    <x v="1"/>
    <x v="1"/>
    <s v="low"/>
    <s v="medium"/>
    <n v="980.37"/>
    <n v="234.43"/>
    <n v="38258"/>
  </r>
  <r>
    <n v="7552"/>
    <n v="89"/>
    <x v="3145"/>
    <d v="2017-10-12T00:00:00"/>
    <x v="2"/>
    <b v="0"/>
    <s v="Approved"/>
    <x v="5"/>
    <x v="3"/>
    <s v="medium"/>
    <s v="large"/>
    <n v="1362.99"/>
    <n v="57.74"/>
    <n v="42458"/>
  </r>
  <r>
    <n v="7553"/>
    <n v="54"/>
    <x v="2053"/>
    <d v="2017-02-25T00:00:00"/>
    <x v="0"/>
    <b v="0"/>
    <s v="Approved"/>
    <x v="5"/>
    <x v="0"/>
    <s v="medium"/>
    <s v="medium"/>
    <n v="1292.8399999999999"/>
    <n v="13.44"/>
    <n v="39915"/>
  </r>
  <r>
    <n v="7554"/>
    <n v="52"/>
    <x v="646"/>
    <d v="2017-12-22T00:00:00"/>
    <x v="10"/>
    <b v="1"/>
    <s v="Approved"/>
    <x v="0"/>
    <x v="1"/>
    <s v="medium"/>
    <s v="large"/>
    <n v="1777.8"/>
    <n v="820.78"/>
    <n v="33552"/>
  </r>
  <r>
    <n v="7555"/>
    <n v="46"/>
    <x v="967"/>
    <d v="2017-10-10T00:00:00"/>
    <x v="2"/>
    <b v="0"/>
    <s v="Approved"/>
    <x v="0"/>
    <x v="0"/>
    <s v="low"/>
    <s v="medium"/>
    <n v="1289.8499999999999"/>
    <n v="74.510000000000005"/>
    <n v="39427"/>
  </r>
  <r>
    <n v="7556"/>
    <n v="47"/>
    <x v="2419"/>
    <d v="2017-10-28T00:00:00"/>
    <x v="2"/>
    <b v="0"/>
    <s v="Approved"/>
    <x v="1"/>
    <x v="1"/>
    <s v="low"/>
    <s v="small"/>
    <n v="1720.7"/>
    <n v="1531.42"/>
    <n v="41009"/>
  </r>
  <r>
    <n v="7557"/>
    <n v="8"/>
    <x v="2682"/>
    <d v="2017-07-17T00:00:00"/>
    <x v="6"/>
    <b v="0"/>
    <s v="Approved"/>
    <x v="0"/>
    <x v="1"/>
    <s v="medium"/>
    <s v="small"/>
    <n v="1703.52"/>
    <n v="1516.13"/>
    <n v="39298"/>
  </r>
  <r>
    <n v="7558"/>
    <n v="87"/>
    <x v="684"/>
    <d v="2017-10-24T00:00:00"/>
    <x v="2"/>
    <b v="0"/>
    <s v="Approved"/>
    <x v="4"/>
    <x v="0"/>
    <s v="high"/>
    <s v="medium"/>
    <n v="1179"/>
    <n v="707.4"/>
    <n v="38482"/>
  </r>
  <r>
    <n v="7559"/>
    <n v="2"/>
    <x v="1117"/>
    <d v="2017-07-15T00:00:00"/>
    <x v="6"/>
    <b v="0"/>
    <s v="Approved"/>
    <x v="0"/>
    <x v="0"/>
    <s v="medium"/>
    <s v="medium"/>
    <n v="71.489999999999995"/>
    <n v="53.62"/>
    <n v="40649"/>
  </r>
  <r>
    <n v="7560"/>
    <n v="44"/>
    <x v="1053"/>
    <d v="2017-01-05T00:00:00"/>
    <x v="7"/>
    <b v="1"/>
    <s v="Approved"/>
    <x v="5"/>
    <x v="0"/>
    <s v="medium"/>
    <s v="medium"/>
    <n v="1769.64"/>
    <n v="108.76"/>
    <n v="40672"/>
  </r>
  <r>
    <n v="7561"/>
    <n v="82"/>
    <x v="2955"/>
    <d v="2017-02-27T00:00:00"/>
    <x v="0"/>
    <b v="1"/>
    <s v="Approved"/>
    <x v="3"/>
    <x v="0"/>
    <s v="high"/>
    <s v="medium"/>
    <n v="1148.6400000000001"/>
    <n v="689.18"/>
    <n v="42226"/>
  </r>
  <r>
    <n v="7562"/>
    <n v="36"/>
    <x v="1439"/>
    <d v="2017-03-20T00:00:00"/>
    <x v="4"/>
    <b v="1"/>
    <s v="Approved"/>
    <x v="0"/>
    <x v="0"/>
    <s v="low"/>
    <s v="medium"/>
    <n v="1289.8499999999999"/>
    <n v="74.510000000000005"/>
    <n v="39915"/>
  </r>
  <r>
    <n v="7563"/>
    <n v="30"/>
    <x v="1527"/>
    <d v="2017-03-28T00:00:00"/>
    <x v="4"/>
    <b v="1"/>
    <s v="Approved"/>
    <x v="2"/>
    <x v="0"/>
    <s v="medium"/>
    <s v="medium"/>
    <n v="1227.3399999999999"/>
    <n v="770.89"/>
    <n v="34556"/>
  </r>
  <r>
    <n v="7564"/>
    <n v="89"/>
    <x v="112"/>
    <d v="2017-08-23T00:00:00"/>
    <x v="3"/>
    <b v="1"/>
    <s v="Approved"/>
    <x v="5"/>
    <x v="3"/>
    <s v="medium"/>
    <s v="large"/>
    <n v="1362.99"/>
    <n v="57.74"/>
    <n v="42560"/>
  </r>
  <r>
    <n v="7565"/>
    <n v="65"/>
    <x v="2788"/>
    <d v="2017-09-24T00:00:00"/>
    <x v="8"/>
    <b v="1"/>
    <s v="Approved"/>
    <x v="5"/>
    <x v="0"/>
    <s v="medium"/>
    <s v="medium"/>
    <n v="1807.45"/>
    <n v="778.69"/>
    <n v="33879"/>
  </r>
  <r>
    <n v="7566"/>
    <n v="100"/>
    <x v="159"/>
    <d v="2017-10-01T00:00:00"/>
    <x v="2"/>
    <b v="0"/>
    <s v="Approved"/>
    <x v="3"/>
    <x v="1"/>
    <s v="medium"/>
    <s v="medium"/>
    <n v="1036.5899999999999"/>
    <n v="206.35"/>
    <n v="33364"/>
  </r>
  <r>
    <n v="7567"/>
    <n v="73"/>
    <x v="2640"/>
    <d v="2017-04-26T00:00:00"/>
    <x v="5"/>
    <b v="0"/>
    <s v="Approved"/>
    <x v="0"/>
    <x v="0"/>
    <s v="medium"/>
    <s v="medium"/>
    <n v="1945.43"/>
    <n v="333.18"/>
    <n v="37499"/>
  </r>
  <r>
    <n v="7568"/>
    <n v="7"/>
    <x v="1368"/>
    <d v="2017-05-04T00:00:00"/>
    <x v="1"/>
    <b v="1"/>
    <s v="Approved"/>
    <x v="1"/>
    <x v="1"/>
    <s v="low"/>
    <s v="medium"/>
    <n v="980.37"/>
    <n v="234.43"/>
    <n v="38258"/>
  </r>
  <r>
    <n v="7569"/>
    <n v="28"/>
    <x v="695"/>
    <d v="2017-03-05T00:00:00"/>
    <x v="4"/>
    <b v="0"/>
    <s v="Approved"/>
    <x v="3"/>
    <x v="0"/>
    <s v="medium"/>
    <s v="small"/>
    <n v="1216.1400000000001"/>
    <n v="1082.3599999999999"/>
    <n v="33455"/>
  </r>
  <r>
    <n v="7570"/>
    <n v="10"/>
    <x v="1281"/>
    <d v="2017-07-26T00:00:00"/>
    <x v="6"/>
    <b v="0"/>
    <s v="Approved"/>
    <x v="5"/>
    <x v="3"/>
    <s v="medium"/>
    <s v="medium"/>
    <n v="1466.68"/>
    <n v="363.25"/>
    <n v="37838"/>
  </r>
  <r>
    <n v="7571"/>
    <n v="34"/>
    <x v="2400"/>
    <d v="2017-05-17T00:00:00"/>
    <x v="1"/>
    <b v="1"/>
    <s v="Approved"/>
    <x v="5"/>
    <x v="0"/>
    <s v="medium"/>
    <s v="medium"/>
    <n v="1231.1500000000001"/>
    <n v="161.6"/>
    <n v="38216"/>
  </r>
  <r>
    <n v="7572"/>
    <n v="71"/>
    <x v="3087"/>
    <d v="2017-05-23T00:00:00"/>
    <x v="1"/>
    <b v="1"/>
    <s v="Approved"/>
    <x v="0"/>
    <x v="0"/>
    <s v="high"/>
    <s v="large"/>
    <n v="1842.92"/>
    <n v="1105.75"/>
    <n v="34996"/>
  </r>
  <r>
    <n v="7573"/>
    <n v="26"/>
    <x v="562"/>
    <d v="2017-06-21T00:00:00"/>
    <x v="9"/>
    <b v="0"/>
    <s v="Approved"/>
    <x v="5"/>
    <x v="0"/>
    <s v="medium"/>
    <s v="medium"/>
    <n v="1992.93"/>
    <n v="762.63"/>
    <n v="34115"/>
  </r>
  <r>
    <n v="7574"/>
    <n v="2"/>
    <x v="2075"/>
    <d v="2017-11-03T00:00:00"/>
    <x v="11"/>
    <b v="1"/>
    <s v="Approved"/>
    <x v="0"/>
    <x v="0"/>
    <s v="medium"/>
    <s v="medium"/>
    <n v="71.489999999999995"/>
    <n v="53.62"/>
    <n v="41701"/>
  </r>
  <r>
    <n v="7575"/>
    <n v="40"/>
    <x v="2079"/>
    <d v="2017-01-05T00:00:00"/>
    <x v="7"/>
    <b v="1"/>
    <s v="Approved"/>
    <x v="1"/>
    <x v="1"/>
    <s v="medium"/>
    <s v="large"/>
    <n v="1894.19"/>
    <n v="598.76"/>
    <n v="37823"/>
  </r>
  <r>
    <n v="7576"/>
    <n v="2"/>
    <x v="159"/>
    <d v="2017-10-25T00:00:00"/>
    <x v="2"/>
    <b v="0"/>
    <s v="Approved"/>
    <x v="0"/>
    <x v="0"/>
    <s v="medium"/>
    <s v="medium"/>
    <n v="71.489999999999995"/>
    <n v="53.62"/>
    <n v="41245"/>
  </r>
  <r>
    <n v="7577"/>
    <n v="70"/>
    <x v="164"/>
    <d v="2017-10-23T00:00:00"/>
    <x v="2"/>
    <b v="0"/>
    <s v="Approved"/>
    <x v="1"/>
    <x v="0"/>
    <s v="high"/>
    <s v="medium"/>
    <n v="495.72"/>
    <n v="297.43"/>
    <n v="42105"/>
  </r>
  <r>
    <n v="7578"/>
    <n v="81"/>
    <x v="2436"/>
    <d v="2017-03-15T00:00:00"/>
    <x v="4"/>
    <b v="0"/>
    <s v="Approved"/>
    <x v="3"/>
    <x v="0"/>
    <s v="medium"/>
    <s v="small"/>
    <n v="586.45000000000005"/>
    <n v="521.94000000000005"/>
    <n v="38206"/>
  </r>
  <r>
    <n v="7579"/>
    <n v="77"/>
    <x v="2466"/>
    <d v="2017-10-23T00:00:00"/>
    <x v="2"/>
    <b v="1"/>
    <s v="Approved"/>
    <x v="5"/>
    <x v="0"/>
    <s v="medium"/>
    <s v="medium"/>
    <n v="1769.64"/>
    <n v="108.76"/>
    <n v="41848"/>
  </r>
  <r>
    <n v="7580"/>
    <n v="22"/>
    <x v="2840"/>
    <d v="2017-09-06T00:00:00"/>
    <x v="8"/>
    <b v="0"/>
    <s v="Approved"/>
    <x v="0"/>
    <x v="0"/>
    <s v="medium"/>
    <s v="medium"/>
    <n v="575.27"/>
    <n v="431.45"/>
    <n v="34115"/>
  </r>
  <r>
    <n v="7581"/>
    <n v="24"/>
    <x v="3146"/>
    <d v="2017-06-12T00:00:00"/>
    <x v="9"/>
    <b v="0"/>
    <s v="Approved"/>
    <x v="0"/>
    <x v="1"/>
    <s v="medium"/>
    <s v="large"/>
    <n v="1777.8"/>
    <n v="820.78"/>
    <n v="33552"/>
  </r>
  <r>
    <n v="7582"/>
    <n v="15"/>
    <x v="2559"/>
    <d v="2017-09-12T00:00:00"/>
    <x v="8"/>
    <b v="1"/>
    <s v="Approved"/>
    <x v="3"/>
    <x v="0"/>
    <s v="low"/>
    <s v="medium"/>
    <n v="958.74"/>
    <n v="748.9"/>
    <n v="34244"/>
  </r>
  <r>
    <n v="7583"/>
    <n v="80"/>
    <x v="1650"/>
    <d v="2017-06-24T00:00:00"/>
    <x v="9"/>
    <b v="0"/>
    <s v="Approved"/>
    <x v="2"/>
    <x v="3"/>
    <s v="low"/>
    <s v="medium"/>
    <n v="1073.07"/>
    <n v="933.84"/>
    <n v="35455"/>
  </r>
  <r>
    <n v="7584"/>
    <n v="48"/>
    <x v="2182"/>
    <d v="2017-10-22T00:00:00"/>
    <x v="2"/>
    <b v="0"/>
    <s v="Approved"/>
    <x v="5"/>
    <x v="0"/>
    <s v="medium"/>
    <s v="medium"/>
    <n v="1762.96"/>
    <n v="950.52"/>
    <n v="39915"/>
  </r>
  <r>
    <n v="7585"/>
    <n v="61"/>
    <x v="443"/>
    <d v="2017-12-27T00:00:00"/>
    <x v="10"/>
    <b v="1"/>
    <s v="Approved"/>
    <x v="3"/>
    <x v="0"/>
    <s v="medium"/>
    <s v="small"/>
    <n v="586.45000000000005"/>
    <n v="521.94000000000005"/>
    <n v="33429"/>
  </r>
  <r>
    <n v="7586"/>
    <n v="61"/>
    <x v="114"/>
    <d v="2017-11-29T00:00:00"/>
    <x v="11"/>
    <b v="0"/>
    <s v="Approved"/>
    <x v="2"/>
    <x v="0"/>
    <s v="low"/>
    <s v="medium"/>
    <n v="71.16"/>
    <n v="56.93"/>
    <n v="42145"/>
  </r>
  <r>
    <n v="7587"/>
    <n v="99"/>
    <x v="1329"/>
    <d v="2017-06-20T00:00:00"/>
    <x v="9"/>
    <b v="1"/>
    <s v="Approved"/>
    <x v="2"/>
    <x v="0"/>
    <s v="medium"/>
    <s v="medium"/>
    <n v="1227.3399999999999"/>
    <n v="770.89"/>
    <n v="33364"/>
  </r>
  <r>
    <n v="7588"/>
    <n v="34"/>
    <x v="994"/>
    <d v="2017-02-24T00:00:00"/>
    <x v="0"/>
    <b v="0"/>
    <s v="Approved"/>
    <x v="3"/>
    <x v="1"/>
    <s v="high"/>
    <s v="large"/>
    <n v="774.53"/>
    <n v="464.72"/>
    <n v="41064"/>
  </r>
  <r>
    <n v="7589"/>
    <n v="14"/>
    <x v="2242"/>
    <d v="2017-05-21T00:00:00"/>
    <x v="1"/>
    <b v="0"/>
    <s v="Approved"/>
    <x v="1"/>
    <x v="0"/>
    <s v="medium"/>
    <s v="small"/>
    <n v="1386.84"/>
    <n v="1234.29"/>
    <n v="37838"/>
  </r>
  <r>
    <n v="7590"/>
    <n v="87"/>
    <x v="1950"/>
    <d v="2017-02-15T00:00:00"/>
    <x v="0"/>
    <b v="1"/>
    <s v="Approved"/>
    <x v="2"/>
    <x v="0"/>
    <s v="medium"/>
    <s v="medium"/>
    <n v="1636.9"/>
    <n v="44.71"/>
    <n v="40410"/>
  </r>
  <r>
    <n v="7591"/>
    <n v="37"/>
    <x v="2923"/>
    <d v="2017-03-25T00:00:00"/>
    <x v="4"/>
    <b v="0"/>
    <s v="Approved"/>
    <x v="2"/>
    <x v="0"/>
    <s v="low"/>
    <s v="medium"/>
    <n v="1793.43"/>
    <n v="248.82"/>
    <n v="36361"/>
  </r>
  <r>
    <n v="7592"/>
    <n v="12"/>
    <x v="386"/>
    <d v="2017-04-25T00:00:00"/>
    <x v="5"/>
    <b v="1"/>
    <s v="Approved"/>
    <x v="5"/>
    <x v="0"/>
    <s v="medium"/>
    <s v="medium"/>
    <n v="1231.1500000000001"/>
    <n v="161.6"/>
    <n v="34170"/>
  </r>
  <r>
    <n v="7593"/>
    <n v="34"/>
    <x v="558"/>
    <d v="2017-08-01T00:00:00"/>
    <x v="3"/>
    <b v="0"/>
    <s v="Approved"/>
    <x v="5"/>
    <x v="0"/>
    <s v="medium"/>
    <s v="medium"/>
    <n v="1231.1500000000001"/>
    <n v="161.6"/>
    <n v="39880"/>
  </r>
  <r>
    <n v="7594"/>
    <n v="70"/>
    <x v="2240"/>
    <d v="2017-08-23T00:00:00"/>
    <x v="3"/>
    <b v="0"/>
    <s v="Approved"/>
    <x v="1"/>
    <x v="0"/>
    <s v="high"/>
    <s v="medium"/>
    <n v="495.72"/>
    <n v="297.43"/>
    <n v="42105"/>
  </r>
  <r>
    <n v="7595"/>
    <n v="42"/>
    <x v="1383"/>
    <d v="2017-04-20T00:00:00"/>
    <x v="5"/>
    <b v="1"/>
    <s v="Approved"/>
    <x v="2"/>
    <x v="1"/>
    <s v="medium"/>
    <s v="small"/>
    <n v="1810"/>
    <n v="1610.9"/>
    <n v="35667"/>
  </r>
  <r>
    <n v="7596"/>
    <n v="76"/>
    <x v="3147"/>
    <d v="2017-06-29T00:00:00"/>
    <x v="9"/>
    <b v="0"/>
    <s v="Approved"/>
    <x v="5"/>
    <x v="1"/>
    <s v="low"/>
    <s v="small"/>
    <n v="1172.78"/>
    <n v="1043.77"/>
    <n v="37539"/>
  </r>
  <r>
    <n v="7597"/>
    <n v="52"/>
    <x v="2118"/>
    <d v="2017-06-18T00:00:00"/>
    <x v="9"/>
    <b v="1"/>
    <s v="Approved"/>
    <x v="0"/>
    <x v="1"/>
    <s v="medium"/>
    <s v="large"/>
    <n v="1777.8"/>
    <n v="820.78"/>
    <n v="42710"/>
  </r>
  <r>
    <n v="7598"/>
    <n v="3"/>
    <x v="387"/>
    <d v="2017-06-09T00:00:00"/>
    <x v="9"/>
    <b v="1"/>
    <s v="Approved"/>
    <x v="1"/>
    <x v="0"/>
    <s v="medium"/>
    <s v="large"/>
    <n v="2091.4699999999998"/>
    <n v="388.92"/>
    <n v="36498"/>
  </r>
  <r>
    <n v="7599"/>
    <n v="57"/>
    <x v="2090"/>
    <d v="2017-08-02T00:00:00"/>
    <x v="3"/>
    <b v="1"/>
    <s v="Approved"/>
    <x v="5"/>
    <x v="3"/>
    <s v="medium"/>
    <s v="large"/>
    <n v="1890.39"/>
    <n v="260.14"/>
    <n v="33259"/>
  </r>
  <r>
    <n v="7600"/>
    <n v="35"/>
    <x v="83"/>
    <d v="2017-10-12T00:00:00"/>
    <x v="2"/>
    <b v="1"/>
    <s v="Cancelled"/>
    <x v="1"/>
    <x v="0"/>
    <s v="low"/>
    <s v="medium"/>
    <n v="1057.51"/>
    <n v="154.4"/>
    <n v="34527"/>
  </r>
  <r>
    <n v="7601"/>
    <n v="76"/>
    <x v="3148"/>
    <d v="2017-12-06T00:00:00"/>
    <x v="10"/>
    <b v="0"/>
    <s v="Approved"/>
    <x v="5"/>
    <x v="0"/>
    <s v="low"/>
    <s v="medium"/>
    <n v="642.30999999999995"/>
    <n v="513.85"/>
    <n v="41922"/>
  </r>
  <r>
    <n v="7602"/>
    <n v="32"/>
    <x v="2108"/>
    <d v="2017-05-25T00:00:00"/>
    <x v="1"/>
    <b v="1"/>
    <s v="Approved"/>
    <x v="4"/>
    <x v="0"/>
    <s v="medium"/>
    <s v="medium"/>
    <n v="642.70000000000005"/>
    <n v="211.37"/>
    <n v="37337"/>
  </r>
  <r>
    <n v="7603"/>
    <n v="35"/>
    <x v="2586"/>
    <d v="2017-02-26T00:00:00"/>
    <x v="0"/>
    <b v="1"/>
    <s v="Approved"/>
    <x v="1"/>
    <x v="0"/>
    <s v="low"/>
    <s v="medium"/>
    <n v="1057.51"/>
    <n v="154.4"/>
    <n v="36498"/>
  </r>
  <r>
    <n v="7604"/>
    <n v="1"/>
    <x v="885"/>
    <d v="2017-11-26T00:00:00"/>
    <x v="11"/>
    <b v="1"/>
    <s v="Approved"/>
    <x v="4"/>
    <x v="0"/>
    <s v="medium"/>
    <s v="medium"/>
    <n v="1403.5"/>
    <n v="954.82"/>
    <n v="42688"/>
  </r>
  <r>
    <n v="7605"/>
    <n v="36"/>
    <x v="1252"/>
    <d v="2017-03-09T00:00:00"/>
    <x v="4"/>
    <b v="0"/>
    <s v="Approved"/>
    <x v="0"/>
    <x v="0"/>
    <s v="low"/>
    <s v="medium"/>
    <n v="1289.8499999999999"/>
    <n v="74.510000000000005"/>
    <n v="39427"/>
  </r>
  <r>
    <n v="7606"/>
    <n v="15"/>
    <x v="1021"/>
    <d v="2017-11-02T00:00:00"/>
    <x v="11"/>
    <b v="0"/>
    <s v="Approved"/>
    <x v="3"/>
    <x v="0"/>
    <s v="low"/>
    <s v="medium"/>
    <n v="958.74"/>
    <n v="748.9"/>
    <n v="39880"/>
  </r>
  <r>
    <n v="7607"/>
    <n v="4"/>
    <x v="2477"/>
    <d v="2017-08-25T00:00:00"/>
    <x v="3"/>
    <b v="0"/>
    <s v="Approved"/>
    <x v="4"/>
    <x v="0"/>
    <s v="high"/>
    <s v="medium"/>
    <n v="1129.1300000000001"/>
    <n v="677.48"/>
    <n v="40649"/>
  </r>
  <r>
    <n v="7608"/>
    <n v="66"/>
    <x v="2515"/>
    <d v="2017-01-15T00:00:00"/>
    <x v="7"/>
    <b v="0"/>
    <s v="Approved"/>
    <x v="4"/>
    <x v="1"/>
    <s v="low"/>
    <s v="small"/>
    <n v="590.26"/>
    <n v="525.33000000000004"/>
    <n v="40487"/>
  </r>
  <r>
    <n v="7609"/>
    <s v="Unknown"/>
    <x v="3149"/>
    <d v="2017-03-16T00:00:00"/>
    <x v="4"/>
    <b v="1"/>
    <s v="Approved"/>
    <x v="3"/>
    <x v="0"/>
    <s v="medium"/>
    <s v="medium"/>
    <n v="360.4"/>
    <n v="270.3"/>
    <n v="37499"/>
  </r>
  <r>
    <n v="7610"/>
    <s v="Unknown"/>
    <x v="1425"/>
    <d v="2017-05-11T00:00:00"/>
    <x v="1"/>
    <b v="0"/>
    <s v="Approved"/>
    <x v="6"/>
    <x v="4"/>
    <s v="Unknown"/>
    <s v="Unknown"/>
    <n v="1193.44"/>
    <s v="Unknown"/>
    <s v="Unknown"/>
  </r>
  <r>
    <n v="7611"/>
    <n v="83"/>
    <x v="2663"/>
    <d v="2017-07-08T00:00:00"/>
    <x v="6"/>
    <b v="1"/>
    <s v="Approved"/>
    <x v="0"/>
    <x v="3"/>
    <s v="medium"/>
    <s v="large"/>
    <n v="2083.94"/>
    <n v="675.03"/>
    <n v="36367"/>
  </r>
  <r>
    <n v="7612"/>
    <n v="96"/>
    <x v="1668"/>
    <d v="2017-10-09T00:00:00"/>
    <x v="2"/>
    <b v="1"/>
    <s v="Approved"/>
    <x v="5"/>
    <x v="1"/>
    <s v="low"/>
    <s v="small"/>
    <n v="1172.78"/>
    <n v="1043.77"/>
    <n v="33364"/>
  </r>
  <r>
    <n v="7613"/>
    <n v="45"/>
    <x v="496"/>
    <d v="2017-06-02T00:00:00"/>
    <x v="9"/>
    <b v="0"/>
    <s v="Approved"/>
    <x v="0"/>
    <x v="0"/>
    <s v="medium"/>
    <s v="medium"/>
    <n v="441.49"/>
    <n v="84.99"/>
    <n v="34071"/>
  </r>
  <r>
    <n v="7614"/>
    <n v="7"/>
    <x v="3150"/>
    <d v="2017-08-09T00:00:00"/>
    <x v="3"/>
    <b v="1"/>
    <s v="Approved"/>
    <x v="4"/>
    <x v="0"/>
    <s v="medium"/>
    <s v="small"/>
    <n v="1311.44"/>
    <n v="1167.18"/>
    <n v="33888"/>
  </r>
  <r>
    <n v="7615"/>
    <n v="98"/>
    <x v="3134"/>
    <d v="2017-06-05T00:00:00"/>
    <x v="9"/>
    <b v="1"/>
    <s v="Approved"/>
    <x v="1"/>
    <x v="0"/>
    <s v="high"/>
    <s v="medium"/>
    <n v="358.39"/>
    <n v="215.03"/>
    <n v="38002"/>
  </r>
  <r>
    <n v="7616"/>
    <n v="49"/>
    <x v="3012"/>
    <d v="2017-06-24T00:00:00"/>
    <x v="9"/>
    <b v="0"/>
    <s v="Approved"/>
    <x v="1"/>
    <x v="1"/>
    <s v="medium"/>
    <s v="medium"/>
    <n v="533.51"/>
    <n v="400.13"/>
    <n v="41064"/>
  </r>
  <r>
    <n v="7617"/>
    <n v="75"/>
    <x v="1079"/>
    <d v="2017-12-08T00:00:00"/>
    <x v="10"/>
    <b v="0"/>
    <s v="Approved"/>
    <x v="4"/>
    <x v="3"/>
    <s v="medium"/>
    <s v="large"/>
    <n v="1873.97"/>
    <n v="863.95"/>
    <n v="40410"/>
  </r>
  <r>
    <n v="7618"/>
    <n v="42"/>
    <x v="3151"/>
    <d v="2017-09-15T00:00:00"/>
    <x v="8"/>
    <b v="1"/>
    <s v="Approved"/>
    <x v="2"/>
    <x v="1"/>
    <s v="medium"/>
    <s v="small"/>
    <n v="1810"/>
    <n v="1610.9"/>
    <n v="34071"/>
  </r>
  <r>
    <n v="7619"/>
    <n v="67"/>
    <x v="806"/>
    <d v="2017-09-01T00:00:00"/>
    <x v="8"/>
    <b v="0"/>
    <s v="Approved"/>
    <x v="3"/>
    <x v="1"/>
    <s v="medium"/>
    <s v="medium"/>
    <n v="544.04999999999995"/>
    <n v="376.84"/>
    <n v="34996"/>
  </r>
  <r>
    <n v="7620"/>
    <n v="29"/>
    <x v="2360"/>
    <d v="2017-08-12T00:00:00"/>
    <x v="3"/>
    <b v="0"/>
    <s v="Approved"/>
    <x v="3"/>
    <x v="1"/>
    <s v="medium"/>
    <s v="medium"/>
    <n v="543.39"/>
    <n v="407.54"/>
    <n v="42696"/>
  </r>
  <r>
    <n v="7621"/>
    <n v="14"/>
    <x v="3112"/>
    <d v="2017-07-11T00:00:00"/>
    <x v="6"/>
    <b v="1"/>
    <s v="Approved"/>
    <x v="1"/>
    <x v="0"/>
    <s v="medium"/>
    <s v="small"/>
    <n v="1386.84"/>
    <n v="1234.29"/>
    <n v="37838"/>
  </r>
  <r>
    <n v="7622"/>
    <n v="3"/>
    <x v="246"/>
    <d v="2017-06-21T00:00:00"/>
    <x v="9"/>
    <b v="0"/>
    <s v="Approved"/>
    <x v="1"/>
    <x v="0"/>
    <s v="medium"/>
    <s v="large"/>
    <n v="2091.4699999999998"/>
    <n v="388.92"/>
    <n v="41167"/>
  </r>
  <r>
    <n v="7623"/>
    <n v="46"/>
    <x v="45"/>
    <d v="2017-01-01T00:00:00"/>
    <x v="7"/>
    <b v="0"/>
    <s v="Approved"/>
    <x v="2"/>
    <x v="0"/>
    <s v="low"/>
    <s v="medium"/>
    <n v="1793.43"/>
    <n v="248.82"/>
    <n v="36361"/>
  </r>
  <r>
    <n v="7624"/>
    <n v="41"/>
    <x v="336"/>
    <d v="2017-12-12T00:00:00"/>
    <x v="10"/>
    <b v="0"/>
    <s v="Approved"/>
    <x v="0"/>
    <x v="1"/>
    <s v="medium"/>
    <s v="medium"/>
    <n v="416.98"/>
    <n v="312.74"/>
    <n v="34071"/>
  </r>
  <r>
    <n v="7625"/>
    <n v="76"/>
    <x v="692"/>
    <d v="2017-08-26T00:00:00"/>
    <x v="3"/>
    <b v="0"/>
    <s v="Approved"/>
    <x v="5"/>
    <x v="0"/>
    <s v="low"/>
    <s v="medium"/>
    <n v="642.30999999999995"/>
    <n v="513.85"/>
    <n v="38339"/>
  </r>
  <r>
    <n v="7626"/>
    <s v="Unknown"/>
    <x v="3090"/>
    <d v="2017-10-12T00:00:00"/>
    <x v="2"/>
    <b v="0"/>
    <s v="Approved"/>
    <x v="1"/>
    <x v="0"/>
    <s v="high"/>
    <s v="medium"/>
    <n v="495.72"/>
    <n v="297.43"/>
    <n v="42105"/>
  </r>
  <r>
    <n v="7627"/>
    <s v="Unknown"/>
    <x v="2358"/>
    <d v="2017-11-03T00:00:00"/>
    <x v="11"/>
    <b v="0"/>
    <s v="Approved"/>
    <x v="1"/>
    <x v="0"/>
    <s v="high"/>
    <s v="medium"/>
    <n v="495.72"/>
    <n v="297.43"/>
    <n v="36668"/>
  </r>
  <r>
    <n v="7628"/>
    <n v="12"/>
    <x v="681"/>
    <d v="2017-02-13T00:00:00"/>
    <x v="0"/>
    <b v="1"/>
    <s v="Approved"/>
    <x v="5"/>
    <x v="0"/>
    <s v="medium"/>
    <s v="medium"/>
    <n v="1231.1500000000001"/>
    <n v="161.6"/>
    <n v="38216"/>
  </r>
  <r>
    <n v="7629"/>
    <n v="54"/>
    <x v="1217"/>
    <d v="2017-04-24T00:00:00"/>
    <x v="5"/>
    <b v="0"/>
    <s v="Approved"/>
    <x v="5"/>
    <x v="0"/>
    <s v="medium"/>
    <s v="medium"/>
    <n v="1807.45"/>
    <n v="778.69"/>
    <n v="42105"/>
  </r>
  <r>
    <n v="7630"/>
    <n v="31"/>
    <x v="417"/>
    <d v="2017-10-15T00:00:00"/>
    <x v="2"/>
    <b v="0"/>
    <s v="Approved"/>
    <x v="4"/>
    <x v="0"/>
    <s v="medium"/>
    <s v="medium"/>
    <n v="230.91"/>
    <n v="173.18"/>
    <n v="39031"/>
  </r>
  <r>
    <n v="7631"/>
    <n v="41"/>
    <x v="1993"/>
    <d v="2017-04-19T00:00:00"/>
    <x v="5"/>
    <b v="1"/>
    <s v="Approved"/>
    <x v="3"/>
    <x v="0"/>
    <s v="low"/>
    <s v="medium"/>
    <n v="958.74"/>
    <n v="748.9"/>
    <n v="35378"/>
  </r>
  <r>
    <n v="7632"/>
    <n v="38"/>
    <x v="1550"/>
    <d v="2017-03-03T00:00:00"/>
    <x v="4"/>
    <b v="0"/>
    <s v="Approved"/>
    <x v="0"/>
    <x v="0"/>
    <s v="medium"/>
    <s v="medium"/>
    <n v="1577.53"/>
    <n v="826.51"/>
    <n v="39526"/>
  </r>
  <r>
    <n v="7633"/>
    <n v="70"/>
    <x v="146"/>
    <d v="2017-08-06T00:00:00"/>
    <x v="3"/>
    <b v="1"/>
    <s v="Approved"/>
    <x v="1"/>
    <x v="0"/>
    <s v="high"/>
    <s v="medium"/>
    <n v="495.72"/>
    <n v="297.43"/>
    <n v="40553"/>
  </r>
  <r>
    <n v="7634"/>
    <s v="Unknown"/>
    <x v="516"/>
    <d v="2017-03-09T00:00:00"/>
    <x v="4"/>
    <b v="0"/>
    <s v="Approved"/>
    <x v="0"/>
    <x v="0"/>
    <s v="medium"/>
    <s v="medium"/>
    <n v="441.49"/>
    <n v="84.99"/>
    <n v="34071"/>
  </r>
  <r>
    <n v="7635"/>
    <n v="25"/>
    <x v="3152"/>
    <d v="2017-06-04T00:00:00"/>
    <x v="9"/>
    <b v="0"/>
    <s v="Approved"/>
    <x v="4"/>
    <x v="1"/>
    <s v="medium"/>
    <s v="medium"/>
    <n v="1538.99"/>
    <n v="829.65"/>
    <n v="37337"/>
  </r>
  <r>
    <n v="7636"/>
    <n v="34"/>
    <x v="2297"/>
    <d v="2017-07-13T00:00:00"/>
    <x v="6"/>
    <b v="1"/>
    <s v="Approved"/>
    <x v="3"/>
    <x v="1"/>
    <s v="high"/>
    <s v="large"/>
    <n v="774.53"/>
    <n v="464.72"/>
    <n v="41064"/>
  </r>
  <r>
    <n v="7637"/>
    <n v="40"/>
    <x v="3058"/>
    <d v="2017-11-23T00:00:00"/>
    <x v="11"/>
    <b v="0"/>
    <s v="Approved"/>
    <x v="2"/>
    <x v="0"/>
    <s v="high"/>
    <s v="medium"/>
    <n v="1458.17"/>
    <n v="874.9"/>
    <n v="34071"/>
  </r>
  <r>
    <n v="7638"/>
    <n v="72"/>
    <x v="3031"/>
    <d v="2017-09-27T00:00:00"/>
    <x v="8"/>
    <b v="0"/>
    <s v="Approved"/>
    <x v="2"/>
    <x v="0"/>
    <s v="medium"/>
    <s v="medium"/>
    <n v="912.52"/>
    <n v="141.4"/>
    <n v="42295"/>
  </r>
  <r>
    <n v="7639"/>
    <n v="13"/>
    <x v="738"/>
    <d v="2017-03-25T00:00:00"/>
    <x v="4"/>
    <b v="0"/>
    <s v="Approved"/>
    <x v="0"/>
    <x v="0"/>
    <s v="medium"/>
    <s v="medium"/>
    <n v="1163.8900000000001"/>
    <n v="589.27"/>
    <n v="41345"/>
  </r>
  <r>
    <n v="7640"/>
    <n v="58"/>
    <x v="593"/>
    <d v="2017-02-13T00:00:00"/>
    <x v="0"/>
    <b v="1"/>
    <s v="Approved"/>
    <x v="2"/>
    <x v="0"/>
    <s v="medium"/>
    <s v="medium"/>
    <n v="912.52"/>
    <n v="141.4"/>
    <n v="42295"/>
  </r>
  <r>
    <n v="7641"/>
    <n v="55"/>
    <x v="1103"/>
    <d v="2017-07-20T00:00:00"/>
    <x v="6"/>
    <b v="1"/>
    <s v="Approved"/>
    <x v="1"/>
    <x v="1"/>
    <s v="medium"/>
    <s v="large"/>
    <n v="1894.19"/>
    <n v="598.76"/>
    <n v="37823"/>
  </r>
  <r>
    <n v="7642"/>
    <n v="56"/>
    <x v="930"/>
    <d v="2017-02-06T00:00:00"/>
    <x v="0"/>
    <b v="0"/>
    <s v="Approved"/>
    <x v="3"/>
    <x v="2"/>
    <s v="low"/>
    <s v="small"/>
    <n v="688.63"/>
    <n v="612.88"/>
    <n v="34244"/>
  </r>
  <r>
    <n v="7643"/>
    <n v="3"/>
    <x v="2299"/>
    <d v="2017-01-11T00:00:00"/>
    <x v="7"/>
    <b v="0"/>
    <s v="Approved"/>
    <x v="1"/>
    <x v="0"/>
    <s v="medium"/>
    <s v="large"/>
    <n v="2091.4699999999998"/>
    <n v="388.92"/>
    <n v="33549"/>
  </r>
  <r>
    <n v="7644"/>
    <n v="25"/>
    <x v="1759"/>
    <d v="2017-09-05T00:00:00"/>
    <x v="8"/>
    <b v="0"/>
    <s v="Approved"/>
    <x v="4"/>
    <x v="1"/>
    <s v="medium"/>
    <s v="medium"/>
    <n v="1538.99"/>
    <n v="829.65"/>
    <n v="33888"/>
  </r>
  <r>
    <n v="7645"/>
    <n v="65"/>
    <x v="2572"/>
    <d v="2017-02-13T00:00:00"/>
    <x v="0"/>
    <b v="0"/>
    <s v="Approved"/>
    <x v="5"/>
    <x v="0"/>
    <s v="medium"/>
    <s v="medium"/>
    <n v="1807.45"/>
    <n v="778.69"/>
    <n v="34996"/>
  </r>
  <r>
    <n v="7646"/>
    <n v="53"/>
    <x v="3153"/>
    <d v="2017-06-03T00:00:00"/>
    <x v="9"/>
    <b v="1"/>
    <s v="Approved"/>
    <x v="2"/>
    <x v="0"/>
    <s v="medium"/>
    <s v="medium"/>
    <n v="795.34"/>
    <n v="101.58"/>
    <n v="35470"/>
  </r>
  <r>
    <n v="7647"/>
    <n v="24"/>
    <x v="3154"/>
    <d v="2017-01-08T00:00:00"/>
    <x v="7"/>
    <b v="1"/>
    <s v="Approved"/>
    <x v="0"/>
    <x v="1"/>
    <s v="medium"/>
    <s v="large"/>
    <n v="1777.8"/>
    <n v="820.78"/>
    <n v="38647"/>
  </r>
  <r>
    <n v="7648"/>
    <n v="66"/>
    <x v="3116"/>
    <d v="2017-05-05T00:00:00"/>
    <x v="1"/>
    <b v="0"/>
    <s v="Approved"/>
    <x v="0"/>
    <x v="0"/>
    <s v="medium"/>
    <s v="medium"/>
    <n v="1163.8900000000001"/>
    <n v="589.27"/>
    <n v="42560"/>
  </r>
  <r>
    <n v="7649"/>
    <n v="86"/>
    <x v="2074"/>
    <d v="2017-03-21T00:00:00"/>
    <x v="4"/>
    <b v="0"/>
    <s v="Approved"/>
    <x v="2"/>
    <x v="0"/>
    <s v="medium"/>
    <s v="medium"/>
    <n v="235.63"/>
    <n v="125.07"/>
    <n v="38206"/>
  </r>
  <r>
    <n v="7650"/>
    <n v="48"/>
    <x v="747"/>
    <d v="2017-12-02T00:00:00"/>
    <x v="10"/>
    <b v="0"/>
    <s v="Approved"/>
    <x v="5"/>
    <x v="0"/>
    <s v="medium"/>
    <s v="medium"/>
    <n v="1762.96"/>
    <n v="950.52"/>
    <n v="41848"/>
  </r>
  <r>
    <n v="7651"/>
    <n v="20"/>
    <x v="2404"/>
    <d v="2017-08-01T00:00:00"/>
    <x v="3"/>
    <b v="1"/>
    <s v="Approved"/>
    <x v="1"/>
    <x v="0"/>
    <s v="medium"/>
    <s v="small"/>
    <n v="1775.81"/>
    <n v="1580.47"/>
    <n v="33455"/>
  </r>
  <r>
    <n v="7652"/>
    <s v="Unknown"/>
    <x v="688"/>
    <d v="2017-03-23T00:00:00"/>
    <x v="4"/>
    <b v="1"/>
    <s v="Approved"/>
    <x v="3"/>
    <x v="0"/>
    <s v="medium"/>
    <s v="medium"/>
    <n v="360.4"/>
    <n v="270.3"/>
    <n v="42710"/>
  </r>
  <r>
    <n v="7653"/>
    <n v="17"/>
    <x v="1196"/>
    <d v="2017-06-29T00:00:00"/>
    <x v="9"/>
    <b v="1"/>
    <s v="Approved"/>
    <x v="0"/>
    <x v="0"/>
    <s v="high"/>
    <s v="medium"/>
    <n v="1024.6600000000001"/>
    <n v="614.79999999999995"/>
    <n v="40487"/>
  </r>
  <r>
    <n v="7654"/>
    <n v="67"/>
    <x v="1622"/>
    <d v="2017-01-19T00:00:00"/>
    <x v="7"/>
    <b v="0"/>
    <s v="Approved"/>
    <x v="3"/>
    <x v="1"/>
    <s v="medium"/>
    <s v="medium"/>
    <n v="544.04999999999995"/>
    <n v="376.84"/>
    <n v="38647"/>
  </r>
  <r>
    <n v="7655"/>
    <n v="22"/>
    <x v="1061"/>
    <d v="2017-04-29T00:00:00"/>
    <x v="5"/>
    <b v="1"/>
    <s v="Approved"/>
    <x v="5"/>
    <x v="0"/>
    <s v="medium"/>
    <s v="medium"/>
    <n v="60.34"/>
    <n v="45.26"/>
    <n v="42696"/>
  </r>
  <r>
    <n v="7656"/>
    <n v="55"/>
    <x v="1409"/>
    <d v="2017-11-17T00:00:00"/>
    <x v="11"/>
    <b v="1"/>
    <s v="Approved"/>
    <x v="1"/>
    <x v="1"/>
    <s v="medium"/>
    <s v="large"/>
    <n v="1894.19"/>
    <n v="598.76"/>
    <n v="42295"/>
  </r>
  <r>
    <n v="7657"/>
    <n v="34"/>
    <x v="720"/>
    <d v="2017-09-12T00:00:00"/>
    <x v="8"/>
    <b v="1"/>
    <s v="Approved"/>
    <x v="3"/>
    <x v="1"/>
    <s v="high"/>
    <s v="large"/>
    <n v="774.53"/>
    <n v="464.72"/>
    <n v="41064"/>
  </r>
  <r>
    <n v="7658"/>
    <n v="96"/>
    <x v="941"/>
    <d v="2017-08-30T00:00:00"/>
    <x v="3"/>
    <b v="1"/>
    <s v="Approved"/>
    <x v="4"/>
    <x v="0"/>
    <s v="medium"/>
    <s v="large"/>
    <n v="1635.3"/>
    <n v="993.66"/>
    <n v="37539"/>
  </r>
  <r>
    <n v="7659"/>
    <n v="11"/>
    <x v="1439"/>
    <d v="2017-06-17T00:00:00"/>
    <x v="9"/>
    <b v="1"/>
    <s v="Approved"/>
    <x v="1"/>
    <x v="0"/>
    <s v="medium"/>
    <s v="small"/>
    <n v="1775.81"/>
    <n v="1580.47"/>
    <n v="33455"/>
  </r>
  <r>
    <n v="7660"/>
    <n v="89"/>
    <x v="2782"/>
    <d v="2017-08-07T00:00:00"/>
    <x v="3"/>
    <b v="0"/>
    <s v="Approved"/>
    <x v="5"/>
    <x v="3"/>
    <s v="medium"/>
    <s v="large"/>
    <n v="1362.99"/>
    <n v="57.74"/>
    <n v="34079"/>
  </r>
  <r>
    <n v="7661"/>
    <n v="13"/>
    <x v="889"/>
    <d v="2017-05-05T00:00:00"/>
    <x v="1"/>
    <b v="1"/>
    <s v="Approved"/>
    <x v="0"/>
    <x v="0"/>
    <s v="medium"/>
    <s v="medium"/>
    <n v="1163.8900000000001"/>
    <n v="589.27"/>
    <n v="42560"/>
  </r>
  <r>
    <n v="7662"/>
    <n v="15"/>
    <x v="2580"/>
    <d v="2017-05-06T00:00:00"/>
    <x v="1"/>
    <b v="1"/>
    <s v="Approved"/>
    <x v="3"/>
    <x v="0"/>
    <s v="low"/>
    <s v="medium"/>
    <n v="958.74"/>
    <n v="748.9"/>
    <n v="40303"/>
  </r>
  <r>
    <n v="7663"/>
    <n v="10"/>
    <x v="3155"/>
    <d v="2017-02-27T00:00:00"/>
    <x v="0"/>
    <b v="1"/>
    <s v="Approved"/>
    <x v="5"/>
    <x v="3"/>
    <s v="medium"/>
    <s v="medium"/>
    <n v="1466.68"/>
    <n v="363.25"/>
    <n v="41701"/>
  </r>
  <r>
    <n v="7664"/>
    <n v="90"/>
    <x v="2312"/>
    <d v="2017-03-02T00:00:00"/>
    <x v="4"/>
    <b v="0"/>
    <s v="Approved"/>
    <x v="0"/>
    <x v="0"/>
    <s v="low"/>
    <s v="medium"/>
    <n v="945.04"/>
    <n v="507.58"/>
    <n v="35052"/>
  </r>
  <r>
    <n v="7665"/>
    <n v="75"/>
    <x v="487"/>
    <d v="2017-06-11T00:00:00"/>
    <x v="9"/>
    <b v="1"/>
    <s v="Approved"/>
    <x v="4"/>
    <x v="3"/>
    <s v="medium"/>
    <s v="large"/>
    <n v="1873.97"/>
    <n v="863.95"/>
    <n v="40553"/>
  </r>
  <r>
    <n v="7666"/>
    <n v="50"/>
    <x v="1915"/>
    <d v="2017-09-12T00:00:00"/>
    <x v="8"/>
    <b v="1"/>
    <s v="Approved"/>
    <x v="5"/>
    <x v="0"/>
    <s v="medium"/>
    <s v="small"/>
    <n v="175.89"/>
    <n v="131.91999999999999"/>
    <n v="37668"/>
  </r>
  <r>
    <n v="7667"/>
    <n v="72"/>
    <x v="23"/>
    <d v="2017-12-16T00:00:00"/>
    <x v="10"/>
    <b v="0"/>
    <s v="Approved"/>
    <x v="2"/>
    <x v="0"/>
    <s v="medium"/>
    <s v="medium"/>
    <n v="912.52"/>
    <n v="141.4"/>
    <n v="42295"/>
  </r>
  <r>
    <n v="7668"/>
    <n v="34"/>
    <x v="1972"/>
    <d v="2017-03-21T00:00:00"/>
    <x v="4"/>
    <b v="1"/>
    <s v="Approved"/>
    <x v="3"/>
    <x v="1"/>
    <s v="high"/>
    <s v="large"/>
    <n v="774.53"/>
    <n v="464.72"/>
    <n v="34527"/>
  </r>
  <r>
    <n v="7669"/>
    <n v="59"/>
    <x v="3156"/>
    <d v="2017-02-08T00:00:00"/>
    <x v="0"/>
    <b v="0"/>
    <s v="Approved"/>
    <x v="5"/>
    <x v="0"/>
    <s v="medium"/>
    <s v="small"/>
    <n v="1415.01"/>
    <n v="1259.3599999999999"/>
    <n v="36145"/>
  </r>
  <r>
    <n v="7670"/>
    <n v="31"/>
    <x v="1896"/>
    <d v="2017-12-28T00:00:00"/>
    <x v="10"/>
    <b v="1"/>
    <s v="Approved"/>
    <x v="4"/>
    <x v="0"/>
    <s v="medium"/>
    <s v="medium"/>
    <n v="230.91"/>
    <n v="173.18"/>
    <n v="39031"/>
  </r>
  <r>
    <n v="7671"/>
    <n v="95"/>
    <x v="2419"/>
    <d v="2017-06-04T00:00:00"/>
    <x v="9"/>
    <b v="1"/>
    <s v="Approved"/>
    <x v="4"/>
    <x v="0"/>
    <s v="medium"/>
    <s v="large"/>
    <n v="569.55999999999995"/>
    <n v="528.42999999999995"/>
    <n v="34556"/>
  </r>
  <r>
    <n v="7672"/>
    <n v="58"/>
    <x v="1013"/>
    <d v="2017-05-08T00:00:00"/>
    <x v="1"/>
    <b v="0"/>
    <s v="Approved"/>
    <x v="2"/>
    <x v="0"/>
    <s v="medium"/>
    <s v="medium"/>
    <n v="912.52"/>
    <n v="141.4"/>
    <n v="42295"/>
  </r>
  <r>
    <n v="7673"/>
    <n v="72"/>
    <x v="1214"/>
    <d v="2017-04-29T00:00:00"/>
    <x v="5"/>
    <b v="0"/>
    <s v="Approved"/>
    <x v="3"/>
    <x v="0"/>
    <s v="medium"/>
    <s v="medium"/>
    <n v="360.4"/>
    <n v="270.3"/>
    <n v="38859"/>
  </r>
  <r>
    <n v="7674"/>
    <n v="80"/>
    <x v="2318"/>
    <d v="2017-04-02T00:00:00"/>
    <x v="5"/>
    <b v="1"/>
    <s v="Approved"/>
    <x v="2"/>
    <x v="3"/>
    <s v="low"/>
    <s v="medium"/>
    <n v="1073.07"/>
    <n v="933.84"/>
    <n v="35667"/>
  </r>
  <r>
    <n v="7675"/>
    <n v="19"/>
    <x v="1764"/>
    <d v="2017-11-20T00:00:00"/>
    <x v="11"/>
    <b v="0"/>
    <s v="Approved"/>
    <x v="2"/>
    <x v="1"/>
    <s v="high"/>
    <s v="large"/>
    <n v="12.01"/>
    <n v="7.21"/>
    <n v="39880"/>
  </r>
  <r>
    <n v="7676"/>
    <s v="Unknown"/>
    <x v="2600"/>
    <d v="2017-08-24T00:00:00"/>
    <x v="3"/>
    <s v="Unknown"/>
    <s v="Approved"/>
    <x v="1"/>
    <x v="1"/>
    <s v="medium"/>
    <s v="medium"/>
    <n v="533.51"/>
    <n v="400.13"/>
    <n v="41064"/>
  </r>
  <r>
    <n v="7677"/>
    <s v="Unknown"/>
    <x v="2795"/>
    <d v="2017-10-13T00:00:00"/>
    <x v="2"/>
    <b v="1"/>
    <s v="Approved"/>
    <x v="5"/>
    <x v="0"/>
    <s v="medium"/>
    <s v="small"/>
    <n v="175.89"/>
    <n v="131.91999999999999"/>
    <n v="37668"/>
  </r>
  <r>
    <n v="7678"/>
    <n v="91"/>
    <x v="1709"/>
    <d v="2017-11-06T00:00:00"/>
    <x v="11"/>
    <b v="0"/>
    <s v="Approved"/>
    <x v="0"/>
    <x v="0"/>
    <s v="medium"/>
    <s v="medium"/>
    <n v="100.35"/>
    <n v="75.260000000000005"/>
    <n v="36367"/>
  </r>
  <r>
    <n v="7679"/>
    <n v="72"/>
    <x v="221"/>
    <d v="2017-11-14T00:00:00"/>
    <x v="11"/>
    <b v="0"/>
    <s v="Approved"/>
    <x v="3"/>
    <x v="0"/>
    <s v="medium"/>
    <s v="medium"/>
    <n v="360.4"/>
    <n v="270.3"/>
    <n v="42710"/>
  </r>
  <r>
    <n v="7680"/>
    <n v="54"/>
    <x v="3157"/>
    <d v="2017-05-09T00:00:00"/>
    <x v="1"/>
    <b v="0"/>
    <s v="Approved"/>
    <x v="5"/>
    <x v="0"/>
    <s v="medium"/>
    <s v="medium"/>
    <n v="1292.8399999999999"/>
    <n v="13.44"/>
    <n v="42172"/>
  </r>
  <r>
    <n v="7681"/>
    <n v="46"/>
    <x v="2091"/>
    <d v="2017-11-09T00:00:00"/>
    <x v="11"/>
    <b v="1"/>
    <s v="Approved"/>
    <x v="0"/>
    <x v="0"/>
    <s v="low"/>
    <s v="medium"/>
    <n v="1289.8499999999999"/>
    <n v="74.510000000000005"/>
    <n v="39427"/>
  </r>
  <r>
    <n v="7682"/>
    <n v="3"/>
    <x v="1226"/>
    <d v="2017-11-11T00:00:00"/>
    <x v="11"/>
    <b v="0"/>
    <s v="Approved"/>
    <x v="1"/>
    <x v="0"/>
    <s v="medium"/>
    <s v="large"/>
    <n v="2091.4699999999998"/>
    <n v="388.92"/>
    <n v="40779"/>
  </r>
  <r>
    <n v="7683"/>
    <n v="16"/>
    <x v="412"/>
    <d v="2017-04-27T00:00:00"/>
    <x v="5"/>
    <b v="0"/>
    <s v="Approved"/>
    <x v="3"/>
    <x v="0"/>
    <s v="high"/>
    <s v="small"/>
    <n v="1661.92"/>
    <n v="1479.11"/>
    <n v="41345"/>
  </r>
  <r>
    <n v="7684"/>
    <n v="29"/>
    <x v="2736"/>
    <d v="2017-05-03T00:00:00"/>
    <x v="1"/>
    <b v="1"/>
    <s v="Approved"/>
    <x v="3"/>
    <x v="1"/>
    <s v="medium"/>
    <s v="medium"/>
    <n v="543.39"/>
    <n v="407.54"/>
    <n v="42696"/>
  </r>
  <r>
    <n v="7685"/>
    <n v="98"/>
    <x v="2772"/>
    <d v="2017-11-16T00:00:00"/>
    <x v="11"/>
    <b v="0"/>
    <s v="Approved"/>
    <x v="1"/>
    <x v="0"/>
    <s v="high"/>
    <s v="medium"/>
    <n v="358.39"/>
    <n v="215.03"/>
    <n v="38002"/>
  </r>
  <r>
    <n v="7686"/>
    <n v="82"/>
    <x v="2469"/>
    <d v="2017-07-07T00:00:00"/>
    <x v="6"/>
    <b v="1"/>
    <s v="Approved"/>
    <x v="3"/>
    <x v="0"/>
    <s v="high"/>
    <s v="medium"/>
    <n v="1148.6400000000001"/>
    <n v="689.18"/>
    <n v="42226"/>
  </r>
  <r>
    <n v="7687"/>
    <n v="33"/>
    <x v="2647"/>
    <d v="2017-10-12T00:00:00"/>
    <x v="2"/>
    <b v="1"/>
    <s v="Approved"/>
    <x v="4"/>
    <x v="0"/>
    <s v="medium"/>
    <s v="small"/>
    <n v="1311.44"/>
    <n v="1167.18"/>
    <n v="40618"/>
  </r>
  <r>
    <n v="7688"/>
    <n v="83"/>
    <x v="2116"/>
    <d v="2017-07-08T00:00:00"/>
    <x v="6"/>
    <b v="1"/>
    <s v="Approved"/>
    <x v="0"/>
    <x v="3"/>
    <s v="medium"/>
    <s v="large"/>
    <n v="2083.94"/>
    <n v="675.03"/>
    <n v="41533"/>
  </r>
  <r>
    <n v="7689"/>
    <n v="17"/>
    <x v="2722"/>
    <d v="2017-05-17T00:00:00"/>
    <x v="1"/>
    <b v="1"/>
    <s v="Approved"/>
    <x v="5"/>
    <x v="3"/>
    <s v="medium"/>
    <s v="large"/>
    <n v="1362.99"/>
    <n v="57.74"/>
    <n v="34079"/>
  </r>
  <r>
    <n v="7690"/>
    <n v="59"/>
    <x v="1340"/>
    <d v="2017-12-06T00:00:00"/>
    <x v="10"/>
    <b v="0"/>
    <s v="Approved"/>
    <x v="0"/>
    <x v="0"/>
    <s v="medium"/>
    <s v="large"/>
    <n v="1061.56"/>
    <n v="733.58"/>
    <n v="34170"/>
  </r>
  <r>
    <n v="7691"/>
    <n v="65"/>
    <x v="610"/>
    <d v="2017-10-12T00:00:00"/>
    <x v="2"/>
    <b v="0"/>
    <s v="Approved"/>
    <x v="5"/>
    <x v="0"/>
    <s v="medium"/>
    <s v="medium"/>
    <n v="1807.45"/>
    <n v="778.69"/>
    <n v="42145"/>
  </r>
  <r>
    <n v="7692"/>
    <n v="39"/>
    <x v="1676"/>
    <d v="2017-12-14T00:00:00"/>
    <x v="10"/>
    <b v="0"/>
    <s v="Approved"/>
    <x v="4"/>
    <x v="0"/>
    <s v="medium"/>
    <s v="large"/>
    <n v="1812.75"/>
    <n v="582.48"/>
    <n v="39526"/>
  </r>
  <r>
    <n v="7693"/>
    <s v="Unknown"/>
    <x v="688"/>
    <d v="2017-10-31T00:00:00"/>
    <x v="2"/>
    <b v="1"/>
    <s v="Approved"/>
    <x v="3"/>
    <x v="0"/>
    <s v="low"/>
    <s v="medium"/>
    <n v="363.01"/>
    <n v="290.41000000000003"/>
    <n v="38482"/>
  </r>
  <r>
    <n v="7694"/>
    <n v="54"/>
    <x v="1222"/>
    <d v="2017-07-05T00:00:00"/>
    <x v="6"/>
    <b v="1"/>
    <s v="Approved"/>
    <x v="5"/>
    <x v="0"/>
    <s v="medium"/>
    <s v="medium"/>
    <n v="1807.45"/>
    <n v="778.69"/>
    <n v="40410"/>
  </r>
  <r>
    <n v="7695"/>
    <s v="Unknown"/>
    <x v="2829"/>
    <d v="2017-04-02T00:00:00"/>
    <x v="5"/>
    <b v="1"/>
    <s v="Approved"/>
    <x v="6"/>
    <x v="4"/>
    <s v="Unknown"/>
    <s v="Unknown"/>
    <n v="2037.77"/>
    <s v="Unknown"/>
    <s v="Unknown"/>
  </r>
  <r>
    <n v="7696"/>
    <n v="24"/>
    <x v="226"/>
    <d v="2017-03-25T00:00:00"/>
    <x v="4"/>
    <b v="1"/>
    <s v="Approved"/>
    <x v="0"/>
    <x v="1"/>
    <s v="medium"/>
    <s v="large"/>
    <n v="1777.8"/>
    <n v="820.78"/>
    <n v="37337"/>
  </r>
  <r>
    <n v="7697"/>
    <n v="61"/>
    <x v="2421"/>
    <d v="2017-11-27T00:00:00"/>
    <x v="11"/>
    <b v="1"/>
    <s v="Approved"/>
    <x v="3"/>
    <x v="0"/>
    <s v="medium"/>
    <s v="small"/>
    <n v="586.45000000000005"/>
    <n v="521.94000000000005"/>
    <n v="36145"/>
  </r>
  <r>
    <n v="7698"/>
    <n v="100"/>
    <x v="3158"/>
    <d v="2017-03-12T00:00:00"/>
    <x v="4"/>
    <b v="0"/>
    <s v="Approved"/>
    <x v="3"/>
    <x v="1"/>
    <s v="medium"/>
    <s v="medium"/>
    <n v="1036.5899999999999"/>
    <n v="206.35"/>
    <n v="33364"/>
  </r>
  <r>
    <n v="7699"/>
    <n v="40"/>
    <x v="1926"/>
    <d v="2017-12-11T00:00:00"/>
    <x v="10"/>
    <b v="0"/>
    <s v="Approved"/>
    <x v="2"/>
    <x v="0"/>
    <s v="high"/>
    <s v="medium"/>
    <n v="1458.17"/>
    <n v="874.9"/>
    <n v="38750"/>
  </r>
  <r>
    <n v="7700"/>
    <n v="85"/>
    <x v="356"/>
    <d v="2017-10-29T00:00:00"/>
    <x v="2"/>
    <b v="1"/>
    <s v="Approved"/>
    <x v="5"/>
    <x v="0"/>
    <s v="medium"/>
    <s v="medium"/>
    <n v="1228.07"/>
    <n v="400.91"/>
    <n v="40553"/>
  </r>
  <r>
    <n v="7701"/>
    <s v="Unknown"/>
    <x v="3159"/>
    <d v="2017-11-02T00:00:00"/>
    <x v="11"/>
    <b v="0"/>
    <s v="Approved"/>
    <x v="4"/>
    <x v="0"/>
    <s v="medium"/>
    <s v="large"/>
    <n v="569.55999999999995"/>
    <n v="528.42999999999995"/>
    <n v="37874"/>
  </r>
  <r>
    <n v="7702"/>
    <s v="Unknown"/>
    <x v="2141"/>
    <d v="2017-10-30T00:00:00"/>
    <x v="2"/>
    <b v="1"/>
    <s v="Approved"/>
    <x v="1"/>
    <x v="0"/>
    <s v="medium"/>
    <s v="medium"/>
    <n v="499.53"/>
    <n v="388.72"/>
    <n v="42696"/>
  </r>
  <r>
    <n v="7703"/>
    <n v="100"/>
    <x v="375"/>
    <d v="2017-04-06T00:00:00"/>
    <x v="5"/>
    <b v="1"/>
    <s v="Approved"/>
    <x v="1"/>
    <x v="0"/>
    <s v="medium"/>
    <s v="small"/>
    <n v="1386.84"/>
    <n v="1234.29"/>
    <n v="34165"/>
  </r>
  <r>
    <n v="7704"/>
    <n v="24"/>
    <x v="2650"/>
    <d v="2017-02-16T00:00:00"/>
    <x v="0"/>
    <b v="1"/>
    <s v="Approved"/>
    <x v="0"/>
    <x v="1"/>
    <s v="medium"/>
    <s v="large"/>
    <n v="1777.8"/>
    <n v="820.78"/>
    <n v="40670"/>
  </r>
  <r>
    <n v="7705"/>
    <n v="1"/>
    <x v="907"/>
    <d v="2017-08-09T00:00:00"/>
    <x v="3"/>
    <b v="0"/>
    <s v="Approved"/>
    <x v="4"/>
    <x v="0"/>
    <s v="medium"/>
    <s v="medium"/>
    <n v="1403.5"/>
    <n v="954.82"/>
    <n v="41167"/>
  </r>
  <r>
    <n v="7706"/>
    <n v="46"/>
    <x v="2943"/>
    <d v="2017-11-17T00:00:00"/>
    <x v="11"/>
    <b v="1"/>
    <s v="Approved"/>
    <x v="2"/>
    <x v="0"/>
    <s v="low"/>
    <s v="medium"/>
    <n v="1793.43"/>
    <n v="248.82"/>
    <n v="36361"/>
  </r>
  <r>
    <n v="7707"/>
    <n v="9"/>
    <x v="2957"/>
    <d v="2017-08-22T00:00:00"/>
    <x v="3"/>
    <b v="1"/>
    <s v="Approved"/>
    <x v="2"/>
    <x v="1"/>
    <s v="medium"/>
    <s v="medium"/>
    <n v="742.54"/>
    <n v="667.4"/>
    <n v="33549"/>
  </r>
  <r>
    <n v="7708"/>
    <n v="67"/>
    <x v="1062"/>
    <d v="2017-02-15T00:00:00"/>
    <x v="0"/>
    <b v="0"/>
    <s v="Approved"/>
    <x v="0"/>
    <x v="0"/>
    <s v="medium"/>
    <s v="large"/>
    <n v="1071.23"/>
    <n v="380.74"/>
    <n v="35160"/>
  </r>
  <r>
    <n v="7709"/>
    <n v="2"/>
    <x v="292"/>
    <d v="2017-03-19T00:00:00"/>
    <x v="4"/>
    <b v="0"/>
    <s v="Approved"/>
    <x v="0"/>
    <x v="0"/>
    <s v="medium"/>
    <s v="medium"/>
    <n v="71.489999999999995"/>
    <n v="53.62"/>
    <n v="41167"/>
  </r>
  <r>
    <n v="7710"/>
    <n v="1"/>
    <x v="2188"/>
    <d v="2017-01-05T00:00:00"/>
    <x v="7"/>
    <b v="1"/>
    <s v="Approved"/>
    <x v="4"/>
    <x v="3"/>
    <s v="medium"/>
    <s v="large"/>
    <n v="1873.97"/>
    <n v="863.95"/>
    <n v="38859"/>
  </r>
  <r>
    <n v="7711"/>
    <n v="63"/>
    <x v="924"/>
    <d v="2017-07-13T00:00:00"/>
    <x v="6"/>
    <b v="0"/>
    <s v="Approved"/>
    <x v="0"/>
    <x v="0"/>
    <s v="medium"/>
    <s v="medium"/>
    <n v="1483.2"/>
    <n v="99.59"/>
    <n v="36146"/>
  </r>
  <r>
    <n v="7712"/>
    <s v="Unknown"/>
    <x v="430"/>
    <d v="2017-02-06T00:00:00"/>
    <x v="0"/>
    <b v="1"/>
    <s v="Approved"/>
    <x v="2"/>
    <x v="0"/>
    <s v="medium"/>
    <s v="medium"/>
    <n v="235.63"/>
    <n v="125.07"/>
    <n v="35667"/>
  </r>
  <r>
    <n v="7713"/>
    <n v="15"/>
    <x v="1607"/>
    <d v="2017-03-03T00:00:00"/>
    <x v="4"/>
    <b v="0"/>
    <s v="Approved"/>
    <x v="3"/>
    <x v="0"/>
    <s v="low"/>
    <s v="medium"/>
    <n v="958.74"/>
    <n v="748.9"/>
    <n v="34244"/>
  </r>
  <r>
    <n v="7714"/>
    <n v="86"/>
    <x v="178"/>
    <d v="2017-06-27T00:00:00"/>
    <x v="9"/>
    <b v="1"/>
    <s v="Approved"/>
    <x v="2"/>
    <x v="0"/>
    <s v="medium"/>
    <s v="medium"/>
    <n v="235.63"/>
    <n v="125.07"/>
    <n v="38206"/>
  </r>
  <r>
    <n v="7715"/>
    <n v="95"/>
    <x v="1075"/>
    <d v="2017-05-08T00:00:00"/>
    <x v="1"/>
    <b v="0"/>
    <s v="Approved"/>
    <x v="2"/>
    <x v="3"/>
    <s v="low"/>
    <s v="medium"/>
    <n v="1073.07"/>
    <n v="933.84"/>
    <n v="35455"/>
  </r>
  <r>
    <n v="7716"/>
    <n v="73"/>
    <x v="1044"/>
    <d v="2017-01-23T00:00:00"/>
    <x v="7"/>
    <b v="1"/>
    <s v="Approved"/>
    <x v="0"/>
    <x v="0"/>
    <s v="medium"/>
    <s v="medium"/>
    <n v="1945.43"/>
    <n v="333.18"/>
    <n v="37499"/>
  </r>
  <r>
    <n v="7717"/>
    <n v="28"/>
    <x v="2997"/>
    <d v="2017-07-20T00:00:00"/>
    <x v="6"/>
    <b v="1"/>
    <s v="Approved"/>
    <x v="0"/>
    <x v="1"/>
    <s v="medium"/>
    <s v="small"/>
    <n v="1703.52"/>
    <n v="1516.13"/>
    <n v="39298"/>
  </r>
  <r>
    <n v="7718"/>
    <n v="59"/>
    <x v="1265"/>
    <d v="2017-02-23T00:00:00"/>
    <x v="0"/>
    <b v="0"/>
    <s v="Approved"/>
    <x v="0"/>
    <x v="0"/>
    <s v="medium"/>
    <s v="large"/>
    <n v="1061.56"/>
    <n v="733.58"/>
    <n v="38647"/>
  </r>
  <r>
    <n v="7719"/>
    <n v="59"/>
    <x v="2653"/>
    <d v="2017-04-08T00:00:00"/>
    <x v="5"/>
    <b v="0"/>
    <s v="Approved"/>
    <x v="0"/>
    <x v="0"/>
    <s v="medium"/>
    <s v="large"/>
    <n v="1061.56"/>
    <n v="733.58"/>
    <n v="34170"/>
  </r>
  <r>
    <n v="7720"/>
    <n v="14"/>
    <x v="683"/>
    <d v="2017-12-12T00:00:00"/>
    <x v="10"/>
    <b v="1"/>
    <s v="Approved"/>
    <x v="0"/>
    <x v="0"/>
    <s v="high"/>
    <s v="large"/>
    <n v="1842.92"/>
    <n v="1105.75"/>
    <n v="34996"/>
  </r>
  <r>
    <n v="7721"/>
    <n v="19"/>
    <x v="2653"/>
    <d v="2017-08-18T00:00:00"/>
    <x v="3"/>
    <b v="1"/>
    <s v="Approved"/>
    <x v="2"/>
    <x v="1"/>
    <s v="high"/>
    <s v="large"/>
    <n v="12.01"/>
    <n v="7.21"/>
    <n v="39880"/>
  </r>
  <r>
    <n v="7722"/>
    <n v="38"/>
    <x v="3016"/>
    <d v="2017-08-15T00:00:00"/>
    <x v="3"/>
    <b v="0"/>
    <s v="Approved"/>
    <x v="1"/>
    <x v="0"/>
    <s v="medium"/>
    <s v="large"/>
    <n v="2091.4699999999998"/>
    <n v="388.92"/>
    <n v="39298"/>
  </r>
  <r>
    <n v="7723"/>
    <s v="Unknown"/>
    <x v="262"/>
    <d v="2017-03-05T00:00:00"/>
    <x v="4"/>
    <b v="1"/>
    <s v="Approved"/>
    <x v="5"/>
    <x v="0"/>
    <s v="medium"/>
    <s v="small"/>
    <n v="175.89"/>
    <n v="131.91999999999999"/>
    <n v="35470"/>
  </r>
  <r>
    <n v="7724"/>
    <s v="Unknown"/>
    <x v="2068"/>
    <d v="2017-09-15T00:00:00"/>
    <x v="8"/>
    <b v="0"/>
    <s v="Approved"/>
    <x v="0"/>
    <x v="0"/>
    <s v="medium"/>
    <s v="medium"/>
    <n v="71.489999999999995"/>
    <n v="53.62"/>
    <n v="40784"/>
  </r>
  <r>
    <n v="7725"/>
    <n v="49"/>
    <x v="3160"/>
    <d v="2017-02-11T00:00:00"/>
    <x v="0"/>
    <b v="1"/>
    <s v="Approved"/>
    <x v="1"/>
    <x v="1"/>
    <s v="medium"/>
    <s v="medium"/>
    <n v="533.51"/>
    <n v="400.13"/>
    <n v="41064"/>
  </r>
  <r>
    <n v="7726"/>
    <n v="58"/>
    <x v="1213"/>
    <d v="2017-06-14T00:00:00"/>
    <x v="9"/>
    <b v="1"/>
    <s v="Approved"/>
    <x v="2"/>
    <x v="0"/>
    <s v="medium"/>
    <s v="medium"/>
    <n v="912.52"/>
    <n v="141.4"/>
    <n v="42295"/>
  </r>
  <r>
    <n v="7727"/>
    <n v="48"/>
    <x v="832"/>
    <d v="2017-06-04T00:00:00"/>
    <x v="9"/>
    <s v="Unknown"/>
    <s v="Approved"/>
    <x v="5"/>
    <x v="0"/>
    <s v="medium"/>
    <s v="medium"/>
    <n v="1762.96"/>
    <n v="950.52"/>
    <n v="38573"/>
  </r>
  <r>
    <n v="7728"/>
    <n v="12"/>
    <x v="3161"/>
    <d v="2017-12-12T00:00:00"/>
    <x v="10"/>
    <b v="1"/>
    <s v="Approved"/>
    <x v="5"/>
    <x v="0"/>
    <s v="medium"/>
    <s v="medium"/>
    <n v="1231.1500000000001"/>
    <n v="161.6"/>
    <n v="40303"/>
  </r>
  <r>
    <n v="7729"/>
    <n v="79"/>
    <x v="1714"/>
    <d v="2017-03-30T00:00:00"/>
    <x v="4"/>
    <b v="0"/>
    <s v="Approved"/>
    <x v="3"/>
    <x v="0"/>
    <s v="medium"/>
    <s v="medium"/>
    <n v="1555.58"/>
    <n v="818.01"/>
    <n v="42218"/>
  </r>
  <r>
    <n v="7730"/>
    <s v="Unknown"/>
    <x v="1071"/>
    <d v="2017-05-30T00:00:00"/>
    <x v="1"/>
    <b v="1"/>
    <s v="Approved"/>
    <x v="6"/>
    <x v="4"/>
    <s v="Unknown"/>
    <s v="Unknown"/>
    <n v="1349.47"/>
    <s v="Unknown"/>
    <s v="Unknown"/>
  </r>
  <r>
    <n v="7731"/>
    <n v="44"/>
    <x v="777"/>
    <d v="2017-02-02T00:00:00"/>
    <x v="0"/>
    <b v="0"/>
    <s v="Approved"/>
    <x v="5"/>
    <x v="0"/>
    <s v="medium"/>
    <s v="medium"/>
    <n v="1769.64"/>
    <n v="108.76"/>
    <n v="39427"/>
  </r>
  <r>
    <n v="7732"/>
    <s v="Unknown"/>
    <x v="2368"/>
    <d v="2017-02-03T00:00:00"/>
    <x v="0"/>
    <b v="1"/>
    <s v="Approved"/>
    <x v="3"/>
    <x v="0"/>
    <s v="medium"/>
    <s v="medium"/>
    <n v="360.4"/>
    <n v="270.3"/>
    <n v="42710"/>
  </r>
  <r>
    <n v="7733"/>
    <n v="84"/>
    <x v="1982"/>
    <d v="2017-10-06T00:00:00"/>
    <x v="2"/>
    <b v="1"/>
    <s v="Approved"/>
    <x v="1"/>
    <x v="1"/>
    <s v="medium"/>
    <s v="medium"/>
    <n v="290.62"/>
    <n v="215.14"/>
    <n v="38339"/>
  </r>
  <r>
    <n v="7734"/>
    <n v="69"/>
    <x v="85"/>
    <d v="2017-03-15T00:00:00"/>
    <x v="4"/>
    <b v="1"/>
    <s v="Approved"/>
    <x v="3"/>
    <x v="1"/>
    <s v="medium"/>
    <s v="large"/>
    <n v="1240.31"/>
    <n v="795.1"/>
    <n v="33429"/>
  </r>
  <r>
    <n v="7735"/>
    <s v="Unknown"/>
    <x v="2583"/>
    <d v="2017-09-29T00:00:00"/>
    <x v="8"/>
    <b v="0"/>
    <s v="Approved"/>
    <x v="6"/>
    <x v="4"/>
    <s v="Unknown"/>
    <s v="Unknown"/>
    <n v="56.21"/>
    <s v="Unknown"/>
    <s v="Unknown"/>
  </r>
  <r>
    <n v="7736"/>
    <n v="23"/>
    <x v="2295"/>
    <d v="2017-10-23T00:00:00"/>
    <x v="2"/>
    <b v="0"/>
    <s v="Approved"/>
    <x v="3"/>
    <x v="2"/>
    <s v="low"/>
    <s v="small"/>
    <n v="688.63"/>
    <n v="612.88"/>
    <n v="34244"/>
  </r>
  <r>
    <n v="7737"/>
    <n v="49"/>
    <x v="1567"/>
    <d v="2017-05-01T00:00:00"/>
    <x v="1"/>
    <b v="0"/>
    <s v="Cancelled"/>
    <x v="0"/>
    <x v="0"/>
    <s v="medium"/>
    <s v="large"/>
    <n v="1061.56"/>
    <n v="733.58"/>
    <n v="40779"/>
  </r>
  <r>
    <n v="7738"/>
    <s v="Unknown"/>
    <x v="2512"/>
    <d v="2017-08-11T00:00:00"/>
    <x v="3"/>
    <b v="1"/>
    <s v="Approved"/>
    <x v="0"/>
    <x v="0"/>
    <s v="medium"/>
    <s v="medium"/>
    <n v="100.35"/>
    <n v="75.260000000000005"/>
    <n v="34556"/>
  </r>
  <r>
    <n v="7739"/>
    <n v="50"/>
    <x v="3162"/>
    <d v="2017-03-14T00:00:00"/>
    <x v="4"/>
    <b v="0"/>
    <s v="Approved"/>
    <x v="5"/>
    <x v="0"/>
    <s v="medium"/>
    <s v="small"/>
    <n v="175.89"/>
    <n v="131.91999999999999"/>
    <n v="37668"/>
  </r>
  <r>
    <n v="7740"/>
    <n v="18"/>
    <x v="1186"/>
    <d v="2017-04-18T00:00:00"/>
    <x v="5"/>
    <b v="1"/>
    <s v="Approved"/>
    <x v="0"/>
    <x v="0"/>
    <s v="medium"/>
    <s v="medium"/>
    <n v="575.27"/>
    <n v="431.45"/>
    <n v="41345"/>
  </r>
  <r>
    <n v="7741"/>
    <n v="90"/>
    <x v="1158"/>
    <d v="2017-07-17T00:00:00"/>
    <x v="6"/>
    <b v="1"/>
    <s v="Approved"/>
    <x v="0"/>
    <x v="0"/>
    <s v="low"/>
    <s v="medium"/>
    <n v="945.04"/>
    <n v="507.58"/>
    <n v="40618"/>
  </r>
  <r>
    <n v="7742"/>
    <n v="43"/>
    <x v="64"/>
    <d v="2017-12-29T00:00:00"/>
    <x v="10"/>
    <b v="0"/>
    <s v="Approved"/>
    <x v="0"/>
    <x v="0"/>
    <s v="medium"/>
    <s v="medium"/>
    <n v="1151.96"/>
    <n v="649.49"/>
    <n v="34071"/>
  </r>
  <r>
    <n v="7743"/>
    <n v="26"/>
    <x v="1576"/>
    <d v="2017-11-05T00:00:00"/>
    <x v="11"/>
    <b v="0"/>
    <s v="Approved"/>
    <x v="5"/>
    <x v="0"/>
    <s v="medium"/>
    <s v="medium"/>
    <n v="1992.93"/>
    <n v="762.63"/>
    <n v="34115"/>
  </r>
  <r>
    <n v="7744"/>
    <n v="83"/>
    <x v="1357"/>
    <d v="2017-07-28T00:00:00"/>
    <x v="6"/>
    <b v="0"/>
    <s v="Approved"/>
    <x v="0"/>
    <x v="3"/>
    <s v="medium"/>
    <s v="large"/>
    <n v="2083.94"/>
    <n v="675.03"/>
    <n v="36367"/>
  </r>
  <r>
    <n v="7745"/>
    <n v="80"/>
    <x v="874"/>
    <d v="2017-01-07T00:00:00"/>
    <x v="7"/>
    <b v="0"/>
    <s v="Approved"/>
    <x v="1"/>
    <x v="0"/>
    <s v="medium"/>
    <s v="large"/>
    <n v="1469.44"/>
    <n v="596.54999999999995"/>
    <n v="33879"/>
  </r>
  <r>
    <n v="7746"/>
    <n v="81"/>
    <x v="2728"/>
    <d v="2017-05-08T00:00:00"/>
    <x v="1"/>
    <b v="1"/>
    <s v="Approved"/>
    <x v="3"/>
    <x v="0"/>
    <s v="medium"/>
    <s v="small"/>
    <n v="586.45000000000005"/>
    <n v="521.94000000000005"/>
    <n v="34079"/>
  </r>
  <r>
    <n v="7747"/>
    <n v="33"/>
    <x v="2524"/>
    <d v="2017-06-22T00:00:00"/>
    <x v="9"/>
    <b v="0"/>
    <s v="Approved"/>
    <x v="4"/>
    <x v="0"/>
    <s v="medium"/>
    <s v="small"/>
    <n v="1311.44"/>
    <n v="1167.18"/>
    <n v="37698"/>
  </r>
  <r>
    <n v="7748"/>
    <n v="23"/>
    <x v="1138"/>
    <d v="2017-10-06T00:00:00"/>
    <x v="2"/>
    <b v="0"/>
    <s v="Approved"/>
    <x v="3"/>
    <x v="0"/>
    <s v="medium"/>
    <s v="medium"/>
    <n v="1198.46"/>
    <n v="381.1"/>
    <n v="36145"/>
  </r>
  <r>
    <n v="7749"/>
    <n v="100"/>
    <x v="3163"/>
    <d v="2017-06-10T00:00:00"/>
    <x v="9"/>
    <b v="1"/>
    <s v="Approved"/>
    <x v="1"/>
    <x v="0"/>
    <s v="medium"/>
    <s v="small"/>
    <n v="1386.84"/>
    <n v="1234.29"/>
    <n v="35378"/>
  </r>
  <r>
    <n v="7750"/>
    <s v="Unknown"/>
    <x v="3164"/>
    <d v="2017-05-13T00:00:00"/>
    <x v="1"/>
    <b v="0"/>
    <s v="Approved"/>
    <x v="3"/>
    <x v="1"/>
    <s v="medium"/>
    <s v="medium"/>
    <n v="544.04999999999995"/>
    <n v="376.84"/>
    <n v="38647"/>
  </r>
  <r>
    <n v="7751"/>
    <n v="62"/>
    <x v="2533"/>
    <d v="2017-12-18T00:00:00"/>
    <x v="10"/>
    <b v="0"/>
    <s v="Approved"/>
    <x v="0"/>
    <x v="0"/>
    <s v="medium"/>
    <s v="medium"/>
    <n v="478.16"/>
    <n v="298.72000000000003"/>
    <n v="34143"/>
  </r>
  <r>
    <n v="7752"/>
    <n v="80"/>
    <x v="2815"/>
    <d v="2017-06-09T00:00:00"/>
    <x v="9"/>
    <b v="0"/>
    <s v="Approved"/>
    <x v="2"/>
    <x v="3"/>
    <s v="low"/>
    <s v="medium"/>
    <n v="1073.07"/>
    <n v="933.84"/>
    <n v="35455"/>
  </r>
  <r>
    <n v="7753"/>
    <n v="89"/>
    <x v="514"/>
    <d v="2017-03-16T00:00:00"/>
    <x v="4"/>
    <b v="0"/>
    <s v="Approved"/>
    <x v="4"/>
    <x v="0"/>
    <s v="medium"/>
    <s v="large"/>
    <n v="1812.75"/>
    <n v="582.48"/>
    <n v="40336"/>
  </r>
  <r>
    <n v="7754"/>
    <n v="97"/>
    <x v="1306"/>
    <d v="2017-01-19T00:00:00"/>
    <x v="7"/>
    <b v="1"/>
    <s v="Approved"/>
    <x v="0"/>
    <x v="0"/>
    <s v="medium"/>
    <s v="large"/>
    <n v="202.62"/>
    <n v="151.96"/>
    <n v="34556"/>
  </r>
  <r>
    <n v="7755"/>
    <n v="52"/>
    <x v="1725"/>
    <d v="2017-10-05T00:00:00"/>
    <x v="2"/>
    <b v="0"/>
    <s v="Approved"/>
    <x v="2"/>
    <x v="1"/>
    <s v="medium"/>
    <s v="medium"/>
    <n v="1280.28"/>
    <n v="829.51"/>
    <n v="34170"/>
  </r>
  <r>
    <n v="7756"/>
    <n v="28"/>
    <x v="2217"/>
    <d v="2017-07-28T00:00:00"/>
    <x v="6"/>
    <b v="1"/>
    <s v="Approved"/>
    <x v="3"/>
    <x v="0"/>
    <s v="medium"/>
    <s v="small"/>
    <n v="1216.1400000000001"/>
    <n v="1082.3599999999999"/>
    <n v="35052"/>
  </r>
  <r>
    <n v="7757"/>
    <n v="1"/>
    <x v="1781"/>
    <d v="2017-08-09T00:00:00"/>
    <x v="3"/>
    <b v="1"/>
    <s v="Approved"/>
    <x v="4"/>
    <x v="0"/>
    <s v="medium"/>
    <s v="medium"/>
    <n v="1403.5"/>
    <n v="954.82"/>
    <n v="40649"/>
  </r>
  <r>
    <n v="7758"/>
    <n v="8"/>
    <x v="2004"/>
    <d v="2017-02-03T00:00:00"/>
    <x v="0"/>
    <b v="0"/>
    <s v="Approved"/>
    <x v="0"/>
    <x v="1"/>
    <s v="medium"/>
    <s v="small"/>
    <n v="1703.52"/>
    <n v="1516.13"/>
    <n v="40649"/>
  </r>
  <r>
    <n v="7759"/>
    <n v="25"/>
    <x v="1792"/>
    <d v="2017-12-28T00:00:00"/>
    <x v="10"/>
    <b v="1"/>
    <s v="Approved"/>
    <x v="4"/>
    <x v="1"/>
    <s v="medium"/>
    <s v="medium"/>
    <n v="1538.99"/>
    <n v="829.65"/>
    <n v="42404"/>
  </r>
  <r>
    <n v="7760"/>
    <n v="21"/>
    <x v="697"/>
    <d v="2017-12-02T00:00:00"/>
    <x v="10"/>
    <b v="0"/>
    <s v="Approved"/>
    <x v="0"/>
    <x v="0"/>
    <s v="medium"/>
    <s v="large"/>
    <n v="1071.23"/>
    <n v="380.74"/>
    <n v="35160"/>
  </r>
  <r>
    <n v="7761"/>
    <n v="67"/>
    <x v="1099"/>
    <d v="2017-06-06T00:00:00"/>
    <x v="9"/>
    <b v="0"/>
    <s v="Approved"/>
    <x v="3"/>
    <x v="1"/>
    <s v="medium"/>
    <s v="medium"/>
    <n v="544.04999999999995"/>
    <n v="376.84"/>
    <n v="38647"/>
  </r>
  <r>
    <n v="7762"/>
    <n v="33"/>
    <x v="3165"/>
    <d v="2017-11-26T00:00:00"/>
    <x v="11"/>
    <b v="1"/>
    <s v="Approved"/>
    <x v="4"/>
    <x v="0"/>
    <s v="medium"/>
    <s v="small"/>
    <n v="1311.44"/>
    <n v="1167.18"/>
    <n v="33888"/>
  </r>
  <r>
    <n v="7763"/>
    <n v="14"/>
    <x v="732"/>
    <d v="2017-08-29T00:00:00"/>
    <x v="3"/>
    <b v="1"/>
    <s v="Approved"/>
    <x v="1"/>
    <x v="0"/>
    <s v="medium"/>
    <s v="small"/>
    <n v="1386.84"/>
    <n v="1234.29"/>
    <n v="37838"/>
  </r>
  <r>
    <n v="7764"/>
    <n v="15"/>
    <x v="2430"/>
    <d v="2017-02-11T00:00:00"/>
    <x v="0"/>
    <b v="1"/>
    <s v="Approved"/>
    <x v="3"/>
    <x v="0"/>
    <s v="low"/>
    <s v="medium"/>
    <n v="958.74"/>
    <n v="748.9"/>
    <n v="38693"/>
  </r>
  <r>
    <n v="7765"/>
    <s v="Unknown"/>
    <x v="3166"/>
    <d v="2017-07-20T00:00:00"/>
    <x v="6"/>
    <b v="0"/>
    <s v="Approved"/>
    <x v="2"/>
    <x v="0"/>
    <s v="medium"/>
    <s v="medium"/>
    <n v="183.86"/>
    <n v="137.9"/>
    <n v="36146"/>
  </r>
  <r>
    <n v="7766"/>
    <n v="77"/>
    <x v="901"/>
    <d v="2017-01-20T00:00:00"/>
    <x v="7"/>
    <b v="1"/>
    <s v="Approved"/>
    <x v="3"/>
    <x v="1"/>
    <s v="medium"/>
    <s v="large"/>
    <n v="1240.31"/>
    <n v="795.1"/>
    <n v="38193"/>
  </r>
  <r>
    <n v="7767"/>
    <n v="13"/>
    <x v="611"/>
    <d v="2017-10-15T00:00:00"/>
    <x v="2"/>
    <b v="1"/>
    <s v="Approved"/>
    <x v="0"/>
    <x v="0"/>
    <s v="medium"/>
    <s v="medium"/>
    <n v="1163.8900000000001"/>
    <n v="589.27"/>
    <n v="40303"/>
  </r>
  <r>
    <n v="7768"/>
    <n v="9"/>
    <x v="2345"/>
    <d v="2017-04-06T00:00:00"/>
    <x v="5"/>
    <b v="1"/>
    <s v="Approved"/>
    <x v="2"/>
    <x v="1"/>
    <s v="medium"/>
    <s v="medium"/>
    <n v="742.54"/>
    <n v="667.4"/>
    <n v="33549"/>
  </r>
  <r>
    <n v="7769"/>
    <n v="79"/>
    <x v="680"/>
    <d v="2017-03-08T00:00:00"/>
    <x v="4"/>
    <b v="0"/>
    <s v="Approved"/>
    <x v="3"/>
    <x v="0"/>
    <s v="medium"/>
    <s v="medium"/>
    <n v="1555.58"/>
    <n v="818.01"/>
    <n v="37873"/>
  </r>
  <r>
    <n v="7770"/>
    <n v="15"/>
    <x v="2030"/>
    <d v="2017-01-19T00:00:00"/>
    <x v="7"/>
    <b v="0"/>
    <s v="Approved"/>
    <x v="3"/>
    <x v="0"/>
    <s v="low"/>
    <s v="medium"/>
    <n v="958.74"/>
    <n v="748.9"/>
    <n v="38693"/>
  </r>
  <r>
    <n v="7771"/>
    <n v="12"/>
    <x v="1985"/>
    <d v="2017-10-04T00:00:00"/>
    <x v="2"/>
    <b v="0"/>
    <s v="Approved"/>
    <x v="5"/>
    <x v="0"/>
    <s v="medium"/>
    <s v="medium"/>
    <n v="1231.1500000000001"/>
    <n v="161.6"/>
    <n v="38216"/>
  </r>
  <r>
    <n v="7772"/>
    <n v="13"/>
    <x v="1142"/>
    <d v="2017-05-13T00:00:00"/>
    <x v="1"/>
    <b v="1"/>
    <s v="Approved"/>
    <x v="0"/>
    <x v="0"/>
    <s v="medium"/>
    <s v="medium"/>
    <n v="1577.53"/>
    <n v="826.51"/>
    <n v="37220"/>
  </r>
  <r>
    <n v="7773"/>
    <n v="88"/>
    <x v="3134"/>
    <d v="2017-04-12T00:00:00"/>
    <x v="5"/>
    <b v="0"/>
    <s v="Approved"/>
    <x v="3"/>
    <x v="0"/>
    <s v="medium"/>
    <s v="medium"/>
    <n v="1198.46"/>
    <n v="381.1"/>
    <n v="36145"/>
  </r>
  <r>
    <n v="7774"/>
    <n v="69"/>
    <x v="1032"/>
    <d v="2017-10-09T00:00:00"/>
    <x v="2"/>
    <b v="1"/>
    <s v="Approved"/>
    <x v="4"/>
    <x v="1"/>
    <s v="medium"/>
    <s v="medium"/>
    <n v="792.9"/>
    <n v="594.67999999999995"/>
    <n v="36668"/>
  </r>
  <r>
    <n v="7775"/>
    <n v="72"/>
    <x v="3077"/>
    <d v="2017-01-23T00:00:00"/>
    <x v="7"/>
    <b v="1"/>
    <s v="Approved"/>
    <x v="3"/>
    <x v="0"/>
    <s v="medium"/>
    <s v="medium"/>
    <n v="360.4"/>
    <n v="270.3"/>
    <n v="41922"/>
  </r>
  <r>
    <n v="7776"/>
    <n v="82"/>
    <x v="3167"/>
    <d v="2017-10-03T00:00:00"/>
    <x v="2"/>
    <b v="1"/>
    <s v="Approved"/>
    <x v="4"/>
    <x v="1"/>
    <s v="medium"/>
    <s v="medium"/>
    <n v="1538.99"/>
    <n v="829.65"/>
    <n v="42404"/>
  </r>
  <r>
    <n v="7777"/>
    <s v="Unknown"/>
    <x v="3046"/>
    <d v="2017-04-09T00:00:00"/>
    <x v="5"/>
    <s v="Unknown"/>
    <s v="Approved"/>
    <x v="1"/>
    <x v="0"/>
    <s v="medium"/>
    <s v="medium"/>
    <n v="499.53"/>
    <n v="388.72"/>
    <n v="36334"/>
  </r>
  <r>
    <n v="7778"/>
    <s v="Unknown"/>
    <x v="2790"/>
    <d v="2017-06-29T00:00:00"/>
    <x v="9"/>
    <b v="0"/>
    <s v="Approved"/>
    <x v="0"/>
    <x v="1"/>
    <s v="medium"/>
    <s v="medium"/>
    <n v="416.98"/>
    <n v="312.74"/>
    <n v="35560"/>
  </r>
  <r>
    <n v="7779"/>
    <n v="50"/>
    <x v="2562"/>
    <d v="2017-09-14T00:00:00"/>
    <x v="8"/>
    <b v="1"/>
    <s v="Approved"/>
    <x v="5"/>
    <x v="0"/>
    <s v="medium"/>
    <s v="small"/>
    <n v="175.89"/>
    <n v="131.91999999999999"/>
    <n v="37220"/>
  </r>
  <r>
    <n v="7780"/>
    <s v="Unknown"/>
    <x v="1143"/>
    <d v="2017-01-25T00:00:00"/>
    <x v="7"/>
    <b v="1"/>
    <s v="Approved"/>
    <x v="6"/>
    <x v="4"/>
    <s v="Unknown"/>
    <s v="Unknown"/>
    <n v="126.36"/>
    <s v="Unknown"/>
    <s v="Unknown"/>
  </r>
  <r>
    <n v="7781"/>
    <n v="54"/>
    <x v="810"/>
    <d v="2017-09-02T00:00:00"/>
    <x v="8"/>
    <b v="0"/>
    <s v="Approved"/>
    <x v="5"/>
    <x v="0"/>
    <s v="medium"/>
    <s v="medium"/>
    <n v="1807.45"/>
    <n v="778.69"/>
    <n v="42105"/>
  </r>
  <r>
    <n v="7782"/>
    <n v="54"/>
    <x v="1006"/>
    <d v="2017-08-18T00:00:00"/>
    <x v="3"/>
    <b v="1"/>
    <s v="Approved"/>
    <x v="5"/>
    <x v="0"/>
    <s v="medium"/>
    <s v="medium"/>
    <n v="1292.8399999999999"/>
    <n v="13.44"/>
    <n v="39915"/>
  </r>
  <r>
    <n v="7783"/>
    <n v="19"/>
    <x v="2419"/>
    <d v="2017-01-05T00:00:00"/>
    <x v="7"/>
    <b v="0"/>
    <s v="Approved"/>
    <x v="2"/>
    <x v="1"/>
    <s v="high"/>
    <s v="large"/>
    <n v="12.01"/>
    <n v="7.21"/>
    <n v="42404"/>
  </r>
  <r>
    <n v="7784"/>
    <n v="49"/>
    <x v="1787"/>
    <d v="2017-09-27T00:00:00"/>
    <x v="8"/>
    <b v="0"/>
    <s v="Approved"/>
    <x v="1"/>
    <x v="1"/>
    <s v="medium"/>
    <s v="medium"/>
    <n v="533.51"/>
    <n v="400.13"/>
    <n v="41064"/>
  </r>
  <r>
    <n v="7785"/>
    <n v="20"/>
    <x v="841"/>
    <d v="2017-02-28T00:00:00"/>
    <x v="0"/>
    <b v="0"/>
    <s v="Approved"/>
    <x v="1"/>
    <x v="0"/>
    <s v="medium"/>
    <s v="small"/>
    <n v="1775.81"/>
    <n v="1580.47"/>
    <n v="40303"/>
  </r>
  <r>
    <n v="7786"/>
    <n v="73"/>
    <x v="2781"/>
    <d v="2017-03-16T00:00:00"/>
    <x v="4"/>
    <b v="0"/>
    <s v="Approved"/>
    <x v="0"/>
    <x v="0"/>
    <s v="medium"/>
    <s v="medium"/>
    <n v="1945.43"/>
    <n v="333.18"/>
    <n v="37499"/>
  </r>
  <r>
    <n v="7787"/>
    <n v="18"/>
    <x v="697"/>
    <d v="2017-06-23T00:00:00"/>
    <x v="9"/>
    <b v="0"/>
    <s v="Approved"/>
    <x v="0"/>
    <x v="0"/>
    <s v="medium"/>
    <s v="medium"/>
    <n v="575.27"/>
    <n v="431.45"/>
    <n v="41345"/>
  </r>
  <r>
    <n v="7788"/>
    <n v="15"/>
    <x v="3168"/>
    <d v="2017-12-02T00:00:00"/>
    <x v="10"/>
    <b v="1"/>
    <s v="Approved"/>
    <x v="5"/>
    <x v="0"/>
    <s v="medium"/>
    <s v="medium"/>
    <n v="1292.8399999999999"/>
    <n v="13.44"/>
    <n v="35707"/>
  </r>
  <r>
    <n v="7789"/>
    <s v="Unknown"/>
    <x v="755"/>
    <d v="2017-08-09T00:00:00"/>
    <x v="3"/>
    <b v="1"/>
    <s v="Approved"/>
    <x v="2"/>
    <x v="1"/>
    <s v="high"/>
    <s v="large"/>
    <n v="12.01"/>
    <n v="7.21"/>
    <n v="39880"/>
  </r>
  <r>
    <n v="7790"/>
    <n v="46"/>
    <x v="2601"/>
    <d v="2017-07-17T00:00:00"/>
    <x v="6"/>
    <b v="0"/>
    <s v="Approved"/>
    <x v="2"/>
    <x v="0"/>
    <s v="low"/>
    <s v="medium"/>
    <n v="1793.43"/>
    <n v="248.82"/>
    <n v="36498"/>
  </r>
  <r>
    <n v="7791"/>
    <n v="37"/>
    <x v="1753"/>
    <d v="2017-07-17T00:00:00"/>
    <x v="6"/>
    <b v="0"/>
    <s v="Approved"/>
    <x v="2"/>
    <x v="0"/>
    <s v="low"/>
    <s v="medium"/>
    <n v="1793.43"/>
    <n v="248.82"/>
    <n v="34071"/>
  </r>
  <r>
    <n v="7792"/>
    <s v="Unknown"/>
    <x v="951"/>
    <d v="2017-07-11T00:00:00"/>
    <x v="6"/>
    <b v="0"/>
    <s v="Approved"/>
    <x v="0"/>
    <x v="0"/>
    <s v="medium"/>
    <s v="medium"/>
    <n v="441.49"/>
    <n v="84.99"/>
    <n v="34071"/>
  </r>
  <r>
    <n v="7793"/>
    <n v="98"/>
    <x v="210"/>
    <d v="2017-10-21T00:00:00"/>
    <x v="2"/>
    <b v="1"/>
    <s v="Approved"/>
    <x v="2"/>
    <x v="0"/>
    <s v="medium"/>
    <s v="medium"/>
    <n v="795.34"/>
    <n v="101.58"/>
    <n v="35470"/>
  </r>
  <r>
    <n v="7794"/>
    <n v="43"/>
    <x v="1483"/>
    <d v="2017-04-07T00:00:00"/>
    <x v="5"/>
    <b v="0"/>
    <s v="Cancelled"/>
    <x v="3"/>
    <x v="0"/>
    <s v="medium"/>
    <s v="medium"/>
    <n v="1555.58"/>
    <n v="818.01"/>
    <n v="42218"/>
  </r>
  <r>
    <n v="7795"/>
    <n v="74"/>
    <x v="62"/>
    <d v="2017-11-16T00:00:00"/>
    <x v="11"/>
    <b v="0"/>
    <s v="Approved"/>
    <x v="5"/>
    <x v="0"/>
    <s v="medium"/>
    <s v="medium"/>
    <n v="1762.96"/>
    <n v="950.52"/>
    <n v="37220"/>
  </r>
  <r>
    <n v="7796"/>
    <s v="Unknown"/>
    <x v="2953"/>
    <d v="2017-12-21T00:00:00"/>
    <x v="10"/>
    <b v="0"/>
    <s v="Cancelled"/>
    <x v="4"/>
    <x v="0"/>
    <s v="medium"/>
    <s v="medium"/>
    <n v="230.91"/>
    <n v="173.18"/>
    <n v="39031"/>
  </r>
  <r>
    <n v="7797"/>
    <n v="26"/>
    <x v="696"/>
    <d v="2017-11-10T00:00:00"/>
    <x v="11"/>
    <b v="1"/>
    <s v="Approved"/>
    <x v="5"/>
    <x v="0"/>
    <s v="medium"/>
    <s v="medium"/>
    <n v="1992.93"/>
    <n v="762.63"/>
    <n v="33888"/>
  </r>
  <r>
    <n v="7798"/>
    <s v="Unknown"/>
    <x v="1363"/>
    <d v="2017-08-16T00:00:00"/>
    <x v="3"/>
    <b v="0"/>
    <s v="Approved"/>
    <x v="2"/>
    <x v="0"/>
    <s v="high"/>
    <s v="medium"/>
    <n v="227.88"/>
    <n v="136.72999999999999"/>
    <n v="39298"/>
  </r>
  <r>
    <n v="7799"/>
    <n v="10"/>
    <x v="1317"/>
    <d v="2017-06-25T00:00:00"/>
    <x v="9"/>
    <b v="0"/>
    <s v="Approved"/>
    <x v="0"/>
    <x v="0"/>
    <s v="medium"/>
    <s v="medium"/>
    <n v="1945.43"/>
    <n v="333.18"/>
    <n v="37499"/>
  </r>
  <r>
    <n v="7800"/>
    <n v="76"/>
    <x v="3169"/>
    <d v="2017-03-15T00:00:00"/>
    <x v="4"/>
    <b v="1"/>
    <s v="Approved"/>
    <x v="5"/>
    <x v="0"/>
    <s v="low"/>
    <s v="medium"/>
    <n v="642.30999999999995"/>
    <n v="513.85"/>
    <n v="41533"/>
  </r>
  <r>
    <n v="7801"/>
    <n v="3"/>
    <x v="3067"/>
    <d v="2017-03-22T00:00:00"/>
    <x v="4"/>
    <b v="0"/>
    <s v="Approved"/>
    <x v="1"/>
    <x v="0"/>
    <s v="medium"/>
    <s v="large"/>
    <n v="2091.4699999999998"/>
    <n v="388.92"/>
    <n v="41167"/>
  </r>
  <r>
    <n v="7802"/>
    <n v="35"/>
    <x v="2889"/>
    <d v="2017-04-08T00:00:00"/>
    <x v="5"/>
    <b v="0"/>
    <s v="Approved"/>
    <x v="4"/>
    <x v="0"/>
    <s v="medium"/>
    <s v="medium"/>
    <n v="1403.5"/>
    <n v="954.82"/>
    <n v="42688"/>
  </r>
  <r>
    <n v="7803"/>
    <n v="24"/>
    <x v="3153"/>
    <d v="2017-04-09T00:00:00"/>
    <x v="5"/>
    <b v="0"/>
    <s v="Approved"/>
    <x v="0"/>
    <x v="1"/>
    <s v="medium"/>
    <s v="large"/>
    <n v="1777.8"/>
    <n v="820.78"/>
    <n v="40670"/>
  </r>
  <r>
    <n v="7804"/>
    <n v="99"/>
    <x v="2953"/>
    <d v="2017-09-08T00:00:00"/>
    <x v="8"/>
    <b v="0"/>
    <s v="Approved"/>
    <x v="1"/>
    <x v="1"/>
    <s v="low"/>
    <s v="small"/>
    <n v="1720.7"/>
    <n v="1531.42"/>
    <n v="38991"/>
  </r>
  <r>
    <n v="7805"/>
    <n v="89"/>
    <x v="1939"/>
    <d v="2017-08-21T00:00:00"/>
    <x v="3"/>
    <b v="1"/>
    <s v="Approved"/>
    <x v="5"/>
    <x v="3"/>
    <s v="medium"/>
    <s v="large"/>
    <n v="1362.99"/>
    <n v="57.74"/>
    <n v="37626"/>
  </r>
  <r>
    <n v="7806"/>
    <n v="39"/>
    <x v="2991"/>
    <d v="2017-04-19T00:00:00"/>
    <x v="5"/>
    <b v="1"/>
    <s v="Approved"/>
    <x v="4"/>
    <x v="0"/>
    <s v="medium"/>
    <s v="large"/>
    <n v="1812.75"/>
    <n v="582.48"/>
    <n v="40336"/>
  </r>
  <r>
    <n v="7807"/>
    <n v="19"/>
    <x v="275"/>
    <d v="2017-06-16T00:00:00"/>
    <x v="9"/>
    <b v="1"/>
    <s v="Approved"/>
    <x v="1"/>
    <x v="2"/>
    <s v="low"/>
    <s v="medium"/>
    <n v="574.64"/>
    <n v="459.71"/>
    <n v="41701"/>
  </r>
  <r>
    <n v="7808"/>
    <n v="69"/>
    <x v="1460"/>
    <d v="2017-12-11T00:00:00"/>
    <x v="10"/>
    <b v="0"/>
    <s v="Approved"/>
    <x v="4"/>
    <x v="1"/>
    <s v="medium"/>
    <s v="medium"/>
    <n v="792.9"/>
    <n v="594.67999999999995"/>
    <n v="33879"/>
  </r>
  <r>
    <n v="7809"/>
    <n v="80"/>
    <x v="1178"/>
    <d v="2017-09-21T00:00:00"/>
    <x v="8"/>
    <b v="0"/>
    <s v="Approved"/>
    <x v="2"/>
    <x v="3"/>
    <s v="low"/>
    <s v="medium"/>
    <n v="1073.07"/>
    <n v="933.84"/>
    <n v="35455"/>
  </r>
  <r>
    <n v="7810"/>
    <n v="77"/>
    <x v="2703"/>
    <d v="2017-10-04T00:00:00"/>
    <x v="2"/>
    <b v="1"/>
    <s v="Approved"/>
    <x v="3"/>
    <x v="1"/>
    <s v="medium"/>
    <s v="large"/>
    <n v="1240.31"/>
    <n v="795.1"/>
    <n v="40553"/>
  </r>
  <r>
    <n v="7811"/>
    <n v="3"/>
    <x v="1115"/>
    <d v="2017-07-21T00:00:00"/>
    <x v="6"/>
    <b v="0"/>
    <s v="Approved"/>
    <x v="1"/>
    <x v="0"/>
    <s v="medium"/>
    <s v="large"/>
    <n v="2091.4699999999998"/>
    <n v="388.92"/>
    <n v="36361"/>
  </r>
  <r>
    <n v="7812"/>
    <n v="82"/>
    <x v="3112"/>
    <d v="2017-06-21T00:00:00"/>
    <x v="9"/>
    <b v="0"/>
    <s v="Approved"/>
    <x v="3"/>
    <x v="0"/>
    <s v="high"/>
    <s v="medium"/>
    <n v="1148.6400000000001"/>
    <n v="689.18"/>
    <n v="42226"/>
  </r>
  <r>
    <n v="7813"/>
    <n v="67"/>
    <x v="839"/>
    <d v="2017-04-03T00:00:00"/>
    <x v="5"/>
    <b v="1"/>
    <s v="Approved"/>
    <x v="0"/>
    <x v="0"/>
    <s v="medium"/>
    <s v="large"/>
    <n v="1071.23"/>
    <n v="380.74"/>
    <n v="35160"/>
  </r>
  <r>
    <n v="7814"/>
    <n v="43"/>
    <x v="1962"/>
    <d v="2017-01-29T00:00:00"/>
    <x v="7"/>
    <b v="0"/>
    <s v="Approved"/>
    <x v="0"/>
    <x v="0"/>
    <s v="medium"/>
    <s v="medium"/>
    <n v="1151.96"/>
    <n v="649.49"/>
    <n v="38991"/>
  </r>
  <r>
    <n v="7815"/>
    <n v="56"/>
    <x v="46"/>
    <d v="2017-01-27T00:00:00"/>
    <x v="7"/>
    <b v="1"/>
    <s v="Approved"/>
    <x v="2"/>
    <x v="0"/>
    <s v="medium"/>
    <s v="medium"/>
    <n v="183.86"/>
    <n v="137.9"/>
    <n v="35707"/>
  </r>
  <r>
    <n v="7816"/>
    <n v="9"/>
    <x v="3170"/>
    <d v="2017-03-11T00:00:00"/>
    <x v="4"/>
    <b v="0"/>
    <s v="Approved"/>
    <x v="3"/>
    <x v="0"/>
    <s v="medium"/>
    <s v="small"/>
    <n v="1216.1400000000001"/>
    <n v="1082.3599999999999"/>
    <n v="33455"/>
  </r>
  <r>
    <n v="7817"/>
    <n v="78"/>
    <x v="423"/>
    <d v="2017-06-17T00:00:00"/>
    <x v="9"/>
    <b v="0"/>
    <s v="Approved"/>
    <x v="4"/>
    <x v="0"/>
    <s v="medium"/>
    <s v="large"/>
    <n v="1765.3"/>
    <n v="709.48"/>
    <n v="38193"/>
  </r>
  <r>
    <n v="7818"/>
    <n v="93"/>
    <x v="1167"/>
    <d v="2017-08-23T00:00:00"/>
    <x v="3"/>
    <b v="1"/>
    <s v="Approved"/>
    <x v="5"/>
    <x v="0"/>
    <s v="medium"/>
    <s v="medium"/>
    <n v="1065.03"/>
    <n v="230.09"/>
    <n v="36833"/>
  </r>
  <r>
    <n v="7819"/>
    <n v="34"/>
    <x v="277"/>
    <d v="2017-10-26T00:00:00"/>
    <x v="2"/>
    <b v="1"/>
    <s v="Approved"/>
    <x v="3"/>
    <x v="1"/>
    <s v="high"/>
    <s v="large"/>
    <n v="774.53"/>
    <n v="464.72"/>
    <n v="37698"/>
  </r>
  <r>
    <n v="7820"/>
    <n v="62"/>
    <x v="598"/>
    <d v="2017-10-21T00:00:00"/>
    <x v="2"/>
    <b v="0"/>
    <s v="Approved"/>
    <x v="0"/>
    <x v="0"/>
    <s v="medium"/>
    <s v="medium"/>
    <n v="478.16"/>
    <n v="298.72000000000003"/>
    <n v="34143"/>
  </r>
  <r>
    <n v="7821"/>
    <n v="2"/>
    <x v="3171"/>
    <d v="2017-02-03T00:00:00"/>
    <x v="0"/>
    <b v="0"/>
    <s v="Approved"/>
    <x v="0"/>
    <x v="0"/>
    <s v="medium"/>
    <s v="medium"/>
    <n v="71.489999999999995"/>
    <n v="53.62"/>
    <n v="41245"/>
  </r>
  <r>
    <n v="7822"/>
    <n v="19"/>
    <x v="1622"/>
    <d v="2017-03-08T00:00:00"/>
    <x v="4"/>
    <b v="0"/>
    <s v="Approved"/>
    <x v="2"/>
    <x v="1"/>
    <s v="high"/>
    <s v="large"/>
    <n v="12.01"/>
    <n v="7.21"/>
    <n v="39880"/>
  </r>
  <r>
    <n v="7823"/>
    <n v="25"/>
    <x v="3172"/>
    <d v="2017-07-23T00:00:00"/>
    <x v="6"/>
    <b v="1"/>
    <s v="Approved"/>
    <x v="4"/>
    <x v="1"/>
    <s v="medium"/>
    <s v="medium"/>
    <n v="1538.99"/>
    <n v="829.65"/>
    <n v="36334"/>
  </r>
  <r>
    <n v="7824"/>
    <n v="77"/>
    <x v="580"/>
    <d v="2017-12-13T00:00:00"/>
    <x v="10"/>
    <b v="1"/>
    <s v="Approved"/>
    <x v="3"/>
    <x v="1"/>
    <s v="medium"/>
    <s v="large"/>
    <n v="1240.31"/>
    <n v="795.1"/>
    <n v="38339"/>
  </r>
  <r>
    <n v="7825"/>
    <n v="38"/>
    <x v="1259"/>
    <d v="2017-11-09T00:00:00"/>
    <x v="11"/>
    <b v="0"/>
    <s v="Approved"/>
    <x v="0"/>
    <x v="0"/>
    <s v="medium"/>
    <s v="medium"/>
    <n v="1577.53"/>
    <n v="826.51"/>
    <n v="33259"/>
  </r>
  <r>
    <n v="7826"/>
    <n v="3"/>
    <x v="2737"/>
    <d v="2017-07-01T00:00:00"/>
    <x v="6"/>
    <b v="0"/>
    <s v="Approved"/>
    <x v="1"/>
    <x v="0"/>
    <s v="medium"/>
    <s v="large"/>
    <n v="2091.4699999999998"/>
    <n v="388.92"/>
    <n v="41167"/>
  </r>
  <r>
    <n v="7827"/>
    <n v="90"/>
    <x v="1462"/>
    <d v="2017-04-26T00:00:00"/>
    <x v="5"/>
    <b v="1"/>
    <s v="Approved"/>
    <x v="3"/>
    <x v="0"/>
    <s v="low"/>
    <s v="medium"/>
    <n v="363.01"/>
    <n v="290.41000000000003"/>
    <n v="41434"/>
  </r>
  <r>
    <n v="7828"/>
    <n v="56"/>
    <x v="2249"/>
    <d v="2017-04-08T00:00:00"/>
    <x v="5"/>
    <b v="1"/>
    <s v="Approved"/>
    <x v="2"/>
    <x v="0"/>
    <s v="medium"/>
    <s v="medium"/>
    <n v="183.86"/>
    <n v="137.9"/>
    <n v="35707"/>
  </r>
  <r>
    <n v="7829"/>
    <s v="Unknown"/>
    <x v="887"/>
    <d v="2017-04-28T00:00:00"/>
    <x v="5"/>
    <b v="0"/>
    <s v="Approved"/>
    <x v="1"/>
    <x v="0"/>
    <s v="high"/>
    <s v="medium"/>
    <n v="495.72"/>
    <n v="297.43"/>
    <n v="42105"/>
  </r>
  <r>
    <n v="7830"/>
    <n v="49"/>
    <x v="1994"/>
    <d v="2017-06-20T00:00:00"/>
    <x v="9"/>
    <b v="0"/>
    <s v="Approved"/>
    <x v="1"/>
    <x v="1"/>
    <s v="medium"/>
    <s v="medium"/>
    <n v="533.51"/>
    <n v="400.13"/>
    <n v="39915"/>
  </r>
  <r>
    <n v="7831"/>
    <n v="17"/>
    <x v="1132"/>
    <d v="2017-12-17T00:00:00"/>
    <x v="10"/>
    <b v="0"/>
    <s v="Approved"/>
    <x v="0"/>
    <x v="0"/>
    <s v="high"/>
    <s v="medium"/>
    <n v="1024.6600000000001"/>
    <n v="614.79999999999995"/>
    <n v="35378"/>
  </r>
  <r>
    <n v="7832"/>
    <n v="34"/>
    <x v="785"/>
    <d v="2017-02-07T00:00:00"/>
    <x v="0"/>
    <b v="0"/>
    <s v="Approved"/>
    <x v="3"/>
    <x v="1"/>
    <s v="high"/>
    <s v="large"/>
    <n v="774.53"/>
    <n v="464.72"/>
    <n v="37698"/>
  </r>
  <r>
    <n v="7833"/>
    <n v="20"/>
    <x v="2172"/>
    <d v="2017-02-19T00:00:00"/>
    <x v="0"/>
    <b v="1"/>
    <s v="Approved"/>
    <x v="1"/>
    <x v="0"/>
    <s v="medium"/>
    <s v="small"/>
    <n v="1775.81"/>
    <n v="1580.47"/>
    <n v="41701"/>
  </r>
  <r>
    <n v="7834"/>
    <n v="20"/>
    <x v="2303"/>
    <d v="2017-08-18T00:00:00"/>
    <x v="3"/>
    <s v="Unknown"/>
    <s v="Approved"/>
    <x v="1"/>
    <x v="0"/>
    <s v="medium"/>
    <s v="small"/>
    <n v="1775.81"/>
    <n v="1580.47"/>
    <n v="40303"/>
  </r>
  <r>
    <n v="7835"/>
    <n v="62"/>
    <x v="1999"/>
    <d v="2017-09-06T00:00:00"/>
    <x v="8"/>
    <b v="0"/>
    <s v="Approved"/>
    <x v="0"/>
    <x v="0"/>
    <s v="medium"/>
    <s v="medium"/>
    <n v="478.16"/>
    <n v="298.72000000000003"/>
    <n v="40410"/>
  </r>
  <r>
    <n v="7836"/>
    <n v="70"/>
    <x v="2983"/>
    <d v="2017-05-02T00:00:00"/>
    <x v="1"/>
    <b v="0"/>
    <s v="Approved"/>
    <x v="1"/>
    <x v="0"/>
    <s v="high"/>
    <s v="medium"/>
    <n v="495.72"/>
    <n v="297.43"/>
    <n v="42105"/>
  </r>
  <r>
    <n v="7837"/>
    <n v="38"/>
    <x v="2376"/>
    <d v="2017-02-16T00:00:00"/>
    <x v="0"/>
    <b v="0"/>
    <s v="Approved"/>
    <x v="0"/>
    <x v="0"/>
    <s v="medium"/>
    <s v="medium"/>
    <n v="1577.53"/>
    <n v="826.51"/>
    <n v="40618"/>
  </r>
  <r>
    <n v="7838"/>
    <n v="66"/>
    <x v="969"/>
    <d v="2017-06-13T00:00:00"/>
    <x v="9"/>
    <b v="0"/>
    <s v="Approved"/>
    <x v="4"/>
    <x v="1"/>
    <s v="low"/>
    <s v="small"/>
    <n v="590.26"/>
    <n v="525.33000000000004"/>
    <n v="40487"/>
  </r>
  <r>
    <n v="7839"/>
    <n v="63"/>
    <x v="1407"/>
    <d v="2017-06-24T00:00:00"/>
    <x v="9"/>
    <b v="0"/>
    <s v="Approved"/>
    <x v="0"/>
    <x v="0"/>
    <s v="medium"/>
    <s v="medium"/>
    <n v="1483.2"/>
    <n v="99.59"/>
    <n v="36146"/>
  </r>
  <r>
    <n v="7840"/>
    <n v="68"/>
    <x v="1761"/>
    <d v="2017-07-09T00:00:00"/>
    <x v="6"/>
    <b v="1"/>
    <s v="Approved"/>
    <x v="2"/>
    <x v="0"/>
    <s v="medium"/>
    <s v="medium"/>
    <n v="1636.9"/>
    <n v="44.71"/>
    <n v="42105"/>
  </r>
  <r>
    <n v="7841"/>
    <n v="19"/>
    <x v="2214"/>
    <d v="2017-10-01T00:00:00"/>
    <x v="2"/>
    <b v="1"/>
    <s v="Approved"/>
    <x v="1"/>
    <x v="2"/>
    <s v="low"/>
    <s v="medium"/>
    <n v="574.64"/>
    <n v="459.71"/>
    <n v="39298"/>
  </r>
  <r>
    <n v="7842"/>
    <n v="40"/>
    <x v="3173"/>
    <d v="2017-01-12T00:00:00"/>
    <x v="7"/>
    <b v="1"/>
    <s v="Approved"/>
    <x v="1"/>
    <x v="1"/>
    <s v="medium"/>
    <s v="large"/>
    <n v="1894.19"/>
    <n v="598.76"/>
    <n v="37823"/>
  </r>
  <r>
    <n v="7843"/>
    <n v="69"/>
    <x v="344"/>
    <d v="2017-07-12T00:00:00"/>
    <x v="6"/>
    <b v="0"/>
    <s v="Approved"/>
    <x v="3"/>
    <x v="1"/>
    <s v="medium"/>
    <s v="large"/>
    <n v="1240.31"/>
    <n v="795.1"/>
    <n v="40553"/>
  </r>
  <r>
    <n v="7844"/>
    <n v="46"/>
    <x v="1019"/>
    <d v="2017-12-18T00:00:00"/>
    <x v="10"/>
    <b v="0"/>
    <s v="Approved"/>
    <x v="2"/>
    <x v="0"/>
    <s v="low"/>
    <s v="medium"/>
    <n v="1793.43"/>
    <n v="248.82"/>
    <n v="38647"/>
  </r>
  <r>
    <n v="7845"/>
    <n v="36"/>
    <x v="1562"/>
    <d v="2017-11-09T00:00:00"/>
    <x v="11"/>
    <b v="1"/>
    <s v="Approved"/>
    <x v="0"/>
    <x v="0"/>
    <s v="low"/>
    <s v="medium"/>
    <n v="1289.8499999999999"/>
    <n v="74.510000000000005"/>
    <n v="39427"/>
  </r>
  <r>
    <n v="7846"/>
    <n v="94"/>
    <x v="2727"/>
    <d v="2017-09-30T00:00:00"/>
    <x v="8"/>
    <b v="1"/>
    <s v="Approved"/>
    <x v="4"/>
    <x v="0"/>
    <s v="medium"/>
    <s v="large"/>
    <n v="1635.3"/>
    <n v="993.66"/>
    <n v="41434"/>
  </r>
  <r>
    <n v="7847"/>
    <n v="69"/>
    <x v="2600"/>
    <d v="2017-04-09T00:00:00"/>
    <x v="5"/>
    <b v="1"/>
    <s v="Approved"/>
    <x v="3"/>
    <x v="1"/>
    <s v="medium"/>
    <s v="large"/>
    <n v="1240.31"/>
    <n v="795.1"/>
    <n v="40553"/>
  </r>
  <r>
    <n v="7848"/>
    <n v="1"/>
    <x v="307"/>
    <d v="2017-03-17T00:00:00"/>
    <x v="4"/>
    <b v="1"/>
    <s v="Approved"/>
    <x v="4"/>
    <x v="0"/>
    <s v="medium"/>
    <s v="medium"/>
    <n v="1403.5"/>
    <n v="954.82"/>
    <n v="42688"/>
  </r>
  <r>
    <n v="7849"/>
    <n v="84"/>
    <x v="2319"/>
    <d v="2017-04-28T00:00:00"/>
    <x v="5"/>
    <b v="0"/>
    <s v="Approved"/>
    <x v="1"/>
    <x v="1"/>
    <s v="medium"/>
    <s v="medium"/>
    <n v="290.62"/>
    <n v="215.14"/>
    <n v="38339"/>
  </r>
  <r>
    <n v="7850"/>
    <n v="31"/>
    <x v="2867"/>
    <d v="2017-09-15T00:00:00"/>
    <x v="8"/>
    <b v="0"/>
    <s v="Approved"/>
    <x v="4"/>
    <x v="0"/>
    <s v="medium"/>
    <s v="medium"/>
    <n v="230.91"/>
    <n v="173.18"/>
    <n v="40618"/>
  </r>
  <r>
    <n v="7851"/>
    <s v="Unknown"/>
    <x v="1296"/>
    <d v="2017-04-27T00:00:00"/>
    <x v="5"/>
    <b v="0"/>
    <s v="Approved"/>
    <x v="6"/>
    <x v="4"/>
    <s v="Unknown"/>
    <s v="Unknown"/>
    <n v="1300.96"/>
    <s v="Unknown"/>
    <s v="Unknown"/>
  </r>
  <r>
    <n v="7852"/>
    <n v="92"/>
    <x v="2119"/>
    <d v="2017-04-03T00:00:00"/>
    <x v="5"/>
    <b v="0"/>
    <s v="Approved"/>
    <x v="5"/>
    <x v="0"/>
    <s v="medium"/>
    <s v="small"/>
    <n v="1415.01"/>
    <n v="1259.3599999999999"/>
    <n v="37626"/>
  </r>
  <r>
    <n v="7853"/>
    <n v="37"/>
    <x v="1249"/>
    <d v="2017-12-19T00:00:00"/>
    <x v="10"/>
    <b v="1"/>
    <s v="Approved"/>
    <x v="2"/>
    <x v="0"/>
    <s v="low"/>
    <s v="medium"/>
    <n v="1793.43"/>
    <n v="248.82"/>
    <n v="40336"/>
  </r>
  <r>
    <n v="7854"/>
    <n v="26"/>
    <x v="1961"/>
    <d v="2017-09-01T00:00:00"/>
    <x v="8"/>
    <b v="1"/>
    <s v="Approved"/>
    <x v="5"/>
    <x v="0"/>
    <s v="medium"/>
    <s v="medium"/>
    <n v="1992.93"/>
    <n v="762.63"/>
    <n v="34115"/>
  </r>
  <r>
    <n v="7855"/>
    <n v="80"/>
    <x v="352"/>
    <d v="2017-07-18T00:00:00"/>
    <x v="6"/>
    <b v="0"/>
    <s v="Approved"/>
    <x v="2"/>
    <x v="3"/>
    <s v="low"/>
    <s v="medium"/>
    <n v="1073.07"/>
    <n v="933.84"/>
    <n v="35455"/>
  </r>
  <r>
    <n v="7856"/>
    <n v="53"/>
    <x v="471"/>
    <d v="2017-11-15T00:00:00"/>
    <x v="11"/>
    <b v="0"/>
    <s v="Approved"/>
    <x v="2"/>
    <x v="0"/>
    <s v="medium"/>
    <s v="medium"/>
    <n v="795.34"/>
    <n v="101.58"/>
    <n v="35470"/>
  </r>
  <r>
    <n v="7857"/>
    <n v="42"/>
    <x v="3174"/>
    <d v="2017-03-15T00:00:00"/>
    <x v="4"/>
    <b v="0"/>
    <s v="Approved"/>
    <x v="2"/>
    <x v="1"/>
    <s v="medium"/>
    <s v="small"/>
    <n v="1810"/>
    <n v="1610.9"/>
    <n v="41848"/>
  </r>
  <r>
    <n v="7858"/>
    <n v="12"/>
    <x v="1451"/>
    <d v="2017-08-19T00:00:00"/>
    <x v="3"/>
    <b v="1"/>
    <s v="Approved"/>
    <x v="5"/>
    <x v="0"/>
    <s v="medium"/>
    <s v="medium"/>
    <n v="1231.1500000000001"/>
    <n v="161.6"/>
    <n v="40303"/>
  </r>
  <r>
    <n v="7859"/>
    <n v="98"/>
    <x v="1874"/>
    <d v="2017-03-05T00:00:00"/>
    <x v="4"/>
    <b v="1"/>
    <s v="Approved"/>
    <x v="1"/>
    <x v="0"/>
    <s v="high"/>
    <s v="medium"/>
    <n v="358.39"/>
    <n v="215.03"/>
    <n v="38002"/>
  </r>
  <r>
    <n v="7860"/>
    <n v="84"/>
    <x v="2703"/>
    <d v="2017-05-06T00:00:00"/>
    <x v="1"/>
    <b v="1"/>
    <s v="Approved"/>
    <x v="1"/>
    <x v="1"/>
    <s v="medium"/>
    <s v="medium"/>
    <n v="290.62"/>
    <n v="215.14"/>
    <n v="36145"/>
  </r>
  <r>
    <n v="7861"/>
    <n v="90"/>
    <x v="933"/>
    <d v="2017-02-24T00:00:00"/>
    <x v="0"/>
    <b v="1"/>
    <s v="Approved"/>
    <x v="3"/>
    <x v="0"/>
    <s v="low"/>
    <s v="medium"/>
    <n v="363.01"/>
    <n v="290.41000000000003"/>
    <n v="38482"/>
  </r>
  <r>
    <n v="7862"/>
    <n v="64"/>
    <x v="3175"/>
    <d v="2017-08-11T00:00:00"/>
    <x v="3"/>
    <b v="0"/>
    <s v="Approved"/>
    <x v="4"/>
    <x v="0"/>
    <s v="high"/>
    <s v="small"/>
    <n v="1977.36"/>
    <n v="1759.85"/>
    <n v="40487"/>
  </r>
  <r>
    <n v="7863"/>
    <n v="90"/>
    <x v="3176"/>
    <d v="2017-07-22T00:00:00"/>
    <x v="6"/>
    <b v="1"/>
    <s v="Approved"/>
    <x v="3"/>
    <x v="0"/>
    <s v="low"/>
    <s v="medium"/>
    <n v="363.01"/>
    <n v="290.41000000000003"/>
    <n v="38482"/>
  </r>
  <r>
    <n v="7864"/>
    <n v="67"/>
    <x v="2133"/>
    <d v="2017-02-28T00:00:00"/>
    <x v="0"/>
    <b v="1"/>
    <s v="Approved"/>
    <x v="3"/>
    <x v="1"/>
    <s v="medium"/>
    <s v="medium"/>
    <n v="544.04999999999995"/>
    <n v="376.84"/>
    <n v="38647"/>
  </r>
  <r>
    <n v="7865"/>
    <n v="62"/>
    <x v="1434"/>
    <d v="2017-09-26T00:00:00"/>
    <x v="8"/>
    <b v="0"/>
    <s v="Approved"/>
    <x v="0"/>
    <x v="0"/>
    <s v="medium"/>
    <s v="medium"/>
    <n v="478.16"/>
    <n v="298.72000000000003"/>
    <n v="33879"/>
  </r>
  <r>
    <n v="7866"/>
    <n v="95"/>
    <x v="2490"/>
    <d v="2017-11-20T00:00:00"/>
    <x v="11"/>
    <b v="1"/>
    <s v="Approved"/>
    <x v="4"/>
    <x v="0"/>
    <s v="medium"/>
    <s v="large"/>
    <n v="569.55999999999995"/>
    <n v="528.42999999999995"/>
    <n v="37874"/>
  </r>
  <r>
    <n v="7867"/>
    <n v="99"/>
    <x v="1807"/>
    <d v="2017-12-04T00:00:00"/>
    <x v="10"/>
    <b v="1"/>
    <s v="Approved"/>
    <x v="1"/>
    <x v="1"/>
    <s v="low"/>
    <s v="small"/>
    <n v="1720.7"/>
    <n v="1531.42"/>
    <n v="38991"/>
  </r>
  <r>
    <n v="7868"/>
    <n v="6"/>
    <x v="1129"/>
    <d v="2017-05-07T00:00:00"/>
    <x v="1"/>
    <b v="1"/>
    <s v="Approved"/>
    <x v="2"/>
    <x v="0"/>
    <s v="high"/>
    <s v="medium"/>
    <n v="227.88"/>
    <n v="136.72999999999999"/>
    <n v="38258"/>
  </r>
  <r>
    <n v="7869"/>
    <n v="13"/>
    <x v="3177"/>
    <d v="2017-07-06T00:00:00"/>
    <x v="6"/>
    <b v="0"/>
    <s v="Approved"/>
    <x v="0"/>
    <x v="0"/>
    <s v="medium"/>
    <s v="medium"/>
    <n v="1163.8900000000001"/>
    <n v="589.27"/>
    <n v="42560"/>
  </r>
  <r>
    <n v="7870"/>
    <n v="88"/>
    <x v="3178"/>
    <d v="2017-06-19T00:00:00"/>
    <x v="9"/>
    <b v="1"/>
    <s v="Approved"/>
    <x v="3"/>
    <x v="0"/>
    <s v="high"/>
    <s v="small"/>
    <n v="1661.92"/>
    <n v="1479.11"/>
    <n v="34244"/>
  </r>
  <r>
    <n v="7871"/>
    <n v="17"/>
    <x v="1795"/>
    <d v="2017-09-22T00:00:00"/>
    <x v="8"/>
    <b v="0"/>
    <s v="Approved"/>
    <x v="0"/>
    <x v="0"/>
    <s v="high"/>
    <s v="medium"/>
    <n v="1024.6600000000001"/>
    <n v="614.79999999999995"/>
    <n v="34165"/>
  </r>
  <r>
    <n v="7872"/>
    <n v="50"/>
    <x v="744"/>
    <d v="2017-08-13T00:00:00"/>
    <x v="3"/>
    <b v="0"/>
    <s v="Approved"/>
    <x v="5"/>
    <x v="0"/>
    <s v="medium"/>
    <s v="small"/>
    <n v="175.89"/>
    <n v="131.91999999999999"/>
    <n v="37668"/>
  </r>
  <r>
    <n v="7873"/>
    <n v="28"/>
    <x v="3179"/>
    <d v="2017-07-04T00:00:00"/>
    <x v="6"/>
    <b v="0"/>
    <s v="Approved"/>
    <x v="3"/>
    <x v="0"/>
    <s v="medium"/>
    <s v="small"/>
    <n v="1216.1400000000001"/>
    <n v="1082.3599999999999"/>
    <n v="39031"/>
  </r>
  <r>
    <n v="7874"/>
    <n v="98"/>
    <x v="855"/>
    <d v="2017-09-26T00:00:00"/>
    <x v="8"/>
    <b v="0"/>
    <s v="Approved"/>
    <x v="1"/>
    <x v="0"/>
    <s v="high"/>
    <s v="medium"/>
    <n v="358.39"/>
    <n v="215.03"/>
    <n v="38002"/>
  </r>
  <r>
    <n v="7875"/>
    <n v="13"/>
    <x v="552"/>
    <d v="2017-08-03T00:00:00"/>
    <x v="3"/>
    <b v="0"/>
    <s v="Approved"/>
    <x v="0"/>
    <x v="0"/>
    <s v="medium"/>
    <s v="medium"/>
    <n v="1577.53"/>
    <n v="826.51"/>
    <n v="40336"/>
  </r>
  <r>
    <n v="7876"/>
    <n v="94"/>
    <x v="548"/>
    <d v="2017-07-11T00:00:00"/>
    <x v="6"/>
    <b v="0"/>
    <s v="Approved"/>
    <x v="4"/>
    <x v="0"/>
    <s v="medium"/>
    <s v="large"/>
    <n v="1635.3"/>
    <n v="993.66"/>
    <n v="38002"/>
  </r>
  <r>
    <n v="7877"/>
    <n v="35"/>
    <x v="676"/>
    <d v="2017-07-26T00:00:00"/>
    <x v="6"/>
    <b v="1"/>
    <s v="Approved"/>
    <x v="4"/>
    <x v="0"/>
    <s v="medium"/>
    <s v="medium"/>
    <n v="1403.5"/>
    <n v="954.82"/>
    <n v="42688"/>
  </r>
  <r>
    <n v="7878"/>
    <n v="87"/>
    <x v="439"/>
    <d v="2017-10-13T00:00:00"/>
    <x v="2"/>
    <b v="0"/>
    <s v="Approved"/>
    <x v="4"/>
    <x v="0"/>
    <s v="high"/>
    <s v="medium"/>
    <n v="1179"/>
    <n v="707.4"/>
    <n v="36833"/>
  </r>
  <r>
    <n v="7879"/>
    <n v="22"/>
    <x v="1591"/>
    <d v="2017-09-24T00:00:00"/>
    <x v="8"/>
    <b v="1"/>
    <s v="Approved"/>
    <x v="5"/>
    <x v="0"/>
    <s v="medium"/>
    <s v="medium"/>
    <n v="60.34"/>
    <n v="45.26"/>
    <n v="33552"/>
  </r>
  <r>
    <n v="7880"/>
    <n v="30"/>
    <x v="1441"/>
    <d v="2017-07-04T00:00:00"/>
    <x v="6"/>
    <b v="1"/>
    <s v="Approved"/>
    <x v="0"/>
    <x v="0"/>
    <s v="high"/>
    <s v="medium"/>
    <n v="748.17"/>
    <n v="448.9"/>
    <n v="33552"/>
  </r>
  <r>
    <n v="7881"/>
    <n v="81"/>
    <x v="1962"/>
    <d v="2017-03-16T00:00:00"/>
    <x v="4"/>
    <b v="1"/>
    <s v="Approved"/>
    <x v="3"/>
    <x v="0"/>
    <s v="medium"/>
    <s v="small"/>
    <n v="586.45000000000005"/>
    <n v="521.94000000000005"/>
    <n v="42226"/>
  </r>
  <r>
    <n v="7882"/>
    <s v="Unknown"/>
    <x v="1235"/>
    <d v="2017-08-27T00:00:00"/>
    <x v="3"/>
    <b v="1"/>
    <s v="Approved"/>
    <x v="0"/>
    <x v="0"/>
    <s v="medium"/>
    <s v="medium"/>
    <n v="71.489999999999995"/>
    <n v="53.62"/>
    <n v="40784"/>
  </r>
  <r>
    <n v="7883"/>
    <n v="56"/>
    <x v="2022"/>
    <d v="2017-02-25T00:00:00"/>
    <x v="0"/>
    <b v="1"/>
    <s v="Approved"/>
    <x v="2"/>
    <x v="0"/>
    <s v="medium"/>
    <s v="medium"/>
    <n v="183.86"/>
    <n v="137.9"/>
    <n v="40779"/>
  </r>
  <r>
    <n v="7884"/>
    <n v="80"/>
    <x v="1356"/>
    <d v="2017-02-18T00:00:00"/>
    <x v="0"/>
    <b v="1"/>
    <s v="Approved"/>
    <x v="2"/>
    <x v="3"/>
    <s v="low"/>
    <s v="medium"/>
    <n v="1073.07"/>
    <n v="933.84"/>
    <n v="35455"/>
  </r>
  <r>
    <n v="7885"/>
    <n v="50"/>
    <x v="1631"/>
    <d v="2017-04-27T00:00:00"/>
    <x v="5"/>
    <b v="0"/>
    <s v="Approved"/>
    <x v="5"/>
    <x v="0"/>
    <s v="medium"/>
    <s v="small"/>
    <n v="175.89"/>
    <n v="131.91999999999999"/>
    <n v="35470"/>
  </r>
  <r>
    <n v="7886"/>
    <n v="81"/>
    <x v="2762"/>
    <d v="2017-06-19T00:00:00"/>
    <x v="9"/>
    <b v="1"/>
    <s v="Approved"/>
    <x v="3"/>
    <x v="0"/>
    <s v="medium"/>
    <s v="small"/>
    <n v="586.45000000000005"/>
    <n v="521.94000000000005"/>
    <n v="33429"/>
  </r>
  <r>
    <n v="7887"/>
    <n v="24"/>
    <x v="3144"/>
    <d v="2017-01-20T00:00:00"/>
    <x v="7"/>
    <b v="0"/>
    <s v="Approved"/>
    <x v="0"/>
    <x v="1"/>
    <s v="medium"/>
    <s v="large"/>
    <n v="1777.8"/>
    <n v="820.78"/>
    <n v="39031"/>
  </r>
  <r>
    <n v="7888"/>
    <s v="Unknown"/>
    <x v="2670"/>
    <d v="2017-06-11T00:00:00"/>
    <x v="9"/>
    <b v="1"/>
    <s v="Approved"/>
    <x v="1"/>
    <x v="1"/>
    <s v="medium"/>
    <s v="medium"/>
    <n v="290.62"/>
    <n v="215.14"/>
    <n v="36145"/>
  </r>
  <r>
    <n v="7889"/>
    <n v="11"/>
    <x v="803"/>
    <d v="2017-07-13T00:00:00"/>
    <x v="6"/>
    <b v="0"/>
    <s v="Approved"/>
    <x v="4"/>
    <x v="0"/>
    <s v="high"/>
    <s v="medium"/>
    <n v="1274.93"/>
    <n v="764.96"/>
    <n v="39298"/>
  </r>
  <r>
    <n v="7890"/>
    <n v="64"/>
    <x v="2224"/>
    <d v="2017-07-09T00:00:00"/>
    <x v="6"/>
    <b v="1"/>
    <s v="Approved"/>
    <x v="4"/>
    <x v="0"/>
    <s v="high"/>
    <s v="small"/>
    <n v="1977.36"/>
    <n v="1759.85"/>
    <n v="34143"/>
  </r>
  <r>
    <n v="7891"/>
    <n v="49"/>
    <x v="790"/>
    <d v="2017-04-09T00:00:00"/>
    <x v="5"/>
    <b v="0"/>
    <s v="Approved"/>
    <x v="0"/>
    <x v="0"/>
    <s v="medium"/>
    <s v="large"/>
    <n v="1061.56"/>
    <n v="733.58"/>
    <n v="40487"/>
  </r>
  <r>
    <n v="7892"/>
    <n v="46"/>
    <x v="968"/>
    <d v="2017-09-08T00:00:00"/>
    <x v="8"/>
    <b v="1"/>
    <s v="Approved"/>
    <x v="0"/>
    <x v="0"/>
    <s v="low"/>
    <s v="medium"/>
    <n v="1289.8499999999999"/>
    <n v="74.510000000000005"/>
    <n v="41064"/>
  </r>
  <r>
    <n v="7893"/>
    <n v="19"/>
    <x v="152"/>
    <d v="2017-12-11T00:00:00"/>
    <x v="10"/>
    <b v="0"/>
    <s v="Approved"/>
    <x v="2"/>
    <x v="1"/>
    <s v="high"/>
    <s v="large"/>
    <n v="12.01"/>
    <n v="7.21"/>
    <n v="40670"/>
  </r>
  <r>
    <n v="7894"/>
    <n v="66"/>
    <x v="981"/>
    <d v="2017-05-11T00:00:00"/>
    <x v="1"/>
    <b v="1"/>
    <s v="Cancelled"/>
    <x v="0"/>
    <x v="0"/>
    <s v="medium"/>
    <s v="medium"/>
    <n v="1163.8900000000001"/>
    <n v="589.27"/>
    <n v="42560"/>
  </r>
  <r>
    <n v="7895"/>
    <n v="29"/>
    <x v="510"/>
    <d v="2017-01-17T00:00:00"/>
    <x v="7"/>
    <b v="0"/>
    <s v="Approved"/>
    <x v="3"/>
    <x v="1"/>
    <s v="medium"/>
    <s v="medium"/>
    <n v="543.39"/>
    <n v="407.54"/>
    <n v="37698"/>
  </r>
  <r>
    <n v="7896"/>
    <n v="26"/>
    <x v="406"/>
    <d v="2017-07-30T00:00:00"/>
    <x v="6"/>
    <b v="0"/>
    <s v="Approved"/>
    <x v="5"/>
    <x v="0"/>
    <s v="medium"/>
    <s v="medium"/>
    <n v="1992.93"/>
    <n v="762.63"/>
    <n v="34115"/>
  </r>
  <r>
    <n v="7897"/>
    <n v="93"/>
    <x v="2023"/>
    <d v="2017-10-17T00:00:00"/>
    <x v="2"/>
    <b v="1"/>
    <s v="Approved"/>
    <x v="2"/>
    <x v="0"/>
    <s v="high"/>
    <s v="medium"/>
    <n v="1458.17"/>
    <n v="874.9"/>
    <n v="38750"/>
  </r>
  <r>
    <n v="7898"/>
    <n v="93"/>
    <x v="1755"/>
    <d v="2017-06-23T00:00:00"/>
    <x v="9"/>
    <b v="0"/>
    <s v="Approved"/>
    <x v="2"/>
    <x v="0"/>
    <s v="high"/>
    <s v="medium"/>
    <n v="1458.17"/>
    <n v="874.9"/>
    <n v="38750"/>
  </r>
  <r>
    <n v="7899"/>
    <n v="5"/>
    <x v="1340"/>
    <d v="2017-07-03T00:00:00"/>
    <x v="6"/>
    <b v="0"/>
    <s v="Approved"/>
    <x v="1"/>
    <x v="2"/>
    <s v="low"/>
    <s v="medium"/>
    <n v="574.64"/>
    <n v="459.71"/>
    <n v="40784"/>
  </r>
  <r>
    <n v="7900"/>
    <n v="15"/>
    <x v="921"/>
    <d v="2017-07-20T00:00:00"/>
    <x v="6"/>
    <b v="0"/>
    <s v="Approved"/>
    <x v="5"/>
    <x v="0"/>
    <s v="medium"/>
    <s v="medium"/>
    <n v="1292.8399999999999"/>
    <n v="13.44"/>
    <n v="39915"/>
  </r>
  <r>
    <n v="7901"/>
    <n v="75"/>
    <x v="3180"/>
    <d v="2017-05-26T00:00:00"/>
    <x v="1"/>
    <b v="0"/>
    <s v="Approved"/>
    <x v="4"/>
    <x v="3"/>
    <s v="medium"/>
    <s v="large"/>
    <n v="1873.97"/>
    <n v="863.95"/>
    <n v="42226"/>
  </r>
  <r>
    <n v="7902"/>
    <n v="92"/>
    <x v="2806"/>
    <d v="2017-12-20T00:00:00"/>
    <x v="10"/>
    <b v="0"/>
    <s v="Approved"/>
    <x v="5"/>
    <x v="0"/>
    <s v="medium"/>
    <s v="small"/>
    <n v="1415.01"/>
    <n v="1259.3599999999999"/>
    <n v="37539"/>
  </r>
  <r>
    <n v="7903"/>
    <n v="10"/>
    <x v="1125"/>
    <d v="2017-02-09T00:00:00"/>
    <x v="0"/>
    <b v="1"/>
    <s v="Approved"/>
    <x v="5"/>
    <x v="3"/>
    <s v="medium"/>
    <s v="medium"/>
    <n v="1466.68"/>
    <n v="363.25"/>
    <n v="41701"/>
  </r>
  <r>
    <n v="7904"/>
    <n v="30"/>
    <x v="2453"/>
    <d v="2017-08-17T00:00:00"/>
    <x v="3"/>
    <b v="0"/>
    <s v="Approved"/>
    <x v="0"/>
    <x v="0"/>
    <s v="high"/>
    <s v="medium"/>
    <n v="748.17"/>
    <n v="448.9"/>
    <n v="39031"/>
  </r>
  <r>
    <n v="7905"/>
    <n v="19"/>
    <x v="2017"/>
    <d v="2017-07-25T00:00:00"/>
    <x v="6"/>
    <b v="0"/>
    <s v="Approved"/>
    <x v="2"/>
    <x v="1"/>
    <s v="high"/>
    <s v="large"/>
    <n v="12.01"/>
    <n v="7.21"/>
    <n v="39880"/>
  </r>
  <r>
    <n v="7906"/>
    <n v="1"/>
    <x v="2220"/>
    <d v="2017-07-02T00:00:00"/>
    <x v="6"/>
    <b v="1"/>
    <s v="Approved"/>
    <x v="4"/>
    <x v="0"/>
    <s v="medium"/>
    <s v="medium"/>
    <n v="1403.5"/>
    <n v="954.82"/>
    <n v="41245"/>
  </r>
  <r>
    <n v="7907"/>
    <n v="59"/>
    <x v="2863"/>
    <d v="2017-02-16T00:00:00"/>
    <x v="0"/>
    <b v="1"/>
    <s v="Approved"/>
    <x v="0"/>
    <x v="0"/>
    <s v="medium"/>
    <s v="large"/>
    <n v="1061.56"/>
    <n v="733.58"/>
    <n v="34170"/>
  </r>
  <r>
    <n v="7908"/>
    <n v="4"/>
    <x v="3102"/>
    <d v="2017-06-13T00:00:00"/>
    <x v="9"/>
    <b v="0"/>
    <s v="Approved"/>
    <x v="4"/>
    <x v="0"/>
    <s v="high"/>
    <s v="medium"/>
    <n v="1129.1300000000001"/>
    <n v="677.48"/>
    <n v="38573"/>
  </r>
  <r>
    <n v="7909"/>
    <n v="58"/>
    <x v="1858"/>
    <d v="2017-02-18T00:00:00"/>
    <x v="0"/>
    <b v="1"/>
    <s v="Approved"/>
    <x v="2"/>
    <x v="0"/>
    <s v="medium"/>
    <s v="medium"/>
    <n v="912.52"/>
    <n v="141.4"/>
    <n v="34170"/>
  </r>
  <r>
    <n v="7910"/>
    <n v="90"/>
    <x v="2514"/>
    <d v="2017-10-28T00:00:00"/>
    <x v="2"/>
    <b v="1"/>
    <s v="Approved"/>
    <x v="0"/>
    <x v="0"/>
    <s v="low"/>
    <s v="medium"/>
    <n v="945.04"/>
    <n v="507.58"/>
    <n v="35052"/>
  </r>
  <r>
    <n v="7911"/>
    <n v="30"/>
    <x v="1464"/>
    <d v="2017-09-11T00:00:00"/>
    <x v="8"/>
    <b v="1"/>
    <s v="Approved"/>
    <x v="0"/>
    <x v="0"/>
    <s v="high"/>
    <s v="medium"/>
    <n v="748.17"/>
    <n v="448.9"/>
    <n v="36361"/>
  </r>
  <r>
    <n v="7912"/>
    <n v="46"/>
    <x v="3181"/>
    <d v="2017-08-05T00:00:00"/>
    <x v="3"/>
    <b v="1"/>
    <s v="Approved"/>
    <x v="0"/>
    <x v="0"/>
    <s v="low"/>
    <s v="medium"/>
    <n v="1289.8499999999999"/>
    <n v="74.510000000000005"/>
    <n v="38991"/>
  </r>
  <r>
    <n v="7913"/>
    <n v="61"/>
    <x v="3182"/>
    <d v="2017-01-23T00:00:00"/>
    <x v="7"/>
    <b v="1"/>
    <s v="Approved"/>
    <x v="3"/>
    <x v="0"/>
    <s v="medium"/>
    <s v="small"/>
    <n v="586.45000000000005"/>
    <n v="521.94000000000005"/>
    <n v="33429"/>
  </r>
  <r>
    <n v="7914"/>
    <n v="10"/>
    <x v="2773"/>
    <d v="2017-02-09T00:00:00"/>
    <x v="0"/>
    <b v="0"/>
    <s v="Approved"/>
    <x v="5"/>
    <x v="3"/>
    <s v="medium"/>
    <s v="medium"/>
    <n v="1466.68"/>
    <n v="363.25"/>
    <n v="41701"/>
  </r>
  <r>
    <n v="7915"/>
    <n v="46"/>
    <x v="3183"/>
    <d v="2017-04-07T00:00:00"/>
    <x v="5"/>
    <b v="0"/>
    <s v="Approved"/>
    <x v="0"/>
    <x v="0"/>
    <s v="low"/>
    <s v="medium"/>
    <n v="1289.8499999999999"/>
    <n v="74.510000000000005"/>
    <n v="39427"/>
  </r>
  <r>
    <n v="7916"/>
    <n v="28"/>
    <x v="1650"/>
    <d v="2017-03-17T00:00:00"/>
    <x v="4"/>
    <b v="0"/>
    <s v="Approved"/>
    <x v="3"/>
    <x v="0"/>
    <s v="medium"/>
    <s v="small"/>
    <n v="1216.1400000000001"/>
    <n v="1082.3599999999999"/>
    <n v="33455"/>
  </r>
  <r>
    <n v="7917"/>
    <n v="12"/>
    <x v="746"/>
    <d v="2017-05-23T00:00:00"/>
    <x v="1"/>
    <b v="0"/>
    <s v="Approved"/>
    <x v="4"/>
    <x v="0"/>
    <s v="medium"/>
    <s v="large"/>
    <n v="1765.3"/>
    <n v="709.48"/>
    <n v="41533"/>
  </r>
  <r>
    <n v="7918"/>
    <n v="78"/>
    <x v="3184"/>
    <d v="2017-12-12T00:00:00"/>
    <x v="10"/>
    <b v="0"/>
    <s v="Approved"/>
    <x v="4"/>
    <x v="0"/>
    <s v="medium"/>
    <s v="large"/>
    <n v="1765.3"/>
    <n v="709.48"/>
    <n v="38193"/>
  </r>
  <r>
    <n v="7919"/>
    <n v="66"/>
    <x v="1426"/>
    <d v="2017-02-01T00:00:00"/>
    <x v="0"/>
    <b v="0"/>
    <s v="Approved"/>
    <x v="4"/>
    <x v="1"/>
    <s v="low"/>
    <s v="small"/>
    <n v="590.26"/>
    <n v="525.33000000000004"/>
    <n v="40487"/>
  </r>
  <r>
    <n v="7920"/>
    <n v="31"/>
    <x v="1213"/>
    <d v="2017-01-16T00:00:00"/>
    <x v="7"/>
    <b v="0"/>
    <s v="Approved"/>
    <x v="4"/>
    <x v="0"/>
    <s v="medium"/>
    <s v="medium"/>
    <n v="230.91"/>
    <n v="173.18"/>
    <n v="39031"/>
  </r>
  <r>
    <n v="7921"/>
    <n v="73"/>
    <x v="2869"/>
    <d v="2017-09-04T00:00:00"/>
    <x v="8"/>
    <b v="0"/>
    <s v="Approved"/>
    <x v="0"/>
    <x v="0"/>
    <s v="medium"/>
    <s v="medium"/>
    <n v="1945.43"/>
    <n v="333.18"/>
    <n v="37499"/>
  </r>
  <r>
    <n v="7922"/>
    <n v="43"/>
    <x v="3175"/>
    <d v="2017-02-07T00:00:00"/>
    <x v="0"/>
    <b v="1"/>
    <s v="Approved"/>
    <x v="3"/>
    <x v="0"/>
    <s v="medium"/>
    <s v="medium"/>
    <n v="1555.58"/>
    <n v="818.01"/>
    <n v="41533"/>
  </r>
  <r>
    <n v="7923"/>
    <n v="42"/>
    <x v="2622"/>
    <d v="2017-11-20T00:00:00"/>
    <x v="11"/>
    <b v="0"/>
    <s v="Approved"/>
    <x v="2"/>
    <x v="1"/>
    <s v="medium"/>
    <s v="small"/>
    <n v="1810"/>
    <n v="1610.9"/>
    <n v="39427"/>
  </r>
  <r>
    <n v="7924"/>
    <n v="7"/>
    <x v="2596"/>
    <d v="2017-08-30T00:00:00"/>
    <x v="3"/>
    <b v="1"/>
    <s v="Approved"/>
    <x v="1"/>
    <x v="1"/>
    <s v="low"/>
    <s v="medium"/>
    <n v="980.37"/>
    <n v="234.43"/>
    <n v="38258"/>
  </r>
  <r>
    <n v="7925"/>
    <n v="9"/>
    <x v="2758"/>
    <d v="2017-08-26T00:00:00"/>
    <x v="3"/>
    <b v="1"/>
    <s v="Approved"/>
    <x v="2"/>
    <x v="1"/>
    <s v="medium"/>
    <s v="medium"/>
    <n v="742.54"/>
    <n v="667.4"/>
    <n v="33549"/>
  </r>
  <r>
    <n v="7926"/>
    <n v="50"/>
    <x v="1145"/>
    <d v="2017-11-29T00:00:00"/>
    <x v="11"/>
    <b v="0"/>
    <s v="Approved"/>
    <x v="5"/>
    <x v="0"/>
    <s v="medium"/>
    <s v="small"/>
    <n v="175.89"/>
    <n v="131.91999999999999"/>
    <n v="37668"/>
  </r>
  <r>
    <n v="7927"/>
    <n v="89"/>
    <x v="1279"/>
    <d v="2017-02-06T00:00:00"/>
    <x v="0"/>
    <b v="0"/>
    <s v="Approved"/>
    <x v="5"/>
    <x v="3"/>
    <s v="medium"/>
    <s v="large"/>
    <n v="1362.99"/>
    <n v="57.74"/>
    <n v="36367"/>
  </r>
  <r>
    <n v="7928"/>
    <n v="47"/>
    <x v="1234"/>
    <d v="2017-12-03T00:00:00"/>
    <x v="10"/>
    <b v="0"/>
    <s v="Approved"/>
    <x v="1"/>
    <x v="1"/>
    <s v="low"/>
    <s v="small"/>
    <n v="1720.7"/>
    <n v="1531.42"/>
    <n v="38991"/>
  </r>
  <r>
    <n v="7929"/>
    <n v="7"/>
    <x v="1600"/>
    <d v="2017-07-02T00:00:00"/>
    <x v="6"/>
    <b v="1"/>
    <s v="Approved"/>
    <x v="1"/>
    <x v="1"/>
    <s v="low"/>
    <s v="medium"/>
    <n v="980.37"/>
    <n v="234.43"/>
    <n v="38258"/>
  </r>
  <r>
    <n v="7930"/>
    <n v="85"/>
    <x v="3185"/>
    <d v="2017-08-07T00:00:00"/>
    <x v="3"/>
    <b v="1"/>
    <s v="Approved"/>
    <x v="5"/>
    <x v="0"/>
    <s v="medium"/>
    <s v="medium"/>
    <n v="752.64"/>
    <n v="205.36"/>
    <n v="42218"/>
  </r>
  <r>
    <n v="7931"/>
    <n v="18"/>
    <x v="1018"/>
    <d v="2017-06-11T00:00:00"/>
    <x v="9"/>
    <b v="1"/>
    <s v="Approved"/>
    <x v="0"/>
    <x v="0"/>
    <s v="medium"/>
    <s v="medium"/>
    <n v="575.27"/>
    <n v="431.45"/>
    <n v="41345"/>
  </r>
  <r>
    <n v="7932"/>
    <n v="80"/>
    <x v="535"/>
    <d v="2017-01-14T00:00:00"/>
    <x v="7"/>
    <b v="0"/>
    <s v="Approved"/>
    <x v="2"/>
    <x v="3"/>
    <s v="low"/>
    <s v="medium"/>
    <n v="1073.07"/>
    <n v="933.84"/>
    <n v="33429"/>
  </r>
  <r>
    <n v="7933"/>
    <n v="13"/>
    <x v="3186"/>
    <d v="2017-07-29T00:00:00"/>
    <x v="6"/>
    <b v="0"/>
    <s v="Approved"/>
    <x v="0"/>
    <x v="0"/>
    <s v="medium"/>
    <s v="medium"/>
    <n v="1577.53"/>
    <n v="826.51"/>
    <n v="34071"/>
  </r>
  <r>
    <n v="7934"/>
    <n v="26"/>
    <x v="1795"/>
    <d v="2017-12-28T00:00:00"/>
    <x v="10"/>
    <b v="0"/>
    <s v="Approved"/>
    <x v="5"/>
    <x v="0"/>
    <s v="medium"/>
    <s v="medium"/>
    <n v="1992.93"/>
    <n v="762.63"/>
    <n v="34115"/>
  </r>
  <r>
    <n v="7935"/>
    <n v="30"/>
    <x v="73"/>
    <d v="2017-11-07T00:00:00"/>
    <x v="11"/>
    <b v="1"/>
    <s v="Approved"/>
    <x v="0"/>
    <x v="0"/>
    <s v="high"/>
    <s v="medium"/>
    <n v="748.17"/>
    <n v="448.9"/>
    <n v="33552"/>
  </r>
  <r>
    <n v="7936"/>
    <n v="59"/>
    <x v="1775"/>
    <d v="2017-03-25T00:00:00"/>
    <x v="4"/>
    <b v="1"/>
    <s v="Approved"/>
    <x v="5"/>
    <x v="0"/>
    <s v="medium"/>
    <s v="small"/>
    <n v="1415.01"/>
    <n v="1259.3599999999999"/>
    <n v="37626"/>
  </r>
  <r>
    <n v="7937"/>
    <n v="34"/>
    <x v="2090"/>
    <d v="2017-06-01T00:00:00"/>
    <x v="9"/>
    <b v="0"/>
    <s v="Approved"/>
    <x v="3"/>
    <x v="1"/>
    <s v="high"/>
    <s v="large"/>
    <n v="774.53"/>
    <n v="464.72"/>
    <n v="37698"/>
  </r>
  <r>
    <n v="7938"/>
    <n v="65"/>
    <x v="2042"/>
    <d v="2017-06-02T00:00:00"/>
    <x v="9"/>
    <b v="0"/>
    <s v="Approved"/>
    <x v="5"/>
    <x v="0"/>
    <s v="medium"/>
    <s v="medium"/>
    <n v="1807.45"/>
    <n v="778.69"/>
    <n v="42145"/>
  </r>
  <r>
    <n v="7939"/>
    <n v="65"/>
    <x v="3052"/>
    <d v="2017-10-24T00:00:00"/>
    <x v="2"/>
    <b v="0"/>
    <s v="Approved"/>
    <x v="5"/>
    <x v="0"/>
    <s v="medium"/>
    <s v="medium"/>
    <n v="1807.45"/>
    <n v="778.69"/>
    <n v="42105"/>
  </r>
  <r>
    <n v="7940"/>
    <n v="79"/>
    <x v="1936"/>
    <d v="2017-11-14T00:00:00"/>
    <x v="11"/>
    <b v="1"/>
    <s v="Approved"/>
    <x v="0"/>
    <x v="3"/>
    <s v="medium"/>
    <s v="large"/>
    <n v="2083.94"/>
    <n v="675.03"/>
    <n v="41533"/>
  </r>
  <r>
    <n v="7941"/>
    <n v="68"/>
    <x v="1683"/>
    <d v="2017-07-11T00:00:00"/>
    <x v="6"/>
    <b v="1"/>
    <s v="Approved"/>
    <x v="2"/>
    <x v="0"/>
    <s v="medium"/>
    <s v="medium"/>
    <n v="1636.9"/>
    <n v="44.71"/>
    <n v="40410"/>
  </r>
  <r>
    <n v="7942"/>
    <n v="69"/>
    <x v="1649"/>
    <d v="2017-01-22T00:00:00"/>
    <x v="7"/>
    <b v="1"/>
    <s v="Approved"/>
    <x v="4"/>
    <x v="1"/>
    <s v="medium"/>
    <s v="medium"/>
    <n v="792.9"/>
    <n v="594.67999999999995"/>
    <n v="33879"/>
  </r>
  <r>
    <n v="7943"/>
    <n v="40"/>
    <x v="1875"/>
    <d v="2017-06-04T00:00:00"/>
    <x v="9"/>
    <b v="0"/>
    <s v="Approved"/>
    <x v="2"/>
    <x v="0"/>
    <s v="high"/>
    <s v="medium"/>
    <n v="1458.17"/>
    <n v="874.9"/>
    <n v="38750"/>
  </r>
  <r>
    <n v="7944"/>
    <n v="49"/>
    <x v="2632"/>
    <d v="2017-05-29T00:00:00"/>
    <x v="1"/>
    <b v="1"/>
    <s v="Approved"/>
    <x v="1"/>
    <x v="1"/>
    <s v="medium"/>
    <s v="medium"/>
    <n v="533.51"/>
    <n v="400.13"/>
    <n v="41064"/>
  </r>
  <r>
    <n v="7945"/>
    <n v="94"/>
    <x v="1409"/>
    <d v="2017-04-28T00:00:00"/>
    <x v="5"/>
    <b v="0"/>
    <s v="Approved"/>
    <x v="4"/>
    <x v="0"/>
    <s v="medium"/>
    <s v="large"/>
    <n v="1635.3"/>
    <n v="993.66"/>
    <n v="38002"/>
  </r>
  <r>
    <n v="7946"/>
    <n v="99"/>
    <x v="1086"/>
    <d v="2017-08-20T00:00:00"/>
    <x v="3"/>
    <b v="1"/>
    <s v="Approved"/>
    <x v="2"/>
    <x v="0"/>
    <s v="medium"/>
    <s v="medium"/>
    <n v="1227.3399999999999"/>
    <n v="770.89"/>
    <n v="34556"/>
  </r>
  <r>
    <n v="7947"/>
    <n v="31"/>
    <x v="1575"/>
    <d v="2017-12-26T00:00:00"/>
    <x v="10"/>
    <b v="0"/>
    <s v="Approved"/>
    <x v="4"/>
    <x v="0"/>
    <s v="medium"/>
    <s v="medium"/>
    <n v="230.91"/>
    <n v="173.18"/>
    <n v="39031"/>
  </r>
  <r>
    <n v="7948"/>
    <n v="34"/>
    <x v="1055"/>
    <d v="2017-08-20T00:00:00"/>
    <x v="3"/>
    <b v="1"/>
    <s v="Approved"/>
    <x v="5"/>
    <x v="0"/>
    <s v="medium"/>
    <s v="medium"/>
    <n v="1231.1500000000001"/>
    <n v="161.6"/>
    <n v="38216"/>
  </r>
  <r>
    <n v="7949"/>
    <s v="Unknown"/>
    <x v="2318"/>
    <d v="2017-09-08T00:00:00"/>
    <x v="8"/>
    <b v="0"/>
    <s v="Approved"/>
    <x v="6"/>
    <x v="4"/>
    <s v="Unknown"/>
    <s v="Unknown"/>
    <n v="1697.27"/>
    <s v="Unknown"/>
    <s v="Unknown"/>
  </r>
  <r>
    <n v="7950"/>
    <n v="79"/>
    <x v="2994"/>
    <d v="2017-09-12T00:00:00"/>
    <x v="8"/>
    <b v="1"/>
    <s v="Approved"/>
    <x v="0"/>
    <x v="3"/>
    <s v="medium"/>
    <s v="large"/>
    <n v="2083.94"/>
    <n v="675.03"/>
    <n v="41533"/>
  </r>
  <r>
    <n v="7951"/>
    <n v="19"/>
    <x v="2829"/>
    <d v="2017-08-03T00:00:00"/>
    <x v="3"/>
    <b v="1"/>
    <s v="Approved"/>
    <x v="1"/>
    <x v="2"/>
    <s v="low"/>
    <s v="medium"/>
    <n v="574.64"/>
    <n v="459.71"/>
    <n v="39298"/>
  </r>
  <r>
    <n v="7952"/>
    <n v="79"/>
    <x v="1115"/>
    <d v="2017-07-18T00:00:00"/>
    <x v="6"/>
    <b v="1"/>
    <s v="Approved"/>
    <x v="3"/>
    <x v="0"/>
    <s v="medium"/>
    <s v="medium"/>
    <n v="1555.58"/>
    <n v="818.01"/>
    <n v="42560"/>
  </r>
  <r>
    <n v="7953"/>
    <s v="Unknown"/>
    <x v="2418"/>
    <d v="2017-07-10T00:00:00"/>
    <x v="6"/>
    <b v="0"/>
    <s v="Approved"/>
    <x v="4"/>
    <x v="0"/>
    <s v="medium"/>
    <s v="medium"/>
    <n v="230.91"/>
    <n v="173.18"/>
    <n v="39031"/>
  </r>
  <r>
    <n v="7954"/>
    <n v="17"/>
    <x v="663"/>
    <d v="2017-05-02T00:00:00"/>
    <x v="1"/>
    <b v="0"/>
    <s v="Approved"/>
    <x v="0"/>
    <x v="0"/>
    <s v="high"/>
    <s v="medium"/>
    <n v="1024.6600000000001"/>
    <n v="614.79999999999995"/>
    <n v="35378"/>
  </r>
  <r>
    <n v="7955"/>
    <n v="74"/>
    <x v="365"/>
    <d v="2017-02-27T00:00:00"/>
    <x v="0"/>
    <s v="Unknown"/>
    <s v="Approved"/>
    <x v="5"/>
    <x v="0"/>
    <s v="medium"/>
    <s v="medium"/>
    <n v="1762.96"/>
    <n v="950.52"/>
    <n v="40784"/>
  </r>
  <r>
    <n v="7956"/>
    <n v="6"/>
    <x v="2348"/>
    <d v="2017-03-25T00:00:00"/>
    <x v="4"/>
    <b v="0"/>
    <s v="Approved"/>
    <x v="2"/>
    <x v="0"/>
    <s v="high"/>
    <s v="medium"/>
    <n v="227.88"/>
    <n v="136.72999999999999"/>
    <n v="33549"/>
  </r>
  <r>
    <n v="7957"/>
    <n v="21"/>
    <x v="2975"/>
    <d v="2017-04-16T00:00:00"/>
    <x v="5"/>
    <b v="1"/>
    <s v="Approved"/>
    <x v="0"/>
    <x v="0"/>
    <s v="medium"/>
    <s v="large"/>
    <n v="1071.23"/>
    <n v="380.74"/>
    <n v="35160"/>
  </r>
  <r>
    <n v="7958"/>
    <n v="19"/>
    <x v="2212"/>
    <d v="2017-05-30T00:00:00"/>
    <x v="1"/>
    <b v="0"/>
    <s v="Approved"/>
    <x v="2"/>
    <x v="1"/>
    <s v="high"/>
    <s v="large"/>
    <n v="12.01"/>
    <n v="7.21"/>
    <n v="39880"/>
  </r>
  <r>
    <n v="7959"/>
    <s v="Unknown"/>
    <x v="2463"/>
    <d v="2017-05-28T00:00:00"/>
    <x v="1"/>
    <b v="0"/>
    <s v="Approved"/>
    <x v="0"/>
    <x v="0"/>
    <s v="medium"/>
    <s v="medium"/>
    <n v="71.489999999999995"/>
    <n v="53.62"/>
    <n v="33549"/>
  </r>
  <r>
    <n v="7960"/>
    <n v="38"/>
    <x v="2021"/>
    <d v="2017-09-19T00:00:00"/>
    <x v="8"/>
    <b v="1"/>
    <s v="Approved"/>
    <x v="1"/>
    <x v="0"/>
    <s v="medium"/>
    <s v="large"/>
    <n v="2091.4699999999998"/>
    <n v="388.92"/>
    <n v="41167"/>
  </r>
  <r>
    <n v="7961"/>
    <n v="17"/>
    <x v="3187"/>
    <d v="2017-09-01T00:00:00"/>
    <x v="8"/>
    <b v="0"/>
    <s v="Approved"/>
    <x v="0"/>
    <x v="0"/>
    <s v="high"/>
    <s v="medium"/>
    <n v="1024.6600000000001"/>
    <n v="614.79999999999995"/>
    <n v="42404"/>
  </r>
  <r>
    <n v="7962"/>
    <n v="25"/>
    <x v="3188"/>
    <d v="2017-12-17T00:00:00"/>
    <x v="10"/>
    <b v="1"/>
    <s v="Approved"/>
    <x v="4"/>
    <x v="1"/>
    <s v="medium"/>
    <s v="medium"/>
    <n v="1538.99"/>
    <n v="829.65"/>
    <n v="36334"/>
  </r>
  <r>
    <n v="7963"/>
    <n v="25"/>
    <x v="3189"/>
    <d v="2017-11-28T00:00:00"/>
    <x v="11"/>
    <b v="1"/>
    <s v="Approved"/>
    <x v="4"/>
    <x v="1"/>
    <s v="medium"/>
    <s v="medium"/>
    <n v="1538.99"/>
    <n v="829.65"/>
    <n v="42404"/>
  </r>
  <r>
    <n v="7964"/>
    <s v="Unknown"/>
    <x v="2809"/>
    <d v="2017-02-06T00:00:00"/>
    <x v="0"/>
    <b v="0"/>
    <s v="Approved"/>
    <x v="2"/>
    <x v="1"/>
    <s v="high"/>
    <s v="large"/>
    <n v="12.01"/>
    <n v="7.21"/>
    <n v="39880"/>
  </r>
  <r>
    <n v="7965"/>
    <n v="98"/>
    <x v="1866"/>
    <d v="2017-07-06T00:00:00"/>
    <x v="6"/>
    <b v="0"/>
    <s v="Approved"/>
    <x v="1"/>
    <x v="0"/>
    <s v="high"/>
    <s v="medium"/>
    <n v="358.39"/>
    <n v="215.03"/>
    <n v="38002"/>
  </r>
  <r>
    <n v="7966"/>
    <n v="93"/>
    <x v="1805"/>
    <d v="2017-02-14T00:00:00"/>
    <x v="0"/>
    <b v="0"/>
    <s v="Approved"/>
    <x v="2"/>
    <x v="0"/>
    <s v="high"/>
    <s v="medium"/>
    <n v="1458.17"/>
    <n v="874.9"/>
    <n v="40672"/>
  </r>
  <r>
    <n v="7967"/>
    <n v="64"/>
    <x v="3190"/>
    <d v="2017-08-09T00:00:00"/>
    <x v="3"/>
    <b v="1"/>
    <s v="Approved"/>
    <x v="1"/>
    <x v="0"/>
    <s v="medium"/>
    <s v="large"/>
    <n v="1469.44"/>
    <n v="596.54999999999995"/>
    <n v="41047"/>
  </r>
  <r>
    <n v="7968"/>
    <n v="90"/>
    <x v="811"/>
    <d v="2017-07-26T00:00:00"/>
    <x v="6"/>
    <b v="1"/>
    <s v="Approved"/>
    <x v="3"/>
    <x v="0"/>
    <s v="low"/>
    <s v="medium"/>
    <n v="363.01"/>
    <n v="290.41000000000003"/>
    <n v="36833"/>
  </r>
  <r>
    <n v="7969"/>
    <n v="71"/>
    <x v="1337"/>
    <d v="2017-06-01T00:00:00"/>
    <x v="9"/>
    <b v="0"/>
    <s v="Approved"/>
    <x v="0"/>
    <x v="0"/>
    <s v="high"/>
    <s v="large"/>
    <n v="1842.92"/>
    <n v="1105.75"/>
    <n v="34996"/>
  </r>
  <r>
    <n v="7970"/>
    <n v="13"/>
    <x v="2031"/>
    <d v="2017-02-01T00:00:00"/>
    <x v="0"/>
    <b v="0"/>
    <s v="Approved"/>
    <x v="0"/>
    <x v="0"/>
    <s v="medium"/>
    <s v="medium"/>
    <n v="1577.53"/>
    <n v="826.51"/>
    <n v="36498"/>
  </r>
  <r>
    <n v="7971"/>
    <n v="42"/>
    <x v="491"/>
    <d v="2017-01-14T00:00:00"/>
    <x v="7"/>
    <b v="0"/>
    <s v="Approved"/>
    <x v="2"/>
    <x v="1"/>
    <s v="medium"/>
    <s v="small"/>
    <n v="1810"/>
    <n v="1610.9"/>
    <n v="34071"/>
  </r>
  <r>
    <n v="7972"/>
    <n v="73"/>
    <x v="2828"/>
    <d v="2017-06-24T00:00:00"/>
    <x v="9"/>
    <b v="0"/>
    <s v="Approved"/>
    <x v="0"/>
    <x v="0"/>
    <s v="medium"/>
    <s v="medium"/>
    <n v="1945.43"/>
    <n v="333.18"/>
    <n v="35455"/>
  </r>
  <r>
    <n v="7973"/>
    <n v="33"/>
    <x v="3186"/>
    <d v="2017-12-10T00:00:00"/>
    <x v="10"/>
    <b v="0"/>
    <s v="Cancelled"/>
    <x v="2"/>
    <x v="1"/>
    <s v="medium"/>
    <s v="small"/>
    <n v="1810"/>
    <n v="1610.9"/>
    <n v="34071"/>
  </r>
  <r>
    <n v="7974"/>
    <n v="34"/>
    <x v="1504"/>
    <d v="2017-02-17T00:00:00"/>
    <x v="0"/>
    <s v="Unknown"/>
    <s v="Approved"/>
    <x v="3"/>
    <x v="1"/>
    <s v="high"/>
    <s v="large"/>
    <n v="774.53"/>
    <n v="464.72"/>
    <n v="40336"/>
  </r>
  <r>
    <n v="7975"/>
    <n v="69"/>
    <x v="1988"/>
    <d v="2017-11-01T00:00:00"/>
    <x v="11"/>
    <b v="1"/>
    <s v="Approved"/>
    <x v="4"/>
    <x v="1"/>
    <s v="medium"/>
    <s v="medium"/>
    <n v="792.9"/>
    <n v="594.67999999999995"/>
    <n v="33879"/>
  </r>
  <r>
    <n v="7976"/>
    <n v="38"/>
    <x v="2810"/>
    <d v="2017-04-10T00:00:00"/>
    <x v="5"/>
    <b v="0"/>
    <s v="Approved"/>
    <x v="0"/>
    <x v="0"/>
    <s v="medium"/>
    <s v="medium"/>
    <n v="1577.53"/>
    <n v="826.51"/>
    <n v="40618"/>
  </r>
  <r>
    <n v="7977"/>
    <n v="36"/>
    <x v="297"/>
    <d v="2017-11-30T00:00:00"/>
    <x v="11"/>
    <b v="1"/>
    <s v="Approved"/>
    <x v="0"/>
    <x v="0"/>
    <s v="low"/>
    <s v="medium"/>
    <n v="1289.8499999999999"/>
    <n v="74.510000000000005"/>
    <n v="39427"/>
  </r>
  <r>
    <n v="7978"/>
    <n v="46"/>
    <x v="3191"/>
    <d v="2017-02-17T00:00:00"/>
    <x v="0"/>
    <b v="1"/>
    <s v="Approved"/>
    <x v="2"/>
    <x v="0"/>
    <s v="low"/>
    <s v="medium"/>
    <n v="1793.43"/>
    <n v="248.82"/>
    <n v="36361"/>
  </r>
  <r>
    <n v="7979"/>
    <n v="22"/>
    <x v="2937"/>
    <d v="2017-07-05T00:00:00"/>
    <x v="6"/>
    <b v="0"/>
    <s v="Approved"/>
    <x v="5"/>
    <x v="0"/>
    <s v="medium"/>
    <s v="medium"/>
    <n v="60.34"/>
    <n v="45.26"/>
    <n v="34165"/>
  </r>
  <r>
    <n v="7980"/>
    <s v="Unknown"/>
    <x v="1493"/>
    <d v="2017-02-23T00:00:00"/>
    <x v="0"/>
    <b v="0"/>
    <s v="Approved"/>
    <x v="0"/>
    <x v="0"/>
    <s v="medium"/>
    <s v="medium"/>
    <n v="441.49"/>
    <n v="84.99"/>
    <n v="35470"/>
  </r>
  <r>
    <n v="7981"/>
    <n v="12"/>
    <x v="2695"/>
    <d v="2017-06-09T00:00:00"/>
    <x v="9"/>
    <b v="1"/>
    <s v="Cancelled"/>
    <x v="5"/>
    <x v="0"/>
    <s v="medium"/>
    <s v="medium"/>
    <n v="1231.1500000000001"/>
    <n v="161.6"/>
    <n v="38216"/>
  </r>
  <r>
    <n v="7982"/>
    <n v="93"/>
    <x v="1920"/>
    <d v="2017-03-26T00:00:00"/>
    <x v="4"/>
    <b v="1"/>
    <s v="Approved"/>
    <x v="5"/>
    <x v="0"/>
    <s v="medium"/>
    <s v="medium"/>
    <n v="1065.03"/>
    <n v="230.09"/>
    <n v="33549"/>
  </r>
  <r>
    <n v="7983"/>
    <n v="24"/>
    <x v="674"/>
    <d v="2017-10-17T00:00:00"/>
    <x v="2"/>
    <b v="1"/>
    <s v="Approved"/>
    <x v="0"/>
    <x v="1"/>
    <s v="medium"/>
    <s v="large"/>
    <n v="1777.8"/>
    <n v="820.78"/>
    <n v="40670"/>
  </r>
  <r>
    <n v="7984"/>
    <n v="91"/>
    <x v="1560"/>
    <d v="2017-09-30T00:00:00"/>
    <x v="8"/>
    <b v="1"/>
    <s v="Approved"/>
    <x v="0"/>
    <x v="0"/>
    <s v="medium"/>
    <s v="medium"/>
    <n v="100.35"/>
    <n v="75.260000000000005"/>
    <n v="42458"/>
  </r>
  <r>
    <n v="7985"/>
    <s v="Unknown"/>
    <x v="2135"/>
    <d v="2017-05-04T00:00:00"/>
    <x v="1"/>
    <b v="1"/>
    <s v="Approved"/>
    <x v="1"/>
    <x v="0"/>
    <s v="medium"/>
    <s v="medium"/>
    <n v="499.53"/>
    <n v="388.72"/>
    <n v="33455"/>
  </r>
  <r>
    <n v="7986"/>
    <n v="75"/>
    <x v="2076"/>
    <d v="2017-02-15T00:00:00"/>
    <x v="0"/>
    <b v="0"/>
    <s v="Approved"/>
    <x v="4"/>
    <x v="3"/>
    <s v="medium"/>
    <s v="large"/>
    <n v="1873.97"/>
    <n v="863.95"/>
    <n v="38859"/>
  </r>
  <r>
    <n v="7987"/>
    <n v="52"/>
    <x v="3087"/>
    <d v="2017-01-09T00:00:00"/>
    <x v="7"/>
    <b v="0"/>
    <s v="Approved"/>
    <x v="2"/>
    <x v="1"/>
    <s v="medium"/>
    <s v="medium"/>
    <n v="1280.28"/>
    <n v="829.51"/>
    <n v="37220"/>
  </r>
  <r>
    <n v="7988"/>
    <n v="20"/>
    <x v="1338"/>
    <d v="2017-11-06T00:00:00"/>
    <x v="11"/>
    <b v="1"/>
    <s v="Cancelled"/>
    <x v="1"/>
    <x v="0"/>
    <s v="medium"/>
    <s v="small"/>
    <n v="1775.81"/>
    <n v="1580.47"/>
    <n v="40670"/>
  </r>
  <r>
    <n v="7989"/>
    <n v="18"/>
    <x v="1332"/>
    <d v="2017-02-17T00:00:00"/>
    <x v="0"/>
    <b v="0"/>
    <s v="Approved"/>
    <x v="0"/>
    <x v="0"/>
    <s v="medium"/>
    <s v="medium"/>
    <n v="575.27"/>
    <n v="431.45"/>
    <n v="39880"/>
  </r>
  <r>
    <n v="7990"/>
    <n v="98"/>
    <x v="3192"/>
    <d v="2017-01-18T00:00:00"/>
    <x v="7"/>
    <b v="0"/>
    <s v="Approved"/>
    <x v="1"/>
    <x v="0"/>
    <s v="high"/>
    <s v="medium"/>
    <n v="358.39"/>
    <n v="215.03"/>
    <n v="38002"/>
  </r>
  <r>
    <n v="7991"/>
    <n v="51"/>
    <x v="771"/>
    <d v="2017-10-09T00:00:00"/>
    <x v="2"/>
    <b v="1"/>
    <s v="Approved"/>
    <x v="2"/>
    <x v="0"/>
    <s v="high"/>
    <s v="medium"/>
    <n v="2005.66"/>
    <n v="1203.4000000000001"/>
    <n v="41009"/>
  </r>
  <r>
    <n v="7992"/>
    <n v="48"/>
    <x v="2306"/>
    <d v="2017-06-30T00:00:00"/>
    <x v="9"/>
    <b v="1"/>
    <s v="Approved"/>
    <x v="5"/>
    <x v="0"/>
    <s v="medium"/>
    <s v="medium"/>
    <n v="1762.96"/>
    <n v="950.52"/>
    <n v="35470"/>
  </r>
  <r>
    <n v="7993"/>
    <n v="79"/>
    <x v="823"/>
    <d v="2017-04-19T00:00:00"/>
    <x v="5"/>
    <b v="0"/>
    <s v="Approved"/>
    <x v="3"/>
    <x v="0"/>
    <s v="medium"/>
    <s v="medium"/>
    <n v="1555.58"/>
    <n v="818.01"/>
    <n v="37873"/>
  </r>
  <r>
    <n v="7994"/>
    <n v="87"/>
    <x v="1531"/>
    <d v="2017-10-28T00:00:00"/>
    <x v="2"/>
    <b v="0"/>
    <s v="Approved"/>
    <x v="4"/>
    <x v="0"/>
    <s v="high"/>
    <s v="medium"/>
    <n v="1179"/>
    <n v="707.4"/>
    <n v="35667"/>
  </r>
  <r>
    <n v="7995"/>
    <n v="7"/>
    <x v="508"/>
    <d v="2017-04-18T00:00:00"/>
    <x v="5"/>
    <b v="1"/>
    <s v="Approved"/>
    <x v="1"/>
    <x v="1"/>
    <s v="low"/>
    <s v="medium"/>
    <n v="980.37"/>
    <n v="234.43"/>
    <n v="38216"/>
  </r>
  <r>
    <n v="7996"/>
    <s v="Unknown"/>
    <x v="2128"/>
    <d v="2017-09-09T00:00:00"/>
    <x v="8"/>
    <b v="1"/>
    <s v="Approved"/>
    <x v="1"/>
    <x v="0"/>
    <s v="medium"/>
    <s v="medium"/>
    <n v="499.53"/>
    <n v="388.72"/>
    <n v="36334"/>
  </r>
  <r>
    <n v="7997"/>
    <n v="20"/>
    <x v="1984"/>
    <d v="2017-11-20T00:00:00"/>
    <x v="11"/>
    <b v="1"/>
    <s v="Approved"/>
    <x v="1"/>
    <x v="0"/>
    <s v="medium"/>
    <s v="small"/>
    <n v="1775.81"/>
    <n v="1580.47"/>
    <n v="36334"/>
  </r>
  <r>
    <n v="7998"/>
    <n v="21"/>
    <x v="32"/>
    <d v="2017-06-18T00:00:00"/>
    <x v="9"/>
    <s v="Unknown"/>
    <s v="Approved"/>
    <x v="0"/>
    <x v="0"/>
    <s v="medium"/>
    <s v="large"/>
    <n v="1071.23"/>
    <n v="380.74"/>
    <n v="35160"/>
  </r>
  <r>
    <n v="7999"/>
    <n v="14"/>
    <x v="2287"/>
    <d v="2017-07-30T00:00:00"/>
    <x v="6"/>
    <b v="0"/>
    <s v="Approved"/>
    <x v="1"/>
    <x v="0"/>
    <s v="medium"/>
    <s v="small"/>
    <n v="1386.84"/>
    <n v="1234.29"/>
    <n v="37838"/>
  </r>
  <r>
    <n v="8000"/>
    <n v="40"/>
    <x v="3035"/>
    <d v="2017-05-21T00:00:00"/>
    <x v="1"/>
    <b v="0"/>
    <s v="Approved"/>
    <x v="2"/>
    <x v="0"/>
    <s v="high"/>
    <s v="medium"/>
    <n v="1458.17"/>
    <n v="874.9"/>
    <n v="38750"/>
  </r>
  <r>
    <n v="8001"/>
    <n v="49"/>
    <x v="756"/>
    <d v="2017-03-13T00:00:00"/>
    <x v="4"/>
    <b v="1"/>
    <s v="Approved"/>
    <x v="1"/>
    <x v="1"/>
    <s v="medium"/>
    <s v="medium"/>
    <n v="533.51"/>
    <n v="400.13"/>
    <n v="41064"/>
  </r>
  <r>
    <n v="8002"/>
    <n v="22"/>
    <x v="2878"/>
    <d v="2017-08-01T00:00:00"/>
    <x v="3"/>
    <b v="1"/>
    <s v="Approved"/>
    <x v="0"/>
    <x v="0"/>
    <s v="medium"/>
    <s v="medium"/>
    <n v="575.27"/>
    <n v="431.45"/>
    <n v="41345"/>
  </r>
  <r>
    <n v="8003"/>
    <n v="85"/>
    <x v="1491"/>
    <d v="2017-12-09T00:00:00"/>
    <x v="10"/>
    <b v="1"/>
    <s v="Approved"/>
    <x v="5"/>
    <x v="0"/>
    <s v="medium"/>
    <s v="medium"/>
    <n v="752.64"/>
    <n v="205.36"/>
    <n v="36334"/>
  </r>
  <r>
    <n v="8004"/>
    <n v="2"/>
    <x v="465"/>
    <d v="2017-07-20T00:00:00"/>
    <x v="6"/>
    <b v="1"/>
    <s v="Approved"/>
    <x v="4"/>
    <x v="1"/>
    <s v="low"/>
    <s v="small"/>
    <n v="590.26"/>
    <n v="525.33000000000004"/>
    <n v="38647"/>
  </r>
  <r>
    <n v="8005"/>
    <s v="Unknown"/>
    <x v="2514"/>
    <d v="2017-11-17T00:00:00"/>
    <x v="11"/>
    <b v="0"/>
    <s v="Approved"/>
    <x v="5"/>
    <x v="0"/>
    <s v="medium"/>
    <s v="small"/>
    <n v="175.89"/>
    <n v="131.91999999999999"/>
    <n v="37668"/>
  </r>
  <r>
    <n v="8006"/>
    <n v="80"/>
    <x v="280"/>
    <d v="2017-04-08T00:00:00"/>
    <x v="5"/>
    <b v="1"/>
    <s v="Approved"/>
    <x v="2"/>
    <x v="3"/>
    <s v="low"/>
    <s v="medium"/>
    <n v="1073.07"/>
    <n v="933.84"/>
    <n v="35455"/>
  </r>
  <r>
    <n v="8007"/>
    <n v="83"/>
    <x v="2171"/>
    <d v="2017-07-24T00:00:00"/>
    <x v="6"/>
    <b v="0"/>
    <s v="Approved"/>
    <x v="0"/>
    <x v="3"/>
    <s v="medium"/>
    <s v="large"/>
    <n v="2083.94"/>
    <n v="675.03"/>
    <n v="41533"/>
  </r>
  <r>
    <n v="8008"/>
    <n v="8"/>
    <x v="25"/>
    <d v="2017-06-23T00:00:00"/>
    <x v="9"/>
    <b v="1"/>
    <s v="Approved"/>
    <x v="0"/>
    <x v="1"/>
    <s v="medium"/>
    <s v="small"/>
    <n v="1703.52"/>
    <n v="1516.13"/>
    <n v="38693"/>
  </r>
  <r>
    <n v="8009"/>
    <n v="7"/>
    <x v="1693"/>
    <d v="2017-02-02T00:00:00"/>
    <x v="0"/>
    <b v="1"/>
    <s v="Approved"/>
    <x v="1"/>
    <x v="1"/>
    <s v="low"/>
    <s v="medium"/>
    <n v="980.37"/>
    <n v="234.43"/>
    <n v="42560"/>
  </r>
  <r>
    <n v="8010"/>
    <n v="87"/>
    <x v="3117"/>
    <d v="2017-07-19T00:00:00"/>
    <x v="6"/>
    <b v="1"/>
    <s v="Approved"/>
    <x v="4"/>
    <x v="0"/>
    <s v="high"/>
    <s v="medium"/>
    <n v="1179"/>
    <n v="707.4"/>
    <n v="35667"/>
  </r>
  <r>
    <n v="8011"/>
    <n v="49"/>
    <x v="1369"/>
    <d v="2017-10-10T00:00:00"/>
    <x v="2"/>
    <b v="0"/>
    <s v="Approved"/>
    <x v="1"/>
    <x v="1"/>
    <s v="medium"/>
    <s v="medium"/>
    <n v="533.51"/>
    <n v="400.13"/>
    <n v="41064"/>
  </r>
  <r>
    <n v="8012"/>
    <n v="5"/>
    <x v="2810"/>
    <d v="2017-05-22T00:00:00"/>
    <x v="1"/>
    <b v="0"/>
    <s v="Approved"/>
    <x v="1"/>
    <x v="2"/>
    <s v="low"/>
    <s v="medium"/>
    <n v="574.64"/>
    <n v="459.71"/>
    <n v="40784"/>
  </r>
  <r>
    <n v="8013"/>
    <n v="11"/>
    <x v="895"/>
    <d v="2017-03-06T00:00:00"/>
    <x v="4"/>
    <b v="1"/>
    <s v="Approved"/>
    <x v="4"/>
    <x v="0"/>
    <s v="high"/>
    <s v="medium"/>
    <n v="1274.93"/>
    <n v="764.96"/>
    <n v="38693"/>
  </r>
  <r>
    <n v="8014"/>
    <n v="65"/>
    <x v="87"/>
    <d v="2017-09-22T00:00:00"/>
    <x v="8"/>
    <b v="1"/>
    <s v="Approved"/>
    <x v="5"/>
    <x v="0"/>
    <s v="medium"/>
    <s v="medium"/>
    <n v="1807.45"/>
    <n v="778.69"/>
    <n v="42145"/>
  </r>
  <r>
    <n v="8015"/>
    <n v="59"/>
    <x v="270"/>
    <d v="2017-09-26T00:00:00"/>
    <x v="8"/>
    <b v="0"/>
    <s v="Approved"/>
    <x v="0"/>
    <x v="0"/>
    <s v="medium"/>
    <s v="large"/>
    <n v="1061.56"/>
    <n v="733.58"/>
    <n v="34170"/>
  </r>
  <r>
    <n v="8016"/>
    <n v="68"/>
    <x v="3185"/>
    <d v="2017-11-03T00:00:00"/>
    <x v="11"/>
    <b v="1"/>
    <s v="Approved"/>
    <x v="2"/>
    <x v="0"/>
    <s v="medium"/>
    <s v="medium"/>
    <n v="1636.9"/>
    <n v="44.71"/>
    <n v="40410"/>
  </r>
  <r>
    <n v="8017"/>
    <n v="79"/>
    <x v="1211"/>
    <d v="2017-10-11T00:00:00"/>
    <x v="2"/>
    <b v="0"/>
    <s v="Approved"/>
    <x v="3"/>
    <x v="0"/>
    <s v="medium"/>
    <s v="medium"/>
    <n v="1555.58"/>
    <n v="818.01"/>
    <n v="41533"/>
  </r>
  <r>
    <n v="8018"/>
    <n v="82"/>
    <x v="1731"/>
    <d v="2017-08-19T00:00:00"/>
    <x v="3"/>
    <b v="0"/>
    <s v="Approved"/>
    <x v="3"/>
    <x v="0"/>
    <s v="high"/>
    <s v="medium"/>
    <n v="1148.6400000000001"/>
    <n v="689.18"/>
    <n v="42226"/>
  </r>
  <r>
    <n v="8019"/>
    <n v="44"/>
    <x v="1785"/>
    <d v="2017-08-28T00:00:00"/>
    <x v="3"/>
    <b v="1"/>
    <s v="Approved"/>
    <x v="5"/>
    <x v="0"/>
    <s v="medium"/>
    <s v="medium"/>
    <n v="1769.64"/>
    <n v="108.76"/>
    <n v="39526"/>
  </r>
  <r>
    <n v="8020"/>
    <n v="61"/>
    <x v="147"/>
    <d v="2017-10-13T00:00:00"/>
    <x v="2"/>
    <b v="1"/>
    <s v="Approved"/>
    <x v="2"/>
    <x v="0"/>
    <s v="low"/>
    <s v="medium"/>
    <n v="71.16"/>
    <n v="56.93"/>
    <n v="42172"/>
  </r>
  <r>
    <n v="8021"/>
    <n v="48"/>
    <x v="255"/>
    <d v="2017-11-15T00:00:00"/>
    <x v="11"/>
    <b v="0"/>
    <s v="Approved"/>
    <x v="5"/>
    <x v="0"/>
    <s v="medium"/>
    <s v="medium"/>
    <n v="1762.96"/>
    <n v="950.52"/>
    <n v="41009"/>
  </r>
  <r>
    <n v="8022"/>
    <n v="2"/>
    <x v="2554"/>
    <d v="2017-04-27T00:00:00"/>
    <x v="5"/>
    <b v="0"/>
    <s v="Approved"/>
    <x v="4"/>
    <x v="1"/>
    <s v="low"/>
    <s v="small"/>
    <n v="590.26"/>
    <n v="525.33000000000004"/>
    <n v="40553"/>
  </r>
  <r>
    <n v="8023"/>
    <n v="91"/>
    <x v="3193"/>
    <d v="2017-06-17T00:00:00"/>
    <x v="9"/>
    <b v="1"/>
    <s v="Approved"/>
    <x v="0"/>
    <x v="0"/>
    <s v="medium"/>
    <s v="medium"/>
    <n v="100.35"/>
    <n v="75.260000000000005"/>
    <n v="38002"/>
  </r>
  <r>
    <n v="8024"/>
    <s v="Unknown"/>
    <x v="1073"/>
    <d v="2017-04-09T00:00:00"/>
    <x v="5"/>
    <b v="0"/>
    <s v="Approved"/>
    <x v="1"/>
    <x v="1"/>
    <s v="medium"/>
    <s v="medium"/>
    <n v="290.62"/>
    <n v="215.14"/>
    <n v="38339"/>
  </r>
  <r>
    <n v="8025"/>
    <n v="4"/>
    <x v="797"/>
    <d v="2017-11-07T00:00:00"/>
    <x v="11"/>
    <b v="1"/>
    <s v="Approved"/>
    <x v="0"/>
    <x v="0"/>
    <s v="medium"/>
    <s v="medium"/>
    <n v="1483.2"/>
    <n v="99.59"/>
    <n v="36146"/>
  </r>
  <r>
    <n v="8026"/>
    <n v="35"/>
    <x v="2236"/>
    <d v="2017-10-03T00:00:00"/>
    <x v="2"/>
    <b v="1"/>
    <s v="Approved"/>
    <x v="1"/>
    <x v="0"/>
    <s v="low"/>
    <s v="medium"/>
    <n v="1057.51"/>
    <n v="154.4"/>
    <n v="34527"/>
  </r>
  <r>
    <n v="8027"/>
    <n v="15"/>
    <x v="1431"/>
    <d v="2017-02-08T00:00:00"/>
    <x v="0"/>
    <b v="1"/>
    <s v="Approved"/>
    <x v="3"/>
    <x v="0"/>
    <s v="low"/>
    <s v="medium"/>
    <n v="958.74"/>
    <n v="748.9"/>
    <n v="41345"/>
  </r>
  <r>
    <n v="8028"/>
    <n v="41"/>
    <x v="1584"/>
    <d v="2017-09-27T00:00:00"/>
    <x v="8"/>
    <s v="Unknown"/>
    <s v="Approved"/>
    <x v="0"/>
    <x v="1"/>
    <s v="medium"/>
    <s v="medium"/>
    <n v="416.98"/>
    <n v="312.74"/>
    <n v="35560"/>
  </r>
  <r>
    <n v="8029"/>
    <n v="28"/>
    <x v="720"/>
    <d v="2017-04-14T00:00:00"/>
    <x v="5"/>
    <s v="Unknown"/>
    <s v="Approved"/>
    <x v="3"/>
    <x v="0"/>
    <s v="medium"/>
    <s v="small"/>
    <n v="1216.1400000000001"/>
    <n v="1082.3599999999999"/>
    <n v="35378"/>
  </r>
  <r>
    <n v="8030"/>
    <n v="31"/>
    <x v="652"/>
    <d v="2017-01-23T00:00:00"/>
    <x v="7"/>
    <b v="0"/>
    <s v="Approved"/>
    <x v="4"/>
    <x v="0"/>
    <s v="medium"/>
    <s v="medium"/>
    <n v="230.91"/>
    <n v="173.18"/>
    <n v="36361"/>
  </r>
  <r>
    <n v="8031"/>
    <n v="69"/>
    <x v="2195"/>
    <d v="2017-04-11T00:00:00"/>
    <x v="5"/>
    <b v="1"/>
    <s v="Approved"/>
    <x v="3"/>
    <x v="1"/>
    <s v="medium"/>
    <s v="large"/>
    <n v="1240.31"/>
    <n v="795.1"/>
    <n v="40553"/>
  </r>
  <r>
    <n v="8032"/>
    <n v="22"/>
    <x v="1075"/>
    <d v="2017-06-11T00:00:00"/>
    <x v="9"/>
    <b v="0"/>
    <s v="Approved"/>
    <x v="0"/>
    <x v="0"/>
    <s v="medium"/>
    <s v="medium"/>
    <n v="575.27"/>
    <n v="431.45"/>
    <n v="41345"/>
  </r>
  <r>
    <n v="8033"/>
    <n v="29"/>
    <x v="266"/>
    <d v="2017-01-07T00:00:00"/>
    <x v="7"/>
    <b v="0"/>
    <s v="Approved"/>
    <x v="3"/>
    <x v="1"/>
    <s v="medium"/>
    <s v="medium"/>
    <n v="543.39"/>
    <n v="407.54"/>
    <n v="42696"/>
  </r>
  <r>
    <n v="8034"/>
    <n v="73"/>
    <x v="273"/>
    <d v="2017-10-01T00:00:00"/>
    <x v="2"/>
    <b v="0"/>
    <s v="Approved"/>
    <x v="0"/>
    <x v="0"/>
    <s v="medium"/>
    <s v="medium"/>
    <n v="1945.43"/>
    <n v="333.18"/>
    <n v="37499"/>
  </r>
  <r>
    <n v="8035"/>
    <n v="9"/>
    <x v="2814"/>
    <d v="2017-09-24T00:00:00"/>
    <x v="8"/>
    <b v="1"/>
    <s v="Approved"/>
    <x v="3"/>
    <x v="0"/>
    <s v="medium"/>
    <s v="small"/>
    <n v="1216.1400000000001"/>
    <n v="1082.3599999999999"/>
    <n v="34527"/>
  </r>
  <r>
    <n v="8036"/>
    <n v="32"/>
    <x v="163"/>
    <d v="2017-08-22T00:00:00"/>
    <x v="3"/>
    <b v="0"/>
    <s v="Approved"/>
    <x v="4"/>
    <x v="0"/>
    <s v="medium"/>
    <s v="medium"/>
    <n v="642.70000000000005"/>
    <n v="211.37"/>
    <n v="34527"/>
  </r>
  <r>
    <n v="8037"/>
    <n v="96"/>
    <x v="1386"/>
    <d v="2017-07-19T00:00:00"/>
    <x v="6"/>
    <s v="Unknown"/>
    <s v="Approved"/>
    <x v="5"/>
    <x v="1"/>
    <s v="low"/>
    <s v="small"/>
    <n v="1172.78"/>
    <n v="1043.77"/>
    <n v="37539"/>
  </r>
  <r>
    <n v="8038"/>
    <n v="50"/>
    <x v="2285"/>
    <d v="2017-09-11T00:00:00"/>
    <x v="8"/>
    <b v="1"/>
    <s v="Approved"/>
    <x v="4"/>
    <x v="0"/>
    <s v="medium"/>
    <s v="medium"/>
    <n v="642.70000000000005"/>
    <n v="211.37"/>
    <n v="34527"/>
  </r>
  <r>
    <n v="8039"/>
    <n v="3"/>
    <x v="825"/>
    <d v="2017-07-14T00:00:00"/>
    <x v="6"/>
    <b v="1"/>
    <s v="Approved"/>
    <x v="1"/>
    <x v="0"/>
    <s v="medium"/>
    <s v="large"/>
    <n v="2091.4699999999998"/>
    <n v="388.92"/>
    <n v="38573"/>
  </r>
  <r>
    <n v="8040"/>
    <n v="5"/>
    <x v="54"/>
    <d v="2017-09-07T00:00:00"/>
    <x v="8"/>
    <b v="1"/>
    <s v="Approved"/>
    <x v="1"/>
    <x v="2"/>
    <s v="low"/>
    <s v="medium"/>
    <n v="574.64"/>
    <n v="459.71"/>
    <n v="37659"/>
  </r>
  <r>
    <n v="8041"/>
    <n v="70"/>
    <x v="403"/>
    <d v="2017-12-05T00:00:00"/>
    <x v="10"/>
    <s v="Unknown"/>
    <s v="Approved"/>
    <x v="1"/>
    <x v="0"/>
    <s v="high"/>
    <s v="medium"/>
    <n v="495.72"/>
    <n v="297.43"/>
    <n v="42105"/>
  </r>
  <r>
    <n v="8042"/>
    <n v="56"/>
    <x v="3194"/>
    <d v="2017-05-28T00:00:00"/>
    <x v="1"/>
    <b v="0"/>
    <s v="Approved"/>
    <x v="2"/>
    <x v="0"/>
    <s v="medium"/>
    <s v="medium"/>
    <n v="183.86"/>
    <n v="137.9"/>
    <n v="35707"/>
  </r>
  <r>
    <n v="8043"/>
    <n v="38"/>
    <x v="1066"/>
    <d v="2017-09-03T00:00:00"/>
    <x v="8"/>
    <b v="1"/>
    <s v="Approved"/>
    <x v="1"/>
    <x v="0"/>
    <s v="medium"/>
    <s v="large"/>
    <n v="2091.4699999999998"/>
    <n v="388.92"/>
    <n v="42295"/>
  </r>
  <r>
    <n v="8044"/>
    <n v="28"/>
    <x v="2359"/>
    <d v="2017-08-13T00:00:00"/>
    <x v="3"/>
    <b v="1"/>
    <s v="Approved"/>
    <x v="3"/>
    <x v="0"/>
    <s v="medium"/>
    <s v="small"/>
    <n v="1216.1400000000001"/>
    <n v="1082.3599999999999"/>
    <n v="33455"/>
  </r>
  <r>
    <n v="8045"/>
    <n v="36"/>
    <x v="2871"/>
    <d v="2017-08-09T00:00:00"/>
    <x v="3"/>
    <b v="1"/>
    <s v="Approved"/>
    <x v="0"/>
    <x v="0"/>
    <s v="low"/>
    <s v="medium"/>
    <n v="1289.8499999999999"/>
    <n v="74.510000000000005"/>
    <n v="37220"/>
  </r>
  <r>
    <n v="8046"/>
    <n v="26"/>
    <x v="1871"/>
    <d v="2017-07-07T00:00:00"/>
    <x v="6"/>
    <b v="1"/>
    <s v="Approved"/>
    <x v="5"/>
    <x v="0"/>
    <s v="medium"/>
    <s v="medium"/>
    <n v="1992.93"/>
    <n v="762.63"/>
    <n v="42218"/>
  </r>
  <r>
    <n v="8047"/>
    <n v="21"/>
    <x v="1237"/>
    <d v="2017-09-04T00:00:00"/>
    <x v="8"/>
    <b v="1"/>
    <s v="Approved"/>
    <x v="0"/>
    <x v="0"/>
    <s v="medium"/>
    <s v="large"/>
    <n v="1071.23"/>
    <n v="380.74"/>
    <n v="35160"/>
  </r>
  <r>
    <n v="8048"/>
    <n v="29"/>
    <x v="3195"/>
    <d v="2017-10-08T00:00:00"/>
    <x v="2"/>
    <b v="1"/>
    <s v="Approved"/>
    <x v="3"/>
    <x v="1"/>
    <s v="medium"/>
    <s v="medium"/>
    <n v="543.39"/>
    <n v="407.54"/>
    <n v="33888"/>
  </r>
  <r>
    <n v="8049"/>
    <n v="64"/>
    <x v="1659"/>
    <d v="2017-03-13T00:00:00"/>
    <x v="4"/>
    <b v="1"/>
    <s v="Approved"/>
    <x v="1"/>
    <x v="0"/>
    <s v="medium"/>
    <s v="large"/>
    <n v="1469.44"/>
    <n v="596.54999999999995"/>
    <n v="40487"/>
  </r>
  <r>
    <n v="8050"/>
    <n v="41"/>
    <x v="2747"/>
    <d v="2017-10-02T00:00:00"/>
    <x v="2"/>
    <b v="0"/>
    <s v="Approved"/>
    <x v="0"/>
    <x v="1"/>
    <s v="medium"/>
    <s v="medium"/>
    <n v="416.98"/>
    <n v="312.74"/>
    <n v="35560"/>
  </r>
  <r>
    <n v="8051"/>
    <n v="69"/>
    <x v="538"/>
    <d v="2017-08-20T00:00:00"/>
    <x v="3"/>
    <b v="1"/>
    <s v="Approved"/>
    <x v="4"/>
    <x v="1"/>
    <s v="medium"/>
    <s v="medium"/>
    <n v="792.9"/>
    <n v="594.67999999999995"/>
    <n v="33879"/>
  </r>
  <r>
    <n v="8052"/>
    <n v="43"/>
    <x v="1030"/>
    <d v="2017-10-29T00:00:00"/>
    <x v="2"/>
    <b v="1"/>
    <s v="Approved"/>
    <x v="0"/>
    <x v="0"/>
    <s v="medium"/>
    <s v="medium"/>
    <n v="1151.96"/>
    <n v="649.49"/>
    <n v="41009"/>
  </r>
  <r>
    <n v="8053"/>
    <s v="Unknown"/>
    <x v="2851"/>
    <d v="2017-02-06T00:00:00"/>
    <x v="0"/>
    <s v="Unknown"/>
    <s v="Approved"/>
    <x v="1"/>
    <x v="0"/>
    <s v="medium"/>
    <s v="medium"/>
    <n v="499.53"/>
    <n v="388.72"/>
    <n v="37337"/>
  </r>
  <r>
    <n v="8054"/>
    <n v="29"/>
    <x v="3050"/>
    <d v="2017-12-05T00:00:00"/>
    <x v="10"/>
    <b v="0"/>
    <s v="Approved"/>
    <x v="3"/>
    <x v="1"/>
    <s v="medium"/>
    <s v="medium"/>
    <n v="543.39"/>
    <n v="407.54"/>
    <n v="37337"/>
  </r>
  <r>
    <n v="8055"/>
    <n v="19"/>
    <x v="1087"/>
    <d v="2017-02-08T00:00:00"/>
    <x v="0"/>
    <b v="0"/>
    <s v="Approved"/>
    <x v="2"/>
    <x v="1"/>
    <s v="high"/>
    <s v="large"/>
    <n v="12.01"/>
    <n v="7.21"/>
    <n v="40670"/>
  </r>
  <r>
    <n v="8056"/>
    <n v="93"/>
    <x v="1333"/>
    <d v="2017-07-29T00:00:00"/>
    <x v="6"/>
    <b v="0"/>
    <s v="Approved"/>
    <x v="2"/>
    <x v="0"/>
    <s v="high"/>
    <s v="medium"/>
    <n v="1458.17"/>
    <n v="874.9"/>
    <n v="35560"/>
  </r>
  <r>
    <n v="8057"/>
    <n v="25"/>
    <x v="1149"/>
    <d v="2017-04-04T00:00:00"/>
    <x v="5"/>
    <b v="1"/>
    <s v="Approved"/>
    <x v="4"/>
    <x v="1"/>
    <s v="medium"/>
    <s v="medium"/>
    <n v="1538.99"/>
    <n v="829.65"/>
    <n v="40553"/>
  </r>
  <r>
    <n v="8058"/>
    <n v="78"/>
    <x v="1565"/>
    <d v="2017-03-27T00:00:00"/>
    <x v="4"/>
    <b v="0"/>
    <s v="Approved"/>
    <x v="4"/>
    <x v="0"/>
    <s v="medium"/>
    <s v="large"/>
    <n v="1765.3"/>
    <n v="709.48"/>
    <n v="37626"/>
  </r>
  <r>
    <n v="8059"/>
    <n v="53"/>
    <x v="1143"/>
    <d v="2017-07-21T00:00:00"/>
    <x v="6"/>
    <b v="0"/>
    <s v="Approved"/>
    <x v="2"/>
    <x v="0"/>
    <s v="medium"/>
    <s v="medium"/>
    <n v="795.34"/>
    <n v="101.58"/>
    <n v="35470"/>
  </r>
  <r>
    <n v="8060"/>
    <n v="9"/>
    <x v="1203"/>
    <d v="2017-04-16T00:00:00"/>
    <x v="5"/>
    <b v="1"/>
    <s v="Approved"/>
    <x v="2"/>
    <x v="1"/>
    <s v="medium"/>
    <s v="medium"/>
    <n v="742.54"/>
    <n v="667.4"/>
    <n v="38216"/>
  </r>
  <r>
    <n v="8061"/>
    <n v="99"/>
    <x v="1432"/>
    <d v="2017-01-09T00:00:00"/>
    <x v="7"/>
    <b v="0"/>
    <s v="Approved"/>
    <x v="2"/>
    <x v="0"/>
    <s v="medium"/>
    <s v="medium"/>
    <n v="1227.3399999999999"/>
    <n v="770.89"/>
    <n v="34556"/>
  </r>
  <r>
    <n v="8062"/>
    <s v="Unknown"/>
    <x v="516"/>
    <d v="2017-07-11T00:00:00"/>
    <x v="6"/>
    <b v="1"/>
    <s v="Approved"/>
    <x v="4"/>
    <x v="0"/>
    <s v="medium"/>
    <s v="medium"/>
    <n v="230.91"/>
    <n v="173.18"/>
    <n v="39031"/>
  </r>
  <r>
    <n v="8063"/>
    <n v="80"/>
    <x v="41"/>
    <d v="2017-10-26T00:00:00"/>
    <x v="2"/>
    <b v="1"/>
    <s v="Approved"/>
    <x v="1"/>
    <x v="0"/>
    <s v="medium"/>
    <s v="large"/>
    <n v="1469.44"/>
    <n v="596.54999999999995"/>
    <n v="42105"/>
  </r>
  <r>
    <n v="8064"/>
    <n v="85"/>
    <x v="2745"/>
    <d v="2017-08-26T00:00:00"/>
    <x v="3"/>
    <b v="1"/>
    <s v="Approved"/>
    <x v="5"/>
    <x v="0"/>
    <s v="medium"/>
    <s v="medium"/>
    <n v="1228.07"/>
    <n v="400.91"/>
    <n v="36668"/>
  </r>
  <r>
    <n v="8065"/>
    <n v="55"/>
    <x v="3196"/>
    <d v="2017-07-13T00:00:00"/>
    <x v="6"/>
    <b v="1"/>
    <s v="Approved"/>
    <x v="1"/>
    <x v="1"/>
    <s v="medium"/>
    <s v="large"/>
    <n v="1894.19"/>
    <n v="598.76"/>
    <n v="37823"/>
  </r>
  <r>
    <n v="8066"/>
    <n v="23"/>
    <x v="1519"/>
    <d v="2017-08-05T00:00:00"/>
    <x v="3"/>
    <b v="0"/>
    <s v="Approved"/>
    <x v="3"/>
    <x v="2"/>
    <s v="low"/>
    <s v="small"/>
    <n v="688.63"/>
    <n v="612.88"/>
    <n v="34071"/>
  </r>
  <r>
    <n v="8067"/>
    <n v="99"/>
    <x v="3197"/>
    <d v="2017-06-15T00:00:00"/>
    <x v="9"/>
    <b v="0"/>
    <s v="Approved"/>
    <x v="1"/>
    <x v="1"/>
    <s v="low"/>
    <s v="small"/>
    <n v="1720.7"/>
    <n v="1531.42"/>
    <n v="38991"/>
  </r>
  <r>
    <n v="8068"/>
    <n v="92"/>
    <x v="1747"/>
    <d v="2017-12-25T00:00:00"/>
    <x v="10"/>
    <b v="1"/>
    <s v="Approved"/>
    <x v="5"/>
    <x v="3"/>
    <s v="medium"/>
    <s v="large"/>
    <n v="1890.39"/>
    <n v="260.14"/>
    <n v="34170"/>
  </r>
  <r>
    <n v="8069"/>
    <n v="10"/>
    <x v="2677"/>
    <d v="2017-05-12T00:00:00"/>
    <x v="1"/>
    <b v="1"/>
    <s v="Approved"/>
    <x v="0"/>
    <x v="0"/>
    <s v="medium"/>
    <s v="medium"/>
    <n v="1945.43"/>
    <n v="333.18"/>
    <n v="37873"/>
  </r>
  <r>
    <n v="8070"/>
    <n v="38"/>
    <x v="2394"/>
    <d v="2017-12-07T00:00:00"/>
    <x v="10"/>
    <b v="0"/>
    <s v="Approved"/>
    <x v="1"/>
    <x v="0"/>
    <s v="medium"/>
    <s v="large"/>
    <n v="2091.4699999999998"/>
    <n v="388.92"/>
    <n v="37337"/>
  </r>
  <r>
    <n v="8071"/>
    <n v="76"/>
    <x v="1915"/>
    <d v="2017-05-23T00:00:00"/>
    <x v="1"/>
    <b v="0"/>
    <s v="Approved"/>
    <x v="5"/>
    <x v="0"/>
    <s v="low"/>
    <s v="medium"/>
    <n v="642.30999999999995"/>
    <n v="513.85"/>
    <n v="41922"/>
  </r>
  <r>
    <n v="8072"/>
    <n v="65"/>
    <x v="1876"/>
    <d v="2017-10-17T00:00:00"/>
    <x v="2"/>
    <b v="1"/>
    <s v="Approved"/>
    <x v="5"/>
    <x v="0"/>
    <s v="medium"/>
    <s v="medium"/>
    <n v="1807.45"/>
    <n v="778.69"/>
    <n v="42145"/>
  </r>
  <r>
    <n v="8073"/>
    <n v="1"/>
    <x v="1466"/>
    <d v="2017-05-21T00:00:00"/>
    <x v="1"/>
    <b v="1"/>
    <s v="Approved"/>
    <x v="4"/>
    <x v="0"/>
    <s v="medium"/>
    <s v="medium"/>
    <n v="1403.5"/>
    <n v="954.82"/>
    <n v="42688"/>
  </r>
  <r>
    <n v="8074"/>
    <n v="3"/>
    <x v="993"/>
    <d v="2017-10-13T00:00:00"/>
    <x v="2"/>
    <s v="Unknown"/>
    <s v="Approved"/>
    <x v="1"/>
    <x v="0"/>
    <s v="medium"/>
    <s v="large"/>
    <n v="2091.4699999999998"/>
    <n v="388.92"/>
    <n v="40649"/>
  </r>
  <r>
    <n v="8075"/>
    <n v="29"/>
    <x v="3198"/>
    <d v="2017-04-04T00:00:00"/>
    <x v="5"/>
    <b v="0"/>
    <s v="Approved"/>
    <x v="3"/>
    <x v="1"/>
    <s v="medium"/>
    <s v="medium"/>
    <n v="543.39"/>
    <n v="407.54"/>
    <n v="34527"/>
  </r>
  <r>
    <n v="8076"/>
    <n v="94"/>
    <x v="2821"/>
    <d v="2017-02-22T00:00:00"/>
    <x v="0"/>
    <b v="0"/>
    <s v="Approved"/>
    <x v="4"/>
    <x v="0"/>
    <s v="medium"/>
    <s v="large"/>
    <n v="1635.3"/>
    <n v="993.66"/>
    <n v="41434"/>
  </r>
  <r>
    <n v="8077"/>
    <n v="92"/>
    <x v="652"/>
    <d v="2017-05-22T00:00:00"/>
    <x v="1"/>
    <b v="0"/>
    <s v="Approved"/>
    <x v="5"/>
    <x v="0"/>
    <s v="medium"/>
    <s v="small"/>
    <n v="1415.01"/>
    <n v="1259.3599999999999"/>
    <n v="37626"/>
  </r>
  <r>
    <n v="8078"/>
    <n v="19"/>
    <x v="3151"/>
    <d v="2017-09-14T00:00:00"/>
    <x v="8"/>
    <b v="1"/>
    <s v="Approved"/>
    <x v="2"/>
    <x v="1"/>
    <s v="high"/>
    <s v="large"/>
    <n v="12.01"/>
    <n v="7.21"/>
    <n v="34115"/>
  </r>
  <r>
    <n v="8079"/>
    <n v="47"/>
    <x v="2752"/>
    <d v="2017-10-15T00:00:00"/>
    <x v="2"/>
    <b v="1"/>
    <s v="Approved"/>
    <x v="1"/>
    <x v="1"/>
    <s v="low"/>
    <s v="small"/>
    <n v="1720.7"/>
    <n v="1531.42"/>
    <n v="37668"/>
  </r>
  <r>
    <n v="8080"/>
    <n v="84"/>
    <x v="2533"/>
    <d v="2017-06-25T00:00:00"/>
    <x v="9"/>
    <b v="1"/>
    <s v="Approved"/>
    <x v="1"/>
    <x v="1"/>
    <s v="medium"/>
    <s v="medium"/>
    <n v="290.62"/>
    <n v="215.14"/>
    <n v="38339"/>
  </r>
  <r>
    <n v="8081"/>
    <n v="50"/>
    <x v="3199"/>
    <d v="2017-06-29T00:00:00"/>
    <x v="9"/>
    <b v="0"/>
    <s v="Approved"/>
    <x v="4"/>
    <x v="0"/>
    <s v="medium"/>
    <s v="medium"/>
    <n v="642.70000000000005"/>
    <n v="211.37"/>
    <n v="36361"/>
  </r>
  <r>
    <n v="8082"/>
    <n v="40"/>
    <x v="2208"/>
    <d v="2017-06-16T00:00:00"/>
    <x v="9"/>
    <b v="1"/>
    <s v="Approved"/>
    <x v="2"/>
    <x v="0"/>
    <s v="high"/>
    <s v="medium"/>
    <n v="1458.17"/>
    <n v="874.9"/>
    <n v="38750"/>
  </r>
  <r>
    <n v="8083"/>
    <n v="52"/>
    <x v="2619"/>
    <d v="2017-08-07T00:00:00"/>
    <x v="3"/>
    <b v="1"/>
    <s v="Approved"/>
    <x v="2"/>
    <x v="1"/>
    <s v="medium"/>
    <s v="medium"/>
    <n v="1280.28"/>
    <n v="829.51"/>
    <n v="37220"/>
  </r>
  <r>
    <n v="8084"/>
    <n v="66"/>
    <x v="3060"/>
    <d v="2017-02-12T00:00:00"/>
    <x v="0"/>
    <b v="1"/>
    <s v="Approved"/>
    <x v="4"/>
    <x v="1"/>
    <s v="low"/>
    <s v="small"/>
    <n v="590.26"/>
    <n v="525.33000000000004"/>
    <n v="33879"/>
  </r>
  <r>
    <n v="8085"/>
    <n v="70"/>
    <x v="94"/>
    <d v="2017-05-24T00:00:00"/>
    <x v="1"/>
    <b v="0"/>
    <s v="Approved"/>
    <x v="1"/>
    <x v="0"/>
    <s v="high"/>
    <s v="medium"/>
    <n v="495.72"/>
    <n v="297.43"/>
    <n v="40553"/>
  </r>
  <r>
    <n v="8086"/>
    <n v="25"/>
    <x v="3034"/>
    <d v="2017-05-19T00:00:00"/>
    <x v="1"/>
    <b v="1"/>
    <s v="Approved"/>
    <x v="4"/>
    <x v="1"/>
    <s v="medium"/>
    <s v="medium"/>
    <n v="1538.99"/>
    <n v="829.65"/>
    <n v="42404"/>
  </r>
  <r>
    <n v="8087"/>
    <n v="20"/>
    <x v="2003"/>
    <d v="2017-04-09T00:00:00"/>
    <x v="5"/>
    <s v="Unknown"/>
    <s v="Approved"/>
    <x v="1"/>
    <x v="0"/>
    <s v="medium"/>
    <s v="small"/>
    <n v="1775.81"/>
    <n v="1580.47"/>
    <n v="40670"/>
  </r>
  <r>
    <n v="8088"/>
    <n v="1"/>
    <x v="2265"/>
    <d v="2017-09-14T00:00:00"/>
    <x v="8"/>
    <b v="1"/>
    <s v="Approved"/>
    <x v="4"/>
    <x v="0"/>
    <s v="medium"/>
    <s v="medium"/>
    <n v="1403.5"/>
    <n v="954.82"/>
    <n v="42688"/>
  </r>
  <r>
    <n v="8089"/>
    <n v="28"/>
    <x v="3063"/>
    <d v="2017-06-30T00:00:00"/>
    <x v="9"/>
    <b v="0"/>
    <s v="Approved"/>
    <x v="0"/>
    <x v="1"/>
    <s v="medium"/>
    <s v="small"/>
    <n v="1703.52"/>
    <n v="1516.13"/>
    <n v="38216"/>
  </r>
  <r>
    <n v="8090"/>
    <n v="82"/>
    <x v="1441"/>
    <d v="2017-02-23T00:00:00"/>
    <x v="0"/>
    <b v="1"/>
    <s v="Approved"/>
    <x v="3"/>
    <x v="0"/>
    <s v="high"/>
    <s v="medium"/>
    <n v="1148.6400000000001"/>
    <n v="689.18"/>
    <n v="36145"/>
  </r>
  <r>
    <n v="8091"/>
    <n v="20"/>
    <x v="2457"/>
    <d v="2017-03-08T00:00:00"/>
    <x v="4"/>
    <b v="0"/>
    <s v="Approved"/>
    <x v="1"/>
    <x v="0"/>
    <s v="medium"/>
    <s v="small"/>
    <n v="1775.81"/>
    <n v="1580.47"/>
    <n v="41701"/>
  </r>
  <r>
    <n v="8092"/>
    <n v="76"/>
    <x v="1449"/>
    <d v="2017-06-18T00:00:00"/>
    <x v="9"/>
    <b v="1"/>
    <s v="Approved"/>
    <x v="5"/>
    <x v="0"/>
    <s v="low"/>
    <s v="medium"/>
    <n v="642.30999999999995"/>
    <n v="513.85"/>
    <n v="40553"/>
  </r>
  <r>
    <n v="8093"/>
    <n v="29"/>
    <x v="1487"/>
    <d v="2017-08-21T00:00:00"/>
    <x v="3"/>
    <b v="1"/>
    <s v="Approved"/>
    <x v="5"/>
    <x v="0"/>
    <s v="medium"/>
    <s v="medium"/>
    <n v="1065.03"/>
    <n v="230.09"/>
    <n v="36833"/>
  </r>
  <r>
    <n v="8094"/>
    <s v="Unknown"/>
    <x v="1856"/>
    <d v="2017-10-12T00:00:00"/>
    <x v="2"/>
    <b v="1"/>
    <s v="Approved"/>
    <x v="3"/>
    <x v="1"/>
    <s v="medium"/>
    <s v="medium"/>
    <n v="544.04999999999995"/>
    <n v="376.84"/>
    <n v="38859"/>
  </r>
  <r>
    <n v="8095"/>
    <n v="44"/>
    <x v="1855"/>
    <d v="2017-04-16T00:00:00"/>
    <x v="5"/>
    <b v="0"/>
    <s v="Approved"/>
    <x v="5"/>
    <x v="0"/>
    <s v="medium"/>
    <s v="medium"/>
    <n v="1769.64"/>
    <n v="108.76"/>
    <n v="39427"/>
  </r>
  <r>
    <n v="8096"/>
    <n v="99"/>
    <x v="1563"/>
    <d v="2017-07-04T00:00:00"/>
    <x v="6"/>
    <b v="1"/>
    <s v="Approved"/>
    <x v="1"/>
    <x v="1"/>
    <s v="low"/>
    <s v="small"/>
    <n v="1720.7"/>
    <n v="1531.42"/>
    <n v="41009"/>
  </r>
  <r>
    <n v="8097"/>
    <n v="7"/>
    <x v="508"/>
    <d v="2017-10-23T00:00:00"/>
    <x v="2"/>
    <b v="1"/>
    <s v="Approved"/>
    <x v="1"/>
    <x v="1"/>
    <s v="low"/>
    <s v="medium"/>
    <n v="980.37"/>
    <n v="234.43"/>
    <n v="41701"/>
  </r>
  <r>
    <n v="8098"/>
    <n v="99"/>
    <x v="3200"/>
    <d v="2017-02-05T00:00:00"/>
    <x v="0"/>
    <b v="1"/>
    <s v="Approved"/>
    <x v="2"/>
    <x v="0"/>
    <s v="medium"/>
    <s v="medium"/>
    <n v="1227.3399999999999"/>
    <n v="770.89"/>
    <n v="33364"/>
  </r>
  <r>
    <n v="8099"/>
    <n v="73"/>
    <x v="970"/>
    <d v="2017-09-26T00:00:00"/>
    <x v="8"/>
    <b v="1"/>
    <s v="Approved"/>
    <x v="0"/>
    <x v="0"/>
    <s v="medium"/>
    <s v="medium"/>
    <n v="1945.43"/>
    <n v="333.18"/>
    <n v="36668"/>
  </r>
  <r>
    <n v="8100"/>
    <n v="84"/>
    <x v="2667"/>
    <d v="2017-03-13T00:00:00"/>
    <x v="4"/>
    <b v="0"/>
    <s v="Approved"/>
    <x v="1"/>
    <x v="1"/>
    <s v="medium"/>
    <s v="medium"/>
    <n v="290.62"/>
    <n v="215.14"/>
    <n v="38339"/>
  </r>
  <r>
    <n v="8101"/>
    <n v="90"/>
    <x v="466"/>
    <d v="2017-03-01T00:00:00"/>
    <x v="4"/>
    <b v="0"/>
    <s v="Approved"/>
    <x v="3"/>
    <x v="0"/>
    <s v="low"/>
    <s v="medium"/>
    <n v="363.01"/>
    <n v="290.41000000000003"/>
    <n v="38482"/>
  </r>
  <r>
    <n v="8102"/>
    <s v="Unknown"/>
    <x v="2685"/>
    <d v="2017-07-14T00:00:00"/>
    <x v="6"/>
    <b v="0"/>
    <s v="Approved"/>
    <x v="4"/>
    <x v="0"/>
    <s v="medium"/>
    <s v="medium"/>
    <n v="230.91"/>
    <n v="173.18"/>
    <n v="37698"/>
  </r>
  <r>
    <n v="8103"/>
    <n v="36"/>
    <x v="1868"/>
    <d v="2017-02-07T00:00:00"/>
    <x v="0"/>
    <b v="1"/>
    <s v="Approved"/>
    <x v="0"/>
    <x v="0"/>
    <s v="low"/>
    <s v="medium"/>
    <n v="1289.8499999999999"/>
    <n v="74.510000000000005"/>
    <n v="39427"/>
  </r>
  <r>
    <n v="8104"/>
    <n v="76"/>
    <x v="1065"/>
    <d v="2017-12-18T00:00:00"/>
    <x v="10"/>
    <b v="0"/>
    <s v="Approved"/>
    <x v="5"/>
    <x v="0"/>
    <s v="low"/>
    <s v="medium"/>
    <n v="642.30999999999995"/>
    <n v="513.85"/>
    <n v="41922"/>
  </r>
  <r>
    <n v="8105"/>
    <n v="91"/>
    <x v="1336"/>
    <d v="2017-08-17T00:00:00"/>
    <x v="3"/>
    <b v="0"/>
    <s v="Approved"/>
    <x v="0"/>
    <x v="0"/>
    <s v="medium"/>
    <s v="medium"/>
    <n v="100.35"/>
    <n v="75.260000000000005"/>
    <n v="36367"/>
  </r>
  <r>
    <n v="8106"/>
    <n v="90"/>
    <x v="296"/>
    <d v="2017-12-10T00:00:00"/>
    <x v="10"/>
    <b v="0"/>
    <s v="Approved"/>
    <x v="3"/>
    <x v="0"/>
    <s v="low"/>
    <s v="medium"/>
    <n v="363.01"/>
    <n v="290.41000000000003"/>
    <n v="36833"/>
  </r>
  <r>
    <n v="8107"/>
    <n v="21"/>
    <x v="2258"/>
    <d v="2017-03-21T00:00:00"/>
    <x v="4"/>
    <b v="0"/>
    <s v="Approved"/>
    <x v="0"/>
    <x v="0"/>
    <s v="medium"/>
    <s v="large"/>
    <n v="1071.23"/>
    <n v="380.74"/>
    <n v="34165"/>
  </r>
  <r>
    <n v="8108"/>
    <n v="91"/>
    <x v="2629"/>
    <d v="2017-10-16T00:00:00"/>
    <x v="2"/>
    <b v="0"/>
    <s v="Approved"/>
    <x v="0"/>
    <x v="0"/>
    <s v="medium"/>
    <s v="medium"/>
    <n v="100.35"/>
    <n v="75.260000000000005"/>
    <n v="36367"/>
  </r>
  <r>
    <n v="8109"/>
    <n v="8"/>
    <x v="1407"/>
    <d v="2017-01-05T00:00:00"/>
    <x v="7"/>
    <b v="1"/>
    <s v="Approved"/>
    <x v="0"/>
    <x v="1"/>
    <s v="medium"/>
    <s v="small"/>
    <n v="1703.52"/>
    <n v="1516.13"/>
    <n v="40649"/>
  </r>
  <r>
    <n v="8110"/>
    <n v="45"/>
    <x v="1723"/>
    <d v="2017-03-11T00:00:00"/>
    <x v="4"/>
    <b v="0"/>
    <s v="Approved"/>
    <x v="0"/>
    <x v="0"/>
    <s v="medium"/>
    <s v="medium"/>
    <n v="441.49"/>
    <n v="84.99"/>
    <n v="41009"/>
  </r>
  <r>
    <n v="8111"/>
    <n v="79"/>
    <x v="785"/>
    <d v="2017-12-30T00:00:00"/>
    <x v="10"/>
    <b v="1"/>
    <s v="Approved"/>
    <x v="3"/>
    <x v="0"/>
    <s v="medium"/>
    <s v="medium"/>
    <n v="1555.58"/>
    <n v="818.01"/>
    <n v="37873"/>
  </r>
  <r>
    <n v="8112"/>
    <s v="Unknown"/>
    <x v="3201"/>
    <d v="2017-01-20T00:00:00"/>
    <x v="7"/>
    <b v="0"/>
    <s v="Approved"/>
    <x v="3"/>
    <x v="0"/>
    <s v="medium"/>
    <s v="medium"/>
    <n v="360.4"/>
    <n v="270.3"/>
    <n v="42710"/>
  </r>
  <r>
    <n v="8113"/>
    <n v="30"/>
    <x v="1619"/>
    <d v="2017-03-07T00:00:00"/>
    <x v="4"/>
    <b v="0"/>
    <s v="Approved"/>
    <x v="0"/>
    <x v="0"/>
    <s v="high"/>
    <s v="medium"/>
    <n v="748.17"/>
    <n v="448.9"/>
    <n v="33552"/>
  </r>
  <r>
    <n v="8114"/>
    <n v="45"/>
    <x v="1117"/>
    <d v="2017-11-28T00:00:00"/>
    <x v="11"/>
    <b v="1"/>
    <s v="Approved"/>
    <x v="0"/>
    <x v="0"/>
    <s v="medium"/>
    <s v="medium"/>
    <n v="441.49"/>
    <n v="84.99"/>
    <n v="37668"/>
  </r>
  <r>
    <n v="8115"/>
    <n v="44"/>
    <x v="2819"/>
    <d v="2017-08-10T00:00:00"/>
    <x v="3"/>
    <b v="0"/>
    <s v="Approved"/>
    <x v="5"/>
    <x v="0"/>
    <s v="medium"/>
    <s v="medium"/>
    <n v="1769.64"/>
    <n v="108.76"/>
    <n v="40672"/>
  </r>
  <r>
    <n v="8116"/>
    <n v="15"/>
    <x v="148"/>
    <d v="2017-07-03T00:00:00"/>
    <x v="6"/>
    <s v="Unknown"/>
    <s v="Approved"/>
    <x v="3"/>
    <x v="0"/>
    <s v="low"/>
    <s v="medium"/>
    <n v="958.74"/>
    <n v="748.9"/>
    <n v="40303"/>
  </r>
  <r>
    <n v="8117"/>
    <n v="79"/>
    <x v="1076"/>
    <d v="2017-03-02T00:00:00"/>
    <x v="4"/>
    <b v="1"/>
    <s v="Approved"/>
    <x v="0"/>
    <x v="3"/>
    <s v="medium"/>
    <s v="large"/>
    <n v="2083.94"/>
    <n v="675.03"/>
    <n v="41533"/>
  </r>
  <r>
    <n v="8118"/>
    <n v="28"/>
    <x v="2456"/>
    <d v="2017-08-13T00:00:00"/>
    <x v="3"/>
    <b v="0"/>
    <s v="Approved"/>
    <x v="3"/>
    <x v="0"/>
    <s v="medium"/>
    <s v="small"/>
    <n v="1216.1400000000001"/>
    <n v="1082.3599999999999"/>
    <n v="33455"/>
  </r>
  <r>
    <n v="8119"/>
    <n v="64"/>
    <x v="674"/>
    <d v="2017-11-23T00:00:00"/>
    <x v="11"/>
    <b v="0"/>
    <s v="Approved"/>
    <x v="1"/>
    <x v="0"/>
    <s v="medium"/>
    <s v="large"/>
    <n v="1469.44"/>
    <n v="596.54999999999995"/>
    <n v="41047"/>
  </r>
  <r>
    <n v="8120"/>
    <n v="58"/>
    <x v="1970"/>
    <d v="2017-08-12T00:00:00"/>
    <x v="3"/>
    <b v="1"/>
    <s v="Approved"/>
    <x v="2"/>
    <x v="0"/>
    <s v="medium"/>
    <s v="medium"/>
    <n v="912.52"/>
    <n v="141.4"/>
    <n v="42295"/>
  </r>
  <r>
    <n v="8121"/>
    <n v="24"/>
    <x v="176"/>
    <d v="2017-02-27T00:00:00"/>
    <x v="0"/>
    <b v="1"/>
    <s v="Approved"/>
    <x v="0"/>
    <x v="1"/>
    <s v="medium"/>
    <s v="large"/>
    <n v="1777.8"/>
    <n v="820.78"/>
    <n v="40670"/>
  </r>
  <r>
    <n v="8122"/>
    <n v="35"/>
    <x v="1148"/>
    <d v="2017-07-27T00:00:00"/>
    <x v="6"/>
    <b v="0"/>
    <s v="Approved"/>
    <x v="1"/>
    <x v="0"/>
    <s v="low"/>
    <s v="medium"/>
    <n v="1057.51"/>
    <n v="154.4"/>
    <n v="33888"/>
  </r>
  <r>
    <n v="8123"/>
    <n v="89"/>
    <x v="3202"/>
    <d v="2017-10-05T00:00:00"/>
    <x v="2"/>
    <b v="1"/>
    <s v="Approved"/>
    <x v="5"/>
    <x v="3"/>
    <s v="medium"/>
    <s v="large"/>
    <n v="1362.99"/>
    <n v="57.74"/>
    <n v="42458"/>
  </r>
  <r>
    <n v="8124"/>
    <n v="69"/>
    <x v="486"/>
    <d v="2017-08-24T00:00:00"/>
    <x v="3"/>
    <b v="1"/>
    <s v="Approved"/>
    <x v="4"/>
    <x v="1"/>
    <s v="medium"/>
    <s v="medium"/>
    <n v="792.9"/>
    <n v="594.67999999999995"/>
    <n v="34527"/>
  </r>
  <r>
    <n v="8125"/>
    <n v="25"/>
    <x v="2146"/>
    <d v="2017-11-25T00:00:00"/>
    <x v="11"/>
    <b v="0"/>
    <s v="Approved"/>
    <x v="4"/>
    <x v="1"/>
    <s v="medium"/>
    <s v="medium"/>
    <n v="1538.99"/>
    <n v="829.65"/>
    <n v="42404"/>
  </r>
  <r>
    <n v="8126"/>
    <n v="28"/>
    <x v="1320"/>
    <d v="2017-04-15T00:00:00"/>
    <x v="5"/>
    <b v="0"/>
    <s v="Approved"/>
    <x v="0"/>
    <x v="1"/>
    <s v="medium"/>
    <s v="small"/>
    <n v="1703.52"/>
    <n v="1516.13"/>
    <n v="40649"/>
  </r>
  <r>
    <n v="8127"/>
    <n v="2"/>
    <x v="1312"/>
    <d v="2017-10-10T00:00:00"/>
    <x v="2"/>
    <b v="0"/>
    <s v="Approved"/>
    <x v="0"/>
    <x v="0"/>
    <s v="medium"/>
    <s v="medium"/>
    <n v="71.489999999999995"/>
    <n v="53.62"/>
    <n v="38573"/>
  </r>
  <r>
    <n v="8128"/>
    <n v="90"/>
    <x v="5"/>
    <d v="2017-02-05T00:00:00"/>
    <x v="0"/>
    <b v="0"/>
    <s v="Approved"/>
    <x v="3"/>
    <x v="0"/>
    <s v="low"/>
    <s v="medium"/>
    <n v="363.01"/>
    <n v="290.41000000000003"/>
    <n v="37539"/>
  </r>
  <r>
    <n v="8129"/>
    <n v="1"/>
    <x v="2778"/>
    <d v="2017-12-01T00:00:00"/>
    <x v="10"/>
    <b v="1"/>
    <s v="Approved"/>
    <x v="4"/>
    <x v="0"/>
    <s v="medium"/>
    <s v="medium"/>
    <n v="1403.5"/>
    <n v="954.82"/>
    <n v="42688"/>
  </r>
  <r>
    <n v="8130"/>
    <n v="85"/>
    <x v="1209"/>
    <d v="2017-02-15T00:00:00"/>
    <x v="0"/>
    <b v="1"/>
    <s v="Approved"/>
    <x v="5"/>
    <x v="0"/>
    <s v="medium"/>
    <s v="medium"/>
    <n v="752.64"/>
    <n v="205.36"/>
    <n v="37626"/>
  </r>
  <r>
    <n v="8131"/>
    <n v="46"/>
    <x v="2104"/>
    <d v="2017-02-14T00:00:00"/>
    <x v="0"/>
    <b v="0"/>
    <s v="Approved"/>
    <x v="0"/>
    <x v="0"/>
    <s v="low"/>
    <s v="medium"/>
    <n v="1289.8499999999999"/>
    <n v="74.510000000000005"/>
    <n v="39427"/>
  </r>
  <r>
    <n v="8132"/>
    <n v="22"/>
    <x v="2255"/>
    <d v="2017-11-21T00:00:00"/>
    <x v="11"/>
    <b v="0"/>
    <s v="Approved"/>
    <x v="0"/>
    <x v="0"/>
    <s v="medium"/>
    <s v="medium"/>
    <n v="575.27"/>
    <n v="431.45"/>
    <n v="40303"/>
  </r>
  <r>
    <n v="8133"/>
    <n v="43"/>
    <x v="2703"/>
    <d v="2017-10-06T00:00:00"/>
    <x v="2"/>
    <b v="1"/>
    <s v="Approved"/>
    <x v="0"/>
    <x v="0"/>
    <s v="medium"/>
    <s v="medium"/>
    <n v="1151.96"/>
    <n v="649.49"/>
    <n v="34071"/>
  </r>
  <r>
    <n v="8134"/>
    <n v="2"/>
    <x v="2557"/>
    <d v="2017-08-11T00:00:00"/>
    <x v="3"/>
    <b v="1"/>
    <s v="Approved"/>
    <x v="0"/>
    <x v="0"/>
    <s v="medium"/>
    <s v="medium"/>
    <n v="71.489999999999995"/>
    <n v="53.62"/>
    <n v="41167"/>
  </r>
  <r>
    <n v="8135"/>
    <n v="100"/>
    <x v="258"/>
    <d v="2017-01-26T00:00:00"/>
    <x v="7"/>
    <b v="0"/>
    <s v="Approved"/>
    <x v="1"/>
    <x v="0"/>
    <s v="medium"/>
    <s v="small"/>
    <n v="1386.84"/>
    <n v="1234.29"/>
    <n v="37539"/>
  </r>
  <r>
    <n v="8136"/>
    <n v="79"/>
    <x v="2407"/>
    <d v="2017-04-19T00:00:00"/>
    <x v="5"/>
    <b v="0"/>
    <s v="Approved"/>
    <x v="3"/>
    <x v="0"/>
    <s v="medium"/>
    <s v="medium"/>
    <n v="1555.58"/>
    <n v="818.01"/>
    <n v="37873"/>
  </r>
  <r>
    <n v="8137"/>
    <n v="37"/>
    <x v="1922"/>
    <d v="2017-03-03T00:00:00"/>
    <x v="4"/>
    <b v="1"/>
    <s v="Approved"/>
    <x v="2"/>
    <x v="0"/>
    <s v="low"/>
    <s v="medium"/>
    <n v="1793.43"/>
    <n v="248.82"/>
    <n v="36361"/>
  </r>
  <r>
    <n v="8138"/>
    <s v="Unknown"/>
    <x v="2259"/>
    <d v="2017-05-28T00:00:00"/>
    <x v="1"/>
    <b v="0"/>
    <s v="Approved"/>
    <x v="3"/>
    <x v="1"/>
    <s v="medium"/>
    <s v="medium"/>
    <n v="543.39"/>
    <n v="407.54"/>
    <n v="42696"/>
  </r>
  <r>
    <n v="8139"/>
    <n v="70"/>
    <x v="3077"/>
    <d v="2017-01-31T00:00:00"/>
    <x v="7"/>
    <b v="1"/>
    <s v="Approved"/>
    <x v="1"/>
    <x v="0"/>
    <s v="high"/>
    <s v="medium"/>
    <n v="495.72"/>
    <n v="297.43"/>
    <n v="34996"/>
  </r>
  <r>
    <n v="8140"/>
    <n v="61"/>
    <x v="1015"/>
    <d v="2017-03-03T00:00:00"/>
    <x v="4"/>
    <b v="1"/>
    <s v="Approved"/>
    <x v="2"/>
    <x v="0"/>
    <s v="low"/>
    <s v="medium"/>
    <n v="71.16"/>
    <n v="56.93"/>
    <n v="42172"/>
  </r>
  <r>
    <n v="8141"/>
    <n v="94"/>
    <x v="2944"/>
    <d v="2017-02-19T00:00:00"/>
    <x v="0"/>
    <b v="1"/>
    <s v="Approved"/>
    <x v="4"/>
    <x v="0"/>
    <s v="medium"/>
    <s v="large"/>
    <n v="1635.3"/>
    <n v="993.66"/>
    <n v="37539"/>
  </r>
  <r>
    <n v="8142"/>
    <n v="79"/>
    <x v="1788"/>
    <d v="2017-12-17T00:00:00"/>
    <x v="10"/>
    <b v="1"/>
    <s v="Approved"/>
    <x v="3"/>
    <x v="0"/>
    <s v="medium"/>
    <s v="medium"/>
    <n v="1555.58"/>
    <n v="818.01"/>
    <n v="41533"/>
  </r>
  <r>
    <n v="8143"/>
    <n v="30"/>
    <x v="1234"/>
    <d v="2017-05-23T00:00:00"/>
    <x v="1"/>
    <b v="0"/>
    <s v="Approved"/>
    <x v="0"/>
    <x v="0"/>
    <s v="high"/>
    <s v="medium"/>
    <n v="748.17"/>
    <n v="448.9"/>
    <n v="33552"/>
  </r>
  <r>
    <n v="8144"/>
    <n v="87"/>
    <x v="815"/>
    <d v="2017-12-08T00:00:00"/>
    <x v="10"/>
    <b v="1"/>
    <s v="Approved"/>
    <x v="4"/>
    <x v="0"/>
    <s v="high"/>
    <s v="medium"/>
    <n v="1179"/>
    <n v="707.4"/>
    <n v="36145"/>
  </r>
  <r>
    <n v="8145"/>
    <n v="31"/>
    <x v="2972"/>
    <d v="2017-11-19T00:00:00"/>
    <x v="11"/>
    <b v="1"/>
    <s v="Approved"/>
    <x v="4"/>
    <x v="0"/>
    <s v="medium"/>
    <s v="medium"/>
    <n v="230.91"/>
    <n v="173.18"/>
    <n v="39031"/>
  </r>
  <r>
    <n v="8146"/>
    <n v="90"/>
    <x v="2096"/>
    <d v="2017-10-22T00:00:00"/>
    <x v="2"/>
    <b v="0"/>
    <s v="Approved"/>
    <x v="3"/>
    <x v="0"/>
    <s v="low"/>
    <s v="medium"/>
    <n v="363.01"/>
    <n v="290.41000000000003"/>
    <n v="37874"/>
  </r>
  <r>
    <n v="8147"/>
    <n v="90"/>
    <x v="849"/>
    <d v="2017-01-03T00:00:00"/>
    <x v="7"/>
    <b v="0"/>
    <s v="Approved"/>
    <x v="3"/>
    <x v="0"/>
    <s v="low"/>
    <s v="medium"/>
    <n v="363.01"/>
    <n v="290.41000000000003"/>
    <n v="42458"/>
  </r>
  <r>
    <n v="8148"/>
    <s v="Unknown"/>
    <x v="1055"/>
    <d v="2017-01-23T00:00:00"/>
    <x v="7"/>
    <b v="1"/>
    <s v="Approved"/>
    <x v="4"/>
    <x v="0"/>
    <s v="medium"/>
    <s v="medium"/>
    <n v="230.91"/>
    <n v="173.18"/>
    <n v="39031"/>
  </r>
  <r>
    <n v="8149"/>
    <s v="Unknown"/>
    <x v="883"/>
    <d v="2017-12-18T00:00:00"/>
    <x v="10"/>
    <b v="0"/>
    <s v="Approved"/>
    <x v="1"/>
    <x v="0"/>
    <s v="high"/>
    <s v="medium"/>
    <n v="495.72"/>
    <n v="297.43"/>
    <n v="36668"/>
  </r>
  <r>
    <n v="8150"/>
    <n v="13"/>
    <x v="1987"/>
    <d v="2017-03-28T00:00:00"/>
    <x v="4"/>
    <b v="0"/>
    <s v="Approved"/>
    <x v="0"/>
    <x v="0"/>
    <s v="medium"/>
    <s v="medium"/>
    <n v="1163.8900000000001"/>
    <n v="589.27"/>
    <n v="39880"/>
  </r>
  <r>
    <n v="8151"/>
    <n v="53"/>
    <x v="27"/>
    <d v="2017-05-19T00:00:00"/>
    <x v="1"/>
    <b v="1"/>
    <s v="Approved"/>
    <x v="4"/>
    <x v="0"/>
    <s v="high"/>
    <s v="medium"/>
    <n v="1274.93"/>
    <n v="764.96"/>
    <n v="39298"/>
  </r>
  <r>
    <n v="8152"/>
    <n v="14"/>
    <x v="154"/>
    <d v="2017-12-09T00:00:00"/>
    <x v="10"/>
    <b v="0"/>
    <s v="Approved"/>
    <x v="1"/>
    <x v="0"/>
    <s v="medium"/>
    <s v="small"/>
    <n v="1386.84"/>
    <n v="1234.29"/>
    <n v="37838"/>
  </r>
  <r>
    <n v="8153"/>
    <n v="64"/>
    <x v="506"/>
    <d v="2017-05-23T00:00:00"/>
    <x v="1"/>
    <b v="0"/>
    <s v="Approved"/>
    <x v="1"/>
    <x v="0"/>
    <s v="medium"/>
    <s v="large"/>
    <n v="1469.44"/>
    <n v="596.54999999999995"/>
    <n v="41047"/>
  </r>
  <r>
    <n v="8154"/>
    <n v="29"/>
    <x v="2845"/>
    <d v="2017-09-09T00:00:00"/>
    <x v="8"/>
    <b v="1"/>
    <s v="Approved"/>
    <x v="5"/>
    <x v="0"/>
    <s v="medium"/>
    <s v="medium"/>
    <n v="1065.03"/>
    <n v="230.09"/>
    <n v="38002"/>
  </r>
  <r>
    <n v="8155"/>
    <n v="4"/>
    <x v="2587"/>
    <d v="2017-08-16T00:00:00"/>
    <x v="3"/>
    <b v="1"/>
    <s v="Approved"/>
    <x v="4"/>
    <x v="0"/>
    <s v="high"/>
    <s v="medium"/>
    <n v="1129.1300000000001"/>
    <n v="677.48"/>
    <n v="38258"/>
  </r>
  <r>
    <n v="8156"/>
    <n v="62"/>
    <x v="3032"/>
    <d v="2017-08-18T00:00:00"/>
    <x v="3"/>
    <b v="0"/>
    <s v="Approved"/>
    <x v="0"/>
    <x v="0"/>
    <s v="high"/>
    <s v="medium"/>
    <n v="1024.6600000000001"/>
    <n v="614.79999999999995"/>
    <n v="40670"/>
  </r>
  <r>
    <n v="8157"/>
    <n v="86"/>
    <x v="1888"/>
    <d v="2017-11-12T00:00:00"/>
    <x v="11"/>
    <b v="1"/>
    <s v="Approved"/>
    <x v="2"/>
    <x v="0"/>
    <s v="medium"/>
    <s v="medium"/>
    <n v="235.63"/>
    <n v="125.07"/>
    <n v="38206"/>
  </r>
  <r>
    <n v="8158"/>
    <s v="Unknown"/>
    <x v="923"/>
    <d v="2017-08-16T00:00:00"/>
    <x v="3"/>
    <b v="0"/>
    <s v="Approved"/>
    <x v="2"/>
    <x v="0"/>
    <s v="low"/>
    <s v="medium"/>
    <n v="71.16"/>
    <n v="56.93"/>
    <n v="40487"/>
  </r>
  <r>
    <n v="8159"/>
    <n v="40"/>
    <x v="1564"/>
    <d v="2017-10-11T00:00:00"/>
    <x v="2"/>
    <b v="1"/>
    <s v="Approved"/>
    <x v="2"/>
    <x v="0"/>
    <s v="high"/>
    <s v="medium"/>
    <n v="1458.17"/>
    <n v="874.9"/>
    <n v="41848"/>
  </r>
  <r>
    <n v="8160"/>
    <s v="Unknown"/>
    <x v="1779"/>
    <d v="2017-07-31T00:00:00"/>
    <x v="6"/>
    <b v="0"/>
    <s v="Approved"/>
    <x v="6"/>
    <x v="4"/>
    <s v="Unknown"/>
    <s v="Unknown"/>
    <n v="26.15"/>
    <s v="Unknown"/>
    <s v="Unknown"/>
  </r>
  <r>
    <n v="8161"/>
    <n v="97"/>
    <x v="1155"/>
    <d v="2017-11-30T00:00:00"/>
    <x v="11"/>
    <s v="Unknown"/>
    <s v="Approved"/>
    <x v="0"/>
    <x v="0"/>
    <s v="medium"/>
    <s v="large"/>
    <n v="202.62"/>
    <n v="151.96"/>
    <n v="42458"/>
  </r>
  <r>
    <n v="8162"/>
    <n v="80"/>
    <x v="3203"/>
    <d v="2017-09-23T00:00:00"/>
    <x v="8"/>
    <b v="1"/>
    <s v="Approved"/>
    <x v="1"/>
    <x v="0"/>
    <s v="medium"/>
    <s v="large"/>
    <n v="1469.44"/>
    <n v="596.54999999999995"/>
    <n v="38647"/>
  </r>
  <r>
    <n v="8163"/>
    <n v="14"/>
    <x v="415"/>
    <d v="2017-09-03T00:00:00"/>
    <x v="8"/>
    <b v="1"/>
    <s v="Approved"/>
    <x v="1"/>
    <x v="0"/>
    <s v="medium"/>
    <s v="small"/>
    <n v="1386.84"/>
    <n v="1234.29"/>
    <n v="37838"/>
  </r>
  <r>
    <n v="8164"/>
    <n v="74"/>
    <x v="1396"/>
    <d v="2017-12-19T00:00:00"/>
    <x v="10"/>
    <b v="1"/>
    <s v="Approved"/>
    <x v="5"/>
    <x v="0"/>
    <s v="medium"/>
    <s v="medium"/>
    <n v="1228.07"/>
    <n v="400.91"/>
    <n v="33429"/>
  </r>
  <r>
    <n v="8165"/>
    <n v="32"/>
    <x v="3177"/>
    <d v="2017-07-05T00:00:00"/>
    <x v="6"/>
    <s v="Unknown"/>
    <s v="Approved"/>
    <x v="4"/>
    <x v="0"/>
    <s v="medium"/>
    <s v="medium"/>
    <n v="642.70000000000005"/>
    <n v="211.37"/>
    <n v="37337"/>
  </r>
  <r>
    <n v="8166"/>
    <n v="38"/>
    <x v="2198"/>
    <d v="2017-02-20T00:00:00"/>
    <x v="0"/>
    <b v="1"/>
    <s v="Approved"/>
    <x v="0"/>
    <x v="0"/>
    <s v="medium"/>
    <s v="medium"/>
    <n v="1577.53"/>
    <n v="826.51"/>
    <n v="39427"/>
  </r>
  <r>
    <n v="8167"/>
    <n v="70"/>
    <x v="1276"/>
    <d v="2017-06-06T00:00:00"/>
    <x v="9"/>
    <b v="0"/>
    <s v="Approved"/>
    <x v="3"/>
    <x v="1"/>
    <s v="medium"/>
    <s v="medium"/>
    <n v="1036.5899999999999"/>
    <n v="206.35"/>
    <n v="33364"/>
  </r>
  <r>
    <n v="8168"/>
    <n v="100"/>
    <x v="3114"/>
    <d v="2017-06-16T00:00:00"/>
    <x v="9"/>
    <b v="0"/>
    <s v="Approved"/>
    <x v="1"/>
    <x v="0"/>
    <s v="medium"/>
    <s v="small"/>
    <n v="1386.84"/>
    <n v="1234.29"/>
    <n v="37838"/>
  </r>
  <r>
    <n v="8169"/>
    <n v="44"/>
    <x v="434"/>
    <d v="2017-03-28T00:00:00"/>
    <x v="4"/>
    <b v="0"/>
    <s v="Approved"/>
    <x v="5"/>
    <x v="0"/>
    <s v="medium"/>
    <s v="medium"/>
    <n v="1769.64"/>
    <n v="108.76"/>
    <n v="34071"/>
  </r>
  <r>
    <n v="8170"/>
    <n v="85"/>
    <x v="1488"/>
    <d v="2017-10-31T00:00:00"/>
    <x v="2"/>
    <b v="1"/>
    <s v="Approved"/>
    <x v="5"/>
    <x v="0"/>
    <s v="medium"/>
    <s v="medium"/>
    <n v="752.64"/>
    <n v="205.36"/>
    <n v="42218"/>
  </r>
  <r>
    <n v="8171"/>
    <n v="47"/>
    <x v="2736"/>
    <d v="2017-10-11T00:00:00"/>
    <x v="2"/>
    <b v="0"/>
    <s v="Approved"/>
    <x v="1"/>
    <x v="1"/>
    <s v="low"/>
    <s v="small"/>
    <n v="1720.7"/>
    <n v="1531.42"/>
    <n v="38991"/>
  </r>
  <r>
    <n v="8172"/>
    <n v="17"/>
    <x v="1365"/>
    <d v="2017-11-23T00:00:00"/>
    <x v="11"/>
    <b v="1"/>
    <s v="Approved"/>
    <x v="0"/>
    <x v="0"/>
    <s v="high"/>
    <s v="medium"/>
    <n v="1024.6600000000001"/>
    <n v="614.79999999999995"/>
    <n v="35378"/>
  </r>
  <r>
    <n v="8173"/>
    <n v="60"/>
    <x v="2625"/>
    <d v="2017-09-23T00:00:00"/>
    <x v="8"/>
    <b v="0"/>
    <s v="Approved"/>
    <x v="4"/>
    <x v="0"/>
    <s v="high"/>
    <s v="small"/>
    <n v="1977.36"/>
    <n v="1759.85"/>
    <n v="34143"/>
  </r>
  <r>
    <n v="8174"/>
    <s v="Unknown"/>
    <x v="560"/>
    <d v="2017-03-02T00:00:00"/>
    <x v="4"/>
    <b v="1"/>
    <s v="Approved"/>
    <x v="0"/>
    <x v="1"/>
    <s v="medium"/>
    <s v="medium"/>
    <n v="416.98"/>
    <n v="312.74"/>
    <n v="36498"/>
  </r>
  <r>
    <n v="8175"/>
    <n v="23"/>
    <x v="301"/>
    <d v="2017-01-07T00:00:00"/>
    <x v="7"/>
    <b v="1"/>
    <s v="Approved"/>
    <x v="3"/>
    <x v="2"/>
    <s v="low"/>
    <s v="small"/>
    <n v="688.63"/>
    <n v="612.88"/>
    <n v="33455"/>
  </r>
  <r>
    <n v="8176"/>
    <n v="19"/>
    <x v="1300"/>
    <d v="2017-05-07T00:00:00"/>
    <x v="1"/>
    <b v="1"/>
    <s v="Approved"/>
    <x v="1"/>
    <x v="2"/>
    <s v="low"/>
    <s v="medium"/>
    <n v="574.64"/>
    <n v="459.71"/>
    <n v="38258"/>
  </r>
  <r>
    <n v="8177"/>
    <s v="Unknown"/>
    <x v="2705"/>
    <d v="2017-12-14T00:00:00"/>
    <x v="10"/>
    <b v="0"/>
    <s v="Approved"/>
    <x v="5"/>
    <x v="0"/>
    <s v="medium"/>
    <s v="medium"/>
    <n v="60.34"/>
    <n v="45.26"/>
    <n v="34165"/>
  </r>
  <r>
    <n v="8178"/>
    <n v="82"/>
    <x v="297"/>
    <d v="2017-08-31T00:00:00"/>
    <x v="3"/>
    <b v="1"/>
    <s v="Approved"/>
    <x v="4"/>
    <x v="1"/>
    <s v="medium"/>
    <s v="medium"/>
    <n v="1538.99"/>
    <n v="829.65"/>
    <n v="42404"/>
  </r>
  <r>
    <n v="8179"/>
    <n v="2"/>
    <x v="877"/>
    <d v="2017-08-09T00:00:00"/>
    <x v="3"/>
    <b v="1"/>
    <s v="Approved"/>
    <x v="0"/>
    <x v="0"/>
    <s v="medium"/>
    <s v="medium"/>
    <n v="71.489999999999995"/>
    <n v="53.62"/>
    <n v="41245"/>
  </r>
  <r>
    <n v="8180"/>
    <n v="87"/>
    <x v="103"/>
    <d v="2017-11-20T00:00:00"/>
    <x v="11"/>
    <b v="1"/>
    <s v="Approved"/>
    <x v="4"/>
    <x v="0"/>
    <s v="high"/>
    <s v="medium"/>
    <n v="1179"/>
    <n v="707.4"/>
    <n v="35667"/>
  </r>
  <r>
    <n v="8181"/>
    <n v="53"/>
    <x v="1583"/>
    <d v="2017-07-25T00:00:00"/>
    <x v="6"/>
    <b v="0"/>
    <s v="Approved"/>
    <x v="2"/>
    <x v="0"/>
    <s v="medium"/>
    <s v="medium"/>
    <n v="795.34"/>
    <n v="101.58"/>
    <n v="35470"/>
  </r>
  <r>
    <n v="8182"/>
    <n v="88"/>
    <x v="316"/>
    <d v="2017-06-02T00:00:00"/>
    <x v="9"/>
    <b v="0"/>
    <s v="Approved"/>
    <x v="3"/>
    <x v="0"/>
    <s v="high"/>
    <s v="small"/>
    <n v="1661.92"/>
    <n v="1479.11"/>
    <n v="40303"/>
  </r>
  <r>
    <n v="8183"/>
    <n v="10"/>
    <x v="2017"/>
    <d v="2017-01-30T00:00:00"/>
    <x v="7"/>
    <b v="0"/>
    <s v="Approved"/>
    <x v="5"/>
    <x v="3"/>
    <s v="medium"/>
    <s v="medium"/>
    <n v="1466.68"/>
    <n v="363.25"/>
    <n v="41701"/>
  </r>
  <r>
    <n v="8184"/>
    <n v="87"/>
    <x v="3204"/>
    <d v="2017-01-06T00:00:00"/>
    <x v="7"/>
    <b v="1"/>
    <s v="Approved"/>
    <x v="4"/>
    <x v="0"/>
    <s v="high"/>
    <s v="medium"/>
    <n v="1179"/>
    <n v="707.4"/>
    <n v="35667"/>
  </r>
  <r>
    <n v="8185"/>
    <n v="38"/>
    <x v="1308"/>
    <d v="2017-09-07T00:00:00"/>
    <x v="8"/>
    <b v="1"/>
    <s v="Approved"/>
    <x v="0"/>
    <x v="0"/>
    <s v="medium"/>
    <s v="medium"/>
    <n v="1577.53"/>
    <n v="826.51"/>
    <n v="40618"/>
  </r>
  <r>
    <n v="8186"/>
    <n v="83"/>
    <x v="673"/>
    <d v="2017-02-14T00:00:00"/>
    <x v="0"/>
    <b v="1"/>
    <s v="Approved"/>
    <x v="0"/>
    <x v="3"/>
    <s v="medium"/>
    <s v="large"/>
    <n v="2083.94"/>
    <n v="675.03"/>
    <n v="38339"/>
  </r>
  <r>
    <n v="8187"/>
    <n v="80"/>
    <x v="1369"/>
    <d v="2017-08-23T00:00:00"/>
    <x v="3"/>
    <b v="0"/>
    <s v="Approved"/>
    <x v="2"/>
    <x v="3"/>
    <s v="low"/>
    <s v="medium"/>
    <n v="1073.07"/>
    <n v="933.84"/>
    <n v="35455"/>
  </r>
  <r>
    <n v="8188"/>
    <n v="86"/>
    <x v="1540"/>
    <d v="2017-11-18T00:00:00"/>
    <x v="11"/>
    <b v="1"/>
    <s v="Approved"/>
    <x v="2"/>
    <x v="0"/>
    <s v="medium"/>
    <s v="medium"/>
    <n v="235.63"/>
    <n v="125.07"/>
    <n v="38206"/>
  </r>
  <r>
    <n v="8189"/>
    <n v="31"/>
    <x v="3205"/>
    <d v="2017-02-18T00:00:00"/>
    <x v="0"/>
    <b v="0"/>
    <s v="Approved"/>
    <x v="4"/>
    <x v="0"/>
    <s v="medium"/>
    <s v="medium"/>
    <n v="230.91"/>
    <n v="173.18"/>
    <n v="39031"/>
  </r>
  <r>
    <n v="8190"/>
    <n v="43"/>
    <x v="1681"/>
    <d v="2017-05-04T00:00:00"/>
    <x v="1"/>
    <b v="1"/>
    <s v="Approved"/>
    <x v="0"/>
    <x v="0"/>
    <s v="medium"/>
    <s v="medium"/>
    <n v="1151.96"/>
    <n v="649.49"/>
    <n v="36498"/>
  </r>
  <r>
    <n v="8191"/>
    <n v="84"/>
    <x v="3029"/>
    <d v="2017-01-18T00:00:00"/>
    <x v="7"/>
    <b v="0"/>
    <s v="Approved"/>
    <x v="4"/>
    <x v="1"/>
    <s v="medium"/>
    <s v="medium"/>
    <n v="792.9"/>
    <n v="594.67999999999995"/>
    <n v="33879"/>
  </r>
  <r>
    <n v="8192"/>
    <n v="52"/>
    <x v="1527"/>
    <d v="2017-09-06T00:00:00"/>
    <x v="8"/>
    <b v="0"/>
    <s v="Approved"/>
    <x v="0"/>
    <x v="1"/>
    <s v="medium"/>
    <s v="large"/>
    <n v="1777.8"/>
    <n v="820.78"/>
    <n v="40670"/>
  </r>
  <r>
    <n v="8193"/>
    <n v="59"/>
    <x v="2985"/>
    <d v="2017-05-20T00:00:00"/>
    <x v="1"/>
    <b v="0"/>
    <s v="Approved"/>
    <x v="0"/>
    <x v="0"/>
    <s v="medium"/>
    <s v="large"/>
    <n v="1061.56"/>
    <n v="733.58"/>
    <n v="41047"/>
  </r>
  <r>
    <n v="8194"/>
    <n v="17"/>
    <x v="1526"/>
    <d v="2017-08-04T00:00:00"/>
    <x v="3"/>
    <b v="0"/>
    <s v="Approved"/>
    <x v="5"/>
    <x v="3"/>
    <s v="medium"/>
    <s v="large"/>
    <n v="1362.99"/>
    <n v="57.74"/>
    <n v="34079"/>
  </r>
  <r>
    <n v="8195"/>
    <n v="35"/>
    <x v="1796"/>
    <d v="2017-03-23T00:00:00"/>
    <x v="4"/>
    <b v="0"/>
    <s v="Approved"/>
    <x v="4"/>
    <x v="0"/>
    <s v="medium"/>
    <s v="medium"/>
    <n v="1403.5"/>
    <n v="954.82"/>
    <n v="41167"/>
  </r>
  <r>
    <n v="8196"/>
    <n v="76"/>
    <x v="2134"/>
    <d v="2017-12-13T00:00:00"/>
    <x v="10"/>
    <b v="1"/>
    <s v="Approved"/>
    <x v="5"/>
    <x v="1"/>
    <s v="low"/>
    <s v="small"/>
    <n v="1172.78"/>
    <n v="1043.77"/>
    <n v="37539"/>
  </r>
  <r>
    <n v="8197"/>
    <n v="57"/>
    <x v="2018"/>
    <d v="2017-12-15T00:00:00"/>
    <x v="10"/>
    <b v="0"/>
    <s v="Approved"/>
    <x v="5"/>
    <x v="3"/>
    <s v="medium"/>
    <s v="large"/>
    <n v="1890.39"/>
    <n v="260.14"/>
    <n v="35160"/>
  </r>
  <r>
    <n v="8198"/>
    <n v="10"/>
    <x v="3206"/>
    <d v="2017-10-10T00:00:00"/>
    <x v="2"/>
    <b v="1"/>
    <s v="Approved"/>
    <x v="5"/>
    <x v="3"/>
    <s v="medium"/>
    <s v="medium"/>
    <n v="1466.68"/>
    <n v="363.25"/>
    <n v="34586"/>
  </r>
  <r>
    <n v="8199"/>
    <n v="71"/>
    <x v="2558"/>
    <d v="2017-11-14T00:00:00"/>
    <x v="11"/>
    <b v="0"/>
    <s v="Approved"/>
    <x v="0"/>
    <x v="0"/>
    <s v="high"/>
    <s v="large"/>
    <n v="1842.92"/>
    <n v="1105.75"/>
    <n v="38193"/>
  </r>
  <r>
    <n v="8200"/>
    <n v="75"/>
    <x v="2874"/>
    <d v="2017-02-17T00:00:00"/>
    <x v="0"/>
    <b v="0"/>
    <s v="Approved"/>
    <x v="4"/>
    <x v="3"/>
    <s v="medium"/>
    <s v="large"/>
    <n v="1873.97"/>
    <n v="863.95"/>
    <n v="38859"/>
  </r>
  <r>
    <n v="8201"/>
    <n v="44"/>
    <x v="1262"/>
    <d v="2017-06-15T00:00:00"/>
    <x v="9"/>
    <b v="1"/>
    <s v="Approved"/>
    <x v="5"/>
    <x v="0"/>
    <s v="medium"/>
    <s v="medium"/>
    <n v="1769.64"/>
    <n v="108.76"/>
    <n v="40672"/>
  </r>
  <r>
    <n v="8202"/>
    <n v="41"/>
    <x v="746"/>
    <d v="2017-03-14T00:00:00"/>
    <x v="4"/>
    <b v="0"/>
    <s v="Approved"/>
    <x v="3"/>
    <x v="0"/>
    <s v="low"/>
    <s v="medium"/>
    <n v="958.74"/>
    <n v="748.9"/>
    <n v="34586"/>
  </r>
  <r>
    <n v="8203"/>
    <n v="69"/>
    <x v="2094"/>
    <d v="2017-05-18T00:00:00"/>
    <x v="1"/>
    <b v="0"/>
    <s v="Approved"/>
    <x v="4"/>
    <x v="1"/>
    <s v="medium"/>
    <s v="medium"/>
    <n v="792.9"/>
    <n v="594.67999999999995"/>
    <n v="33879"/>
  </r>
  <r>
    <n v="8204"/>
    <n v="12"/>
    <x v="808"/>
    <d v="2017-02-06T00:00:00"/>
    <x v="0"/>
    <b v="1"/>
    <s v="Approved"/>
    <x v="4"/>
    <x v="0"/>
    <s v="medium"/>
    <s v="large"/>
    <n v="1765.3"/>
    <n v="709.48"/>
    <n v="42226"/>
  </r>
  <r>
    <n v="8205"/>
    <n v="91"/>
    <x v="1498"/>
    <d v="2017-09-19T00:00:00"/>
    <x v="8"/>
    <b v="1"/>
    <s v="Approved"/>
    <x v="5"/>
    <x v="0"/>
    <s v="low"/>
    <s v="medium"/>
    <n v="642.30999999999995"/>
    <n v="513.85"/>
    <n v="41922"/>
  </r>
  <r>
    <n v="8206"/>
    <n v="33"/>
    <x v="1713"/>
    <d v="2017-04-16T00:00:00"/>
    <x v="5"/>
    <b v="0"/>
    <s v="Approved"/>
    <x v="2"/>
    <x v="1"/>
    <s v="medium"/>
    <s v="small"/>
    <n v="1810"/>
    <n v="1610.9"/>
    <n v="41848"/>
  </r>
  <r>
    <n v="8207"/>
    <n v="53"/>
    <x v="115"/>
    <d v="2017-09-19T00:00:00"/>
    <x v="8"/>
    <b v="0"/>
    <s v="Approved"/>
    <x v="2"/>
    <x v="0"/>
    <s v="medium"/>
    <s v="medium"/>
    <n v="795.34"/>
    <n v="101.58"/>
    <n v="35470"/>
  </r>
  <r>
    <n v="8208"/>
    <n v="80"/>
    <x v="3152"/>
    <d v="2017-06-08T00:00:00"/>
    <x v="9"/>
    <b v="0"/>
    <s v="Approved"/>
    <x v="2"/>
    <x v="3"/>
    <s v="low"/>
    <s v="medium"/>
    <n v="1073.07"/>
    <n v="933.84"/>
    <n v="38339"/>
  </r>
  <r>
    <n v="8209"/>
    <n v="52"/>
    <x v="2149"/>
    <d v="2017-01-02T00:00:00"/>
    <x v="7"/>
    <b v="0"/>
    <s v="Approved"/>
    <x v="2"/>
    <x v="1"/>
    <s v="medium"/>
    <s v="medium"/>
    <n v="1280.28"/>
    <n v="829.51"/>
    <n v="35470"/>
  </r>
  <r>
    <n v="8210"/>
    <n v="80"/>
    <x v="1870"/>
    <d v="2017-10-28T00:00:00"/>
    <x v="2"/>
    <b v="1"/>
    <s v="Approved"/>
    <x v="2"/>
    <x v="3"/>
    <s v="low"/>
    <s v="medium"/>
    <n v="1073.07"/>
    <n v="933.84"/>
    <n v="35667"/>
  </r>
  <r>
    <n v="8211"/>
    <n v="18"/>
    <x v="2724"/>
    <d v="2017-06-25T00:00:00"/>
    <x v="9"/>
    <b v="1"/>
    <s v="Approved"/>
    <x v="0"/>
    <x v="0"/>
    <s v="medium"/>
    <s v="medium"/>
    <n v="575.27"/>
    <n v="431.45"/>
    <n v="34165"/>
  </r>
  <r>
    <n v="8212"/>
    <n v="22"/>
    <x v="3207"/>
    <d v="2017-08-01T00:00:00"/>
    <x v="3"/>
    <b v="1"/>
    <s v="Approved"/>
    <x v="5"/>
    <x v="0"/>
    <s v="medium"/>
    <s v="medium"/>
    <n v="60.34"/>
    <n v="45.26"/>
    <n v="34165"/>
  </r>
  <r>
    <n v="8213"/>
    <n v="66"/>
    <x v="1745"/>
    <d v="2017-02-03T00:00:00"/>
    <x v="0"/>
    <b v="1"/>
    <s v="Approved"/>
    <x v="4"/>
    <x v="1"/>
    <s v="low"/>
    <s v="small"/>
    <n v="590.26"/>
    <n v="525.33000000000004"/>
    <n v="40410"/>
  </r>
  <r>
    <n v="8214"/>
    <n v="77"/>
    <x v="1174"/>
    <d v="2017-04-10T00:00:00"/>
    <x v="5"/>
    <b v="1"/>
    <s v="Approved"/>
    <x v="5"/>
    <x v="0"/>
    <s v="medium"/>
    <s v="medium"/>
    <n v="1769.64"/>
    <n v="108.76"/>
    <n v="38991"/>
  </r>
  <r>
    <n v="8215"/>
    <n v="98"/>
    <x v="3067"/>
    <d v="2017-06-11T00:00:00"/>
    <x v="9"/>
    <b v="0"/>
    <s v="Cancelled"/>
    <x v="1"/>
    <x v="0"/>
    <s v="high"/>
    <s v="medium"/>
    <n v="358.39"/>
    <n v="215.03"/>
    <n v="38002"/>
  </r>
  <r>
    <n v="8216"/>
    <s v="Unknown"/>
    <x v="973"/>
    <d v="2017-10-28T00:00:00"/>
    <x v="2"/>
    <b v="0"/>
    <s v="Approved"/>
    <x v="6"/>
    <x v="4"/>
    <s v="Unknown"/>
    <s v="Unknown"/>
    <n v="875.99"/>
    <s v="Unknown"/>
    <s v="Unknown"/>
  </r>
  <r>
    <n v="8217"/>
    <n v="35"/>
    <x v="1522"/>
    <d v="2017-09-17T00:00:00"/>
    <x v="8"/>
    <b v="1"/>
    <s v="Approved"/>
    <x v="1"/>
    <x v="0"/>
    <s v="low"/>
    <s v="medium"/>
    <n v="1057.51"/>
    <n v="154.4"/>
    <n v="34527"/>
  </r>
  <r>
    <n v="8218"/>
    <n v="78"/>
    <x v="2331"/>
    <d v="2017-08-30T00:00:00"/>
    <x v="3"/>
    <b v="1"/>
    <s v="Approved"/>
    <x v="4"/>
    <x v="0"/>
    <s v="medium"/>
    <s v="large"/>
    <n v="1765.3"/>
    <n v="709.48"/>
    <n v="38193"/>
  </r>
  <r>
    <n v="8219"/>
    <n v="65"/>
    <x v="3208"/>
    <d v="2017-11-23T00:00:00"/>
    <x v="11"/>
    <b v="0"/>
    <s v="Approved"/>
    <x v="5"/>
    <x v="0"/>
    <s v="medium"/>
    <s v="medium"/>
    <n v="1807.45"/>
    <n v="778.69"/>
    <n v="40410"/>
  </r>
  <r>
    <n v="8220"/>
    <n v="15"/>
    <x v="2213"/>
    <d v="2017-04-25T00:00:00"/>
    <x v="5"/>
    <b v="0"/>
    <s v="Approved"/>
    <x v="3"/>
    <x v="0"/>
    <s v="low"/>
    <s v="medium"/>
    <n v="958.74"/>
    <n v="748.9"/>
    <n v="38693"/>
  </r>
  <r>
    <n v="8221"/>
    <n v="92"/>
    <x v="2197"/>
    <d v="2017-09-23T00:00:00"/>
    <x v="8"/>
    <b v="1"/>
    <s v="Approved"/>
    <x v="5"/>
    <x v="0"/>
    <s v="medium"/>
    <s v="small"/>
    <n v="1415.01"/>
    <n v="1259.3599999999999"/>
    <n v="37626"/>
  </r>
  <r>
    <n v="8222"/>
    <n v="93"/>
    <x v="2532"/>
    <d v="2017-06-17T00:00:00"/>
    <x v="9"/>
    <b v="1"/>
    <s v="Approved"/>
    <x v="5"/>
    <x v="0"/>
    <s v="medium"/>
    <s v="medium"/>
    <n v="1065.03"/>
    <n v="230.09"/>
    <n v="38002"/>
  </r>
  <r>
    <n v="8223"/>
    <n v="59"/>
    <x v="882"/>
    <d v="2017-08-07T00:00:00"/>
    <x v="3"/>
    <b v="1"/>
    <s v="Approved"/>
    <x v="0"/>
    <x v="0"/>
    <s v="medium"/>
    <s v="large"/>
    <n v="1061.56"/>
    <n v="733.58"/>
    <n v="34170"/>
  </r>
  <r>
    <n v="8224"/>
    <n v="90"/>
    <x v="79"/>
    <d v="2017-07-13T00:00:00"/>
    <x v="6"/>
    <b v="1"/>
    <s v="Approved"/>
    <x v="0"/>
    <x v="0"/>
    <s v="low"/>
    <s v="medium"/>
    <n v="945.04"/>
    <n v="507.58"/>
    <n v="35052"/>
  </r>
  <r>
    <n v="8225"/>
    <n v="84"/>
    <x v="512"/>
    <d v="2017-01-14T00:00:00"/>
    <x v="7"/>
    <b v="0"/>
    <s v="Approved"/>
    <x v="1"/>
    <x v="1"/>
    <s v="medium"/>
    <s v="medium"/>
    <n v="290.62"/>
    <n v="215.14"/>
    <n v="38339"/>
  </r>
  <r>
    <n v="8226"/>
    <n v="3"/>
    <x v="1308"/>
    <d v="2017-10-13T00:00:00"/>
    <x v="2"/>
    <b v="0"/>
    <s v="Approved"/>
    <x v="1"/>
    <x v="0"/>
    <s v="medium"/>
    <s v="large"/>
    <n v="2091.4699999999998"/>
    <n v="388.92"/>
    <n v="41167"/>
  </r>
  <r>
    <n v="8227"/>
    <n v="55"/>
    <x v="649"/>
    <d v="2017-08-16T00:00:00"/>
    <x v="3"/>
    <b v="0"/>
    <s v="Approved"/>
    <x v="1"/>
    <x v="1"/>
    <s v="medium"/>
    <s v="large"/>
    <n v="1894.19"/>
    <n v="598.76"/>
    <n v="36146"/>
  </r>
  <r>
    <n v="8228"/>
    <n v="41"/>
    <x v="1222"/>
    <d v="2017-04-07T00:00:00"/>
    <x v="5"/>
    <b v="1"/>
    <s v="Approved"/>
    <x v="3"/>
    <x v="0"/>
    <s v="low"/>
    <s v="medium"/>
    <n v="958.74"/>
    <n v="748.9"/>
    <n v="40303"/>
  </r>
  <r>
    <n v="8229"/>
    <n v="43"/>
    <x v="1936"/>
    <d v="2017-08-27T00:00:00"/>
    <x v="3"/>
    <b v="0"/>
    <s v="Approved"/>
    <x v="3"/>
    <x v="0"/>
    <s v="medium"/>
    <s v="medium"/>
    <n v="1555.58"/>
    <n v="818.01"/>
    <n v="37873"/>
  </r>
  <r>
    <n v="8230"/>
    <n v="12"/>
    <x v="1736"/>
    <d v="2017-03-25T00:00:00"/>
    <x v="4"/>
    <b v="0"/>
    <s v="Approved"/>
    <x v="5"/>
    <x v="0"/>
    <s v="medium"/>
    <s v="medium"/>
    <n v="1231.1500000000001"/>
    <n v="161.6"/>
    <n v="34586"/>
  </r>
  <r>
    <n v="8231"/>
    <n v="70"/>
    <x v="3209"/>
    <d v="2017-08-03T00:00:00"/>
    <x v="3"/>
    <b v="0"/>
    <s v="Approved"/>
    <x v="1"/>
    <x v="0"/>
    <s v="high"/>
    <s v="medium"/>
    <n v="495.72"/>
    <n v="297.43"/>
    <n v="42105"/>
  </r>
  <r>
    <n v="8232"/>
    <n v="63"/>
    <x v="3000"/>
    <d v="2017-10-16T00:00:00"/>
    <x v="2"/>
    <b v="0"/>
    <s v="Approved"/>
    <x v="0"/>
    <x v="0"/>
    <s v="medium"/>
    <s v="medium"/>
    <n v="1483.2"/>
    <n v="99.59"/>
    <n v="36146"/>
  </r>
  <r>
    <n v="8233"/>
    <n v="2"/>
    <x v="271"/>
    <d v="2017-05-12T00:00:00"/>
    <x v="1"/>
    <b v="0"/>
    <s v="Approved"/>
    <x v="4"/>
    <x v="1"/>
    <s v="low"/>
    <s v="small"/>
    <n v="590.26"/>
    <n v="525.33000000000004"/>
    <n v="34996"/>
  </r>
  <r>
    <n v="8234"/>
    <n v="92"/>
    <x v="384"/>
    <d v="2017-03-16T00:00:00"/>
    <x v="4"/>
    <b v="0"/>
    <s v="Approved"/>
    <x v="5"/>
    <x v="0"/>
    <s v="medium"/>
    <s v="small"/>
    <n v="1415.01"/>
    <n v="1259.3599999999999"/>
    <n v="37626"/>
  </r>
  <r>
    <n v="8235"/>
    <n v="36"/>
    <x v="2879"/>
    <d v="2017-01-18T00:00:00"/>
    <x v="7"/>
    <b v="1"/>
    <s v="Approved"/>
    <x v="0"/>
    <x v="0"/>
    <s v="low"/>
    <s v="medium"/>
    <n v="945.04"/>
    <n v="507.58"/>
    <n v="35052"/>
  </r>
  <r>
    <n v="8236"/>
    <n v="64"/>
    <x v="1863"/>
    <d v="2017-10-06T00:00:00"/>
    <x v="2"/>
    <b v="1"/>
    <s v="Approved"/>
    <x v="1"/>
    <x v="0"/>
    <s v="medium"/>
    <s v="large"/>
    <n v="1469.44"/>
    <n v="596.54999999999995"/>
    <n v="41047"/>
  </r>
  <r>
    <n v="8237"/>
    <n v="93"/>
    <x v="3086"/>
    <d v="2017-06-22T00:00:00"/>
    <x v="9"/>
    <b v="1"/>
    <s v="Approved"/>
    <x v="5"/>
    <x v="0"/>
    <s v="medium"/>
    <s v="medium"/>
    <n v="1065.03"/>
    <n v="230.09"/>
    <n v="33364"/>
  </r>
  <r>
    <n v="8238"/>
    <n v="31"/>
    <x v="2927"/>
    <d v="2017-07-13T00:00:00"/>
    <x v="6"/>
    <b v="1"/>
    <s v="Approved"/>
    <x v="4"/>
    <x v="0"/>
    <s v="medium"/>
    <s v="medium"/>
    <n v="230.91"/>
    <n v="173.18"/>
    <n v="40618"/>
  </r>
  <r>
    <n v="8239"/>
    <n v="12"/>
    <x v="843"/>
    <d v="2017-05-05T00:00:00"/>
    <x v="1"/>
    <b v="0"/>
    <s v="Approved"/>
    <x v="5"/>
    <x v="0"/>
    <s v="medium"/>
    <s v="medium"/>
    <n v="1231.1500000000001"/>
    <n v="161.6"/>
    <n v="38216"/>
  </r>
  <r>
    <n v="8240"/>
    <s v="Unknown"/>
    <x v="149"/>
    <d v="2017-11-05T00:00:00"/>
    <x v="11"/>
    <b v="1"/>
    <s v="Approved"/>
    <x v="0"/>
    <x v="0"/>
    <s v="medium"/>
    <s v="medium"/>
    <n v="71.489999999999995"/>
    <n v="53.62"/>
    <n v="41701"/>
  </r>
  <r>
    <n v="8241"/>
    <n v="58"/>
    <x v="1657"/>
    <d v="2017-02-14T00:00:00"/>
    <x v="0"/>
    <b v="0"/>
    <s v="Approved"/>
    <x v="2"/>
    <x v="0"/>
    <s v="medium"/>
    <s v="medium"/>
    <n v="912.52"/>
    <n v="141.4"/>
    <n v="34170"/>
  </r>
  <r>
    <n v="8242"/>
    <n v="5"/>
    <x v="1053"/>
    <d v="2017-03-31T00:00:00"/>
    <x v="4"/>
    <b v="0"/>
    <s v="Approved"/>
    <x v="1"/>
    <x v="2"/>
    <s v="low"/>
    <s v="medium"/>
    <n v="574.64"/>
    <n v="459.71"/>
    <n v="40784"/>
  </r>
  <r>
    <n v="8243"/>
    <n v="67"/>
    <x v="1352"/>
    <d v="2017-04-20T00:00:00"/>
    <x v="5"/>
    <b v="0"/>
    <s v="Approved"/>
    <x v="0"/>
    <x v="0"/>
    <s v="medium"/>
    <s v="large"/>
    <n v="1071.23"/>
    <n v="380.74"/>
    <n v="40670"/>
  </r>
  <r>
    <n v="8244"/>
    <n v="43"/>
    <x v="970"/>
    <d v="2017-07-25T00:00:00"/>
    <x v="6"/>
    <b v="0"/>
    <s v="Approved"/>
    <x v="0"/>
    <x v="0"/>
    <s v="medium"/>
    <s v="medium"/>
    <n v="1151.96"/>
    <n v="649.49"/>
    <n v="36498"/>
  </r>
  <r>
    <n v="8245"/>
    <n v="5"/>
    <x v="926"/>
    <d v="2017-07-07T00:00:00"/>
    <x v="6"/>
    <b v="1"/>
    <s v="Approved"/>
    <x v="1"/>
    <x v="2"/>
    <s v="low"/>
    <s v="medium"/>
    <n v="574.64"/>
    <n v="459.71"/>
    <n v="40784"/>
  </r>
  <r>
    <n v="8246"/>
    <n v="33"/>
    <x v="3200"/>
    <d v="2017-02-17T00:00:00"/>
    <x v="0"/>
    <b v="0"/>
    <s v="Approved"/>
    <x v="4"/>
    <x v="0"/>
    <s v="medium"/>
    <s v="small"/>
    <n v="1311.44"/>
    <n v="1167.18"/>
    <n v="37698"/>
  </r>
  <r>
    <n v="8247"/>
    <n v="86"/>
    <x v="2453"/>
    <d v="2017-07-18T00:00:00"/>
    <x v="6"/>
    <b v="0"/>
    <s v="Approved"/>
    <x v="2"/>
    <x v="0"/>
    <s v="medium"/>
    <s v="medium"/>
    <n v="235.63"/>
    <n v="125.07"/>
    <n v="36145"/>
  </r>
  <r>
    <n v="8248"/>
    <n v="2"/>
    <x v="1025"/>
    <d v="2017-10-27T00:00:00"/>
    <x v="2"/>
    <b v="1"/>
    <s v="Approved"/>
    <x v="4"/>
    <x v="1"/>
    <s v="low"/>
    <s v="small"/>
    <n v="590.26"/>
    <n v="525.33000000000004"/>
    <n v="40487"/>
  </r>
  <r>
    <n v="8249"/>
    <n v="6"/>
    <x v="1615"/>
    <d v="2017-03-23T00:00:00"/>
    <x v="4"/>
    <b v="1"/>
    <s v="Approved"/>
    <x v="2"/>
    <x v="0"/>
    <s v="high"/>
    <s v="medium"/>
    <n v="227.88"/>
    <n v="136.72999999999999"/>
    <n v="41701"/>
  </r>
  <r>
    <n v="8250"/>
    <n v="26"/>
    <x v="1934"/>
    <d v="2017-08-26T00:00:00"/>
    <x v="3"/>
    <b v="0"/>
    <s v="Approved"/>
    <x v="5"/>
    <x v="0"/>
    <s v="medium"/>
    <s v="medium"/>
    <n v="1992.93"/>
    <n v="762.63"/>
    <n v="34115"/>
  </r>
  <r>
    <n v="8251"/>
    <n v="53"/>
    <x v="1181"/>
    <d v="2017-04-11T00:00:00"/>
    <x v="5"/>
    <b v="0"/>
    <s v="Approved"/>
    <x v="2"/>
    <x v="0"/>
    <s v="medium"/>
    <s v="medium"/>
    <n v="795.34"/>
    <n v="101.58"/>
    <n v="35470"/>
  </r>
  <r>
    <n v="8252"/>
    <n v="27"/>
    <x v="344"/>
    <d v="2017-01-01T00:00:00"/>
    <x v="7"/>
    <b v="0"/>
    <s v="Approved"/>
    <x v="1"/>
    <x v="0"/>
    <s v="low"/>
    <s v="medium"/>
    <n v="1057.51"/>
    <n v="154.4"/>
    <n v="34527"/>
  </r>
  <r>
    <n v="8253"/>
    <n v="94"/>
    <x v="3210"/>
    <d v="2017-10-09T00:00:00"/>
    <x v="2"/>
    <b v="1"/>
    <s v="Approved"/>
    <x v="4"/>
    <x v="0"/>
    <s v="medium"/>
    <s v="large"/>
    <n v="1635.3"/>
    <n v="993.66"/>
    <n v="41434"/>
  </r>
  <r>
    <n v="8254"/>
    <n v="65"/>
    <x v="1343"/>
    <d v="2017-03-08T00:00:00"/>
    <x v="4"/>
    <b v="0"/>
    <s v="Approved"/>
    <x v="5"/>
    <x v="0"/>
    <s v="medium"/>
    <s v="medium"/>
    <n v="1807.45"/>
    <n v="778.69"/>
    <n v="42404"/>
  </r>
  <r>
    <n v="8255"/>
    <n v="58"/>
    <x v="1409"/>
    <d v="2017-02-09T00:00:00"/>
    <x v="0"/>
    <b v="1"/>
    <s v="Approved"/>
    <x v="2"/>
    <x v="0"/>
    <s v="medium"/>
    <s v="medium"/>
    <n v="912.52"/>
    <n v="141.4"/>
    <n v="42295"/>
  </r>
  <r>
    <n v="8256"/>
    <s v="Unknown"/>
    <x v="2165"/>
    <d v="2017-05-17T00:00:00"/>
    <x v="1"/>
    <b v="0"/>
    <s v="Approved"/>
    <x v="4"/>
    <x v="0"/>
    <s v="medium"/>
    <s v="medium"/>
    <n v="230.91"/>
    <n v="173.18"/>
    <n v="39031"/>
  </r>
  <r>
    <n v="8257"/>
    <n v="96"/>
    <x v="272"/>
    <d v="2017-12-18T00:00:00"/>
    <x v="10"/>
    <b v="1"/>
    <s v="Approved"/>
    <x v="5"/>
    <x v="1"/>
    <s v="low"/>
    <s v="small"/>
    <n v="1172.78"/>
    <n v="1043.77"/>
    <n v="42458"/>
  </r>
  <r>
    <n v="8258"/>
    <n v="70"/>
    <x v="1362"/>
    <d v="2017-01-08T00:00:00"/>
    <x v="7"/>
    <b v="1"/>
    <s v="Approved"/>
    <x v="1"/>
    <x v="0"/>
    <s v="high"/>
    <s v="medium"/>
    <n v="495.72"/>
    <n v="297.43"/>
    <n v="34556"/>
  </r>
  <r>
    <n v="8259"/>
    <n v="2"/>
    <x v="706"/>
    <d v="2017-04-01T00:00:00"/>
    <x v="5"/>
    <b v="1"/>
    <s v="Approved"/>
    <x v="0"/>
    <x v="0"/>
    <s v="medium"/>
    <s v="medium"/>
    <n v="71.489999999999995"/>
    <n v="53.62"/>
    <n v="41245"/>
  </r>
  <r>
    <n v="8260"/>
    <n v="92"/>
    <x v="1221"/>
    <d v="2017-07-09T00:00:00"/>
    <x v="6"/>
    <b v="1"/>
    <s v="Approved"/>
    <x v="5"/>
    <x v="0"/>
    <s v="medium"/>
    <s v="small"/>
    <n v="1415.01"/>
    <n v="1259.3599999999999"/>
    <n v="37626"/>
  </r>
  <r>
    <n v="8261"/>
    <n v="37"/>
    <x v="745"/>
    <d v="2017-12-16T00:00:00"/>
    <x v="10"/>
    <b v="1"/>
    <s v="Approved"/>
    <x v="2"/>
    <x v="0"/>
    <s v="low"/>
    <s v="medium"/>
    <n v="1793.43"/>
    <n v="248.82"/>
    <n v="36361"/>
  </r>
  <r>
    <n v="8262"/>
    <n v="15"/>
    <x v="1030"/>
    <d v="2017-07-27T00:00:00"/>
    <x v="6"/>
    <b v="1"/>
    <s v="Approved"/>
    <x v="3"/>
    <x v="0"/>
    <s v="low"/>
    <s v="medium"/>
    <n v="958.74"/>
    <n v="748.9"/>
    <n v="39880"/>
  </r>
  <r>
    <n v="8263"/>
    <n v="27"/>
    <x v="1984"/>
    <d v="2017-03-15T00:00:00"/>
    <x v="4"/>
    <b v="0"/>
    <s v="Approved"/>
    <x v="1"/>
    <x v="0"/>
    <s v="medium"/>
    <s v="medium"/>
    <n v="499.53"/>
    <n v="388.72"/>
    <n v="33552"/>
  </r>
  <r>
    <n v="8264"/>
    <n v="43"/>
    <x v="669"/>
    <d v="2017-05-24T00:00:00"/>
    <x v="1"/>
    <b v="0"/>
    <s v="Approved"/>
    <x v="3"/>
    <x v="0"/>
    <s v="medium"/>
    <s v="medium"/>
    <n v="1555.58"/>
    <n v="818.01"/>
    <n v="42226"/>
  </r>
  <r>
    <n v="8265"/>
    <n v="100"/>
    <x v="1413"/>
    <d v="2017-04-01T00:00:00"/>
    <x v="5"/>
    <b v="1"/>
    <s v="Approved"/>
    <x v="1"/>
    <x v="0"/>
    <s v="medium"/>
    <s v="small"/>
    <n v="1386.84"/>
    <n v="1234.29"/>
    <n v="34586"/>
  </r>
  <r>
    <n v="8266"/>
    <n v="15"/>
    <x v="2378"/>
    <d v="2017-05-14T00:00:00"/>
    <x v="1"/>
    <b v="0"/>
    <s v="Approved"/>
    <x v="3"/>
    <x v="0"/>
    <s v="low"/>
    <s v="medium"/>
    <n v="958.74"/>
    <n v="748.9"/>
    <n v="34586"/>
  </r>
  <r>
    <n v="8267"/>
    <n v="40"/>
    <x v="69"/>
    <d v="2017-07-10T00:00:00"/>
    <x v="6"/>
    <b v="0"/>
    <s v="Approved"/>
    <x v="2"/>
    <x v="0"/>
    <s v="high"/>
    <s v="medium"/>
    <n v="1458.17"/>
    <n v="874.9"/>
    <n v="38750"/>
  </r>
  <r>
    <n v="8268"/>
    <n v="58"/>
    <x v="3019"/>
    <d v="2017-10-07T00:00:00"/>
    <x v="2"/>
    <b v="1"/>
    <s v="Approved"/>
    <x v="2"/>
    <x v="0"/>
    <s v="medium"/>
    <s v="medium"/>
    <n v="912.52"/>
    <n v="141.4"/>
    <n v="42145"/>
  </r>
  <r>
    <n v="8269"/>
    <n v="37"/>
    <x v="520"/>
    <d v="2017-07-15T00:00:00"/>
    <x v="6"/>
    <b v="1"/>
    <s v="Approved"/>
    <x v="2"/>
    <x v="0"/>
    <s v="low"/>
    <s v="medium"/>
    <n v="1793.43"/>
    <n v="248.82"/>
    <n v="35560"/>
  </r>
  <r>
    <n v="8270"/>
    <s v="Unknown"/>
    <x v="2202"/>
    <d v="2017-03-05T00:00:00"/>
    <x v="4"/>
    <b v="1"/>
    <s v="Approved"/>
    <x v="0"/>
    <x v="0"/>
    <s v="medium"/>
    <s v="medium"/>
    <n v="100.35"/>
    <n v="75.260000000000005"/>
    <n v="36367"/>
  </r>
  <r>
    <n v="8271"/>
    <n v="67"/>
    <x v="2861"/>
    <d v="2017-03-24T00:00:00"/>
    <x v="4"/>
    <b v="1"/>
    <s v="Approved"/>
    <x v="3"/>
    <x v="1"/>
    <s v="medium"/>
    <s v="medium"/>
    <n v="544.04999999999995"/>
    <n v="376.84"/>
    <n v="38647"/>
  </r>
  <r>
    <n v="8272"/>
    <n v="55"/>
    <x v="1957"/>
    <d v="2017-07-19T00:00:00"/>
    <x v="6"/>
    <b v="0"/>
    <s v="Approved"/>
    <x v="1"/>
    <x v="1"/>
    <s v="medium"/>
    <s v="large"/>
    <n v="1894.19"/>
    <n v="598.76"/>
    <n v="33259"/>
  </r>
  <r>
    <n v="8273"/>
    <n v="5"/>
    <x v="842"/>
    <d v="2017-01-09T00:00:00"/>
    <x v="7"/>
    <b v="1"/>
    <s v="Approved"/>
    <x v="1"/>
    <x v="2"/>
    <s v="low"/>
    <s v="medium"/>
    <n v="574.64"/>
    <n v="459.71"/>
    <n v="40784"/>
  </r>
  <r>
    <n v="8274"/>
    <n v="77"/>
    <x v="447"/>
    <d v="2017-11-19T00:00:00"/>
    <x v="11"/>
    <b v="1"/>
    <s v="Approved"/>
    <x v="5"/>
    <x v="0"/>
    <s v="medium"/>
    <s v="medium"/>
    <n v="1769.64"/>
    <n v="108.76"/>
    <n v="34071"/>
  </r>
  <r>
    <n v="8275"/>
    <n v="71"/>
    <x v="2197"/>
    <d v="2017-04-27T00:00:00"/>
    <x v="5"/>
    <b v="0"/>
    <s v="Approved"/>
    <x v="0"/>
    <x v="0"/>
    <s v="high"/>
    <s v="large"/>
    <n v="1842.92"/>
    <n v="1105.75"/>
    <n v="34996"/>
  </r>
  <r>
    <n v="8276"/>
    <n v="18"/>
    <x v="3059"/>
    <d v="2017-09-01T00:00:00"/>
    <x v="8"/>
    <b v="1"/>
    <s v="Approved"/>
    <x v="0"/>
    <x v="0"/>
    <s v="medium"/>
    <s v="medium"/>
    <n v="575.27"/>
    <n v="431.45"/>
    <n v="35160"/>
  </r>
  <r>
    <n v="8277"/>
    <n v="9"/>
    <x v="449"/>
    <d v="2017-05-24T00:00:00"/>
    <x v="1"/>
    <b v="1"/>
    <s v="Approved"/>
    <x v="2"/>
    <x v="1"/>
    <s v="medium"/>
    <s v="medium"/>
    <n v="742.54"/>
    <n v="667.4"/>
    <n v="33549"/>
  </r>
  <r>
    <n v="8278"/>
    <n v="94"/>
    <x v="589"/>
    <d v="2017-03-24T00:00:00"/>
    <x v="4"/>
    <b v="0"/>
    <s v="Approved"/>
    <x v="4"/>
    <x v="0"/>
    <s v="medium"/>
    <s v="large"/>
    <n v="1635.3"/>
    <n v="993.66"/>
    <n v="41434"/>
  </r>
  <r>
    <n v="8279"/>
    <n v="2"/>
    <x v="1758"/>
    <d v="2017-10-18T00:00:00"/>
    <x v="2"/>
    <b v="1"/>
    <s v="Approved"/>
    <x v="0"/>
    <x v="0"/>
    <s v="medium"/>
    <s v="medium"/>
    <n v="71.489999999999995"/>
    <n v="53.62"/>
    <n v="41167"/>
  </r>
  <r>
    <n v="8280"/>
    <s v="Unknown"/>
    <x v="3211"/>
    <d v="2017-03-21T00:00:00"/>
    <x v="4"/>
    <b v="0"/>
    <s v="Approved"/>
    <x v="3"/>
    <x v="1"/>
    <s v="medium"/>
    <s v="medium"/>
    <n v="544.04999999999995"/>
    <n v="376.84"/>
    <n v="38647"/>
  </r>
  <r>
    <n v="8281"/>
    <n v="82"/>
    <x v="2343"/>
    <d v="2017-06-21T00:00:00"/>
    <x v="9"/>
    <b v="0"/>
    <s v="Approved"/>
    <x v="3"/>
    <x v="0"/>
    <s v="high"/>
    <s v="medium"/>
    <n v="1148.6400000000001"/>
    <n v="689.18"/>
    <n v="38339"/>
  </r>
  <r>
    <n v="8282"/>
    <n v="22"/>
    <x v="242"/>
    <d v="2017-02-04T00:00:00"/>
    <x v="0"/>
    <b v="0"/>
    <s v="Approved"/>
    <x v="5"/>
    <x v="0"/>
    <s v="medium"/>
    <s v="medium"/>
    <n v="60.34"/>
    <n v="45.26"/>
    <n v="34165"/>
  </r>
  <r>
    <n v="8283"/>
    <n v="93"/>
    <x v="3047"/>
    <d v="2017-01-07T00:00:00"/>
    <x v="7"/>
    <b v="1"/>
    <s v="Approved"/>
    <x v="5"/>
    <x v="0"/>
    <s v="medium"/>
    <s v="medium"/>
    <n v="1065.03"/>
    <n v="230.09"/>
    <n v="36833"/>
  </r>
  <r>
    <n v="8284"/>
    <n v="14"/>
    <x v="506"/>
    <d v="2017-01-28T00:00:00"/>
    <x v="7"/>
    <b v="0"/>
    <s v="Approved"/>
    <x v="1"/>
    <x v="0"/>
    <s v="medium"/>
    <s v="small"/>
    <n v="1386.84"/>
    <n v="1234.29"/>
    <n v="37838"/>
  </r>
  <r>
    <n v="8285"/>
    <n v="97"/>
    <x v="2530"/>
    <d v="2017-01-09T00:00:00"/>
    <x v="7"/>
    <b v="1"/>
    <s v="Approved"/>
    <x v="2"/>
    <x v="1"/>
    <s v="medium"/>
    <s v="medium"/>
    <n v="742.54"/>
    <n v="667.4"/>
    <n v="38216"/>
  </r>
  <r>
    <n v="8286"/>
    <n v="29"/>
    <x v="1265"/>
    <d v="2017-03-07T00:00:00"/>
    <x v="4"/>
    <b v="1"/>
    <s v="Approved"/>
    <x v="3"/>
    <x v="1"/>
    <s v="medium"/>
    <s v="medium"/>
    <n v="543.39"/>
    <n v="407.54"/>
    <n v="33888"/>
  </r>
  <r>
    <n v="8287"/>
    <n v="89"/>
    <x v="2138"/>
    <d v="2017-08-24T00:00:00"/>
    <x v="3"/>
    <b v="1"/>
    <s v="Approved"/>
    <x v="4"/>
    <x v="0"/>
    <s v="medium"/>
    <s v="large"/>
    <n v="1812.75"/>
    <n v="582.48"/>
    <n v="38750"/>
  </r>
  <r>
    <n v="8288"/>
    <n v="46"/>
    <x v="2731"/>
    <d v="2017-09-07T00:00:00"/>
    <x v="8"/>
    <b v="0"/>
    <s v="Approved"/>
    <x v="2"/>
    <x v="0"/>
    <s v="low"/>
    <s v="medium"/>
    <n v="1793.43"/>
    <n v="248.82"/>
    <n v="36361"/>
  </r>
  <r>
    <n v="8289"/>
    <s v="Unknown"/>
    <x v="1300"/>
    <d v="2017-11-03T00:00:00"/>
    <x v="11"/>
    <b v="0"/>
    <s v="Approved"/>
    <x v="3"/>
    <x v="1"/>
    <s v="medium"/>
    <s v="medium"/>
    <n v="543.39"/>
    <n v="407.54"/>
    <n v="33552"/>
  </r>
  <r>
    <n v="8290"/>
    <n v="22"/>
    <x v="2385"/>
    <d v="2017-06-24T00:00:00"/>
    <x v="9"/>
    <b v="1"/>
    <s v="Approved"/>
    <x v="5"/>
    <x v="0"/>
    <s v="medium"/>
    <s v="medium"/>
    <n v="60.34"/>
    <n v="45.26"/>
    <n v="34165"/>
  </r>
  <r>
    <n v="8291"/>
    <n v="48"/>
    <x v="1799"/>
    <d v="2017-06-24T00:00:00"/>
    <x v="9"/>
    <b v="1"/>
    <s v="Approved"/>
    <x v="5"/>
    <x v="0"/>
    <s v="medium"/>
    <s v="medium"/>
    <n v="1762.96"/>
    <n v="950.52"/>
    <n v="41848"/>
  </r>
  <r>
    <n v="8292"/>
    <n v="69"/>
    <x v="564"/>
    <d v="2017-12-08T00:00:00"/>
    <x v="10"/>
    <b v="0"/>
    <s v="Approved"/>
    <x v="4"/>
    <x v="1"/>
    <s v="medium"/>
    <s v="medium"/>
    <n v="792.9"/>
    <n v="594.67999999999995"/>
    <n v="33879"/>
  </r>
  <r>
    <n v="8293"/>
    <n v="91"/>
    <x v="1039"/>
    <d v="2017-06-01T00:00:00"/>
    <x v="9"/>
    <b v="1"/>
    <s v="Cancelled"/>
    <x v="5"/>
    <x v="0"/>
    <s v="low"/>
    <s v="medium"/>
    <n v="642.30999999999995"/>
    <n v="513.85"/>
    <n v="41922"/>
  </r>
  <r>
    <n v="8294"/>
    <n v="10"/>
    <x v="801"/>
    <d v="2017-02-26T00:00:00"/>
    <x v="0"/>
    <b v="1"/>
    <s v="Approved"/>
    <x v="5"/>
    <x v="3"/>
    <s v="medium"/>
    <s v="medium"/>
    <n v="1466.68"/>
    <n v="363.25"/>
    <n v="41701"/>
  </r>
  <r>
    <n v="8295"/>
    <s v="Unknown"/>
    <x v="2399"/>
    <d v="2017-11-13T00:00:00"/>
    <x v="11"/>
    <b v="1"/>
    <s v="Approved"/>
    <x v="4"/>
    <x v="0"/>
    <s v="medium"/>
    <s v="medium"/>
    <n v="230.91"/>
    <n v="173.18"/>
    <n v="39031"/>
  </r>
  <r>
    <n v="8296"/>
    <n v="38"/>
    <x v="1773"/>
    <d v="2017-05-11T00:00:00"/>
    <x v="1"/>
    <b v="1"/>
    <s v="Approved"/>
    <x v="1"/>
    <x v="0"/>
    <s v="medium"/>
    <s v="large"/>
    <n v="2091.4699999999998"/>
    <n v="388.92"/>
    <n v="38258"/>
  </r>
  <r>
    <n v="8297"/>
    <n v="78"/>
    <x v="1006"/>
    <d v="2017-12-26T00:00:00"/>
    <x v="10"/>
    <b v="0"/>
    <s v="Approved"/>
    <x v="4"/>
    <x v="0"/>
    <s v="medium"/>
    <s v="large"/>
    <n v="1765.3"/>
    <n v="709.48"/>
    <n v="38193"/>
  </r>
  <r>
    <n v="8298"/>
    <s v="Unknown"/>
    <x v="2973"/>
    <d v="2017-11-16T00:00:00"/>
    <x v="11"/>
    <b v="0"/>
    <s v="Approved"/>
    <x v="6"/>
    <x v="4"/>
    <s v="Unknown"/>
    <s v="Unknown"/>
    <n v="1862.82"/>
    <s v="Unknown"/>
    <s v="Unknown"/>
  </r>
  <r>
    <n v="8299"/>
    <n v="84"/>
    <x v="2010"/>
    <d v="2017-10-20T00:00:00"/>
    <x v="2"/>
    <b v="1"/>
    <s v="Approved"/>
    <x v="1"/>
    <x v="1"/>
    <s v="medium"/>
    <s v="medium"/>
    <n v="290.62"/>
    <n v="215.14"/>
    <n v="38339"/>
  </r>
  <r>
    <n v="8300"/>
    <n v="14"/>
    <x v="2629"/>
    <d v="2017-09-27T00:00:00"/>
    <x v="8"/>
    <b v="1"/>
    <s v="Approved"/>
    <x v="1"/>
    <x v="0"/>
    <s v="medium"/>
    <s v="small"/>
    <n v="1386.84"/>
    <n v="1234.29"/>
    <n v="37838"/>
  </r>
  <r>
    <n v="8301"/>
    <n v="72"/>
    <x v="3212"/>
    <d v="2017-11-18T00:00:00"/>
    <x v="11"/>
    <b v="1"/>
    <s v="Approved"/>
    <x v="3"/>
    <x v="0"/>
    <s v="medium"/>
    <s v="medium"/>
    <n v="360.4"/>
    <n v="270.3"/>
    <n v="42710"/>
  </r>
  <r>
    <n v="8302"/>
    <n v="91"/>
    <x v="1117"/>
    <d v="2017-03-23T00:00:00"/>
    <x v="4"/>
    <b v="0"/>
    <s v="Approved"/>
    <x v="0"/>
    <x v="0"/>
    <s v="medium"/>
    <s v="medium"/>
    <n v="100.35"/>
    <n v="75.260000000000005"/>
    <n v="37874"/>
  </r>
  <r>
    <n v="8303"/>
    <n v="69"/>
    <x v="526"/>
    <d v="2017-11-14T00:00:00"/>
    <x v="11"/>
    <b v="0"/>
    <s v="Approved"/>
    <x v="4"/>
    <x v="1"/>
    <s v="medium"/>
    <s v="medium"/>
    <n v="792.9"/>
    <n v="594.67999999999995"/>
    <n v="36668"/>
  </r>
  <r>
    <n v="8304"/>
    <n v="3"/>
    <x v="821"/>
    <d v="2017-04-02T00:00:00"/>
    <x v="5"/>
    <b v="0"/>
    <s v="Approved"/>
    <x v="1"/>
    <x v="0"/>
    <s v="medium"/>
    <s v="large"/>
    <n v="2091.4699999999998"/>
    <n v="388.92"/>
    <n v="41167"/>
  </r>
  <r>
    <n v="8305"/>
    <n v="7"/>
    <x v="2909"/>
    <d v="2017-08-02T00:00:00"/>
    <x v="3"/>
    <b v="1"/>
    <s v="Approved"/>
    <x v="1"/>
    <x v="1"/>
    <s v="low"/>
    <s v="medium"/>
    <n v="980.37"/>
    <n v="234.43"/>
    <n v="38258"/>
  </r>
  <r>
    <n v="8306"/>
    <n v="70"/>
    <x v="1402"/>
    <d v="2017-12-09T00:00:00"/>
    <x v="10"/>
    <b v="0"/>
    <s v="Approved"/>
    <x v="1"/>
    <x v="0"/>
    <s v="high"/>
    <s v="medium"/>
    <n v="495.72"/>
    <n v="297.43"/>
    <n v="42105"/>
  </r>
  <r>
    <n v="8307"/>
    <n v="46"/>
    <x v="200"/>
    <d v="2017-10-18T00:00:00"/>
    <x v="2"/>
    <b v="0"/>
    <s v="Approved"/>
    <x v="2"/>
    <x v="0"/>
    <s v="low"/>
    <s v="medium"/>
    <n v="1793.43"/>
    <n v="248.82"/>
    <n v="36361"/>
  </r>
  <r>
    <n v="8308"/>
    <n v="92"/>
    <x v="2216"/>
    <d v="2017-12-26T00:00:00"/>
    <x v="10"/>
    <b v="1"/>
    <s v="Approved"/>
    <x v="5"/>
    <x v="0"/>
    <s v="medium"/>
    <s v="small"/>
    <n v="1415.01"/>
    <n v="1259.3599999999999"/>
    <n v="37874"/>
  </r>
  <r>
    <n v="8309"/>
    <n v="58"/>
    <x v="2620"/>
    <d v="2017-08-14T00:00:00"/>
    <x v="3"/>
    <b v="0"/>
    <s v="Approved"/>
    <x v="2"/>
    <x v="1"/>
    <s v="medium"/>
    <s v="medium"/>
    <n v="1280.28"/>
    <n v="829.51"/>
    <n v="37220"/>
  </r>
  <r>
    <n v="8310"/>
    <s v="Unknown"/>
    <x v="2408"/>
    <d v="2017-10-29T00:00:00"/>
    <x v="2"/>
    <b v="0"/>
    <s v="Approved"/>
    <x v="1"/>
    <x v="1"/>
    <s v="medium"/>
    <s v="medium"/>
    <n v="533.51"/>
    <n v="400.13"/>
    <n v="41064"/>
  </r>
  <r>
    <n v="8311"/>
    <n v="98"/>
    <x v="960"/>
    <d v="2017-05-09T00:00:00"/>
    <x v="1"/>
    <b v="1"/>
    <s v="Approved"/>
    <x v="2"/>
    <x v="0"/>
    <s v="medium"/>
    <s v="medium"/>
    <n v="795.34"/>
    <n v="101.58"/>
    <n v="35470"/>
  </r>
  <r>
    <n v="8312"/>
    <n v="23"/>
    <x v="2546"/>
    <d v="2017-12-16T00:00:00"/>
    <x v="10"/>
    <b v="0"/>
    <s v="Approved"/>
    <x v="3"/>
    <x v="2"/>
    <s v="low"/>
    <s v="small"/>
    <n v="688.63"/>
    <n v="612.88"/>
    <n v="34115"/>
  </r>
  <r>
    <n v="8313"/>
    <n v="5"/>
    <x v="1267"/>
    <d v="2017-05-06T00:00:00"/>
    <x v="1"/>
    <b v="1"/>
    <s v="Approved"/>
    <x v="1"/>
    <x v="2"/>
    <s v="low"/>
    <s v="medium"/>
    <n v="574.64"/>
    <n v="459.71"/>
    <n v="40784"/>
  </r>
  <r>
    <n v="8314"/>
    <n v="42"/>
    <x v="2156"/>
    <d v="2017-08-19T00:00:00"/>
    <x v="3"/>
    <b v="1"/>
    <s v="Approved"/>
    <x v="2"/>
    <x v="1"/>
    <s v="medium"/>
    <s v="small"/>
    <n v="1810"/>
    <n v="1610.9"/>
    <n v="39526"/>
  </r>
  <r>
    <n v="8315"/>
    <n v="4"/>
    <x v="758"/>
    <d v="2017-11-16T00:00:00"/>
    <x v="11"/>
    <b v="0"/>
    <s v="Approved"/>
    <x v="4"/>
    <x v="0"/>
    <s v="high"/>
    <s v="medium"/>
    <n v="1129.1300000000001"/>
    <n v="677.48"/>
    <n v="40649"/>
  </r>
  <r>
    <n v="8316"/>
    <n v="44"/>
    <x v="2980"/>
    <d v="2017-07-17T00:00:00"/>
    <x v="6"/>
    <b v="1"/>
    <s v="Approved"/>
    <x v="5"/>
    <x v="0"/>
    <s v="medium"/>
    <s v="medium"/>
    <n v="1769.64"/>
    <n v="108.76"/>
    <n v="40672"/>
  </r>
  <r>
    <n v="8317"/>
    <n v="64"/>
    <x v="2974"/>
    <d v="2017-08-23T00:00:00"/>
    <x v="3"/>
    <b v="1"/>
    <s v="Approved"/>
    <x v="4"/>
    <x v="0"/>
    <s v="high"/>
    <s v="small"/>
    <n v="1977.36"/>
    <n v="1759.85"/>
    <n v="40487"/>
  </r>
  <r>
    <n v="8318"/>
    <n v="77"/>
    <x v="3213"/>
    <d v="2017-10-16T00:00:00"/>
    <x v="2"/>
    <b v="0"/>
    <s v="Approved"/>
    <x v="3"/>
    <x v="1"/>
    <s v="medium"/>
    <s v="large"/>
    <n v="1240.31"/>
    <n v="795.1"/>
    <n v="38193"/>
  </r>
  <r>
    <n v="8319"/>
    <n v="1"/>
    <x v="3214"/>
    <d v="2017-05-13T00:00:00"/>
    <x v="1"/>
    <b v="0"/>
    <s v="Approved"/>
    <x v="4"/>
    <x v="0"/>
    <s v="medium"/>
    <s v="medium"/>
    <n v="1403.5"/>
    <n v="954.82"/>
    <n v="42688"/>
  </r>
  <r>
    <n v="8320"/>
    <n v="41"/>
    <x v="2481"/>
    <d v="2017-08-30T00:00:00"/>
    <x v="3"/>
    <b v="0"/>
    <s v="Approved"/>
    <x v="0"/>
    <x v="1"/>
    <s v="medium"/>
    <s v="medium"/>
    <n v="416.98"/>
    <n v="312.74"/>
    <n v="35560"/>
  </r>
  <r>
    <n v="8321"/>
    <n v="87"/>
    <x v="693"/>
    <d v="2017-08-13T00:00:00"/>
    <x v="3"/>
    <b v="1"/>
    <s v="Approved"/>
    <x v="4"/>
    <x v="0"/>
    <s v="high"/>
    <s v="medium"/>
    <n v="1179"/>
    <n v="707.4"/>
    <n v="36833"/>
  </r>
  <r>
    <n v="8322"/>
    <s v="Unknown"/>
    <x v="3100"/>
    <d v="2017-11-12T00:00:00"/>
    <x v="11"/>
    <b v="0"/>
    <s v="Approved"/>
    <x v="6"/>
    <x v="4"/>
    <s v="Unknown"/>
    <s v="Unknown"/>
    <n v="2028.26"/>
    <s v="Unknown"/>
    <s v="Unknown"/>
  </r>
  <r>
    <n v="8323"/>
    <n v="49"/>
    <x v="783"/>
    <d v="2017-07-14T00:00:00"/>
    <x v="6"/>
    <b v="1"/>
    <s v="Approved"/>
    <x v="1"/>
    <x v="1"/>
    <s v="medium"/>
    <s v="medium"/>
    <n v="533.51"/>
    <n v="400.13"/>
    <n v="41064"/>
  </r>
  <r>
    <n v="8324"/>
    <n v="3"/>
    <x v="940"/>
    <d v="2017-09-08T00:00:00"/>
    <x v="8"/>
    <b v="0"/>
    <s v="Approved"/>
    <x v="1"/>
    <x v="0"/>
    <s v="medium"/>
    <s v="large"/>
    <n v="2091.4699999999998"/>
    <n v="388.92"/>
    <n v="37659"/>
  </r>
  <r>
    <n v="8325"/>
    <n v="31"/>
    <x v="1237"/>
    <d v="2017-05-04T00:00:00"/>
    <x v="1"/>
    <b v="1"/>
    <s v="Approved"/>
    <x v="4"/>
    <x v="0"/>
    <s v="medium"/>
    <s v="medium"/>
    <n v="230.91"/>
    <n v="173.18"/>
    <n v="39031"/>
  </r>
  <r>
    <n v="8326"/>
    <s v="Unknown"/>
    <x v="3215"/>
    <d v="2017-08-18T00:00:00"/>
    <x v="3"/>
    <b v="1"/>
    <s v="Approved"/>
    <x v="3"/>
    <x v="0"/>
    <s v="low"/>
    <s v="medium"/>
    <n v="363.01"/>
    <n v="290.41000000000003"/>
    <n v="38482"/>
  </r>
  <r>
    <n v="8327"/>
    <n v="98"/>
    <x v="926"/>
    <d v="2017-06-12T00:00:00"/>
    <x v="9"/>
    <b v="0"/>
    <s v="Approved"/>
    <x v="1"/>
    <x v="0"/>
    <s v="high"/>
    <s v="medium"/>
    <n v="358.39"/>
    <n v="215.03"/>
    <n v="38002"/>
  </r>
  <r>
    <n v="8328"/>
    <n v="84"/>
    <x v="3216"/>
    <d v="2017-01-25T00:00:00"/>
    <x v="7"/>
    <b v="1"/>
    <s v="Approved"/>
    <x v="4"/>
    <x v="1"/>
    <s v="medium"/>
    <s v="medium"/>
    <n v="792.9"/>
    <n v="594.67999999999995"/>
    <n v="33879"/>
  </r>
  <r>
    <n v="8329"/>
    <s v="Unknown"/>
    <x v="2764"/>
    <d v="2017-10-25T00:00:00"/>
    <x v="2"/>
    <b v="0"/>
    <s v="Approved"/>
    <x v="6"/>
    <x v="4"/>
    <s v="Unknown"/>
    <s v="Unknown"/>
    <n v="678.25"/>
    <s v="Unknown"/>
    <s v="Unknown"/>
  </r>
  <r>
    <n v="8330"/>
    <n v="62"/>
    <x v="87"/>
    <d v="2017-03-17T00:00:00"/>
    <x v="4"/>
    <b v="0"/>
    <s v="Approved"/>
    <x v="0"/>
    <x v="0"/>
    <s v="medium"/>
    <s v="medium"/>
    <n v="478.16"/>
    <n v="298.72000000000003"/>
    <n v="34143"/>
  </r>
  <r>
    <n v="8331"/>
    <n v="33"/>
    <x v="2938"/>
    <d v="2017-05-19T00:00:00"/>
    <x v="1"/>
    <b v="1"/>
    <s v="Approved"/>
    <x v="4"/>
    <x v="0"/>
    <s v="medium"/>
    <s v="small"/>
    <n v="1311.44"/>
    <n v="1167.18"/>
    <n v="33888"/>
  </r>
  <r>
    <n v="8332"/>
    <n v="12"/>
    <x v="819"/>
    <d v="2017-11-22T00:00:00"/>
    <x v="11"/>
    <b v="1"/>
    <s v="Approved"/>
    <x v="4"/>
    <x v="0"/>
    <s v="medium"/>
    <s v="large"/>
    <n v="1765.3"/>
    <n v="709.48"/>
    <n v="38193"/>
  </r>
  <r>
    <n v="8333"/>
    <n v="29"/>
    <x v="2750"/>
    <d v="2017-02-22T00:00:00"/>
    <x v="0"/>
    <b v="0"/>
    <s v="Approved"/>
    <x v="3"/>
    <x v="1"/>
    <s v="medium"/>
    <s v="medium"/>
    <n v="543.39"/>
    <n v="407.54"/>
    <n v="42696"/>
  </r>
  <r>
    <n v="8334"/>
    <n v="11"/>
    <x v="997"/>
    <d v="2017-07-18T00:00:00"/>
    <x v="6"/>
    <b v="1"/>
    <s v="Approved"/>
    <x v="4"/>
    <x v="0"/>
    <s v="high"/>
    <s v="medium"/>
    <n v="1274.93"/>
    <n v="764.96"/>
    <n v="39298"/>
  </r>
  <r>
    <n v="8335"/>
    <s v="Unknown"/>
    <x v="3217"/>
    <d v="2017-03-23T00:00:00"/>
    <x v="4"/>
    <b v="0"/>
    <s v="Approved"/>
    <x v="1"/>
    <x v="0"/>
    <s v="high"/>
    <s v="medium"/>
    <n v="495.72"/>
    <n v="297.43"/>
    <n v="38193"/>
  </r>
  <r>
    <n v="8336"/>
    <s v="Unknown"/>
    <x v="371"/>
    <d v="2017-11-19T00:00:00"/>
    <x v="11"/>
    <b v="0"/>
    <s v="Approved"/>
    <x v="3"/>
    <x v="0"/>
    <s v="low"/>
    <s v="medium"/>
    <n v="363.01"/>
    <n v="290.41000000000003"/>
    <n v="38482"/>
  </r>
  <r>
    <n v="8337"/>
    <n v="56"/>
    <x v="737"/>
    <d v="2017-12-19T00:00:00"/>
    <x v="10"/>
    <b v="0"/>
    <s v="Approved"/>
    <x v="3"/>
    <x v="2"/>
    <s v="low"/>
    <s v="small"/>
    <n v="688.63"/>
    <n v="612.88"/>
    <n v="39031"/>
  </r>
  <r>
    <n v="8338"/>
    <n v="58"/>
    <x v="2214"/>
    <d v="2017-12-05T00:00:00"/>
    <x v="10"/>
    <b v="0"/>
    <s v="Approved"/>
    <x v="2"/>
    <x v="1"/>
    <s v="medium"/>
    <s v="medium"/>
    <n v="1280.28"/>
    <n v="829.51"/>
    <n v="35707"/>
  </r>
  <r>
    <n v="8339"/>
    <n v="83"/>
    <x v="495"/>
    <d v="2017-01-02T00:00:00"/>
    <x v="7"/>
    <b v="0"/>
    <s v="Approved"/>
    <x v="0"/>
    <x v="3"/>
    <s v="medium"/>
    <s v="large"/>
    <n v="2083.94"/>
    <n v="675.03"/>
    <n v="41533"/>
  </r>
  <r>
    <n v="8340"/>
    <n v="6"/>
    <x v="2994"/>
    <d v="2017-10-30T00:00:00"/>
    <x v="2"/>
    <b v="0"/>
    <s v="Approved"/>
    <x v="0"/>
    <x v="0"/>
    <s v="high"/>
    <s v="medium"/>
    <n v="748.17"/>
    <n v="448.9"/>
    <n v="37698"/>
  </r>
  <r>
    <n v="8341"/>
    <n v="53"/>
    <x v="2822"/>
    <d v="2017-06-23T00:00:00"/>
    <x v="9"/>
    <b v="1"/>
    <s v="Approved"/>
    <x v="4"/>
    <x v="0"/>
    <s v="high"/>
    <s v="medium"/>
    <n v="1274.93"/>
    <n v="764.96"/>
    <n v="37838"/>
  </r>
  <r>
    <n v="8342"/>
    <n v="77"/>
    <x v="2483"/>
    <d v="2017-10-10T00:00:00"/>
    <x v="2"/>
    <b v="0"/>
    <s v="Approved"/>
    <x v="3"/>
    <x v="1"/>
    <s v="medium"/>
    <s v="large"/>
    <n v="1240.31"/>
    <n v="795.1"/>
    <n v="34556"/>
  </r>
  <r>
    <n v="8343"/>
    <n v="81"/>
    <x v="2683"/>
    <d v="2017-01-21T00:00:00"/>
    <x v="7"/>
    <b v="0"/>
    <s v="Approved"/>
    <x v="3"/>
    <x v="0"/>
    <s v="medium"/>
    <s v="small"/>
    <n v="586.45000000000005"/>
    <n v="521.94000000000005"/>
    <n v="33429"/>
  </r>
  <r>
    <n v="8344"/>
    <n v="3"/>
    <x v="2465"/>
    <d v="2017-02-10T00:00:00"/>
    <x v="0"/>
    <b v="0"/>
    <s v="Approved"/>
    <x v="1"/>
    <x v="0"/>
    <s v="medium"/>
    <s v="large"/>
    <n v="2091.4699999999998"/>
    <n v="388.92"/>
    <n v="37499"/>
  </r>
  <r>
    <n v="8345"/>
    <n v="56"/>
    <x v="1399"/>
    <d v="2017-10-24T00:00:00"/>
    <x v="2"/>
    <b v="1"/>
    <s v="Approved"/>
    <x v="3"/>
    <x v="2"/>
    <s v="low"/>
    <s v="small"/>
    <n v="688.63"/>
    <n v="612.88"/>
    <n v="34244"/>
  </r>
  <r>
    <n v="8346"/>
    <n v="4"/>
    <x v="174"/>
    <d v="2017-12-16T00:00:00"/>
    <x v="10"/>
    <b v="1"/>
    <s v="Approved"/>
    <x v="4"/>
    <x v="0"/>
    <s v="high"/>
    <s v="medium"/>
    <n v="1129.1300000000001"/>
    <n v="677.48"/>
    <n v="40784"/>
  </r>
  <r>
    <n v="8347"/>
    <s v="Unknown"/>
    <x v="2135"/>
    <d v="2017-02-19T00:00:00"/>
    <x v="0"/>
    <b v="1"/>
    <s v="Approved"/>
    <x v="1"/>
    <x v="0"/>
    <s v="high"/>
    <s v="medium"/>
    <n v="495.72"/>
    <n v="297.43"/>
    <n v="36668"/>
  </r>
  <r>
    <n v="8348"/>
    <n v="47"/>
    <x v="1185"/>
    <d v="2017-07-20T00:00:00"/>
    <x v="6"/>
    <b v="0"/>
    <s v="Approved"/>
    <x v="1"/>
    <x v="1"/>
    <s v="low"/>
    <s v="small"/>
    <n v="1720.7"/>
    <n v="1531.42"/>
    <n v="38991"/>
  </r>
  <r>
    <n v="8349"/>
    <n v="43"/>
    <x v="1942"/>
    <d v="2017-11-09T00:00:00"/>
    <x v="11"/>
    <b v="1"/>
    <s v="Approved"/>
    <x v="0"/>
    <x v="0"/>
    <s v="medium"/>
    <s v="medium"/>
    <n v="1151.96"/>
    <n v="649.49"/>
    <n v="36498"/>
  </r>
  <r>
    <n v="8350"/>
    <n v="99"/>
    <x v="2606"/>
    <d v="2017-03-09T00:00:00"/>
    <x v="4"/>
    <b v="1"/>
    <s v="Approved"/>
    <x v="2"/>
    <x v="0"/>
    <s v="medium"/>
    <s v="medium"/>
    <n v="1227.3399999999999"/>
    <n v="770.89"/>
    <n v="34556"/>
  </r>
  <r>
    <n v="8351"/>
    <n v="9"/>
    <x v="3091"/>
    <d v="2017-12-28T00:00:00"/>
    <x v="10"/>
    <b v="0"/>
    <s v="Approved"/>
    <x v="3"/>
    <x v="0"/>
    <s v="medium"/>
    <s v="small"/>
    <n v="1216.1400000000001"/>
    <n v="1082.3599999999999"/>
    <n v="33455"/>
  </r>
  <r>
    <n v="8352"/>
    <n v="99"/>
    <x v="9"/>
    <d v="2017-12-29T00:00:00"/>
    <x v="10"/>
    <b v="1"/>
    <s v="Approved"/>
    <x v="2"/>
    <x v="0"/>
    <s v="medium"/>
    <s v="medium"/>
    <n v="1227.3399999999999"/>
    <n v="770.89"/>
    <n v="34556"/>
  </r>
  <r>
    <n v="8353"/>
    <n v="62"/>
    <x v="1024"/>
    <d v="2017-10-28T00:00:00"/>
    <x v="2"/>
    <b v="0"/>
    <s v="Approved"/>
    <x v="0"/>
    <x v="0"/>
    <s v="medium"/>
    <s v="medium"/>
    <n v="478.16"/>
    <n v="298.72000000000003"/>
    <n v="34143"/>
  </r>
  <r>
    <n v="8354"/>
    <s v="Unknown"/>
    <x v="3215"/>
    <d v="2017-08-30T00:00:00"/>
    <x v="3"/>
    <b v="1"/>
    <s v="Approved"/>
    <x v="3"/>
    <x v="0"/>
    <s v="medium"/>
    <s v="medium"/>
    <n v="360.4"/>
    <n v="270.3"/>
    <n v="42710"/>
  </r>
  <r>
    <n v="8355"/>
    <n v="49"/>
    <x v="1661"/>
    <d v="2017-02-08T00:00:00"/>
    <x v="0"/>
    <b v="0"/>
    <s v="Approved"/>
    <x v="0"/>
    <x v="0"/>
    <s v="medium"/>
    <s v="large"/>
    <n v="1061.56"/>
    <n v="733.58"/>
    <n v="34170"/>
  </r>
  <r>
    <n v="8356"/>
    <n v="36"/>
    <x v="59"/>
    <d v="2017-06-25T00:00:00"/>
    <x v="9"/>
    <b v="0"/>
    <s v="Approved"/>
    <x v="0"/>
    <x v="0"/>
    <s v="low"/>
    <s v="medium"/>
    <n v="1289.8499999999999"/>
    <n v="74.510000000000005"/>
    <n v="41064"/>
  </r>
  <r>
    <n v="8357"/>
    <n v="53"/>
    <x v="248"/>
    <d v="2017-04-18T00:00:00"/>
    <x v="5"/>
    <b v="1"/>
    <s v="Approved"/>
    <x v="2"/>
    <x v="0"/>
    <s v="medium"/>
    <s v="medium"/>
    <n v="795.34"/>
    <n v="101.58"/>
    <n v="33879"/>
  </r>
  <r>
    <n v="8358"/>
    <n v="52"/>
    <x v="1060"/>
    <d v="2017-06-03T00:00:00"/>
    <x v="9"/>
    <b v="1"/>
    <s v="Approved"/>
    <x v="2"/>
    <x v="1"/>
    <s v="medium"/>
    <s v="medium"/>
    <n v="1280.28"/>
    <n v="829.51"/>
    <n v="38339"/>
  </r>
  <r>
    <n v="8359"/>
    <n v="91"/>
    <x v="2089"/>
    <d v="2017-07-06T00:00:00"/>
    <x v="6"/>
    <b v="1"/>
    <s v="Cancelled"/>
    <x v="0"/>
    <x v="0"/>
    <s v="medium"/>
    <s v="medium"/>
    <n v="100.35"/>
    <n v="75.260000000000005"/>
    <n v="36367"/>
  </r>
  <r>
    <n v="8360"/>
    <n v="29"/>
    <x v="3137"/>
    <d v="2017-07-04T00:00:00"/>
    <x v="6"/>
    <b v="0"/>
    <s v="Approved"/>
    <x v="5"/>
    <x v="0"/>
    <s v="medium"/>
    <s v="medium"/>
    <n v="1065.03"/>
    <n v="230.09"/>
    <n v="36833"/>
  </r>
  <r>
    <n v="8361"/>
    <n v="98"/>
    <x v="1588"/>
    <d v="2017-12-06T00:00:00"/>
    <x v="10"/>
    <b v="1"/>
    <s v="Approved"/>
    <x v="1"/>
    <x v="0"/>
    <s v="high"/>
    <s v="medium"/>
    <n v="358.39"/>
    <n v="215.03"/>
    <n v="38002"/>
  </r>
  <r>
    <n v="8362"/>
    <n v="4"/>
    <x v="2531"/>
    <d v="2017-02-26T00:00:00"/>
    <x v="0"/>
    <b v="1"/>
    <s v="Approved"/>
    <x v="4"/>
    <x v="0"/>
    <s v="high"/>
    <s v="medium"/>
    <n v="1129.1300000000001"/>
    <n v="677.48"/>
    <n v="38573"/>
  </r>
  <r>
    <n v="8363"/>
    <n v="30"/>
    <x v="204"/>
    <d v="2017-03-31T00:00:00"/>
    <x v="4"/>
    <b v="1"/>
    <s v="Approved"/>
    <x v="0"/>
    <x v="0"/>
    <s v="high"/>
    <s v="medium"/>
    <n v="748.17"/>
    <n v="448.9"/>
    <n v="33888"/>
  </r>
  <r>
    <n v="8364"/>
    <n v="90"/>
    <x v="2965"/>
    <d v="2017-02-10T00:00:00"/>
    <x v="0"/>
    <b v="1"/>
    <s v="Approved"/>
    <x v="3"/>
    <x v="0"/>
    <s v="low"/>
    <s v="medium"/>
    <n v="363.01"/>
    <n v="290.41000000000003"/>
    <n v="38482"/>
  </r>
  <r>
    <n v="8365"/>
    <n v="53"/>
    <x v="2601"/>
    <d v="2017-10-30T00:00:00"/>
    <x v="2"/>
    <b v="1"/>
    <s v="Approved"/>
    <x v="4"/>
    <x v="0"/>
    <s v="high"/>
    <s v="medium"/>
    <n v="1274.93"/>
    <n v="764.96"/>
    <n v="34586"/>
  </r>
  <r>
    <n v="8366"/>
    <n v="93"/>
    <x v="1755"/>
    <d v="2017-06-30T00:00:00"/>
    <x v="9"/>
    <b v="0"/>
    <s v="Approved"/>
    <x v="2"/>
    <x v="0"/>
    <s v="high"/>
    <s v="medium"/>
    <n v="1458.17"/>
    <n v="874.9"/>
    <n v="38750"/>
  </r>
  <r>
    <n v="8367"/>
    <n v="65"/>
    <x v="28"/>
    <d v="2017-12-01T00:00:00"/>
    <x v="10"/>
    <b v="0"/>
    <s v="Approved"/>
    <x v="5"/>
    <x v="0"/>
    <s v="medium"/>
    <s v="medium"/>
    <n v="1807.45"/>
    <n v="778.69"/>
    <n v="42145"/>
  </r>
  <r>
    <n v="8368"/>
    <n v="98"/>
    <x v="2666"/>
    <d v="2017-06-10T00:00:00"/>
    <x v="9"/>
    <b v="1"/>
    <s v="Approved"/>
    <x v="1"/>
    <x v="0"/>
    <s v="high"/>
    <s v="medium"/>
    <n v="358.39"/>
    <n v="215.03"/>
    <n v="38002"/>
  </r>
  <r>
    <n v="8369"/>
    <n v="94"/>
    <x v="2402"/>
    <d v="2017-04-30T00:00:00"/>
    <x v="5"/>
    <b v="1"/>
    <s v="Approved"/>
    <x v="4"/>
    <x v="0"/>
    <s v="medium"/>
    <s v="large"/>
    <n v="1635.3"/>
    <n v="993.66"/>
    <n v="41434"/>
  </r>
  <r>
    <n v="8370"/>
    <n v="16"/>
    <x v="3212"/>
    <d v="2017-05-08T00:00:00"/>
    <x v="1"/>
    <b v="1"/>
    <s v="Approved"/>
    <x v="3"/>
    <x v="0"/>
    <s v="high"/>
    <s v="small"/>
    <n v="1661.92"/>
    <n v="1479.11"/>
    <n v="34586"/>
  </r>
  <r>
    <n v="8371"/>
    <n v="63"/>
    <x v="3218"/>
    <d v="2017-05-26T00:00:00"/>
    <x v="1"/>
    <b v="1"/>
    <s v="Approved"/>
    <x v="0"/>
    <x v="0"/>
    <s v="medium"/>
    <s v="medium"/>
    <n v="1483.2"/>
    <n v="99.59"/>
    <n v="33879"/>
  </r>
  <r>
    <n v="8372"/>
    <n v="5"/>
    <x v="3099"/>
    <d v="2017-07-23T00:00:00"/>
    <x v="6"/>
    <b v="1"/>
    <s v="Approved"/>
    <x v="1"/>
    <x v="2"/>
    <s v="low"/>
    <s v="medium"/>
    <n v="574.64"/>
    <n v="459.71"/>
    <n v="41701"/>
  </r>
  <r>
    <n v="8373"/>
    <n v="88"/>
    <x v="2514"/>
    <d v="2017-02-14T00:00:00"/>
    <x v="0"/>
    <b v="0"/>
    <s v="Approved"/>
    <x v="3"/>
    <x v="0"/>
    <s v="high"/>
    <s v="small"/>
    <n v="1661.92"/>
    <n v="1479.11"/>
    <n v="34586"/>
  </r>
  <r>
    <n v="8374"/>
    <n v="18"/>
    <x v="1098"/>
    <d v="2017-04-17T00:00:00"/>
    <x v="5"/>
    <b v="1"/>
    <s v="Approved"/>
    <x v="0"/>
    <x v="0"/>
    <s v="medium"/>
    <s v="medium"/>
    <n v="575.27"/>
    <n v="431.45"/>
    <n v="35667"/>
  </r>
  <r>
    <n v="8375"/>
    <n v="95"/>
    <x v="2348"/>
    <d v="2017-07-14T00:00:00"/>
    <x v="6"/>
    <b v="1"/>
    <s v="Approved"/>
    <x v="4"/>
    <x v="0"/>
    <s v="medium"/>
    <s v="large"/>
    <n v="569.55999999999995"/>
    <n v="528.42999999999995"/>
    <n v="42458"/>
  </r>
  <r>
    <n v="8376"/>
    <n v="90"/>
    <x v="831"/>
    <d v="2017-06-15T00:00:00"/>
    <x v="9"/>
    <b v="1"/>
    <s v="Approved"/>
    <x v="0"/>
    <x v="0"/>
    <s v="low"/>
    <s v="medium"/>
    <n v="945.04"/>
    <n v="507.58"/>
    <n v="35052"/>
  </r>
  <r>
    <n v="8377"/>
    <n v="17"/>
    <x v="1291"/>
    <d v="2017-04-01T00:00:00"/>
    <x v="5"/>
    <b v="1"/>
    <s v="Approved"/>
    <x v="5"/>
    <x v="3"/>
    <s v="medium"/>
    <s v="large"/>
    <n v="1362.99"/>
    <n v="57.74"/>
    <n v="37539"/>
  </r>
  <r>
    <n v="8378"/>
    <n v="59"/>
    <x v="1687"/>
    <d v="2017-11-19T00:00:00"/>
    <x v="11"/>
    <b v="1"/>
    <s v="Approved"/>
    <x v="0"/>
    <x v="0"/>
    <s v="medium"/>
    <s v="large"/>
    <n v="1061.56"/>
    <n v="733.58"/>
    <n v="36146"/>
  </r>
  <r>
    <n v="8379"/>
    <n v="94"/>
    <x v="2923"/>
    <d v="2017-05-08T00:00:00"/>
    <x v="1"/>
    <b v="0"/>
    <s v="Approved"/>
    <x v="4"/>
    <x v="0"/>
    <s v="medium"/>
    <s v="large"/>
    <n v="1635.3"/>
    <n v="993.66"/>
    <n v="41434"/>
  </r>
  <r>
    <n v="8380"/>
    <n v="25"/>
    <x v="2788"/>
    <d v="2017-06-08T00:00:00"/>
    <x v="9"/>
    <b v="1"/>
    <s v="Approved"/>
    <x v="4"/>
    <x v="1"/>
    <s v="medium"/>
    <s v="medium"/>
    <n v="1538.99"/>
    <n v="829.65"/>
    <n v="37337"/>
  </r>
  <r>
    <n v="8381"/>
    <n v="4"/>
    <x v="130"/>
    <d v="2017-06-01T00:00:00"/>
    <x v="9"/>
    <b v="1"/>
    <s v="Approved"/>
    <x v="4"/>
    <x v="0"/>
    <s v="high"/>
    <s v="medium"/>
    <n v="1129.1300000000001"/>
    <n v="677.48"/>
    <n v="33549"/>
  </r>
  <r>
    <n v="8382"/>
    <n v="57"/>
    <x v="1832"/>
    <d v="2017-11-06T00:00:00"/>
    <x v="11"/>
    <b v="1"/>
    <s v="Approved"/>
    <x v="5"/>
    <x v="3"/>
    <s v="medium"/>
    <s v="large"/>
    <n v="1890.39"/>
    <n v="260.14"/>
    <n v="41047"/>
  </r>
  <r>
    <n v="8383"/>
    <n v="65"/>
    <x v="2850"/>
    <d v="2017-04-01T00:00:00"/>
    <x v="5"/>
    <b v="0"/>
    <s v="Approved"/>
    <x v="5"/>
    <x v="0"/>
    <s v="medium"/>
    <s v="medium"/>
    <n v="1807.45"/>
    <n v="778.69"/>
    <n v="42710"/>
  </r>
  <r>
    <n v="8384"/>
    <n v="3"/>
    <x v="3219"/>
    <d v="2017-02-10T00:00:00"/>
    <x v="0"/>
    <b v="1"/>
    <s v="Approved"/>
    <x v="1"/>
    <x v="0"/>
    <s v="medium"/>
    <s v="large"/>
    <n v="2091.4699999999998"/>
    <n v="388.92"/>
    <n v="41167"/>
  </r>
  <r>
    <n v="8385"/>
    <n v="33"/>
    <x v="2918"/>
    <d v="2017-02-22T00:00:00"/>
    <x v="0"/>
    <b v="1"/>
    <s v="Approved"/>
    <x v="4"/>
    <x v="0"/>
    <s v="medium"/>
    <s v="small"/>
    <n v="1311.44"/>
    <n v="1167.18"/>
    <n v="35560"/>
  </r>
  <r>
    <n v="8386"/>
    <n v="1"/>
    <x v="557"/>
    <d v="2017-09-25T00:00:00"/>
    <x v="8"/>
    <b v="0"/>
    <s v="Approved"/>
    <x v="4"/>
    <x v="0"/>
    <s v="medium"/>
    <s v="medium"/>
    <n v="1403.5"/>
    <n v="954.82"/>
    <n v="38573"/>
  </r>
  <r>
    <n v="8387"/>
    <n v="42"/>
    <x v="3176"/>
    <d v="2017-04-24T00:00:00"/>
    <x v="5"/>
    <b v="0"/>
    <s v="Approved"/>
    <x v="2"/>
    <x v="1"/>
    <s v="medium"/>
    <s v="small"/>
    <n v="1810"/>
    <n v="1610.9"/>
    <n v="39526"/>
  </r>
  <r>
    <n v="8388"/>
    <n v="86"/>
    <x v="3197"/>
    <d v="2017-09-12T00:00:00"/>
    <x v="8"/>
    <b v="1"/>
    <s v="Approved"/>
    <x v="3"/>
    <x v="1"/>
    <s v="high"/>
    <s v="large"/>
    <n v="774.53"/>
    <n v="464.72"/>
    <n v="40336"/>
  </r>
  <r>
    <n v="8389"/>
    <n v="97"/>
    <x v="759"/>
    <d v="2017-11-13T00:00:00"/>
    <x v="11"/>
    <b v="1"/>
    <s v="Approved"/>
    <x v="2"/>
    <x v="1"/>
    <s v="medium"/>
    <s v="medium"/>
    <n v="742.54"/>
    <n v="667.4"/>
    <n v="33549"/>
  </r>
  <r>
    <n v="8390"/>
    <n v="94"/>
    <x v="198"/>
    <d v="2017-05-31T00:00:00"/>
    <x v="1"/>
    <b v="0"/>
    <s v="Approved"/>
    <x v="4"/>
    <x v="0"/>
    <s v="medium"/>
    <s v="large"/>
    <n v="1635.3"/>
    <n v="993.66"/>
    <n v="41434"/>
  </r>
  <r>
    <n v="8391"/>
    <n v="38"/>
    <x v="494"/>
    <d v="2017-10-02T00:00:00"/>
    <x v="2"/>
    <b v="0"/>
    <s v="Approved"/>
    <x v="1"/>
    <x v="0"/>
    <s v="medium"/>
    <s v="large"/>
    <n v="2091.4699999999998"/>
    <n v="388.92"/>
    <n v="40784"/>
  </r>
  <r>
    <n v="8392"/>
    <n v="36"/>
    <x v="3220"/>
    <d v="2017-03-25T00:00:00"/>
    <x v="4"/>
    <b v="0"/>
    <s v="Approved"/>
    <x v="0"/>
    <x v="0"/>
    <s v="low"/>
    <s v="medium"/>
    <n v="945.04"/>
    <n v="507.58"/>
    <n v="35052"/>
  </r>
  <r>
    <n v="8393"/>
    <n v="84"/>
    <x v="2836"/>
    <d v="2017-08-22T00:00:00"/>
    <x v="3"/>
    <b v="0"/>
    <s v="Approved"/>
    <x v="1"/>
    <x v="1"/>
    <s v="medium"/>
    <s v="medium"/>
    <n v="290.62"/>
    <n v="215.14"/>
    <n v="38339"/>
  </r>
  <r>
    <n v="8394"/>
    <n v="39"/>
    <x v="2825"/>
    <d v="2017-05-16T00:00:00"/>
    <x v="1"/>
    <b v="0"/>
    <s v="Approved"/>
    <x v="4"/>
    <x v="0"/>
    <s v="medium"/>
    <s v="large"/>
    <n v="1812.75"/>
    <n v="582.48"/>
    <n v="40336"/>
  </r>
  <r>
    <n v="8395"/>
    <n v="3"/>
    <x v="1196"/>
    <d v="2017-05-26T00:00:00"/>
    <x v="1"/>
    <b v="0"/>
    <s v="Approved"/>
    <x v="1"/>
    <x v="0"/>
    <s v="medium"/>
    <s v="large"/>
    <n v="2091.4699999999998"/>
    <n v="388.92"/>
    <n v="42145"/>
  </r>
  <r>
    <n v="8396"/>
    <n v="11"/>
    <x v="2579"/>
    <d v="2017-02-20T00:00:00"/>
    <x v="0"/>
    <b v="0"/>
    <s v="Approved"/>
    <x v="1"/>
    <x v="0"/>
    <s v="medium"/>
    <s v="small"/>
    <n v="1775.81"/>
    <n v="1580.47"/>
    <n v="42560"/>
  </r>
  <r>
    <n v="8397"/>
    <s v="Unknown"/>
    <x v="33"/>
    <d v="2017-05-25T00:00:00"/>
    <x v="1"/>
    <b v="0"/>
    <s v="Approved"/>
    <x v="0"/>
    <x v="0"/>
    <s v="medium"/>
    <s v="medium"/>
    <n v="100.35"/>
    <n v="75.260000000000005"/>
    <n v="37626"/>
  </r>
  <r>
    <n v="8398"/>
    <n v="13"/>
    <x v="2449"/>
    <d v="2017-07-11T00:00:00"/>
    <x v="6"/>
    <b v="0"/>
    <s v="Approved"/>
    <x v="0"/>
    <x v="0"/>
    <s v="medium"/>
    <s v="medium"/>
    <n v="1577.53"/>
    <n v="826.51"/>
    <n v="39427"/>
  </r>
  <r>
    <n v="8399"/>
    <n v="71"/>
    <x v="2108"/>
    <d v="2017-11-05T00:00:00"/>
    <x v="11"/>
    <b v="0"/>
    <s v="Approved"/>
    <x v="0"/>
    <x v="0"/>
    <s v="high"/>
    <s v="large"/>
    <n v="1842.92"/>
    <n v="1105.75"/>
    <n v="34996"/>
  </r>
  <r>
    <n v="8400"/>
    <n v="84"/>
    <x v="3221"/>
    <d v="2017-05-10T00:00:00"/>
    <x v="1"/>
    <b v="0"/>
    <s v="Approved"/>
    <x v="1"/>
    <x v="1"/>
    <s v="medium"/>
    <s v="medium"/>
    <n v="290.62"/>
    <n v="215.14"/>
    <n v="38339"/>
  </r>
  <r>
    <n v="8401"/>
    <n v="63"/>
    <x v="1563"/>
    <d v="2017-01-09T00:00:00"/>
    <x v="7"/>
    <b v="0"/>
    <s v="Approved"/>
    <x v="5"/>
    <x v="0"/>
    <s v="medium"/>
    <s v="medium"/>
    <n v="1992.93"/>
    <n v="762.63"/>
    <n v="33552"/>
  </r>
  <r>
    <n v="8402"/>
    <n v="81"/>
    <x v="1605"/>
    <d v="2017-04-14T00:00:00"/>
    <x v="5"/>
    <b v="1"/>
    <s v="Approved"/>
    <x v="3"/>
    <x v="0"/>
    <s v="medium"/>
    <s v="small"/>
    <n v="586.45000000000005"/>
    <n v="521.94000000000005"/>
    <n v="36145"/>
  </r>
  <r>
    <n v="8403"/>
    <n v="11"/>
    <x v="1074"/>
    <d v="2017-10-06T00:00:00"/>
    <x v="2"/>
    <b v="1"/>
    <s v="Approved"/>
    <x v="4"/>
    <x v="0"/>
    <s v="high"/>
    <s v="medium"/>
    <n v="1274.93"/>
    <n v="764.96"/>
    <n v="38216"/>
  </r>
  <r>
    <n v="8404"/>
    <n v="96"/>
    <x v="2059"/>
    <d v="2017-12-22T00:00:00"/>
    <x v="10"/>
    <b v="1"/>
    <s v="Approved"/>
    <x v="5"/>
    <x v="1"/>
    <s v="low"/>
    <s v="small"/>
    <n v="1172.78"/>
    <n v="1043.77"/>
    <n v="34556"/>
  </r>
  <r>
    <n v="8405"/>
    <n v="9"/>
    <x v="3222"/>
    <d v="2017-12-21T00:00:00"/>
    <x v="10"/>
    <b v="1"/>
    <s v="Approved"/>
    <x v="2"/>
    <x v="1"/>
    <s v="medium"/>
    <s v="medium"/>
    <n v="742.54"/>
    <n v="667.4"/>
    <n v="38216"/>
  </r>
  <r>
    <n v="8406"/>
    <n v="33"/>
    <x v="435"/>
    <d v="2017-11-22T00:00:00"/>
    <x v="11"/>
    <s v="Unknown"/>
    <s v="Approved"/>
    <x v="4"/>
    <x v="0"/>
    <s v="medium"/>
    <s v="small"/>
    <n v="1311.44"/>
    <n v="1167.18"/>
    <n v="34527"/>
  </r>
  <r>
    <n v="8407"/>
    <n v="99"/>
    <x v="224"/>
    <d v="2017-10-14T00:00:00"/>
    <x v="2"/>
    <b v="1"/>
    <s v="Approved"/>
    <x v="2"/>
    <x v="0"/>
    <s v="medium"/>
    <s v="medium"/>
    <n v="1227.3399999999999"/>
    <n v="770.89"/>
    <n v="34556"/>
  </r>
  <r>
    <n v="8408"/>
    <n v="5"/>
    <x v="1696"/>
    <d v="2017-08-04T00:00:00"/>
    <x v="3"/>
    <b v="0"/>
    <s v="Approved"/>
    <x v="1"/>
    <x v="2"/>
    <s v="low"/>
    <s v="medium"/>
    <n v="574.64"/>
    <n v="459.71"/>
    <n v="40784"/>
  </r>
  <r>
    <n v="8409"/>
    <n v="55"/>
    <x v="1559"/>
    <d v="2017-05-22T00:00:00"/>
    <x v="1"/>
    <b v="1"/>
    <s v="Approved"/>
    <x v="1"/>
    <x v="1"/>
    <s v="medium"/>
    <s v="large"/>
    <n v="1894.19"/>
    <n v="598.76"/>
    <n v="37823"/>
  </r>
  <r>
    <n v="8410"/>
    <n v="25"/>
    <x v="3223"/>
    <d v="2017-11-02T00:00:00"/>
    <x v="11"/>
    <b v="1"/>
    <s v="Approved"/>
    <x v="4"/>
    <x v="1"/>
    <s v="medium"/>
    <s v="medium"/>
    <n v="1538.99"/>
    <n v="829.65"/>
    <n v="33455"/>
  </r>
  <r>
    <n v="8411"/>
    <n v="89"/>
    <x v="291"/>
    <d v="2017-05-25T00:00:00"/>
    <x v="1"/>
    <b v="0"/>
    <s v="Approved"/>
    <x v="5"/>
    <x v="3"/>
    <s v="medium"/>
    <s v="large"/>
    <n v="1362.99"/>
    <n v="57.74"/>
    <n v="34079"/>
  </r>
  <r>
    <n v="8412"/>
    <n v="88"/>
    <x v="3090"/>
    <d v="2017-01-11T00:00:00"/>
    <x v="7"/>
    <b v="1"/>
    <s v="Approved"/>
    <x v="3"/>
    <x v="0"/>
    <s v="high"/>
    <s v="small"/>
    <n v="1661.92"/>
    <n v="1479.11"/>
    <n v="35160"/>
  </r>
  <r>
    <n v="8413"/>
    <n v="56"/>
    <x v="501"/>
    <d v="2017-04-25T00:00:00"/>
    <x v="5"/>
    <b v="0"/>
    <s v="Approved"/>
    <x v="2"/>
    <x v="0"/>
    <s v="medium"/>
    <s v="medium"/>
    <n v="183.86"/>
    <n v="137.9"/>
    <n v="35707"/>
  </r>
  <r>
    <n v="8414"/>
    <n v="39"/>
    <x v="154"/>
    <d v="2017-06-11T00:00:00"/>
    <x v="9"/>
    <b v="0"/>
    <s v="Approved"/>
    <x v="4"/>
    <x v="0"/>
    <s v="medium"/>
    <s v="large"/>
    <n v="1812.75"/>
    <n v="582.48"/>
    <n v="40336"/>
  </r>
  <r>
    <n v="8415"/>
    <n v="76"/>
    <x v="2297"/>
    <d v="2017-04-11T00:00:00"/>
    <x v="5"/>
    <b v="0"/>
    <s v="Approved"/>
    <x v="5"/>
    <x v="0"/>
    <s v="low"/>
    <s v="medium"/>
    <n v="642.30999999999995"/>
    <n v="513.85"/>
    <n v="38482"/>
  </r>
  <r>
    <n v="8416"/>
    <n v="74"/>
    <x v="1784"/>
    <d v="2017-02-16T00:00:00"/>
    <x v="0"/>
    <b v="0"/>
    <s v="Approved"/>
    <x v="5"/>
    <x v="0"/>
    <s v="medium"/>
    <s v="medium"/>
    <n v="1228.07"/>
    <n v="400.91"/>
    <n v="36668"/>
  </r>
  <r>
    <n v="8417"/>
    <n v="49"/>
    <x v="84"/>
    <d v="2017-10-01T00:00:00"/>
    <x v="2"/>
    <b v="0"/>
    <s v="Approved"/>
    <x v="1"/>
    <x v="1"/>
    <s v="medium"/>
    <s v="medium"/>
    <n v="533.51"/>
    <n v="400.13"/>
    <n v="41009"/>
  </r>
  <r>
    <n v="8418"/>
    <n v="55"/>
    <x v="2022"/>
    <d v="2017-07-27T00:00:00"/>
    <x v="6"/>
    <b v="1"/>
    <s v="Approved"/>
    <x v="1"/>
    <x v="1"/>
    <s v="medium"/>
    <s v="large"/>
    <n v="1894.19"/>
    <n v="598.76"/>
    <n v="37823"/>
  </r>
  <r>
    <n v="8419"/>
    <n v="20"/>
    <x v="687"/>
    <d v="2017-01-03T00:00:00"/>
    <x v="7"/>
    <b v="1"/>
    <s v="Approved"/>
    <x v="1"/>
    <x v="0"/>
    <s v="medium"/>
    <s v="small"/>
    <n v="1775.81"/>
    <n v="1580.47"/>
    <n v="40303"/>
  </r>
  <r>
    <n v="8420"/>
    <n v="84"/>
    <x v="1442"/>
    <d v="2017-07-31T00:00:00"/>
    <x v="6"/>
    <b v="1"/>
    <s v="Approved"/>
    <x v="1"/>
    <x v="1"/>
    <s v="medium"/>
    <s v="medium"/>
    <n v="290.62"/>
    <n v="215.14"/>
    <n v="38339"/>
  </r>
  <r>
    <n v="8421"/>
    <n v="64"/>
    <x v="22"/>
    <d v="2017-09-02T00:00:00"/>
    <x v="8"/>
    <b v="1"/>
    <s v="Approved"/>
    <x v="1"/>
    <x v="0"/>
    <s v="medium"/>
    <s v="large"/>
    <n v="1469.44"/>
    <n v="596.54999999999995"/>
    <n v="41922"/>
  </r>
  <r>
    <n v="8422"/>
    <n v="19"/>
    <x v="3077"/>
    <d v="2017-07-21T00:00:00"/>
    <x v="6"/>
    <b v="1"/>
    <s v="Approved"/>
    <x v="2"/>
    <x v="1"/>
    <s v="high"/>
    <s v="large"/>
    <n v="12.01"/>
    <n v="7.21"/>
    <n v="34244"/>
  </r>
  <r>
    <n v="8423"/>
    <n v="15"/>
    <x v="1905"/>
    <d v="2017-07-13T00:00:00"/>
    <x v="6"/>
    <b v="0"/>
    <s v="Cancelled"/>
    <x v="3"/>
    <x v="0"/>
    <s v="low"/>
    <s v="medium"/>
    <n v="958.74"/>
    <n v="748.9"/>
    <n v="41345"/>
  </r>
  <r>
    <n v="8424"/>
    <s v="Unknown"/>
    <x v="2324"/>
    <d v="2017-12-02T00:00:00"/>
    <x v="10"/>
    <b v="1"/>
    <s v="Approved"/>
    <x v="6"/>
    <x v="4"/>
    <s v="Unknown"/>
    <s v="Unknown"/>
    <n v="890.28"/>
    <s v="Unknown"/>
    <s v="Unknown"/>
  </r>
  <r>
    <n v="8425"/>
    <n v="59"/>
    <x v="331"/>
    <d v="2017-02-02T00:00:00"/>
    <x v="0"/>
    <b v="1"/>
    <s v="Approved"/>
    <x v="5"/>
    <x v="0"/>
    <s v="medium"/>
    <s v="small"/>
    <n v="1415.01"/>
    <n v="1259.3599999999999"/>
    <n v="37626"/>
  </r>
  <r>
    <n v="8426"/>
    <n v="16"/>
    <x v="3224"/>
    <d v="2017-01-31T00:00:00"/>
    <x v="7"/>
    <b v="1"/>
    <s v="Approved"/>
    <x v="3"/>
    <x v="0"/>
    <s v="high"/>
    <s v="small"/>
    <n v="1661.92"/>
    <n v="1479.11"/>
    <n v="34165"/>
  </r>
  <r>
    <n v="8427"/>
    <n v="46"/>
    <x v="2708"/>
    <d v="2017-04-24T00:00:00"/>
    <x v="5"/>
    <b v="1"/>
    <s v="Approved"/>
    <x v="0"/>
    <x v="0"/>
    <s v="low"/>
    <s v="medium"/>
    <n v="1289.8499999999999"/>
    <n v="74.510000000000005"/>
    <n v="39427"/>
  </r>
  <r>
    <n v="8428"/>
    <n v="97"/>
    <x v="2103"/>
    <d v="2017-12-22T00:00:00"/>
    <x v="10"/>
    <b v="1"/>
    <s v="Approved"/>
    <x v="0"/>
    <x v="0"/>
    <s v="medium"/>
    <s v="large"/>
    <n v="202.62"/>
    <n v="151.96"/>
    <n v="42458"/>
  </r>
  <r>
    <n v="8429"/>
    <n v="89"/>
    <x v="3225"/>
    <d v="2017-04-12T00:00:00"/>
    <x v="5"/>
    <b v="1"/>
    <s v="Approved"/>
    <x v="5"/>
    <x v="3"/>
    <s v="medium"/>
    <s v="large"/>
    <n v="1362.99"/>
    <n v="57.74"/>
    <n v="34079"/>
  </r>
  <r>
    <n v="8430"/>
    <n v="50"/>
    <x v="675"/>
    <d v="2017-02-12T00:00:00"/>
    <x v="0"/>
    <b v="1"/>
    <s v="Approved"/>
    <x v="5"/>
    <x v="0"/>
    <s v="medium"/>
    <s v="small"/>
    <n v="175.89"/>
    <n v="131.91999999999999"/>
    <n v="37668"/>
  </r>
  <r>
    <n v="8431"/>
    <n v="45"/>
    <x v="1588"/>
    <d v="2017-05-06T00:00:00"/>
    <x v="1"/>
    <b v="1"/>
    <s v="Approved"/>
    <x v="0"/>
    <x v="0"/>
    <s v="medium"/>
    <s v="medium"/>
    <n v="441.49"/>
    <n v="84.99"/>
    <n v="34071"/>
  </r>
  <r>
    <n v="8432"/>
    <n v="61"/>
    <x v="2987"/>
    <d v="2017-01-22T00:00:00"/>
    <x v="7"/>
    <b v="0"/>
    <s v="Approved"/>
    <x v="2"/>
    <x v="0"/>
    <s v="low"/>
    <s v="medium"/>
    <n v="71.16"/>
    <n v="56.93"/>
    <n v="42172"/>
  </r>
  <r>
    <n v="8433"/>
    <n v="40"/>
    <x v="1091"/>
    <d v="2017-02-25T00:00:00"/>
    <x v="0"/>
    <b v="0"/>
    <s v="Approved"/>
    <x v="1"/>
    <x v="1"/>
    <s v="medium"/>
    <s v="large"/>
    <n v="1894.19"/>
    <n v="598.76"/>
    <n v="37823"/>
  </r>
  <r>
    <n v="8434"/>
    <n v="77"/>
    <x v="2519"/>
    <d v="2017-03-15T00:00:00"/>
    <x v="4"/>
    <b v="0"/>
    <s v="Approved"/>
    <x v="3"/>
    <x v="1"/>
    <s v="medium"/>
    <s v="large"/>
    <n v="1240.31"/>
    <n v="795.1"/>
    <n v="40553"/>
  </r>
  <r>
    <n v="8435"/>
    <n v="70"/>
    <x v="1834"/>
    <d v="2017-08-16T00:00:00"/>
    <x v="3"/>
    <b v="1"/>
    <s v="Approved"/>
    <x v="1"/>
    <x v="0"/>
    <s v="high"/>
    <s v="medium"/>
    <n v="495.72"/>
    <n v="297.43"/>
    <n v="38193"/>
  </r>
  <r>
    <n v="8436"/>
    <n v="76"/>
    <x v="490"/>
    <d v="2017-07-07T00:00:00"/>
    <x v="6"/>
    <b v="1"/>
    <s v="Approved"/>
    <x v="5"/>
    <x v="0"/>
    <s v="low"/>
    <s v="medium"/>
    <n v="642.30999999999995"/>
    <n v="513.85"/>
    <n v="41533"/>
  </r>
  <r>
    <n v="8437"/>
    <n v="93"/>
    <x v="1007"/>
    <d v="2017-11-11T00:00:00"/>
    <x v="11"/>
    <b v="1"/>
    <s v="Approved"/>
    <x v="5"/>
    <x v="0"/>
    <s v="medium"/>
    <s v="medium"/>
    <n v="1065.03"/>
    <n v="230.09"/>
    <n v="41434"/>
  </r>
  <r>
    <n v="8438"/>
    <n v="66"/>
    <x v="3226"/>
    <d v="2017-05-07T00:00:00"/>
    <x v="1"/>
    <b v="0"/>
    <s v="Approved"/>
    <x v="4"/>
    <x v="1"/>
    <s v="low"/>
    <s v="small"/>
    <n v="590.26"/>
    <n v="525.33000000000004"/>
    <n v="33879"/>
  </r>
  <r>
    <n v="8439"/>
    <n v="64"/>
    <x v="889"/>
    <d v="2017-12-27T00:00:00"/>
    <x v="10"/>
    <b v="1"/>
    <s v="Approved"/>
    <x v="1"/>
    <x v="0"/>
    <s v="medium"/>
    <s v="large"/>
    <n v="1469.44"/>
    <n v="596.54999999999995"/>
    <n v="41047"/>
  </r>
  <r>
    <n v="8440"/>
    <n v="46"/>
    <x v="1977"/>
    <d v="2017-12-14T00:00:00"/>
    <x v="10"/>
    <b v="1"/>
    <s v="Approved"/>
    <x v="2"/>
    <x v="0"/>
    <s v="low"/>
    <s v="medium"/>
    <n v="1793.43"/>
    <n v="248.82"/>
    <n v="42145"/>
  </r>
  <r>
    <n v="8441"/>
    <n v="77"/>
    <x v="1263"/>
    <d v="2017-08-07T00:00:00"/>
    <x v="3"/>
    <b v="0"/>
    <s v="Approved"/>
    <x v="5"/>
    <x v="0"/>
    <s v="medium"/>
    <s v="medium"/>
    <n v="1769.64"/>
    <n v="108.76"/>
    <n v="37220"/>
  </r>
  <r>
    <n v="8442"/>
    <n v="32"/>
    <x v="779"/>
    <d v="2017-03-01T00:00:00"/>
    <x v="4"/>
    <b v="1"/>
    <s v="Approved"/>
    <x v="4"/>
    <x v="0"/>
    <s v="medium"/>
    <s v="medium"/>
    <n v="642.70000000000005"/>
    <n v="211.37"/>
    <n v="37337"/>
  </r>
  <r>
    <n v="8443"/>
    <n v="56"/>
    <x v="1033"/>
    <d v="2017-09-22T00:00:00"/>
    <x v="8"/>
    <b v="0"/>
    <s v="Approved"/>
    <x v="2"/>
    <x v="0"/>
    <s v="medium"/>
    <s v="medium"/>
    <n v="183.86"/>
    <n v="137.9"/>
    <n v="35707"/>
  </r>
  <r>
    <n v="8444"/>
    <n v="50"/>
    <x v="2715"/>
    <d v="2017-08-30T00:00:00"/>
    <x v="3"/>
    <b v="0"/>
    <s v="Approved"/>
    <x v="5"/>
    <x v="0"/>
    <s v="medium"/>
    <s v="small"/>
    <n v="175.89"/>
    <n v="131.91999999999999"/>
    <n v="37668"/>
  </r>
  <r>
    <n v="8445"/>
    <n v="77"/>
    <x v="2482"/>
    <d v="2017-05-24T00:00:00"/>
    <x v="1"/>
    <b v="0"/>
    <s v="Approved"/>
    <x v="3"/>
    <x v="1"/>
    <s v="medium"/>
    <s v="large"/>
    <n v="1240.31"/>
    <n v="795.1"/>
    <n v="38193"/>
  </r>
  <r>
    <n v="8446"/>
    <n v="49"/>
    <x v="2221"/>
    <d v="2017-09-10T00:00:00"/>
    <x v="8"/>
    <b v="0"/>
    <s v="Approved"/>
    <x v="1"/>
    <x v="1"/>
    <s v="medium"/>
    <s v="medium"/>
    <n v="533.51"/>
    <n v="400.13"/>
    <n v="41064"/>
  </r>
  <r>
    <n v="8447"/>
    <n v="27"/>
    <x v="1382"/>
    <d v="2017-07-04T00:00:00"/>
    <x v="6"/>
    <b v="0"/>
    <s v="Approved"/>
    <x v="1"/>
    <x v="0"/>
    <s v="low"/>
    <s v="medium"/>
    <n v="1057.51"/>
    <n v="154.4"/>
    <n v="34527"/>
  </r>
  <r>
    <n v="8448"/>
    <n v="23"/>
    <x v="1899"/>
    <d v="2017-02-12T00:00:00"/>
    <x v="0"/>
    <b v="1"/>
    <s v="Approved"/>
    <x v="3"/>
    <x v="0"/>
    <s v="medium"/>
    <s v="medium"/>
    <n v="1198.46"/>
    <n v="381.1"/>
    <n v="37874"/>
  </r>
  <r>
    <n v="8449"/>
    <n v="8"/>
    <x v="1649"/>
    <d v="2017-05-08T00:00:00"/>
    <x v="1"/>
    <b v="0"/>
    <s v="Approved"/>
    <x v="0"/>
    <x v="1"/>
    <s v="medium"/>
    <s v="small"/>
    <n v="1703.52"/>
    <n v="1516.13"/>
    <n v="40649"/>
  </r>
  <r>
    <n v="8450"/>
    <n v="35"/>
    <x v="2564"/>
    <d v="2017-03-08T00:00:00"/>
    <x v="4"/>
    <b v="0"/>
    <s v="Approved"/>
    <x v="1"/>
    <x v="0"/>
    <s v="low"/>
    <s v="medium"/>
    <n v="1057.51"/>
    <n v="154.4"/>
    <n v="35052"/>
  </r>
  <r>
    <n v="8451"/>
    <n v="12"/>
    <x v="1206"/>
    <d v="2017-05-02T00:00:00"/>
    <x v="1"/>
    <b v="1"/>
    <s v="Approved"/>
    <x v="4"/>
    <x v="0"/>
    <s v="medium"/>
    <s v="large"/>
    <n v="1765.3"/>
    <n v="709.48"/>
    <n v="38193"/>
  </r>
  <r>
    <n v="8452"/>
    <n v="19"/>
    <x v="1615"/>
    <d v="2017-12-26T00:00:00"/>
    <x v="10"/>
    <b v="1"/>
    <s v="Approved"/>
    <x v="2"/>
    <x v="1"/>
    <s v="high"/>
    <s v="large"/>
    <n v="12.01"/>
    <n v="7.21"/>
    <n v="35160"/>
  </r>
  <r>
    <n v="8453"/>
    <n v="50"/>
    <x v="2147"/>
    <d v="2017-10-06T00:00:00"/>
    <x v="2"/>
    <s v="Unknown"/>
    <s v="Approved"/>
    <x v="5"/>
    <x v="0"/>
    <s v="medium"/>
    <s v="small"/>
    <n v="175.89"/>
    <n v="131.91999999999999"/>
    <n v="37668"/>
  </r>
  <r>
    <n v="8454"/>
    <n v="68"/>
    <x v="3183"/>
    <d v="2017-09-22T00:00:00"/>
    <x v="8"/>
    <b v="1"/>
    <s v="Approved"/>
    <x v="2"/>
    <x v="0"/>
    <s v="medium"/>
    <s v="medium"/>
    <n v="1636.9"/>
    <n v="44.71"/>
    <n v="40410"/>
  </r>
  <r>
    <n v="8455"/>
    <n v="92"/>
    <x v="3227"/>
    <d v="2017-12-10T00:00:00"/>
    <x v="10"/>
    <b v="0"/>
    <s v="Approved"/>
    <x v="5"/>
    <x v="0"/>
    <s v="medium"/>
    <s v="small"/>
    <n v="1415.01"/>
    <n v="1259.3599999999999"/>
    <n v="37626"/>
  </r>
  <r>
    <n v="8456"/>
    <n v="67"/>
    <x v="2670"/>
    <d v="2017-06-03T00:00:00"/>
    <x v="9"/>
    <b v="1"/>
    <s v="Approved"/>
    <x v="0"/>
    <x v="0"/>
    <s v="medium"/>
    <s v="large"/>
    <n v="1071.23"/>
    <n v="380.74"/>
    <n v="36334"/>
  </r>
  <r>
    <n v="8457"/>
    <n v="53"/>
    <x v="1058"/>
    <d v="2017-05-06T00:00:00"/>
    <x v="1"/>
    <b v="1"/>
    <s v="Approved"/>
    <x v="2"/>
    <x v="0"/>
    <s v="medium"/>
    <s v="medium"/>
    <n v="795.34"/>
    <n v="101.58"/>
    <n v="38647"/>
  </r>
  <r>
    <n v="8458"/>
    <n v="87"/>
    <x v="2430"/>
    <d v="2017-02-28T00:00:00"/>
    <x v="0"/>
    <b v="1"/>
    <s v="Approved"/>
    <x v="4"/>
    <x v="0"/>
    <s v="high"/>
    <s v="medium"/>
    <n v="1179"/>
    <n v="707.4"/>
    <n v="35667"/>
  </r>
  <r>
    <n v="8459"/>
    <n v="67"/>
    <x v="3228"/>
    <d v="2017-11-15T00:00:00"/>
    <x v="11"/>
    <b v="1"/>
    <s v="Approved"/>
    <x v="3"/>
    <x v="1"/>
    <s v="medium"/>
    <s v="medium"/>
    <n v="544.04999999999995"/>
    <n v="376.84"/>
    <n v="42710"/>
  </r>
  <r>
    <n v="8460"/>
    <n v="9"/>
    <x v="2088"/>
    <d v="2017-10-31T00:00:00"/>
    <x v="2"/>
    <b v="1"/>
    <s v="Approved"/>
    <x v="2"/>
    <x v="1"/>
    <s v="medium"/>
    <s v="medium"/>
    <n v="742.54"/>
    <n v="667.4"/>
    <n v="33549"/>
  </r>
  <r>
    <n v="8461"/>
    <n v="42"/>
    <x v="1927"/>
    <d v="2017-03-23T00:00:00"/>
    <x v="4"/>
    <b v="0"/>
    <s v="Approved"/>
    <x v="2"/>
    <x v="1"/>
    <s v="medium"/>
    <s v="small"/>
    <n v="1810"/>
    <n v="1610.9"/>
    <n v="35667"/>
  </r>
  <r>
    <n v="8462"/>
    <n v="63"/>
    <x v="1615"/>
    <d v="2017-08-23T00:00:00"/>
    <x v="3"/>
    <b v="0"/>
    <s v="Approved"/>
    <x v="0"/>
    <x v="0"/>
    <s v="medium"/>
    <s v="medium"/>
    <n v="1483.2"/>
    <n v="99.59"/>
    <n v="42145"/>
  </r>
  <r>
    <n v="8463"/>
    <n v="77"/>
    <x v="1941"/>
    <d v="2017-01-12T00:00:00"/>
    <x v="7"/>
    <b v="0"/>
    <s v="Approved"/>
    <x v="3"/>
    <x v="1"/>
    <s v="medium"/>
    <s v="large"/>
    <n v="1240.31"/>
    <n v="795.1"/>
    <n v="40553"/>
  </r>
  <r>
    <n v="8464"/>
    <n v="56"/>
    <x v="768"/>
    <d v="2017-11-06T00:00:00"/>
    <x v="11"/>
    <b v="0"/>
    <s v="Approved"/>
    <x v="2"/>
    <x v="0"/>
    <s v="medium"/>
    <s v="medium"/>
    <n v="183.86"/>
    <n v="137.9"/>
    <n v="33259"/>
  </r>
  <r>
    <n v="8465"/>
    <n v="99"/>
    <x v="415"/>
    <d v="2017-01-19T00:00:00"/>
    <x v="7"/>
    <b v="1"/>
    <s v="Approved"/>
    <x v="2"/>
    <x v="0"/>
    <s v="medium"/>
    <s v="medium"/>
    <n v="1227.3399999999999"/>
    <n v="770.89"/>
    <n v="34556"/>
  </r>
  <r>
    <n v="8466"/>
    <n v="94"/>
    <x v="1957"/>
    <d v="2017-12-01T00:00:00"/>
    <x v="10"/>
    <b v="0"/>
    <s v="Approved"/>
    <x v="4"/>
    <x v="0"/>
    <s v="medium"/>
    <s v="large"/>
    <n v="1635.3"/>
    <n v="993.66"/>
    <n v="41434"/>
  </r>
  <r>
    <n v="8467"/>
    <n v="13"/>
    <x v="1164"/>
    <d v="2017-05-13T00:00:00"/>
    <x v="1"/>
    <b v="0"/>
    <s v="Approved"/>
    <x v="0"/>
    <x v="0"/>
    <s v="medium"/>
    <s v="medium"/>
    <n v="1163.8900000000001"/>
    <n v="589.27"/>
    <n v="42560"/>
  </r>
  <r>
    <n v="8468"/>
    <n v="5"/>
    <x v="12"/>
    <d v="2017-01-18T00:00:00"/>
    <x v="7"/>
    <b v="1"/>
    <s v="Approved"/>
    <x v="1"/>
    <x v="2"/>
    <s v="low"/>
    <s v="medium"/>
    <n v="574.64"/>
    <n v="459.71"/>
    <n v="40784"/>
  </r>
  <r>
    <n v="8469"/>
    <n v="43"/>
    <x v="1944"/>
    <d v="2017-01-03T00:00:00"/>
    <x v="7"/>
    <b v="0"/>
    <s v="Approved"/>
    <x v="0"/>
    <x v="0"/>
    <s v="medium"/>
    <s v="medium"/>
    <n v="1151.96"/>
    <n v="649.49"/>
    <n v="38991"/>
  </r>
  <r>
    <n v="8470"/>
    <n v="5"/>
    <x v="2118"/>
    <d v="2017-03-28T00:00:00"/>
    <x v="4"/>
    <b v="0"/>
    <s v="Approved"/>
    <x v="4"/>
    <x v="0"/>
    <s v="high"/>
    <s v="medium"/>
    <n v="1129.1300000000001"/>
    <n v="677.48"/>
    <n v="35560"/>
  </r>
  <r>
    <n v="8471"/>
    <n v="59"/>
    <x v="1518"/>
    <d v="2017-03-15T00:00:00"/>
    <x v="4"/>
    <b v="1"/>
    <s v="Approved"/>
    <x v="0"/>
    <x v="0"/>
    <s v="medium"/>
    <s v="large"/>
    <n v="1061.56"/>
    <n v="733.58"/>
    <n v="40779"/>
  </r>
  <r>
    <n v="8472"/>
    <n v="3"/>
    <x v="744"/>
    <d v="2017-06-06T00:00:00"/>
    <x v="9"/>
    <b v="1"/>
    <s v="Approved"/>
    <x v="1"/>
    <x v="0"/>
    <s v="medium"/>
    <s v="large"/>
    <n v="2091.4699999999998"/>
    <n v="388.92"/>
    <n v="41167"/>
  </r>
  <r>
    <n v="8473"/>
    <n v="86"/>
    <x v="1062"/>
    <d v="2017-11-05T00:00:00"/>
    <x v="11"/>
    <b v="1"/>
    <s v="Approved"/>
    <x v="3"/>
    <x v="1"/>
    <s v="high"/>
    <s v="large"/>
    <n v="774.53"/>
    <n v="464.72"/>
    <n v="37698"/>
  </r>
  <r>
    <n v="8474"/>
    <n v="3"/>
    <x v="611"/>
    <d v="2017-10-10T00:00:00"/>
    <x v="2"/>
    <b v="1"/>
    <s v="Approved"/>
    <x v="1"/>
    <x v="0"/>
    <s v="medium"/>
    <s v="large"/>
    <n v="2091.4699999999998"/>
    <n v="388.92"/>
    <n v="41167"/>
  </r>
  <r>
    <n v="8475"/>
    <n v="88"/>
    <x v="57"/>
    <d v="2017-06-16T00:00:00"/>
    <x v="9"/>
    <b v="0"/>
    <s v="Approved"/>
    <x v="3"/>
    <x v="0"/>
    <s v="high"/>
    <s v="small"/>
    <n v="1661.92"/>
    <n v="1479.11"/>
    <n v="34586"/>
  </r>
  <r>
    <n v="8476"/>
    <n v="40"/>
    <x v="2362"/>
    <d v="2017-07-11T00:00:00"/>
    <x v="6"/>
    <b v="1"/>
    <s v="Approved"/>
    <x v="1"/>
    <x v="1"/>
    <s v="medium"/>
    <s v="large"/>
    <n v="1894.19"/>
    <n v="598.76"/>
    <n v="42295"/>
  </r>
  <r>
    <n v="8477"/>
    <n v="30"/>
    <x v="1888"/>
    <d v="2017-12-16T00:00:00"/>
    <x v="10"/>
    <b v="0"/>
    <s v="Approved"/>
    <x v="0"/>
    <x v="0"/>
    <s v="high"/>
    <s v="medium"/>
    <n v="748.17"/>
    <n v="448.9"/>
    <n v="33552"/>
  </r>
  <r>
    <n v="8478"/>
    <n v="1"/>
    <x v="2181"/>
    <d v="2017-08-20T00:00:00"/>
    <x v="3"/>
    <b v="1"/>
    <s v="Approved"/>
    <x v="4"/>
    <x v="0"/>
    <s v="medium"/>
    <s v="medium"/>
    <n v="1403.5"/>
    <n v="954.82"/>
    <n v="40649"/>
  </r>
  <r>
    <n v="8479"/>
    <n v="50"/>
    <x v="3229"/>
    <d v="2017-01-01T00:00:00"/>
    <x v="7"/>
    <b v="1"/>
    <s v="Approved"/>
    <x v="5"/>
    <x v="0"/>
    <s v="medium"/>
    <s v="small"/>
    <n v="175.89"/>
    <n v="131.91999999999999"/>
    <n v="33259"/>
  </r>
  <r>
    <n v="8480"/>
    <n v="45"/>
    <x v="2877"/>
    <d v="2017-07-20T00:00:00"/>
    <x v="6"/>
    <b v="1"/>
    <s v="Approved"/>
    <x v="0"/>
    <x v="0"/>
    <s v="medium"/>
    <s v="medium"/>
    <n v="441.49"/>
    <n v="84.99"/>
    <n v="34071"/>
  </r>
  <r>
    <n v="8481"/>
    <n v="7"/>
    <x v="2015"/>
    <d v="2017-04-30T00:00:00"/>
    <x v="5"/>
    <b v="0"/>
    <s v="Approved"/>
    <x v="4"/>
    <x v="0"/>
    <s v="medium"/>
    <s v="small"/>
    <n v="1311.44"/>
    <n v="1167.18"/>
    <n v="39427"/>
  </r>
  <r>
    <n v="8482"/>
    <n v="98"/>
    <x v="722"/>
    <d v="2017-01-31T00:00:00"/>
    <x v="7"/>
    <b v="1"/>
    <s v="Approved"/>
    <x v="1"/>
    <x v="0"/>
    <s v="high"/>
    <s v="medium"/>
    <n v="358.39"/>
    <n v="215.03"/>
    <n v="38002"/>
  </r>
  <r>
    <n v="8483"/>
    <n v="11"/>
    <x v="3230"/>
    <d v="2017-09-13T00:00:00"/>
    <x v="8"/>
    <b v="1"/>
    <s v="Approved"/>
    <x v="4"/>
    <x v="0"/>
    <s v="high"/>
    <s v="medium"/>
    <n v="1274.93"/>
    <n v="764.96"/>
    <n v="39298"/>
  </r>
  <r>
    <n v="8484"/>
    <n v="89"/>
    <x v="2076"/>
    <d v="2017-12-23T00:00:00"/>
    <x v="10"/>
    <b v="1"/>
    <s v="Approved"/>
    <x v="5"/>
    <x v="3"/>
    <s v="medium"/>
    <s v="large"/>
    <n v="1362.99"/>
    <n v="57.74"/>
    <n v="34079"/>
  </r>
  <r>
    <n v="8485"/>
    <n v="7"/>
    <x v="2409"/>
    <d v="2017-08-05T00:00:00"/>
    <x v="3"/>
    <b v="0"/>
    <s v="Approved"/>
    <x v="1"/>
    <x v="1"/>
    <s v="low"/>
    <s v="medium"/>
    <n v="980.37"/>
    <n v="234.43"/>
    <n v="38258"/>
  </r>
  <r>
    <n v="8486"/>
    <s v="Unknown"/>
    <x v="2922"/>
    <d v="2017-08-16T00:00:00"/>
    <x v="3"/>
    <b v="1"/>
    <s v="Approved"/>
    <x v="6"/>
    <x v="4"/>
    <s v="Unknown"/>
    <s v="Unknown"/>
    <n v="1084.18"/>
    <s v="Unknown"/>
    <s v="Unknown"/>
  </r>
  <r>
    <n v="8487"/>
    <n v="46"/>
    <x v="133"/>
    <d v="2017-08-14T00:00:00"/>
    <x v="3"/>
    <b v="0"/>
    <s v="Approved"/>
    <x v="0"/>
    <x v="0"/>
    <s v="low"/>
    <s v="medium"/>
    <n v="1289.8499999999999"/>
    <n v="74.510000000000005"/>
    <n v="35470"/>
  </r>
  <r>
    <n v="8488"/>
    <n v="68"/>
    <x v="2125"/>
    <d v="2017-08-24T00:00:00"/>
    <x v="3"/>
    <b v="0"/>
    <s v="Approved"/>
    <x v="2"/>
    <x v="0"/>
    <s v="medium"/>
    <s v="medium"/>
    <n v="1636.9"/>
    <n v="44.71"/>
    <n v="40410"/>
  </r>
  <r>
    <n v="8489"/>
    <n v="15"/>
    <x v="80"/>
    <d v="2017-06-10T00:00:00"/>
    <x v="9"/>
    <b v="0"/>
    <s v="Approved"/>
    <x v="3"/>
    <x v="0"/>
    <s v="low"/>
    <s v="medium"/>
    <n v="958.74"/>
    <n v="748.9"/>
    <n v="38693"/>
  </r>
  <r>
    <n v="8490"/>
    <n v="51"/>
    <x v="2557"/>
    <d v="2017-05-21T00:00:00"/>
    <x v="1"/>
    <b v="1"/>
    <s v="Approved"/>
    <x v="2"/>
    <x v="0"/>
    <s v="high"/>
    <s v="medium"/>
    <n v="2005.66"/>
    <n v="1203.4000000000001"/>
    <n v="35707"/>
  </r>
  <r>
    <n v="8491"/>
    <n v="91"/>
    <x v="627"/>
    <d v="2017-02-20T00:00:00"/>
    <x v="0"/>
    <b v="1"/>
    <s v="Approved"/>
    <x v="0"/>
    <x v="0"/>
    <s v="medium"/>
    <s v="medium"/>
    <n v="100.35"/>
    <n v="75.260000000000005"/>
    <n v="36367"/>
  </r>
  <r>
    <n v="8492"/>
    <n v="1"/>
    <x v="2331"/>
    <d v="2017-03-07T00:00:00"/>
    <x v="4"/>
    <b v="0"/>
    <s v="Approved"/>
    <x v="4"/>
    <x v="0"/>
    <s v="medium"/>
    <s v="medium"/>
    <n v="1403.5"/>
    <n v="954.82"/>
    <n v="41245"/>
  </r>
  <r>
    <n v="8493"/>
    <n v="81"/>
    <x v="2287"/>
    <d v="2017-11-22T00:00:00"/>
    <x v="11"/>
    <b v="1"/>
    <s v="Approved"/>
    <x v="3"/>
    <x v="0"/>
    <s v="medium"/>
    <s v="small"/>
    <n v="586.45000000000005"/>
    <n v="521.94000000000005"/>
    <n v="33429"/>
  </r>
  <r>
    <n v="8494"/>
    <n v="56"/>
    <x v="1809"/>
    <d v="2017-05-08T00:00:00"/>
    <x v="1"/>
    <b v="1"/>
    <s v="Approved"/>
    <x v="2"/>
    <x v="0"/>
    <s v="medium"/>
    <s v="medium"/>
    <n v="183.86"/>
    <n v="137.9"/>
    <n v="42172"/>
  </r>
  <r>
    <n v="8495"/>
    <n v="53"/>
    <x v="1913"/>
    <d v="2017-11-15T00:00:00"/>
    <x v="11"/>
    <b v="1"/>
    <s v="Approved"/>
    <x v="4"/>
    <x v="0"/>
    <s v="high"/>
    <s v="medium"/>
    <n v="1274.93"/>
    <n v="764.96"/>
    <n v="39298"/>
  </r>
  <r>
    <n v="8496"/>
    <n v="23"/>
    <x v="365"/>
    <d v="2017-02-28T00:00:00"/>
    <x v="0"/>
    <b v="1"/>
    <s v="Approved"/>
    <x v="3"/>
    <x v="0"/>
    <s v="medium"/>
    <s v="medium"/>
    <n v="1198.46"/>
    <n v="381.1"/>
    <n v="38216"/>
  </r>
  <r>
    <n v="8497"/>
    <n v="16"/>
    <x v="3195"/>
    <d v="2017-12-06T00:00:00"/>
    <x v="10"/>
    <b v="1"/>
    <s v="Approved"/>
    <x v="3"/>
    <x v="0"/>
    <s v="high"/>
    <s v="small"/>
    <n v="1661.92"/>
    <n v="1479.11"/>
    <n v="40303"/>
  </r>
  <r>
    <n v="8498"/>
    <n v="29"/>
    <x v="1035"/>
    <d v="2017-06-13T00:00:00"/>
    <x v="9"/>
    <b v="0"/>
    <s v="Approved"/>
    <x v="5"/>
    <x v="0"/>
    <s v="medium"/>
    <s v="medium"/>
    <n v="1065.03"/>
    <n v="230.09"/>
    <n v="41434"/>
  </r>
  <r>
    <n v="8499"/>
    <n v="90"/>
    <x v="2111"/>
    <d v="2017-06-30T00:00:00"/>
    <x v="9"/>
    <b v="1"/>
    <s v="Approved"/>
    <x v="3"/>
    <x v="0"/>
    <s v="low"/>
    <s v="medium"/>
    <n v="363.01"/>
    <n v="290.41000000000003"/>
    <n v="38482"/>
  </r>
  <r>
    <n v="8500"/>
    <n v="19"/>
    <x v="2203"/>
    <d v="2017-11-18T00:00:00"/>
    <x v="11"/>
    <b v="1"/>
    <s v="Approved"/>
    <x v="2"/>
    <x v="1"/>
    <s v="high"/>
    <s v="large"/>
    <n v="12.01"/>
    <n v="7.21"/>
    <n v="36334"/>
  </r>
  <r>
    <n v="8501"/>
    <n v="43"/>
    <x v="2438"/>
    <d v="2017-10-09T00:00:00"/>
    <x v="2"/>
    <b v="1"/>
    <s v="Approved"/>
    <x v="0"/>
    <x v="0"/>
    <s v="medium"/>
    <s v="medium"/>
    <n v="1151.96"/>
    <n v="649.49"/>
    <n v="40672"/>
  </r>
  <r>
    <n v="8502"/>
    <n v="88"/>
    <x v="2480"/>
    <d v="2017-08-27T00:00:00"/>
    <x v="3"/>
    <b v="0"/>
    <s v="Approved"/>
    <x v="3"/>
    <x v="0"/>
    <s v="medium"/>
    <s v="medium"/>
    <n v="1198.46"/>
    <n v="381.1"/>
    <n v="37874"/>
  </r>
  <r>
    <n v="8503"/>
    <s v="Unknown"/>
    <x v="2368"/>
    <d v="2017-08-15T00:00:00"/>
    <x v="3"/>
    <b v="0"/>
    <s v="Approved"/>
    <x v="0"/>
    <x v="1"/>
    <s v="medium"/>
    <s v="medium"/>
    <n v="416.98"/>
    <n v="312.74"/>
    <n v="35560"/>
  </r>
  <r>
    <n v="8504"/>
    <n v="2"/>
    <x v="2867"/>
    <d v="2017-11-03T00:00:00"/>
    <x v="11"/>
    <b v="0"/>
    <s v="Approved"/>
    <x v="0"/>
    <x v="0"/>
    <s v="medium"/>
    <s v="medium"/>
    <n v="71.489999999999995"/>
    <n v="53.62"/>
    <n v="41701"/>
  </r>
  <r>
    <n v="8505"/>
    <n v="76"/>
    <x v="1964"/>
    <d v="2017-05-06T00:00:00"/>
    <x v="1"/>
    <b v="1"/>
    <s v="Approved"/>
    <x v="5"/>
    <x v="0"/>
    <s v="low"/>
    <s v="medium"/>
    <n v="642.30999999999995"/>
    <n v="513.85"/>
    <n v="37873"/>
  </r>
  <r>
    <n v="8506"/>
    <n v="59"/>
    <x v="2053"/>
    <d v="2017-10-08T00:00:00"/>
    <x v="2"/>
    <b v="1"/>
    <s v="Approved"/>
    <x v="0"/>
    <x v="0"/>
    <s v="medium"/>
    <s v="large"/>
    <n v="1061.56"/>
    <n v="733.58"/>
    <n v="34170"/>
  </r>
  <r>
    <n v="8507"/>
    <n v="31"/>
    <x v="933"/>
    <d v="2017-03-18T00:00:00"/>
    <x v="4"/>
    <b v="0"/>
    <s v="Approved"/>
    <x v="4"/>
    <x v="0"/>
    <s v="medium"/>
    <s v="medium"/>
    <n v="230.91"/>
    <n v="173.18"/>
    <n v="39031"/>
  </r>
  <r>
    <n v="8508"/>
    <n v="90"/>
    <x v="1722"/>
    <d v="2017-01-02T00:00:00"/>
    <x v="7"/>
    <b v="1"/>
    <s v="Approved"/>
    <x v="3"/>
    <x v="0"/>
    <s v="low"/>
    <s v="medium"/>
    <n v="363.01"/>
    <n v="290.41000000000003"/>
    <n v="36367"/>
  </r>
  <r>
    <n v="8509"/>
    <n v="92"/>
    <x v="701"/>
    <d v="2017-03-20T00:00:00"/>
    <x v="4"/>
    <b v="0"/>
    <s v="Approved"/>
    <x v="5"/>
    <x v="0"/>
    <s v="medium"/>
    <s v="small"/>
    <n v="1415.01"/>
    <n v="1259.3599999999999"/>
    <n v="42458"/>
  </r>
  <r>
    <n v="8510"/>
    <n v="19"/>
    <x v="1840"/>
    <d v="2017-12-01T00:00:00"/>
    <x v="10"/>
    <b v="1"/>
    <s v="Cancelled"/>
    <x v="2"/>
    <x v="1"/>
    <s v="high"/>
    <s v="large"/>
    <n v="12.01"/>
    <n v="7.21"/>
    <n v="39880"/>
  </r>
  <r>
    <n v="8511"/>
    <n v="56"/>
    <x v="13"/>
    <d v="2017-02-28T00:00:00"/>
    <x v="0"/>
    <b v="1"/>
    <s v="Approved"/>
    <x v="2"/>
    <x v="0"/>
    <s v="medium"/>
    <s v="medium"/>
    <n v="183.86"/>
    <n v="137.9"/>
    <n v="35707"/>
  </r>
  <r>
    <n v="8512"/>
    <n v="57"/>
    <x v="3231"/>
    <d v="2017-08-06T00:00:00"/>
    <x v="3"/>
    <b v="1"/>
    <s v="Approved"/>
    <x v="5"/>
    <x v="3"/>
    <s v="medium"/>
    <s v="large"/>
    <n v="1890.39"/>
    <n v="260.14"/>
    <n v="33259"/>
  </r>
  <r>
    <n v="8513"/>
    <n v="64"/>
    <x v="1005"/>
    <d v="2017-08-10T00:00:00"/>
    <x v="3"/>
    <b v="1"/>
    <s v="Approved"/>
    <x v="4"/>
    <x v="0"/>
    <s v="high"/>
    <s v="small"/>
    <n v="1977.36"/>
    <n v="1759.85"/>
    <n v="40779"/>
  </r>
  <r>
    <n v="8514"/>
    <n v="14"/>
    <x v="2139"/>
    <d v="2017-04-06T00:00:00"/>
    <x v="5"/>
    <b v="0"/>
    <s v="Approved"/>
    <x v="0"/>
    <x v="0"/>
    <s v="high"/>
    <s v="large"/>
    <n v="1842.92"/>
    <n v="1105.75"/>
    <n v="40553"/>
  </r>
  <r>
    <n v="8515"/>
    <n v="63"/>
    <x v="3232"/>
    <d v="2017-07-29T00:00:00"/>
    <x v="6"/>
    <b v="1"/>
    <s v="Approved"/>
    <x v="5"/>
    <x v="0"/>
    <s v="medium"/>
    <s v="medium"/>
    <n v="1992.93"/>
    <n v="762.63"/>
    <n v="33455"/>
  </r>
  <r>
    <n v="8516"/>
    <n v="72"/>
    <x v="342"/>
    <d v="2017-06-30T00:00:00"/>
    <x v="9"/>
    <b v="1"/>
    <s v="Approved"/>
    <x v="3"/>
    <x v="0"/>
    <s v="medium"/>
    <s v="medium"/>
    <n v="360.4"/>
    <n v="270.3"/>
    <n v="38193"/>
  </r>
  <r>
    <n v="8517"/>
    <n v="10"/>
    <x v="1254"/>
    <d v="2017-03-20T00:00:00"/>
    <x v="4"/>
    <b v="1"/>
    <s v="Approved"/>
    <x v="0"/>
    <x v="0"/>
    <s v="medium"/>
    <s v="medium"/>
    <n v="1945.43"/>
    <n v="333.18"/>
    <n v="35455"/>
  </r>
  <r>
    <n v="8518"/>
    <n v="38"/>
    <x v="3205"/>
    <d v="2017-02-12T00:00:00"/>
    <x v="0"/>
    <b v="0"/>
    <s v="Approved"/>
    <x v="0"/>
    <x v="0"/>
    <s v="medium"/>
    <s v="medium"/>
    <n v="1577.53"/>
    <n v="826.51"/>
    <n v="40618"/>
  </r>
  <r>
    <n v="8519"/>
    <s v="Unknown"/>
    <x v="1273"/>
    <d v="2017-10-08T00:00:00"/>
    <x v="2"/>
    <b v="1"/>
    <s v="Approved"/>
    <x v="3"/>
    <x v="0"/>
    <s v="low"/>
    <s v="medium"/>
    <n v="363.01"/>
    <n v="290.41000000000003"/>
    <n v="36367"/>
  </r>
  <r>
    <n v="8520"/>
    <s v="Unknown"/>
    <x v="1298"/>
    <d v="2017-02-02T00:00:00"/>
    <x v="0"/>
    <b v="1"/>
    <s v="Approved"/>
    <x v="1"/>
    <x v="0"/>
    <s v="high"/>
    <s v="medium"/>
    <n v="358.39"/>
    <n v="215.03"/>
    <n v="38002"/>
  </r>
  <r>
    <n v="8521"/>
    <n v="7"/>
    <x v="2827"/>
    <d v="2017-12-14T00:00:00"/>
    <x v="10"/>
    <b v="1"/>
    <s v="Approved"/>
    <x v="1"/>
    <x v="1"/>
    <s v="low"/>
    <s v="medium"/>
    <n v="980.37"/>
    <n v="234.43"/>
    <n v="33429"/>
  </r>
  <r>
    <n v="8522"/>
    <n v="10"/>
    <x v="361"/>
    <d v="2017-06-13T00:00:00"/>
    <x v="9"/>
    <b v="0"/>
    <s v="Approved"/>
    <x v="5"/>
    <x v="3"/>
    <s v="medium"/>
    <s v="medium"/>
    <n v="1466.68"/>
    <n v="363.25"/>
    <n v="35378"/>
  </r>
  <r>
    <n v="8523"/>
    <n v="20"/>
    <x v="875"/>
    <d v="2017-05-31T00:00:00"/>
    <x v="1"/>
    <b v="0"/>
    <s v="Approved"/>
    <x v="1"/>
    <x v="0"/>
    <s v="medium"/>
    <s v="small"/>
    <n v="1775.81"/>
    <n v="1580.47"/>
    <n v="34165"/>
  </r>
  <r>
    <n v="8524"/>
    <n v="37"/>
    <x v="1386"/>
    <d v="2017-10-03T00:00:00"/>
    <x v="2"/>
    <b v="0"/>
    <s v="Approved"/>
    <x v="2"/>
    <x v="0"/>
    <s v="low"/>
    <s v="medium"/>
    <n v="1793.43"/>
    <n v="248.82"/>
    <n v="40336"/>
  </r>
  <r>
    <n v="8525"/>
    <n v="33"/>
    <x v="2838"/>
    <d v="2017-07-06T00:00:00"/>
    <x v="6"/>
    <b v="1"/>
    <s v="Approved"/>
    <x v="2"/>
    <x v="1"/>
    <s v="medium"/>
    <s v="small"/>
    <n v="1810"/>
    <n v="1610.9"/>
    <n v="39526"/>
  </r>
  <r>
    <n v="8526"/>
    <n v="86"/>
    <x v="946"/>
    <d v="2017-06-20T00:00:00"/>
    <x v="9"/>
    <b v="1"/>
    <s v="Approved"/>
    <x v="2"/>
    <x v="0"/>
    <s v="medium"/>
    <s v="medium"/>
    <n v="235.63"/>
    <n v="125.07"/>
    <n v="38206"/>
  </r>
  <r>
    <n v="8527"/>
    <s v="Unknown"/>
    <x v="3136"/>
    <d v="2017-03-26T00:00:00"/>
    <x v="4"/>
    <b v="1"/>
    <s v="Approved"/>
    <x v="6"/>
    <x v="4"/>
    <s v="Unknown"/>
    <s v="Unknown"/>
    <n v="1107.08"/>
    <s v="Unknown"/>
    <s v="Unknown"/>
  </r>
  <r>
    <n v="8528"/>
    <n v="68"/>
    <x v="1126"/>
    <d v="2017-08-24T00:00:00"/>
    <x v="3"/>
    <b v="1"/>
    <s v="Approved"/>
    <x v="2"/>
    <x v="0"/>
    <s v="medium"/>
    <s v="medium"/>
    <n v="1636.9"/>
    <n v="44.71"/>
    <n v="42710"/>
  </r>
  <r>
    <n v="8529"/>
    <n v="9"/>
    <x v="1911"/>
    <d v="2017-11-24T00:00:00"/>
    <x v="11"/>
    <b v="0"/>
    <s v="Approved"/>
    <x v="2"/>
    <x v="1"/>
    <s v="medium"/>
    <s v="medium"/>
    <n v="742.54"/>
    <n v="667.4"/>
    <n v="35378"/>
  </r>
  <r>
    <n v="8530"/>
    <n v="81"/>
    <x v="746"/>
    <d v="2017-03-20T00:00:00"/>
    <x v="4"/>
    <b v="1"/>
    <s v="Approved"/>
    <x v="0"/>
    <x v="0"/>
    <s v="medium"/>
    <s v="medium"/>
    <n v="1151.96"/>
    <n v="649.49"/>
    <n v="40672"/>
  </r>
  <r>
    <n v="8531"/>
    <n v="68"/>
    <x v="2968"/>
    <d v="2017-12-05T00:00:00"/>
    <x v="10"/>
    <b v="0"/>
    <s v="Approved"/>
    <x v="2"/>
    <x v="0"/>
    <s v="medium"/>
    <s v="medium"/>
    <n v="1636.9"/>
    <n v="44.71"/>
    <n v="34996"/>
  </r>
  <r>
    <n v="8532"/>
    <n v="60"/>
    <x v="777"/>
    <d v="2017-08-03T00:00:00"/>
    <x v="3"/>
    <b v="0"/>
    <s v="Approved"/>
    <x v="4"/>
    <x v="0"/>
    <s v="high"/>
    <s v="small"/>
    <n v="1977.36"/>
    <n v="1759.85"/>
    <n v="38647"/>
  </r>
  <r>
    <n v="8533"/>
    <n v="53"/>
    <x v="1749"/>
    <d v="2017-07-20T00:00:00"/>
    <x v="6"/>
    <b v="1"/>
    <s v="Approved"/>
    <x v="4"/>
    <x v="0"/>
    <s v="high"/>
    <s v="medium"/>
    <n v="1274.93"/>
    <n v="764.96"/>
    <n v="39298"/>
  </r>
  <r>
    <n v="8534"/>
    <n v="76"/>
    <x v="2155"/>
    <d v="2017-04-09T00:00:00"/>
    <x v="5"/>
    <b v="1"/>
    <s v="Approved"/>
    <x v="5"/>
    <x v="1"/>
    <s v="low"/>
    <s v="small"/>
    <n v="1172.78"/>
    <n v="1043.77"/>
    <n v="38002"/>
  </r>
  <r>
    <n v="8535"/>
    <n v="48"/>
    <x v="2868"/>
    <d v="2017-07-05T00:00:00"/>
    <x v="6"/>
    <b v="0"/>
    <s v="Approved"/>
    <x v="5"/>
    <x v="0"/>
    <s v="medium"/>
    <s v="medium"/>
    <n v="1762.96"/>
    <n v="950.52"/>
    <n v="37668"/>
  </r>
  <r>
    <n v="8536"/>
    <n v="85"/>
    <x v="3065"/>
    <d v="2017-08-23T00:00:00"/>
    <x v="3"/>
    <b v="1"/>
    <s v="Approved"/>
    <x v="5"/>
    <x v="0"/>
    <s v="medium"/>
    <s v="medium"/>
    <n v="752.64"/>
    <n v="205.36"/>
    <n v="42218"/>
  </r>
  <r>
    <n v="8537"/>
    <n v="56"/>
    <x v="79"/>
    <d v="2017-02-15T00:00:00"/>
    <x v="0"/>
    <b v="0"/>
    <s v="Approved"/>
    <x v="3"/>
    <x v="2"/>
    <s v="low"/>
    <s v="small"/>
    <n v="688.63"/>
    <n v="612.88"/>
    <n v="34244"/>
  </r>
  <r>
    <n v="8538"/>
    <n v="71"/>
    <x v="1846"/>
    <d v="2017-09-13T00:00:00"/>
    <x v="8"/>
    <b v="1"/>
    <s v="Approved"/>
    <x v="0"/>
    <x v="0"/>
    <s v="high"/>
    <s v="large"/>
    <n v="1842.92"/>
    <n v="1105.75"/>
    <n v="37873"/>
  </r>
  <r>
    <n v="8539"/>
    <n v="59"/>
    <x v="2272"/>
    <d v="2017-11-09T00:00:00"/>
    <x v="11"/>
    <b v="0"/>
    <s v="Approved"/>
    <x v="0"/>
    <x v="0"/>
    <s v="medium"/>
    <s v="large"/>
    <n v="1061.56"/>
    <n v="733.58"/>
    <n v="41047"/>
  </r>
  <r>
    <n v="8540"/>
    <n v="43"/>
    <x v="2243"/>
    <d v="2017-09-27T00:00:00"/>
    <x v="8"/>
    <b v="0"/>
    <s v="Approved"/>
    <x v="0"/>
    <x v="0"/>
    <s v="medium"/>
    <s v="medium"/>
    <n v="1151.96"/>
    <n v="649.49"/>
    <n v="36498"/>
  </r>
  <r>
    <n v="8541"/>
    <n v="87"/>
    <x v="3233"/>
    <d v="2017-02-15T00:00:00"/>
    <x v="0"/>
    <b v="1"/>
    <s v="Approved"/>
    <x v="2"/>
    <x v="0"/>
    <s v="medium"/>
    <s v="medium"/>
    <n v="1636.9"/>
    <n v="44.71"/>
    <n v="42105"/>
  </r>
  <r>
    <n v="8542"/>
    <n v="64"/>
    <x v="652"/>
    <d v="2017-03-30T00:00:00"/>
    <x v="4"/>
    <b v="0"/>
    <s v="Approved"/>
    <x v="1"/>
    <x v="0"/>
    <s v="medium"/>
    <s v="large"/>
    <n v="1469.44"/>
    <n v="596.54999999999995"/>
    <n v="34996"/>
  </r>
  <r>
    <n v="8543"/>
    <n v="17"/>
    <x v="804"/>
    <d v="2017-01-01T00:00:00"/>
    <x v="7"/>
    <b v="1"/>
    <s v="Approved"/>
    <x v="0"/>
    <x v="0"/>
    <s v="high"/>
    <s v="medium"/>
    <n v="1024.6600000000001"/>
    <n v="614.79999999999995"/>
    <n v="35378"/>
  </r>
  <r>
    <n v="8544"/>
    <n v="3"/>
    <x v="2768"/>
    <d v="2017-06-28T00:00:00"/>
    <x v="9"/>
    <b v="1"/>
    <s v="Approved"/>
    <x v="1"/>
    <x v="0"/>
    <s v="medium"/>
    <s v="large"/>
    <n v="2091.4699999999998"/>
    <n v="388.92"/>
    <n v="42145"/>
  </r>
  <r>
    <n v="8545"/>
    <n v="3"/>
    <x v="3234"/>
    <d v="2017-05-24T00:00:00"/>
    <x v="1"/>
    <b v="0"/>
    <s v="Approved"/>
    <x v="1"/>
    <x v="0"/>
    <s v="medium"/>
    <s v="large"/>
    <n v="2091.4699999999998"/>
    <n v="388.92"/>
    <n v="41533"/>
  </r>
  <r>
    <n v="8546"/>
    <n v="85"/>
    <x v="1686"/>
    <d v="2017-03-15T00:00:00"/>
    <x v="4"/>
    <b v="0"/>
    <s v="Approved"/>
    <x v="5"/>
    <x v="0"/>
    <s v="medium"/>
    <s v="medium"/>
    <n v="752.64"/>
    <n v="205.36"/>
    <n v="38482"/>
  </r>
  <r>
    <n v="8547"/>
    <n v="27"/>
    <x v="1706"/>
    <d v="2017-07-05T00:00:00"/>
    <x v="6"/>
    <b v="1"/>
    <s v="Approved"/>
    <x v="1"/>
    <x v="0"/>
    <s v="medium"/>
    <s v="medium"/>
    <n v="499.53"/>
    <n v="388.72"/>
    <n v="33455"/>
  </r>
  <r>
    <n v="8548"/>
    <n v="81"/>
    <x v="712"/>
    <d v="2017-02-09T00:00:00"/>
    <x v="0"/>
    <b v="0"/>
    <s v="Approved"/>
    <x v="3"/>
    <x v="0"/>
    <s v="medium"/>
    <s v="small"/>
    <n v="586.45000000000005"/>
    <n v="521.94000000000005"/>
    <n v="38206"/>
  </r>
  <r>
    <n v="8549"/>
    <n v="80"/>
    <x v="1915"/>
    <d v="2017-06-09T00:00:00"/>
    <x v="9"/>
    <b v="0"/>
    <s v="Approved"/>
    <x v="2"/>
    <x v="3"/>
    <s v="low"/>
    <s v="medium"/>
    <n v="1073.07"/>
    <n v="933.84"/>
    <n v="35455"/>
  </r>
  <r>
    <n v="8550"/>
    <s v="Unknown"/>
    <x v="552"/>
    <d v="2017-03-18T00:00:00"/>
    <x v="4"/>
    <b v="1"/>
    <s v="Approved"/>
    <x v="1"/>
    <x v="0"/>
    <s v="medium"/>
    <s v="medium"/>
    <n v="499.53"/>
    <n v="388.72"/>
    <n v="37698"/>
  </r>
  <r>
    <n v="8551"/>
    <n v="42"/>
    <x v="107"/>
    <d v="2017-10-06T00:00:00"/>
    <x v="2"/>
    <b v="0"/>
    <s v="Approved"/>
    <x v="2"/>
    <x v="1"/>
    <s v="medium"/>
    <s v="small"/>
    <n v="1810"/>
    <n v="1610.9"/>
    <n v="39526"/>
  </r>
  <r>
    <n v="8552"/>
    <n v="46"/>
    <x v="2189"/>
    <d v="2017-04-20T00:00:00"/>
    <x v="5"/>
    <b v="1"/>
    <s v="Approved"/>
    <x v="0"/>
    <x v="0"/>
    <s v="low"/>
    <s v="medium"/>
    <n v="1289.8499999999999"/>
    <n v="74.510000000000005"/>
    <n v="39427"/>
  </r>
  <r>
    <n v="8553"/>
    <n v="29"/>
    <x v="1772"/>
    <d v="2017-12-20T00:00:00"/>
    <x v="10"/>
    <b v="0"/>
    <s v="Approved"/>
    <x v="3"/>
    <x v="1"/>
    <s v="medium"/>
    <s v="medium"/>
    <n v="543.39"/>
    <n v="407.54"/>
    <n v="42696"/>
  </r>
  <r>
    <n v="8554"/>
    <n v="45"/>
    <x v="935"/>
    <d v="2017-12-08T00:00:00"/>
    <x v="10"/>
    <b v="1"/>
    <s v="Approved"/>
    <x v="0"/>
    <x v="0"/>
    <s v="medium"/>
    <s v="medium"/>
    <n v="441.49"/>
    <n v="84.99"/>
    <n v="41009"/>
  </r>
  <r>
    <n v="8555"/>
    <n v="44"/>
    <x v="2239"/>
    <d v="2017-07-23T00:00:00"/>
    <x v="6"/>
    <b v="1"/>
    <s v="Approved"/>
    <x v="5"/>
    <x v="0"/>
    <s v="medium"/>
    <s v="medium"/>
    <n v="1769.64"/>
    <n v="108.76"/>
    <n v="41009"/>
  </r>
  <r>
    <n v="8556"/>
    <n v="57"/>
    <x v="3235"/>
    <d v="2017-05-13T00:00:00"/>
    <x v="1"/>
    <b v="1"/>
    <s v="Approved"/>
    <x v="5"/>
    <x v="3"/>
    <s v="medium"/>
    <s v="large"/>
    <n v="1890.39"/>
    <n v="260.14"/>
    <n v="33259"/>
  </r>
  <r>
    <n v="8557"/>
    <n v="54"/>
    <x v="1657"/>
    <d v="2017-12-27T00:00:00"/>
    <x v="10"/>
    <b v="0"/>
    <s v="Approved"/>
    <x v="5"/>
    <x v="0"/>
    <s v="medium"/>
    <s v="medium"/>
    <n v="1292.8399999999999"/>
    <n v="13.44"/>
    <n v="37823"/>
  </r>
  <r>
    <n v="8558"/>
    <n v="12"/>
    <x v="1247"/>
    <d v="2017-02-18T00:00:00"/>
    <x v="0"/>
    <b v="0"/>
    <s v="Approved"/>
    <x v="5"/>
    <x v="0"/>
    <s v="medium"/>
    <s v="medium"/>
    <n v="1231.1500000000001"/>
    <n v="161.6"/>
    <n v="38216"/>
  </r>
  <r>
    <n v="8559"/>
    <n v="80"/>
    <x v="797"/>
    <d v="2017-01-20T00:00:00"/>
    <x v="7"/>
    <b v="0"/>
    <s v="Approved"/>
    <x v="1"/>
    <x v="0"/>
    <s v="medium"/>
    <s v="large"/>
    <n v="1469.44"/>
    <n v="596.54999999999995"/>
    <n v="40410"/>
  </r>
  <r>
    <n v="8560"/>
    <n v="3"/>
    <x v="2479"/>
    <d v="2017-06-17T00:00:00"/>
    <x v="9"/>
    <b v="0"/>
    <s v="Approved"/>
    <x v="1"/>
    <x v="0"/>
    <s v="medium"/>
    <s v="large"/>
    <n v="2091.4699999999998"/>
    <n v="388.92"/>
    <n v="38573"/>
  </r>
  <r>
    <n v="8561"/>
    <n v="56"/>
    <x v="295"/>
    <d v="2017-09-12T00:00:00"/>
    <x v="8"/>
    <b v="1"/>
    <s v="Approved"/>
    <x v="3"/>
    <x v="2"/>
    <s v="low"/>
    <s v="small"/>
    <n v="688.63"/>
    <n v="612.88"/>
    <n v="34244"/>
  </r>
  <r>
    <n v="8562"/>
    <n v="33"/>
    <x v="1784"/>
    <d v="2017-08-08T00:00:00"/>
    <x v="3"/>
    <b v="0"/>
    <s v="Approved"/>
    <x v="4"/>
    <x v="0"/>
    <s v="medium"/>
    <s v="small"/>
    <n v="1311.44"/>
    <n v="1167.18"/>
    <n v="33888"/>
  </r>
  <r>
    <n v="8563"/>
    <n v="83"/>
    <x v="2287"/>
    <d v="2017-06-14T00:00:00"/>
    <x v="9"/>
    <b v="0"/>
    <s v="Approved"/>
    <x v="0"/>
    <x v="3"/>
    <s v="medium"/>
    <s v="large"/>
    <n v="2083.94"/>
    <n v="675.03"/>
    <n v="41533"/>
  </r>
  <r>
    <n v="8564"/>
    <n v="51"/>
    <x v="3236"/>
    <d v="2017-05-09T00:00:00"/>
    <x v="1"/>
    <b v="0"/>
    <s v="Approved"/>
    <x v="2"/>
    <x v="0"/>
    <s v="high"/>
    <s v="medium"/>
    <n v="2005.66"/>
    <n v="1203.4000000000001"/>
    <n v="35470"/>
  </r>
  <r>
    <n v="8565"/>
    <s v="Unknown"/>
    <x v="360"/>
    <d v="2017-12-14T00:00:00"/>
    <x v="10"/>
    <b v="0"/>
    <s v="Approved"/>
    <x v="3"/>
    <x v="1"/>
    <s v="medium"/>
    <s v="medium"/>
    <n v="544.04999999999995"/>
    <n v="376.84"/>
    <n v="42105"/>
  </r>
  <r>
    <n v="8566"/>
    <n v="54"/>
    <x v="2765"/>
    <d v="2017-05-30T00:00:00"/>
    <x v="1"/>
    <b v="1"/>
    <s v="Approved"/>
    <x v="5"/>
    <x v="0"/>
    <s v="medium"/>
    <s v="medium"/>
    <n v="1292.8399999999999"/>
    <n v="13.44"/>
    <n v="39915"/>
  </r>
  <r>
    <n v="8567"/>
    <n v="7"/>
    <x v="3237"/>
    <d v="2017-04-03T00:00:00"/>
    <x v="5"/>
    <b v="1"/>
    <s v="Approved"/>
    <x v="1"/>
    <x v="1"/>
    <s v="low"/>
    <s v="medium"/>
    <n v="980.37"/>
    <n v="234.43"/>
    <n v="38258"/>
  </r>
  <r>
    <n v="8568"/>
    <n v="2"/>
    <x v="2129"/>
    <d v="2017-07-20T00:00:00"/>
    <x v="6"/>
    <b v="0"/>
    <s v="Approved"/>
    <x v="0"/>
    <x v="0"/>
    <s v="medium"/>
    <s v="medium"/>
    <n v="71.489999999999995"/>
    <n v="53.62"/>
    <n v="41245"/>
  </r>
  <r>
    <n v="8569"/>
    <s v="Unknown"/>
    <x v="2924"/>
    <d v="2017-02-03T00:00:00"/>
    <x v="0"/>
    <b v="0"/>
    <s v="Approved"/>
    <x v="3"/>
    <x v="0"/>
    <s v="low"/>
    <s v="medium"/>
    <n v="363.01"/>
    <n v="290.41000000000003"/>
    <n v="37626"/>
  </r>
  <r>
    <n v="8570"/>
    <n v="22"/>
    <x v="2806"/>
    <d v="2017-03-27T00:00:00"/>
    <x v="4"/>
    <b v="1"/>
    <s v="Approved"/>
    <x v="5"/>
    <x v="0"/>
    <s v="medium"/>
    <s v="medium"/>
    <n v="60.34"/>
    <n v="45.26"/>
    <n v="34115"/>
  </r>
  <r>
    <n v="8571"/>
    <n v="86"/>
    <x v="3238"/>
    <d v="2017-02-01T00:00:00"/>
    <x v="0"/>
    <b v="1"/>
    <s v="Approved"/>
    <x v="3"/>
    <x v="1"/>
    <s v="high"/>
    <s v="large"/>
    <n v="774.53"/>
    <n v="464.72"/>
    <n v="40618"/>
  </r>
  <r>
    <n v="8572"/>
    <n v="49"/>
    <x v="3209"/>
    <d v="2017-05-13T00:00:00"/>
    <x v="1"/>
    <b v="1"/>
    <s v="Approved"/>
    <x v="1"/>
    <x v="1"/>
    <s v="medium"/>
    <s v="medium"/>
    <n v="533.51"/>
    <n v="400.13"/>
    <n v="41064"/>
  </r>
  <r>
    <n v="8573"/>
    <n v="89"/>
    <x v="1557"/>
    <d v="2017-07-13T00:00:00"/>
    <x v="6"/>
    <b v="1"/>
    <s v="Approved"/>
    <x v="4"/>
    <x v="0"/>
    <s v="medium"/>
    <s v="large"/>
    <n v="1812.75"/>
    <n v="582.48"/>
    <n v="40672"/>
  </r>
  <r>
    <n v="8574"/>
    <n v="3"/>
    <x v="1388"/>
    <d v="2017-11-04T00:00:00"/>
    <x v="11"/>
    <b v="0"/>
    <s v="Approved"/>
    <x v="1"/>
    <x v="0"/>
    <s v="medium"/>
    <s v="large"/>
    <n v="2091.4699999999998"/>
    <n v="388.92"/>
    <n v="33549"/>
  </r>
  <r>
    <n v="8575"/>
    <n v="70"/>
    <x v="1242"/>
    <d v="2017-07-09T00:00:00"/>
    <x v="6"/>
    <b v="0"/>
    <s v="Approved"/>
    <x v="1"/>
    <x v="0"/>
    <s v="high"/>
    <s v="medium"/>
    <n v="495.72"/>
    <n v="297.43"/>
    <n v="36367"/>
  </r>
  <r>
    <n v="8576"/>
    <n v="63"/>
    <x v="1385"/>
    <d v="2017-06-08T00:00:00"/>
    <x v="9"/>
    <b v="1"/>
    <s v="Approved"/>
    <x v="5"/>
    <x v="0"/>
    <s v="medium"/>
    <s v="medium"/>
    <n v="1992.93"/>
    <n v="762.63"/>
    <n v="34115"/>
  </r>
  <r>
    <n v="8577"/>
    <n v="38"/>
    <x v="922"/>
    <d v="2017-09-29T00:00:00"/>
    <x v="8"/>
    <b v="1"/>
    <s v="Approved"/>
    <x v="0"/>
    <x v="0"/>
    <s v="medium"/>
    <s v="medium"/>
    <n v="1577.53"/>
    <n v="826.51"/>
    <n v="40336"/>
  </r>
  <r>
    <n v="8578"/>
    <n v="38"/>
    <x v="1254"/>
    <d v="2017-01-05T00:00:00"/>
    <x v="7"/>
    <b v="0"/>
    <s v="Approved"/>
    <x v="1"/>
    <x v="0"/>
    <s v="medium"/>
    <s v="large"/>
    <n v="2091.4699999999998"/>
    <n v="388.92"/>
    <n v="38258"/>
  </r>
  <r>
    <n v="8579"/>
    <n v="76"/>
    <x v="666"/>
    <d v="2017-06-26T00:00:00"/>
    <x v="9"/>
    <b v="0"/>
    <s v="Approved"/>
    <x v="5"/>
    <x v="1"/>
    <s v="low"/>
    <s v="small"/>
    <n v="1172.78"/>
    <n v="1043.77"/>
    <n v="37539"/>
  </r>
  <r>
    <n v="8580"/>
    <n v="85"/>
    <x v="245"/>
    <d v="2017-05-14T00:00:00"/>
    <x v="1"/>
    <b v="0"/>
    <s v="Approved"/>
    <x v="5"/>
    <x v="0"/>
    <s v="medium"/>
    <s v="medium"/>
    <n v="752.64"/>
    <n v="205.36"/>
    <n v="42218"/>
  </r>
  <r>
    <n v="8581"/>
    <n v="26"/>
    <x v="3180"/>
    <d v="2017-07-25T00:00:00"/>
    <x v="6"/>
    <b v="0"/>
    <s v="Approved"/>
    <x v="5"/>
    <x v="0"/>
    <s v="medium"/>
    <s v="medium"/>
    <n v="1992.93"/>
    <n v="762.63"/>
    <n v="33888"/>
  </r>
  <r>
    <n v="8582"/>
    <n v="59"/>
    <x v="14"/>
    <d v="2017-08-23T00:00:00"/>
    <x v="3"/>
    <b v="1"/>
    <s v="Approved"/>
    <x v="5"/>
    <x v="0"/>
    <s v="medium"/>
    <s v="small"/>
    <n v="1415.01"/>
    <n v="1259.3599999999999"/>
    <n v="38002"/>
  </r>
  <r>
    <n v="8583"/>
    <n v="55"/>
    <x v="2777"/>
    <d v="2017-05-09T00:00:00"/>
    <x v="1"/>
    <b v="1"/>
    <s v="Approved"/>
    <x v="1"/>
    <x v="1"/>
    <s v="medium"/>
    <s v="large"/>
    <n v="1894.19"/>
    <n v="598.76"/>
    <n v="40779"/>
  </r>
  <r>
    <n v="8584"/>
    <n v="8"/>
    <x v="1441"/>
    <d v="2017-05-21T00:00:00"/>
    <x v="1"/>
    <b v="0"/>
    <s v="Approved"/>
    <x v="0"/>
    <x v="1"/>
    <s v="medium"/>
    <s v="small"/>
    <n v="1703.52"/>
    <n v="1516.13"/>
    <n v="33549"/>
  </r>
  <r>
    <n v="8585"/>
    <n v="62"/>
    <x v="476"/>
    <d v="2017-05-11T00:00:00"/>
    <x v="1"/>
    <b v="1"/>
    <s v="Approved"/>
    <x v="0"/>
    <x v="0"/>
    <s v="medium"/>
    <s v="medium"/>
    <n v="478.16"/>
    <n v="298.72000000000003"/>
    <n v="34143"/>
  </r>
  <r>
    <n v="8586"/>
    <s v="Unknown"/>
    <x v="3180"/>
    <d v="2017-10-31T00:00:00"/>
    <x v="2"/>
    <b v="1"/>
    <s v="Approved"/>
    <x v="6"/>
    <x v="4"/>
    <s v="Unknown"/>
    <s v="Unknown"/>
    <n v="1790.31"/>
    <s v="Unknown"/>
    <s v="Unknown"/>
  </r>
  <r>
    <n v="8587"/>
    <n v="89"/>
    <x v="941"/>
    <d v="2017-08-19T00:00:00"/>
    <x v="3"/>
    <b v="1"/>
    <s v="Approved"/>
    <x v="4"/>
    <x v="0"/>
    <s v="medium"/>
    <s v="large"/>
    <n v="1812.75"/>
    <n v="582.48"/>
    <n v="39526"/>
  </r>
  <r>
    <n v="8588"/>
    <n v="79"/>
    <x v="3221"/>
    <d v="2017-12-18T00:00:00"/>
    <x v="10"/>
    <b v="1"/>
    <s v="Approved"/>
    <x v="3"/>
    <x v="0"/>
    <s v="medium"/>
    <s v="medium"/>
    <n v="1555.58"/>
    <n v="818.01"/>
    <n v="33429"/>
  </r>
  <r>
    <n v="8589"/>
    <n v="94"/>
    <x v="2542"/>
    <d v="2017-05-15T00:00:00"/>
    <x v="1"/>
    <b v="1"/>
    <s v="Approved"/>
    <x v="4"/>
    <x v="0"/>
    <s v="medium"/>
    <s v="large"/>
    <n v="1635.3"/>
    <n v="993.66"/>
    <n v="42458"/>
  </r>
  <r>
    <n v="8590"/>
    <n v="8"/>
    <x v="1404"/>
    <d v="2017-12-18T00:00:00"/>
    <x v="10"/>
    <b v="0"/>
    <s v="Approved"/>
    <x v="0"/>
    <x v="1"/>
    <s v="medium"/>
    <s v="small"/>
    <n v="1703.52"/>
    <n v="1516.13"/>
    <n v="40649"/>
  </r>
  <r>
    <n v="8591"/>
    <n v="69"/>
    <x v="1803"/>
    <d v="2017-02-04T00:00:00"/>
    <x v="0"/>
    <b v="0"/>
    <s v="Approved"/>
    <x v="4"/>
    <x v="1"/>
    <s v="medium"/>
    <s v="medium"/>
    <n v="792.9"/>
    <n v="594.67999999999995"/>
    <n v="41922"/>
  </r>
  <r>
    <n v="8592"/>
    <n v="2"/>
    <x v="2728"/>
    <d v="2017-09-26T00:00:00"/>
    <x v="8"/>
    <b v="1"/>
    <s v="Approved"/>
    <x v="0"/>
    <x v="0"/>
    <s v="medium"/>
    <s v="medium"/>
    <n v="71.489999999999995"/>
    <n v="53.62"/>
    <n v="41245"/>
  </r>
  <r>
    <n v="8593"/>
    <s v="Unknown"/>
    <x v="1496"/>
    <d v="2017-05-01T00:00:00"/>
    <x v="1"/>
    <b v="0"/>
    <s v="Approved"/>
    <x v="1"/>
    <x v="1"/>
    <s v="medium"/>
    <s v="medium"/>
    <n v="290.62"/>
    <n v="215.14"/>
    <n v="38339"/>
  </r>
  <r>
    <n v="8594"/>
    <s v="Unknown"/>
    <x v="3239"/>
    <d v="2017-10-29T00:00:00"/>
    <x v="2"/>
    <b v="1"/>
    <s v="Approved"/>
    <x v="4"/>
    <x v="0"/>
    <s v="medium"/>
    <s v="medium"/>
    <n v="230.91"/>
    <n v="173.18"/>
    <n v="39031"/>
  </r>
  <r>
    <n v="8595"/>
    <n v="90"/>
    <x v="2556"/>
    <d v="2017-12-07T00:00:00"/>
    <x v="10"/>
    <b v="1"/>
    <s v="Approved"/>
    <x v="3"/>
    <x v="0"/>
    <s v="low"/>
    <s v="medium"/>
    <n v="363.01"/>
    <n v="290.41000000000003"/>
    <n v="38482"/>
  </r>
  <r>
    <n v="8596"/>
    <n v="86"/>
    <x v="321"/>
    <d v="2017-11-15T00:00:00"/>
    <x v="11"/>
    <b v="1"/>
    <s v="Approved"/>
    <x v="2"/>
    <x v="0"/>
    <s v="medium"/>
    <s v="medium"/>
    <n v="235.63"/>
    <n v="125.07"/>
    <n v="38206"/>
  </r>
  <r>
    <n v="8597"/>
    <n v="54"/>
    <x v="1027"/>
    <d v="2017-03-09T00:00:00"/>
    <x v="4"/>
    <b v="1"/>
    <s v="Approved"/>
    <x v="5"/>
    <x v="0"/>
    <s v="medium"/>
    <s v="medium"/>
    <n v="1292.8399999999999"/>
    <n v="13.44"/>
    <n v="42295"/>
  </r>
  <r>
    <n v="8598"/>
    <n v="71"/>
    <x v="891"/>
    <d v="2017-12-25T00:00:00"/>
    <x v="10"/>
    <b v="0"/>
    <s v="Approved"/>
    <x v="0"/>
    <x v="0"/>
    <s v="high"/>
    <s v="large"/>
    <n v="1842.92"/>
    <n v="1105.75"/>
    <n v="34996"/>
  </r>
  <r>
    <n v="8599"/>
    <n v="19"/>
    <x v="502"/>
    <d v="2017-11-02T00:00:00"/>
    <x v="11"/>
    <b v="0"/>
    <s v="Approved"/>
    <x v="2"/>
    <x v="1"/>
    <s v="high"/>
    <s v="large"/>
    <n v="12.01"/>
    <n v="7.21"/>
    <n v="40670"/>
  </r>
  <r>
    <n v="8600"/>
    <n v="83"/>
    <x v="3240"/>
    <d v="2017-09-16T00:00:00"/>
    <x v="8"/>
    <b v="1"/>
    <s v="Approved"/>
    <x v="0"/>
    <x v="3"/>
    <s v="medium"/>
    <s v="large"/>
    <n v="2083.94"/>
    <n v="675.03"/>
    <n v="35160"/>
  </r>
  <r>
    <n v="8601"/>
    <n v="97"/>
    <x v="1793"/>
    <d v="2017-03-07T00:00:00"/>
    <x v="4"/>
    <b v="1"/>
    <s v="Approved"/>
    <x v="0"/>
    <x v="0"/>
    <s v="medium"/>
    <s v="large"/>
    <n v="202.62"/>
    <n v="151.96"/>
    <n v="42458"/>
  </r>
  <r>
    <n v="8602"/>
    <n v="89"/>
    <x v="796"/>
    <d v="2017-08-21T00:00:00"/>
    <x v="3"/>
    <b v="0"/>
    <s v="Approved"/>
    <x v="5"/>
    <x v="3"/>
    <s v="medium"/>
    <s v="large"/>
    <n v="1362.99"/>
    <n v="57.74"/>
    <n v="36833"/>
  </r>
  <r>
    <n v="8603"/>
    <n v="7"/>
    <x v="714"/>
    <d v="2017-05-22T00:00:00"/>
    <x v="1"/>
    <b v="1"/>
    <s v="Approved"/>
    <x v="4"/>
    <x v="0"/>
    <s v="medium"/>
    <s v="small"/>
    <n v="1311.44"/>
    <n v="1167.18"/>
    <n v="35560"/>
  </r>
  <r>
    <n v="8604"/>
    <n v="73"/>
    <x v="592"/>
    <d v="2017-12-04T00:00:00"/>
    <x v="10"/>
    <b v="0"/>
    <s v="Approved"/>
    <x v="0"/>
    <x v="0"/>
    <s v="medium"/>
    <s v="medium"/>
    <n v="1945.43"/>
    <n v="333.18"/>
    <n v="37499"/>
  </r>
  <r>
    <n v="8605"/>
    <n v="77"/>
    <x v="206"/>
    <d v="2017-12-05T00:00:00"/>
    <x v="10"/>
    <b v="0"/>
    <s v="Approved"/>
    <x v="3"/>
    <x v="1"/>
    <s v="medium"/>
    <s v="large"/>
    <n v="1240.31"/>
    <n v="795.1"/>
    <n v="40553"/>
  </r>
  <r>
    <n v="8606"/>
    <n v="35"/>
    <x v="220"/>
    <d v="2017-12-01T00:00:00"/>
    <x v="10"/>
    <b v="0"/>
    <s v="Approved"/>
    <x v="4"/>
    <x v="0"/>
    <s v="medium"/>
    <s v="medium"/>
    <n v="1403.5"/>
    <n v="954.82"/>
    <n v="41245"/>
  </r>
  <r>
    <n v="8607"/>
    <n v="18"/>
    <x v="2662"/>
    <d v="2017-02-06T00:00:00"/>
    <x v="0"/>
    <b v="0"/>
    <s v="Approved"/>
    <x v="3"/>
    <x v="0"/>
    <s v="high"/>
    <s v="medium"/>
    <n v="1148.6400000000001"/>
    <n v="689.18"/>
    <n v="35667"/>
  </r>
  <r>
    <n v="8608"/>
    <n v="67"/>
    <x v="1247"/>
    <d v="2017-11-09T00:00:00"/>
    <x v="11"/>
    <b v="0"/>
    <s v="Approved"/>
    <x v="3"/>
    <x v="1"/>
    <s v="medium"/>
    <s v="medium"/>
    <n v="544.04999999999995"/>
    <n v="376.84"/>
    <n v="38647"/>
  </r>
  <r>
    <n v="8609"/>
    <n v="6"/>
    <x v="1150"/>
    <d v="2017-12-04T00:00:00"/>
    <x v="10"/>
    <b v="0"/>
    <s v="Approved"/>
    <x v="0"/>
    <x v="0"/>
    <s v="high"/>
    <s v="medium"/>
    <n v="748.17"/>
    <n v="448.9"/>
    <n v="33552"/>
  </r>
  <r>
    <n v="8610"/>
    <s v="Unknown"/>
    <x v="2526"/>
    <d v="2017-12-15T00:00:00"/>
    <x v="10"/>
    <b v="0"/>
    <s v="Approved"/>
    <x v="6"/>
    <x v="4"/>
    <s v="Unknown"/>
    <s v="Unknown"/>
    <n v="724.37"/>
    <s v="Unknown"/>
    <s v="Unknown"/>
  </r>
  <r>
    <n v="8611"/>
    <s v="Unknown"/>
    <x v="2209"/>
    <d v="2017-03-07T00:00:00"/>
    <x v="4"/>
    <b v="1"/>
    <s v="Approved"/>
    <x v="6"/>
    <x v="4"/>
    <s v="Unknown"/>
    <s v="Unknown"/>
    <n v="1095.6500000000001"/>
    <s v="Unknown"/>
    <s v="Unknown"/>
  </r>
  <r>
    <n v="8612"/>
    <n v="75"/>
    <x v="1946"/>
    <d v="2017-07-31T00:00:00"/>
    <x v="6"/>
    <b v="0"/>
    <s v="Approved"/>
    <x v="4"/>
    <x v="3"/>
    <s v="medium"/>
    <s v="large"/>
    <n v="1873.97"/>
    <n v="863.95"/>
    <n v="38859"/>
  </r>
  <r>
    <n v="8613"/>
    <n v="68"/>
    <x v="1188"/>
    <d v="2017-03-02T00:00:00"/>
    <x v="4"/>
    <b v="1"/>
    <s v="Approved"/>
    <x v="2"/>
    <x v="0"/>
    <s v="medium"/>
    <s v="medium"/>
    <n v="1636.9"/>
    <n v="44.71"/>
    <n v="41922"/>
  </r>
  <r>
    <n v="8614"/>
    <n v="89"/>
    <x v="2352"/>
    <d v="2017-09-05T00:00:00"/>
    <x v="8"/>
    <b v="0"/>
    <s v="Approved"/>
    <x v="5"/>
    <x v="3"/>
    <s v="medium"/>
    <s v="large"/>
    <n v="1362.99"/>
    <n v="57.74"/>
    <n v="34079"/>
  </r>
  <r>
    <n v="8615"/>
    <n v="47"/>
    <x v="155"/>
    <d v="2017-10-17T00:00:00"/>
    <x v="2"/>
    <b v="0"/>
    <s v="Approved"/>
    <x v="1"/>
    <x v="1"/>
    <s v="low"/>
    <s v="small"/>
    <n v="1720.7"/>
    <n v="1531.42"/>
    <n v="37220"/>
  </r>
  <r>
    <n v="8616"/>
    <n v="40"/>
    <x v="2349"/>
    <d v="2017-05-09T00:00:00"/>
    <x v="1"/>
    <b v="1"/>
    <s v="Approved"/>
    <x v="1"/>
    <x v="1"/>
    <s v="medium"/>
    <s v="large"/>
    <n v="1894.19"/>
    <n v="598.76"/>
    <n v="37823"/>
  </r>
  <r>
    <n v="8617"/>
    <n v="14"/>
    <x v="2986"/>
    <d v="2017-03-03T00:00:00"/>
    <x v="4"/>
    <b v="1"/>
    <s v="Approved"/>
    <x v="1"/>
    <x v="0"/>
    <s v="medium"/>
    <s v="small"/>
    <n v="1386.84"/>
    <n v="1234.29"/>
    <n v="34586"/>
  </r>
  <r>
    <n v="8618"/>
    <n v="95"/>
    <x v="3241"/>
    <d v="2017-05-28T00:00:00"/>
    <x v="1"/>
    <b v="1"/>
    <s v="Approved"/>
    <x v="2"/>
    <x v="3"/>
    <s v="low"/>
    <s v="medium"/>
    <n v="1073.07"/>
    <n v="933.84"/>
    <n v="36145"/>
  </r>
  <r>
    <n v="8619"/>
    <n v="18"/>
    <x v="3242"/>
    <d v="2017-12-03T00:00:00"/>
    <x v="10"/>
    <b v="0"/>
    <s v="Approved"/>
    <x v="0"/>
    <x v="0"/>
    <s v="medium"/>
    <s v="medium"/>
    <n v="575.27"/>
    <n v="431.45"/>
    <n v="41345"/>
  </r>
  <r>
    <n v="8620"/>
    <n v="15"/>
    <x v="1401"/>
    <d v="2017-12-02T00:00:00"/>
    <x v="10"/>
    <b v="1"/>
    <s v="Approved"/>
    <x v="5"/>
    <x v="0"/>
    <s v="medium"/>
    <s v="medium"/>
    <n v="1292.8399999999999"/>
    <n v="13.44"/>
    <n v="39915"/>
  </r>
  <r>
    <n v="8621"/>
    <n v="95"/>
    <x v="552"/>
    <d v="2017-12-11T00:00:00"/>
    <x v="10"/>
    <b v="0"/>
    <s v="Approved"/>
    <x v="2"/>
    <x v="3"/>
    <s v="low"/>
    <s v="medium"/>
    <n v="1073.07"/>
    <n v="933.84"/>
    <n v="42226"/>
  </r>
  <r>
    <n v="8622"/>
    <n v="94"/>
    <x v="2232"/>
    <d v="2017-05-16T00:00:00"/>
    <x v="1"/>
    <b v="0"/>
    <s v="Approved"/>
    <x v="4"/>
    <x v="0"/>
    <s v="medium"/>
    <s v="large"/>
    <n v="1635.3"/>
    <n v="993.66"/>
    <n v="41434"/>
  </r>
  <r>
    <n v="8623"/>
    <n v="93"/>
    <x v="2360"/>
    <d v="2017-10-27T00:00:00"/>
    <x v="2"/>
    <b v="1"/>
    <s v="Approved"/>
    <x v="5"/>
    <x v="0"/>
    <s v="medium"/>
    <s v="medium"/>
    <n v="1065.03"/>
    <n v="230.09"/>
    <n v="36833"/>
  </r>
  <r>
    <n v="8624"/>
    <n v="48"/>
    <x v="1044"/>
    <d v="2017-04-03T00:00:00"/>
    <x v="5"/>
    <b v="1"/>
    <s v="Approved"/>
    <x v="5"/>
    <x v="0"/>
    <s v="medium"/>
    <s v="medium"/>
    <n v="1762.96"/>
    <n v="950.52"/>
    <n v="41848"/>
  </r>
  <r>
    <n v="8625"/>
    <n v="11"/>
    <x v="707"/>
    <d v="2017-12-06T00:00:00"/>
    <x v="10"/>
    <b v="1"/>
    <s v="Approved"/>
    <x v="4"/>
    <x v="0"/>
    <s v="high"/>
    <s v="medium"/>
    <n v="1274.93"/>
    <n v="764.96"/>
    <n v="41345"/>
  </r>
  <r>
    <n v="8626"/>
    <n v="24"/>
    <x v="1522"/>
    <d v="2017-04-01T00:00:00"/>
    <x v="5"/>
    <s v="Unknown"/>
    <s v="Approved"/>
    <x v="0"/>
    <x v="1"/>
    <s v="medium"/>
    <s v="large"/>
    <n v="1777.8"/>
    <n v="820.78"/>
    <n v="40670"/>
  </r>
  <r>
    <n v="8627"/>
    <s v="Unknown"/>
    <x v="3138"/>
    <d v="2017-07-03T00:00:00"/>
    <x v="6"/>
    <b v="0"/>
    <s v="Approved"/>
    <x v="0"/>
    <x v="0"/>
    <s v="medium"/>
    <s v="medium"/>
    <n v="478.16"/>
    <n v="298.72000000000003"/>
    <n v="38647"/>
  </r>
  <r>
    <n v="8628"/>
    <n v="99"/>
    <x v="3243"/>
    <d v="2017-01-07T00:00:00"/>
    <x v="7"/>
    <b v="1"/>
    <s v="Approved"/>
    <x v="2"/>
    <x v="0"/>
    <s v="medium"/>
    <s v="medium"/>
    <n v="1227.3399999999999"/>
    <n v="770.89"/>
    <n v="34556"/>
  </r>
  <r>
    <n v="8629"/>
    <s v="Unknown"/>
    <x v="1577"/>
    <d v="2017-05-24T00:00:00"/>
    <x v="1"/>
    <b v="0"/>
    <s v="Approved"/>
    <x v="0"/>
    <x v="1"/>
    <s v="medium"/>
    <s v="medium"/>
    <n v="416.98"/>
    <n v="312.74"/>
    <n v="35560"/>
  </r>
  <r>
    <n v="8630"/>
    <n v="23"/>
    <x v="1914"/>
    <d v="2017-08-21T00:00:00"/>
    <x v="3"/>
    <b v="1"/>
    <s v="Approved"/>
    <x v="3"/>
    <x v="2"/>
    <s v="low"/>
    <s v="small"/>
    <n v="688.63"/>
    <n v="612.88"/>
    <n v="40670"/>
  </r>
  <r>
    <n v="8631"/>
    <n v="3"/>
    <x v="2827"/>
    <d v="2017-12-07T00:00:00"/>
    <x v="10"/>
    <b v="1"/>
    <s v="Approved"/>
    <x v="1"/>
    <x v="0"/>
    <s v="medium"/>
    <s v="large"/>
    <n v="2091.4699999999998"/>
    <n v="388.92"/>
    <n v="37823"/>
  </r>
  <r>
    <n v="8632"/>
    <n v="48"/>
    <x v="73"/>
    <d v="2017-06-12T00:00:00"/>
    <x v="9"/>
    <b v="1"/>
    <s v="Approved"/>
    <x v="5"/>
    <x v="0"/>
    <s v="medium"/>
    <s v="medium"/>
    <n v="1762.96"/>
    <n v="950.52"/>
    <n v="41848"/>
  </r>
  <r>
    <n v="8633"/>
    <n v="43"/>
    <x v="863"/>
    <d v="2017-08-25T00:00:00"/>
    <x v="3"/>
    <b v="1"/>
    <s v="Approved"/>
    <x v="0"/>
    <x v="0"/>
    <s v="medium"/>
    <s v="medium"/>
    <n v="1151.96"/>
    <n v="649.49"/>
    <n v="36498"/>
  </r>
  <r>
    <n v="8634"/>
    <n v="68"/>
    <x v="2901"/>
    <d v="2017-04-30T00:00:00"/>
    <x v="5"/>
    <b v="1"/>
    <s v="Approved"/>
    <x v="2"/>
    <x v="0"/>
    <s v="medium"/>
    <s v="medium"/>
    <n v="1636.9"/>
    <n v="44.71"/>
    <n v="36668"/>
  </r>
  <r>
    <n v="8635"/>
    <n v="81"/>
    <x v="1422"/>
    <d v="2017-10-13T00:00:00"/>
    <x v="2"/>
    <b v="1"/>
    <s v="Approved"/>
    <x v="3"/>
    <x v="0"/>
    <s v="medium"/>
    <s v="small"/>
    <n v="586.45000000000005"/>
    <n v="521.94000000000005"/>
    <n v="38339"/>
  </r>
  <r>
    <n v="8636"/>
    <n v="11"/>
    <x v="1859"/>
    <d v="2017-10-02T00:00:00"/>
    <x v="2"/>
    <b v="1"/>
    <s v="Approved"/>
    <x v="4"/>
    <x v="0"/>
    <s v="high"/>
    <s v="medium"/>
    <n v="1274.93"/>
    <n v="764.96"/>
    <n v="39298"/>
  </r>
  <r>
    <n v="8637"/>
    <n v="29"/>
    <x v="711"/>
    <d v="2017-10-27T00:00:00"/>
    <x v="2"/>
    <b v="0"/>
    <s v="Approved"/>
    <x v="5"/>
    <x v="0"/>
    <s v="medium"/>
    <s v="medium"/>
    <n v="1065.03"/>
    <n v="230.09"/>
    <n v="36833"/>
  </r>
  <r>
    <n v="8638"/>
    <n v="53"/>
    <x v="1622"/>
    <d v="2017-12-11T00:00:00"/>
    <x v="10"/>
    <b v="1"/>
    <s v="Approved"/>
    <x v="2"/>
    <x v="0"/>
    <s v="medium"/>
    <s v="medium"/>
    <n v="795.34"/>
    <n v="101.58"/>
    <n v="35470"/>
  </r>
  <r>
    <n v="8639"/>
    <n v="59"/>
    <x v="2962"/>
    <d v="2017-11-10T00:00:00"/>
    <x v="11"/>
    <b v="0"/>
    <s v="Approved"/>
    <x v="0"/>
    <x v="0"/>
    <s v="medium"/>
    <s v="large"/>
    <n v="1061.56"/>
    <n v="733.58"/>
    <n v="42172"/>
  </r>
  <r>
    <n v="8640"/>
    <n v="24"/>
    <x v="2708"/>
    <d v="2017-04-05T00:00:00"/>
    <x v="5"/>
    <b v="0"/>
    <s v="Approved"/>
    <x v="0"/>
    <x v="1"/>
    <s v="medium"/>
    <s v="large"/>
    <n v="1777.8"/>
    <n v="820.78"/>
    <n v="40670"/>
  </r>
  <r>
    <n v="8641"/>
    <n v="1"/>
    <x v="536"/>
    <d v="2017-05-28T00:00:00"/>
    <x v="1"/>
    <b v="1"/>
    <s v="Approved"/>
    <x v="4"/>
    <x v="0"/>
    <s v="medium"/>
    <s v="medium"/>
    <n v="1403.5"/>
    <n v="954.82"/>
    <n v="41245"/>
  </r>
  <r>
    <n v="8642"/>
    <n v="88"/>
    <x v="2430"/>
    <d v="2017-05-14T00:00:00"/>
    <x v="1"/>
    <b v="0"/>
    <s v="Approved"/>
    <x v="3"/>
    <x v="0"/>
    <s v="medium"/>
    <s v="medium"/>
    <n v="1198.46"/>
    <n v="381.1"/>
    <n v="36145"/>
  </r>
  <r>
    <n v="8643"/>
    <n v="51"/>
    <x v="3207"/>
    <d v="2017-03-26T00:00:00"/>
    <x v="4"/>
    <b v="0"/>
    <s v="Approved"/>
    <x v="2"/>
    <x v="0"/>
    <s v="high"/>
    <s v="medium"/>
    <n v="2005.66"/>
    <n v="1203.4000000000001"/>
    <n v="41009"/>
  </r>
  <r>
    <n v="8644"/>
    <n v="10"/>
    <x v="2115"/>
    <d v="2017-04-28T00:00:00"/>
    <x v="5"/>
    <b v="1"/>
    <s v="Approved"/>
    <x v="5"/>
    <x v="3"/>
    <s v="medium"/>
    <s v="medium"/>
    <n v="1466.68"/>
    <n v="363.25"/>
    <n v="34556"/>
  </r>
  <r>
    <n v="8645"/>
    <n v="10"/>
    <x v="2496"/>
    <d v="2017-05-02T00:00:00"/>
    <x v="1"/>
    <b v="0"/>
    <s v="Approved"/>
    <x v="0"/>
    <x v="0"/>
    <s v="medium"/>
    <s v="medium"/>
    <n v="1945.43"/>
    <n v="333.18"/>
    <n v="37499"/>
  </r>
  <r>
    <n v="8646"/>
    <n v="12"/>
    <x v="1960"/>
    <d v="2017-03-11T00:00:00"/>
    <x v="4"/>
    <b v="0"/>
    <s v="Approved"/>
    <x v="5"/>
    <x v="0"/>
    <s v="medium"/>
    <s v="medium"/>
    <n v="1231.1500000000001"/>
    <n v="161.6"/>
    <n v="38216"/>
  </r>
  <r>
    <n v="8647"/>
    <n v="6"/>
    <x v="1604"/>
    <d v="2017-08-21T00:00:00"/>
    <x v="3"/>
    <b v="1"/>
    <s v="Approved"/>
    <x v="2"/>
    <x v="0"/>
    <s v="high"/>
    <s v="medium"/>
    <n v="227.88"/>
    <n v="136.72999999999999"/>
    <n v="42560"/>
  </r>
  <r>
    <n v="8648"/>
    <n v="25"/>
    <x v="147"/>
    <d v="2017-12-20T00:00:00"/>
    <x v="10"/>
    <b v="1"/>
    <s v="Approved"/>
    <x v="4"/>
    <x v="1"/>
    <s v="medium"/>
    <s v="medium"/>
    <n v="1538.99"/>
    <n v="829.65"/>
    <n v="42404"/>
  </r>
  <r>
    <n v="8649"/>
    <n v="14"/>
    <x v="1514"/>
    <d v="2017-05-28T00:00:00"/>
    <x v="1"/>
    <b v="1"/>
    <s v="Approved"/>
    <x v="1"/>
    <x v="0"/>
    <s v="medium"/>
    <s v="small"/>
    <n v="1386.84"/>
    <n v="1234.29"/>
    <n v="37838"/>
  </r>
  <r>
    <n v="8650"/>
    <n v="61"/>
    <x v="2414"/>
    <d v="2017-02-16T00:00:00"/>
    <x v="0"/>
    <b v="0"/>
    <s v="Approved"/>
    <x v="2"/>
    <x v="0"/>
    <s v="low"/>
    <s v="medium"/>
    <n v="71.16"/>
    <n v="56.93"/>
    <n v="38647"/>
  </r>
  <r>
    <n v="8651"/>
    <n v="76"/>
    <x v="3244"/>
    <d v="2017-05-07T00:00:00"/>
    <x v="1"/>
    <b v="1"/>
    <s v="Approved"/>
    <x v="5"/>
    <x v="0"/>
    <s v="low"/>
    <s v="medium"/>
    <n v="642.30999999999995"/>
    <n v="513.85"/>
    <n v="41922"/>
  </r>
  <r>
    <n v="8652"/>
    <n v="67"/>
    <x v="76"/>
    <d v="2017-09-10T00:00:00"/>
    <x v="8"/>
    <b v="0"/>
    <s v="Approved"/>
    <x v="3"/>
    <x v="1"/>
    <s v="medium"/>
    <s v="medium"/>
    <n v="544.04999999999995"/>
    <n v="376.84"/>
    <n v="42710"/>
  </r>
  <r>
    <n v="8653"/>
    <n v="58"/>
    <x v="265"/>
    <d v="2017-09-23T00:00:00"/>
    <x v="8"/>
    <b v="0"/>
    <s v="Approved"/>
    <x v="2"/>
    <x v="0"/>
    <s v="medium"/>
    <s v="medium"/>
    <n v="912.52"/>
    <n v="141.4"/>
    <n v="34143"/>
  </r>
  <r>
    <n v="8654"/>
    <n v="2"/>
    <x v="3245"/>
    <d v="2017-11-21T00:00:00"/>
    <x v="11"/>
    <b v="0"/>
    <s v="Approved"/>
    <x v="0"/>
    <x v="0"/>
    <s v="medium"/>
    <s v="medium"/>
    <n v="71.489999999999995"/>
    <n v="53.62"/>
    <n v="38258"/>
  </r>
  <r>
    <n v="8655"/>
    <n v="34"/>
    <x v="2103"/>
    <d v="2017-08-01T00:00:00"/>
    <x v="3"/>
    <b v="0"/>
    <s v="Approved"/>
    <x v="3"/>
    <x v="1"/>
    <s v="high"/>
    <s v="large"/>
    <n v="774.53"/>
    <n v="464.72"/>
    <n v="37698"/>
  </r>
  <r>
    <n v="8656"/>
    <n v="30"/>
    <x v="1522"/>
    <d v="2017-02-18T00:00:00"/>
    <x v="0"/>
    <b v="0"/>
    <s v="Approved"/>
    <x v="0"/>
    <x v="0"/>
    <s v="high"/>
    <s v="medium"/>
    <n v="748.17"/>
    <n v="448.9"/>
    <n v="33552"/>
  </r>
  <r>
    <n v="8657"/>
    <n v="66"/>
    <x v="1237"/>
    <d v="2017-06-11T00:00:00"/>
    <x v="9"/>
    <b v="0"/>
    <s v="Approved"/>
    <x v="4"/>
    <x v="1"/>
    <s v="low"/>
    <s v="small"/>
    <n v="590.26"/>
    <n v="525.33000000000004"/>
    <n v="40487"/>
  </r>
  <r>
    <n v="8658"/>
    <n v="74"/>
    <x v="516"/>
    <d v="2017-11-06T00:00:00"/>
    <x v="11"/>
    <b v="1"/>
    <s v="Approved"/>
    <x v="5"/>
    <x v="0"/>
    <s v="medium"/>
    <s v="medium"/>
    <n v="1762.96"/>
    <n v="950.52"/>
    <n v="41848"/>
  </r>
  <r>
    <n v="8659"/>
    <n v="61"/>
    <x v="1837"/>
    <d v="2017-10-25T00:00:00"/>
    <x v="2"/>
    <b v="0"/>
    <s v="Approved"/>
    <x v="2"/>
    <x v="0"/>
    <s v="low"/>
    <s v="medium"/>
    <n v="71.16"/>
    <n v="56.93"/>
    <n v="42172"/>
  </r>
  <r>
    <n v="8660"/>
    <n v="19"/>
    <x v="420"/>
    <d v="2017-10-05T00:00:00"/>
    <x v="2"/>
    <b v="1"/>
    <s v="Approved"/>
    <x v="2"/>
    <x v="1"/>
    <s v="high"/>
    <s v="large"/>
    <n v="12.01"/>
    <n v="7.21"/>
    <n v="35160"/>
  </r>
  <r>
    <n v="8661"/>
    <n v="31"/>
    <x v="1089"/>
    <d v="2017-12-12T00:00:00"/>
    <x v="10"/>
    <b v="0"/>
    <s v="Approved"/>
    <x v="5"/>
    <x v="0"/>
    <s v="medium"/>
    <s v="medium"/>
    <n v="752.64"/>
    <n v="205.36"/>
    <n v="42218"/>
  </r>
  <r>
    <n v="8662"/>
    <n v="20"/>
    <x v="2559"/>
    <d v="2017-07-15T00:00:00"/>
    <x v="6"/>
    <b v="1"/>
    <s v="Approved"/>
    <x v="1"/>
    <x v="0"/>
    <s v="medium"/>
    <s v="small"/>
    <n v="1775.81"/>
    <n v="1580.47"/>
    <n v="42404"/>
  </r>
  <r>
    <n v="8663"/>
    <n v="1"/>
    <x v="1554"/>
    <d v="2017-10-01T00:00:00"/>
    <x v="2"/>
    <b v="0"/>
    <s v="Approved"/>
    <x v="4"/>
    <x v="0"/>
    <s v="medium"/>
    <s v="medium"/>
    <n v="1403.5"/>
    <n v="954.82"/>
    <n v="42688"/>
  </r>
  <r>
    <n v="8664"/>
    <n v="47"/>
    <x v="3246"/>
    <d v="2017-06-04T00:00:00"/>
    <x v="9"/>
    <b v="0"/>
    <s v="Approved"/>
    <x v="1"/>
    <x v="1"/>
    <s v="low"/>
    <s v="small"/>
    <n v="1720.7"/>
    <n v="1531.42"/>
    <n v="41009"/>
  </r>
  <r>
    <n v="8665"/>
    <n v="91"/>
    <x v="1764"/>
    <d v="2017-07-12T00:00:00"/>
    <x v="6"/>
    <b v="0"/>
    <s v="Approved"/>
    <x v="0"/>
    <x v="0"/>
    <s v="medium"/>
    <s v="medium"/>
    <n v="100.35"/>
    <n v="75.260000000000005"/>
    <n v="36367"/>
  </r>
  <r>
    <n v="8666"/>
    <n v="3"/>
    <x v="2743"/>
    <d v="2017-08-17T00:00:00"/>
    <x v="3"/>
    <b v="1"/>
    <s v="Approved"/>
    <x v="1"/>
    <x v="0"/>
    <s v="medium"/>
    <s v="large"/>
    <n v="2091.4699999999998"/>
    <n v="388.92"/>
    <n v="41009"/>
  </r>
  <r>
    <n v="8667"/>
    <n v="10"/>
    <x v="2809"/>
    <d v="2017-10-03T00:00:00"/>
    <x v="2"/>
    <b v="0"/>
    <s v="Approved"/>
    <x v="0"/>
    <x v="0"/>
    <s v="medium"/>
    <s v="medium"/>
    <n v="1945.43"/>
    <n v="333.18"/>
    <n v="37499"/>
  </r>
  <r>
    <n v="8668"/>
    <n v="2"/>
    <x v="815"/>
    <d v="2017-01-29T00:00:00"/>
    <x v="7"/>
    <b v="0"/>
    <s v="Approved"/>
    <x v="0"/>
    <x v="0"/>
    <s v="medium"/>
    <s v="medium"/>
    <n v="71.489999999999995"/>
    <n v="53.62"/>
    <n v="37659"/>
  </r>
  <r>
    <n v="8669"/>
    <n v="4"/>
    <x v="1789"/>
    <d v="2017-11-22T00:00:00"/>
    <x v="11"/>
    <b v="1"/>
    <s v="Approved"/>
    <x v="4"/>
    <x v="0"/>
    <s v="high"/>
    <s v="medium"/>
    <n v="1129.1300000000001"/>
    <n v="677.48"/>
    <n v="38573"/>
  </r>
  <r>
    <n v="8670"/>
    <n v="94"/>
    <x v="2083"/>
    <d v="2017-05-09T00:00:00"/>
    <x v="1"/>
    <b v="1"/>
    <s v="Approved"/>
    <x v="4"/>
    <x v="0"/>
    <s v="medium"/>
    <s v="large"/>
    <n v="1635.3"/>
    <n v="993.66"/>
    <n v="41434"/>
  </r>
  <r>
    <n v="8671"/>
    <n v="40"/>
    <x v="1945"/>
    <d v="2017-12-11T00:00:00"/>
    <x v="10"/>
    <b v="0"/>
    <s v="Approved"/>
    <x v="1"/>
    <x v="1"/>
    <s v="medium"/>
    <s v="large"/>
    <n v="1894.19"/>
    <n v="598.76"/>
    <n v="42295"/>
  </r>
  <r>
    <n v="8672"/>
    <n v="32"/>
    <x v="3197"/>
    <d v="2017-10-17T00:00:00"/>
    <x v="2"/>
    <b v="0"/>
    <s v="Approved"/>
    <x v="4"/>
    <x v="0"/>
    <s v="high"/>
    <s v="medium"/>
    <n v="1179"/>
    <n v="707.4"/>
    <n v="36145"/>
  </r>
  <r>
    <n v="8673"/>
    <n v="91"/>
    <x v="711"/>
    <d v="2017-11-04T00:00:00"/>
    <x v="11"/>
    <b v="0"/>
    <s v="Approved"/>
    <x v="5"/>
    <x v="0"/>
    <s v="low"/>
    <s v="medium"/>
    <n v="642.30999999999995"/>
    <n v="513.85"/>
    <n v="41922"/>
  </r>
  <r>
    <n v="8674"/>
    <n v="77"/>
    <x v="3048"/>
    <d v="2017-03-21T00:00:00"/>
    <x v="4"/>
    <b v="1"/>
    <s v="Approved"/>
    <x v="3"/>
    <x v="1"/>
    <s v="medium"/>
    <s v="large"/>
    <n v="1240.31"/>
    <n v="795.1"/>
    <n v="38193"/>
  </r>
  <r>
    <n v="8675"/>
    <n v="35"/>
    <x v="1769"/>
    <d v="2017-09-11T00:00:00"/>
    <x v="8"/>
    <b v="0"/>
    <s v="Approved"/>
    <x v="4"/>
    <x v="0"/>
    <s v="medium"/>
    <s v="medium"/>
    <n v="1403.5"/>
    <n v="954.82"/>
    <n v="41167"/>
  </r>
  <r>
    <n v="8676"/>
    <n v="79"/>
    <x v="2074"/>
    <d v="2017-04-03T00:00:00"/>
    <x v="5"/>
    <b v="1"/>
    <s v="Approved"/>
    <x v="3"/>
    <x v="0"/>
    <s v="medium"/>
    <s v="medium"/>
    <n v="1555.58"/>
    <n v="818.01"/>
    <n v="37873"/>
  </r>
  <r>
    <n v="8677"/>
    <n v="6"/>
    <x v="1084"/>
    <d v="2017-01-04T00:00:00"/>
    <x v="7"/>
    <b v="1"/>
    <s v="Approved"/>
    <x v="2"/>
    <x v="0"/>
    <s v="high"/>
    <s v="medium"/>
    <n v="227.88"/>
    <n v="136.72999999999999"/>
    <n v="37659"/>
  </r>
  <r>
    <n v="8678"/>
    <n v="31"/>
    <x v="3247"/>
    <d v="2017-07-08T00:00:00"/>
    <x v="6"/>
    <b v="1"/>
    <s v="Approved"/>
    <x v="4"/>
    <x v="0"/>
    <s v="medium"/>
    <s v="medium"/>
    <n v="230.91"/>
    <n v="173.18"/>
    <n v="39031"/>
  </r>
  <r>
    <n v="8679"/>
    <n v="2"/>
    <x v="299"/>
    <d v="2017-08-02T00:00:00"/>
    <x v="3"/>
    <b v="0"/>
    <s v="Approved"/>
    <x v="0"/>
    <x v="0"/>
    <s v="medium"/>
    <s v="medium"/>
    <n v="71.489999999999995"/>
    <n v="53.62"/>
    <n v="38573"/>
  </r>
  <r>
    <n v="8680"/>
    <n v="16"/>
    <x v="3001"/>
    <d v="2017-03-16T00:00:00"/>
    <x v="4"/>
    <b v="0"/>
    <s v="Approved"/>
    <x v="3"/>
    <x v="0"/>
    <s v="high"/>
    <s v="small"/>
    <n v="1661.92"/>
    <n v="1479.11"/>
    <n v="33888"/>
  </r>
  <r>
    <n v="8681"/>
    <n v="14"/>
    <x v="993"/>
    <d v="2017-04-29T00:00:00"/>
    <x v="5"/>
    <b v="1"/>
    <s v="Approved"/>
    <x v="1"/>
    <x v="0"/>
    <s v="medium"/>
    <s v="small"/>
    <n v="1386.84"/>
    <n v="1234.29"/>
    <n v="37838"/>
  </r>
  <r>
    <n v="8682"/>
    <n v="72"/>
    <x v="666"/>
    <d v="2017-05-29T00:00:00"/>
    <x v="1"/>
    <b v="0"/>
    <s v="Approved"/>
    <x v="2"/>
    <x v="0"/>
    <s v="medium"/>
    <s v="medium"/>
    <n v="912.52"/>
    <n v="141.4"/>
    <n v="42295"/>
  </r>
  <r>
    <n v="8683"/>
    <n v="59"/>
    <x v="3"/>
    <d v="2017-05-17T00:00:00"/>
    <x v="1"/>
    <b v="0"/>
    <s v="Approved"/>
    <x v="0"/>
    <x v="0"/>
    <s v="medium"/>
    <s v="large"/>
    <n v="1061.56"/>
    <n v="733.58"/>
    <n v="34170"/>
  </r>
  <r>
    <n v="8684"/>
    <s v="Unknown"/>
    <x v="485"/>
    <d v="2017-05-13T00:00:00"/>
    <x v="1"/>
    <b v="0"/>
    <s v="Approved"/>
    <x v="0"/>
    <x v="0"/>
    <s v="medium"/>
    <s v="medium"/>
    <n v="71.489999999999995"/>
    <n v="53.62"/>
    <n v="41245"/>
  </r>
  <r>
    <n v="8685"/>
    <n v="67"/>
    <x v="658"/>
    <d v="2017-06-20T00:00:00"/>
    <x v="9"/>
    <b v="0"/>
    <s v="Approved"/>
    <x v="3"/>
    <x v="1"/>
    <s v="medium"/>
    <s v="medium"/>
    <n v="544.04999999999995"/>
    <n v="376.84"/>
    <n v="38647"/>
  </r>
  <r>
    <n v="8686"/>
    <n v="82"/>
    <x v="1139"/>
    <d v="2017-09-15T00:00:00"/>
    <x v="8"/>
    <b v="0"/>
    <s v="Approved"/>
    <x v="4"/>
    <x v="1"/>
    <s v="medium"/>
    <s v="medium"/>
    <n v="1538.99"/>
    <n v="829.65"/>
    <n v="42404"/>
  </r>
  <r>
    <n v="8687"/>
    <n v="59"/>
    <x v="1501"/>
    <d v="2017-04-29T00:00:00"/>
    <x v="5"/>
    <b v="1"/>
    <s v="Approved"/>
    <x v="0"/>
    <x v="0"/>
    <s v="medium"/>
    <s v="large"/>
    <n v="1061.56"/>
    <n v="733.58"/>
    <n v="40487"/>
  </r>
  <r>
    <n v="8688"/>
    <n v="73"/>
    <x v="3082"/>
    <d v="2017-08-25T00:00:00"/>
    <x v="3"/>
    <b v="0"/>
    <s v="Approved"/>
    <x v="0"/>
    <x v="0"/>
    <s v="medium"/>
    <s v="medium"/>
    <n v="1945.43"/>
    <n v="333.18"/>
    <n v="37499"/>
  </r>
  <r>
    <n v="8689"/>
    <n v="28"/>
    <x v="1006"/>
    <d v="2017-02-17T00:00:00"/>
    <x v="0"/>
    <b v="1"/>
    <s v="Approved"/>
    <x v="3"/>
    <x v="0"/>
    <s v="medium"/>
    <s v="small"/>
    <n v="1216.1400000000001"/>
    <n v="1082.3599999999999"/>
    <n v="33455"/>
  </r>
  <r>
    <n v="8690"/>
    <n v="83"/>
    <x v="1867"/>
    <d v="2017-07-24T00:00:00"/>
    <x v="6"/>
    <b v="1"/>
    <s v="Approved"/>
    <x v="0"/>
    <x v="3"/>
    <s v="medium"/>
    <s v="large"/>
    <n v="2083.94"/>
    <n v="675.03"/>
    <n v="34079"/>
  </r>
  <r>
    <n v="8691"/>
    <n v="10"/>
    <x v="2157"/>
    <d v="2017-10-28T00:00:00"/>
    <x v="2"/>
    <b v="1"/>
    <s v="Approved"/>
    <x v="5"/>
    <x v="3"/>
    <s v="medium"/>
    <s v="medium"/>
    <n v="1466.68"/>
    <n v="363.25"/>
    <n v="41701"/>
  </r>
  <r>
    <n v="8692"/>
    <n v="18"/>
    <x v="2951"/>
    <d v="2017-12-10T00:00:00"/>
    <x v="10"/>
    <b v="0"/>
    <s v="Approved"/>
    <x v="3"/>
    <x v="0"/>
    <s v="high"/>
    <s v="medium"/>
    <n v="1148.6400000000001"/>
    <n v="689.18"/>
    <n v="42226"/>
  </r>
  <r>
    <n v="8693"/>
    <n v="13"/>
    <x v="647"/>
    <d v="2017-09-08T00:00:00"/>
    <x v="8"/>
    <b v="1"/>
    <s v="Approved"/>
    <x v="0"/>
    <x v="0"/>
    <s v="medium"/>
    <s v="medium"/>
    <n v="1163.8900000000001"/>
    <n v="589.27"/>
    <n v="42560"/>
  </r>
  <r>
    <n v="8694"/>
    <n v="46"/>
    <x v="2805"/>
    <d v="2017-10-04T00:00:00"/>
    <x v="2"/>
    <s v="Unknown"/>
    <s v="Approved"/>
    <x v="0"/>
    <x v="0"/>
    <s v="low"/>
    <s v="medium"/>
    <n v="1289.8499999999999"/>
    <n v="74.510000000000005"/>
    <n v="39427"/>
  </r>
  <r>
    <n v="8695"/>
    <n v="12"/>
    <x v="1944"/>
    <d v="2017-03-23T00:00:00"/>
    <x v="4"/>
    <b v="1"/>
    <s v="Approved"/>
    <x v="5"/>
    <x v="0"/>
    <s v="medium"/>
    <s v="medium"/>
    <n v="1231.1500000000001"/>
    <n v="161.6"/>
    <n v="42560"/>
  </r>
  <r>
    <n v="8696"/>
    <n v="45"/>
    <x v="1395"/>
    <d v="2017-01-15T00:00:00"/>
    <x v="7"/>
    <b v="1"/>
    <s v="Approved"/>
    <x v="0"/>
    <x v="0"/>
    <s v="medium"/>
    <s v="medium"/>
    <n v="441.49"/>
    <n v="84.99"/>
    <n v="41009"/>
  </r>
  <r>
    <n v="8697"/>
    <n v="51"/>
    <x v="509"/>
    <d v="2017-03-12T00:00:00"/>
    <x v="4"/>
    <b v="1"/>
    <s v="Approved"/>
    <x v="2"/>
    <x v="0"/>
    <s v="high"/>
    <s v="medium"/>
    <n v="2005.66"/>
    <n v="1203.4000000000001"/>
    <n v="41009"/>
  </r>
  <r>
    <n v="8698"/>
    <n v="2"/>
    <x v="1141"/>
    <d v="2017-01-31T00:00:00"/>
    <x v="7"/>
    <b v="0"/>
    <s v="Approved"/>
    <x v="0"/>
    <x v="0"/>
    <s v="medium"/>
    <s v="medium"/>
    <n v="71.489999999999995"/>
    <n v="53.62"/>
    <n v="41245"/>
  </r>
  <r>
    <n v="8699"/>
    <n v="66"/>
    <x v="2511"/>
    <d v="2017-04-04T00:00:00"/>
    <x v="5"/>
    <b v="1"/>
    <s v="Approved"/>
    <x v="4"/>
    <x v="1"/>
    <s v="low"/>
    <s v="small"/>
    <n v="590.26"/>
    <n v="525.33000000000004"/>
    <n v="40487"/>
  </r>
  <r>
    <n v="8700"/>
    <n v="59"/>
    <x v="526"/>
    <d v="2017-11-30T00:00:00"/>
    <x v="11"/>
    <b v="0"/>
    <s v="Approved"/>
    <x v="0"/>
    <x v="0"/>
    <s v="medium"/>
    <s v="large"/>
    <n v="1061.56"/>
    <n v="733.58"/>
    <n v="34143"/>
  </r>
  <r>
    <n v="8701"/>
    <n v="9"/>
    <x v="1980"/>
    <d v="2017-11-06T00:00:00"/>
    <x v="11"/>
    <b v="1"/>
    <s v="Approved"/>
    <x v="3"/>
    <x v="0"/>
    <s v="medium"/>
    <s v="small"/>
    <n v="1216.1400000000001"/>
    <n v="1082.3599999999999"/>
    <n v="42404"/>
  </r>
  <r>
    <n v="8702"/>
    <n v="19"/>
    <x v="3248"/>
    <d v="2017-04-24T00:00:00"/>
    <x v="5"/>
    <b v="0"/>
    <s v="Approved"/>
    <x v="2"/>
    <x v="1"/>
    <s v="high"/>
    <s v="large"/>
    <n v="12.01"/>
    <n v="7.21"/>
    <n v="35160"/>
  </r>
  <r>
    <n v="8703"/>
    <n v="42"/>
    <x v="1520"/>
    <d v="2017-07-01T00:00:00"/>
    <x v="6"/>
    <b v="1"/>
    <s v="Approved"/>
    <x v="2"/>
    <x v="1"/>
    <s v="medium"/>
    <s v="small"/>
    <n v="1810"/>
    <n v="1610.9"/>
    <n v="39526"/>
  </r>
  <r>
    <n v="8704"/>
    <n v="93"/>
    <x v="1150"/>
    <d v="2017-04-16T00:00:00"/>
    <x v="5"/>
    <b v="0"/>
    <s v="Approved"/>
    <x v="2"/>
    <x v="0"/>
    <s v="high"/>
    <s v="medium"/>
    <n v="1458.17"/>
    <n v="874.9"/>
    <n v="38750"/>
  </r>
  <r>
    <n v="8705"/>
    <s v="Unknown"/>
    <x v="609"/>
    <d v="2017-01-13T00:00:00"/>
    <x v="7"/>
    <b v="0"/>
    <s v="Approved"/>
    <x v="3"/>
    <x v="1"/>
    <s v="medium"/>
    <s v="medium"/>
    <n v="544.04999999999995"/>
    <n v="376.84"/>
    <n v="37499"/>
  </r>
  <r>
    <n v="8706"/>
    <n v="13"/>
    <x v="2409"/>
    <d v="2017-07-17T00:00:00"/>
    <x v="6"/>
    <b v="0"/>
    <s v="Approved"/>
    <x v="0"/>
    <x v="0"/>
    <s v="medium"/>
    <s v="medium"/>
    <n v="1163.8900000000001"/>
    <n v="589.27"/>
    <n v="37838"/>
  </r>
  <r>
    <n v="8707"/>
    <n v="32"/>
    <x v="2310"/>
    <d v="2017-04-18T00:00:00"/>
    <x v="5"/>
    <b v="0"/>
    <s v="Approved"/>
    <x v="4"/>
    <x v="0"/>
    <s v="medium"/>
    <s v="medium"/>
    <n v="642.70000000000005"/>
    <n v="211.37"/>
    <n v="33888"/>
  </r>
  <r>
    <n v="8708"/>
    <s v="Unknown"/>
    <x v="3249"/>
    <d v="2017-10-07T00:00:00"/>
    <x v="2"/>
    <b v="0"/>
    <s v="Approved"/>
    <x v="0"/>
    <x v="1"/>
    <s v="medium"/>
    <s v="medium"/>
    <n v="416.98"/>
    <n v="312.73501590000001"/>
    <n v="42218"/>
  </r>
  <r>
    <n v="8709"/>
    <n v="73"/>
    <x v="2396"/>
    <d v="2017-08-08T00:00:00"/>
    <x v="3"/>
    <b v="1"/>
    <s v="Approved"/>
    <x v="0"/>
    <x v="0"/>
    <s v="medium"/>
    <s v="medium"/>
    <n v="1945.43"/>
    <n v="333.18"/>
    <n v="37499"/>
  </r>
  <r>
    <n v="8710"/>
    <s v="Unknown"/>
    <x v="1025"/>
    <d v="2017-08-23T00:00:00"/>
    <x v="3"/>
    <b v="0"/>
    <s v="Approved"/>
    <x v="0"/>
    <x v="1"/>
    <s v="medium"/>
    <s v="medium"/>
    <n v="416.98"/>
    <n v="312.74"/>
    <n v="35560"/>
  </r>
  <r>
    <n v="8711"/>
    <n v="76"/>
    <x v="777"/>
    <d v="2017-03-16T00:00:00"/>
    <x v="4"/>
    <b v="0"/>
    <s v="Approved"/>
    <x v="5"/>
    <x v="0"/>
    <s v="low"/>
    <s v="medium"/>
    <n v="642.30999999999995"/>
    <n v="513.85"/>
    <n v="38193"/>
  </r>
  <r>
    <n v="8712"/>
    <n v="2"/>
    <x v="3027"/>
    <d v="2017-05-20T00:00:00"/>
    <x v="1"/>
    <b v="1"/>
    <s v="Approved"/>
    <x v="0"/>
    <x v="0"/>
    <s v="medium"/>
    <s v="medium"/>
    <n v="71.489999999999995"/>
    <n v="53.62"/>
    <n v="41167"/>
  </r>
  <r>
    <n v="8713"/>
    <n v="97"/>
    <x v="716"/>
    <d v="2017-10-11T00:00:00"/>
    <x v="2"/>
    <b v="0"/>
    <s v="Approved"/>
    <x v="2"/>
    <x v="1"/>
    <s v="medium"/>
    <s v="medium"/>
    <n v="742.54"/>
    <n v="667.4"/>
    <n v="41701"/>
  </r>
  <r>
    <n v="8714"/>
    <n v="2"/>
    <x v="1653"/>
    <d v="2017-12-07T00:00:00"/>
    <x v="10"/>
    <b v="0"/>
    <s v="Approved"/>
    <x v="0"/>
    <x v="0"/>
    <s v="medium"/>
    <s v="medium"/>
    <n v="71.489999999999995"/>
    <n v="53.62"/>
    <n v="41245"/>
  </r>
  <r>
    <n v="8715"/>
    <n v="6"/>
    <x v="1960"/>
    <d v="2017-09-26T00:00:00"/>
    <x v="8"/>
    <b v="0"/>
    <s v="Approved"/>
    <x v="2"/>
    <x v="0"/>
    <s v="high"/>
    <s v="medium"/>
    <n v="227.88"/>
    <n v="136.72999999999999"/>
    <n v="37659"/>
  </r>
  <r>
    <n v="8716"/>
    <n v="30"/>
    <x v="1918"/>
    <d v="2017-01-06T00:00:00"/>
    <x v="7"/>
    <b v="1"/>
    <s v="Approved"/>
    <x v="0"/>
    <x v="0"/>
    <s v="high"/>
    <s v="medium"/>
    <n v="748.17"/>
    <n v="448.9"/>
    <n v="33888"/>
  </r>
  <r>
    <n v="8717"/>
    <n v="3"/>
    <x v="2584"/>
    <d v="2017-03-14T00:00:00"/>
    <x v="4"/>
    <b v="1"/>
    <s v="Approved"/>
    <x v="1"/>
    <x v="0"/>
    <s v="medium"/>
    <s v="large"/>
    <n v="2091.4699999999998"/>
    <n v="388.92"/>
    <n v="40487"/>
  </r>
  <r>
    <n v="8718"/>
    <n v="94"/>
    <x v="312"/>
    <d v="2017-10-17T00:00:00"/>
    <x v="2"/>
    <b v="1"/>
    <s v="Approved"/>
    <x v="4"/>
    <x v="0"/>
    <s v="medium"/>
    <s v="large"/>
    <n v="1635.3"/>
    <n v="993.66"/>
    <n v="38002"/>
  </r>
  <r>
    <n v="8719"/>
    <n v="13"/>
    <x v="1161"/>
    <d v="2017-08-29T00:00:00"/>
    <x v="3"/>
    <b v="1"/>
    <s v="Approved"/>
    <x v="0"/>
    <x v="0"/>
    <s v="medium"/>
    <s v="medium"/>
    <n v="1163.8900000000001"/>
    <n v="589.27"/>
    <n v="35160"/>
  </r>
  <r>
    <n v="8720"/>
    <n v="90"/>
    <x v="2479"/>
    <d v="2017-05-17T00:00:00"/>
    <x v="1"/>
    <b v="1"/>
    <s v="Approved"/>
    <x v="3"/>
    <x v="0"/>
    <s v="low"/>
    <s v="medium"/>
    <n v="363.01"/>
    <n v="290.41000000000003"/>
    <n v="36367"/>
  </r>
  <r>
    <n v="8721"/>
    <n v="79"/>
    <x v="3250"/>
    <d v="2017-06-14T00:00:00"/>
    <x v="9"/>
    <b v="1"/>
    <s v="Approved"/>
    <x v="3"/>
    <x v="0"/>
    <s v="medium"/>
    <s v="medium"/>
    <n v="1555.58"/>
    <n v="818.01"/>
    <n v="37873"/>
  </r>
  <r>
    <n v="8722"/>
    <n v="45"/>
    <x v="3251"/>
    <d v="2017-03-16T00:00:00"/>
    <x v="4"/>
    <b v="1"/>
    <s v="Approved"/>
    <x v="0"/>
    <x v="0"/>
    <s v="medium"/>
    <s v="medium"/>
    <n v="441.49"/>
    <n v="84.99"/>
    <n v="37220"/>
  </r>
  <r>
    <n v="8723"/>
    <n v="66"/>
    <x v="2484"/>
    <d v="2017-11-27T00:00:00"/>
    <x v="11"/>
    <b v="0"/>
    <s v="Approved"/>
    <x v="4"/>
    <x v="1"/>
    <s v="low"/>
    <s v="small"/>
    <n v="590.26"/>
    <n v="525.33000000000004"/>
    <n v="42710"/>
  </r>
  <r>
    <n v="8724"/>
    <n v="26"/>
    <x v="2781"/>
    <d v="2017-01-12T00:00:00"/>
    <x v="7"/>
    <b v="1"/>
    <s v="Approved"/>
    <x v="5"/>
    <x v="0"/>
    <s v="medium"/>
    <s v="medium"/>
    <n v="1992.93"/>
    <n v="762.63"/>
    <n v="34115"/>
  </r>
  <r>
    <n v="8725"/>
    <n v="8"/>
    <x v="2890"/>
    <d v="2017-06-19T00:00:00"/>
    <x v="9"/>
    <b v="1"/>
    <s v="Approved"/>
    <x v="0"/>
    <x v="1"/>
    <s v="medium"/>
    <s v="small"/>
    <n v="1703.52"/>
    <n v="1516.13"/>
    <n v="40649"/>
  </r>
  <r>
    <n v="8726"/>
    <n v="22"/>
    <x v="2905"/>
    <d v="2017-05-02T00:00:00"/>
    <x v="1"/>
    <b v="1"/>
    <s v="Approved"/>
    <x v="5"/>
    <x v="0"/>
    <s v="medium"/>
    <s v="medium"/>
    <n v="60.34"/>
    <n v="45.26"/>
    <n v="34165"/>
  </r>
  <r>
    <n v="8727"/>
    <n v="54"/>
    <x v="3175"/>
    <d v="2017-11-10T00:00:00"/>
    <x v="11"/>
    <b v="1"/>
    <s v="Approved"/>
    <x v="5"/>
    <x v="0"/>
    <s v="medium"/>
    <s v="medium"/>
    <n v="1807.45"/>
    <n v="778.69"/>
    <n v="42710"/>
  </r>
  <r>
    <n v="8728"/>
    <n v="44"/>
    <x v="1296"/>
    <d v="2017-06-11T00:00:00"/>
    <x v="9"/>
    <b v="0"/>
    <s v="Approved"/>
    <x v="5"/>
    <x v="0"/>
    <s v="medium"/>
    <s v="medium"/>
    <n v="1769.64"/>
    <n v="108.76"/>
    <n v="40672"/>
  </r>
  <r>
    <n v="8729"/>
    <n v="97"/>
    <x v="546"/>
    <d v="2017-08-19T00:00:00"/>
    <x v="3"/>
    <b v="1"/>
    <s v="Approved"/>
    <x v="2"/>
    <x v="1"/>
    <s v="medium"/>
    <s v="medium"/>
    <n v="742.54"/>
    <n v="667.4"/>
    <n v="42560"/>
  </r>
  <r>
    <n v="8730"/>
    <n v="35"/>
    <x v="560"/>
    <d v="2017-08-20T00:00:00"/>
    <x v="3"/>
    <b v="1"/>
    <s v="Approved"/>
    <x v="4"/>
    <x v="0"/>
    <s v="medium"/>
    <s v="medium"/>
    <n v="1403.5"/>
    <n v="954.82"/>
    <n v="42688"/>
  </r>
  <r>
    <n v="8731"/>
    <n v="26"/>
    <x v="818"/>
    <d v="2017-04-26T00:00:00"/>
    <x v="5"/>
    <b v="1"/>
    <s v="Cancelled"/>
    <x v="5"/>
    <x v="0"/>
    <s v="medium"/>
    <s v="medium"/>
    <n v="1992.93"/>
    <n v="762.63"/>
    <n v="34115"/>
  </r>
  <r>
    <n v="8732"/>
    <n v="91"/>
    <x v="3002"/>
    <d v="2017-04-16T00:00:00"/>
    <x v="5"/>
    <b v="1"/>
    <s v="Approved"/>
    <x v="5"/>
    <x v="0"/>
    <s v="low"/>
    <s v="medium"/>
    <n v="642.30999999999995"/>
    <n v="513.85"/>
    <n v="41922"/>
  </r>
  <r>
    <n v="8733"/>
    <n v="51"/>
    <x v="3252"/>
    <d v="2017-11-22T00:00:00"/>
    <x v="11"/>
    <b v="1"/>
    <s v="Approved"/>
    <x v="2"/>
    <x v="0"/>
    <s v="high"/>
    <s v="medium"/>
    <n v="2005.66"/>
    <n v="1203.4000000000001"/>
    <n v="33259"/>
  </r>
  <r>
    <n v="8734"/>
    <n v="92"/>
    <x v="3253"/>
    <d v="2017-12-05T00:00:00"/>
    <x v="10"/>
    <b v="1"/>
    <s v="Approved"/>
    <x v="5"/>
    <x v="3"/>
    <s v="medium"/>
    <s v="large"/>
    <n v="1890.39"/>
    <n v="260.14"/>
    <n v="42145"/>
  </r>
  <r>
    <n v="8735"/>
    <n v="25"/>
    <x v="96"/>
    <d v="2017-08-14T00:00:00"/>
    <x v="3"/>
    <b v="0"/>
    <s v="Approved"/>
    <x v="4"/>
    <x v="1"/>
    <s v="medium"/>
    <s v="medium"/>
    <n v="1538.99"/>
    <n v="829.65"/>
    <n v="42404"/>
  </r>
  <r>
    <n v="8736"/>
    <s v="Unknown"/>
    <x v="1150"/>
    <d v="2017-10-31T00:00:00"/>
    <x v="2"/>
    <b v="0"/>
    <s v="Approved"/>
    <x v="2"/>
    <x v="0"/>
    <s v="high"/>
    <s v="medium"/>
    <n v="227.88"/>
    <n v="136.72999999999999"/>
    <n v="37659"/>
  </r>
  <r>
    <n v="8737"/>
    <n v="74"/>
    <x v="2703"/>
    <d v="2017-10-16T00:00:00"/>
    <x v="2"/>
    <b v="0"/>
    <s v="Approved"/>
    <x v="5"/>
    <x v="0"/>
    <s v="medium"/>
    <s v="medium"/>
    <n v="1228.07"/>
    <n v="400.91"/>
    <n v="42226"/>
  </r>
  <r>
    <n v="8738"/>
    <n v="34"/>
    <x v="220"/>
    <d v="2017-01-19T00:00:00"/>
    <x v="7"/>
    <b v="1"/>
    <s v="Approved"/>
    <x v="5"/>
    <x v="0"/>
    <s v="medium"/>
    <s v="medium"/>
    <n v="1231.1500000000001"/>
    <n v="161.6"/>
    <n v="42560"/>
  </r>
  <r>
    <n v="8739"/>
    <n v="74"/>
    <x v="662"/>
    <d v="2017-06-24T00:00:00"/>
    <x v="9"/>
    <b v="0"/>
    <s v="Approved"/>
    <x v="5"/>
    <x v="0"/>
    <s v="medium"/>
    <s v="medium"/>
    <n v="1228.07"/>
    <n v="400.91"/>
    <n v="36668"/>
  </r>
  <r>
    <n v="8740"/>
    <n v="23"/>
    <x v="3254"/>
    <d v="2017-08-09T00:00:00"/>
    <x v="3"/>
    <b v="0"/>
    <s v="Approved"/>
    <x v="3"/>
    <x v="0"/>
    <s v="medium"/>
    <s v="medium"/>
    <n v="1198.46"/>
    <n v="381.1"/>
    <n v="37874"/>
  </r>
  <r>
    <n v="8741"/>
    <n v="73"/>
    <x v="2841"/>
    <d v="2017-05-27T00:00:00"/>
    <x v="1"/>
    <b v="1"/>
    <s v="Approved"/>
    <x v="0"/>
    <x v="0"/>
    <s v="medium"/>
    <s v="medium"/>
    <n v="1945.43"/>
    <n v="333.18"/>
    <n v="37499"/>
  </r>
  <r>
    <n v="8742"/>
    <s v="Unknown"/>
    <x v="2193"/>
    <d v="2017-10-22T00:00:00"/>
    <x v="2"/>
    <b v="0"/>
    <s v="Approved"/>
    <x v="2"/>
    <x v="1"/>
    <s v="high"/>
    <s v="large"/>
    <n v="12.01"/>
    <n v="7.21"/>
    <n v="36334"/>
  </r>
  <r>
    <n v="8743"/>
    <n v="95"/>
    <x v="2796"/>
    <d v="2017-07-11T00:00:00"/>
    <x v="6"/>
    <b v="1"/>
    <s v="Approved"/>
    <x v="4"/>
    <x v="0"/>
    <s v="medium"/>
    <s v="large"/>
    <n v="569.55999999999995"/>
    <n v="528.42999999999995"/>
    <n v="42458"/>
  </r>
  <r>
    <n v="8744"/>
    <s v="Unknown"/>
    <x v="1219"/>
    <d v="2017-11-24T00:00:00"/>
    <x v="11"/>
    <b v="0"/>
    <s v="Approved"/>
    <x v="0"/>
    <x v="0"/>
    <s v="medium"/>
    <s v="medium"/>
    <n v="71.489999999999995"/>
    <n v="53.62"/>
    <n v="40784"/>
  </r>
  <r>
    <n v="8745"/>
    <n v="19"/>
    <x v="1314"/>
    <d v="2017-01-17T00:00:00"/>
    <x v="7"/>
    <b v="0"/>
    <s v="Approved"/>
    <x v="1"/>
    <x v="2"/>
    <s v="low"/>
    <s v="medium"/>
    <n v="574.64"/>
    <n v="459.71"/>
    <n v="40784"/>
  </r>
  <r>
    <n v="8746"/>
    <n v="19"/>
    <x v="469"/>
    <d v="2017-08-21T00:00:00"/>
    <x v="3"/>
    <b v="0"/>
    <s v="Approved"/>
    <x v="1"/>
    <x v="2"/>
    <s v="low"/>
    <s v="medium"/>
    <n v="574.64"/>
    <n v="459.71"/>
    <n v="40784"/>
  </r>
  <r>
    <n v="8747"/>
    <s v="Unknown"/>
    <x v="2155"/>
    <d v="2017-08-20T00:00:00"/>
    <x v="3"/>
    <b v="1"/>
    <s v="Approved"/>
    <x v="4"/>
    <x v="0"/>
    <s v="medium"/>
    <s v="medium"/>
    <n v="230.91"/>
    <n v="173.18"/>
    <n v="37698"/>
  </r>
  <r>
    <n v="8748"/>
    <n v="60"/>
    <x v="3185"/>
    <d v="2017-06-30T00:00:00"/>
    <x v="9"/>
    <b v="1"/>
    <s v="Approved"/>
    <x v="4"/>
    <x v="0"/>
    <s v="high"/>
    <s v="small"/>
    <n v="1977.36"/>
    <n v="1759.85"/>
    <n v="40779"/>
  </r>
  <r>
    <n v="8749"/>
    <n v="35"/>
    <x v="1239"/>
    <d v="2017-06-10T00:00:00"/>
    <x v="9"/>
    <b v="1"/>
    <s v="Approved"/>
    <x v="1"/>
    <x v="0"/>
    <s v="low"/>
    <s v="medium"/>
    <n v="1057.51"/>
    <n v="154.4"/>
    <n v="40618"/>
  </r>
  <r>
    <n v="8750"/>
    <n v="41"/>
    <x v="1779"/>
    <d v="2017-10-24T00:00:00"/>
    <x v="2"/>
    <b v="1"/>
    <s v="Approved"/>
    <x v="3"/>
    <x v="0"/>
    <s v="low"/>
    <s v="medium"/>
    <n v="958.74"/>
    <n v="748.9"/>
    <n v="38693"/>
  </r>
  <r>
    <n v="8751"/>
    <n v="30"/>
    <x v="3255"/>
    <d v="2017-10-19T00:00:00"/>
    <x v="2"/>
    <b v="0"/>
    <s v="Approved"/>
    <x v="0"/>
    <x v="0"/>
    <s v="high"/>
    <s v="medium"/>
    <n v="748.17"/>
    <n v="448.9"/>
    <n v="33552"/>
  </r>
  <r>
    <n v="8752"/>
    <n v="62"/>
    <x v="693"/>
    <d v="2017-11-01T00:00:00"/>
    <x v="11"/>
    <b v="1"/>
    <s v="Approved"/>
    <x v="0"/>
    <x v="0"/>
    <s v="medium"/>
    <s v="medium"/>
    <n v="478.16"/>
    <n v="298.72000000000003"/>
    <n v="42105"/>
  </r>
  <r>
    <n v="8753"/>
    <n v="67"/>
    <x v="1266"/>
    <d v="2017-02-09T00:00:00"/>
    <x v="0"/>
    <b v="0"/>
    <s v="Approved"/>
    <x v="0"/>
    <x v="0"/>
    <s v="medium"/>
    <s v="large"/>
    <n v="1071.23"/>
    <n v="380.74"/>
    <n v="35160"/>
  </r>
  <r>
    <n v="8754"/>
    <n v="39"/>
    <x v="2109"/>
    <d v="2017-03-23T00:00:00"/>
    <x v="4"/>
    <b v="0"/>
    <s v="Approved"/>
    <x v="4"/>
    <x v="0"/>
    <s v="medium"/>
    <s v="large"/>
    <n v="1812.75"/>
    <n v="582.48"/>
    <n v="39427"/>
  </r>
  <r>
    <n v="8755"/>
    <n v="58"/>
    <x v="1761"/>
    <d v="2017-02-07T00:00:00"/>
    <x v="0"/>
    <b v="0"/>
    <s v="Approved"/>
    <x v="2"/>
    <x v="0"/>
    <s v="medium"/>
    <s v="medium"/>
    <n v="912.52"/>
    <n v="141.4"/>
    <n v="42172"/>
  </r>
  <r>
    <n v="8756"/>
    <n v="24"/>
    <x v="2126"/>
    <d v="2017-11-20T00:00:00"/>
    <x v="11"/>
    <b v="0"/>
    <s v="Approved"/>
    <x v="0"/>
    <x v="1"/>
    <s v="medium"/>
    <s v="large"/>
    <n v="1777.8"/>
    <n v="820.78"/>
    <n v="42696"/>
  </r>
  <r>
    <n v="8757"/>
    <n v="91"/>
    <x v="312"/>
    <d v="2017-04-10T00:00:00"/>
    <x v="5"/>
    <b v="0"/>
    <s v="Approved"/>
    <x v="0"/>
    <x v="0"/>
    <s v="medium"/>
    <s v="medium"/>
    <n v="100.35"/>
    <n v="75.260000000000005"/>
    <n v="42458"/>
  </r>
  <r>
    <n v="8758"/>
    <n v="63"/>
    <x v="2115"/>
    <d v="2017-12-19T00:00:00"/>
    <x v="10"/>
    <b v="1"/>
    <s v="Approved"/>
    <x v="0"/>
    <x v="0"/>
    <s v="medium"/>
    <s v="medium"/>
    <n v="1483.2"/>
    <n v="99.59"/>
    <n v="38216"/>
  </r>
  <r>
    <n v="8759"/>
    <n v="22"/>
    <x v="1107"/>
    <d v="2017-04-19T00:00:00"/>
    <x v="5"/>
    <b v="1"/>
    <s v="Approved"/>
    <x v="5"/>
    <x v="0"/>
    <s v="medium"/>
    <s v="medium"/>
    <n v="60.34"/>
    <n v="45.26"/>
    <n v="34165"/>
  </r>
  <r>
    <n v="8760"/>
    <n v="28"/>
    <x v="2308"/>
    <d v="2017-03-18T00:00:00"/>
    <x v="4"/>
    <b v="0"/>
    <s v="Approved"/>
    <x v="3"/>
    <x v="0"/>
    <s v="medium"/>
    <s v="small"/>
    <n v="1216.1400000000001"/>
    <n v="1082.3599999999999"/>
    <n v="39031"/>
  </r>
  <r>
    <n v="8761"/>
    <n v="82"/>
    <x v="2060"/>
    <d v="2017-05-02T00:00:00"/>
    <x v="1"/>
    <b v="0"/>
    <s v="Approved"/>
    <x v="3"/>
    <x v="0"/>
    <s v="high"/>
    <s v="medium"/>
    <n v="1148.6400000000001"/>
    <n v="689.18"/>
    <n v="42226"/>
  </r>
  <r>
    <n v="8762"/>
    <n v="86"/>
    <x v="2858"/>
    <d v="2017-12-15T00:00:00"/>
    <x v="10"/>
    <b v="0"/>
    <s v="Approved"/>
    <x v="3"/>
    <x v="1"/>
    <s v="high"/>
    <s v="large"/>
    <n v="774.53"/>
    <n v="464.72"/>
    <n v="37698"/>
  </r>
  <r>
    <n v="8763"/>
    <n v="13"/>
    <x v="1986"/>
    <d v="2017-07-01T00:00:00"/>
    <x v="6"/>
    <b v="0"/>
    <s v="Approved"/>
    <x v="0"/>
    <x v="0"/>
    <s v="medium"/>
    <s v="medium"/>
    <n v="1163.8900000000001"/>
    <n v="589.27"/>
    <n v="42560"/>
  </r>
  <r>
    <n v="8764"/>
    <n v="28"/>
    <x v="2261"/>
    <d v="2017-08-10T00:00:00"/>
    <x v="3"/>
    <b v="1"/>
    <s v="Approved"/>
    <x v="0"/>
    <x v="1"/>
    <s v="medium"/>
    <s v="small"/>
    <n v="1703.52"/>
    <n v="1516.13"/>
    <n v="37838"/>
  </r>
  <r>
    <n v="8765"/>
    <n v="35"/>
    <x v="3256"/>
    <d v="2017-02-04T00:00:00"/>
    <x v="0"/>
    <b v="1"/>
    <s v="Approved"/>
    <x v="1"/>
    <x v="0"/>
    <s v="low"/>
    <s v="medium"/>
    <n v="1057.51"/>
    <n v="154.4"/>
    <n v="35560"/>
  </r>
  <r>
    <n v="8766"/>
    <n v="77"/>
    <x v="2754"/>
    <d v="2017-08-12T00:00:00"/>
    <x v="3"/>
    <b v="0"/>
    <s v="Approved"/>
    <x v="5"/>
    <x v="0"/>
    <s v="medium"/>
    <s v="medium"/>
    <n v="1769.64"/>
    <n v="108.76"/>
    <n v="40672"/>
  </r>
  <r>
    <n v="8767"/>
    <s v="Unknown"/>
    <x v="2754"/>
    <d v="2017-04-11T00:00:00"/>
    <x v="5"/>
    <b v="0"/>
    <s v="Approved"/>
    <x v="0"/>
    <x v="0"/>
    <s v="medium"/>
    <s v="medium"/>
    <n v="100.35"/>
    <n v="75.260000000000005"/>
    <n v="36367"/>
  </r>
  <r>
    <n v="8768"/>
    <n v="74"/>
    <x v="3028"/>
    <d v="2017-03-31T00:00:00"/>
    <x v="4"/>
    <b v="0"/>
    <s v="Approved"/>
    <x v="5"/>
    <x v="0"/>
    <s v="medium"/>
    <s v="medium"/>
    <n v="1228.07"/>
    <n v="400.91"/>
    <n v="42226"/>
  </r>
  <r>
    <n v="8769"/>
    <n v="83"/>
    <x v="2819"/>
    <d v="2017-12-04T00:00:00"/>
    <x v="10"/>
    <b v="0"/>
    <s v="Approved"/>
    <x v="0"/>
    <x v="3"/>
    <s v="medium"/>
    <s v="large"/>
    <n v="2083.94"/>
    <n v="675.03"/>
    <n v="41533"/>
  </r>
  <r>
    <n v="8770"/>
    <n v="77"/>
    <x v="720"/>
    <d v="2017-06-25T00:00:00"/>
    <x v="9"/>
    <b v="1"/>
    <s v="Approved"/>
    <x v="3"/>
    <x v="1"/>
    <s v="medium"/>
    <s v="large"/>
    <n v="1240.31"/>
    <n v="795.1"/>
    <n v="36833"/>
  </r>
  <r>
    <n v="8771"/>
    <n v="98"/>
    <x v="937"/>
    <d v="2017-10-10T00:00:00"/>
    <x v="2"/>
    <b v="0"/>
    <s v="Approved"/>
    <x v="2"/>
    <x v="0"/>
    <s v="medium"/>
    <s v="medium"/>
    <n v="795.34"/>
    <n v="101.58"/>
    <n v="35470"/>
  </r>
  <r>
    <n v="8772"/>
    <n v="62"/>
    <x v="1297"/>
    <d v="2017-07-09T00:00:00"/>
    <x v="6"/>
    <b v="1"/>
    <s v="Approved"/>
    <x v="0"/>
    <x v="0"/>
    <s v="medium"/>
    <s v="medium"/>
    <n v="478.16"/>
    <n v="298.72000000000003"/>
    <n v="34143"/>
  </r>
  <r>
    <n v="8773"/>
    <n v="79"/>
    <x v="1075"/>
    <d v="2017-08-23T00:00:00"/>
    <x v="3"/>
    <b v="0"/>
    <s v="Approved"/>
    <x v="0"/>
    <x v="3"/>
    <s v="medium"/>
    <s v="large"/>
    <n v="2083.94"/>
    <n v="675.03"/>
    <n v="41533"/>
  </r>
  <r>
    <n v="8774"/>
    <n v="74"/>
    <x v="1362"/>
    <d v="2017-04-30T00:00:00"/>
    <x v="5"/>
    <b v="1"/>
    <s v="Approved"/>
    <x v="5"/>
    <x v="0"/>
    <s v="medium"/>
    <s v="medium"/>
    <n v="1228.07"/>
    <n v="400.91"/>
    <n v="34527"/>
  </r>
  <r>
    <n v="8775"/>
    <n v="8"/>
    <x v="1070"/>
    <d v="2017-12-08T00:00:00"/>
    <x v="10"/>
    <b v="0"/>
    <s v="Approved"/>
    <x v="0"/>
    <x v="1"/>
    <s v="medium"/>
    <s v="small"/>
    <n v="1703.52"/>
    <n v="1516.13"/>
    <n v="40649"/>
  </r>
  <r>
    <n v="8776"/>
    <n v="20"/>
    <x v="1963"/>
    <d v="2017-03-07T00:00:00"/>
    <x v="4"/>
    <b v="1"/>
    <s v="Approved"/>
    <x v="1"/>
    <x v="0"/>
    <s v="medium"/>
    <s v="small"/>
    <n v="1775.81"/>
    <n v="1580.47"/>
    <n v="35160"/>
  </r>
  <r>
    <n v="8777"/>
    <n v="12"/>
    <x v="2033"/>
    <d v="2017-03-06T00:00:00"/>
    <x v="4"/>
    <b v="0"/>
    <s v="Approved"/>
    <x v="5"/>
    <x v="0"/>
    <s v="medium"/>
    <s v="medium"/>
    <n v="1231.1500000000001"/>
    <n v="161.6"/>
    <n v="38216"/>
  </r>
  <r>
    <n v="8778"/>
    <n v="6"/>
    <x v="306"/>
    <d v="2017-08-08T00:00:00"/>
    <x v="3"/>
    <b v="1"/>
    <s v="Approved"/>
    <x v="0"/>
    <x v="0"/>
    <s v="high"/>
    <s v="medium"/>
    <n v="748.17"/>
    <n v="448.9"/>
    <n v="33552"/>
  </r>
  <r>
    <n v="8779"/>
    <n v="58"/>
    <x v="27"/>
    <d v="2017-11-13T00:00:00"/>
    <x v="11"/>
    <b v="1"/>
    <s v="Approved"/>
    <x v="2"/>
    <x v="1"/>
    <s v="medium"/>
    <s v="medium"/>
    <n v="1280.28"/>
    <n v="829.51"/>
    <n v="42295"/>
  </r>
  <r>
    <n v="8780"/>
    <n v="85"/>
    <x v="1150"/>
    <d v="2017-12-27T00:00:00"/>
    <x v="10"/>
    <b v="0"/>
    <s v="Approved"/>
    <x v="5"/>
    <x v="0"/>
    <s v="medium"/>
    <s v="medium"/>
    <n v="1228.07"/>
    <n v="400.91"/>
    <n v="36668"/>
  </r>
  <r>
    <n v="8781"/>
    <n v="48"/>
    <x v="2078"/>
    <d v="2017-12-03T00:00:00"/>
    <x v="10"/>
    <b v="0"/>
    <s v="Approved"/>
    <x v="5"/>
    <x v="0"/>
    <s v="medium"/>
    <s v="medium"/>
    <n v="1762.96"/>
    <n v="950.52"/>
    <n v="41009"/>
  </r>
  <r>
    <n v="8782"/>
    <n v="68"/>
    <x v="1627"/>
    <d v="2017-02-09T00:00:00"/>
    <x v="0"/>
    <b v="0"/>
    <s v="Approved"/>
    <x v="2"/>
    <x v="0"/>
    <s v="medium"/>
    <s v="medium"/>
    <n v="1636.9"/>
    <n v="44.71"/>
    <n v="37499"/>
  </r>
  <r>
    <n v="8783"/>
    <n v="1"/>
    <x v="724"/>
    <d v="2017-04-24T00:00:00"/>
    <x v="5"/>
    <b v="1"/>
    <s v="Approved"/>
    <x v="4"/>
    <x v="0"/>
    <s v="medium"/>
    <s v="medium"/>
    <n v="1403.5"/>
    <n v="954.82"/>
    <n v="38573"/>
  </r>
  <r>
    <n v="8784"/>
    <n v="38"/>
    <x v="2264"/>
    <d v="2017-07-09T00:00:00"/>
    <x v="6"/>
    <b v="0"/>
    <s v="Approved"/>
    <x v="1"/>
    <x v="0"/>
    <s v="medium"/>
    <s v="large"/>
    <n v="2091.4699999999998"/>
    <n v="388.92"/>
    <n v="40784"/>
  </r>
  <r>
    <n v="8785"/>
    <n v="92"/>
    <x v="479"/>
    <d v="2017-06-10T00:00:00"/>
    <x v="9"/>
    <b v="0"/>
    <s v="Approved"/>
    <x v="5"/>
    <x v="0"/>
    <s v="medium"/>
    <s v="small"/>
    <n v="1415.01"/>
    <n v="1259.3599999999999"/>
    <n v="38002"/>
  </r>
  <r>
    <n v="8786"/>
    <n v="75"/>
    <x v="1720"/>
    <d v="2017-12-28T00:00:00"/>
    <x v="10"/>
    <b v="0"/>
    <s v="Approved"/>
    <x v="4"/>
    <x v="3"/>
    <s v="medium"/>
    <s v="large"/>
    <n v="1873.97"/>
    <n v="863.95"/>
    <n v="35455"/>
  </r>
  <r>
    <n v="8787"/>
    <n v="34"/>
    <x v="2086"/>
    <d v="2017-11-14T00:00:00"/>
    <x v="11"/>
    <b v="1"/>
    <s v="Approved"/>
    <x v="3"/>
    <x v="1"/>
    <s v="high"/>
    <s v="large"/>
    <n v="774.53"/>
    <n v="464.72"/>
    <n v="37698"/>
  </r>
  <r>
    <n v="8788"/>
    <n v="4"/>
    <x v="985"/>
    <d v="2017-07-24T00:00:00"/>
    <x v="6"/>
    <b v="0"/>
    <s v="Approved"/>
    <x v="4"/>
    <x v="0"/>
    <s v="high"/>
    <s v="medium"/>
    <n v="1129.1300000000001"/>
    <n v="677.48"/>
    <n v="37698"/>
  </r>
  <r>
    <n v="8789"/>
    <n v="34"/>
    <x v="1045"/>
    <d v="2017-04-02T00:00:00"/>
    <x v="5"/>
    <b v="0"/>
    <s v="Approved"/>
    <x v="5"/>
    <x v="0"/>
    <s v="medium"/>
    <s v="medium"/>
    <n v="1231.1500000000001"/>
    <n v="161.6"/>
    <n v="35378"/>
  </r>
  <r>
    <n v="8790"/>
    <n v="98"/>
    <x v="2048"/>
    <d v="2017-04-30T00:00:00"/>
    <x v="5"/>
    <b v="0"/>
    <s v="Approved"/>
    <x v="2"/>
    <x v="0"/>
    <s v="medium"/>
    <s v="medium"/>
    <n v="795.34"/>
    <n v="101.58"/>
    <n v="35470"/>
  </r>
  <r>
    <n v="8791"/>
    <n v="61"/>
    <x v="1767"/>
    <d v="2017-08-02T00:00:00"/>
    <x v="3"/>
    <b v="0"/>
    <s v="Approved"/>
    <x v="3"/>
    <x v="0"/>
    <s v="medium"/>
    <s v="small"/>
    <n v="586.45000000000005"/>
    <n v="521.94000000000005"/>
    <n v="33429"/>
  </r>
  <r>
    <n v="8792"/>
    <n v="46"/>
    <x v="2004"/>
    <d v="2017-01-31T00:00:00"/>
    <x v="7"/>
    <b v="1"/>
    <s v="Approved"/>
    <x v="0"/>
    <x v="0"/>
    <s v="low"/>
    <s v="medium"/>
    <n v="1289.8499999999999"/>
    <n v="74.510000000000005"/>
    <n v="39427"/>
  </r>
  <r>
    <n v="8793"/>
    <n v="25"/>
    <x v="1776"/>
    <d v="2017-02-20T00:00:00"/>
    <x v="0"/>
    <b v="0"/>
    <s v="Approved"/>
    <x v="2"/>
    <x v="0"/>
    <s v="high"/>
    <s v="medium"/>
    <n v="2005.66"/>
    <n v="1203.4000000000001"/>
    <n v="41009"/>
  </r>
  <r>
    <n v="8794"/>
    <n v="59"/>
    <x v="3115"/>
    <d v="2017-07-16T00:00:00"/>
    <x v="6"/>
    <b v="1"/>
    <s v="Approved"/>
    <x v="0"/>
    <x v="0"/>
    <s v="medium"/>
    <s v="large"/>
    <n v="1061.56"/>
    <n v="733.58"/>
    <n v="34170"/>
  </r>
  <r>
    <n v="8795"/>
    <n v="12"/>
    <x v="1805"/>
    <d v="2017-04-08T00:00:00"/>
    <x v="5"/>
    <b v="0"/>
    <s v="Approved"/>
    <x v="4"/>
    <x v="0"/>
    <s v="medium"/>
    <s v="large"/>
    <n v="1765.3"/>
    <n v="709.48"/>
    <n v="35455"/>
  </r>
  <r>
    <n v="8796"/>
    <n v="79"/>
    <x v="1546"/>
    <d v="2017-03-15T00:00:00"/>
    <x v="4"/>
    <b v="0"/>
    <s v="Approved"/>
    <x v="3"/>
    <x v="0"/>
    <s v="medium"/>
    <s v="medium"/>
    <n v="1555.58"/>
    <n v="818.01"/>
    <n v="37873"/>
  </r>
  <r>
    <n v="8797"/>
    <n v="70"/>
    <x v="2953"/>
    <d v="2017-12-20T00:00:00"/>
    <x v="10"/>
    <b v="1"/>
    <s v="Approved"/>
    <x v="3"/>
    <x v="1"/>
    <s v="medium"/>
    <s v="medium"/>
    <n v="1036.5899999999999"/>
    <n v="206.35"/>
    <n v="33364"/>
  </r>
  <r>
    <n v="8798"/>
    <n v="71"/>
    <x v="2428"/>
    <d v="2017-07-05T00:00:00"/>
    <x v="6"/>
    <b v="1"/>
    <s v="Approved"/>
    <x v="0"/>
    <x v="0"/>
    <s v="high"/>
    <s v="large"/>
    <n v="1842.92"/>
    <n v="1105.75"/>
    <n v="42458"/>
  </r>
  <r>
    <n v="8799"/>
    <n v="60"/>
    <x v="377"/>
    <d v="2017-12-27T00:00:00"/>
    <x v="10"/>
    <b v="1"/>
    <s v="Approved"/>
    <x v="4"/>
    <x v="0"/>
    <s v="high"/>
    <s v="small"/>
    <n v="1977.36"/>
    <n v="1759.85"/>
    <n v="40779"/>
  </r>
  <r>
    <n v="8800"/>
    <n v="48"/>
    <x v="3034"/>
    <d v="2017-12-05T00:00:00"/>
    <x v="10"/>
    <b v="1"/>
    <s v="Approved"/>
    <x v="5"/>
    <x v="0"/>
    <s v="medium"/>
    <s v="medium"/>
    <n v="1762.96"/>
    <n v="950.52"/>
    <n v="41848"/>
  </r>
  <r>
    <n v="8801"/>
    <n v="23"/>
    <x v="3257"/>
    <d v="2017-09-22T00:00:00"/>
    <x v="8"/>
    <b v="1"/>
    <s v="Approved"/>
    <x v="3"/>
    <x v="2"/>
    <s v="low"/>
    <s v="small"/>
    <n v="688.63"/>
    <n v="612.88"/>
    <n v="36334"/>
  </r>
  <r>
    <n v="8802"/>
    <n v="33"/>
    <x v="1900"/>
    <d v="2017-03-10T00:00:00"/>
    <x v="4"/>
    <b v="1"/>
    <s v="Approved"/>
    <x v="4"/>
    <x v="0"/>
    <s v="medium"/>
    <s v="small"/>
    <n v="1311.44"/>
    <n v="1167.18"/>
    <n v="37698"/>
  </r>
  <r>
    <n v="8803"/>
    <n v="24"/>
    <x v="2081"/>
    <d v="2017-07-30T00:00:00"/>
    <x v="6"/>
    <b v="1"/>
    <s v="Approved"/>
    <x v="0"/>
    <x v="1"/>
    <s v="medium"/>
    <s v="large"/>
    <n v="1777.8"/>
    <n v="820.78"/>
    <n v="33552"/>
  </r>
  <r>
    <n v="8804"/>
    <n v="25"/>
    <x v="1505"/>
    <d v="2017-11-19T00:00:00"/>
    <x v="11"/>
    <b v="1"/>
    <s v="Approved"/>
    <x v="4"/>
    <x v="1"/>
    <s v="medium"/>
    <s v="medium"/>
    <n v="1538.99"/>
    <n v="829.65"/>
    <n v="42696"/>
  </r>
  <r>
    <n v="8805"/>
    <n v="9"/>
    <x v="2117"/>
    <d v="2017-05-15T00:00:00"/>
    <x v="1"/>
    <b v="1"/>
    <s v="Approved"/>
    <x v="2"/>
    <x v="1"/>
    <s v="medium"/>
    <s v="medium"/>
    <n v="742.54"/>
    <n v="667.4"/>
    <n v="37838"/>
  </r>
  <r>
    <n v="8806"/>
    <n v="82"/>
    <x v="2745"/>
    <d v="2017-06-15T00:00:00"/>
    <x v="9"/>
    <b v="1"/>
    <s v="Approved"/>
    <x v="4"/>
    <x v="1"/>
    <s v="medium"/>
    <s v="medium"/>
    <n v="1538.99"/>
    <n v="829.65"/>
    <n v="42404"/>
  </r>
  <r>
    <n v="8807"/>
    <n v="7"/>
    <x v="24"/>
    <d v="2017-10-02T00:00:00"/>
    <x v="2"/>
    <b v="1"/>
    <s v="Approved"/>
    <x v="1"/>
    <x v="1"/>
    <s v="low"/>
    <s v="medium"/>
    <n v="980.37"/>
    <n v="234.43"/>
    <n v="38258"/>
  </r>
  <r>
    <n v="8808"/>
    <n v="12"/>
    <x v="843"/>
    <d v="2017-11-22T00:00:00"/>
    <x v="11"/>
    <b v="0"/>
    <s v="Approved"/>
    <x v="5"/>
    <x v="0"/>
    <s v="medium"/>
    <s v="medium"/>
    <n v="1231.1500000000001"/>
    <n v="161.6"/>
    <n v="38216"/>
  </r>
  <r>
    <n v="8809"/>
    <n v="6"/>
    <x v="3212"/>
    <d v="2017-08-31T00:00:00"/>
    <x v="3"/>
    <b v="1"/>
    <s v="Approved"/>
    <x v="2"/>
    <x v="0"/>
    <s v="high"/>
    <s v="medium"/>
    <n v="227.88"/>
    <n v="136.72999999999999"/>
    <n v="37659"/>
  </r>
  <r>
    <n v="8810"/>
    <s v="Unknown"/>
    <x v="2976"/>
    <d v="2017-06-28T00:00:00"/>
    <x v="9"/>
    <s v="Unknown"/>
    <s v="Approved"/>
    <x v="5"/>
    <x v="0"/>
    <s v="medium"/>
    <s v="medium"/>
    <n v="60.34"/>
    <n v="45.26"/>
    <n v="42404"/>
  </r>
  <r>
    <n v="8811"/>
    <n v="87"/>
    <x v="2081"/>
    <d v="2017-08-21T00:00:00"/>
    <x v="3"/>
    <b v="1"/>
    <s v="Approved"/>
    <x v="4"/>
    <x v="0"/>
    <s v="high"/>
    <s v="medium"/>
    <n v="1179"/>
    <n v="707.4"/>
    <n v="37626"/>
  </r>
  <r>
    <n v="8812"/>
    <n v="46"/>
    <x v="3258"/>
    <d v="2017-10-28T00:00:00"/>
    <x v="2"/>
    <b v="0"/>
    <s v="Approved"/>
    <x v="2"/>
    <x v="0"/>
    <s v="low"/>
    <s v="medium"/>
    <n v="1793.43"/>
    <n v="248.82"/>
    <n v="36361"/>
  </r>
  <r>
    <n v="8813"/>
    <n v="3"/>
    <x v="2156"/>
    <d v="2017-10-24T00:00:00"/>
    <x v="2"/>
    <b v="0"/>
    <s v="Approved"/>
    <x v="1"/>
    <x v="0"/>
    <s v="medium"/>
    <s v="large"/>
    <n v="2091.4699999999998"/>
    <n v="388.92"/>
    <n v="41167"/>
  </r>
  <r>
    <n v="8814"/>
    <n v="48"/>
    <x v="3177"/>
    <d v="2017-02-23T00:00:00"/>
    <x v="0"/>
    <b v="0"/>
    <s v="Approved"/>
    <x v="5"/>
    <x v="0"/>
    <s v="medium"/>
    <s v="medium"/>
    <n v="1762.96"/>
    <n v="950.52"/>
    <n v="41848"/>
  </r>
  <r>
    <n v="8815"/>
    <n v="52"/>
    <x v="1506"/>
    <d v="2017-12-20T00:00:00"/>
    <x v="10"/>
    <b v="1"/>
    <s v="Approved"/>
    <x v="2"/>
    <x v="1"/>
    <s v="medium"/>
    <s v="medium"/>
    <n v="1280.28"/>
    <n v="829.51"/>
    <n v="37220"/>
  </r>
  <r>
    <n v="8816"/>
    <n v="66"/>
    <x v="1789"/>
    <d v="2017-06-22T00:00:00"/>
    <x v="9"/>
    <b v="0"/>
    <s v="Approved"/>
    <x v="4"/>
    <x v="1"/>
    <s v="low"/>
    <s v="small"/>
    <n v="590.26"/>
    <n v="525.33000000000004"/>
    <n v="40487"/>
  </r>
  <r>
    <n v="8817"/>
    <n v="43"/>
    <x v="3113"/>
    <d v="2017-12-11T00:00:00"/>
    <x v="10"/>
    <b v="1"/>
    <s v="Approved"/>
    <x v="0"/>
    <x v="0"/>
    <s v="medium"/>
    <s v="medium"/>
    <n v="1151.96"/>
    <n v="649.49"/>
    <n v="36498"/>
  </r>
  <r>
    <n v="8818"/>
    <n v="33"/>
    <x v="1016"/>
    <d v="2017-02-14T00:00:00"/>
    <x v="0"/>
    <b v="0"/>
    <s v="Approved"/>
    <x v="2"/>
    <x v="1"/>
    <s v="medium"/>
    <s v="small"/>
    <n v="1810"/>
    <n v="1610.9"/>
    <n v="39427"/>
  </r>
  <r>
    <n v="8819"/>
    <n v="90"/>
    <x v="2793"/>
    <d v="2017-04-12T00:00:00"/>
    <x v="5"/>
    <b v="0"/>
    <s v="Approved"/>
    <x v="3"/>
    <x v="0"/>
    <s v="low"/>
    <s v="medium"/>
    <n v="363.01"/>
    <n v="290.41000000000003"/>
    <n v="37539"/>
  </r>
  <r>
    <n v="8820"/>
    <n v="24"/>
    <x v="733"/>
    <d v="2017-02-08T00:00:00"/>
    <x v="0"/>
    <b v="0"/>
    <s v="Approved"/>
    <x v="0"/>
    <x v="1"/>
    <s v="medium"/>
    <s v="large"/>
    <n v="1777.8"/>
    <n v="820.78"/>
    <n v="40670"/>
  </r>
  <r>
    <n v="8821"/>
    <n v="74"/>
    <x v="437"/>
    <d v="2017-11-17T00:00:00"/>
    <x v="11"/>
    <b v="0"/>
    <s v="Approved"/>
    <x v="5"/>
    <x v="0"/>
    <s v="medium"/>
    <s v="medium"/>
    <n v="1762.96"/>
    <n v="950.52"/>
    <n v="41848"/>
  </r>
  <r>
    <n v="8822"/>
    <n v="72"/>
    <x v="2293"/>
    <d v="2017-04-27T00:00:00"/>
    <x v="5"/>
    <b v="1"/>
    <s v="Approved"/>
    <x v="3"/>
    <x v="0"/>
    <s v="medium"/>
    <s v="medium"/>
    <n v="360.4"/>
    <n v="270.3"/>
    <n v="42710"/>
  </r>
  <r>
    <n v="8823"/>
    <n v="42"/>
    <x v="1119"/>
    <d v="2017-10-28T00:00:00"/>
    <x v="2"/>
    <b v="1"/>
    <s v="Approved"/>
    <x v="2"/>
    <x v="1"/>
    <s v="medium"/>
    <s v="small"/>
    <n v="1810"/>
    <n v="1610.9"/>
    <n v="40672"/>
  </r>
  <r>
    <n v="8824"/>
    <n v="58"/>
    <x v="2241"/>
    <d v="2017-11-20T00:00:00"/>
    <x v="11"/>
    <b v="1"/>
    <s v="Approved"/>
    <x v="2"/>
    <x v="0"/>
    <s v="medium"/>
    <s v="medium"/>
    <n v="912.52"/>
    <n v="141.4"/>
    <n v="42295"/>
  </r>
  <r>
    <n v="8825"/>
    <n v="5"/>
    <x v="1904"/>
    <d v="2017-01-16T00:00:00"/>
    <x v="7"/>
    <b v="1"/>
    <s v="Approved"/>
    <x v="1"/>
    <x v="2"/>
    <s v="low"/>
    <s v="medium"/>
    <n v="574.64"/>
    <n v="459.71"/>
    <n v="41701"/>
  </r>
  <r>
    <n v="8826"/>
    <n v="47"/>
    <x v="2248"/>
    <d v="2017-08-10T00:00:00"/>
    <x v="3"/>
    <b v="1"/>
    <s v="Approved"/>
    <x v="1"/>
    <x v="1"/>
    <s v="low"/>
    <s v="small"/>
    <n v="1720.7"/>
    <n v="1531.42"/>
    <n v="35470"/>
  </r>
  <r>
    <n v="8827"/>
    <n v="33"/>
    <x v="1888"/>
    <d v="2017-03-22T00:00:00"/>
    <x v="4"/>
    <b v="1"/>
    <s v="Approved"/>
    <x v="4"/>
    <x v="0"/>
    <s v="medium"/>
    <s v="small"/>
    <n v="1311.44"/>
    <n v="1167.18"/>
    <n v="33888"/>
  </r>
  <r>
    <n v="8828"/>
    <n v="1"/>
    <x v="2763"/>
    <d v="2017-03-24T00:00:00"/>
    <x v="4"/>
    <b v="1"/>
    <s v="Approved"/>
    <x v="4"/>
    <x v="0"/>
    <s v="medium"/>
    <s v="medium"/>
    <n v="1403.5"/>
    <n v="954.82"/>
    <n v="42688"/>
  </r>
  <r>
    <n v="8829"/>
    <n v="30"/>
    <x v="815"/>
    <d v="2017-06-09T00:00:00"/>
    <x v="9"/>
    <b v="1"/>
    <s v="Approved"/>
    <x v="0"/>
    <x v="0"/>
    <s v="high"/>
    <s v="medium"/>
    <n v="748.17"/>
    <n v="448.9"/>
    <n v="37698"/>
  </r>
  <r>
    <n v="8830"/>
    <n v="32"/>
    <x v="2098"/>
    <d v="2017-09-01T00:00:00"/>
    <x v="8"/>
    <b v="0"/>
    <s v="Approved"/>
    <x v="4"/>
    <x v="0"/>
    <s v="medium"/>
    <s v="medium"/>
    <n v="642.70000000000005"/>
    <n v="211.37"/>
    <n v="33888"/>
  </r>
  <r>
    <n v="8831"/>
    <n v="16"/>
    <x v="5"/>
    <d v="2017-11-05T00:00:00"/>
    <x v="11"/>
    <b v="1"/>
    <s v="Approved"/>
    <x v="3"/>
    <x v="0"/>
    <s v="high"/>
    <s v="small"/>
    <n v="1661.92"/>
    <n v="1479.11"/>
    <n v="39880"/>
  </r>
  <r>
    <n v="8832"/>
    <n v="39"/>
    <x v="2583"/>
    <d v="2017-11-10T00:00:00"/>
    <x v="11"/>
    <b v="1"/>
    <s v="Approved"/>
    <x v="4"/>
    <x v="0"/>
    <s v="medium"/>
    <s v="large"/>
    <n v="1812.75"/>
    <n v="582.48"/>
    <n v="40618"/>
  </r>
  <r>
    <n v="8833"/>
    <n v="95"/>
    <x v="1052"/>
    <d v="2017-07-18T00:00:00"/>
    <x v="6"/>
    <b v="0"/>
    <s v="Approved"/>
    <x v="2"/>
    <x v="3"/>
    <s v="low"/>
    <s v="medium"/>
    <n v="1073.07"/>
    <n v="933.84"/>
    <n v="35455"/>
  </r>
  <r>
    <n v="8834"/>
    <n v="26"/>
    <x v="2304"/>
    <d v="2017-08-19T00:00:00"/>
    <x v="3"/>
    <b v="0"/>
    <s v="Approved"/>
    <x v="5"/>
    <x v="0"/>
    <s v="medium"/>
    <s v="medium"/>
    <n v="1992.93"/>
    <n v="762.63"/>
    <n v="34115"/>
  </r>
  <r>
    <n v="8835"/>
    <n v="32"/>
    <x v="1434"/>
    <d v="2017-08-27T00:00:00"/>
    <x v="3"/>
    <b v="0"/>
    <s v="Approved"/>
    <x v="4"/>
    <x v="0"/>
    <s v="medium"/>
    <s v="medium"/>
    <n v="642.70000000000005"/>
    <n v="211.37"/>
    <n v="37698"/>
  </r>
  <r>
    <n v="8836"/>
    <n v="97"/>
    <x v="461"/>
    <d v="2017-03-13T00:00:00"/>
    <x v="4"/>
    <b v="1"/>
    <s v="Approved"/>
    <x v="0"/>
    <x v="0"/>
    <s v="medium"/>
    <s v="large"/>
    <n v="202.62"/>
    <n v="151.96"/>
    <n v="42458"/>
  </r>
  <r>
    <n v="8837"/>
    <n v="86"/>
    <x v="802"/>
    <d v="2017-08-14T00:00:00"/>
    <x v="3"/>
    <b v="0"/>
    <s v="Approved"/>
    <x v="2"/>
    <x v="0"/>
    <s v="medium"/>
    <s v="medium"/>
    <n v="235.63"/>
    <n v="125.07"/>
    <n v="36145"/>
  </r>
  <r>
    <n v="8838"/>
    <n v="12"/>
    <x v="3190"/>
    <d v="2017-06-23T00:00:00"/>
    <x v="9"/>
    <b v="1"/>
    <s v="Approved"/>
    <x v="5"/>
    <x v="0"/>
    <s v="medium"/>
    <s v="medium"/>
    <n v="1231.1500000000001"/>
    <n v="161.6"/>
    <n v="38216"/>
  </r>
  <r>
    <n v="8839"/>
    <n v="67"/>
    <x v="1266"/>
    <d v="2017-06-05T00:00:00"/>
    <x v="9"/>
    <b v="1"/>
    <s v="Approved"/>
    <x v="0"/>
    <x v="0"/>
    <s v="medium"/>
    <s v="large"/>
    <n v="1071.23"/>
    <n v="380.74"/>
    <n v="34244"/>
  </r>
  <r>
    <n v="8840"/>
    <n v="72"/>
    <x v="3259"/>
    <d v="2017-02-15T00:00:00"/>
    <x v="0"/>
    <b v="0"/>
    <s v="Approved"/>
    <x v="3"/>
    <x v="0"/>
    <s v="medium"/>
    <s v="medium"/>
    <n v="360.4"/>
    <n v="270.3"/>
    <n v="42710"/>
  </r>
  <r>
    <n v="8841"/>
    <n v="38"/>
    <x v="165"/>
    <d v="2017-04-27T00:00:00"/>
    <x v="5"/>
    <b v="0"/>
    <s v="Approved"/>
    <x v="0"/>
    <x v="0"/>
    <s v="medium"/>
    <s v="medium"/>
    <n v="1577.53"/>
    <n v="826.51"/>
    <n v="38750"/>
  </r>
  <r>
    <n v="8842"/>
    <s v="Unknown"/>
    <x v="3260"/>
    <d v="2017-01-14T00:00:00"/>
    <x v="7"/>
    <b v="1"/>
    <s v="Approved"/>
    <x v="3"/>
    <x v="1"/>
    <s v="medium"/>
    <s v="medium"/>
    <n v="544.04999999999995"/>
    <n v="376.84"/>
    <n v="33879"/>
  </r>
  <r>
    <n v="8843"/>
    <n v="26"/>
    <x v="2505"/>
    <d v="2017-11-02T00:00:00"/>
    <x v="11"/>
    <b v="0"/>
    <s v="Approved"/>
    <x v="5"/>
    <x v="0"/>
    <s v="medium"/>
    <s v="medium"/>
    <n v="1992.93"/>
    <n v="762.63"/>
    <n v="34115"/>
  </r>
  <r>
    <n v="8844"/>
    <s v="Unknown"/>
    <x v="2799"/>
    <d v="2017-05-05T00:00:00"/>
    <x v="1"/>
    <b v="0"/>
    <s v="Approved"/>
    <x v="0"/>
    <x v="0"/>
    <s v="medium"/>
    <s v="medium"/>
    <n v="441.49"/>
    <n v="84.99"/>
    <n v="42172"/>
  </r>
  <r>
    <n v="8845"/>
    <n v="96"/>
    <x v="2244"/>
    <d v="2017-01-29T00:00:00"/>
    <x v="7"/>
    <b v="0"/>
    <s v="Approved"/>
    <x v="4"/>
    <x v="0"/>
    <s v="medium"/>
    <s v="large"/>
    <n v="1635.3"/>
    <n v="993.66"/>
    <n v="41434"/>
  </r>
  <r>
    <n v="8846"/>
    <n v="83"/>
    <x v="1210"/>
    <d v="2017-08-19T00:00:00"/>
    <x v="3"/>
    <b v="0"/>
    <s v="Approved"/>
    <x v="0"/>
    <x v="3"/>
    <s v="medium"/>
    <s v="large"/>
    <n v="2083.94"/>
    <n v="675.03"/>
    <n v="41533"/>
  </r>
  <r>
    <n v="8847"/>
    <n v="97"/>
    <x v="431"/>
    <d v="2017-08-11T00:00:00"/>
    <x v="3"/>
    <b v="0"/>
    <s v="Approved"/>
    <x v="0"/>
    <x v="0"/>
    <s v="medium"/>
    <s v="large"/>
    <n v="202.62"/>
    <n v="151.96"/>
    <n v="42458"/>
  </r>
  <r>
    <n v="8848"/>
    <n v="29"/>
    <x v="680"/>
    <d v="2017-03-30T00:00:00"/>
    <x v="4"/>
    <b v="1"/>
    <s v="Approved"/>
    <x v="3"/>
    <x v="1"/>
    <s v="medium"/>
    <s v="medium"/>
    <n v="543.39"/>
    <n v="407.54"/>
    <n v="42696"/>
  </r>
  <r>
    <n v="8849"/>
    <n v="78"/>
    <x v="2216"/>
    <d v="2017-11-20T00:00:00"/>
    <x v="11"/>
    <b v="1"/>
    <s v="Approved"/>
    <x v="4"/>
    <x v="0"/>
    <s v="medium"/>
    <s v="large"/>
    <n v="1765.3"/>
    <n v="709.48"/>
    <n v="41533"/>
  </r>
  <r>
    <n v="8850"/>
    <s v="Unknown"/>
    <x v="2783"/>
    <d v="2017-05-10T00:00:00"/>
    <x v="1"/>
    <b v="0"/>
    <s v="Approved"/>
    <x v="1"/>
    <x v="0"/>
    <s v="high"/>
    <s v="medium"/>
    <n v="495.72"/>
    <n v="297.43"/>
    <n v="42105"/>
  </r>
  <r>
    <n v="8851"/>
    <n v="24"/>
    <x v="1122"/>
    <d v="2017-02-04T00:00:00"/>
    <x v="0"/>
    <b v="1"/>
    <s v="Approved"/>
    <x v="0"/>
    <x v="1"/>
    <s v="medium"/>
    <s v="large"/>
    <n v="1777.8"/>
    <n v="820.78"/>
    <n v="34115"/>
  </r>
  <r>
    <n v="8852"/>
    <n v="84"/>
    <x v="781"/>
    <d v="2017-10-26T00:00:00"/>
    <x v="2"/>
    <b v="1"/>
    <s v="Approved"/>
    <x v="1"/>
    <x v="1"/>
    <s v="medium"/>
    <s v="medium"/>
    <n v="290.62"/>
    <n v="215.14"/>
    <n v="38339"/>
  </r>
  <r>
    <n v="8853"/>
    <n v="84"/>
    <x v="2179"/>
    <d v="2017-02-24T00:00:00"/>
    <x v="0"/>
    <b v="1"/>
    <s v="Approved"/>
    <x v="1"/>
    <x v="1"/>
    <s v="medium"/>
    <s v="medium"/>
    <n v="290.62"/>
    <n v="215.14"/>
    <n v="38482"/>
  </r>
  <r>
    <n v="8854"/>
    <n v="11"/>
    <x v="1212"/>
    <d v="2017-11-10T00:00:00"/>
    <x v="11"/>
    <b v="1"/>
    <s v="Approved"/>
    <x v="4"/>
    <x v="0"/>
    <s v="high"/>
    <s v="medium"/>
    <n v="1274.93"/>
    <n v="764.96"/>
    <n v="39298"/>
  </r>
  <r>
    <n v="8855"/>
    <n v="79"/>
    <x v="2417"/>
    <d v="2017-02-24T00:00:00"/>
    <x v="0"/>
    <b v="1"/>
    <s v="Approved"/>
    <x v="3"/>
    <x v="0"/>
    <s v="medium"/>
    <s v="medium"/>
    <n v="1555.58"/>
    <n v="818.01"/>
    <n v="38206"/>
  </r>
  <r>
    <n v="8856"/>
    <n v="28"/>
    <x v="785"/>
    <d v="2017-12-20T00:00:00"/>
    <x v="10"/>
    <b v="0"/>
    <s v="Approved"/>
    <x v="3"/>
    <x v="0"/>
    <s v="medium"/>
    <s v="small"/>
    <n v="1216.1400000000001"/>
    <n v="1082.3599999999999"/>
    <n v="33455"/>
  </r>
  <r>
    <n v="8857"/>
    <n v="1"/>
    <x v="769"/>
    <d v="2017-06-16T00:00:00"/>
    <x v="9"/>
    <b v="0"/>
    <s v="Approved"/>
    <x v="4"/>
    <x v="3"/>
    <s v="medium"/>
    <s v="large"/>
    <n v="1873.97"/>
    <n v="863.95"/>
    <n v="35455"/>
  </r>
  <r>
    <n v="8858"/>
    <n v="68"/>
    <x v="807"/>
    <d v="2017-01-22T00:00:00"/>
    <x v="7"/>
    <b v="1"/>
    <s v="Approved"/>
    <x v="2"/>
    <x v="0"/>
    <s v="medium"/>
    <s v="medium"/>
    <n v="1636.9"/>
    <n v="44.71"/>
    <n v="40410"/>
  </r>
  <r>
    <n v="8859"/>
    <n v="32"/>
    <x v="3216"/>
    <d v="2017-06-24T00:00:00"/>
    <x v="9"/>
    <b v="1"/>
    <s v="Approved"/>
    <x v="4"/>
    <x v="0"/>
    <s v="high"/>
    <s v="medium"/>
    <n v="1179"/>
    <n v="707.4"/>
    <n v="35667"/>
  </r>
  <r>
    <n v="8860"/>
    <n v="61"/>
    <x v="2086"/>
    <d v="2017-04-04T00:00:00"/>
    <x v="5"/>
    <b v="1"/>
    <s v="Approved"/>
    <x v="2"/>
    <x v="0"/>
    <s v="low"/>
    <s v="medium"/>
    <n v="71.16"/>
    <n v="56.93"/>
    <n v="36146"/>
  </r>
  <r>
    <n v="8861"/>
    <n v="61"/>
    <x v="3261"/>
    <d v="2017-03-30T00:00:00"/>
    <x v="4"/>
    <b v="0"/>
    <s v="Approved"/>
    <x v="2"/>
    <x v="0"/>
    <s v="low"/>
    <s v="medium"/>
    <n v="71.16"/>
    <n v="56.93"/>
    <n v="38647"/>
  </r>
  <r>
    <n v="8862"/>
    <n v="85"/>
    <x v="870"/>
    <d v="2017-10-03T00:00:00"/>
    <x v="2"/>
    <b v="0"/>
    <s v="Approved"/>
    <x v="5"/>
    <x v="0"/>
    <s v="medium"/>
    <s v="medium"/>
    <n v="752.64"/>
    <n v="205.36"/>
    <n v="42218"/>
  </r>
  <r>
    <n v="8863"/>
    <n v="28"/>
    <x v="2167"/>
    <d v="2017-03-07T00:00:00"/>
    <x v="4"/>
    <b v="0"/>
    <s v="Approved"/>
    <x v="3"/>
    <x v="0"/>
    <s v="medium"/>
    <s v="small"/>
    <n v="1216.1400000000001"/>
    <n v="1082.3599999999999"/>
    <n v="37698"/>
  </r>
  <r>
    <n v="8864"/>
    <n v="31"/>
    <x v="50"/>
    <d v="2017-03-18T00:00:00"/>
    <x v="4"/>
    <b v="0"/>
    <s v="Approved"/>
    <x v="5"/>
    <x v="0"/>
    <s v="medium"/>
    <s v="medium"/>
    <n v="752.64"/>
    <n v="205.36"/>
    <n v="36334"/>
  </r>
  <r>
    <n v="8865"/>
    <n v="17"/>
    <x v="1444"/>
    <d v="2017-11-14T00:00:00"/>
    <x v="11"/>
    <b v="1"/>
    <s v="Approved"/>
    <x v="5"/>
    <x v="3"/>
    <s v="medium"/>
    <s v="large"/>
    <n v="1362.99"/>
    <n v="57.74"/>
    <n v="37626"/>
  </r>
  <r>
    <n v="8866"/>
    <n v="36"/>
    <x v="2599"/>
    <d v="2017-09-19T00:00:00"/>
    <x v="8"/>
    <s v="Unknown"/>
    <s v="Approved"/>
    <x v="0"/>
    <x v="0"/>
    <s v="low"/>
    <s v="medium"/>
    <n v="1289.8499999999999"/>
    <n v="74.510000000000005"/>
    <n v="39427"/>
  </r>
  <r>
    <n v="8867"/>
    <n v="61"/>
    <x v="2504"/>
    <d v="2017-12-02T00:00:00"/>
    <x v="10"/>
    <b v="1"/>
    <s v="Approved"/>
    <x v="2"/>
    <x v="0"/>
    <s v="low"/>
    <s v="medium"/>
    <n v="71.16"/>
    <n v="56.93"/>
    <n v="36146"/>
  </r>
  <r>
    <n v="8868"/>
    <n v="3"/>
    <x v="3262"/>
    <d v="2017-10-30T00:00:00"/>
    <x v="2"/>
    <b v="1"/>
    <s v="Approved"/>
    <x v="1"/>
    <x v="0"/>
    <s v="medium"/>
    <s v="large"/>
    <n v="2091.4699999999998"/>
    <n v="388.92"/>
    <n v="41167"/>
  </r>
  <r>
    <n v="8869"/>
    <n v="40"/>
    <x v="1059"/>
    <d v="2017-06-13T00:00:00"/>
    <x v="9"/>
    <b v="1"/>
    <s v="Approved"/>
    <x v="2"/>
    <x v="0"/>
    <s v="high"/>
    <s v="medium"/>
    <n v="1458.17"/>
    <n v="874.9"/>
    <n v="38750"/>
  </r>
  <r>
    <n v="8870"/>
    <n v="47"/>
    <x v="2378"/>
    <d v="2017-05-17T00:00:00"/>
    <x v="1"/>
    <b v="1"/>
    <s v="Approved"/>
    <x v="1"/>
    <x v="1"/>
    <s v="low"/>
    <s v="small"/>
    <n v="1720.7"/>
    <n v="1531.42"/>
    <n v="37823"/>
  </r>
  <r>
    <n v="8871"/>
    <n v="37"/>
    <x v="502"/>
    <d v="2017-04-05T00:00:00"/>
    <x v="5"/>
    <b v="1"/>
    <s v="Approved"/>
    <x v="2"/>
    <x v="0"/>
    <s v="low"/>
    <s v="medium"/>
    <n v="1793.43"/>
    <n v="248.82"/>
    <n v="36498"/>
  </r>
  <r>
    <n v="8872"/>
    <n v="10"/>
    <x v="843"/>
    <d v="2017-05-22T00:00:00"/>
    <x v="1"/>
    <b v="1"/>
    <s v="Approved"/>
    <x v="5"/>
    <x v="3"/>
    <s v="medium"/>
    <s v="medium"/>
    <n v="1466.68"/>
    <n v="363.25"/>
    <n v="41701"/>
  </r>
  <r>
    <n v="8873"/>
    <n v="47"/>
    <x v="1265"/>
    <d v="2017-06-21T00:00:00"/>
    <x v="9"/>
    <b v="1"/>
    <s v="Approved"/>
    <x v="1"/>
    <x v="1"/>
    <s v="low"/>
    <s v="small"/>
    <n v="1720.7"/>
    <n v="1531.42"/>
    <n v="41064"/>
  </r>
  <r>
    <n v="8874"/>
    <n v="92"/>
    <x v="3263"/>
    <d v="2017-03-20T00:00:00"/>
    <x v="4"/>
    <b v="0"/>
    <s v="Approved"/>
    <x v="5"/>
    <x v="0"/>
    <s v="medium"/>
    <s v="small"/>
    <n v="1415.01"/>
    <n v="1259.3599999999999"/>
    <n v="42458"/>
  </r>
  <r>
    <n v="8875"/>
    <n v="56"/>
    <x v="2319"/>
    <d v="2017-03-05T00:00:00"/>
    <x v="4"/>
    <b v="1"/>
    <s v="Approved"/>
    <x v="2"/>
    <x v="0"/>
    <s v="medium"/>
    <s v="medium"/>
    <n v="183.86"/>
    <n v="137.9"/>
    <n v="35707"/>
  </r>
  <r>
    <n v="8876"/>
    <n v="32"/>
    <x v="1983"/>
    <d v="2017-12-17T00:00:00"/>
    <x v="10"/>
    <b v="0"/>
    <s v="Approved"/>
    <x v="4"/>
    <x v="0"/>
    <s v="high"/>
    <s v="medium"/>
    <n v="1179"/>
    <n v="707.4"/>
    <n v="35667"/>
  </r>
  <r>
    <n v="8877"/>
    <n v="19"/>
    <x v="890"/>
    <d v="2017-01-03T00:00:00"/>
    <x v="7"/>
    <b v="1"/>
    <s v="Approved"/>
    <x v="2"/>
    <x v="1"/>
    <s v="high"/>
    <s v="large"/>
    <n v="12.01"/>
    <n v="7.21"/>
    <n v="40303"/>
  </r>
  <r>
    <n v="8878"/>
    <s v="Unknown"/>
    <x v="1339"/>
    <d v="2017-07-14T00:00:00"/>
    <x v="6"/>
    <b v="1"/>
    <s v="Approved"/>
    <x v="0"/>
    <x v="0"/>
    <s v="medium"/>
    <s v="medium"/>
    <n v="71.489999999999995"/>
    <n v="53.62"/>
    <n v="41245"/>
  </r>
  <r>
    <n v="8879"/>
    <n v="14"/>
    <x v="1907"/>
    <d v="2017-03-18T00:00:00"/>
    <x v="4"/>
    <b v="1"/>
    <s v="Approved"/>
    <x v="1"/>
    <x v="0"/>
    <s v="medium"/>
    <s v="small"/>
    <n v="1386.84"/>
    <n v="1234.29"/>
    <n v="37838"/>
  </r>
  <r>
    <n v="8880"/>
    <n v="58"/>
    <x v="2669"/>
    <d v="2017-08-30T00:00:00"/>
    <x v="3"/>
    <b v="0"/>
    <s v="Approved"/>
    <x v="2"/>
    <x v="0"/>
    <s v="medium"/>
    <s v="medium"/>
    <n v="912.52"/>
    <n v="141.4"/>
    <n v="34170"/>
  </r>
  <r>
    <n v="8881"/>
    <n v="71"/>
    <x v="2212"/>
    <d v="2017-12-16T00:00:00"/>
    <x v="10"/>
    <b v="0"/>
    <s v="Approved"/>
    <x v="0"/>
    <x v="0"/>
    <s v="high"/>
    <s v="large"/>
    <n v="1842.92"/>
    <n v="1105.75"/>
    <n v="34996"/>
  </r>
  <r>
    <n v="8882"/>
    <n v="88"/>
    <x v="140"/>
    <d v="2017-08-16T00:00:00"/>
    <x v="3"/>
    <b v="1"/>
    <s v="Approved"/>
    <x v="3"/>
    <x v="0"/>
    <s v="high"/>
    <s v="small"/>
    <n v="1661.92"/>
    <n v="1479.11"/>
    <n v="34586"/>
  </r>
  <r>
    <n v="8883"/>
    <n v="25"/>
    <x v="151"/>
    <d v="2017-10-13T00:00:00"/>
    <x v="2"/>
    <b v="0"/>
    <s v="Approved"/>
    <x v="2"/>
    <x v="0"/>
    <s v="high"/>
    <s v="medium"/>
    <n v="2005.66"/>
    <n v="1203.4000000000001"/>
    <n v="40672"/>
  </r>
  <r>
    <n v="8884"/>
    <n v="91"/>
    <x v="3264"/>
    <d v="2017-12-10T00:00:00"/>
    <x v="10"/>
    <b v="1"/>
    <s v="Approved"/>
    <x v="5"/>
    <x v="0"/>
    <s v="low"/>
    <s v="medium"/>
    <n v="642.30999999999995"/>
    <n v="513.85"/>
    <n v="41922"/>
  </r>
  <r>
    <n v="8885"/>
    <n v="15"/>
    <x v="2631"/>
    <d v="2017-05-29T00:00:00"/>
    <x v="1"/>
    <b v="0"/>
    <s v="Approved"/>
    <x v="5"/>
    <x v="0"/>
    <s v="medium"/>
    <s v="medium"/>
    <n v="1292.8399999999999"/>
    <n v="13.44"/>
    <n v="39915"/>
  </r>
  <r>
    <n v="8886"/>
    <n v="58"/>
    <x v="551"/>
    <d v="2017-01-01T00:00:00"/>
    <x v="7"/>
    <b v="1"/>
    <s v="Approved"/>
    <x v="2"/>
    <x v="1"/>
    <s v="medium"/>
    <s v="medium"/>
    <n v="1280.28"/>
    <n v="829.51"/>
    <n v="39915"/>
  </r>
  <r>
    <n v="8887"/>
    <n v="7"/>
    <x v="2434"/>
    <d v="2017-04-26T00:00:00"/>
    <x v="5"/>
    <b v="0"/>
    <s v="Approved"/>
    <x v="1"/>
    <x v="1"/>
    <s v="low"/>
    <s v="medium"/>
    <n v="980.37"/>
    <n v="234.43"/>
    <n v="42226"/>
  </r>
  <r>
    <n v="8888"/>
    <n v="79"/>
    <x v="1546"/>
    <d v="2017-04-08T00:00:00"/>
    <x v="5"/>
    <b v="0"/>
    <s v="Approved"/>
    <x v="3"/>
    <x v="0"/>
    <s v="medium"/>
    <s v="medium"/>
    <n v="1555.58"/>
    <n v="818.01"/>
    <n v="37873"/>
  </r>
  <r>
    <n v="8889"/>
    <n v="35"/>
    <x v="1927"/>
    <d v="2017-08-31T00:00:00"/>
    <x v="3"/>
    <b v="1"/>
    <s v="Approved"/>
    <x v="1"/>
    <x v="0"/>
    <s v="low"/>
    <s v="medium"/>
    <n v="1057.51"/>
    <n v="154.4"/>
    <n v="38750"/>
  </r>
  <r>
    <n v="8890"/>
    <s v="Unknown"/>
    <x v="1191"/>
    <d v="2017-10-05T00:00:00"/>
    <x v="2"/>
    <b v="0"/>
    <s v="Approved"/>
    <x v="2"/>
    <x v="0"/>
    <s v="medium"/>
    <s v="medium"/>
    <n v="183.86"/>
    <n v="137.9"/>
    <n v="36146"/>
  </r>
  <r>
    <n v="8891"/>
    <n v="77"/>
    <x v="1359"/>
    <d v="2017-06-22T00:00:00"/>
    <x v="9"/>
    <b v="1"/>
    <s v="Approved"/>
    <x v="3"/>
    <x v="1"/>
    <s v="medium"/>
    <s v="large"/>
    <n v="1240.31"/>
    <n v="795.1"/>
    <n v="40553"/>
  </r>
  <r>
    <n v="8892"/>
    <n v="73"/>
    <x v="1618"/>
    <d v="2017-06-19T00:00:00"/>
    <x v="9"/>
    <b v="0"/>
    <s v="Approved"/>
    <x v="0"/>
    <x v="0"/>
    <s v="medium"/>
    <s v="medium"/>
    <n v="1945.43"/>
    <n v="333.18"/>
    <n v="37499"/>
  </r>
  <r>
    <n v="8893"/>
    <n v="64"/>
    <x v="497"/>
    <d v="2017-11-14T00:00:00"/>
    <x v="11"/>
    <b v="0"/>
    <s v="Approved"/>
    <x v="4"/>
    <x v="0"/>
    <s v="high"/>
    <s v="small"/>
    <n v="1977.36"/>
    <n v="1759.85"/>
    <n v="40779"/>
  </r>
  <r>
    <n v="8894"/>
    <n v="35"/>
    <x v="2471"/>
    <d v="2017-04-23T00:00:00"/>
    <x v="5"/>
    <b v="0"/>
    <s v="Approved"/>
    <x v="1"/>
    <x v="0"/>
    <s v="low"/>
    <s v="medium"/>
    <n v="1057.51"/>
    <n v="154.4"/>
    <n v="39526"/>
  </r>
  <r>
    <n v="8895"/>
    <n v="51"/>
    <x v="1992"/>
    <d v="2017-04-08T00:00:00"/>
    <x v="5"/>
    <b v="0"/>
    <s v="Approved"/>
    <x v="2"/>
    <x v="0"/>
    <s v="high"/>
    <s v="medium"/>
    <n v="2005.66"/>
    <n v="1203.4000000000001"/>
    <n v="41009"/>
  </r>
  <r>
    <n v="8896"/>
    <n v="1"/>
    <x v="2106"/>
    <d v="2017-04-10T00:00:00"/>
    <x v="5"/>
    <b v="1"/>
    <s v="Approved"/>
    <x v="4"/>
    <x v="0"/>
    <s v="medium"/>
    <s v="medium"/>
    <n v="1403.5"/>
    <n v="954.82"/>
    <n v="42688"/>
  </r>
  <r>
    <n v="8897"/>
    <n v="76"/>
    <x v="2782"/>
    <d v="2017-01-15T00:00:00"/>
    <x v="7"/>
    <b v="1"/>
    <s v="Approved"/>
    <x v="5"/>
    <x v="0"/>
    <s v="low"/>
    <s v="medium"/>
    <n v="642.30999999999995"/>
    <n v="513.85"/>
    <n v="41922"/>
  </r>
  <r>
    <n v="8898"/>
    <n v="25"/>
    <x v="1510"/>
    <d v="2017-04-14T00:00:00"/>
    <x v="5"/>
    <b v="1"/>
    <s v="Approved"/>
    <x v="4"/>
    <x v="1"/>
    <s v="medium"/>
    <s v="medium"/>
    <n v="1538.99"/>
    <n v="829.65"/>
    <n v="40553"/>
  </r>
  <r>
    <n v="8899"/>
    <n v="60"/>
    <x v="2828"/>
    <d v="2017-12-20T00:00:00"/>
    <x v="10"/>
    <b v="1"/>
    <s v="Approved"/>
    <x v="4"/>
    <x v="0"/>
    <s v="high"/>
    <s v="small"/>
    <n v="1977.36"/>
    <n v="1759.85"/>
    <n v="38647"/>
  </r>
  <r>
    <n v="8900"/>
    <n v="34"/>
    <x v="2188"/>
    <d v="2017-11-29T00:00:00"/>
    <x v="11"/>
    <b v="0"/>
    <s v="Approved"/>
    <x v="5"/>
    <x v="0"/>
    <s v="medium"/>
    <s v="medium"/>
    <n v="1231.1500000000001"/>
    <n v="161.6"/>
    <n v="38216"/>
  </r>
  <r>
    <n v="8901"/>
    <n v="57"/>
    <x v="145"/>
    <d v="2017-11-28T00:00:00"/>
    <x v="11"/>
    <b v="0"/>
    <s v="Approved"/>
    <x v="5"/>
    <x v="3"/>
    <s v="medium"/>
    <s v="large"/>
    <n v="1890.39"/>
    <n v="260.14"/>
    <n v="42172"/>
  </r>
  <r>
    <n v="8902"/>
    <n v="80"/>
    <x v="811"/>
    <d v="2017-11-22T00:00:00"/>
    <x v="11"/>
    <b v="1"/>
    <s v="Approved"/>
    <x v="2"/>
    <x v="3"/>
    <s v="low"/>
    <s v="medium"/>
    <n v="1073.07"/>
    <n v="933.84"/>
    <n v="36145"/>
  </r>
  <r>
    <n v="8903"/>
    <n v="19"/>
    <x v="3265"/>
    <d v="2017-11-25T00:00:00"/>
    <x v="11"/>
    <b v="1"/>
    <s v="Approved"/>
    <x v="2"/>
    <x v="1"/>
    <s v="high"/>
    <s v="large"/>
    <n v="12.01"/>
    <n v="7.21"/>
    <n v="35160"/>
  </r>
  <r>
    <n v="8904"/>
    <n v="100"/>
    <x v="2742"/>
    <d v="2017-07-08T00:00:00"/>
    <x v="6"/>
    <b v="0"/>
    <s v="Approved"/>
    <x v="1"/>
    <x v="0"/>
    <s v="medium"/>
    <s v="small"/>
    <n v="1386.84"/>
    <n v="1234.29"/>
    <n v="35160"/>
  </r>
  <r>
    <n v="8905"/>
    <n v="66"/>
    <x v="3266"/>
    <d v="2017-02-16T00:00:00"/>
    <x v="0"/>
    <b v="0"/>
    <s v="Approved"/>
    <x v="0"/>
    <x v="0"/>
    <s v="medium"/>
    <s v="medium"/>
    <n v="1163.8900000000001"/>
    <n v="589.27"/>
    <n v="35378"/>
  </r>
  <r>
    <n v="8906"/>
    <n v="39"/>
    <x v="832"/>
    <d v="2017-07-28T00:00:00"/>
    <x v="6"/>
    <b v="0"/>
    <s v="Approved"/>
    <x v="4"/>
    <x v="0"/>
    <s v="medium"/>
    <s v="large"/>
    <n v="1812.75"/>
    <n v="582.48"/>
    <n v="36498"/>
  </r>
  <r>
    <n v="8907"/>
    <n v="100"/>
    <x v="2324"/>
    <d v="2017-01-07T00:00:00"/>
    <x v="7"/>
    <b v="1"/>
    <s v="Approved"/>
    <x v="1"/>
    <x v="0"/>
    <s v="medium"/>
    <s v="small"/>
    <n v="1386.84"/>
    <n v="1234.29"/>
    <n v="37838"/>
  </r>
  <r>
    <n v="8908"/>
    <n v="70"/>
    <x v="1705"/>
    <d v="2017-10-15T00:00:00"/>
    <x v="2"/>
    <b v="1"/>
    <s v="Approved"/>
    <x v="1"/>
    <x v="0"/>
    <s v="high"/>
    <s v="medium"/>
    <n v="495.72"/>
    <n v="297.43"/>
    <n v="42105"/>
  </r>
  <r>
    <n v="8909"/>
    <n v="37"/>
    <x v="2585"/>
    <d v="2017-04-08T00:00:00"/>
    <x v="5"/>
    <b v="1"/>
    <s v="Approved"/>
    <x v="2"/>
    <x v="0"/>
    <s v="low"/>
    <s v="medium"/>
    <n v="1793.43"/>
    <n v="248.82"/>
    <n v="35560"/>
  </r>
  <r>
    <n v="8910"/>
    <n v="4"/>
    <x v="9"/>
    <d v="2017-10-14T00:00:00"/>
    <x v="2"/>
    <b v="0"/>
    <s v="Approved"/>
    <x v="4"/>
    <x v="0"/>
    <s v="high"/>
    <s v="medium"/>
    <n v="1129.1300000000001"/>
    <n v="677.48"/>
    <n v="38573"/>
  </r>
  <r>
    <n v="8911"/>
    <n v="65"/>
    <x v="3230"/>
    <d v="2017-02-09T00:00:00"/>
    <x v="0"/>
    <b v="0"/>
    <s v="Approved"/>
    <x v="5"/>
    <x v="0"/>
    <s v="medium"/>
    <s v="medium"/>
    <n v="1807.45"/>
    <n v="778.69"/>
    <n v="42145"/>
  </r>
  <r>
    <n v="8912"/>
    <n v="56"/>
    <x v="3003"/>
    <d v="2017-08-30T00:00:00"/>
    <x v="3"/>
    <b v="0"/>
    <s v="Approved"/>
    <x v="2"/>
    <x v="0"/>
    <s v="medium"/>
    <s v="medium"/>
    <n v="183.86"/>
    <n v="137.9"/>
    <n v="35707"/>
  </r>
  <r>
    <n v="8913"/>
    <n v="45"/>
    <x v="2271"/>
    <d v="2017-08-06T00:00:00"/>
    <x v="3"/>
    <b v="0"/>
    <s v="Approved"/>
    <x v="0"/>
    <x v="0"/>
    <s v="medium"/>
    <s v="medium"/>
    <n v="441.49"/>
    <n v="84.99"/>
    <n v="34071"/>
  </r>
  <r>
    <n v="8914"/>
    <n v="89"/>
    <x v="672"/>
    <d v="2017-08-02T00:00:00"/>
    <x v="3"/>
    <b v="1"/>
    <s v="Approved"/>
    <x v="5"/>
    <x v="3"/>
    <s v="medium"/>
    <s v="large"/>
    <n v="1362.99"/>
    <n v="57.74"/>
    <n v="34079"/>
  </r>
  <r>
    <n v="8915"/>
    <n v="72"/>
    <x v="2005"/>
    <d v="2017-12-24T00:00:00"/>
    <x v="10"/>
    <b v="0"/>
    <s v="Approved"/>
    <x v="3"/>
    <x v="0"/>
    <s v="medium"/>
    <s v="medium"/>
    <n v="360.4"/>
    <n v="270.3"/>
    <n v="41922"/>
  </r>
  <r>
    <n v="8916"/>
    <n v="40"/>
    <x v="942"/>
    <d v="2017-01-15T00:00:00"/>
    <x v="7"/>
    <b v="1"/>
    <s v="Approved"/>
    <x v="2"/>
    <x v="0"/>
    <s v="high"/>
    <s v="medium"/>
    <n v="1458.17"/>
    <n v="874.9"/>
    <n v="38750"/>
  </r>
  <r>
    <n v="8917"/>
    <n v="40"/>
    <x v="2929"/>
    <d v="2017-10-17T00:00:00"/>
    <x v="2"/>
    <b v="0"/>
    <s v="Approved"/>
    <x v="2"/>
    <x v="0"/>
    <s v="high"/>
    <s v="medium"/>
    <n v="1458.17"/>
    <n v="874.9"/>
    <n v="38750"/>
  </r>
  <r>
    <n v="8918"/>
    <n v="48"/>
    <x v="1734"/>
    <d v="2017-02-26T00:00:00"/>
    <x v="0"/>
    <b v="0"/>
    <s v="Approved"/>
    <x v="5"/>
    <x v="0"/>
    <s v="medium"/>
    <s v="medium"/>
    <n v="1762.96"/>
    <n v="950.52"/>
    <n v="35470"/>
  </r>
  <r>
    <n v="8919"/>
    <n v="86"/>
    <x v="2452"/>
    <d v="2017-04-15T00:00:00"/>
    <x v="5"/>
    <b v="1"/>
    <s v="Approved"/>
    <x v="3"/>
    <x v="1"/>
    <s v="high"/>
    <s v="large"/>
    <n v="774.53"/>
    <n v="464.72"/>
    <n v="38750"/>
  </r>
  <r>
    <n v="8920"/>
    <n v="86"/>
    <x v="751"/>
    <d v="2017-03-28T00:00:00"/>
    <x v="4"/>
    <b v="1"/>
    <s v="Approved"/>
    <x v="2"/>
    <x v="0"/>
    <s v="medium"/>
    <s v="medium"/>
    <n v="235.63"/>
    <n v="125.07"/>
    <n v="37626"/>
  </r>
  <r>
    <n v="8921"/>
    <n v="35"/>
    <x v="2198"/>
    <d v="2017-06-08T00:00:00"/>
    <x v="9"/>
    <b v="1"/>
    <s v="Approved"/>
    <x v="1"/>
    <x v="0"/>
    <s v="low"/>
    <s v="medium"/>
    <n v="1057.51"/>
    <n v="154.4"/>
    <n v="40618"/>
  </r>
  <r>
    <n v="8922"/>
    <n v="87"/>
    <x v="2681"/>
    <d v="2017-07-16T00:00:00"/>
    <x v="6"/>
    <b v="0"/>
    <s v="Approved"/>
    <x v="2"/>
    <x v="0"/>
    <s v="medium"/>
    <s v="medium"/>
    <n v="1636.9"/>
    <n v="44.71"/>
    <n v="34996"/>
  </r>
  <r>
    <n v="8923"/>
    <n v="6"/>
    <x v="1221"/>
    <d v="2017-03-09T00:00:00"/>
    <x v="4"/>
    <b v="0"/>
    <s v="Approved"/>
    <x v="2"/>
    <x v="0"/>
    <s v="high"/>
    <s v="medium"/>
    <n v="227.88"/>
    <n v="136.72999999999999"/>
    <n v="37659"/>
  </r>
  <r>
    <n v="8924"/>
    <n v="54"/>
    <x v="663"/>
    <d v="2017-11-19T00:00:00"/>
    <x v="11"/>
    <b v="0"/>
    <s v="Approved"/>
    <x v="5"/>
    <x v="0"/>
    <s v="medium"/>
    <s v="medium"/>
    <n v="1292.8399999999999"/>
    <n v="13.44"/>
    <n v="39915"/>
  </r>
  <r>
    <n v="8925"/>
    <s v="Unknown"/>
    <x v="1608"/>
    <d v="2017-09-11T00:00:00"/>
    <x v="8"/>
    <b v="1"/>
    <s v="Approved"/>
    <x v="6"/>
    <x v="4"/>
    <s v="Unknown"/>
    <s v="Unknown"/>
    <n v="1223.24"/>
    <s v="Unknown"/>
    <s v="Unknown"/>
  </r>
  <r>
    <n v="8926"/>
    <n v="96"/>
    <x v="2982"/>
    <d v="2017-10-20T00:00:00"/>
    <x v="2"/>
    <b v="1"/>
    <s v="Approved"/>
    <x v="5"/>
    <x v="1"/>
    <s v="low"/>
    <s v="small"/>
    <n v="1172.78"/>
    <n v="1043.77"/>
    <n v="37539"/>
  </r>
  <r>
    <n v="8927"/>
    <n v="78"/>
    <x v="637"/>
    <d v="2017-01-07T00:00:00"/>
    <x v="7"/>
    <b v="1"/>
    <s v="Approved"/>
    <x v="4"/>
    <x v="0"/>
    <s v="medium"/>
    <s v="large"/>
    <n v="1765.3"/>
    <n v="709.48"/>
    <n v="35455"/>
  </r>
  <r>
    <n v="8928"/>
    <n v="24"/>
    <x v="619"/>
    <d v="2017-02-02T00:00:00"/>
    <x v="0"/>
    <b v="0"/>
    <s v="Approved"/>
    <x v="0"/>
    <x v="1"/>
    <s v="medium"/>
    <s v="large"/>
    <n v="1777.8"/>
    <n v="820.78"/>
    <n v="34115"/>
  </r>
  <r>
    <n v="8929"/>
    <n v="97"/>
    <x v="1564"/>
    <d v="2017-04-15T00:00:00"/>
    <x v="5"/>
    <b v="1"/>
    <s v="Approved"/>
    <x v="0"/>
    <x v="0"/>
    <s v="medium"/>
    <s v="large"/>
    <n v="202.62"/>
    <n v="151.96"/>
    <n v="34556"/>
  </r>
  <r>
    <n v="8930"/>
    <n v="98"/>
    <x v="1043"/>
    <d v="2017-10-06T00:00:00"/>
    <x v="2"/>
    <b v="0"/>
    <s v="Approved"/>
    <x v="2"/>
    <x v="0"/>
    <s v="medium"/>
    <s v="medium"/>
    <n v="795.34"/>
    <n v="101.58"/>
    <n v="39915"/>
  </r>
  <r>
    <n v="8931"/>
    <n v="35"/>
    <x v="672"/>
    <d v="2017-12-22T00:00:00"/>
    <x v="10"/>
    <b v="1"/>
    <s v="Approved"/>
    <x v="1"/>
    <x v="0"/>
    <s v="low"/>
    <s v="medium"/>
    <n v="1057.51"/>
    <n v="154.4"/>
    <n v="34527"/>
  </r>
  <r>
    <n v="8932"/>
    <n v="27"/>
    <x v="2740"/>
    <d v="2017-09-06T00:00:00"/>
    <x v="8"/>
    <b v="0"/>
    <s v="Approved"/>
    <x v="1"/>
    <x v="0"/>
    <s v="medium"/>
    <s v="medium"/>
    <n v="499.53"/>
    <n v="388.72"/>
    <n v="33888"/>
  </r>
  <r>
    <n v="8933"/>
    <n v="55"/>
    <x v="2939"/>
    <d v="2017-04-13T00:00:00"/>
    <x v="5"/>
    <b v="0"/>
    <s v="Approved"/>
    <x v="1"/>
    <x v="1"/>
    <s v="medium"/>
    <s v="large"/>
    <n v="1894.19"/>
    <n v="598.76"/>
    <n v="42172"/>
  </r>
  <r>
    <n v="8934"/>
    <n v="41"/>
    <x v="1070"/>
    <d v="2017-01-22T00:00:00"/>
    <x v="7"/>
    <s v="Unknown"/>
    <s v="Approved"/>
    <x v="0"/>
    <x v="1"/>
    <s v="medium"/>
    <s v="medium"/>
    <n v="416.98"/>
    <n v="312.74"/>
    <n v="35560"/>
  </r>
  <r>
    <n v="8935"/>
    <n v="66"/>
    <x v="2514"/>
    <d v="2017-12-04T00:00:00"/>
    <x v="10"/>
    <b v="0"/>
    <s v="Approved"/>
    <x v="0"/>
    <x v="0"/>
    <s v="medium"/>
    <s v="medium"/>
    <n v="1163.8900000000001"/>
    <n v="589.27"/>
    <n v="42560"/>
  </r>
  <r>
    <n v="8936"/>
    <n v="30"/>
    <x v="2288"/>
    <d v="2017-07-13T00:00:00"/>
    <x v="6"/>
    <b v="0"/>
    <s v="Approved"/>
    <x v="0"/>
    <x v="0"/>
    <s v="high"/>
    <s v="medium"/>
    <n v="748.17"/>
    <n v="448.9"/>
    <n v="42105"/>
  </r>
  <r>
    <n v="8937"/>
    <n v="62"/>
    <x v="1604"/>
    <d v="2017-02-22T00:00:00"/>
    <x v="0"/>
    <b v="1"/>
    <s v="Approved"/>
    <x v="0"/>
    <x v="0"/>
    <s v="medium"/>
    <s v="medium"/>
    <n v="478.16"/>
    <n v="298.72000000000003"/>
    <n v="34143"/>
  </r>
  <r>
    <n v="8938"/>
    <n v="61"/>
    <x v="1209"/>
    <d v="2017-05-15T00:00:00"/>
    <x v="1"/>
    <b v="1"/>
    <s v="Approved"/>
    <x v="2"/>
    <x v="0"/>
    <s v="low"/>
    <s v="medium"/>
    <n v="71.16"/>
    <n v="56.93"/>
    <n v="38647"/>
  </r>
  <r>
    <n v="8939"/>
    <n v="15"/>
    <x v="2462"/>
    <d v="2017-12-16T00:00:00"/>
    <x v="10"/>
    <b v="0"/>
    <s v="Approved"/>
    <x v="3"/>
    <x v="0"/>
    <s v="low"/>
    <s v="medium"/>
    <n v="958.74"/>
    <n v="748.9"/>
    <n v="39880"/>
  </r>
  <r>
    <n v="8940"/>
    <n v="91"/>
    <x v="1540"/>
    <d v="2017-09-12T00:00:00"/>
    <x v="8"/>
    <b v="0"/>
    <s v="Cancelled"/>
    <x v="0"/>
    <x v="0"/>
    <s v="medium"/>
    <s v="medium"/>
    <n v="100.35"/>
    <n v="75.260000000000005"/>
    <n v="36367"/>
  </r>
  <r>
    <n v="8941"/>
    <n v="90"/>
    <x v="1281"/>
    <d v="2017-03-22T00:00:00"/>
    <x v="4"/>
    <b v="0"/>
    <s v="Approved"/>
    <x v="3"/>
    <x v="0"/>
    <s v="low"/>
    <s v="medium"/>
    <n v="363.01"/>
    <n v="290.41000000000003"/>
    <n v="41434"/>
  </r>
  <r>
    <n v="8942"/>
    <n v="17"/>
    <x v="160"/>
    <d v="2017-02-05T00:00:00"/>
    <x v="0"/>
    <b v="1"/>
    <s v="Approved"/>
    <x v="0"/>
    <x v="0"/>
    <s v="high"/>
    <s v="medium"/>
    <n v="1024.6600000000001"/>
    <n v="614.79999999999995"/>
    <n v="35378"/>
  </r>
  <r>
    <n v="8943"/>
    <n v="91"/>
    <x v="3267"/>
    <d v="2017-11-04T00:00:00"/>
    <x v="11"/>
    <b v="1"/>
    <s v="Approved"/>
    <x v="0"/>
    <x v="0"/>
    <s v="medium"/>
    <s v="medium"/>
    <n v="100.35"/>
    <n v="75.260000000000005"/>
    <n v="36367"/>
  </r>
  <r>
    <n v="8944"/>
    <n v="89"/>
    <x v="2808"/>
    <d v="2017-01-22T00:00:00"/>
    <x v="7"/>
    <b v="0"/>
    <s v="Approved"/>
    <x v="5"/>
    <x v="3"/>
    <s v="medium"/>
    <s v="large"/>
    <n v="1362.99"/>
    <n v="57.74"/>
    <n v="37626"/>
  </r>
  <r>
    <n v="8945"/>
    <n v="12"/>
    <x v="1934"/>
    <d v="2017-10-17T00:00:00"/>
    <x v="2"/>
    <b v="0"/>
    <s v="Approved"/>
    <x v="5"/>
    <x v="0"/>
    <s v="medium"/>
    <s v="medium"/>
    <n v="1231.1500000000001"/>
    <n v="161.6"/>
    <n v="38216"/>
  </r>
  <r>
    <n v="8946"/>
    <n v="74"/>
    <x v="1774"/>
    <d v="2017-09-05T00:00:00"/>
    <x v="8"/>
    <b v="0"/>
    <s v="Approved"/>
    <x v="5"/>
    <x v="0"/>
    <s v="medium"/>
    <s v="medium"/>
    <n v="1228.07"/>
    <n v="400.91"/>
    <n v="42226"/>
  </r>
  <r>
    <n v="8947"/>
    <n v="6"/>
    <x v="2159"/>
    <d v="2017-01-17T00:00:00"/>
    <x v="7"/>
    <b v="0"/>
    <s v="Approved"/>
    <x v="2"/>
    <x v="0"/>
    <s v="high"/>
    <s v="medium"/>
    <n v="227.88"/>
    <n v="136.72999999999999"/>
    <n v="33549"/>
  </r>
  <r>
    <n v="8948"/>
    <n v="1"/>
    <x v="633"/>
    <d v="2017-12-04T00:00:00"/>
    <x v="10"/>
    <b v="1"/>
    <s v="Approved"/>
    <x v="4"/>
    <x v="0"/>
    <s v="medium"/>
    <s v="medium"/>
    <n v="1403.5"/>
    <n v="954.82"/>
    <n v="40649"/>
  </r>
  <r>
    <n v="8949"/>
    <n v="4"/>
    <x v="144"/>
    <d v="2017-05-19T00:00:00"/>
    <x v="1"/>
    <b v="1"/>
    <s v="Approved"/>
    <x v="4"/>
    <x v="0"/>
    <s v="high"/>
    <s v="medium"/>
    <n v="1129.1300000000001"/>
    <n v="677.48"/>
    <n v="38258"/>
  </r>
  <r>
    <n v="8950"/>
    <n v="39"/>
    <x v="2794"/>
    <d v="2017-02-03T00:00:00"/>
    <x v="0"/>
    <s v="Unknown"/>
    <s v="Approved"/>
    <x v="4"/>
    <x v="0"/>
    <s v="medium"/>
    <s v="large"/>
    <n v="1812.75"/>
    <n v="582.48"/>
    <n v="40336"/>
  </r>
  <r>
    <n v="8951"/>
    <n v="37"/>
    <x v="299"/>
    <d v="2017-03-31T00:00:00"/>
    <x v="4"/>
    <b v="1"/>
    <s v="Approved"/>
    <x v="2"/>
    <x v="0"/>
    <s v="low"/>
    <s v="medium"/>
    <n v="1793.43"/>
    <n v="248.82"/>
    <n v="35560"/>
  </r>
  <r>
    <n v="8952"/>
    <n v="30"/>
    <x v="2199"/>
    <d v="2017-06-25T00:00:00"/>
    <x v="9"/>
    <b v="0"/>
    <s v="Approved"/>
    <x v="0"/>
    <x v="0"/>
    <s v="high"/>
    <s v="medium"/>
    <n v="748.17"/>
    <n v="448.9"/>
    <n v="33552"/>
  </r>
  <r>
    <n v="8953"/>
    <n v="29"/>
    <x v="2859"/>
    <d v="2017-11-10T00:00:00"/>
    <x v="11"/>
    <b v="1"/>
    <s v="Approved"/>
    <x v="3"/>
    <x v="1"/>
    <s v="medium"/>
    <s v="medium"/>
    <n v="543.39"/>
    <n v="407.54"/>
    <n v="42696"/>
  </r>
  <r>
    <n v="8954"/>
    <n v="6"/>
    <x v="414"/>
    <d v="2017-07-27T00:00:00"/>
    <x v="6"/>
    <b v="0"/>
    <s v="Approved"/>
    <x v="2"/>
    <x v="0"/>
    <s v="high"/>
    <s v="medium"/>
    <n v="227.88"/>
    <n v="136.72999999999999"/>
    <n v="39298"/>
  </r>
  <r>
    <n v="8955"/>
    <n v="12"/>
    <x v="882"/>
    <d v="2017-05-12T00:00:00"/>
    <x v="1"/>
    <b v="1"/>
    <s v="Approved"/>
    <x v="5"/>
    <x v="0"/>
    <s v="medium"/>
    <s v="medium"/>
    <n v="1231.1500000000001"/>
    <n v="161.6"/>
    <n v="38216"/>
  </r>
  <r>
    <n v="8956"/>
    <s v="Unknown"/>
    <x v="707"/>
    <d v="2017-06-20T00:00:00"/>
    <x v="9"/>
    <b v="1"/>
    <s v="Approved"/>
    <x v="6"/>
    <x v="4"/>
    <s v="Unknown"/>
    <s v="Unknown"/>
    <n v="541.44000000000005"/>
    <s v="Unknown"/>
    <s v="Unknown"/>
  </r>
  <r>
    <n v="8957"/>
    <n v="6"/>
    <x v="284"/>
    <d v="2017-08-20T00:00:00"/>
    <x v="3"/>
    <b v="0"/>
    <s v="Approved"/>
    <x v="2"/>
    <x v="0"/>
    <s v="high"/>
    <s v="medium"/>
    <n v="227.88"/>
    <n v="136.72999999999999"/>
    <n v="37838"/>
  </r>
  <r>
    <n v="8958"/>
    <s v="Unknown"/>
    <x v="1064"/>
    <d v="2017-03-24T00:00:00"/>
    <x v="4"/>
    <b v="1"/>
    <s v="Approved"/>
    <x v="1"/>
    <x v="1"/>
    <s v="medium"/>
    <s v="medium"/>
    <n v="533.51"/>
    <n v="400.13"/>
    <n v="41064"/>
  </r>
  <r>
    <n v="8959"/>
    <n v="35"/>
    <x v="737"/>
    <d v="2017-10-04T00:00:00"/>
    <x v="2"/>
    <b v="1"/>
    <s v="Approved"/>
    <x v="4"/>
    <x v="0"/>
    <s v="medium"/>
    <s v="medium"/>
    <n v="1403.5"/>
    <n v="954.82"/>
    <n v="37659"/>
  </r>
  <r>
    <n v="8960"/>
    <n v="97"/>
    <x v="2458"/>
    <d v="2017-08-15T00:00:00"/>
    <x v="3"/>
    <b v="0"/>
    <s v="Approved"/>
    <x v="0"/>
    <x v="0"/>
    <s v="medium"/>
    <s v="large"/>
    <n v="202.62"/>
    <n v="151.96"/>
    <n v="42458"/>
  </r>
  <r>
    <n v="8961"/>
    <n v="29"/>
    <x v="823"/>
    <d v="2017-03-05T00:00:00"/>
    <x v="4"/>
    <b v="1"/>
    <s v="Approved"/>
    <x v="3"/>
    <x v="1"/>
    <s v="medium"/>
    <s v="medium"/>
    <n v="543.39"/>
    <n v="407.54"/>
    <n v="42696"/>
  </r>
  <r>
    <n v="8962"/>
    <n v="39"/>
    <x v="719"/>
    <d v="2017-09-22T00:00:00"/>
    <x v="8"/>
    <b v="1"/>
    <s v="Approved"/>
    <x v="4"/>
    <x v="0"/>
    <s v="medium"/>
    <s v="large"/>
    <n v="1812.75"/>
    <n v="582.48"/>
    <n v="34071"/>
  </r>
  <r>
    <n v="8963"/>
    <n v="88"/>
    <x v="1448"/>
    <d v="2017-09-28T00:00:00"/>
    <x v="8"/>
    <b v="1"/>
    <s v="Approved"/>
    <x v="3"/>
    <x v="0"/>
    <s v="high"/>
    <s v="small"/>
    <n v="1661.92"/>
    <n v="1479.11"/>
    <n v="40303"/>
  </r>
  <r>
    <n v="8964"/>
    <n v="73"/>
    <x v="454"/>
    <d v="2017-11-25T00:00:00"/>
    <x v="11"/>
    <b v="1"/>
    <s v="Approved"/>
    <x v="0"/>
    <x v="0"/>
    <s v="medium"/>
    <s v="medium"/>
    <n v="1945.43"/>
    <n v="333.18"/>
    <n v="37668"/>
  </r>
  <r>
    <n v="8965"/>
    <n v="21"/>
    <x v="951"/>
    <d v="2017-11-16T00:00:00"/>
    <x v="11"/>
    <b v="0"/>
    <s v="Approved"/>
    <x v="5"/>
    <x v="3"/>
    <s v="medium"/>
    <s v="medium"/>
    <n v="1466.68"/>
    <n v="363.25"/>
    <n v="41701"/>
  </r>
  <r>
    <n v="8966"/>
    <n v="33"/>
    <x v="1655"/>
    <d v="2017-12-16T00:00:00"/>
    <x v="10"/>
    <b v="0"/>
    <s v="Approved"/>
    <x v="2"/>
    <x v="1"/>
    <s v="medium"/>
    <s v="small"/>
    <n v="1810"/>
    <n v="1610.9"/>
    <n v="39526"/>
  </r>
  <r>
    <n v="8967"/>
    <s v="Unknown"/>
    <x v="3268"/>
    <d v="2017-05-14T00:00:00"/>
    <x v="1"/>
    <b v="0"/>
    <s v="Approved"/>
    <x v="3"/>
    <x v="0"/>
    <s v="low"/>
    <s v="medium"/>
    <n v="363.01"/>
    <n v="290.41000000000003"/>
    <n v="38482"/>
  </r>
  <r>
    <n v="8968"/>
    <n v="34"/>
    <x v="435"/>
    <d v="2017-11-13T00:00:00"/>
    <x v="11"/>
    <b v="1"/>
    <s v="Approved"/>
    <x v="3"/>
    <x v="1"/>
    <s v="high"/>
    <s v="large"/>
    <n v="774.53"/>
    <n v="464.72"/>
    <n v="39526"/>
  </r>
  <r>
    <n v="8969"/>
    <s v="Unknown"/>
    <x v="1055"/>
    <d v="2017-10-11T00:00:00"/>
    <x v="2"/>
    <b v="1"/>
    <s v="Approved"/>
    <x v="1"/>
    <x v="0"/>
    <s v="high"/>
    <s v="medium"/>
    <n v="358.39"/>
    <n v="215.03"/>
    <n v="38002"/>
  </r>
  <r>
    <n v="8970"/>
    <n v="75"/>
    <x v="1579"/>
    <d v="2017-04-28T00:00:00"/>
    <x v="5"/>
    <b v="0"/>
    <s v="Approved"/>
    <x v="4"/>
    <x v="3"/>
    <s v="medium"/>
    <s v="large"/>
    <n v="1873.97"/>
    <n v="863.95"/>
    <n v="41922"/>
  </r>
  <r>
    <n v="8971"/>
    <n v="36"/>
    <x v="3019"/>
    <d v="2017-01-23T00:00:00"/>
    <x v="7"/>
    <b v="1"/>
    <s v="Approved"/>
    <x v="0"/>
    <x v="0"/>
    <s v="low"/>
    <s v="medium"/>
    <n v="945.04"/>
    <n v="507.58"/>
    <n v="35560"/>
  </r>
  <r>
    <n v="8972"/>
    <n v="63"/>
    <x v="2700"/>
    <d v="2017-01-17T00:00:00"/>
    <x v="7"/>
    <b v="0"/>
    <s v="Approved"/>
    <x v="0"/>
    <x v="0"/>
    <s v="medium"/>
    <s v="medium"/>
    <n v="1483.2"/>
    <n v="99.59"/>
    <n v="33879"/>
  </r>
  <r>
    <n v="8973"/>
    <n v="84"/>
    <x v="1754"/>
    <d v="2017-11-15T00:00:00"/>
    <x v="11"/>
    <b v="0"/>
    <s v="Approved"/>
    <x v="1"/>
    <x v="1"/>
    <s v="medium"/>
    <s v="medium"/>
    <n v="290.62"/>
    <n v="215.14"/>
    <n v="38339"/>
  </r>
  <r>
    <n v="8974"/>
    <n v="98"/>
    <x v="1552"/>
    <d v="2017-12-20T00:00:00"/>
    <x v="10"/>
    <b v="1"/>
    <s v="Approved"/>
    <x v="1"/>
    <x v="0"/>
    <s v="high"/>
    <s v="medium"/>
    <n v="358.39"/>
    <n v="215.03"/>
    <n v="38002"/>
  </r>
  <r>
    <n v="8975"/>
    <n v="7"/>
    <x v="764"/>
    <d v="2017-11-18T00:00:00"/>
    <x v="11"/>
    <b v="0"/>
    <s v="Approved"/>
    <x v="4"/>
    <x v="0"/>
    <s v="medium"/>
    <s v="small"/>
    <n v="1311.44"/>
    <n v="1167.18"/>
    <n v="33888"/>
  </r>
  <r>
    <n v="8976"/>
    <n v="60"/>
    <x v="3269"/>
    <d v="2017-11-15T00:00:00"/>
    <x v="11"/>
    <b v="1"/>
    <s v="Approved"/>
    <x v="4"/>
    <x v="0"/>
    <s v="high"/>
    <s v="small"/>
    <n v="1977.36"/>
    <n v="1759.85"/>
    <n v="40779"/>
  </r>
  <r>
    <n v="8977"/>
    <n v="29"/>
    <x v="2662"/>
    <d v="2017-02-02T00:00:00"/>
    <x v="0"/>
    <b v="0"/>
    <s v="Approved"/>
    <x v="5"/>
    <x v="0"/>
    <s v="medium"/>
    <s v="medium"/>
    <n v="1065.03"/>
    <n v="230.09"/>
    <n v="37539"/>
  </r>
  <r>
    <n v="8978"/>
    <n v="86"/>
    <x v="1390"/>
    <d v="2017-02-27T00:00:00"/>
    <x v="0"/>
    <b v="0"/>
    <s v="Approved"/>
    <x v="2"/>
    <x v="0"/>
    <s v="medium"/>
    <s v="medium"/>
    <n v="235.63"/>
    <n v="125.07"/>
    <n v="38206"/>
  </r>
  <r>
    <n v="8979"/>
    <n v="87"/>
    <x v="2993"/>
    <d v="2017-11-27T00:00:00"/>
    <x v="11"/>
    <b v="0"/>
    <s v="Approved"/>
    <x v="4"/>
    <x v="0"/>
    <s v="high"/>
    <s v="medium"/>
    <n v="1179"/>
    <n v="707.4"/>
    <n v="37874"/>
  </r>
  <r>
    <n v="8980"/>
    <n v="27"/>
    <x v="2890"/>
    <d v="2017-10-11T00:00:00"/>
    <x v="2"/>
    <b v="1"/>
    <s v="Approved"/>
    <x v="1"/>
    <x v="0"/>
    <s v="medium"/>
    <s v="medium"/>
    <n v="499.53"/>
    <n v="388.72"/>
    <n v="36334"/>
  </r>
  <r>
    <n v="8981"/>
    <n v="14"/>
    <x v="3270"/>
    <d v="2017-08-20T00:00:00"/>
    <x v="3"/>
    <b v="1"/>
    <s v="Approved"/>
    <x v="1"/>
    <x v="0"/>
    <s v="medium"/>
    <s v="small"/>
    <n v="1386.84"/>
    <n v="1234.29"/>
    <n v="41345"/>
  </r>
  <r>
    <n v="8982"/>
    <n v="17"/>
    <x v="2344"/>
    <d v="2017-03-28T00:00:00"/>
    <x v="4"/>
    <b v="1"/>
    <s v="Approved"/>
    <x v="0"/>
    <x v="0"/>
    <s v="high"/>
    <s v="medium"/>
    <n v="1024.6600000000001"/>
    <n v="614.79999999999995"/>
    <n v="40487"/>
  </r>
  <r>
    <n v="8983"/>
    <n v="85"/>
    <x v="380"/>
    <d v="2017-05-11T00:00:00"/>
    <x v="1"/>
    <b v="0"/>
    <s v="Approved"/>
    <x v="5"/>
    <x v="0"/>
    <s v="medium"/>
    <s v="medium"/>
    <n v="1228.07"/>
    <n v="400.91"/>
    <n v="42226"/>
  </r>
  <r>
    <n v="8984"/>
    <s v="Unknown"/>
    <x v="780"/>
    <d v="2017-10-27T00:00:00"/>
    <x v="2"/>
    <b v="0"/>
    <s v="Approved"/>
    <x v="3"/>
    <x v="0"/>
    <s v="low"/>
    <s v="medium"/>
    <n v="363.01"/>
    <n v="290.41000000000003"/>
    <n v="38482"/>
  </r>
  <r>
    <n v="8985"/>
    <n v="77"/>
    <x v="3271"/>
    <d v="2017-06-20T00:00:00"/>
    <x v="9"/>
    <b v="0"/>
    <s v="Approved"/>
    <x v="3"/>
    <x v="1"/>
    <s v="medium"/>
    <s v="large"/>
    <n v="1240.31"/>
    <n v="795.1"/>
    <n v="40553"/>
  </r>
  <r>
    <n v="8986"/>
    <n v="3"/>
    <x v="2072"/>
    <d v="2017-12-16T00:00:00"/>
    <x v="10"/>
    <b v="0"/>
    <s v="Approved"/>
    <x v="1"/>
    <x v="0"/>
    <s v="medium"/>
    <s v="large"/>
    <n v="2091.4699999999998"/>
    <n v="388.92"/>
    <n v="40779"/>
  </r>
  <r>
    <n v="8987"/>
    <n v="73"/>
    <x v="1038"/>
    <d v="2017-10-07T00:00:00"/>
    <x v="2"/>
    <b v="0"/>
    <s v="Approved"/>
    <x v="0"/>
    <x v="0"/>
    <s v="medium"/>
    <s v="medium"/>
    <n v="1945.43"/>
    <n v="333.18"/>
    <n v="37499"/>
  </r>
  <r>
    <n v="8988"/>
    <n v="28"/>
    <x v="695"/>
    <d v="2017-04-02T00:00:00"/>
    <x v="5"/>
    <b v="1"/>
    <s v="Approved"/>
    <x v="3"/>
    <x v="0"/>
    <s v="medium"/>
    <s v="small"/>
    <n v="1216.1400000000001"/>
    <n v="1082.3599999999999"/>
    <n v="33455"/>
  </r>
  <r>
    <n v="8989"/>
    <s v="Unknown"/>
    <x v="208"/>
    <d v="2017-06-26T00:00:00"/>
    <x v="9"/>
    <b v="1"/>
    <s v="Approved"/>
    <x v="4"/>
    <x v="0"/>
    <s v="medium"/>
    <s v="large"/>
    <n v="569.55999999999995"/>
    <n v="528.42999999999995"/>
    <n v="37874"/>
  </r>
  <r>
    <n v="8990"/>
    <n v="45"/>
    <x v="3272"/>
    <d v="2017-08-15T00:00:00"/>
    <x v="3"/>
    <b v="1"/>
    <s v="Approved"/>
    <x v="0"/>
    <x v="0"/>
    <s v="medium"/>
    <s v="medium"/>
    <n v="441.49"/>
    <n v="84.99"/>
    <n v="34071"/>
  </r>
  <r>
    <n v="8991"/>
    <n v="31"/>
    <x v="3273"/>
    <d v="2017-05-12T00:00:00"/>
    <x v="1"/>
    <b v="1"/>
    <s v="Approved"/>
    <x v="4"/>
    <x v="0"/>
    <s v="medium"/>
    <s v="medium"/>
    <n v="230.91"/>
    <n v="173.18"/>
    <n v="33888"/>
  </r>
  <r>
    <n v="8992"/>
    <n v="26"/>
    <x v="2167"/>
    <d v="2017-10-13T00:00:00"/>
    <x v="2"/>
    <b v="1"/>
    <s v="Approved"/>
    <x v="5"/>
    <x v="0"/>
    <s v="medium"/>
    <s v="medium"/>
    <n v="1992.93"/>
    <n v="762.63"/>
    <n v="39031"/>
  </r>
  <r>
    <n v="8993"/>
    <n v="1"/>
    <x v="3144"/>
    <d v="2017-06-08T00:00:00"/>
    <x v="9"/>
    <b v="0"/>
    <s v="Approved"/>
    <x v="4"/>
    <x v="0"/>
    <s v="medium"/>
    <s v="medium"/>
    <n v="1403.5"/>
    <n v="954.82"/>
    <n v="41245"/>
  </r>
  <r>
    <n v="8994"/>
    <n v="58"/>
    <x v="2830"/>
    <d v="2017-09-21T00:00:00"/>
    <x v="8"/>
    <b v="0"/>
    <s v="Approved"/>
    <x v="2"/>
    <x v="0"/>
    <s v="medium"/>
    <s v="medium"/>
    <n v="912.52"/>
    <n v="141.4"/>
    <n v="42295"/>
  </r>
  <r>
    <n v="8995"/>
    <n v="14"/>
    <x v="1692"/>
    <d v="2017-07-12T00:00:00"/>
    <x v="6"/>
    <b v="0"/>
    <s v="Approved"/>
    <x v="0"/>
    <x v="0"/>
    <s v="high"/>
    <s v="large"/>
    <n v="1842.92"/>
    <n v="1105.75"/>
    <n v="34996"/>
  </r>
  <r>
    <n v="8996"/>
    <n v="57"/>
    <x v="2196"/>
    <d v="2017-05-30T00:00:00"/>
    <x v="1"/>
    <b v="0"/>
    <s v="Approved"/>
    <x v="5"/>
    <x v="3"/>
    <s v="medium"/>
    <s v="large"/>
    <n v="1890.39"/>
    <n v="260.14"/>
    <n v="33259"/>
  </r>
  <r>
    <n v="8997"/>
    <n v="66"/>
    <x v="2459"/>
    <d v="2017-07-05T00:00:00"/>
    <x v="6"/>
    <b v="1"/>
    <s v="Approved"/>
    <x v="4"/>
    <x v="1"/>
    <s v="low"/>
    <s v="small"/>
    <n v="590.26"/>
    <n v="525.33000000000004"/>
    <n v="40487"/>
  </r>
  <r>
    <n v="8998"/>
    <n v="22"/>
    <x v="2343"/>
    <d v="2017-01-13T00:00:00"/>
    <x v="7"/>
    <b v="1"/>
    <s v="Approved"/>
    <x v="5"/>
    <x v="0"/>
    <s v="medium"/>
    <s v="medium"/>
    <n v="60.34"/>
    <n v="45.26"/>
    <n v="40670"/>
  </r>
  <r>
    <n v="8999"/>
    <n v="29"/>
    <x v="2595"/>
    <d v="2017-09-24T00:00:00"/>
    <x v="8"/>
    <b v="0"/>
    <s v="Approved"/>
    <x v="3"/>
    <x v="1"/>
    <s v="medium"/>
    <s v="medium"/>
    <n v="543.39"/>
    <n v="407.54"/>
    <n v="42696"/>
  </r>
  <r>
    <n v="9000"/>
    <n v="42"/>
    <x v="615"/>
    <d v="2017-03-23T00:00:00"/>
    <x v="4"/>
    <b v="0"/>
    <s v="Approved"/>
    <x v="2"/>
    <x v="1"/>
    <s v="medium"/>
    <s v="small"/>
    <n v="1810"/>
    <n v="1610.9"/>
    <n v="38991"/>
  </r>
  <r>
    <n v="9001"/>
    <n v="42"/>
    <x v="699"/>
    <d v="2017-12-26T00:00:00"/>
    <x v="10"/>
    <b v="0"/>
    <s v="Approved"/>
    <x v="2"/>
    <x v="1"/>
    <s v="medium"/>
    <s v="small"/>
    <n v="1810"/>
    <n v="1610.9"/>
    <n v="40672"/>
  </r>
  <r>
    <n v="9002"/>
    <n v="25"/>
    <x v="1100"/>
    <d v="2017-02-14T00:00:00"/>
    <x v="0"/>
    <b v="1"/>
    <s v="Approved"/>
    <x v="4"/>
    <x v="1"/>
    <s v="medium"/>
    <s v="medium"/>
    <n v="1538.99"/>
    <n v="829.65"/>
    <n v="33888"/>
  </r>
  <r>
    <n v="9003"/>
    <n v="93"/>
    <x v="1368"/>
    <d v="2017-10-11T00:00:00"/>
    <x v="2"/>
    <b v="0"/>
    <s v="Approved"/>
    <x v="5"/>
    <x v="0"/>
    <s v="medium"/>
    <s v="medium"/>
    <n v="1065.03"/>
    <n v="230.09"/>
    <n v="36833"/>
  </r>
  <r>
    <n v="9004"/>
    <n v="38"/>
    <x v="2118"/>
    <d v="2017-11-11T00:00:00"/>
    <x v="11"/>
    <b v="1"/>
    <s v="Approved"/>
    <x v="1"/>
    <x v="0"/>
    <s v="medium"/>
    <s v="large"/>
    <n v="2091.4699999999998"/>
    <n v="388.92"/>
    <n v="41009"/>
  </r>
  <r>
    <n v="9005"/>
    <n v="50"/>
    <x v="1402"/>
    <d v="2017-07-07T00:00:00"/>
    <x v="6"/>
    <b v="0"/>
    <s v="Approved"/>
    <x v="5"/>
    <x v="0"/>
    <s v="medium"/>
    <s v="small"/>
    <n v="175.89"/>
    <n v="131.91999999999999"/>
    <n v="37668"/>
  </r>
  <r>
    <n v="9006"/>
    <n v="44"/>
    <x v="2425"/>
    <d v="2017-11-16T00:00:00"/>
    <x v="11"/>
    <b v="1"/>
    <s v="Approved"/>
    <x v="5"/>
    <x v="0"/>
    <s v="medium"/>
    <s v="medium"/>
    <n v="1769.64"/>
    <n v="108.76"/>
    <n v="37220"/>
  </r>
  <r>
    <n v="9007"/>
    <n v="83"/>
    <x v="654"/>
    <d v="2017-01-08T00:00:00"/>
    <x v="7"/>
    <b v="0"/>
    <s v="Approved"/>
    <x v="0"/>
    <x v="3"/>
    <s v="medium"/>
    <s v="large"/>
    <n v="2083.94"/>
    <n v="675.03"/>
    <n v="41533"/>
  </r>
  <r>
    <n v="9008"/>
    <n v="79"/>
    <x v="2351"/>
    <d v="2017-11-25T00:00:00"/>
    <x v="11"/>
    <b v="1"/>
    <s v="Approved"/>
    <x v="0"/>
    <x v="3"/>
    <s v="medium"/>
    <s v="large"/>
    <n v="2083.94"/>
    <n v="675.03"/>
    <n v="41533"/>
  </r>
  <r>
    <n v="9009"/>
    <n v="1"/>
    <x v="1129"/>
    <d v="2017-10-30T00:00:00"/>
    <x v="2"/>
    <b v="1"/>
    <s v="Approved"/>
    <x v="4"/>
    <x v="0"/>
    <s v="medium"/>
    <s v="medium"/>
    <n v="1403.5"/>
    <n v="954.82"/>
    <n v="37659"/>
  </r>
  <r>
    <n v="9010"/>
    <n v="10"/>
    <x v="901"/>
    <d v="2017-09-16T00:00:00"/>
    <x v="8"/>
    <b v="1"/>
    <s v="Approved"/>
    <x v="5"/>
    <x v="3"/>
    <s v="medium"/>
    <s v="medium"/>
    <n v="1466.68"/>
    <n v="363.25"/>
    <n v="39298"/>
  </r>
  <r>
    <n v="9011"/>
    <n v="86"/>
    <x v="1133"/>
    <d v="2017-01-05T00:00:00"/>
    <x v="7"/>
    <b v="1"/>
    <s v="Approved"/>
    <x v="2"/>
    <x v="0"/>
    <s v="medium"/>
    <s v="medium"/>
    <n v="235.63"/>
    <n v="125.07"/>
    <n v="36145"/>
  </r>
  <r>
    <n v="9012"/>
    <n v="57"/>
    <x v="2550"/>
    <d v="2017-10-08T00:00:00"/>
    <x v="2"/>
    <b v="1"/>
    <s v="Approved"/>
    <x v="5"/>
    <x v="3"/>
    <s v="medium"/>
    <s v="large"/>
    <n v="1890.39"/>
    <n v="260.14"/>
    <n v="34586"/>
  </r>
  <r>
    <n v="9013"/>
    <n v="44"/>
    <x v="1332"/>
    <d v="2017-01-05T00:00:00"/>
    <x v="7"/>
    <b v="0"/>
    <s v="Approved"/>
    <x v="5"/>
    <x v="0"/>
    <s v="medium"/>
    <s v="medium"/>
    <n v="1769.64"/>
    <n v="108.76"/>
    <n v="37220"/>
  </r>
  <r>
    <n v="9014"/>
    <n v="53"/>
    <x v="1147"/>
    <d v="2017-01-08T00:00:00"/>
    <x v="7"/>
    <b v="1"/>
    <s v="Approved"/>
    <x v="2"/>
    <x v="0"/>
    <s v="medium"/>
    <s v="medium"/>
    <n v="795.34"/>
    <n v="101.58"/>
    <n v="36668"/>
  </r>
  <r>
    <n v="9015"/>
    <n v="24"/>
    <x v="471"/>
    <d v="2017-04-21T00:00:00"/>
    <x v="5"/>
    <b v="0"/>
    <s v="Approved"/>
    <x v="0"/>
    <x v="1"/>
    <s v="medium"/>
    <s v="large"/>
    <n v="1777.8"/>
    <n v="820.78"/>
    <n v="40670"/>
  </r>
  <r>
    <n v="9016"/>
    <n v="43"/>
    <x v="1053"/>
    <d v="2017-10-23T00:00:00"/>
    <x v="2"/>
    <b v="0"/>
    <s v="Approved"/>
    <x v="0"/>
    <x v="0"/>
    <s v="medium"/>
    <s v="medium"/>
    <n v="1151.96"/>
    <n v="649.49"/>
    <n v="36498"/>
  </r>
  <r>
    <n v="9017"/>
    <n v="42"/>
    <x v="3165"/>
    <d v="2017-04-21T00:00:00"/>
    <x v="5"/>
    <b v="0"/>
    <s v="Approved"/>
    <x v="2"/>
    <x v="1"/>
    <s v="medium"/>
    <s v="small"/>
    <n v="1810"/>
    <n v="1610.9"/>
    <n v="39526"/>
  </r>
  <r>
    <n v="9018"/>
    <n v="67"/>
    <x v="3068"/>
    <d v="2017-05-15T00:00:00"/>
    <x v="1"/>
    <b v="1"/>
    <s v="Approved"/>
    <x v="3"/>
    <x v="1"/>
    <s v="medium"/>
    <s v="medium"/>
    <n v="544.04999999999995"/>
    <n v="376.84"/>
    <n v="40410"/>
  </r>
  <r>
    <n v="9019"/>
    <n v="89"/>
    <x v="345"/>
    <d v="2017-05-15T00:00:00"/>
    <x v="1"/>
    <b v="0"/>
    <s v="Cancelled"/>
    <x v="5"/>
    <x v="3"/>
    <s v="medium"/>
    <s v="large"/>
    <n v="1362.99"/>
    <n v="57.74"/>
    <n v="34079"/>
  </r>
  <r>
    <n v="9020"/>
    <n v="41"/>
    <x v="3114"/>
    <d v="2017-09-29T00:00:00"/>
    <x v="8"/>
    <b v="1"/>
    <s v="Approved"/>
    <x v="3"/>
    <x v="0"/>
    <s v="low"/>
    <s v="medium"/>
    <n v="958.74"/>
    <n v="748.9"/>
    <n v="38693"/>
  </r>
  <r>
    <n v="9021"/>
    <n v="8"/>
    <x v="3274"/>
    <d v="2017-10-27T00:00:00"/>
    <x v="2"/>
    <b v="0"/>
    <s v="Approved"/>
    <x v="0"/>
    <x v="1"/>
    <s v="medium"/>
    <s v="small"/>
    <n v="1703.52"/>
    <n v="1516.13"/>
    <n v="40649"/>
  </r>
  <r>
    <n v="9022"/>
    <n v="88"/>
    <x v="1998"/>
    <d v="2017-03-03T00:00:00"/>
    <x v="4"/>
    <b v="1"/>
    <s v="Approved"/>
    <x v="3"/>
    <x v="0"/>
    <s v="medium"/>
    <s v="medium"/>
    <n v="1198.46"/>
    <n v="381.1"/>
    <n v="38482"/>
  </r>
  <r>
    <n v="9023"/>
    <n v="21"/>
    <x v="3275"/>
    <d v="2017-09-24T00:00:00"/>
    <x v="8"/>
    <b v="1"/>
    <s v="Approved"/>
    <x v="0"/>
    <x v="0"/>
    <s v="medium"/>
    <s v="large"/>
    <n v="1071.23"/>
    <n v="380.74"/>
    <n v="35160"/>
  </r>
  <r>
    <n v="9024"/>
    <n v="2"/>
    <x v="1130"/>
    <d v="2017-09-14T00:00:00"/>
    <x v="8"/>
    <b v="0"/>
    <s v="Approved"/>
    <x v="0"/>
    <x v="0"/>
    <s v="medium"/>
    <s v="medium"/>
    <n v="71.489999999999995"/>
    <n v="53.62"/>
    <n v="41167"/>
  </r>
  <r>
    <n v="9025"/>
    <n v="46"/>
    <x v="1561"/>
    <d v="2017-09-07T00:00:00"/>
    <x v="8"/>
    <b v="0"/>
    <s v="Approved"/>
    <x v="2"/>
    <x v="0"/>
    <s v="low"/>
    <s v="medium"/>
    <n v="1793.43"/>
    <n v="248.82"/>
    <n v="36361"/>
  </r>
  <r>
    <n v="9026"/>
    <n v="72"/>
    <x v="2430"/>
    <d v="2017-04-07T00:00:00"/>
    <x v="5"/>
    <b v="0"/>
    <s v="Approved"/>
    <x v="3"/>
    <x v="0"/>
    <s v="medium"/>
    <s v="medium"/>
    <n v="360.4"/>
    <n v="270.3"/>
    <n v="42710"/>
  </r>
  <r>
    <n v="9027"/>
    <n v="38"/>
    <x v="822"/>
    <d v="2017-02-04T00:00:00"/>
    <x v="0"/>
    <b v="0"/>
    <s v="Approved"/>
    <x v="0"/>
    <x v="0"/>
    <s v="medium"/>
    <s v="medium"/>
    <n v="1577.53"/>
    <n v="826.51"/>
    <n v="40618"/>
  </r>
  <r>
    <n v="9028"/>
    <n v="59"/>
    <x v="3136"/>
    <d v="2017-07-02T00:00:00"/>
    <x v="6"/>
    <b v="1"/>
    <s v="Approved"/>
    <x v="5"/>
    <x v="0"/>
    <s v="medium"/>
    <s v="small"/>
    <n v="1415.01"/>
    <n v="1259.3599999999999"/>
    <n v="37626"/>
  </r>
  <r>
    <n v="9029"/>
    <n v="48"/>
    <x v="861"/>
    <d v="2017-10-21T00:00:00"/>
    <x v="2"/>
    <b v="1"/>
    <s v="Approved"/>
    <x v="5"/>
    <x v="0"/>
    <s v="medium"/>
    <s v="medium"/>
    <n v="1762.96"/>
    <n v="950.52"/>
    <n v="41848"/>
  </r>
  <r>
    <n v="9030"/>
    <n v="48"/>
    <x v="214"/>
    <d v="2017-12-05T00:00:00"/>
    <x v="10"/>
    <b v="0"/>
    <s v="Approved"/>
    <x v="5"/>
    <x v="0"/>
    <s v="medium"/>
    <s v="medium"/>
    <n v="1762.96"/>
    <n v="950.52"/>
    <n v="41848"/>
  </r>
  <r>
    <n v="9031"/>
    <n v="32"/>
    <x v="1276"/>
    <d v="2017-04-27T00:00:00"/>
    <x v="5"/>
    <b v="1"/>
    <s v="Approved"/>
    <x v="4"/>
    <x v="0"/>
    <s v="high"/>
    <s v="medium"/>
    <n v="1179"/>
    <n v="707.4"/>
    <n v="35667"/>
  </r>
  <r>
    <n v="9032"/>
    <n v="17"/>
    <x v="3074"/>
    <d v="2017-05-08T00:00:00"/>
    <x v="1"/>
    <b v="1"/>
    <s v="Approved"/>
    <x v="0"/>
    <x v="0"/>
    <s v="high"/>
    <s v="medium"/>
    <n v="1024.6600000000001"/>
    <n v="614.79999999999995"/>
    <n v="35160"/>
  </r>
  <r>
    <n v="9033"/>
    <n v="31"/>
    <x v="1183"/>
    <d v="2017-12-21T00:00:00"/>
    <x v="10"/>
    <b v="1"/>
    <s v="Approved"/>
    <x v="4"/>
    <x v="0"/>
    <s v="medium"/>
    <s v="medium"/>
    <n v="230.91"/>
    <n v="173.18"/>
    <n v="35052"/>
  </r>
  <r>
    <n v="9034"/>
    <n v="92"/>
    <x v="1465"/>
    <d v="2017-09-05T00:00:00"/>
    <x v="8"/>
    <b v="1"/>
    <s v="Approved"/>
    <x v="5"/>
    <x v="0"/>
    <s v="medium"/>
    <s v="small"/>
    <n v="1415.01"/>
    <n v="1259.3599999999999"/>
    <n v="36833"/>
  </r>
  <r>
    <n v="9035"/>
    <n v="56"/>
    <x v="594"/>
    <d v="2017-07-28T00:00:00"/>
    <x v="6"/>
    <b v="1"/>
    <s v="Approved"/>
    <x v="3"/>
    <x v="2"/>
    <s v="low"/>
    <s v="small"/>
    <n v="688.63"/>
    <n v="612.88"/>
    <n v="34244"/>
  </r>
  <r>
    <n v="9036"/>
    <n v="81"/>
    <x v="584"/>
    <d v="2017-10-03T00:00:00"/>
    <x v="2"/>
    <b v="1"/>
    <s v="Approved"/>
    <x v="3"/>
    <x v="0"/>
    <s v="medium"/>
    <s v="small"/>
    <n v="586.45000000000005"/>
    <n v="521.94000000000005"/>
    <n v="33429"/>
  </r>
  <r>
    <n v="9037"/>
    <n v="49"/>
    <x v="361"/>
    <d v="2017-01-02T00:00:00"/>
    <x v="7"/>
    <b v="0"/>
    <s v="Approved"/>
    <x v="1"/>
    <x v="1"/>
    <s v="medium"/>
    <s v="medium"/>
    <n v="533.51"/>
    <n v="400.13"/>
    <n v="41064"/>
  </r>
  <r>
    <n v="9038"/>
    <n v="1"/>
    <x v="2100"/>
    <d v="2017-03-05T00:00:00"/>
    <x v="4"/>
    <b v="1"/>
    <s v="Approved"/>
    <x v="4"/>
    <x v="0"/>
    <s v="medium"/>
    <s v="medium"/>
    <n v="1403.5"/>
    <n v="954.82"/>
    <n v="42688"/>
  </r>
  <r>
    <n v="9039"/>
    <n v="4"/>
    <x v="2297"/>
    <d v="2017-10-21T00:00:00"/>
    <x v="2"/>
    <b v="1"/>
    <s v="Approved"/>
    <x v="4"/>
    <x v="0"/>
    <s v="high"/>
    <s v="medium"/>
    <n v="1129.1300000000001"/>
    <n v="677.48"/>
    <n v="37698"/>
  </r>
  <r>
    <n v="9040"/>
    <n v="65"/>
    <x v="281"/>
    <d v="2017-01-08T00:00:00"/>
    <x v="7"/>
    <b v="1"/>
    <s v="Approved"/>
    <x v="5"/>
    <x v="0"/>
    <s v="medium"/>
    <s v="medium"/>
    <n v="1807.45"/>
    <n v="778.69"/>
    <n v="42145"/>
  </r>
  <r>
    <n v="9041"/>
    <n v="6"/>
    <x v="1484"/>
    <d v="2017-12-13T00:00:00"/>
    <x v="10"/>
    <b v="1"/>
    <s v="Approved"/>
    <x v="2"/>
    <x v="0"/>
    <s v="high"/>
    <s v="medium"/>
    <n v="227.88"/>
    <n v="136.72999999999999"/>
    <n v="37838"/>
  </r>
  <r>
    <n v="9042"/>
    <n v="15"/>
    <x v="1213"/>
    <d v="2017-10-10T00:00:00"/>
    <x v="2"/>
    <b v="1"/>
    <s v="Approved"/>
    <x v="3"/>
    <x v="0"/>
    <s v="low"/>
    <s v="medium"/>
    <n v="958.74"/>
    <n v="748.9"/>
    <n v="38693"/>
  </r>
  <r>
    <n v="9043"/>
    <n v="14"/>
    <x v="2600"/>
    <d v="2017-05-26T00:00:00"/>
    <x v="1"/>
    <b v="0"/>
    <s v="Approved"/>
    <x v="0"/>
    <x v="0"/>
    <s v="high"/>
    <s v="large"/>
    <n v="1842.92"/>
    <n v="1105.75"/>
    <n v="34996"/>
  </r>
  <r>
    <n v="9044"/>
    <n v="12"/>
    <x v="912"/>
    <d v="2017-02-13T00:00:00"/>
    <x v="0"/>
    <b v="0"/>
    <s v="Approved"/>
    <x v="5"/>
    <x v="0"/>
    <s v="medium"/>
    <s v="medium"/>
    <n v="1231.1500000000001"/>
    <n v="161.6"/>
    <n v="38216"/>
  </r>
  <r>
    <n v="9045"/>
    <n v="78"/>
    <x v="697"/>
    <d v="2017-01-26T00:00:00"/>
    <x v="7"/>
    <b v="1"/>
    <s v="Approved"/>
    <x v="4"/>
    <x v="0"/>
    <s v="medium"/>
    <s v="large"/>
    <n v="1765.3"/>
    <n v="709.48"/>
    <n v="38193"/>
  </r>
  <r>
    <n v="9046"/>
    <n v="93"/>
    <x v="261"/>
    <d v="2017-07-17T00:00:00"/>
    <x v="6"/>
    <b v="1"/>
    <s v="Approved"/>
    <x v="5"/>
    <x v="0"/>
    <s v="medium"/>
    <s v="medium"/>
    <n v="1065.03"/>
    <n v="230.09"/>
    <n v="34556"/>
  </r>
  <r>
    <n v="9047"/>
    <n v="17"/>
    <x v="1574"/>
    <d v="2017-03-21T00:00:00"/>
    <x v="4"/>
    <b v="0"/>
    <s v="Approved"/>
    <x v="5"/>
    <x v="3"/>
    <s v="medium"/>
    <s v="large"/>
    <n v="1362.99"/>
    <n v="57.74"/>
    <n v="34079"/>
  </r>
  <r>
    <n v="9048"/>
    <n v="47"/>
    <x v="2694"/>
    <d v="2017-11-28T00:00:00"/>
    <x v="11"/>
    <b v="0"/>
    <s v="Approved"/>
    <x v="1"/>
    <x v="1"/>
    <s v="low"/>
    <s v="small"/>
    <n v="1720.7"/>
    <n v="1531.42"/>
    <n v="38991"/>
  </r>
  <r>
    <n v="9049"/>
    <n v="28"/>
    <x v="2698"/>
    <d v="2017-01-12T00:00:00"/>
    <x v="7"/>
    <b v="0"/>
    <s v="Approved"/>
    <x v="3"/>
    <x v="0"/>
    <s v="medium"/>
    <s v="small"/>
    <n v="1216.1400000000001"/>
    <n v="1082.3599999999999"/>
    <n v="37337"/>
  </r>
  <r>
    <n v="9050"/>
    <n v="49"/>
    <x v="1249"/>
    <d v="2017-06-09T00:00:00"/>
    <x v="9"/>
    <b v="0"/>
    <s v="Approved"/>
    <x v="1"/>
    <x v="1"/>
    <s v="medium"/>
    <s v="medium"/>
    <n v="533.51"/>
    <n v="400.13"/>
    <n v="35707"/>
  </r>
  <r>
    <n v="9051"/>
    <n v="44"/>
    <x v="701"/>
    <d v="2017-09-10T00:00:00"/>
    <x v="8"/>
    <b v="0"/>
    <s v="Approved"/>
    <x v="5"/>
    <x v="0"/>
    <s v="medium"/>
    <s v="medium"/>
    <n v="1769.64"/>
    <n v="108.76"/>
    <n v="37668"/>
  </r>
  <r>
    <n v="9052"/>
    <n v="99"/>
    <x v="1782"/>
    <d v="2017-09-28T00:00:00"/>
    <x v="8"/>
    <b v="1"/>
    <s v="Approved"/>
    <x v="2"/>
    <x v="0"/>
    <s v="medium"/>
    <s v="medium"/>
    <n v="1227.3399999999999"/>
    <n v="770.89"/>
    <n v="34556"/>
  </r>
  <r>
    <n v="9053"/>
    <n v="98"/>
    <x v="879"/>
    <d v="2017-04-21T00:00:00"/>
    <x v="5"/>
    <b v="0"/>
    <s v="Approved"/>
    <x v="1"/>
    <x v="0"/>
    <s v="high"/>
    <s v="medium"/>
    <n v="358.39"/>
    <n v="215.03"/>
    <n v="38002"/>
  </r>
  <r>
    <n v="9054"/>
    <n v="2"/>
    <x v="857"/>
    <d v="2017-03-09T00:00:00"/>
    <x v="4"/>
    <b v="0"/>
    <s v="Approved"/>
    <x v="0"/>
    <x v="0"/>
    <s v="medium"/>
    <s v="medium"/>
    <n v="71.489999999999995"/>
    <n v="53.62"/>
    <n v="41245"/>
  </r>
  <r>
    <n v="9055"/>
    <n v="18"/>
    <x v="3276"/>
    <d v="2017-07-30T00:00:00"/>
    <x v="6"/>
    <b v="1"/>
    <s v="Approved"/>
    <x v="3"/>
    <x v="0"/>
    <s v="high"/>
    <s v="medium"/>
    <n v="1148.6400000000001"/>
    <n v="689.18"/>
    <n v="36668"/>
  </r>
  <r>
    <n v="9056"/>
    <n v="22"/>
    <x v="638"/>
    <d v="2017-07-11T00:00:00"/>
    <x v="6"/>
    <b v="1"/>
    <s v="Approved"/>
    <x v="0"/>
    <x v="0"/>
    <s v="medium"/>
    <s v="medium"/>
    <n v="575.27"/>
    <n v="431.45"/>
    <n v="41345"/>
  </r>
  <r>
    <n v="9057"/>
    <n v="90"/>
    <x v="268"/>
    <d v="2017-01-20T00:00:00"/>
    <x v="7"/>
    <s v="Unknown"/>
    <s v="Approved"/>
    <x v="3"/>
    <x v="0"/>
    <s v="low"/>
    <s v="medium"/>
    <n v="363.01"/>
    <n v="290.41000000000003"/>
    <n v="38482"/>
  </r>
  <r>
    <n v="9058"/>
    <n v="21"/>
    <x v="600"/>
    <d v="2017-07-24T00:00:00"/>
    <x v="6"/>
    <b v="1"/>
    <s v="Approved"/>
    <x v="0"/>
    <x v="0"/>
    <s v="medium"/>
    <s v="large"/>
    <n v="1071.23"/>
    <n v="380.74"/>
    <n v="35052"/>
  </r>
  <r>
    <n v="9059"/>
    <n v="14"/>
    <x v="3277"/>
    <d v="2017-02-25T00:00:00"/>
    <x v="0"/>
    <b v="0"/>
    <s v="Approved"/>
    <x v="1"/>
    <x v="0"/>
    <s v="medium"/>
    <s v="small"/>
    <n v="1386.84"/>
    <n v="1234.29"/>
    <n v="37838"/>
  </r>
  <r>
    <n v="9060"/>
    <n v="21"/>
    <x v="1058"/>
    <d v="2017-07-06T00:00:00"/>
    <x v="6"/>
    <b v="1"/>
    <s v="Approved"/>
    <x v="0"/>
    <x v="0"/>
    <s v="medium"/>
    <s v="large"/>
    <n v="1071.23"/>
    <n v="380.74"/>
    <n v="33552"/>
  </r>
  <r>
    <n v="9061"/>
    <n v="94"/>
    <x v="967"/>
    <d v="2017-01-02T00:00:00"/>
    <x v="7"/>
    <b v="1"/>
    <s v="Approved"/>
    <x v="4"/>
    <x v="0"/>
    <s v="medium"/>
    <s v="large"/>
    <n v="1635.3"/>
    <n v="993.66"/>
    <n v="41434"/>
  </r>
  <r>
    <n v="9062"/>
    <n v="74"/>
    <x v="2210"/>
    <d v="2017-05-10T00:00:00"/>
    <x v="1"/>
    <b v="1"/>
    <s v="Approved"/>
    <x v="5"/>
    <x v="0"/>
    <s v="medium"/>
    <s v="medium"/>
    <n v="1228.07"/>
    <n v="400.91"/>
    <n v="35455"/>
  </r>
  <r>
    <n v="9063"/>
    <n v="99"/>
    <x v="2865"/>
    <d v="2017-09-08T00:00:00"/>
    <x v="8"/>
    <b v="0"/>
    <s v="Approved"/>
    <x v="2"/>
    <x v="0"/>
    <s v="medium"/>
    <s v="medium"/>
    <n v="1227.3399999999999"/>
    <n v="770.89"/>
    <n v="34556"/>
  </r>
  <r>
    <n v="9064"/>
    <n v="93"/>
    <x v="2971"/>
    <d v="2017-10-13T00:00:00"/>
    <x v="2"/>
    <b v="0"/>
    <s v="Approved"/>
    <x v="5"/>
    <x v="0"/>
    <s v="medium"/>
    <s v="medium"/>
    <n v="1065.03"/>
    <n v="230.09"/>
    <n v="36833"/>
  </r>
  <r>
    <n v="9065"/>
    <n v="5"/>
    <x v="1320"/>
    <d v="2017-03-17T00:00:00"/>
    <x v="4"/>
    <b v="0"/>
    <s v="Approved"/>
    <x v="4"/>
    <x v="0"/>
    <s v="high"/>
    <s v="medium"/>
    <n v="1129.1300000000001"/>
    <n v="677.48"/>
    <n v="38573"/>
  </r>
  <r>
    <n v="9066"/>
    <n v="70"/>
    <x v="2387"/>
    <d v="2017-07-17T00:00:00"/>
    <x v="6"/>
    <b v="0"/>
    <s v="Approved"/>
    <x v="1"/>
    <x v="0"/>
    <s v="high"/>
    <s v="medium"/>
    <n v="495.72"/>
    <n v="297.43"/>
    <n v="42105"/>
  </r>
  <r>
    <n v="9067"/>
    <n v="7"/>
    <x v="2391"/>
    <d v="2017-08-04T00:00:00"/>
    <x v="3"/>
    <b v="0"/>
    <s v="Approved"/>
    <x v="4"/>
    <x v="0"/>
    <s v="medium"/>
    <s v="small"/>
    <n v="1311.44"/>
    <n v="1167.18"/>
    <n v="33888"/>
  </r>
  <r>
    <n v="9068"/>
    <n v="30"/>
    <x v="3278"/>
    <d v="2017-06-19T00:00:00"/>
    <x v="9"/>
    <b v="0"/>
    <s v="Approved"/>
    <x v="0"/>
    <x v="0"/>
    <s v="high"/>
    <s v="medium"/>
    <n v="748.17"/>
    <n v="448.9"/>
    <n v="37698"/>
  </r>
  <r>
    <n v="9069"/>
    <n v="81"/>
    <x v="2179"/>
    <d v="2017-02-13T00:00:00"/>
    <x v="0"/>
    <b v="0"/>
    <s v="Approved"/>
    <x v="3"/>
    <x v="0"/>
    <s v="medium"/>
    <s v="small"/>
    <n v="586.45000000000005"/>
    <n v="521.94000000000005"/>
    <n v="36145"/>
  </r>
  <r>
    <n v="9070"/>
    <n v="7"/>
    <x v="2786"/>
    <d v="2017-10-26T00:00:00"/>
    <x v="2"/>
    <b v="1"/>
    <s v="Approved"/>
    <x v="1"/>
    <x v="1"/>
    <s v="low"/>
    <s v="medium"/>
    <n v="980.37"/>
    <n v="234.43"/>
    <n v="38258"/>
  </r>
  <r>
    <n v="9071"/>
    <n v="37"/>
    <x v="544"/>
    <d v="2017-10-14T00:00:00"/>
    <x v="2"/>
    <b v="0"/>
    <s v="Approved"/>
    <x v="2"/>
    <x v="0"/>
    <s v="low"/>
    <s v="medium"/>
    <n v="1793.43"/>
    <n v="248.82"/>
    <n v="36361"/>
  </r>
  <r>
    <n v="9072"/>
    <n v="14"/>
    <x v="3279"/>
    <d v="2017-05-26T00:00:00"/>
    <x v="1"/>
    <b v="1"/>
    <s v="Approved"/>
    <x v="1"/>
    <x v="0"/>
    <s v="medium"/>
    <s v="small"/>
    <n v="1386.84"/>
    <n v="1234.29"/>
    <n v="35378"/>
  </r>
  <r>
    <n v="9073"/>
    <n v="18"/>
    <x v="1424"/>
    <d v="2017-06-03T00:00:00"/>
    <x v="9"/>
    <b v="1"/>
    <s v="Approved"/>
    <x v="3"/>
    <x v="0"/>
    <s v="high"/>
    <s v="medium"/>
    <n v="1148.6400000000001"/>
    <n v="689.18"/>
    <n v="42226"/>
  </r>
  <r>
    <n v="9074"/>
    <n v="39"/>
    <x v="2189"/>
    <d v="2017-09-22T00:00:00"/>
    <x v="8"/>
    <b v="0"/>
    <s v="Approved"/>
    <x v="4"/>
    <x v="0"/>
    <s v="medium"/>
    <s v="large"/>
    <n v="1812.75"/>
    <n v="582.48"/>
    <n v="38750"/>
  </r>
  <r>
    <n v="9075"/>
    <n v="1"/>
    <x v="1741"/>
    <d v="2017-12-19T00:00:00"/>
    <x v="10"/>
    <b v="1"/>
    <s v="Approved"/>
    <x v="4"/>
    <x v="0"/>
    <s v="medium"/>
    <s v="medium"/>
    <n v="1403.5"/>
    <n v="954.82"/>
    <n v="41245"/>
  </r>
  <r>
    <n v="9076"/>
    <n v="15"/>
    <x v="2332"/>
    <d v="2017-05-24T00:00:00"/>
    <x v="1"/>
    <b v="1"/>
    <s v="Approved"/>
    <x v="3"/>
    <x v="0"/>
    <s v="low"/>
    <s v="medium"/>
    <n v="958.74"/>
    <n v="748.9"/>
    <n v="38693"/>
  </r>
  <r>
    <n v="9077"/>
    <n v="47"/>
    <x v="167"/>
    <d v="2017-03-25T00:00:00"/>
    <x v="4"/>
    <b v="1"/>
    <s v="Approved"/>
    <x v="1"/>
    <x v="1"/>
    <s v="low"/>
    <s v="small"/>
    <n v="1720.7"/>
    <n v="1531.42"/>
    <n v="37220"/>
  </r>
  <r>
    <n v="9078"/>
    <n v="91"/>
    <x v="2885"/>
    <d v="2017-05-19T00:00:00"/>
    <x v="1"/>
    <b v="1"/>
    <s v="Approved"/>
    <x v="5"/>
    <x v="0"/>
    <s v="low"/>
    <s v="medium"/>
    <n v="642.30999999999995"/>
    <n v="513.85"/>
    <n v="38193"/>
  </r>
  <r>
    <n v="9079"/>
    <n v="79"/>
    <x v="1209"/>
    <d v="2017-01-22T00:00:00"/>
    <x v="7"/>
    <b v="1"/>
    <s v="Approved"/>
    <x v="3"/>
    <x v="0"/>
    <s v="medium"/>
    <s v="medium"/>
    <n v="1555.58"/>
    <n v="818.01"/>
    <n v="41533"/>
  </r>
  <r>
    <n v="9080"/>
    <n v="50"/>
    <x v="3280"/>
    <d v="2017-01-15T00:00:00"/>
    <x v="7"/>
    <b v="1"/>
    <s v="Approved"/>
    <x v="4"/>
    <x v="0"/>
    <s v="medium"/>
    <s v="medium"/>
    <n v="642.70000000000005"/>
    <n v="211.37"/>
    <n v="37337"/>
  </r>
  <r>
    <n v="9081"/>
    <n v="32"/>
    <x v="2882"/>
    <d v="2017-10-25T00:00:00"/>
    <x v="2"/>
    <b v="0"/>
    <s v="Approved"/>
    <x v="4"/>
    <x v="0"/>
    <s v="medium"/>
    <s v="medium"/>
    <n v="642.70000000000005"/>
    <n v="211.37"/>
    <n v="37337"/>
  </r>
  <r>
    <n v="9082"/>
    <n v="66"/>
    <x v="1775"/>
    <d v="2017-07-04T00:00:00"/>
    <x v="6"/>
    <b v="1"/>
    <s v="Approved"/>
    <x v="0"/>
    <x v="0"/>
    <s v="medium"/>
    <s v="medium"/>
    <n v="1163.8900000000001"/>
    <n v="589.27"/>
    <n v="34586"/>
  </r>
  <r>
    <n v="9083"/>
    <n v="72"/>
    <x v="73"/>
    <d v="2017-12-15T00:00:00"/>
    <x v="10"/>
    <b v="1"/>
    <s v="Approved"/>
    <x v="3"/>
    <x v="0"/>
    <s v="medium"/>
    <s v="medium"/>
    <n v="360.4"/>
    <n v="270.3"/>
    <n v="42710"/>
  </r>
  <r>
    <n v="9084"/>
    <n v="37"/>
    <x v="3120"/>
    <d v="2017-12-01T00:00:00"/>
    <x v="10"/>
    <b v="0"/>
    <s v="Approved"/>
    <x v="2"/>
    <x v="0"/>
    <s v="low"/>
    <s v="medium"/>
    <n v="1793.43"/>
    <n v="248.82"/>
    <n v="36361"/>
  </r>
  <r>
    <n v="9085"/>
    <n v="41"/>
    <x v="2792"/>
    <d v="2017-11-28T00:00:00"/>
    <x v="11"/>
    <b v="0"/>
    <s v="Approved"/>
    <x v="0"/>
    <x v="1"/>
    <s v="medium"/>
    <s v="medium"/>
    <n v="416.98"/>
    <n v="312.74"/>
    <n v="35560"/>
  </r>
  <r>
    <n v="9086"/>
    <n v="69"/>
    <x v="1111"/>
    <d v="2017-12-08T00:00:00"/>
    <x v="10"/>
    <b v="1"/>
    <s v="Approved"/>
    <x v="3"/>
    <x v="1"/>
    <s v="medium"/>
    <s v="large"/>
    <n v="1240.31"/>
    <n v="795.1"/>
    <n v="40553"/>
  </r>
  <r>
    <n v="9087"/>
    <n v="78"/>
    <x v="3145"/>
    <d v="2017-06-24T00:00:00"/>
    <x v="9"/>
    <b v="1"/>
    <s v="Approved"/>
    <x v="4"/>
    <x v="0"/>
    <s v="medium"/>
    <s v="large"/>
    <n v="1765.3"/>
    <n v="709.48"/>
    <n v="37873"/>
  </r>
  <r>
    <n v="9088"/>
    <n v="90"/>
    <x v="2999"/>
    <d v="2017-11-02T00:00:00"/>
    <x v="11"/>
    <b v="1"/>
    <s v="Approved"/>
    <x v="0"/>
    <x v="0"/>
    <s v="low"/>
    <s v="medium"/>
    <n v="945.04"/>
    <n v="507.58"/>
    <n v="36361"/>
  </r>
  <r>
    <n v="9089"/>
    <n v="48"/>
    <x v="1725"/>
    <d v="2017-07-13T00:00:00"/>
    <x v="6"/>
    <b v="0"/>
    <s v="Approved"/>
    <x v="5"/>
    <x v="0"/>
    <s v="medium"/>
    <s v="medium"/>
    <n v="1762.96"/>
    <n v="950.52"/>
    <n v="35470"/>
  </r>
  <r>
    <n v="9090"/>
    <n v="51"/>
    <x v="2053"/>
    <d v="2017-05-24T00:00:00"/>
    <x v="1"/>
    <b v="0"/>
    <s v="Approved"/>
    <x v="2"/>
    <x v="0"/>
    <s v="high"/>
    <s v="medium"/>
    <n v="2005.66"/>
    <n v="1203.4000000000001"/>
    <n v="41009"/>
  </r>
  <r>
    <n v="9091"/>
    <n v="35"/>
    <x v="2391"/>
    <d v="2017-07-04T00:00:00"/>
    <x v="6"/>
    <b v="0"/>
    <s v="Approved"/>
    <x v="4"/>
    <x v="0"/>
    <s v="medium"/>
    <s v="medium"/>
    <n v="1403.5"/>
    <n v="954.82"/>
    <n v="42688"/>
  </r>
  <r>
    <n v="9092"/>
    <n v="61"/>
    <x v="2239"/>
    <d v="2017-04-11T00:00:00"/>
    <x v="5"/>
    <b v="0"/>
    <s v="Approved"/>
    <x v="2"/>
    <x v="0"/>
    <s v="low"/>
    <s v="medium"/>
    <n v="71.16"/>
    <n v="56.93"/>
    <n v="41047"/>
  </r>
  <r>
    <n v="9093"/>
    <n v="57"/>
    <x v="2245"/>
    <d v="2017-12-15T00:00:00"/>
    <x v="10"/>
    <b v="0"/>
    <s v="Approved"/>
    <x v="5"/>
    <x v="3"/>
    <s v="medium"/>
    <s v="large"/>
    <n v="1890.39"/>
    <n v="260.14"/>
    <n v="42172"/>
  </r>
  <r>
    <n v="9094"/>
    <n v="61"/>
    <x v="2974"/>
    <d v="2017-11-09T00:00:00"/>
    <x v="11"/>
    <b v="1"/>
    <s v="Approved"/>
    <x v="3"/>
    <x v="0"/>
    <s v="medium"/>
    <s v="small"/>
    <n v="586.45000000000005"/>
    <n v="521.94000000000005"/>
    <n v="38206"/>
  </r>
  <r>
    <n v="9095"/>
    <n v="30"/>
    <x v="3281"/>
    <d v="2017-07-29T00:00:00"/>
    <x v="6"/>
    <b v="1"/>
    <s v="Approved"/>
    <x v="0"/>
    <x v="0"/>
    <s v="high"/>
    <s v="medium"/>
    <n v="748.17"/>
    <n v="448.9"/>
    <n v="37337"/>
  </r>
  <r>
    <n v="9096"/>
    <n v="79"/>
    <x v="1294"/>
    <d v="2017-09-16T00:00:00"/>
    <x v="8"/>
    <b v="0"/>
    <s v="Approved"/>
    <x v="3"/>
    <x v="0"/>
    <s v="medium"/>
    <s v="medium"/>
    <n v="1555.58"/>
    <n v="818.01"/>
    <n v="37873"/>
  </r>
  <r>
    <n v="9097"/>
    <n v="17"/>
    <x v="3282"/>
    <d v="2017-02-08T00:00:00"/>
    <x v="0"/>
    <b v="1"/>
    <s v="Approved"/>
    <x v="0"/>
    <x v="0"/>
    <s v="high"/>
    <s v="medium"/>
    <n v="1024.6600000000001"/>
    <n v="614.79999999999995"/>
    <n v="42710"/>
  </r>
  <r>
    <n v="9098"/>
    <s v="Unknown"/>
    <x v="1374"/>
    <d v="2017-11-29T00:00:00"/>
    <x v="11"/>
    <b v="0"/>
    <s v="Approved"/>
    <x v="5"/>
    <x v="0"/>
    <s v="medium"/>
    <s v="small"/>
    <n v="175.89"/>
    <n v="131.91999999999999"/>
    <n v="37220"/>
  </r>
  <r>
    <n v="9099"/>
    <n v="38"/>
    <x v="874"/>
    <d v="2017-09-03T00:00:00"/>
    <x v="8"/>
    <b v="1"/>
    <s v="Approved"/>
    <x v="1"/>
    <x v="0"/>
    <s v="medium"/>
    <s v="large"/>
    <n v="2091.4699999999998"/>
    <n v="388.92"/>
    <n v="40784"/>
  </r>
  <r>
    <n v="9100"/>
    <n v="93"/>
    <x v="1164"/>
    <d v="2017-02-19T00:00:00"/>
    <x v="0"/>
    <b v="1"/>
    <s v="Approved"/>
    <x v="5"/>
    <x v="0"/>
    <s v="medium"/>
    <s v="medium"/>
    <n v="1065.03"/>
    <n v="230.09"/>
    <n v="36833"/>
  </r>
  <r>
    <n v="9101"/>
    <n v="30"/>
    <x v="2832"/>
    <d v="2017-04-24T00:00:00"/>
    <x v="5"/>
    <b v="0"/>
    <s v="Approved"/>
    <x v="0"/>
    <x v="0"/>
    <s v="high"/>
    <s v="medium"/>
    <n v="748.17"/>
    <n v="448.9"/>
    <n v="36361"/>
  </r>
  <r>
    <n v="9102"/>
    <n v="81"/>
    <x v="2831"/>
    <d v="2017-07-04T00:00:00"/>
    <x v="6"/>
    <b v="0"/>
    <s v="Approved"/>
    <x v="0"/>
    <x v="0"/>
    <s v="medium"/>
    <s v="medium"/>
    <n v="1151.96"/>
    <n v="649.49"/>
    <n v="41848"/>
  </r>
  <r>
    <n v="9103"/>
    <n v="19"/>
    <x v="1859"/>
    <d v="2017-10-12T00:00:00"/>
    <x v="2"/>
    <b v="1"/>
    <s v="Approved"/>
    <x v="2"/>
    <x v="1"/>
    <s v="high"/>
    <s v="large"/>
    <n v="12.01"/>
    <n v="7.21"/>
    <n v="39880"/>
  </r>
  <r>
    <n v="9104"/>
    <n v="70"/>
    <x v="369"/>
    <d v="2017-11-11T00:00:00"/>
    <x v="11"/>
    <b v="1"/>
    <s v="Approved"/>
    <x v="1"/>
    <x v="0"/>
    <s v="high"/>
    <s v="medium"/>
    <n v="495.72"/>
    <n v="297.43"/>
    <n v="42105"/>
  </r>
  <r>
    <n v="9105"/>
    <n v="42"/>
    <x v="52"/>
    <d v="2017-11-03T00:00:00"/>
    <x v="11"/>
    <b v="1"/>
    <s v="Approved"/>
    <x v="2"/>
    <x v="1"/>
    <s v="medium"/>
    <s v="small"/>
    <n v="1810"/>
    <n v="1610.9"/>
    <n v="38991"/>
  </r>
  <r>
    <n v="9106"/>
    <n v="49"/>
    <x v="1354"/>
    <d v="2017-05-02T00:00:00"/>
    <x v="1"/>
    <b v="1"/>
    <s v="Approved"/>
    <x v="1"/>
    <x v="1"/>
    <s v="medium"/>
    <s v="medium"/>
    <n v="533.51"/>
    <n v="400.13"/>
    <n v="37668"/>
  </r>
  <r>
    <n v="9107"/>
    <n v="81"/>
    <x v="2958"/>
    <d v="2017-11-16T00:00:00"/>
    <x v="11"/>
    <b v="1"/>
    <s v="Approved"/>
    <x v="0"/>
    <x v="0"/>
    <s v="medium"/>
    <s v="medium"/>
    <n v="1151.96"/>
    <n v="649.49"/>
    <n v="34071"/>
  </r>
  <r>
    <n v="9108"/>
    <n v="14"/>
    <x v="2166"/>
    <d v="2017-11-07T00:00:00"/>
    <x v="11"/>
    <b v="0"/>
    <s v="Approved"/>
    <x v="1"/>
    <x v="0"/>
    <s v="medium"/>
    <s v="small"/>
    <n v="1386.84"/>
    <n v="1234.29"/>
    <n v="35378"/>
  </r>
  <r>
    <n v="9109"/>
    <n v="43"/>
    <x v="1987"/>
    <d v="2017-07-08T00:00:00"/>
    <x v="6"/>
    <b v="0"/>
    <s v="Approved"/>
    <x v="0"/>
    <x v="0"/>
    <s v="medium"/>
    <s v="medium"/>
    <n v="1151.96"/>
    <n v="649.49"/>
    <n v="36498"/>
  </r>
  <r>
    <n v="9110"/>
    <n v="13"/>
    <x v="700"/>
    <d v="2017-10-30T00:00:00"/>
    <x v="2"/>
    <b v="0"/>
    <s v="Approved"/>
    <x v="0"/>
    <x v="0"/>
    <s v="medium"/>
    <s v="medium"/>
    <n v="1577.53"/>
    <n v="826.51"/>
    <n v="40618"/>
  </r>
  <r>
    <n v="9111"/>
    <n v="11"/>
    <x v="1023"/>
    <d v="2017-09-26T00:00:00"/>
    <x v="8"/>
    <b v="1"/>
    <s v="Approved"/>
    <x v="4"/>
    <x v="0"/>
    <s v="high"/>
    <s v="medium"/>
    <n v="1274.93"/>
    <n v="764.96"/>
    <n v="39298"/>
  </r>
  <r>
    <n v="9112"/>
    <n v="56"/>
    <x v="2499"/>
    <d v="2017-04-17T00:00:00"/>
    <x v="5"/>
    <b v="0"/>
    <s v="Approved"/>
    <x v="2"/>
    <x v="0"/>
    <s v="medium"/>
    <s v="medium"/>
    <n v="183.86"/>
    <n v="137.9"/>
    <n v="35707"/>
  </r>
  <r>
    <n v="9113"/>
    <n v="35"/>
    <x v="2098"/>
    <d v="2017-02-07T00:00:00"/>
    <x v="0"/>
    <b v="1"/>
    <s v="Approved"/>
    <x v="1"/>
    <x v="0"/>
    <s v="low"/>
    <s v="medium"/>
    <n v="1057.51"/>
    <n v="154.4"/>
    <n v="34527"/>
  </r>
  <r>
    <n v="9114"/>
    <n v="63"/>
    <x v="805"/>
    <d v="2017-10-11T00:00:00"/>
    <x v="2"/>
    <b v="1"/>
    <s v="Approved"/>
    <x v="5"/>
    <x v="0"/>
    <s v="medium"/>
    <s v="medium"/>
    <n v="1992.93"/>
    <n v="762.63"/>
    <n v="34115"/>
  </r>
  <r>
    <n v="9115"/>
    <n v="72"/>
    <x v="192"/>
    <d v="2017-03-15T00:00:00"/>
    <x v="4"/>
    <b v="0"/>
    <s v="Approved"/>
    <x v="3"/>
    <x v="0"/>
    <s v="medium"/>
    <s v="medium"/>
    <n v="360.4"/>
    <n v="270.3"/>
    <n v="37499"/>
  </r>
  <r>
    <n v="9116"/>
    <n v="13"/>
    <x v="2450"/>
    <d v="2017-02-09T00:00:00"/>
    <x v="0"/>
    <b v="0"/>
    <s v="Approved"/>
    <x v="0"/>
    <x v="0"/>
    <s v="medium"/>
    <s v="medium"/>
    <n v="1577.53"/>
    <n v="826.51"/>
    <n v="40618"/>
  </r>
  <r>
    <n v="9117"/>
    <n v="50"/>
    <x v="70"/>
    <d v="2017-05-31T00:00:00"/>
    <x v="1"/>
    <b v="0"/>
    <s v="Approved"/>
    <x v="4"/>
    <x v="0"/>
    <s v="medium"/>
    <s v="medium"/>
    <n v="642.70000000000005"/>
    <n v="211.37"/>
    <n v="37337"/>
  </r>
  <r>
    <n v="9118"/>
    <n v="43"/>
    <x v="563"/>
    <d v="2017-11-24T00:00:00"/>
    <x v="11"/>
    <b v="1"/>
    <s v="Approved"/>
    <x v="0"/>
    <x v="0"/>
    <s v="medium"/>
    <s v="medium"/>
    <n v="1151.96"/>
    <n v="649.49"/>
    <n v="36498"/>
  </r>
  <r>
    <n v="9119"/>
    <n v="38"/>
    <x v="1107"/>
    <d v="2017-09-22T00:00:00"/>
    <x v="8"/>
    <b v="1"/>
    <s v="Approved"/>
    <x v="0"/>
    <x v="0"/>
    <s v="medium"/>
    <s v="medium"/>
    <n v="1577.53"/>
    <n v="826.51"/>
    <n v="40618"/>
  </r>
  <r>
    <n v="9120"/>
    <n v="80"/>
    <x v="875"/>
    <d v="2017-11-06T00:00:00"/>
    <x v="11"/>
    <b v="1"/>
    <s v="Approved"/>
    <x v="2"/>
    <x v="3"/>
    <s v="low"/>
    <s v="medium"/>
    <n v="1073.07"/>
    <n v="933.84"/>
    <n v="38206"/>
  </r>
  <r>
    <n v="9121"/>
    <n v="13"/>
    <x v="2563"/>
    <d v="2017-12-17T00:00:00"/>
    <x v="10"/>
    <b v="1"/>
    <s v="Approved"/>
    <x v="0"/>
    <x v="0"/>
    <s v="medium"/>
    <s v="medium"/>
    <n v="1163.8900000000001"/>
    <n v="589.27"/>
    <n v="39880"/>
  </r>
  <r>
    <n v="9122"/>
    <n v="14"/>
    <x v="3283"/>
    <d v="2017-12-10T00:00:00"/>
    <x v="10"/>
    <b v="0"/>
    <s v="Approved"/>
    <x v="0"/>
    <x v="0"/>
    <s v="high"/>
    <s v="large"/>
    <n v="1842.92"/>
    <n v="1105.75"/>
    <n v="34996"/>
  </r>
  <r>
    <n v="9123"/>
    <n v="1"/>
    <x v="2426"/>
    <d v="2017-03-01T00:00:00"/>
    <x v="4"/>
    <b v="0"/>
    <s v="Approved"/>
    <x v="4"/>
    <x v="0"/>
    <s v="medium"/>
    <s v="medium"/>
    <n v="1403.5"/>
    <n v="954.82"/>
    <n v="42688"/>
  </r>
  <r>
    <n v="9124"/>
    <n v="62"/>
    <x v="1334"/>
    <d v="2017-07-23T00:00:00"/>
    <x v="6"/>
    <b v="1"/>
    <s v="Approved"/>
    <x v="0"/>
    <x v="0"/>
    <s v="medium"/>
    <s v="medium"/>
    <n v="478.16"/>
    <n v="298.72000000000003"/>
    <n v="34143"/>
  </r>
  <r>
    <n v="9125"/>
    <n v="15"/>
    <x v="926"/>
    <d v="2017-12-28T00:00:00"/>
    <x v="10"/>
    <b v="0"/>
    <s v="Approved"/>
    <x v="3"/>
    <x v="0"/>
    <s v="low"/>
    <s v="medium"/>
    <n v="958.74"/>
    <n v="748.9"/>
    <n v="38693"/>
  </r>
  <r>
    <n v="9126"/>
    <n v="32"/>
    <x v="107"/>
    <d v="2017-07-15T00:00:00"/>
    <x v="6"/>
    <b v="1"/>
    <s v="Approved"/>
    <x v="4"/>
    <x v="0"/>
    <s v="medium"/>
    <s v="medium"/>
    <n v="642.70000000000005"/>
    <n v="211.37"/>
    <n v="37337"/>
  </r>
  <r>
    <n v="9127"/>
    <s v="Unknown"/>
    <x v="264"/>
    <d v="2017-08-12T00:00:00"/>
    <x v="3"/>
    <b v="0"/>
    <s v="Approved"/>
    <x v="5"/>
    <x v="0"/>
    <s v="medium"/>
    <s v="medium"/>
    <n v="60.34"/>
    <n v="45.26"/>
    <n v="34244"/>
  </r>
  <r>
    <n v="9128"/>
    <n v="63"/>
    <x v="1965"/>
    <d v="2017-10-08T00:00:00"/>
    <x v="2"/>
    <b v="1"/>
    <s v="Approved"/>
    <x v="0"/>
    <x v="0"/>
    <s v="medium"/>
    <s v="medium"/>
    <n v="1483.2"/>
    <n v="99.59"/>
    <n v="34996"/>
  </r>
  <r>
    <n v="9129"/>
    <n v="89"/>
    <x v="662"/>
    <d v="2017-04-27T00:00:00"/>
    <x v="5"/>
    <b v="1"/>
    <s v="Approved"/>
    <x v="5"/>
    <x v="3"/>
    <s v="medium"/>
    <s v="large"/>
    <n v="1362.99"/>
    <n v="57.74"/>
    <n v="34079"/>
  </r>
  <r>
    <n v="9130"/>
    <n v="35"/>
    <x v="1541"/>
    <d v="2017-06-10T00:00:00"/>
    <x v="9"/>
    <b v="1"/>
    <s v="Approved"/>
    <x v="1"/>
    <x v="0"/>
    <s v="low"/>
    <s v="medium"/>
    <n v="1057.51"/>
    <n v="154.4"/>
    <n v="34527"/>
  </r>
  <r>
    <n v="9131"/>
    <n v="27"/>
    <x v="1923"/>
    <d v="2017-05-30T00:00:00"/>
    <x v="1"/>
    <b v="0"/>
    <s v="Approved"/>
    <x v="1"/>
    <x v="0"/>
    <s v="low"/>
    <s v="medium"/>
    <n v="1057.51"/>
    <n v="154.4"/>
    <n v="34527"/>
  </r>
  <r>
    <n v="9132"/>
    <n v="15"/>
    <x v="2258"/>
    <d v="2017-01-03T00:00:00"/>
    <x v="7"/>
    <b v="1"/>
    <s v="Approved"/>
    <x v="3"/>
    <x v="0"/>
    <s v="low"/>
    <s v="medium"/>
    <n v="958.74"/>
    <n v="748.9"/>
    <n v="40303"/>
  </r>
  <r>
    <n v="9133"/>
    <n v="94"/>
    <x v="2738"/>
    <d v="2017-10-19T00:00:00"/>
    <x v="2"/>
    <b v="1"/>
    <s v="Approved"/>
    <x v="4"/>
    <x v="0"/>
    <s v="medium"/>
    <s v="large"/>
    <n v="1635.3"/>
    <n v="993.66"/>
    <n v="41434"/>
  </r>
  <r>
    <n v="9134"/>
    <s v="Unknown"/>
    <x v="3081"/>
    <d v="2017-12-07T00:00:00"/>
    <x v="10"/>
    <b v="0"/>
    <s v="Approved"/>
    <x v="3"/>
    <x v="0"/>
    <s v="low"/>
    <s v="medium"/>
    <n v="363.01"/>
    <n v="290.41000000000003"/>
    <n v="38002"/>
  </r>
  <r>
    <n v="9135"/>
    <n v="61"/>
    <x v="2970"/>
    <d v="2017-08-06T00:00:00"/>
    <x v="3"/>
    <b v="1"/>
    <s v="Approved"/>
    <x v="3"/>
    <x v="0"/>
    <s v="medium"/>
    <s v="small"/>
    <n v="586.45000000000005"/>
    <n v="521.94000000000005"/>
    <n v="38002"/>
  </r>
  <r>
    <n v="9136"/>
    <n v="41"/>
    <x v="1724"/>
    <d v="2017-04-06T00:00:00"/>
    <x v="5"/>
    <b v="0"/>
    <s v="Approved"/>
    <x v="3"/>
    <x v="0"/>
    <s v="low"/>
    <s v="medium"/>
    <n v="958.74"/>
    <n v="748.9"/>
    <n v="38693"/>
  </r>
  <r>
    <n v="9137"/>
    <n v="25"/>
    <x v="3213"/>
    <d v="2017-04-16T00:00:00"/>
    <x v="5"/>
    <b v="0"/>
    <s v="Approved"/>
    <x v="4"/>
    <x v="1"/>
    <s v="medium"/>
    <s v="medium"/>
    <n v="1538.99"/>
    <n v="829.65"/>
    <n v="37337"/>
  </r>
  <r>
    <n v="9138"/>
    <n v="31"/>
    <x v="4"/>
    <d v="2017-10-16T00:00:00"/>
    <x v="2"/>
    <b v="0"/>
    <s v="Approved"/>
    <x v="4"/>
    <x v="0"/>
    <s v="medium"/>
    <s v="medium"/>
    <n v="230.91"/>
    <n v="173.18"/>
    <n v="37337"/>
  </r>
  <r>
    <n v="9139"/>
    <n v="55"/>
    <x v="2772"/>
    <d v="2017-10-13T00:00:00"/>
    <x v="2"/>
    <b v="0"/>
    <s v="Approved"/>
    <x v="1"/>
    <x v="1"/>
    <s v="medium"/>
    <s v="large"/>
    <n v="1894.19"/>
    <n v="598.76"/>
    <n v="37823"/>
  </r>
  <r>
    <n v="9140"/>
    <n v="69"/>
    <x v="3110"/>
    <d v="2017-10-20T00:00:00"/>
    <x v="2"/>
    <b v="0"/>
    <s v="Approved"/>
    <x v="4"/>
    <x v="1"/>
    <s v="medium"/>
    <s v="medium"/>
    <n v="792.9"/>
    <n v="594.67999999999995"/>
    <n v="33879"/>
  </r>
  <r>
    <n v="9141"/>
    <n v="43"/>
    <x v="2199"/>
    <d v="2017-06-04T00:00:00"/>
    <x v="9"/>
    <b v="1"/>
    <s v="Approved"/>
    <x v="0"/>
    <x v="0"/>
    <s v="medium"/>
    <s v="medium"/>
    <n v="1151.96"/>
    <n v="649.49"/>
    <n v="36498"/>
  </r>
  <r>
    <n v="9142"/>
    <n v="28"/>
    <x v="2717"/>
    <d v="2017-01-12T00:00:00"/>
    <x v="7"/>
    <b v="0"/>
    <s v="Approved"/>
    <x v="0"/>
    <x v="1"/>
    <s v="medium"/>
    <s v="small"/>
    <n v="1703.52"/>
    <n v="1516.13"/>
    <n v="40649"/>
  </r>
  <r>
    <n v="9143"/>
    <n v="46"/>
    <x v="3197"/>
    <d v="2017-08-06T00:00:00"/>
    <x v="3"/>
    <b v="1"/>
    <s v="Approved"/>
    <x v="2"/>
    <x v="0"/>
    <s v="low"/>
    <s v="medium"/>
    <n v="1793.43"/>
    <n v="248.82"/>
    <n v="36361"/>
  </r>
  <r>
    <n v="9144"/>
    <n v="77"/>
    <x v="279"/>
    <d v="2017-05-18T00:00:00"/>
    <x v="1"/>
    <b v="0"/>
    <s v="Approved"/>
    <x v="3"/>
    <x v="1"/>
    <s v="medium"/>
    <s v="large"/>
    <n v="1240.31"/>
    <n v="795.1"/>
    <n v="41533"/>
  </r>
  <r>
    <n v="9145"/>
    <n v="52"/>
    <x v="1422"/>
    <d v="2017-01-27T00:00:00"/>
    <x v="7"/>
    <b v="0"/>
    <s v="Approved"/>
    <x v="2"/>
    <x v="1"/>
    <s v="medium"/>
    <s v="medium"/>
    <n v="1280.28"/>
    <n v="829.51"/>
    <n v="37823"/>
  </r>
  <r>
    <n v="9146"/>
    <n v="4"/>
    <x v="763"/>
    <d v="2017-09-21T00:00:00"/>
    <x v="8"/>
    <b v="1"/>
    <s v="Approved"/>
    <x v="4"/>
    <x v="0"/>
    <s v="high"/>
    <s v="medium"/>
    <n v="1129.1300000000001"/>
    <n v="677.48"/>
    <n v="38258"/>
  </r>
  <r>
    <n v="9147"/>
    <s v="Unknown"/>
    <x v="257"/>
    <d v="2017-12-19T00:00:00"/>
    <x v="10"/>
    <b v="0"/>
    <s v="Approved"/>
    <x v="0"/>
    <x v="0"/>
    <s v="medium"/>
    <s v="medium"/>
    <n v="478.16"/>
    <n v="298.72000000000003"/>
    <n v="34143"/>
  </r>
  <r>
    <n v="9148"/>
    <n v="69"/>
    <x v="1442"/>
    <d v="2017-06-12T00:00:00"/>
    <x v="9"/>
    <b v="0"/>
    <s v="Approved"/>
    <x v="4"/>
    <x v="1"/>
    <s v="medium"/>
    <s v="medium"/>
    <n v="792.9"/>
    <n v="594.67999999999995"/>
    <n v="33879"/>
  </r>
  <r>
    <n v="9149"/>
    <n v="30"/>
    <x v="2620"/>
    <d v="2017-12-06T00:00:00"/>
    <x v="10"/>
    <b v="1"/>
    <s v="Approved"/>
    <x v="2"/>
    <x v="0"/>
    <s v="medium"/>
    <s v="medium"/>
    <n v="1227.3399999999999"/>
    <n v="770.89"/>
    <n v="34556"/>
  </r>
  <r>
    <n v="9150"/>
    <n v="93"/>
    <x v="424"/>
    <d v="2017-08-03T00:00:00"/>
    <x v="3"/>
    <b v="1"/>
    <s v="Approved"/>
    <x v="2"/>
    <x v="0"/>
    <s v="high"/>
    <s v="medium"/>
    <n v="1458.17"/>
    <n v="874.9"/>
    <n v="38750"/>
  </r>
  <r>
    <n v="9151"/>
    <n v="26"/>
    <x v="318"/>
    <d v="2017-03-24T00:00:00"/>
    <x v="4"/>
    <b v="0"/>
    <s v="Approved"/>
    <x v="5"/>
    <x v="0"/>
    <s v="medium"/>
    <s v="medium"/>
    <n v="1992.93"/>
    <n v="762.63"/>
    <n v="33552"/>
  </r>
  <r>
    <n v="9152"/>
    <n v="3"/>
    <x v="1510"/>
    <d v="2017-08-27T00:00:00"/>
    <x v="3"/>
    <b v="0"/>
    <s v="Approved"/>
    <x v="1"/>
    <x v="0"/>
    <s v="medium"/>
    <s v="large"/>
    <n v="2091.4699999999998"/>
    <n v="388.92"/>
    <n v="40336"/>
  </r>
  <r>
    <n v="9153"/>
    <n v="66"/>
    <x v="1613"/>
    <d v="2017-09-05T00:00:00"/>
    <x v="8"/>
    <b v="1"/>
    <s v="Approved"/>
    <x v="4"/>
    <x v="1"/>
    <s v="low"/>
    <s v="small"/>
    <n v="590.26"/>
    <n v="525.33000000000004"/>
    <n v="40487"/>
  </r>
  <r>
    <n v="9154"/>
    <n v="21"/>
    <x v="2408"/>
    <d v="2017-12-15T00:00:00"/>
    <x v="10"/>
    <b v="1"/>
    <s v="Approved"/>
    <x v="5"/>
    <x v="3"/>
    <s v="medium"/>
    <s v="medium"/>
    <n v="1466.68"/>
    <n v="363.25"/>
    <n v="41701"/>
  </r>
  <r>
    <n v="9155"/>
    <n v="91"/>
    <x v="1"/>
    <d v="2017-10-30T00:00:00"/>
    <x v="2"/>
    <b v="1"/>
    <s v="Approved"/>
    <x v="0"/>
    <x v="0"/>
    <s v="medium"/>
    <s v="medium"/>
    <n v="100.35"/>
    <n v="75.260000000000005"/>
    <n v="38002"/>
  </r>
  <r>
    <n v="9156"/>
    <s v="Unknown"/>
    <x v="905"/>
    <d v="2017-01-17T00:00:00"/>
    <x v="7"/>
    <b v="0"/>
    <s v="Approved"/>
    <x v="0"/>
    <x v="0"/>
    <s v="medium"/>
    <s v="medium"/>
    <n v="71.489999999999995"/>
    <n v="53.62"/>
    <n v="41245"/>
  </r>
  <r>
    <n v="9157"/>
    <n v="62"/>
    <x v="2617"/>
    <d v="2017-12-24T00:00:00"/>
    <x v="10"/>
    <b v="0"/>
    <s v="Approved"/>
    <x v="0"/>
    <x v="0"/>
    <s v="medium"/>
    <s v="medium"/>
    <n v="478.16"/>
    <n v="298.72000000000003"/>
    <n v="42105"/>
  </r>
  <r>
    <n v="9158"/>
    <n v="88"/>
    <x v="1035"/>
    <d v="2017-12-30T00:00:00"/>
    <x v="10"/>
    <b v="1"/>
    <s v="Approved"/>
    <x v="3"/>
    <x v="0"/>
    <s v="high"/>
    <s v="small"/>
    <n v="1661.92"/>
    <n v="1479.11"/>
    <n v="34165"/>
  </r>
  <r>
    <n v="9159"/>
    <n v="35"/>
    <x v="2546"/>
    <d v="2017-08-18T00:00:00"/>
    <x v="3"/>
    <b v="0"/>
    <s v="Approved"/>
    <x v="1"/>
    <x v="0"/>
    <s v="low"/>
    <s v="medium"/>
    <n v="1057.51"/>
    <n v="154.4"/>
    <n v="40336"/>
  </r>
  <r>
    <n v="9160"/>
    <n v="3"/>
    <x v="1817"/>
    <d v="2017-11-10T00:00:00"/>
    <x v="11"/>
    <b v="0"/>
    <s v="Approved"/>
    <x v="1"/>
    <x v="0"/>
    <s v="medium"/>
    <s v="large"/>
    <n v="2091.4699999999998"/>
    <n v="388.92"/>
    <n v="41167"/>
  </r>
  <r>
    <n v="9161"/>
    <n v="46"/>
    <x v="428"/>
    <d v="2017-11-26T00:00:00"/>
    <x v="11"/>
    <b v="0"/>
    <s v="Approved"/>
    <x v="2"/>
    <x v="0"/>
    <s v="low"/>
    <s v="medium"/>
    <n v="1793.43"/>
    <n v="248.82"/>
    <n v="40672"/>
  </r>
  <r>
    <n v="9162"/>
    <n v="27"/>
    <x v="1804"/>
    <d v="2017-07-08T00:00:00"/>
    <x v="6"/>
    <b v="0"/>
    <s v="Approved"/>
    <x v="1"/>
    <x v="0"/>
    <s v="medium"/>
    <s v="medium"/>
    <n v="499.53"/>
    <n v="388.72"/>
    <n v="36334"/>
  </r>
  <r>
    <n v="9163"/>
    <n v="2"/>
    <x v="1912"/>
    <d v="2017-12-02T00:00:00"/>
    <x v="10"/>
    <b v="1"/>
    <s v="Approved"/>
    <x v="0"/>
    <x v="0"/>
    <s v="medium"/>
    <s v="medium"/>
    <n v="71.489999999999995"/>
    <n v="53.62"/>
    <n v="41245"/>
  </r>
  <r>
    <n v="9164"/>
    <n v="5"/>
    <x v="2459"/>
    <d v="2017-12-24T00:00:00"/>
    <x v="10"/>
    <b v="0"/>
    <s v="Approved"/>
    <x v="1"/>
    <x v="2"/>
    <s v="low"/>
    <s v="medium"/>
    <n v="574.64"/>
    <n v="459.71"/>
    <n v="40784"/>
  </r>
  <r>
    <n v="9165"/>
    <s v="Unknown"/>
    <x v="2280"/>
    <d v="2017-05-09T00:00:00"/>
    <x v="1"/>
    <b v="1"/>
    <s v="Approved"/>
    <x v="0"/>
    <x v="0"/>
    <s v="medium"/>
    <s v="medium"/>
    <n v="478.16"/>
    <n v="298.72000000000003"/>
    <n v="41245"/>
  </r>
  <r>
    <n v="9166"/>
    <n v="42"/>
    <x v="1756"/>
    <d v="2017-10-03T00:00:00"/>
    <x v="2"/>
    <b v="1"/>
    <s v="Approved"/>
    <x v="2"/>
    <x v="1"/>
    <s v="medium"/>
    <s v="small"/>
    <n v="1810"/>
    <n v="1610.9"/>
    <n v="39526"/>
  </r>
  <r>
    <n v="9167"/>
    <n v="35"/>
    <x v="174"/>
    <d v="2017-06-27T00:00:00"/>
    <x v="9"/>
    <b v="0"/>
    <s v="Approved"/>
    <x v="1"/>
    <x v="0"/>
    <s v="low"/>
    <s v="medium"/>
    <n v="1057.51"/>
    <n v="154.4"/>
    <n v="34527"/>
  </r>
  <r>
    <n v="9168"/>
    <s v="Unknown"/>
    <x v="2027"/>
    <d v="2017-09-23T00:00:00"/>
    <x v="8"/>
    <b v="0"/>
    <s v="Approved"/>
    <x v="2"/>
    <x v="0"/>
    <s v="medium"/>
    <s v="medium"/>
    <n v="235.63"/>
    <n v="125.07"/>
    <n v="34079"/>
  </r>
  <r>
    <n v="9169"/>
    <n v="48"/>
    <x v="966"/>
    <d v="2017-10-14T00:00:00"/>
    <x v="2"/>
    <b v="0"/>
    <s v="Approved"/>
    <x v="5"/>
    <x v="0"/>
    <s v="medium"/>
    <s v="medium"/>
    <n v="1762.96"/>
    <n v="950.52"/>
    <n v="37668"/>
  </r>
  <r>
    <n v="9170"/>
    <n v="12"/>
    <x v="2112"/>
    <d v="2017-04-12T00:00:00"/>
    <x v="5"/>
    <b v="0"/>
    <s v="Approved"/>
    <x v="4"/>
    <x v="0"/>
    <s v="medium"/>
    <s v="large"/>
    <n v="1765.3"/>
    <n v="709.48"/>
    <n v="42218"/>
  </r>
  <r>
    <n v="9171"/>
    <n v="47"/>
    <x v="788"/>
    <d v="2017-04-15T00:00:00"/>
    <x v="5"/>
    <b v="0"/>
    <s v="Approved"/>
    <x v="1"/>
    <x v="1"/>
    <s v="low"/>
    <s v="small"/>
    <n v="1720.7"/>
    <n v="1531.42"/>
    <n v="35470"/>
  </r>
  <r>
    <n v="9172"/>
    <n v="46"/>
    <x v="3284"/>
    <d v="2017-02-11T00:00:00"/>
    <x v="0"/>
    <b v="0"/>
    <s v="Approved"/>
    <x v="0"/>
    <x v="0"/>
    <s v="low"/>
    <s v="medium"/>
    <n v="1289.8499999999999"/>
    <n v="74.510000000000005"/>
    <n v="39427"/>
  </r>
  <r>
    <n v="9173"/>
    <n v="49"/>
    <x v="1731"/>
    <d v="2017-08-04T00:00:00"/>
    <x v="3"/>
    <b v="0"/>
    <s v="Approved"/>
    <x v="1"/>
    <x v="1"/>
    <s v="medium"/>
    <s v="medium"/>
    <n v="533.51"/>
    <n v="400.13"/>
    <n v="37823"/>
  </r>
  <r>
    <n v="9174"/>
    <n v="95"/>
    <x v="1665"/>
    <d v="2017-08-21T00:00:00"/>
    <x v="3"/>
    <b v="0"/>
    <s v="Approved"/>
    <x v="4"/>
    <x v="0"/>
    <s v="medium"/>
    <s v="large"/>
    <n v="569.55999999999995"/>
    <n v="528.42999999999995"/>
    <n v="33364"/>
  </r>
  <r>
    <n v="9175"/>
    <s v="Unknown"/>
    <x v="1630"/>
    <d v="2017-06-09T00:00:00"/>
    <x v="9"/>
    <b v="1"/>
    <s v="Approved"/>
    <x v="2"/>
    <x v="0"/>
    <s v="medium"/>
    <s v="medium"/>
    <n v="183.86"/>
    <n v="137.9"/>
    <n v="35707"/>
  </r>
  <r>
    <n v="9176"/>
    <s v="Unknown"/>
    <x v="1707"/>
    <d v="2017-07-08T00:00:00"/>
    <x v="6"/>
    <b v="1"/>
    <s v="Approved"/>
    <x v="1"/>
    <x v="1"/>
    <s v="medium"/>
    <s v="medium"/>
    <n v="533.51"/>
    <n v="400.13"/>
    <n v="41064"/>
  </r>
  <r>
    <n v="9177"/>
    <n v="2"/>
    <x v="2236"/>
    <d v="2017-01-18T00:00:00"/>
    <x v="7"/>
    <b v="1"/>
    <s v="Approved"/>
    <x v="0"/>
    <x v="0"/>
    <s v="medium"/>
    <s v="medium"/>
    <n v="71.489999999999995"/>
    <n v="53.62"/>
    <n v="41245"/>
  </r>
  <r>
    <n v="9178"/>
    <n v="58"/>
    <x v="1167"/>
    <d v="2017-09-30T00:00:00"/>
    <x v="8"/>
    <b v="1"/>
    <s v="Approved"/>
    <x v="2"/>
    <x v="0"/>
    <s v="medium"/>
    <s v="medium"/>
    <n v="912.52"/>
    <n v="141.4"/>
    <n v="34143"/>
  </r>
  <r>
    <n v="9179"/>
    <n v="63"/>
    <x v="2848"/>
    <d v="2017-03-10T00:00:00"/>
    <x v="4"/>
    <b v="1"/>
    <s v="Approved"/>
    <x v="0"/>
    <x v="0"/>
    <s v="medium"/>
    <s v="medium"/>
    <n v="1483.2"/>
    <n v="99.59"/>
    <n v="36146"/>
  </r>
  <r>
    <n v="9180"/>
    <n v="55"/>
    <x v="2486"/>
    <d v="2017-08-06T00:00:00"/>
    <x v="3"/>
    <s v="Unknown"/>
    <s v="Approved"/>
    <x v="1"/>
    <x v="1"/>
    <s v="medium"/>
    <s v="large"/>
    <n v="1894.19"/>
    <n v="598.76"/>
    <n v="36146"/>
  </r>
  <r>
    <n v="9181"/>
    <n v="10"/>
    <x v="2785"/>
    <d v="2017-02-04T00:00:00"/>
    <x v="0"/>
    <b v="1"/>
    <s v="Approved"/>
    <x v="5"/>
    <x v="3"/>
    <s v="medium"/>
    <s v="medium"/>
    <n v="1466.68"/>
    <n v="363.25"/>
    <n v="41701"/>
  </r>
  <r>
    <n v="9182"/>
    <n v="85"/>
    <x v="1898"/>
    <d v="2017-01-16T00:00:00"/>
    <x v="7"/>
    <b v="1"/>
    <s v="Approved"/>
    <x v="5"/>
    <x v="0"/>
    <s v="medium"/>
    <s v="medium"/>
    <n v="752.64"/>
    <n v="205.36"/>
    <n v="42218"/>
  </r>
  <r>
    <n v="9183"/>
    <n v="4"/>
    <x v="2880"/>
    <d v="2017-05-25T00:00:00"/>
    <x v="1"/>
    <b v="1"/>
    <s v="Approved"/>
    <x v="4"/>
    <x v="0"/>
    <s v="high"/>
    <s v="medium"/>
    <n v="1129.1300000000001"/>
    <n v="677.48"/>
    <n v="38573"/>
  </r>
  <r>
    <n v="9184"/>
    <n v="69"/>
    <x v="1300"/>
    <d v="2017-06-13T00:00:00"/>
    <x v="9"/>
    <b v="1"/>
    <s v="Approved"/>
    <x v="3"/>
    <x v="1"/>
    <s v="medium"/>
    <s v="large"/>
    <n v="1240.31"/>
    <n v="795.1"/>
    <n v="41533"/>
  </r>
  <r>
    <n v="9185"/>
    <n v="25"/>
    <x v="1589"/>
    <d v="2017-07-21T00:00:00"/>
    <x v="6"/>
    <b v="0"/>
    <s v="Approved"/>
    <x v="2"/>
    <x v="0"/>
    <s v="high"/>
    <s v="medium"/>
    <n v="2005.66"/>
    <n v="1203.4000000000001"/>
    <n v="41009"/>
  </r>
  <r>
    <n v="9186"/>
    <n v="71"/>
    <x v="73"/>
    <d v="2017-01-13T00:00:00"/>
    <x v="7"/>
    <b v="1"/>
    <s v="Approved"/>
    <x v="0"/>
    <x v="0"/>
    <s v="high"/>
    <s v="large"/>
    <n v="1842.92"/>
    <n v="1105.75"/>
    <n v="34996"/>
  </r>
  <r>
    <n v="9187"/>
    <s v="Unknown"/>
    <x v="1405"/>
    <d v="2017-10-22T00:00:00"/>
    <x v="2"/>
    <b v="0"/>
    <s v="Approved"/>
    <x v="6"/>
    <x v="4"/>
    <s v="Unknown"/>
    <s v="Unknown"/>
    <n v="470.07"/>
    <s v="Unknown"/>
    <s v="Unknown"/>
  </r>
  <r>
    <n v="9188"/>
    <n v="24"/>
    <x v="872"/>
    <d v="2017-03-08T00:00:00"/>
    <x v="4"/>
    <b v="1"/>
    <s v="Approved"/>
    <x v="0"/>
    <x v="1"/>
    <s v="medium"/>
    <s v="large"/>
    <n v="1777.8"/>
    <n v="820.78"/>
    <n v="33455"/>
  </r>
  <r>
    <n v="9189"/>
    <s v="Unknown"/>
    <x v="1146"/>
    <d v="2017-12-15T00:00:00"/>
    <x v="10"/>
    <b v="1"/>
    <s v="Approved"/>
    <x v="3"/>
    <x v="0"/>
    <s v="low"/>
    <s v="medium"/>
    <n v="363.01"/>
    <n v="290.41000000000003"/>
    <n v="42458"/>
  </r>
  <r>
    <n v="9190"/>
    <n v="29"/>
    <x v="3285"/>
    <d v="2017-10-16T00:00:00"/>
    <x v="2"/>
    <b v="0"/>
    <s v="Approved"/>
    <x v="3"/>
    <x v="1"/>
    <s v="medium"/>
    <s v="medium"/>
    <n v="543.39"/>
    <n v="407.54"/>
    <n v="42696"/>
  </r>
  <r>
    <n v="9191"/>
    <n v="19"/>
    <x v="205"/>
    <d v="2017-05-02T00:00:00"/>
    <x v="1"/>
    <b v="1"/>
    <s v="Approved"/>
    <x v="2"/>
    <x v="1"/>
    <s v="high"/>
    <s v="large"/>
    <n v="12.01"/>
    <n v="7.21"/>
    <n v="34244"/>
  </r>
  <r>
    <n v="9192"/>
    <n v="33"/>
    <x v="417"/>
    <d v="2017-11-26T00:00:00"/>
    <x v="11"/>
    <b v="1"/>
    <s v="Approved"/>
    <x v="4"/>
    <x v="0"/>
    <s v="medium"/>
    <s v="small"/>
    <n v="1311.44"/>
    <n v="1167.18"/>
    <n v="33888"/>
  </r>
  <r>
    <n v="9193"/>
    <n v="6"/>
    <x v="1727"/>
    <d v="2017-09-17T00:00:00"/>
    <x v="8"/>
    <b v="0"/>
    <s v="Approved"/>
    <x v="2"/>
    <x v="0"/>
    <s v="high"/>
    <s v="medium"/>
    <n v="227.88"/>
    <n v="136.72999999999999"/>
    <n v="37838"/>
  </r>
  <r>
    <n v="9194"/>
    <s v="Unknown"/>
    <x v="1636"/>
    <d v="2017-07-18T00:00:00"/>
    <x v="6"/>
    <b v="0"/>
    <s v="Approved"/>
    <x v="0"/>
    <x v="1"/>
    <s v="medium"/>
    <s v="medium"/>
    <n v="416.98"/>
    <n v="312.74"/>
    <n v="39526"/>
  </r>
  <r>
    <n v="9195"/>
    <n v="90"/>
    <x v="1918"/>
    <d v="2017-04-30T00:00:00"/>
    <x v="5"/>
    <b v="1"/>
    <s v="Approved"/>
    <x v="3"/>
    <x v="0"/>
    <s v="low"/>
    <s v="medium"/>
    <n v="363.01"/>
    <n v="290.41000000000003"/>
    <n v="36367"/>
  </r>
  <r>
    <n v="9196"/>
    <n v="51"/>
    <x v="658"/>
    <d v="2017-03-15T00:00:00"/>
    <x v="4"/>
    <b v="0"/>
    <s v="Approved"/>
    <x v="2"/>
    <x v="0"/>
    <s v="high"/>
    <s v="medium"/>
    <n v="2005.66"/>
    <n v="1203.4000000000001"/>
    <n v="41009"/>
  </r>
  <r>
    <n v="9197"/>
    <s v="Unknown"/>
    <x v="516"/>
    <d v="2017-05-04T00:00:00"/>
    <x v="1"/>
    <b v="0"/>
    <s v="Approved"/>
    <x v="2"/>
    <x v="0"/>
    <s v="medium"/>
    <s v="medium"/>
    <n v="235.63"/>
    <n v="125.07"/>
    <n v="38206"/>
  </r>
  <r>
    <n v="9198"/>
    <n v="85"/>
    <x v="1979"/>
    <d v="2017-09-04T00:00:00"/>
    <x v="8"/>
    <b v="1"/>
    <s v="Approved"/>
    <x v="5"/>
    <x v="0"/>
    <s v="medium"/>
    <s v="medium"/>
    <n v="752.64"/>
    <n v="205.36"/>
    <n v="42218"/>
  </r>
  <r>
    <n v="9199"/>
    <n v="68"/>
    <x v="159"/>
    <d v="2017-10-18T00:00:00"/>
    <x v="2"/>
    <b v="0"/>
    <s v="Approved"/>
    <x v="2"/>
    <x v="0"/>
    <s v="medium"/>
    <s v="medium"/>
    <n v="1636.9"/>
    <n v="44.71"/>
    <n v="42105"/>
  </r>
  <r>
    <n v="9200"/>
    <n v="52"/>
    <x v="2567"/>
    <d v="2017-08-15T00:00:00"/>
    <x v="3"/>
    <b v="0"/>
    <s v="Approved"/>
    <x v="2"/>
    <x v="1"/>
    <s v="medium"/>
    <s v="medium"/>
    <n v="1280.28"/>
    <n v="829.51"/>
    <n v="37220"/>
  </r>
  <r>
    <n v="9201"/>
    <n v="70"/>
    <x v="1551"/>
    <d v="2017-06-22T00:00:00"/>
    <x v="9"/>
    <b v="0"/>
    <s v="Approved"/>
    <x v="1"/>
    <x v="0"/>
    <s v="high"/>
    <s v="medium"/>
    <n v="495.72"/>
    <n v="297.43"/>
    <n v="40553"/>
  </r>
  <r>
    <n v="9202"/>
    <n v="44"/>
    <x v="180"/>
    <d v="2017-12-04T00:00:00"/>
    <x v="10"/>
    <b v="1"/>
    <s v="Approved"/>
    <x v="5"/>
    <x v="0"/>
    <s v="medium"/>
    <s v="medium"/>
    <n v="1769.64"/>
    <n v="108.76"/>
    <n v="40672"/>
  </r>
  <r>
    <n v="9203"/>
    <n v="49"/>
    <x v="926"/>
    <d v="2017-06-18T00:00:00"/>
    <x v="9"/>
    <b v="1"/>
    <s v="Approved"/>
    <x v="1"/>
    <x v="1"/>
    <s v="medium"/>
    <s v="medium"/>
    <n v="533.51"/>
    <n v="400.13"/>
    <n v="41064"/>
  </r>
  <r>
    <n v="9204"/>
    <n v="99"/>
    <x v="855"/>
    <d v="2017-06-07T00:00:00"/>
    <x v="9"/>
    <b v="1"/>
    <s v="Approved"/>
    <x v="2"/>
    <x v="0"/>
    <s v="medium"/>
    <s v="medium"/>
    <n v="1227.3399999999999"/>
    <n v="770.89"/>
    <n v="34556"/>
  </r>
  <r>
    <n v="9205"/>
    <n v="2"/>
    <x v="163"/>
    <d v="2017-01-25T00:00:00"/>
    <x v="7"/>
    <b v="0"/>
    <s v="Approved"/>
    <x v="0"/>
    <x v="0"/>
    <s v="medium"/>
    <s v="medium"/>
    <n v="71.489999999999995"/>
    <n v="53.62"/>
    <n v="40649"/>
  </r>
  <r>
    <n v="9206"/>
    <n v="14"/>
    <x v="719"/>
    <d v="2017-07-23T00:00:00"/>
    <x v="6"/>
    <b v="1"/>
    <s v="Approved"/>
    <x v="1"/>
    <x v="0"/>
    <s v="medium"/>
    <s v="small"/>
    <n v="1386.84"/>
    <n v="1234.29"/>
    <n v="40303"/>
  </r>
  <r>
    <n v="9207"/>
    <n v="86"/>
    <x v="743"/>
    <d v="2017-03-14T00:00:00"/>
    <x v="4"/>
    <b v="0"/>
    <s v="Approved"/>
    <x v="2"/>
    <x v="0"/>
    <s v="medium"/>
    <s v="medium"/>
    <n v="235.63"/>
    <n v="125.07"/>
    <n v="38482"/>
  </r>
  <r>
    <n v="9208"/>
    <n v="17"/>
    <x v="1957"/>
    <d v="2017-03-12T00:00:00"/>
    <x v="4"/>
    <b v="1"/>
    <s v="Approved"/>
    <x v="0"/>
    <x v="0"/>
    <s v="high"/>
    <s v="medium"/>
    <n v="1024.6600000000001"/>
    <n v="614.79999999999995"/>
    <n v="35378"/>
  </r>
  <r>
    <n v="9209"/>
    <n v="32"/>
    <x v="2821"/>
    <d v="2017-01-22T00:00:00"/>
    <x v="7"/>
    <b v="0"/>
    <s v="Approved"/>
    <x v="4"/>
    <x v="0"/>
    <s v="medium"/>
    <s v="medium"/>
    <n v="642.70000000000005"/>
    <n v="211.37"/>
    <n v="37337"/>
  </r>
  <r>
    <n v="9210"/>
    <n v="33"/>
    <x v="1047"/>
    <d v="2017-04-21T00:00:00"/>
    <x v="5"/>
    <b v="0"/>
    <s v="Approved"/>
    <x v="2"/>
    <x v="1"/>
    <s v="medium"/>
    <s v="small"/>
    <n v="1810"/>
    <n v="1610.9"/>
    <n v="40672"/>
  </r>
  <r>
    <n v="9211"/>
    <n v="2"/>
    <x v="2014"/>
    <d v="2017-09-10T00:00:00"/>
    <x v="8"/>
    <b v="1"/>
    <s v="Approved"/>
    <x v="0"/>
    <x v="0"/>
    <s v="medium"/>
    <s v="medium"/>
    <n v="71.489999999999995"/>
    <n v="53.62"/>
    <n v="40649"/>
  </r>
  <r>
    <n v="9212"/>
    <n v="30"/>
    <x v="614"/>
    <d v="2017-05-18T00:00:00"/>
    <x v="1"/>
    <b v="0"/>
    <s v="Approved"/>
    <x v="0"/>
    <x v="0"/>
    <s v="high"/>
    <s v="medium"/>
    <n v="748.17"/>
    <n v="448.9"/>
    <n v="33888"/>
  </r>
  <r>
    <n v="9213"/>
    <n v="61"/>
    <x v="1039"/>
    <d v="2017-09-23T00:00:00"/>
    <x v="8"/>
    <b v="0"/>
    <s v="Approved"/>
    <x v="3"/>
    <x v="0"/>
    <s v="medium"/>
    <s v="small"/>
    <n v="586.45000000000005"/>
    <n v="521.94000000000005"/>
    <n v="33429"/>
  </r>
  <r>
    <n v="9214"/>
    <n v="88"/>
    <x v="2575"/>
    <d v="2017-07-26T00:00:00"/>
    <x v="6"/>
    <b v="0"/>
    <s v="Approved"/>
    <x v="3"/>
    <x v="0"/>
    <s v="medium"/>
    <s v="medium"/>
    <n v="1198.46"/>
    <n v="381.1"/>
    <n v="36833"/>
  </r>
  <r>
    <n v="9215"/>
    <n v="80"/>
    <x v="2992"/>
    <d v="2017-10-17T00:00:00"/>
    <x v="2"/>
    <b v="1"/>
    <s v="Approved"/>
    <x v="2"/>
    <x v="3"/>
    <s v="low"/>
    <s v="medium"/>
    <n v="1073.07"/>
    <n v="933.84"/>
    <n v="35455"/>
  </r>
  <r>
    <n v="9216"/>
    <n v="93"/>
    <x v="3211"/>
    <d v="2017-03-25T00:00:00"/>
    <x v="4"/>
    <b v="1"/>
    <s v="Approved"/>
    <x v="2"/>
    <x v="0"/>
    <s v="high"/>
    <s v="medium"/>
    <n v="1458.17"/>
    <n v="874.9"/>
    <n v="38750"/>
  </r>
  <r>
    <n v="9217"/>
    <n v="58"/>
    <x v="1960"/>
    <d v="2017-11-18T00:00:00"/>
    <x v="11"/>
    <b v="1"/>
    <s v="Approved"/>
    <x v="2"/>
    <x v="0"/>
    <s v="medium"/>
    <s v="medium"/>
    <n v="912.52"/>
    <n v="141.4"/>
    <n v="42295"/>
  </r>
  <r>
    <n v="9218"/>
    <n v="32"/>
    <x v="523"/>
    <d v="2017-05-07T00:00:00"/>
    <x v="1"/>
    <b v="0"/>
    <s v="Approved"/>
    <x v="4"/>
    <x v="0"/>
    <s v="medium"/>
    <s v="medium"/>
    <n v="642.70000000000005"/>
    <n v="211.37"/>
    <n v="34527"/>
  </r>
  <r>
    <n v="9219"/>
    <n v="88"/>
    <x v="690"/>
    <d v="2017-12-08T00:00:00"/>
    <x v="10"/>
    <b v="1"/>
    <s v="Approved"/>
    <x v="3"/>
    <x v="0"/>
    <s v="medium"/>
    <s v="medium"/>
    <n v="1198.46"/>
    <n v="381.1"/>
    <n v="36145"/>
  </r>
  <r>
    <n v="9220"/>
    <n v="79"/>
    <x v="3286"/>
    <d v="2017-08-17T00:00:00"/>
    <x v="3"/>
    <b v="0"/>
    <s v="Approved"/>
    <x v="3"/>
    <x v="0"/>
    <s v="medium"/>
    <s v="medium"/>
    <n v="1555.58"/>
    <n v="818.01"/>
    <n v="35455"/>
  </r>
  <r>
    <n v="9221"/>
    <n v="31"/>
    <x v="3287"/>
    <d v="2017-10-11T00:00:00"/>
    <x v="2"/>
    <b v="1"/>
    <s v="Approved"/>
    <x v="4"/>
    <x v="0"/>
    <s v="medium"/>
    <s v="medium"/>
    <n v="230.91"/>
    <n v="173.18"/>
    <n v="37698"/>
  </r>
  <r>
    <n v="9222"/>
    <n v="32"/>
    <x v="2479"/>
    <d v="2017-02-15T00:00:00"/>
    <x v="0"/>
    <b v="1"/>
    <s v="Approved"/>
    <x v="4"/>
    <x v="0"/>
    <s v="medium"/>
    <s v="medium"/>
    <n v="642.70000000000005"/>
    <n v="211.37"/>
    <n v="34527"/>
  </r>
  <r>
    <n v="9223"/>
    <n v="82"/>
    <x v="2892"/>
    <d v="2017-09-02T00:00:00"/>
    <x v="8"/>
    <b v="0"/>
    <s v="Approved"/>
    <x v="3"/>
    <x v="0"/>
    <s v="high"/>
    <s v="medium"/>
    <n v="1148.6400000000001"/>
    <n v="689.18"/>
    <n v="41533"/>
  </r>
  <r>
    <n v="9224"/>
    <n v="36"/>
    <x v="425"/>
    <d v="2017-11-12T00:00:00"/>
    <x v="11"/>
    <b v="0"/>
    <s v="Approved"/>
    <x v="0"/>
    <x v="0"/>
    <s v="low"/>
    <s v="medium"/>
    <n v="945.04"/>
    <n v="507.58"/>
    <n v="41701"/>
  </r>
  <r>
    <n v="9225"/>
    <n v="34"/>
    <x v="901"/>
    <d v="2017-09-07T00:00:00"/>
    <x v="8"/>
    <b v="1"/>
    <s v="Approved"/>
    <x v="3"/>
    <x v="1"/>
    <s v="high"/>
    <s v="large"/>
    <n v="774.53"/>
    <n v="464.72"/>
    <n v="38750"/>
  </r>
  <r>
    <n v="9226"/>
    <s v="Unknown"/>
    <x v="1269"/>
    <d v="2017-05-02T00:00:00"/>
    <x v="1"/>
    <b v="0"/>
    <s v="Approved"/>
    <x v="0"/>
    <x v="0"/>
    <s v="medium"/>
    <s v="medium"/>
    <n v="71.489999999999995"/>
    <n v="53.62"/>
    <n v="37659"/>
  </r>
  <r>
    <n v="9227"/>
    <n v="74"/>
    <x v="3029"/>
    <d v="2017-01-23T00:00:00"/>
    <x v="7"/>
    <b v="0"/>
    <s v="Approved"/>
    <x v="5"/>
    <x v="0"/>
    <s v="medium"/>
    <s v="medium"/>
    <n v="1762.96"/>
    <n v="950.52"/>
    <n v="41848"/>
  </r>
  <r>
    <n v="9228"/>
    <n v="55"/>
    <x v="460"/>
    <d v="2017-03-25T00:00:00"/>
    <x v="4"/>
    <b v="1"/>
    <s v="Approved"/>
    <x v="1"/>
    <x v="1"/>
    <s v="medium"/>
    <s v="large"/>
    <n v="1894.19"/>
    <n v="598.76"/>
    <n v="42172"/>
  </r>
  <r>
    <n v="9229"/>
    <n v="85"/>
    <x v="1961"/>
    <d v="2017-02-10T00:00:00"/>
    <x v="0"/>
    <b v="1"/>
    <s v="Approved"/>
    <x v="5"/>
    <x v="0"/>
    <s v="medium"/>
    <s v="medium"/>
    <n v="752.64"/>
    <n v="205.36"/>
    <n v="42218"/>
  </r>
  <r>
    <n v="9230"/>
    <n v="47"/>
    <x v="2120"/>
    <d v="2017-07-31T00:00:00"/>
    <x v="6"/>
    <b v="0"/>
    <s v="Approved"/>
    <x v="1"/>
    <x v="1"/>
    <s v="low"/>
    <s v="small"/>
    <n v="1720.7"/>
    <n v="1531.42"/>
    <n v="38991"/>
  </r>
  <r>
    <n v="9231"/>
    <s v="Unknown"/>
    <x v="2182"/>
    <d v="2017-02-25T00:00:00"/>
    <x v="0"/>
    <b v="0"/>
    <s v="Approved"/>
    <x v="6"/>
    <x v="4"/>
    <s v="Unknown"/>
    <s v="Unknown"/>
    <n v="2052.92"/>
    <s v="Unknown"/>
    <s v="Unknown"/>
  </r>
  <r>
    <n v="9232"/>
    <n v="29"/>
    <x v="2228"/>
    <d v="2017-04-15T00:00:00"/>
    <x v="5"/>
    <b v="1"/>
    <s v="Approved"/>
    <x v="3"/>
    <x v="1"/>
    <s v="medium"/>
    <s v="medium"/>
    <n v="543.39"/>
    <n v="407.54"/>
    <n v="34527"/>
  </r>
  <r>
    <n v="9233"/>
    <n v="49"/>
    <x v="708"/>
    <d v="2017-02-26T00:00:00"/>
    <x v="0"/>
    <b v="1"/>
    <s v="Approved"/>
    <x v="1"/>
    <x v="1"/>
    <s v="medium"/>
    <s v="medium"/>
    <n v="533.51"/>
    <n v="400.13"/>
    <n v="39915"/>
  </r>
  <r>
    <n v="9234"/>
    <n v="38"/>
    <x v="2601"/>
    <d v="2017-01-20T00:00:00"/>
    <x v="7"/>
    <b v="0"/>
    <s v="Approved"/>
    <x v="1"/>
    <x v="0"/>
    <s v="medium"/>
    <s v="large"/>
    <n v="2091.4699999999998"/>
    <n v="388.92"/>
    <n v="38258"/>
  </r>
  <r>
    <n v="9235"/>
    <n v="14"/>
    <x v="2439"/>
    <d v="2017-10-04T00:00:00"/>
    <x v="2"/>
    <b v="0"/>
    <s v="Approved"/>
    <x v="1"/>
    <x v="0"/>
    <s v="medium"/>
    <s v="small"/>
    <n v="1386.84"/>
    <n v="1234.29"/>
    <n v="39880"/>
  </r>
  <r>
    <n v="9236"/>
    <n v="84"/>
    <x v="3064"/>
    <d v="2017-03-06T00:00:00"/>
    <x v="4"/>
    <b v="0"/>
    <s v="Approved"/>
    <x v="1"/>
    <x v="1"/>
    <s v="medium"/>
    <s v="medium"/>
    <n v="290.62"/>
    <n v="215.14"/>
    <n v="34079"/>
  </r>
  <r>
    <n v="9237"/>
    <n v="38"/>
    <x v="1662"/>
    <d v="2017-12-18T00:00:00"/>
    <x v="10"/>
    <b v="1"/>
    <s v="Approved"/>
    <x v="1"/>
    <x v="0"/>
    <s v="medium"/>
    <s v="large"/>
    <n v="2091.4699999999998"/>
    <n v="388.92"/>
    <n v="41167"/>
  </r>
  <r>
    <n v="9238"/>
    <n v="53"/>
    <x v="3277"/>
    <d v="2017-02-05T00:00:00"/>
    <x v="0"/>
    <b v="1"/>
    <s v="Approved"/>
    <x v="2"/>
    <x v="0"/>
    <s v="medium"/>
    <s v="medium"/>
    <n v="795.34"/>
    <n v="101.58"/>
    <n v="35470"/>
  </r>
  <r>
    <n v="9239"/>
    <n v="38"/>
    <x v="2481"/>
    <d v="2017-12-12T00:00:00"/>
    <x v="10"/>
    <b v="1"/>
    <s v="Approved"/>
    <x v="0"/>
    <x v="0"/>
    <s v="medium"/>
    <s v="medium"/>
    <n v="1577.53"/>
    <n v="826.51"/>
    <n v="40618"/>
  </r>
  <r>
    <n v="9240"/>
    <n v="10"/>
    <x v="2913"/>
    <d v="2017-10-30T00:00:00"/>
    <x v="2"/>
    <b v="1"/>
    <s v="Approved"/>
    <x v="5"/>
    <x v="3"/>
    <s v="medium"/>
    <s v="medium"/>
    <n v="1466.68"/>
    <n v="363.25"/>
    <n v="41701"/>
  </r>
  <r>
    <n v="9241"/>
    <n v="9"/>
    <x v="3288"/>
    <d v="2017-03-03T00:00:00"/>
    <x v="4"/>
    <b v="0"/>
    <s v="Approved"/>
    <x v="2"/>
    <x v="1"/>
    <s v="medium"/>
    <s v="medium"/>
    <n v="742.54"/>
    <n v="667.4"/>
    <n v="33549"/>
  </r>
  <r>
    <n v="9242"/>
    <n v="91"/>
    <x v="1940"/>
    <d v="2017-06-15T00:00:00"/>
    <x v="9"/>
    <b v="0"/>
    <s v="Approved"/>
    <x v="5"/>
    <x v="0"/>
    <s v="low"/>
    <s v="medium"/>
    <n v="642.30999999999995"/>
    <n v="513.85"/>
    <n v="41922"/>
  </r>
  <r>
    <n v="9243"/>
    <n v="99"/>
    <x v="2120"/>
    <d v="2017-11-07T00:00:00"/>
    <x v="11"/>
    <b v="0"/>
    <s v="Approved"/>
    <x v="2"/>
    <x v="0"/>
    <s v="medium"/>
    <s v="medium"/>
    <n v="1227.3399999999999"/>
    <n v="770.89"/>
    <n v="34556"/>
  </r>
  <r>
    <n v="9244"/>
    <n v="71"/>
    <x v="426"/>
    <d v="2017-03-28T00:00:00"/>
    <x v="4"/>
    <b v="1"/>
    <s v="Approved"/>
    <x v="0"/>
    <x v="0"/>
    <s v="high"/>
    <s v="large"/>
    <n v="1842.92"/>
    <n v="1105.75"/>
    <n v="34996"/>
  </r>
  <r>
    <n v="9245"/>
    <n v="10"/>
    <x v="1350"/>
    <d v="2017-01-28T00:00:00"/>
    <x v="7"/>
    <b v="1"/>
    <s v="Approved"/>
    <x v="0"/>
    <x v="0"/>
    <s v="medium"/>
    <s v="medium"/>
    <n v="1945.43"/>
    <n v="333.18"/>
    <n v="40553"/>
  </r>
  <r>
    <n v="9246"/>
    <n v="39"/>
    <x v="1297"/>
    <d v="2017-05-21T00:00:00"/>
    <x v="1"/>
    <b v="1"/>
    <s v="Approved"/>
    <x v="4"/>
    <x v="0"/>
    <s v="medium"/>
    <s v="large"/>
    <n v="1812.75"/>
    <n v="582.48"/>
    <n v="40336"/>
  </r>
  <r>
    <n v="9247"/>
    <n v="45"/>
    <x v="1053"/>
    <d v="2017-03-24T00:00:00"/>
    <x v="4"/>
    <b v="1"/>
    <s v="Approved"/>
    <x v="0"/>
    <x v="0"/>
    <s v="medium"/>
    <s v="medium"/>
    <n v="441.49"/>
    <n v="84.99"/>
    <n v="34071"/>
  </r>
  <r>
    <n v="9248"/>
    <n v="88"/>
    <x v="1996"/>
    <d v="2017-09-05T00:00:00"/>
    <x v="8"/>
    <b v="0"/>
    <s v="Approved"/>
    <x v="3"/>
    <x v="0"/>
    <s v="medium"/>
    <s v="medium"/>
    <n v="1198.46"/>
    <n v="381.1"/>
    <n v="36145"/>
  </r>
  <r>
    <n v="9249"/>
    <n v="52"/>
    <x v="1425"/>
    <d v="2017-11-13T00:00:00"/>
    <x v="11"/>
    <b v="1"/>
    <s v="Approved"/>
    <x v="2"/>
    <x v="1"/>
    <s v="medium"/>
    <s v="medium"/>
    <n v="1280.28"/>
    <n v="829.51"/>
    <n v="39915"/>
  </r>
  <r>
    <n v="9250"/>
    <s v="Unknown"/>
    <x v="344"/>
    <d v="2017-03-14T00:00:00"/>
    <x v="4"/>
    <b v="0"/>
    <s v="Approved"/>
    <x v="3"/>
    <x v="0"/>
    <s v="low"/>
    <s v="medium"/>
    <n v="363.01"/>
    <n v="290.41000000000003"/>
    <n v="38482"/>
  </r>
  <r>
    <n v="9251"/>
    <n v="35"/>
    <x v="1115"/>
    <d v="2017-05-13T00:00:00"/>
    <x v="1"/>
    <b v="0"/>
    <s v="Approved"/>
    <x v="1"/>
    <x v="0"/>
    <s v="low"/>
    <s v="medium"/>
    <n v="1057.51"/>
    <n v="154.4"/>
    <n v="40336"/>
  </r>
  <r>
    <n v="9252"/>
    <n v="41"/>
    <x v="2950"/>
    <d v="2017-11-12T00:00:00"/>
    <x v="11"/>
    <b v="0"/>
    <s v="Approved"/>
    <x v="0"/>
    <x v="1"/>
    <s v="medium"/>
    <s v="medium"/>
    <n v="416.98"/>
    <n v="312.74"/>
    <n v="40672"/>
  </r>
  <r>
    <n v="9253"/>
    <n v="95"/>
    <x v="271"/>
    <d v="2017-08-27T00:00:00"/>
    <x v="3"/>
    <b v="1"/>
    <s v="Approved"/>
    <x v="2"/>
    <x v="3"/>
    <s v="low"/>
    <s v="medium"/>
    <n v="1073.07"/>
    <n v="933.84"/>
    <n v="38206"/>
  </r>
  <r>
    <n v="9254"/>
    <n v="79"/>
    <x v="1854"/>
    <d v="2017-09-16T00:00:00"/>
    <x v="8"/>
    <b v="0"/>
    <s v="Approved"/>
    <x v="0"/>
    <x v="3"/>
    <s v="medium"/>
    <s v="large"/>
    <n v="2083.94"/>
    <n v="675.03"/>
    <n v="41533"/>
  </r>
  <r>
    <n v="9255"/>
    <n v="61"/>
    <x v="226"/>
    <d v="2017-03-18T00:00:00"/>
    <x v="4"/>
    <b v="1"/>
    <s v="Approved"/>
    <x v="2"/>
    <x v="0"/>
    <s v="low"/>
    <s v="medium"/>
    <n v="71.16"/>
    <n v="56.93"/>
    <n v="41047"/>
  </r>
  <r>
    <n v="9256"/>
    <n v="48"/>
    <x v="3187"/>
    <d v="2017-12-16T00:00:00"/>
    <x v="10"/>
    <b v="1"/>
    <s v="Approved"/>
    <x v="5"/>
    <x v="0"/>
    <s v="medium"/>
    <s v="medium"/>
    <n v="1762.96"/>
    <n v="950.52"/>
    <n v="39915"/>
  </r>
  <r>
    <n v="9257"/>
    <n v="82"/>
    <x v="645"/>
    <d v="2017-06-13T00:00:00"/>
    <x v="9"/>
    <b v="0"/>
    <s v="Approved"/>
    <x v="3"/>
    <x v="0"/>
    <s v="high"/>
    <s v="medium"/>
    <n v="1148.6400000000001"/>
    <n v="689.18"/>
    <n v="42226"/>
  </r>
  <r>
    <n v="9258"/>
    <n v="81"/>
    <x v="1582"/>
    <d v="2017-08-16T00:00:00"/>
    <x v="3"/>
    <b v="0"/>
    <s v="Approved"/>
    <x v="3"/>
    <x v="0"/>
    <s v="medium"/>
    <s v="small"/>
    <n v="586.45000000000005"/>
    <n v="521.94000000000005"/>
    <n v="38002"/>
  </r>
  <r>
    <n v="9259"/>
    <n v="28"/>
    <x v="2867"/>
    <d v="2017-06-19T00:00:00"/>
    <x v="9"/>
    <b v="0"/>
    <s v="Approved"/>
    <x v="3"/>
    <x v="0"/>
    <s v="medium"/>
    <s v="small"/>
    <n v="1216.1400000000001"/>
    <n v="1082.3599999999999"/>
    <n v="33455"/>
  </r>
  <r>
    <n v="9260"/>
    <n v="1"/>
    <x v="217"/>
    <d v="2017-06-25T00:00:00"/>
    <x v="9"/>
    <b v="0"/>
    <s v="Approved"/>
    <x v="4"/>
    <x v="3"/>
    <s v="medium"/>
    <s v="large"/>
    <n v="1873.97"/>
    <n v="863.95"/>
    <n v="37873"/>
  </r>
  <r>
    <n v="9261"/>
    <n v="50"/>
    <x v="3270"/>
    <d v="2017-01-09T00:00:00"/>
    <x v="7"/>
    <b v="0"/>
    <s v="Approved"/>
    <x v="5"/>
    <x v="0"/>
    <s v="medium"/>
    <s v="small"/>
    <n v="175.89"/>
    <n v="131.91999999999999"/>
    <n v="35470"/>
  </r>
  <r>
    <n v="9262"/>
    <n v="37"/>
    <x v="663"/>
    <d v="2017-11-26T00:00:00"/>
    <x v="11"/>
    <b v="0"/>
    <s v="Approved"/>
    <x v="2"/>
    <x v="0"/>
    <s v="low"/>
    <s v="medium"/>
    <n v="1793.43"/>
    <n v="248.82"/>
    <n v="36361"/>
  </r>
  <r>
    <n v="9263"/>
    <n v="62"/>
    <x v="2260"/>
    <d v="2017-08-11T00:00:00"/>
    <x v="3"/>
    <b v="0"/>
    <s v="Approved"/>
    <x v="0"/>
    <x v="0"/>
    <s v="medium"/>
    <s v="medium"/>
    <n v="478.16"/>
    <n v="298.72000000000003"/>
    <n v="41047"/>
  </r>
  <r>
    <n v="9264"/>
    <n v="13"/>
    <x v="1342"/>
    <d v="2017-05-15T00:00:00"/>
    <x v="1"/>
    <b v="0"/>
    <s v="Approved"/>
    <x v="0"/>
    <x v="0"/>
    <s v="medium"/>
    <s v="medium"/>
    <n v="1163.8900000000001"/>
    <n v="589.27"/>
    <n v="38693"/>
  </r>
  <r>
    <n v="9265"/>
    <n v="21"/>
    <x v="458"/>
    <d v="2017-12-27T00:00:00"/>
    <x v="10"/>
    <b v="0"/>
    <s v="Approved"/>
    <x v="0"/>
    <x v="0"/>
    <s v="medium"/>
    <s v="large"/>
    <n v="1071.23"/>
    <n v="380.74"/>
    <n v="33455"/>
  </r>
  <r>
    <n v="9266"/>
    <n v="39"/>
    <x v="1347"/>
    <d v="2017-02-24T00:00:00"/>
    <x v="0"/>
    <b v="1"/>
    <s v="Approved"/>
    <x v="4"/>
    <x v="0"/>
    <s v="medium"/>
    <s v="large"/>
    <n v="1812.75"/>
    <n v="582.48"/>
    <n v="40336"/>
  </r>
  <r>
    <n v="9267"/>
    <n v="35"/>
    <x v="1575"/>
    <d v="2017-08-27T00:00:00"/>
    <x v="3"/>
    <b v="0"/>
    <s v="Approved"/>
    <x v="1"/>
    <x v="0"/>
    <s v="low"/>
    <s v="medium"/>
    <n v="1057.51"/>
    <n v="154.4"/>
    <n v="34527"/>
  </r>
  <r>
    <n v="9268"/>
    <n v="16"/>
    <x v="1670"/>
    <d v="2017-05-06T00:00:00"/>
    <x v="1"/>
    <b v="1"/>
    <s v="Approved"/>
    <x v="3"/>
    <x v="0"/>
    <s v="high"/>
    <s v="small"/>
    <n v="1661.92"/>
    <n v="1479.11"/>
    <n v="41345"/>
  </r>
  <r>
    <n v="9269"/>
    <n v="76"/>
    <x v="2014"/>
    <d v="2017-09-14T00:00:00"/>
    <x v="8"/>
    <b v="0"/>
    <s v="Approved"/>
    <x v="5"/>
    <x v="0"/>
    <s v="low"/>
    <s v="medium"/>
    <n v="642.30999999999995"/>
    <n v="513.85"/>
    <n v="38193"/>
  </r>
  <r>
    <n v="9270"/>
    <n v="49"/>
    <x v="272"/>
    <d v="2017-03-20T00:00:00"/>
    <x v="4"/>
    <b v="0"/>
    <s v="Approved"/>
    <x v="1"/>
    <x v="1"/>
    <s v="medium"/>
    <s v="medium"/>
    <n v="533.51"/>
    <n v="400.13"/>
    <n v="41064"/>
  </r>
  <r>
    <n v="9271"/>
    <n v="63"/>
    <x v="1232"/>
    <d v="2017-05-23T00:00:00"/>
    <x v="1"/>
    <b v="0"/>
    <s v="Approved"/>
    <x v="5"/>
    <x v="0"/>
    <s v="medium"/>
    <s v="medium"/>
    <n v="1992.93"/>
    <n v="762.63"/>
    <n v="33552"/>
  </r>
  <r>
    <n v="9272"/>
    <n v="89"/>
    <x v="1565"/>
    <d v="2017-08-13T00:00:00"/>
    <x v="3"/>
    <b v="1"/>
    <s v="Approved"/>
    <x v="5"/>
    <x v="3"/>
    <s v="medium"/>
    <s v="large"/>
    <n v="1362.99"/>
    <n v="57.74"/>
    <n v="42560"/>
  </r>
  <r>
    <n v="9273"/>
    <n v="43"/>
    <x v="215"/>
    <d v="2017-11-06T00:00:00"/>
    <x v="11"/>
    <b v="0"/>
    <s v="Approved"/>
    <x v="0"/>
    <x v="0"/>
    <s v="medium"/>
    <s v="medium"/>
    <n v="1151.96"/>
    <n v="649.49"/>
    <n v="35470"/>
  </r>
  <r>
    <n v="9274"/>
    <n v="33"/>
    <x v="2524"/>
    <d v="2017-06-13T00:00:00"/>
    <x v="9"/>
    <b v="0"/>
    <s v="Approved"/>
    <x v="4"/>
    <x v="0"/>
    <s v="medium"/>
    <s v="small"/>
    <n v="1311.44"/>
    <n v="1167.18"/>
    <n v="35560"/>
  </r>
  <r>
    <n v="9275"/>
    <n v="84"/>
    <x v="40"/>
    <d v="2017-03-10T00:00:00"/>
    <x v="4"/>
    <b v="1"/>
    <s v="Approved"/>
    <x v="1"/>
    <x v="1"/>
    <s v="medium"/>
    <s v="medium"/>
    <n v="290.62"/>
    <n v="215.14"/>
    <n v="34079"/>
  </r>
  <r>
    <n v="9276"/>
    <s v="Unknown"/>
    <x v="2618"/>
    <d v="2017-07-15T00:00:00"/>
    <x v="6"/>
    <b v="1"/>
    <s v="Approved"/>
    <x v="6"/>
    <x v="4"/>
    <s v="Unknown"/>
    <s v="Unknown"/>
    <n v="1817.13"/>
    <s v="Unknown"/>
    <s v="Unknown"/>
  </r>
  <r>
    <n v="9277"/>
    <n v="81"/>
    <x v="2874"/>
    <d v="2017-08-11T00:00:00"/>
    <x v="3"/>
    <b v="1"/>
    <s v="Approved"/>
    <x v="3"/>
    <x v="0"/>
    <s v="medium"/>
    <s v="small"/>
    <n v="586.45000000000005"/>
    <n v="521.94000000000005"/>
    <n v="33429"/>
  </r>
  <r>
    <n v="9278"/>
    <n v="87"/>
    <x v="2962"/>
    <d v="2017-10-12T00:00:00"/>
    <x v="2"/>
    <b v="0"/>
    <s v="Approved"/>
    <x v="4"/>
    <x v="0"/>
    <s v="high"/>
    <s v="medium"/>
    <n v="1179"/>
    <n v="707.4"/>
    <n v="38482"/>
  </r>
  <r>
    <n v="9279"/>
    <s v="Unknown"/>
    <x v="1819"/>
    <d v="2017-10-31T00:00:00"/>
    <x v="2"/>
    <b v="1"/>
    <s v="Approved"/>
    <x v="2"/>
    <x v="0"/>
    <s v="medium"/>
    <s v="medium"/>
    <n v="235.63"/>
    <n v="125.07"/>
    <n v="38206"/>
  </r>
  <r>
    <n v="9280"/>
    <n v="40"/>
    <x v="190"/>
    <d v="2017-01-10T00:00:00"/>
    <x v="7"/>
    <b v="0"/>
    <s v="Approved"/>
    <x v="1"/>
    <x v="1"/>
    <s v="medium"/>
    <s v="large"/>
    <n v="1894.19"/>
    <n v="598.76"/>
    <n v="37823"/>
  </r>
  <r>
    <n v="9281"/>
    <n v="66"/>
    <x v="2117"/>
    <d v="2017-06-26T00:00:00"/>
    <x v="9"/>
    <b v="0"/>
    <s v="Approved"/>
    <x v="4"/>
    <x v="1"/>
    <s v="low"/>
    <s v="small"/>
    <n v="590.26"/>
    <n v="525.33000000000004"/>
    <n v="37499"/>
  </r>
  <r>
    <n v="9282"/>
    <n v="39"/>
    <x v="2645"/>
    <d v="2017-08-22T00:00:00"/>
    <x v="3"/>
    <b v="0"/>
    <s v="Approved"/>
    <x v="4"/>
    <x v="0"/>
    <s v="medium"/>
    <s v="large"/>
    <n v="1812.75"/>
    <n v="582.48"/>
    <n v="40618"/>
  </r>
  <r>
    <n v="9283"/>
    <n v="38"/>
    <x v="450"/>
    <d v="2017-10-15T00:00:00"/>
    <x v="2"/>
    <b v="1"/>
    <s v="Approved"/>
    <x v="0"/>
    <x v="0"/>
    <s v="medium"/>
    <s v="medium"/>
    <n v="1577.53"/>
    <n v="826.51"/>
    <n v="40672"/>
  </r>
  <r>
    <n v="9284"/>
    <n v="3"/>
    <x v="2643"/>
    <d v="2017-10-16T00:00:00"/>
    <x v="2"/>
    <b v="1"/>
    <s v="Cancelled"/>
    <x v="1"/>
    <x v="0"/>
    <s v="medium"/>
    <s v="large"/>
    <n v="2091.4699999999998"/>
    <n v="388.92"/>
    <n v="38859"/>
  </r>
  <r>
    <n v="9285"/>
    <n v="45"/>
    <x v="2466"/>
    <d v="2017-07-17T00:00:00"/>
    <x v="6"/>
    <b v="0"/>
    <s v="Approved"/>
    <x v="1"/>
    <x v="1"/>
    <s v="low"/>
    <s v="medium"/>
    <n v="980.37"/>
    <n v="234.43"/>
    <n v="38693"/>
  </r>
  <r>
    <n v="9286"/>
    <n v="78"/>
    <x v="3095"/>
    <d v="2017-10-15T00:00:00"/>
    <x v="2"/>
    <b v="1"/>
    <s v="Approved"/>
    <x v="4"/>
    <x v="0"/>
    <s v="medium"/>
    <s v="large"/>
    <n v="1765.3"/>
    <n v="709.48"/>
    <n v="38193"/>
  </r>
  <r>
    <n v="9287"/>
    <n v="52"/>
    <x v="1710"/>
    <d v="2017-02-04T00:00:00"/>
    <x v="0"/>
    <b v="1"/>
    <s v="Approved"/>
    <x v="2"/>
    <x v="1"/>
    <s v="medium"/>
    <s v="medium"/>
    <n v="1280.28"/>
    <n v="829.51"/>
    <n v="37220"/>
  </r>
  <r>
    <n v="9288"/>
    <n v="56"/>
    <x v="2240"/>
    <d v="2017-05-12T00:00:00"/>
    <x v="1"/>
    <b v="1"/>
    <s v="Approved"/>
    <x v="2"/>
    <x v="0"/>
    <s v="medium"/>
    <s v="medium"/>
    <n v="183.86"/>
    <n v="137.9"/>
    <n v="35707"/>
  </r>
  <r>
    <n v="9289"/>
    <n v="98"/>
    <x v="2631"/>
    <d v="2017-06-21T00:00:00"/>
    <x v="9"/>
    <b v="0"/>
    <s v="Approved"/>
    <x v="2"/>
    <x v="0"/>
    <s v="medium"/>
    <s v="medium"/>
    <n v="795.34"/>
    <n v="101.58"/>
    <n v="35470"/>
  </r>
  <r>
    <n v="9290"/>
    <n v="43"/>
    <x v="2337"/>
    <d v="2017-09-16T00:00:00"/>
    <x v="8"/>
    <b v="1"/>
    <s v="Approved"/>
    <x v="0"/>
    <x v="0"/>
    <s v="medium"/>
    <s v="medium"/>
    <n v="1151.96"/>
    <n v="649.49"/>
    <n v="36498"/>
  </r>
  <r>
    <n v="9291"/>
    <n v="100"/>
    <x v="627"/>
    <d v="2017-05-24T00:00:00"/>
    <x v="1"/>
    <b v="0"/>
    <s v="Approved"/>
    <x v="3"/>
    <x v="1"/>
    <s v="medium"/>
    <s v="medium"/>
    <n v="1036.5899999999999"/>
    <n v="206.35"/>
    <n v="33364"/>
  </r>
  <r>
    <n v="9292"/>
    <n v="2"/>
    <x v="1406"/>
    <d v="2017-09-24T00:00:00"/>
    <x v="8"/>
    <b v="1"/>
    <s v="Approved"/>
    <x v="0"/>
    <x v="0"/>
    <s v="medium"/>
    <s v="medium"/>
    <n v="71.489999999999995"/>
    <n v="53.62"/>
    <n v="41245"/>
  </r>
  <r>
    <n v="9293"/>
    <n v="46"/>
    <x v="647"/>
    <d v="2017-05-13T00:00:00"/>
    <x v="1"/>
    <b v="0"/>
    <s v="Approved"/>
    <x v="0"/>
    <x v="0"/>
    <s v="low"/>
    <s v="medium"/>
    <n v="1289.8499999999999"/>
    <n v="74.510000000000005"/>
    <n v="39427"/>
  </r>
  <r>
    <n v="9294"/>
    <n v="45"/>
    <x v="1137"/>
    <d v="2017-11-16T00:00:00"/>
    <x v="11"/>
    <b v="0"/>
    <s v="Approved"/>
    <x v="0"/>
    <x v="0"/>
    <s v="medium"/>
    <s v="medium"/>
    <n v="441.49"/>
    <n v="84.99"/>
    <n v="34071"/>
  </r>
  <r>
    <n v="9295"/>
    <n v="92"/>
    <x v="668"/>
    <d v="2017-08-26T00:00:00"/>
    <x v="3"/>
    <b v="1"/>
    <s v="Approved"/>
    <x v="5"/>
    <x v="0"/>
    <s v="medium"/>
    <s v="small"/>
    <n v="1415.01"/>
    <n v="1259.3599999999999"/>
    <n v="37626"/>
  </r>
  <r>
    <n v="9296"/>
    <n v="18"/>
    <x v="676"/>
    <d v="2017-10-25T00:00:00"/>
    <x v="2"/>
    <b v="1"/>
    <s v="Approved"/>
    <x v="3"/>
    <x v="0"/>
    <s v="high"/>
    <s v="medium"/>
    <n v="1148.6400000000001"/>
    <n v="689.18"/>
    <n v="42226"/>
  </r>
  <r>
    <n v="9297"/>
    <n v="46"/>
    <x v="1091"/>
    <d v="2017-04-04T00:00:00"/>
    <x v="5"/>
    <b v="0"/>
    <s v="Approved"/>
    <x v="2"/>
    <x v="0"/>
    <s v="low"/>
    <s v="medium"/>
    <n v="1793.43"/>
    <n v="248.82"/>
    <n v="36361"/>
  </r>
  <r>
    <n v="9298"/>
    <n v="35"/>
    <x v="1289"/>
    <d v="2017-10-28T00:00:00"/>
    <x v="2"/>
    <b v="1"/>
    <s v="Approved"/>
    <x v="4"/>
    <x v="0"/>
    <s v="medium"/>
    <s v="medium"/>
    <n v="1403.5"/>
    <n v="954.82"/>
    <n v="41167"/>
  </r>
  <r>
    <n v="9299"/>
    <n v="19"/>
    <x v="503"/>
    <d v="2017-02-27T00:00:00"/>
    <x v="0"/>
    <b v="1"/>
    <s v="Approved"/>
    <x v="1"/>
    <x v="2"/>
    <s v="low"/>
    <s v="medium"/>
    <n v="574.64"/>
    <n v="459.71"/>
    <n v="40784"/>
  </r>
  <r>
    <n v="9300"/>
    <n v="14"/>
    <x v="704"/>
    <d v="2017-08-18T00:00:00"/>
    <x v="3"/>
    <b v="0"/>
    <s v="Approved"/>
    <x v="1"/>
    <x v="0"/>
    <s v="medium"/>
    <s v="small"/>
    <n v="1386.84"/>
    <n v="1234.29"/>
    <n v="37838"/>
  </r>
  <r>
    <n v="9301"/>
    <n v="46"/>
    <x v="2105"/>
    <d v="2017-06-20T00:00:00"/>
    <x v="9"/>
    <s v="Unknown"/>
    <s v="Approved"/>
    <x v="2"/>
    <x v="0"/>
    <s v="low"/>
    <s v="medium"/>
    <n v="1793.43"/>
    <n v="248.82"/>
    <n v="36361"/>
  </r>
  <r>
    <n v="9302"/>
    <n v="89"/>
    <x v="2458"/>
    <d v="2017-07-25T00:00:00"/>
    <x v="6"/>
    <b v="1"/>
    <s v="Approved"/>
    <x v="5"/>
    <x v="3"/>
    <s v="medium"/>
    <s v="large"/>
    <n v="1362.99"/>
    <n v="57.74"/>
    <n v="34079"/>
  </r>
  <r>
    <n v="9303"/>
    <n v="28"/>
    <x v="475"/>
    <d v="2017-01-01T00:00:00"/>
    <x v="7"/>
    <b v="0"/>
    <s v="Approved"/>
    <x v="3"/>
    <x v="0"/>
    <s v="medium"/>
    <s v="small"/>
    <n v="1216.1400000000001"/>
    <n v="1082.3599999999999"/>
    <n v="33455"/>
  </r>
  <r>
    <n v="9304"/>
    <n v="95"/>
    <x v="1400"/>
    <d v="2017-01-04T00:00:00"/>
    <x v="7"/>
    <b v="0"/>
    <s v="Approved"/>
    <x v="2"/>
    <x v="3"/>
    <s v="low"/>
    <s v="medium"/>
    <n v="1073.07"/>
    <n v="933.84"/>
    <n v="35455"/>
  </r>
  <r>
    <n v="9305"/>
    <n v="20"/>
    <x v="2346"/>
    <d v="2017-03-18T00:00:00"/>
    <x v="4"/>
    <b v="0"/>
    <s v="Approved"/>
    <x v="1"/>
    <x v="0"/>
    <s v="medium"/>
    <s v="small"/>
    <n v="1775.81"/>
    <n v="1580.47"/>
    <n v="40303"/>
  </r>
  <r>
    <n v="9306"/>
    <n v="63"/>
    <x v="1811"/>
    <d v="2017-03-03T00:00:00"/>
    <x v="4"/>
    <b v="1"/>
    <s v="Approved"/>
    <x v="5"/>
    <x v="0"/>
    <s v="medium"/>
    <s v="medium"/>
    <n v="1992.93"/>
    <n v="762.63"/>
    <n v="34115"/>
  </r>
  <r>
    <n v="9307"/>
    <n v="71"/>
    <x v="300"/>
    <d v="2017-05-22T00:00:00"/>
    <x v="1"/>
    <b v="0"/>
    <s v="Approved"/>
    <x v="0"/>
    <x v="0"/>
    <s v="high"/>
    <s v="large"/>
    <n v="1842.92"/>
    <n v="1105.75"/>
    <n v="36668"/>
  </r>
  <r>
    <n v="9308"/>
    <n v="28"/>
    <x v="54"/>
    <d v="2017-09-18T00:00:00"/>
    <x v="8"/>
    <b v="1"/>
    <s v="Approved"/>
    <x v="3"/>
    <x v="0"/>
    <s v="medium"/>
    <s v="small"/>
    <n v="1216.1400000000001"/>
    <n v="1082.3599999999999"/>
    <n v="33455"/>
  </r>
  <r>
    <n v="9309"/>
    <n v="14"/>
    <x v="2304"/>
    <d v="2017-03-14T00:00:00"/>
    <x v="4"/>
    <b v="1"/>
    <s v="Approved"/>
    <x v="1"/>
    <x v="0"/>
    <s v="medium"/>
    <s v="small"/>
    <n v="1386.84"/>
    <n v="1234.29"/>
    <n v="37838"/>
  </r>
  <r>
    <n v="9310"/>
    <n v="21"/>
    <x v="1965"/>
    <d v="2017-01-13T00:00:00"/>
    <x v="7"/>
    <b v="1"/>
    <s v="Approved"/>
    <x v="0"/>
    <x v="0"/>
    <s v="medium"/>
    <s v="large"/>
    <n v="1071.23"/>
    <n v="380.74"/>
    <n v="42404"/>
  </r>
  <r>
    <n v="9311"/>
    <n v="36"/>
    <x v="2896"/>
    <d v="2017-11-06T00:00:00"/>
    <x v="11"/>
    <b v="1"/>
    <s v="Approved"/>
    <x v="0"/>
    <x v="0"/>
    <s v="low"/>
    <s v="medium"/>
    <n v="945.04"/>
    <n v="507.58"/>
    <n v="35052"/>
  </r>
  <r>
    <n v="9312"/>
    <n v="95"/>
    <x v="1143"/>
    <d v="2017-06-26T00:00:00"/>
    <x v="9"/>
    <b v="1"/>
    <s v="Approved"/>
    <x v="4"/>
    <x v="0"/>
    <s v="medium"/>
    <s v="large"/>
    <n v="569.55999999999995"/>
    <n v="528.42999999999995"/>
    <n v="37874"/>
  </r>
  <r>
    <n v="9313"/>
    <n v="11"/>
    <x v="2150"/>
    <d v="2017-02-21T00:00:00"/>
    <x v="0"/>
    <b v="0"/>
    <s v="Approved"/>
    <x v="4"/>
    <x v="0"/>
    <s v="high"/>
    <s v="medium"/>
    <n v="1274.93"/>
    <n v="764.96"/>
    <n v="39298"/>
  </r>
  <r>
    <n v="9314"/>
    <n v="9"/>
    <x v="2474"/>
    <d v="2017-04-25T00:00:00"/>
    <x v="5"/>
    <b v="0"/>
    <s v="Approved"/>
    <x v="2"/>
    <x v="1"/>
    <s v="medium"/>
    <s v="medium"/>
    <n v="742.54"/>
    <n v="667.4"/>
    <n v="33549"/>
  </r>
  <r>
    <n v="9315"/>
    <n v="77"/>
    <x v="267"/>
    <d v="2017-03-13T00:00:00"/>
    <x v="4"/>
    <b v="0"/>
    <s v="Approved"/>
    <x v="3"/>
    <x v="1"/>
    <s v="medium"/>
    <s v="large"/>
    <n v="1240.31"/>
    <n v="795.1"/>
    <n v="37873"/>
  </r>
  <r>
    <n v="9316"/>
    <n v="64"/>
    <x v="864"/>
    <d v="2017-09-14T00:00:00"/>
    <x v="8"/>
    <b v="0"/>
    <s v="Approved"/>
    <x v="1"/>
    <x v="0"/>
    <s v="medium"/>
    <s v="large"/>
    <n v="1469.44"/>
    <n v="596.54999999999995"/>
    <n v="33879"/>
  </r>
  <r>
    <n v="9317"/>
    <n v="48"/>
    <x v="879"/>
    <d v="2017-03-28T00:00:00"/>
    <x v="4"/>
    <b v="0"/>
    <s v="Approved"/>
    <x v="5"/>
    <x v="0"/>
    <s v="medium"/>
    <s v="medium"/>
    <n v="1762.96"/>
    <n v="950.52"/>
    <n v="37823"/>
  </r>
  <r>
    <n v="9318"/>
    <n v="67"/>
    <x v="538"/>
    <d v="2017-06-22T00:00:00"/>
    <x v="9"/>
    <b v="1"/>
    <s v="Approved"/>
    <x v="3"/>
    <x v="1"/>
    <s v="medium"/>
    <s v="medium"/>
    <n v="544.04999999999995"/>
    <n v="376.84"/>
    <n v="38647"/>
  </r>
  <r>
    <n v="9319"/>
    <n v="9"/>
    <x v="2131"/>
    <d v="2017-11-16T00:00:00"/>
    <x v="11"/>
    <b v="0"/>
    <s v="Approved"/>
    <x v="3"/>
    <x v="0"/>
    <s v="medium"/>
    <s v="small"/>
    <n v="1216.1400000000001"/>
    <n v="1082.3599999999999"/>
    <n v="37698"/>
  </r>
  <r>
    <n v="9320"/>
    <n v="31"/>
    <x v="695"/>
    <d v="2017-09-25T00:00:00"/>
    <x v="8"/>
    <b v="1"/>
    <s v="Cancelled"/>
    <x v="4"/>
    <x v="0"/>
    <s v="medium"/>
    <s v="medium"/>
    <n v="230.91"/>
    <n v="173.18"/>
    <n v="39031"/>
  </r>
  <r>
    <n v="9321"/>
    <n v="56"/>
    <x v="183"/>
    <d v="2017-05-03T00:00:00"/>
    <x v="1"/>
    <b v="1"/>
    <s v="Approved"/>
    <x v="2"/>
    <x v="0"/>
    <s v="medium"/>
    <s v="medium"/>
    <n v="183.86"/>
    <n v="137.9"/>
    <n v="41047"/>
  </r>
  <r>
    <n v="9322"/>
    <n v="50"/>
    <x v="578"/>
    <d v="2017-06-10T00:00:00"/>
    <x v="9"/>
    <b v="0"/>
    <s v="Approved"/>
    <x v="4"/>
    <x v="0"/>
    <s v="medium"/>
    <s v="medium"/>
    <n v="642.70000000000005"/>
    <n v="211.37"/>
    <n v="37337"/>
  </r>
  <r>
    <n v="9323"/>
    <n v="30"/>
    <x v="154"/>
    <d v="2017-12-11T00:00:00"/>
    <x v="10"/>
    <b v="0"/>
    <s v="Approved"/>
    <x v="0"/>
    <x v="0"/>
    <s v="high"/>
    <s v="medium"/>
    <n v="748.17"/>
    <n v="448.9"/>
    <n v="33552"/>
  </r>
  <r>
    <n v="9324"/>
    <n v="94"/>
    <x v="2242"/>
    <d v="2017-01-06T00:00:00"/>
    <x v="7"/>
    <b v="0"/>
    <s v="Approved"/>
    <x v="4"/>
    <x v="0"/>
    <s v="medium"/>
    <s v="large"/>
    <n v="1635.3"/>
    <n v="993.66"/>
    <n v="41434"/>
  </r>
  <r>
    <n v="9325"/>
    <n v="60"/>
    <x v="1890"/>
    <d v="2017-08-13T00:00:00"/>
    <x v="3"/>
    <b v="0"/>
    <s v="Approved"/>
    <x v="4"/>
    <x v="0"/>
    <s v="high"/>
    <s v="small"/>
    <n v="1977.36"/>
    <n v="1759.85"/>
    <n v="40779"/>
  </r>
  <r>
    <n v="9326"/>
    <s v="Unknown"/>
    <x v="632"/>
    <d v="2017-10-25T00:00:00"/>
    <x v="2"/>
    <b v="0"/>
    <s v="Approved"/>
    <x v="6"/>
    <x v="4"/>
    <s v="Unknown"/>
    <s v="Unknown"/>
    <n v="1473.09"/>
    <s v="Unknown"/>
    <s v="Unknown"/>
  </r>
  <r>
    <n v="9327"/>
    <n v="5"/>
    <x v="1279"/>
    <d v="2017-07-01T00:00:00"/>
    <x v="6"/>
    <b v="0"/>
    <s v="Approved"/>
    <x v="1"/>
    <x v="2"/>
    <s v="low"/>
    <s v="medium"/>
    <n v="574.64"/>
    <n v="459.71"/>
    <n v="38216"/>
  </r>
  <r>
    <n v="9328"/>
    <n v="78"/>
    <x v="1647"/>
    <d v="2017-06-28T00:00:00"/>
    <x v="9"/>
    <b v="0"/>
    <s v="Approved"/>
    <x v="4"/>
    <x v="0"/>
    <s v="medium"/>
    <s v="large"/>
    <n v="1765.3"/>
    <n v="709.48"/>
    <n v="38193"/>
  </r>
  <r>
    <n v="9329"/>
    <n v="8"/>
    <x v="44"/>
    <d v="2017-04-09T00:00:00"/>
    <x v="5"/>
    <b v="1"/>
    <s v="Approved"/>
    <x v="0"/>
    <x v="1"/>
    <s v="medium"/>
    <s v="small"/>
    <n v="1703.52"/>
    <n v="1516.13"/>
    <n v="40649"/>
  </r>
  <r>
    <n v="9330"/>
    <n v="10"/>
    <x v="950"/>
    <d v="2017-10-27T00:00:00"/>
    <x v="2"/>
    <b v="1"/>
    <s v="Approved"/>
    <x v="5"/>
    <x v="3"/>
    <s v="medium"/>
    <s v="medium"/>
    <n v="1466.68"/>
    <n v="363.25"/>
    <n v="42560"/>
  </r>
  <r>
    <n v="9331"/>
    <n v="15"/>
    <x v="558"/>
    <d v="2017-06-16T00:00:00"/>
    <x v="9"/>
    <b v="0"/>
    <s v="Approved"/>
    <x v="5"/>
    <x v="0"/>
    <s v="medium"/>
    <s v="medium"/>
    <n v="1292.8399999999999"/>
    <n v="13.44"/>
    <n v="33259"/>
  </r>
  <r>
    <n v="9332"/>
    <n v="66"/>
    <x v="991"/>
    <d v="2017-09-09T00:00:00"/>
    <x v="8"/>
    <b v="1"/>
    <s v="Approved"/>
    <x v="4"/>
    <x v="1"/>
    <s v="low"/>
    <s v="small"/>
    <n v="590.26"/>
    <n v="525.33000000000004"/>
    <n v="40487"/>
  </r>
  <r>
    <n v="9333"/>
    <n v="51"/>
    <x v="3212"/>
    <d v="2017-01-19T00:00:00"/>
    <x v="7"/>
    <b v="1"/>
    <s v="Approved"/>
    <x v="2"/>
    <x v="0"/>
    <s v="high"/>
    <s v="medium"/>
    <n v="2005.66"/>
    <n v="1203.4000000000001"/>
    <n v="41009"/>
  </r>
  <r>
    <n v="9334"/>
    <s v="Unknown"/>
    <x v="437"/>
    <d v="2017-08-30T00:00:00"/>
    <x v="3"/>
    <b v="1"/>
    <s v="Approved"/>
    <x v="0"/>
    <x v="0"/>
    <s v="medium"/>
    <s v="medium"/>
    <n v="441.49"/>
    <n v="84.99"/>
    <n v="39427"/>
  </r>
  <r>
    <n v="9335"/>
    <n v="48"/>
    <x v="2069"/>
    <d v="2017-12-19T00:00:00"/>
    <x v="10"/>
    <b v="1"/>
    <s v="Approved"/>
    <x v="5"/>
    <x v="0"/>
    <s v="medium"/>
    <s v="medium"/>
    <n v="1762.96"/>
    <n v="950.52"/>
    <n v="41064"/>
  </r>
  <r>
    <n v="9336"/>
    <n v="84"/>
    <x v="2801"/>
    <d v="2017-05-26T00:00:00"/>
    <x v="1"/>
    <b v="1"/>
    <s v="Approved"/>
    <x v="1"/>
    <x v="1"/>
    <s v="medium"/>
    <s v="medium"/>
    <n v="290.62"/>
    <n v="215.14"/>
    <n v="38339"/>
  </r>
  <r>
    <n v="9337"/>
    <n v="80"/>
    <x v="2954"/>
    <d v="2017-10-14T00:00:00"/>
    <x v="2"/>
    <b v="0"/>
    <s v="Approved"/>
    <x v="1"/>
    <x v="0"/>
    <s v="medium"/>
    <s v="large"/>
    <n v="1469.44"/>
    <n v="596.54999999999995"/>
    <n v="34996"/>
  </r>
  <r>
    <n v="9338"/>
    <n v="62"/>
    <x v="194"/>
    <d v="2017-03-22T00:00:00"/>
    <x v="4"/>
    <b v="1"/>
    <s v="Approved"/>
    <x v="0"/>
    <x v="0"/>
    <s v="medium"/>
    <s v="medium"/>
    <n v="478.16"/>
    <n v="298.72000000000003"/>
    <n v="36146"/>
  </r>
  <r>
    <n v="9339"/>
    <n v="95"/>
    <x v="1092"/>
    <d v="2017-09-15T00:00:00"/>
    <x v="8"/>
    <b v="0"/>
    <s v="Approved"/>
    <x v="4"/>
    <x v="0"/>
    <s v="medium"/>
    <s v="large"/>
    <n v="569.55999999999995"/>
    <n v="528.42999999999995"/>
    <n v="39031"/>
  </r>
  <r>
    <n v="9340"/>
    <n v="1"/>
    <x v="2607"/>
    <d v="2017-09-19T00:00:00"/>
    <x v="8"/>
    <b v="0"/>
    <s v="Approved"/>
    <x v="4"/>
    <x v="0"/>
    <s v="medium"/>
    <s v="medium"/>
    <n v="1403.5"/>
    <n v="954.82"/>
    <n v="41167"/>
  </r>
  <r>
    <n v="9341"/>
    <n v="28"/>
    <x v="28"/>
    <d v="2017-11-17T00:00:00"/>
    <x v="11"/>
    <b v="1"/>
    <s v="Approved"/>
    <x v="3"/>
    <x v="0"/>
    <s v="medium"/>
    <s v="small"/>
    <n v="1216.1400000000001"/>
    <n v="1082.3599999999999"/>
    <n v="33455"/>
  </r>
  <r>
    <n v="9342"/>
    <s v="Unknown"/>
    <x v="1256"/>
    <d v="2017-04-19T00:00:00"/>
    <x v="5"/>
    <b v="0"/>
    <s v="Approved"/>
    <x v="2"/>
    <x v="0"/>
    <s v="low"/>
    <s v="medium"/>
    <n v="71.16"/>
    <n v="56.93"/>
    <n v="41047"/>
  </r>
  <r>
    <n v="9343"/>
    <n v="28"/>
    <x v="2783"/>
    <d v="2017-05-21T00:00:00"/>
    <x v="1"/>
    <b v="1"/>
    <s v="Approved"/>
    <x v="0"/>
    <x v="1"/>
    <s v="medium"/>
    <s v="small"/>
    <n v="1703.52"/>
    <n v="1516.13"/>
    <n v="40649"/>
  </r>
  <r>
    <n v="9344"/>
    <n v="21"/>
    <x v="3289"/>
    <d v="2017-01-21T00:00:00"/>
    <x v="7"/>
    <b v="1"/>
    <s v="Approved"/>
    <x v="0"/>
    <x v="0"/>
    <s v="medium"/>
    <s v="large"/>
    <n v="1071.23"/>
    <n v="380.74"/>
    <n v="35160"/>
  </r>
  <r>
    <n v="9345"/>
    <n v="39"/>
    <x v="1393"/>
    <d v="2017-04-24T00:00:00"/>
    <x v="5"/>
    <s v="Unknown"/>
    <s v="Approved"/>
    <x v="4"/>
    <x v="0"/>
    <s v="medium"/>
    <s v="large"/>
    <n v="1812.75"/>
    <n v="582.48"/>
    <n v="40336"/>
  </r>
  <r>
    <n v="9346"/>
    <s v="Unknown"/>
    <x v="2745"/>
    <d v="2017-03-25T00:00:00"/>
    <x v="4"/>
    <b v="0"/>
    <s v="Approved"/>
    <x v="0"/>
    <x v="0"/>
    <s v="medium"/>
    <s v="medium"/>
    <n v="71.489999999999995"/>
    <n v="53.62"/>
    <n v="41245"/>
  </r>
  <r>
    <n v="9347"/>
    <n v="8"/>
    <x v="1118"/>
    <d v="2017-08-06T00:00:00"/>
    <x v="3"/>
    <b v="0"/>
    <s v="Approved"/>
    <x v="0"/>
    <x v="1"/>
    <s v="medium"/>
    <s v="small"/>
    <n v="1703.52"/>
    <n v="1516.13"/>
    <n v="41701"/>
  </r>
  <r>
    <n v="9348"/>
    <n v="50"/>
    <x v="814"/>
    <d v="2017-08-31T00:00:00"/>
    <x v="3"/>
    <b v="1"/>
    <s v="Approved"/>
    <x v="5"/>
    <x v="0"/>
    <s v="medium"/>
    <s v="small"/>
    <n v="175.89"/>
    <n v="131.91999999999999"/>
    <n v="35470"/>
  </r>
  <r>
    <n v="9349"/>
    <n v="45"/>
    <x v="672"/>
    <d v="2017-10-25T00:00:00"/>
    <x v="2"/>
    <b v="0"/>
    <s v="Approved"/>
    <x v="0"/>
    <x v="0"/>
    <s v="medium"/>
    <s v="medium"/>
    <n v="441.49"/>
    <n v="84.99"/>
    <n v="34071"/>
  </r>
  <r>
    <n v="9350"/>
    <n v="61"/>
    <x v="3178"/>
    <d v="2017-08-26T00:00:00"/>
    <x v="3"/>
    <b v="0"/>
    <s v="Approved"/>
    <x v="3"/>
    <x v="0"/>
    <s v="medium"/>
    <s v="small"/>
    <n v="586.45000000000005"/>
    <n v="521.94000000000005"/>
    <n v="38339"/>
  </r>
  <r>
    <n v="9351"/>
    <n v="99"/>
    <x v="739"/>
    <d v="2017-07-01T00:00:00"/>
    <x v="6"/>
    <b v="1"/>
    <s v="Approved"/>
    <x v="2"/>
    <x v="0"/>
    <s v="medium"/>
    <s v="medium"/>
    <n v="1227.3399999999999"/>
    <n v="770.89"/>
    <n v="34556"/>
  </r>
  <r>
    <n v="9352"/>
    <n v="69"/>
    <x v="785"/>
    <d v="2017-03-16T00:00:00"/>
    <x v="4"/>
    <b v="1"/>
    <s v="Approved"/>
    <x v="4"/>
    <x v="1"/>
    <s v="medium"/>
    <s v="medium"/>
    <n v="792.9"/>
    <n v="594.67999999999995"/>
    <n v="33879"/>
  </r>
  <r>
    <n v="9353"/>
    <n v="45"/>
    <x v="1096"/>
    <d v="2017-07-11T00:00:00"/>
    <x v="6"/>
    <b v="0"/>
    <s v="Approved"/>
    <x v="0"/>
    <x v="0"/>
    <s v="medium"/>
    <s v="medium"/>
    <n v="441.49"/>
    <n v="84.99"/>
    <n v="34071"/>
  </r>
  <r>
    <n v="9354"/>
    <n v="98"/>
    <x v="2157"/>
    <d v="2017-04-06T00:00:00"/>
    <x v="5"/>
    <b v="1"/>
    <s v="Approved"/>
    <x v="1"/>
    <x v="0"/>
    <s v="high"/>
    <s v="medium"/>
    <n v="358.39"/>
    <n v="215.03"/>
    <n v="38002"/>
  </r>
  <r>
    <n v="9355"/>
    <n v="77"/>
    <x v="2235"/>
    <d v="2017-06-27T00:00:00"/>
    <x v="9"/>
    <b v="1"/>
    <s v="Approved"/>
    <x v="3"/>
    <x v="1"/>
    <s v="medium"/>
    <s v="large"/>
    <n v="1240.31"/>
    <n v="795.1"/>
    <n v="40553"/>
  </r>
  <r>
    <n v="9356"/>
    <s v="Unknown"/>
    <x v="960"/>
    <d v="2017-06-18T00:00:00"/>
    <x v="9"/>
    <b v="1"/>
    <s v="Approved"/>
    <x v="3"/>
    <x v="0"/>
    <s v="medium"/>
    <s v="medium"/>
    <n v="360.4"/>
    <n v="270.3"/>
    <n v="38859"/>
  </r>
  <r>
    <n v="9357"/>
    <n v="33"/>
    <x v="297"/>
    <d v="2017-06-24T00:00:00"/>
    <x v="9"/>
    <b v="0"/>
    <s v="Approved"/>
    <x v="2"/>
    <x v="1"/>
    <s v="medium"/>
    <s v="small"/>
    <n v="1810"/>
    <n v="1610.9"/>
    <n v="39526"/>
  </r>
  <r>
    <n v="9358"/>
    <n v="41"/>
    <x v="2796"/>
    <d v="2017-08-21T00:00:00"/>
    <x v="3"/>
    <b v="0"/>
    <s v="Approved"/>
    <x v="0"/>
    <x v="1"/>
    <s v="medium"/>
    <s v="medium"/>
    <n v="416.98"/>
    <n v="312.74"/>
    <n v="35560"/>
  </r>
  <r>
    <n v="9359"/>
    <n v="39"/>
    <x v="956"/>
    <d v="2017-04-13T00:00:00"/>
    <x v="5"/>
    <b v="0"/>
    <s v="Approved"/>
    <x v="4"/>
    <x v="0"/>
    <s v="medium"/>
    <s v="large"/>
    <n v="1812.75"/>
    <n v="582.48"/>
    <n v="40336"/>
  </r>
  <r>
    <n v="9360"/>
    <n v="67"/>
    <x v="2969"/>
    <d v="2017-07-10T00:00:00"/>
    <x v="6"/>
    <b v="0"/>
    <s v="Approved"/>
    <x v="3"/>
    <x v="1"/>
    <s v="medium"/>
    <s v="medium"/>
    <n v="544.04999999999995"/>
    <n v="376.84"/>
    <n v="37499"/>
  </r>
  <r>
    <n v="9361"/>
    <n v="32"/>
    <x v="2705"/>
    <d v="2017-08-19T00:00:00"/>
    <x v="3"/>
    <b v="1"/>
    <s v="Approved"/>
    <x v="4"/>
    <x v="0"/>
    <s v="high"/>
    <s v="medium"/>
    <n v="1179"/>
    <n v="707.4"/>
    <n v="35667"/>
  </r>
  <r>
    <n v="9362"/>
    <n v="33"/>
    <x v="2099"/>
    <d v="2017-02-06T00:00:00"/>
    <x v="0"/>
    <s v="Unknown"/>
    <s v="Approved"/>
    <x v="4"/>
    <x v="0"/>
    <s v="medium"/>
    <s v="small"/>
    <n v="1311.44"/>
    <n v="1167.18"/>
    <n v="33888"/>
  </r>
  <r>
    <n v="9363"/>
    <n v="62"/>
    <x v="1900"/>
    <d v="2017-01-01T00:00:00"/>
    <x v="7"/>
    <b v="0"/>
    <s v="Approved"/>
    <x v="0"/>
    <x v="0"/>
    <s v="medium"/>
    <s v="medium"/>
    <n v="478.16"/>
    <n v="298.72000000000003"/>
    <n v="33879"/>
  </r>
  <r>
    <n v="9364"/>
    <n v="91"/>
    <x v="2767"/>
    <d v="2017-05-17T00:00:00"/>
    <x v="1"/>
    <b v="1"/>
    <s v="Approved"/>
    <x v="0"/>
    <x v="0"/>
    <s v="medium"/>
    <s v="medium"/>
    <n v="100.35"/>
    <n v="75.260000000000005"/>
    <n v="36367"/>
  </r>
  <r>
    <n v="9365"/>
    <n v="74"/>
    <x v="410"/>
    <d v="2017-10-27T00:00:00"/>
    <x v="2"/>
    <b v="1"/>
    <s v="Approved"/>
    <x v="5"/>
    <x v="0"/>
    <s v="medium"/>
    <s v="medium"/>
    <n v="1228.07"/>
    <n v="400.91"/>
    <n v="36668"/>
  </r>
  <r>
    <n v="9366"/>
    <n v="5"/>
    <x v="2875"/>
    <d v="2017-09-13T00:00:00"/>
    <x v="8"/>
    <b v="0"/>
    <s v="Approved"/>
    <x v="1"/>
    <x v="2"/>
    <s v="low"/>
    <s v="medium"/>
    <n v="574.64"/>
    <n v="459.71"/>
    <n v="38206"/>
  </r>
  <r>
    <n v="9367"/>
    <n v="36"/>
    <x v="185"/>
    <d v="2017-11-23T00:00:00"/>
    <x v="11"/>
    <b v="1"/>
    <s v="Approved"/>
    <x v="0"/>
    <x v="0"/>
    <s v="low"/>
    <s v="medium"/>
    <n v="945.04"/>
    <n v="507.58"/>
    <n v="40618"/>
  </r>
  <r>
    <n v="9368"/>
    <n v="26"/>
    <x v="2893"/>
    <d v="2017-06-16T00:00:00"/>
    <x v="9"/>
    <s v="Unknown"/>
    <s v="Approved"/>
    <x v="5"/>
    <x v="0"/>
    <s v="medium"/>
    <s v="medium"/>
    <n v="1992.93"/>
    <n v="762.63"/>
    <n v="34115"/>
  </r>
  <r>
    <n v="9369"/>
    <n v="76"/>
    <x v="3155"/>
    <d v="2017-07-15T00:00:00"/>
    <x v="6"/>
    <b v="1"/>
    <s v="Approved"/>
    <x v="5"/>
    <x v="0"/>
    <s v="low"/>
    <s v="medium"/>
    <n v="642.30999999999995"/>
    <n v="513.85"/>
    <n v="41922"/>
  </r>
  <r>
    <n v="9370"/>
    <n v="90"/>
    <x v="176"/>
    <d v="2017-03-13T00:00:00"/>
    <x v="4"/>
    <b v="1"/>
    <s v="Approved"/>
    <x v="3"/>
    <x v="0"/>
    <s v="low"/>
    <s v="medium"/>
    <n v="363.01"/>
    <n v="290.41000000000003"/>
    <n v="38482"/>
  </r>
  <r>
    <n v="9371"/>
    <s v="Unknown"/>
    <x v="2194"/>
    <d v="2017-03-16T00:00:00"/>
    <x v="4"/>
    <b v="1"/>
    <s v="Approved"/>
    <x v="4"/>
    <x v="0"/>
    <s v="medium"/>
    <s v="large"/>
    <n v="569.55999999999995"/>
    <n v="528.42999999999995"/>
    <n v="37874"/>
  </r>
  <r>
    <n v="9372"/>
    <n v="13"/>
    <x v="657"/>
    <d v="2017-06-25T00:00:00"/>
    <x v="9"/>
    <b v="1"/>
    <s v="Approved"/>
    <x v="0"/>
    <x v="0"/>
    <s v="medium"/>
    <s v="medium"/>
    <n v="1577.53"/>
    <n v="826.51"/>
    <n v="39526"/>
  </r>
  <r>
    <n v="9373"/>
    <n v="80"/>
    <x v="1131"/>
    <d v="2017-06-26T00:00:00"/>
    <x v="9"/>
    <b v="0"/>
    <s v="Approved"/>
    <x v="2"/>
    <x v="3"/>
    <s v="low"/>
    <s v="medium"/>
    <n v="1073.07"/>
    <n v="933.84"/>
    <n v="35455"/>
  </r>
  <r>
    <n v="9374"/>
    <n v="43"/>
    <x v="809"/>
    <d v="2017-07-24T00:00:00"/>
    <x v="6"/>
    <b v="0"/>
    <s v="Approved"/>
    <x v="0"/>
    <x v="0"/>
    <s v="medium"/>
    <s v="medium"/>
    <n v="1151.96"/>
    <n v="649.49"/>
    <n v="36498"/>
  </r>
  <r>
    <n v="9375"/>
    <n v="52"/>
    <x v="2413"/>
    <d v="2017-12-28T00:00:00"/>
    <x v="10"/>
    <b v="1"/>
    <s v="Approved"/>
    <x v="2"/>
    <x v="1"/>
    <s v="medium"/>
    <s v="medium"/>
    <n v="1280.28"/>
    <n v="829.51"/>
    <n v="37220"/>
  </r>
  <r>
    <n v="9376"/>
    <n v="36"/>
    <x v="319"/>
    <d v="2017-11-25T00:00:00"/>
    <x v="11"/>
    <b v="1"/>
    <s v="Approved"/>
    <x v="0"/>
    <x v="0"/>
    <s v="low"/>
    <s v="medium"/>
    <n v="945.04"/>
    <n v="507.58"/>
    <n v="36498"/>
  </r>
  <r>
    <n v="9377"/>
    <n v="23"/>
    <x v="1882"/>
    <d v="2017-10-26T00:00:00"/>
    <x v="2"/>
    <b v="1"/>
    <s v="Approved"/>
    <x v="3"/>
    <x v="0"/>
    <s v="medium"/>
    <s v="medium"/>
    <n v="1198.46"/>
    <n v="381.1"/>
    <n v="38482"/>
  </r>
  <r>
    <n v="9378"/>
    <n v="19"/>
    <x v="3290"/>
    <d v="2017-04-01T00:00:00"/>
    <x v="5"/>
    <b v="1"/>
    <s v="Approved"/>
    <x v="2"/>
    <x v="1"/>
    <s v="high"/>
    <s v="large"/>
    <n v="12.01"/>
    <n v="7.21"/>
    <n v="39880"/>
  </r>
  <r>
    <n v="9379"/>
    <n v="26"/>
    <x v="2888"/>
    <d v="2017-08-10T00:00:00"/>
    <x v="3"/>
    <b v="1"/>
    <s v="Approved"/>
    <x v="5"/>
    <x v="0"/>
    <s v="medium"/>
    <s v="medium"/>
    <n v="1992.93"/>
    <n v="762.63"/>
    <n v="34115"/>
  </r>
  <r>
    <n v="9380"/>
    <n v="2"/>
    <x v="1144"/>
    <d v="2017-05-07T00:00:00"/>
    <x v="1"/>
    <b v="1"/>
    <s v="Approved"/>
    <x v="0"/>
    <x v="0"/>
    <s v="medium"/>
    <s v="medium"/>
    <n v="71.489999999999995"/>
    <n v="53.62"/>
    <n v="40784"/>
  </r>
  <r>
    <n v="9381"/>
    <n v="17"/>
    <x v="2979"/>
    <d v="2017-02-14T00:00:00"/>
    <x v="0"/>
    <b v="1"/>
    <s v="Approved"/>
    <x v="0"/>
    <x v="0"/>
    <s v="high"/>
    <s v="medium"/>
    <n v="1024.6600000000001"/>
    <n v="614.79999999999995"/>
    <n v="35378"/>
  </r>
  <r>
    <n v="9382"/>
    <n v="63"/>
    <x v="2381"/>
    <d v="2017-10-27T00:00:00"/>
    <x v="2"/>
    <b v="0"/>
    <s v="Approved"/>
    <x v="0"/>
    <x v="0"/>
    <s v="medium"/>
    <s v="medium"/>
    <n v="1483.2"/>
    <n v="99.59"/>
    <n v="36146"/>
  </r>
  <r>
    <n v="9383"/>
    <s v="Unknown"/>
    <x v="2555"/>
    <d v="2017-04-05T00:00:00"/>
    <x v="5"/>
    <b v="0"/>
    <s v="Approved"/>
    <x v="0"/>
    <x v="0"/>
    <s v="medium"/>
    <s v="medium"/>
    <n v="478.16"/>
    <n v="298.72000000000003"/>
    <n v="40487"/>
  </r>
  <r>
    <n v="9384"/>
    <n v="45"/>
    <x v="1290"/>
    <d v="2017-02-08T00:00:00"/>
    <x v="0"/>
    <b v="1"/>
    <s v="Approved"/>
    <x v="1"/>
    <x v="1"/>
    <s v="low"/>
    <s v="medium"/>
    <n v="980.37"/>
    <n v="234.43"/>
    <n v="38258"/>
  </r>
  <r>
    <n v="9385"/>
    <n v="73"/>
    <x v="3"/>
    <d v="2017-05-18T00:00:00"/>
    <x v="1"/>
    <b v="0"/>
    <s v="Approved"/>
    <x v="0"/>
    <x v="0"/>
    <s v="medium"/>
    <s v="medium"/>
    <n v="1945.43"/>
    <n v="333.18"/>
    <n v="37499"/>
  </r>
  <r>
    <n v="9386"/>
    <n v="63"/>
    <x v="2193"/>
    <d v="2017-08-28T00:00:00"/>
    <x v="3"/>
    <s v="Unknown"/>
    <s v="Approved"/>
    <x v="5"/>
    <x v="0"/>
    <s v="medium"/>
    <s v="medium"/>
    <n v="1992.93"/>
    <n v="762.63"/>
    <n v="33888"/>
  </r>
  <r>
    <n v="9387"/>
    <n v="77"/>
    <x v="2753"/>
    <d v="2017-05-25T00:00:00"/>
    <x v="1"/>
    <b v="1"/>
    <s v="Approved"/>
    <x v="3"/>
    <x v="1"/>
    <s v="medium"/>
    <s v="large"/>
    <n v="1240.31"/>
    <n v="795.1"/>
    <n v="41533"/>
  </r>
  <r>
    <n v="9388"/>
    <n v="93"/>
    <x v="1085"/>
    <d v="2017-05-30T00:00:00"/>
    <x v="1"/>
    <b v="0"/>
    <s v="Approved"/>
    <x v="5"/>
    <x v="0"/>
    <s v="medium"/>
    <s v="medium"/>
    <n v="1065.03"/>
    <n v="230.09"/>
    <n v="36833"/>
  </r>
  <r>
    <n v="9389"/>
    <n v="53"/>
    <x v="793"/>
    <d v="2017-07-09T00:00:00"/>
    <x v="6"/>
    <b v="0"/>
    <s v="Approved"/>
    <x v="2"/>
    <x v="0"/>
    <s v="medium"/>
    <s v="medium"/>
    <n v="795.34"/>
    <n v="101.58"/>
    <n v="35470"/>
  </r>
  <r>
    <n v="9390"/>
    <n v="63"/>
    <x v="3263"/>
    <d v="2017-05-15T00:00:00"/>
    <x v="1"/>
    <b v="0"/>
    <s v="Approved"/>
    <x v="0"/>
    <x v="0"/>
    <s v="medium"/>
    <s v="medium"/>
    <n v="1483.2"/>
    <n v="99.59"/>
    <n v="33879"/>
  </r>
  <r>
    <n v="9391"/>
    <s v="Unknown"/>
    <x v="2678"/>
    <d v="2017-08-18T00:00:00"/>
    <x v="3"/>
    <b v="0"/>
    <s v="Approved"/>
    <x v="3"/>
    <x v="1"/>
    <s v="medium"/>
    <s v="medium"/>
    <n v="543.39"/>
    <n v="407.54"/>
    <n v="42696"/>
  </r>
  <r>
    <n v="9392"/>
    <n v="93"/>
    <x v="1930"/>
    <d v="2017-12-23T00:00:00"/>
    <x v="10"/>
    <b v="0"/>
    <s v="Approved"/>
    <x v="5"/>
    <x v="0"/>
    <s v="medium"/>
    <s v="medium"/>
    <n v="1065.03"/>
    <n v="230.09"/>
    <n v="41434"/>
  </r>
  <r>
    <n v="9393"/>
    <n v="92"/>
    <x v="2293"/>
    <d v="2017-02-23T00:00:00"/>
    <x v="0"/>
    <b v="0"/>
    <s v="Approved"/>
    <x v="5"/>
    <x v="0"/>
    <s v="medium"/>
    <s v="small"/>
    <n v="1415.01"/>
    <n v="1259.3599999999999"/>
    <n v="37626"/>
  </r>
  <r>
    <n v="9394"/>
    <n v="1"/>
    <x v="3050"/>
    <d v="2017-06-26T00:00:00"/>
    <x v="9"/>
    <b v="1"/>
    <s v="Approved"/>
    <x v="4"/>
    <x v="0"/>
    <s v="medium"/>
    <s v="medium"/>
    <n v="1403.5"/>
    <n v="954.82"/>
    <n v="42688"/>
  </r>
  <r>
    <n v="9395"/>
    <n v="98"/>
    <x v="2965"/>
    <d v="2017-04-05T00:00:00"/>
    <x v="5"/>
    <b v="1"/>
    <s v="Approved"/>
    <x v="1"/>
    <x v="0"/>
    <s v="high"/>
    <s v="medium"/>
    <n v="358.39"/>
    <n v="215.03"/>
    <n v="34556"/>
  </r>
  <r>
    <n v="9396"/>
    <n v="38"/>
    <x v="2708"/>
    <d v="2017-07-26T00:00:00"/>
    <x v="6"/>
    <b v="1"/>
    <s v="Approved"/>
    <x v="0"/>
    <x v="0"/>
    <s v="medium"/>
    <s v="medium"/>
    <n v="1577.53"/>
    <n v="826.51"/>
    <n v="40618"/>
  </r>
  <r>
    <n v="9397"/>
    <n v="88"/>
    <x v="1951"/>
    <d v="2017-11-16T00:00:00"/>
    <x v="11"/>
    <b v="0"/>
    <s v="Approved"/>
    <x v="3"/>
    <x v="0"/>
    <s v="medium"/>
    <s v="medium"/>
    <n v="1198.46"/>
    <n v="381.1"/>
    <n v="37626"/>
  </r>
  <r>
    <n v="9398"/>
    <n v="3"/>
    <x v="1736"/>
    <d v="2017-10-29T00:00:00"/>
    <x v="2"/>
    <b v="1"/>
    <s v="Approved"/>
    <x v="1"/>
    <x v="0"/>
    <s v="medium"/>
    <s v="large"/>
    <n v="2091.4699999999998"/>
    <n v="388.92"/>
    <n v="39298"/>
  </r>
  <r>
    <n v="9399"/>
    <n v="42"/>
    <x v="2380"/>
    <d v="2017-07-15T00:00:00"/>
    <x v="6"/>
    <b v="1"/>
    <s v="Approved"/>
    <x v="2"/>
    <x v="1"/>
    <s v="medium"/>
    <s v="small"/>
    <n v="1810"/>
    <n v="1610.9"/>
    <n v="39526"/>
  </r>
  <r>
    <n v="9400"/>
    <n v="44"/>
    <x v="712"/>
    <d v="2017-05-25T00:00:00"/>
    <x v="1"/>
    <b v="1"/>
    <s v="Approved"/>
    <x v="5"/>
    <x v="0"/>
    <s v="medium"/>
    <s v="medium"/>
    <n v="1769.64"/>
    <n v="108.76"/>
    <n v="41848"/>
  </r>
  <r>
    <n v="9401"/>
    <n v="53"/>
    <x v="1231"/>
    <d v="2017-03-28T00:00:00"/>
    <x v="4"/>
    <b v="1"/>
    <s v="Approved"/>
    <x v="2"/>
    <x v="0"/>
    <s v="medium"/>
    <s v="medium"/>
    <n v="795.34"/>
    <n v="101.58"/>
    <n v="35470"/>
  </r>
  <r>
    <n v="9402"/>
    <n v="29"/>
    <x v="1278"/>
    <d v="2017-09-04T00:00:00"/>
    <x v="8"/>
    <b v="0"/>
    <s v="Approved"/>
    <x v="5"/>
    <x v="0"/>
    <s v="medium"/>
    <s v="medium"/>
    <n v="1065.03"/>
    <n v="230.09"/>
    <n v="36833"/>
  </r>
  <r>
    <n v="9403"/>
    <n v="93"/>
    <x v="435"/>
    <d v="2017-06-19T00:00:00"/>
    <x v="9"/>
    <b v="0"/>
    <s v="Approved"/>
    <x v="5"/>
    <x v="0"/>
    <s v="medium"/>
    <s v="medium"/>
    <n v="1065.03"/>
    <n v="230.09"/>
    <n v="34556"/>
  </r>
  <r>
    <n v="9404"/>
    <n v="66"/>
    <x v="13"/>
    <d v="2017-07-12T00:00:00"/>
    <x v="6"/>
    <b v="0"/>
    <s v="Approved"/>
    <x v="4"/>
    <x v="1"/>
    <s v="low"/>
    <s v="small"/>
    <n v="590.26"/>
    <n v="525.33000000000004"/>
    <n v="40487"/>
  </r>
  <r>
    <n v="9405"/>
    <n v="6"/>
    <x v="1803"/>
    <d v="2017-08-20T00:00:00"/>
    <x v="3"/>
    <b v="0"/>
    <s v="Approved"/>
    <x v="2"/>
    <x v="0"/>
    <s v="high"/>
    <s v="medium"/>
    <n v="227.88"/>
    <n v="136.72999999999999"/>
    <n v="41701"/>
  </r>
  <r>
    <n v="9406"/>
    <n v="5"/>
    <x v="3048"/>
    <d v="2017-01-15T00:00:00"/>
    <x v="7"/>
    <b v="1"/>
    <s v="Approved"/>
    <x v="1"/>
    <x v="2"/>
    <s v="low"/>
    <s v="medium"/>
    <n v="574.64"/>
    <n v="459.71"/>
    <n v="38258"/>
  </r>
  <r>
    <n v="9407"/>
    <n v="37"/>
    <x v="795"/>
    <d v="2017-08-11T00:00:00"/>
    <x v="3"/>
    <b v="1"/>
    <s v="Approved"/>
    <x v="2"/>
    <x v="0"/>
    <s v="low"/>
    <s v="medium"/>
    <n v="1793.43"/>
    <n v="248.82"/>
    <n v="36361"/>
  </r>
  <r>
    <n v="9408"/>
    <n v="91"/>
    <x v="2720"/>
    <d v="2017-03-24T00:00:00"/>
    <x v="4"/>
    <b v="0"/>
    <s v="Approved"/>
    <x v="0"/>
    <x v="0"/>
    <s v="medium"/>
    <s v="medium"/>
    <n v="100.35"/>
    <n v="75.260000000000005"/>
    <n v="36367"/>
  </r>
  <r>
    <n v="9409"/>
    <n v="77"/>
    <x v="2102"/>
    <d v="2017-10-29T00:00:00"/>
    <x v="2"/>
    <b v="0"/>
    <s v="Approved"/>
    <x v="3"/>
    <x v="1"/>
    <s v="medium"/>
    <s v="large"/>
    <n v="1240.31"/>
    <n v="795.1"/>
    <n v="33429"/>
  </r>
  <r>
    <n v="9410"/>
    <n v="12"/>
    <x v="1988"/>
    <d v="2017-06-23T00:00:00"/>
    <x v="9"/>
    <b v="1"/>
    <s v="Approved"/>
    <x v="5"/>
    <x v="0"/>
    <s v="medium"/>
    <s v="medium"/>
    <n v="1231.1500000000001"/>
    <n v="161.6"/>
    <n v="38216"/>
  </r>
  <r>
    <n v="9411"/>
    <n v="49"/>
    <x v="1179"/>
    <d v="2017-06-20T00:00:00"/>
    <x v="9"/>
    <b v="1"/>
    <s v="Approved"/>
    <x v="1"/>
    <x v="1"/>
    <s v="medium"/>
    <s v="medium"/>
    <n v="533.51"/>
    <n v="400.13"/>
    <n v="35707"/>
  </r>
  <r>
    <n v="9412"/>
    <n v="37"/>
    <x v="103"/>
    <d v="2017-03-11T00:00:00"/>
    <x v="4"/>
    <b v="0"/>
    <s v="Approved"/>
    <x v="2"/>
    <x v="0"/>
    <s v="low"/>
    <s v="medium"/>
    <n v="1793.43"/>
    <n v="248.82"/>
    <n v="36361"/>
  </r>
  <r>
    <n v="9413"/>
    <n v="86"/>
    <x v="2739"/>
    <d v="2017-05-05T00:00:00"/>
    <x v="1"/>
    <b v="0"/>
    <s v="Approved"/>
    <x v="2"/>
    <x v="0"/>
    <s v="medium"/>
    <s v="medium"/>
    <n v="235.63"/>
    <n v="125.07"/>
    <n v="41434"/>
  </r>
  <r>
    <n v="9414"/>
    <n v="79"/>
    <x v="2512"/>
    <d v="2017-03-24T00:00:00"/>
    <x v="4"/>
    <b v="1"/>
    <s v="Approved"/>
    <x v="0"/>
    <x v="3"/>
    <s v="medium"/>
    <s v="large"/>
    <n v="2083.94"/>
    <n v="675.03"/>
    <n v="38206"/>
  </r>
  <r>
    <n v="9415"/>
    <n v="27"/>
    <x v="1589"/>
    <d v="2017-03-11T00:00:00"/>
    <x v="4"/>
    <b v="1"/>
    <s v="Approved"/>
    <x v="1"/>
    <x v="0"/>
    <s v="low"/>
    <s v="medium"/>
    <n v="1057.51"/>
    <n v="154.4"/>
    <n v="40618"/>
  </r>
  <r>
    <n v="9416"/>
    <n v="43"/>
    <x v="2111"/>
    <d v="2017-10-17T00:00:00"/>
    <x v="2"/>
    <b v="0"/>
    <s v="Approved"/>
    <x v="0"/>
    <x v="0"/>
    <s v="medium"/>
    <s v="medium"/>
    <n v="1151.96"/>
    <n v="649.49"/>
    <n v="36498"/>
  </r>
  <r>
    <n v="9417"/>
    <n v="1"/>
    <x v="2109"/>
    <d v="2017-12-13T00:00:00"/>
    <x v="10"/>
    <b v="1"/>
    <s v="Approved"/>
    <x v="4"/>
    <x v="0"/>
    <s v="medium"/>
    <s v="medium"/>
    <n v="1403.5"/>
    <n v="954.82"/>
    <n v="33549"/>
  </r>
  <r>
    <n v="9418"/>
    <n v="7"/>
    <x v="3191"/>
    <d v="2017-12-21T00:00:00"/>
    <x v="10"/>
    <b v="0"/>
    <s v="Approved"/>
    <x v="4"/>
    <x v="0"/>
    <s v="medium"/>
    <s v="small"/>
    <n v="1311.44"/>
    <n v="1167.18"/>
    <n v="33888"/>
  </r>
  <r>
    <n v="9419"/>
    <n v="27"/>
    <x v="1075"/>
    <d v="2017-11-26T00:00:00"/>
    <x v="11"/>
    <b v="0"/>
    <s v="Approved"/>
    <x v="1"/>
    <x v="0"/>
    <s v="low"/>
    <s v="medium"/>
    <n v="1057.51"/>
    <n v="154.4"/>
    <n v="34527"/>
  </r>
  <r>
    <n v="9420"/>
    <s v="Unknown"/>
    <x v="1462"/>
    <d v="2017-11-13T00:00:00"/>
    <x v="11"/>
    <b v="1"/>
    <s v="Approved"/>
    <x v="6"/>
    <x v="4"/>
    <s v="Unknown"/>
    <s v="Unknown"/>
    <n v="1480.76"/>
    <s v="Unknown"/>
    <s v="Unknown"/>
  </r>
  <r>
    <n v="9421"/>
    <n v="22"/>
    <x v="2681"/>
    <d v="2017-05-23T00:00:00"/>
    <x v="1"/>
    <b v="0"/>
    <s v="Approved"/>
    <x v="0"/>
    <x v="0"/>
    <s v="medium"/>
    <s v="medium"/>
    <n v="575.27"/>
    <n v="431.45"/>
    <n v="39880"/>
  </r>
  <r>
    <n v="9422"/>
    <n v="69"/>
    <x v="3135"/>
    <d v="2017-02-02T00:00:00"/>
    <x v="0"/>
    <b v="1"/>
    <s v="Approved"/>
    <x v="4"/>
    <x v="1"/>
    <s v="medium"/>
    <s v="medium"/>
    <n v="792.9"/>
    <n v="594.67999999999995"/>
    <n v="33879"/>
  </r>
  <r>
    <n v="9423"/>
    <n v="91"/>
    <x v="596"/>
    <d v="2017-09-17T00:00:00"/>
    <x v="8"/>
    <b v="0"/>
    <s v="Approved"/>
    <x v="0"/>
    <x v="0"/>
    <s v="medium"/>
    <s v="medium"/>
    <n v="100.35"/>
    <n v="75.260000000000005"/>
    <n v="36367"/>
  </r>
  <r>
    <n v="9424"/>
    <n v="64"/>
    <x v="180"/>
    <d v="2017-12-05T00:00:00"/>
    <x v="10"/>
    <b v="0"/>
    <s v="Approved"/>
    <x v="1"/>
    <x v="0"/>
    <s v="medium"/>
    <s v="large"/>
    <n v="1469.44"/>
    <n v="596.54999999999995"/>
    <n v="41047"/>
  </r>
  <r>
    <n v="9425"/>
    <n v="58"/>
    <x v="1823"/>
    <d v="2017-07-11T00:00:00"/>
    <x v="6"/>
    <b v="0"/>
    <s v="Approved"/>
    <x v="2"/>
    <x v="0"/>
    <s v="medium"/>
    <s v="medium"/>
    <n v="912.52"/>
    <n v="141.4"/>
    <n v="42295"/>
  </r>
  <r>
    <n v="9426"/>
    <n v="12"/>
    <x v="2105"/>
    <d v="2017-03-12T00:00:00"/>
    <x v="4"/>
    <b v="0"/>
    <s v="Approved"/>
    <x v="4"/>
    <x v="0"/>
    <s v="medium"/>
    <s v="large"/>
    <n v="1765.3"/>
    <n v="709.48"/>
    <n v="38193"/>
  </r>
  <r>
    <n v="9427"/>
    <n v="12"/>
    <x v="1054"/>
    <d v="2017-06-29T00:00:00"/>
    <x v="9"/>
    <b v="0"/>
    <s v="Approved"/>
    <x v="5"/>
    <x v="0"/>
    <s v="medium"/>
    <s v="medium"/>
    <n v="1231.1500000000001"/>
    <n v="161.6"/>
    <n v="38216"/>
  </r>
  <r>
    <n v="9428"/>
    <n v="1"/>
    <x v="1228"/>
    <d v="2017-03-01T00:00:00"/>
    <x v="4"/>
    <b v="0"/>
    <s v="Approved"/>
    <x v="4"/>
    <x v="0"/>
    <s v="medium"/>
    <s v="medium"/>
    <n v="1403.5"/>
    <n v="954.82"/>
    <n v="41245"/>
  </r>
  <r>
    <n v="9429"/>
    <n v="41"/>
    <x v="36"/>
    <d v="2017-03-15T00:00:00"/>
    <x v="4"/>
    <b v="0"/>
    <s v="Approved"/>
    <x v="3"/>
    <x v="0"/>
    <s v="low"/>
    <s v="medium"/>
    <n v="958.74"/>
    <n v="748.9"/>
    <n v="38693"/>
  </r>
  <r>
    <n v="9430"/>
    <n v="98"/>
    <x v="1724"/>
    <d v="2017-08-21T00:00:00"/>
    <x v="3"/>
    <b v="0"/>
    <s v="Approved"/>
    <x v="2"/>
    <x v="0"/>
    <s v="medium"/>
    <s v="medium"/>
    <n v="795.34"/>
    <n v="101.58"/>
    <n v="35470"/>
  </r>
  <r>
    <n v="9431"/>
    <n v="52"/>
    <x v="1777"/>
    <d v="2017-10-14T00:00:00"/>
    <x v="2"/>
    <b v="1"/>
    <s v="Approved"/>
    <x v="2"/>
    <x v="1"/>
    <s v="medium"/>
    <s v="medium"/>
    <n v="1280.28"/>
    <n v="829.51"/>
    <n v="37220"/>
  </r>
  <r>
    <n v="9432"/>
    <n v="49"/>
    <x v="2196"/>
    <d v="2017-12-03T00:00:00"/>
    <x v="10"/>
    <b v="1"/>
    <s v="Approved"/>
    <x v="1"/>
    <x v="1"/>
    <s v="medium"/>
    <s v="medium"/>
    <n v="533.51"/>
    <n v="400.13"/>
    <n v="41064"/>
  </r>
  <r>
    <n v="9433"/>
    <n v="80"/>
    <x v="1420"/>
    <d v="2017-07-16T00:00:00"/>
    <x v="6"/>
    <b v="1"/>
    <s v="Approved"/>
    <x v="2"/>
    <x v="3"/>
    <s v="low"/>
    <s v="medium"/>
    <n v="1073.07"/>
    <n v="933.84"/>
    <n v="35455"/>
  </r>
  <r>
    <n v="9434"/>
    <n v="44"/>
    <x v="204"/>
    <d v="2017-03-10T00:00:00"/>
    <x v="4"/>
    <b v="0"/>
    <s v="Approved"/>
    <x v="5"/>
    <x v="0"/>
    <s v="medium"/>
    <s v="medium"/>
    <n v="1769.64"/>
    <n v="108.76"/>
    <n v="40672"/>
  </r>
  <r>
    <n v="9435"/>
    <n v="21"/>
    <x v="1599"/>
    <d v="2017-09-08T00:00:00"/>
    <x v="8"/>
    <b v="0"/>
    <s v="Approved"/>
    <x v="0"/>
    <x v="0"/>
    <s v="medium"/>
    <s v="large"/>
    <n v="1071.23"/>
    <n v="380.74"/>
    <n v="35160"/>
  </r>
  <r>
    <n v="9436"/>
    <n v="4"/>
    <x v="2060"/>
    <d v="2017-07-31T00:00:00"/>
    <x v="6"/>
    <b v="0"/>
    <s v="Approved"/>
    <x v="4"/>
    <x v="0"/>
    <s v="high"/>
    <s v="medium"/>
    <n v="1129.1300000000001"/>
    <n v="677.48"/>
    <n v="38573"/>
  </r>
  <r>
    <n v="9437"/>
    <n v="66"/>
    <x v="1971"/>
    <d v="2017-02-01T00:00:00"/>
    <x v="0"/>
    <b v="1"/>
    <s v="Approved"/>
    <x v="4"/>
    <x v="1"/>
    <s v="low"/>
    <s v="small"/>
    <n v="590.26"/>
    <n v="525.33000000000004"/>
    <n v="40487"/>
  </r>
  <r>
    <n v="9438"/>
    <n v="89"/>
    <x v="3291"/>
    <d v="2017-01-13T00:00:00"/>
    <x v="7"/>
    <b v="1"/>
    <s v="Approved"/>
    <x v="5"/>
    <x v="3"/>
    <s v="medium"/>
    <s v="large"/>
    <n v="1362.99"/>
    <n v="57.74"/>
    <n v="34079"/>
  </r>
  <r>
    <n v="9439"/>
    <n v="61"/>
    <x v="1159"/>
    <d v="2017-01-26T00:00:00"/>
    <x v="7"/>
    <b v="1"/>
    <s v="Approved"/>
    <x v="3"/>
    <x v="0"/>
    <s v="medium"/>
    <s v="small"/>
    <n v="586.45000000000005"/>
    <n v="521.94000000000005"/>
    <n v="33429"/>
  </r>
  <r>
    <n v="9440"/>
    <n v="90"/>
    <x v="3050"/>
    <d v="2017-11-30T00:00:00"/>
    <x v="11"/>
    <b v="0"/>
    <s v="Approved"/>
    <x v="3"/>
    <x v="0"/>
    <s v="low"/>
    <s v="medium"/>
    <n v="363.01"/>
    <n v="290.41000000000003"/>
    <n v="38002"/>
  </r>
  <r>
    <n v="9441"/>
    <n v="44"/>
    <x v="3292"/>
    <d v="2017-12-04T00:00:00"/>
    <x v="10"/>
    <b v="1"/>
    <s v="Approved"/>
    <x v="5"/>
    <x v="0"/>
    <s v="medium"/>
    <s v="medium"/>
    <n v="1769.64"/>
    <n v="108.76"/>
    <n v="34071"/>
  </r>
  <r>
    <n v="9442"/>
    <n v="59"/>
    <x v="1872"/>
    <d v="2017-09-19T00:00:00"/>
    <x v="8"/>
    <b v="0"/>
    <s v="Approved"/>
    <x v="0"/>
    <x v="0"/>
    <s v="medium"/>
    <s v="large"/>
    <n v="1061.56"/>
    <n v="733.58"/>
    <n v="42145"/>
  </r>
  <r>
    <n v="9443"/>
    <n v="68"/>
    <x v="5"/>
    <d v="2017-12-19T00:00:00"/>
    <x v="10"/>
    <b v="1"/>
    <s v="Cancelled"/>
    <x v="2"/>
    <x v="0"/>
    <s v="medium"/>
    <s v="medium"/>
    <n v="1636.9"/>
    <n v="44.71"/>
    <n v="33879"/>
  </r>
  <r>
    <n v="9444"/>
    <n v="66"/>
    <x v="1355"/>
    <d v="2017-10-03T00:00:00"/>
    <x v="2"/>
    <b v="1"/>
    <s v="Approved"/>
    <x v="4"/>
    <x v="1"/>
    <s v="low"/>
    <s v="small"/>
    <n v="590.26"/>
    <n v="525.33000000000004"/>
    <n v="42105"/>
  </r>
  <r>
    <n v="9445"/>
    <n v="95"/>
    <x v="593"/>
    <d v="2017-06-09T00:00:00"/>
    <x v="9"/>
    <b v="1"/>
    <s v="Approved"/>
    <x v="4"/>
    <x v="0"/>
    <s v="medium"/>
    <s v="large"/>
    <n v="569.55999999999995"/>
    <n v="528.42999999999995"/>
    <n v="37874"/>
  </r>
  <r>
    <n v="9446"/>
    <n v="22"/>
    <x v="2809"/>
    <d v="2017-09-07T00:00:00"/>
    <x v="8"/>
    <b v="1"/>
    <s v="Approved"/>
    <x v="0"/>
    <x v="0"/>
    <s v="medium"/>
    <s v="medium"/>
    <n v="575.27"/>
    <n v="431.45"/>
    <n v="41345"/>
  </r>
  <r>
    <n v="9447"/>
    <n v="51"/>
    <x v="709"/>
    <d v="2017-09-23T00:00:00"/>
    <x v="8"/>
    <s v="Unknown"/>
    <s v="Approved"/>
    <x v="2"/>
    <x v="0"/>
    <s v="high"/>
    <s v="medium"/>
    <n v="2005.66"/>
    <n v="1203.4000000000001"/>
    <n v="41009"/>
  </r>
  <r>
    <n v="9448"/>
    <n v="63"/>
    <x v="205"/>
    <d v="2017-10-26T00:00:00"/>
    <x v="2"/>
    <b v="0"/>
    <s v="Approved"/>
    <x v="0"/>
    <x v="0"/>
    <s v="medium"/>
    <s v="medium"/>
    <n v="1483.2"/>
    <n v="99.59"/>
    <n v="33879"/>
  </r>
  <r>
    <n v="9449"/>
    <n v="50"/>
    <x v="2192"/>
    <d v="2017-04-07T00:00:00"/>
    <x v="5"/>
    <b v="0"/>
    <s v="Approved"/>
    <x v="5"/>
    <x v="0"/>
    <s v="medium"/>
    <s v="small"/>
    <n v="175.89"/>
    <n v="131.91999999999999"/>
    <n v="37823"/>
  </r>
  <r>
    <n v="9450"/>
    <n v="80"/>
    <x v="1516"/>
    <d v="2017-04-21T00:00:00"/>
    <x v="5"/>
    <b v="0"/>
    <s v="Approved"/>
    <x v="2"/>
    <x v="3"/>
    <s v="low"/>
    <s v="medium"/>
    <n v="1073.07"/>
    <n v="933.84"/>
    <n v="35455"/>
  </r>
  <r>
    <n v="9451"/>
    <n v="95"/>
    <x v="1251"/>
    <d v="2017-09-02T00:00:00"/>
    <x v="8"/>
    <b v="0"/>
    <s v="Approved"/>
    <x v="2"/>
    <x v="3"/>
    <s v="low"/>
    <s v="medium"/>
    <n v="1073.07"/>
    <n v="933.84"/>
    <n v="35455"/>
  </r>
  <r>
    <n v="9452"/>
    <n v="93"/>
    <x v="3293"/>
    <d v="2017-03-18T00:00:00"/>
    <x v="4"/>
    <b v="0"/>
    <s v="Approved"/>
    <x v="2"/>
    <x v="0"/>
    <s v="high"/>
    <s v="medium"/>
    <n v="1458.17"/>
    <n v="874.9"/>
    <n v="36498"/>
  </r>
  <r>
    <n v="9453"/>
    <n v="60"/>
    <x v="3129"/>
    <d v="2017-08-22T00:00:00"/>
    <x v="3"/>
    <b v="0"/>
    <s v="Approved"/>
    <x v="4"/>
    <x v="0"/>
    <s v="high"/>
    <s v="small"/>
    <n v="1977.36"/>
    <n v="1759.85"/>
    <n v="40779"/>
  </r>
  <r>
    <n v="9454"/>
    <s v="Unknown"/>
    <x v="3294"/>
    <d v="2017-07-23T00:00:00"/>
    <x v="6"/>
    <b v="1"/>
    <s v="Approved"/>
    <x v="6"/>
    <x v="4"/>
    <s v="Unknown"/>
    <s v="Unknown"/>
    <n v="2012.84"/>
    <s v="Unknown"/>
    <s v="Unknown"/>
  </r>
  <r>
    <n v="9455"/>
    <n v="11"/>
    <x v="887"/>
    <d v="2017-08-16T00:00:00"/>
    <x v="3"/>
    <b v="0"/>
    <s v="Approved"/>
    <x v="1"/>
    <x v="0"/>
    <s v="medium"/>
    <s v="small"/>
    <n v="1775.81"/>
    <n v="1580.47"/>
    <n v="34165"/>
  </r>
  <r>
    <n v="9456"/>
    <n v="35"/>
    <x v="1733"/>
    <d v="2017-04-13T00:00:00"/>
    <x v="5"/>
    <b v="1"/>
    <s v="Approved"/>
    <x v="4"/>
    <x v="0"/>
    <s v="medium"/>
    <s v="medium"/>
    <n v="1403.5"/>
    <n v="954.82"/>
    <n v="42688"/>
  </r>
  <r>
    <n v="9457"/>
    <n v="53"/>
    <x v="325"/>
    <d v="2017-11-12T00:00:00"/>
    <x v="11"/>
    <b v="0"/>
    <s v="Approved"/>
    <x v="4"/>
    <x v="0"/>
    <s v="high"/>
    <s v="medium"/>
    <n v="1274.93"/>
    <n v="764.96"/>
    <n v="39298"/>
  </r>
  <r>
    <n v="9458"/>
    <n v="74"/>
    <x v="3075"/>
    <d v="2017-08-19T00:00:00"/>
    <x v="3"/>
    <b v="1"/>
    <s v="Approved"/>
    <x v="5"/>
    <x v="0"/>
    <s v="medium"/>
    <s v="medium"/>
    <n v="1762.96"/>
    <n v="950.52"/>
    <n v="41848"/>
  </r>
  <r>
    <n v="9459"/>
    <n v="22"/>
    <x v="308"/>
    <d v="2017-11-24T00:00:00"/>
    <x v="11"/>
    <b v="1"/>
    <s v="Approved"/>
    <x v="5"/>
    <x v="0"/>
    <s v="medium"/>
    <s v="medium"/>
    <n v="60.34"/>
    <n v="45.26"/>
    <n v="34244"/>
  </r>
  <r>
    <n v="9460"/>
    <n v="74"/>
    <x v="667"/>
    <d v="2017-04-09T00:00:00"/>
    <x v="5"/>
    <b v="1"/>
    <s v="Approved"/>
    <x v="5"/>
    <x v="0"/>
    <s v="medium"/>
    <s v="medium"/>
    <n v="1228.07"/>
    <n v="400.91"/>
    <n v="36668"/>
  </r>
  <r>
    <n v="9461"/>
    <n v="60"/>
    <x v="3273"/>
    <d v="2017-07-19T00:00:00"/>
    <x v="6"/>
    <b v="1"/>
    <s v="Approved"/>
    <x v="4"/>
    <x v="0"/>
    <s v="high"/>
    <s v="small"/>
    <n v="1977.36"/>
    <n v="1759.85"/>
    <n v="41047"/>
  </r>
  <r>
    <n v="9462"/>
    <n v="84"/>
    <x v="2585"/>
    <d v="2017-11-09T00:00:00"/>
    <x v="11"/>
    <b v="1"/>
    <s v="Approved"/>
    <x v="1"/>
    <x v="1"/>
    <s v="medium"/>
    <s v="medium"/>
    <n v="290.62"/>
    <n v="215.14"/>
    <n v="35667"/>
  </r>
  <r>
    <n v="9463"/>
    <n v="49"/>
    <x v="1883"/>
    <d v="2017-04-26T00:00:00"/>
    <x v="5"/>
    <b v="0"/>
    <s v="Approved"/>
    <x v="0"/>
    <x v="0"/>
    <s v="medium"/>
    <s v="large"/>
    <n v="1061.56"/>
    <n v="733.58"/>
    <n v="34170"/>
  </r>
  <r>
    <n v="9464"/>
    <n v="91"/>
    <x v="199"/>
    <d v="2017-09-19T00:00:00"/>
    <x v="8"/>
    <b v="1"/>
    <s v="Approved"/>
    <x v="0"/>
    <x v="0"/>
    <s v="medium"/>
    <s v="medium"/>
    <n v="100.35"/>
    <n v="75.260000000000005"/>
    <n v="36367"/>
  </r>
  <r>
    <n v="9465"/>
    <n v="84"/>
    <x v="3295"/>
    <d v="2017-03-17T00:00:00"/>
    <x v="4"/>
    <b v="0"/>
    <s v="Approved"/>
    <x v="4"/>
    <x v="1"/>
    <s v="medium"/>
    <s v="medium"/>
    <n v="792.9"/>
    <n v="594.67999999999995"/>
    <n v="33879"/>
  </r>
  <r>
    <n v="9466"/>
    <n v="51"/>
    <x v="3106"/>
    <d v="2017-12-10T00:00:00"/>
    <x v="10"/>
    <b v="0"/>
    <s v="Approved"/>
    <x v="2"/>
    <x v="0"/>
    <s v="high"/>
    <s v="medium"/>
    <n v="2005.66"/>
    <n v="1203.4000000000001"/>
    <n v="41009"/>
  </r>
  <r>
    <n v="9467"/>
    <n v="79"/>
    <x v="3296"/>
    <d v="2017-03-06T00:00:00"/>
    <x v="4"/>
    <b v="0"/>
    <s v="Approved"/>
    <x v="3"/>
    <x v="0"/>
    <s v="medium"/>
    <s v="medium"/>
    <n v="1555.58"/>
    <n v="818.01"/>
    <n v="39298"/>
  </r>
  <r>
    <n v="9468"/>
    <n v="45"/>
    <x v="2685"/>
    <d v="2017-10-04T00:00:00"/>
    <x v="2"/>
    <b v="0"/>
    <s v="Approved"/>
    <x v="1"/>
    <x v="1"/>
    <s v="low"/>
    <s v="medium"/>
    <n v="980.37"/>
    <n v="234.43"/>
    <n v="38693"/>
  </r>
  <r>
    <n v="9469"/>
    <n v="50"/>
    <x v="501"/>
    <d v="2017-06-25T00:00:00"/>
    <x v="9"/>
    <b v="0"/>
    <s v="Approved"/>
    <x v="5"/>
    <x v="0"/>
    <s v="medium"/>
    <s v="small"/>
    <n v="175.89"/>
    <n v="131.91999999999999"/>
    <n v="37668"/>
  </r>
  <r>
    <n v="9470"/>
    <n v="49"/>
    <x v="2174"/>
    <d v="2017-05-04T00:00:00"/>
    <x v="1"/>
    <b v="1"/>
    <s v="Approved"/>
    <x v="1"/>
    <x v="1"/>
    <s v="medium"/>
    <s v="medium"/>
    <n v="533.51"/>
    <n v="400.13"/>
    <n v="41064"/>
  </r>
  <r>
    <n v="9471"/>
    <n v="84"/>
    <x v="3217"/>
    <d v="2017-12-22T00:00:00"/>
    <x v="10"/>
    <b v="1"/>
    <s v="Approved"/>
    <x v="4"/>
    <x v="1"/>
    <s v="medium"/>
    <s v="medium"/>
    <n v="792.9"/>
    <n v="594.67999999999995"/>
    <n v="38859"/>
  </r>
  <r>
    <n v="9472"/>
    <n v="31"/>
    <x v="1875"/>
    <d v="2017-08-26T00:00:00"/>
    <x v="3"/>
    <b v="1"/>
    <s v="Approved"/>
    <x v="4"/>
    <x v="0"/>
    <s v="medium"/>
    <s v="medium"/>
    <n v="230.91"/>
    <n v="173.18"/>
    <n v="39031"/>
  </r>
  <r>
    <n v="9473"/>
    <n v="66"/>
    <x v="2607"/>
    <d v="2017-05-24T00:00:00"/>
    <x v="1"/>
    <b v="1"/>
    <s v="Approved"/>
    <x v="4"/>
    <x v="1"/>
    <s v="low"/>
    <s v="small"/>
    <n v="590.26"/>
    <n v="525.33000000000004"/>
    <n v="40410"/>
  </r>
  <r>
    <n v="9474"/>
    <s v="Unknown"/>
    <x v="41"/>
    <d v="2017-02-03T00:00:00"/>
    <x v="0"/>
    <b v="0"/>
    <s v="Approved"/>
    <x v="1"/>
    <x v="1"/>
    <s v="medium"/>
    <s v="medium"/>
    <n v="290.62"/>
    <n v="215.14"/>
    <n v="38482"/>
  </r>
  <r>
    <n v="9475"/>
    <n v="52"/>
    <x v="353"/>
    <d v="2017-12-21T00:00:00"/>
    <x v="10"/>
    <b v="0"/>
    <s v="Approved"/>
    <x v="2"/>
    <x v="1"/>
    <s v="medium"/>
    <s v="medium"/>
    <n v="1280.28"/>
    <n v="829.51"/>
    <n v="37220"/>
  </r>
  <r>
    <n v="9476"/>
    <n v="58"/>
    <x v="2564"/>
    <d v="2017-06-09T00:00:00"/>
    <x v="9"/>
    <b v="0"/>
    <s v="Approved"/>
    <x v="2"/>
    <x v="0"/>
    <s v="medium"/>
    <s v="medium"/>
    <n v="912.52"/>
    <n v="141.4"/>
    <n v="42172"/>
  </r>
  <r>
    <n v="9477"/>
    <n v="63"/>
    <x v="2682"/>
    <d v="2017-09-27T00:00:00"/>
    <x v="8"/>
    <b v="0"/>
    <s v="Approved"/>
    <x v="0"/>
    <x v="0"/>
    <s v="medium"/>
    <s v="medium"/>
    <n v="1483.2"/>
    <n v="99.59"/>
    <n v="41047"/>
  </r>
  <r>
    <n v="9478"/>
    <n v="4"/>
    <x v="1563"/>
    <d v="2017-10-23T00:00:00"/>
    <x v="2"/>
    <b v="0"/>
    <s v="Approved"/>
    <x v="0"/>
    <x v="0"/>
    <s v="medium"/>
    <s v="medium"/>
    <n v="1483.2"/>
    <n v="99.59"/>
    <n v="41047"/>
  </r>
  <r>
    <n v="9479"/>
    <s v="Unknown"/>
    <x v="1748"/>
    <d v="2017-11-27T00:00:00"/>
    <x v="11"/>
    <b v="0"/>
    <s v="Approved"/>
    <x v="6"/>
    <x v="4"/>
    <s v="Unknown"/>
    <s v="Unknown"/>
    <n v="1711.35"/>
    <s v="Unknown"/>
    <s v="Unknown"/>
  </r>
  <r>
    <n v="9480"/>
    <n v="75"/>
    <x v="3139"/>
    <d v="2017-05-23T00:00:00"/>
    <x v="1"/>
    <b v="0"/>
    <s v="Approved"/>
    <x v="4"/>
    <x v="3"/>
    <s v="medium"/>
    <s v="large"/>
    <n v="1873.97"/>
    <n v="863.95"/>
    <n v="38859"/>
  </r>
  <r>
    <n v="9481"/>
    <n v="51"/>
    <x v="296"/>
    <d v="2017-07-31T00:00:00"/>
    <x v="6"/>
    <b v="1"/>
    <s v="Approved"/>
    <x v="2"/>
    <x v="0"/>
    <s v="high"/>
    <s v="medium"/>
    <n v="2005.66"/>
    <n v="1203.4000000000001"/>
    <n v="37823"/>
  </r>
  <r>
    <n v="9482"/>
    <n v="48"/>
    <x v="1009"/>
    <d v="2017-09-23T00:00:00"/>
    <x v="8"/>
    <b v="0"/>
    <s v="Approved"/>
    <x v="5"/>
    <x v="0"/>
    <s v="medium"/>
    <s v="medium"/>
    <n v="1762.96"/>
    <n v="950.52"/>
    <n v="37668"/>
  </r>
  <r>
    <n v="9483"/>
    <n v="76"/>
    <x v="3297"/>
    <d v="2017-03-06T00:00:00"/>
    <x v="4"/>
    <b v="0"/>
    <s v="Approved"/>
    <x v="5"/>
    <x v="0"/>
    <s v="low"/>
    <s v="medium"/>
    <n v="642.30999999999995"/>
    <n v="513.85"/>
    <n v="38339"/>
  </r>
  <r>
    <n v="9484"/>
    <n v="79"/>
    <x v="2039"/>
    <d v="2017-06-18T00:00:00"/>
    <x v="9"/>
    <b v="0"/>
    <s v="Approved"/>
    <x v="3"/>
    <x v="0"/>
    <s v="medium"/>
    <s v="medium"/>
    <n v="1555.58"/>
    <n v="818.01"/>
    <n v="37873"/>
  </r>
  <r>
    <n v="9485"/>
    <n v="63"/>
    <x v="1058"/>
    <d v="2017-10-31T00:00:00"/>
    <x v="2"/>
    <b v="1"/>
    <s v="Approved"/>
    <x v="0"/>
    <x v="0"/>
    <s v="medium"/>
    <s v="medium"/>
    <n v="1483.2"/>
    <n v="99.59"/>
    <n v="38216"/>
  </r>
  <r>
    <n v="9486"/>
    <n v="24"/>
    <x v="1645"/>
    <d v="2017-09-28T00:00:00"/>
    <x v="8"/>
    <b v="1"/>
    <s v="Approved"/>
    <x v="0"/>
    <x v="1"/>
    <s v="medium"/>
    <s v="large"/>
    <n v="1777.8"/>
    <n v="820.78"/>
    <n v="36334"/>
  </r>
  <r>
    <n v="9487"/>
    <n v="82"/>
    <x v="1708"/>
    <d v="2017-05-15T00:00:00"/>
    <x v="1"/>
    <b v="0"/>
    <s v="Approved"/>
    <x v="3"/>
    <x v="0"/>
    <s v="high"/>
    <s v="medium"/>
    <n v="1148.6400000000001"/>
    <n v="689.18"/>
    <n v="42226"/>
  </r>
  <r>
    <n v="9488"/>
    <n v="1"/>
    <x v="42"/>
    <d v="2017-12-03T00:00:00"/>
    <x v="10"/>
    <b v="0"/>
    <s v="Approved"/>
    <x v="4"/>
    <x v="0"/>
    <s v="medium"/>
    <s v="medium"/>
    <n v="1403.5"/>
    <n v="954.82"/>
    <n v="41245"/>
  </r>
  <r>
    <n v="9489"/>
    <n v="83"/>
    <x v="1982"/>
    <d v="2017-04-28T00:00:00"/>
    <x v="5"/>
    <b v="0"/>
    <s v="Approved"/>
    <x v="0"/>
    <x v="3"/>
    <s v="medium"/>
    <s v="large"/>
    <n v="2083.94"/>
    <n v="675.03"/>
    <n v="41533"/>
  </r>
  <r>
    <n v="9490"/>
    <s v="Unknown"/>
    <x v="419"/>
    <d v="2017-12-22T00:00:00"/>
    <x v="10"/>
    <b v="0"/>
    <s v="Approved"/>
    <x v="4"/>
    <x v="0"/>
    <s v="medium"/>
    <s v="large"/>
    <n v="569.55999999999995"/>
    <n v="528.42999999999995"/>
    <n v="37874"/>
  </r>
  <r>
    <n v="9491"/>
    <n v="47"/>
    <x v="2788"/>
    <d v="2017-11-23T00:00:00"/>
    <x v="11"/>
    <b v="0"/>
    <s v="Approved"/>
    <x v="1"/>
    <x v="1"/>
    <s v="low"/>
    <s v="small"/>
    <n v="1720.7"/>
    <n v="1531.42"/>
    <n v="41064"/>
  </r>
  <r>
    <n v="9492"/>
    <n v="56"/>
    <x v="2274"/>
    <d v="2017-08-18T00:00:00"/>
    <x v="3"/>
    <b v="1"/>
    <s v="Approved"/>
    <x v="3"/>
    <x v="2"/>
    <s v="low"/>
    <s v="small"/>
    <n v="688.63"/>
    <n v="612.88"/>
    <n v="42696"/>
  </r>
  <r>
    <n v="9493"/>
    <n v="75"/>
    <x v="817"/>
    <d v="2017-11-12T00:00:00"/>
    <x v="11"/>
    <b v="0"/>
    <s v="Approved"/>
    <x v="4"/>
    <x v="3"/>
    <s v="medium"/>
    <s v="large"/>
    <n v="1873.97"/>
    <n v="863.95"/>
    <n v="38859"/>
  </r>
  <r>
    <n v="9494"/>
    <n v="80"/>
    <x v="3298"/>
    <d v="2017-05-22T00:00:00"/>
    <x v="1"/>
    <b v="1"/>
    <s v="Approved"/>
    <x v="1"/>
    <x v="0"/>
    <s v="medium"/>
    <s v="large"/>
    <n v="1469.44"/>
    <n v="596.54999999999995"/>
    <n v="42145"/>
  </r>
  <r>
    <n v="9495"/>
    <n v="4"/>
    <x v="2344"/>
    <d v="2017-03-11T00:00:00"/>
    <x v="4"/>
    <b v="1"/>
    <s v="Approved"/>
    <x v="4"/>
    <x v="0"/>
    <s v="high"/>
    <s v="medium"/>
    <n v="1129.1300000000001"/>
    <n v="677.48"/>
    <n v="37698"/>
  </r>
  <r>
    <n v="9496"/>
    <n v="79"/>
    <x v="3276"/>
    <d v="2017-11-30T00:00:00"/>
    <x v="11"/>
    <b v="0"/>
    <s v="Approved"/>
    <x v="0"/>
    <x v="3"/>
    <s v="medium"/>
    <s v="large"/>
    <n v="2083.94"/>
    <n v="675.03"/>
    <n v="42404"/>
  </r>
  <r>
    <n v="9497"/>
    <n v="81"/>
    <x v="2861"/>
    <d v="2017-07-04T00:00:00"/>
    <x v="6"/>
    <b v="1"/>
    <s v="Approved"/>
    <x v="3"/>
    <x v="0"/>
    <s v="medium"/>
    <s v="small"/>
    <n v="586.45000000000005"/>
    <n v="521.94000000000005"/>
    <n v="33429"/>
  </r>
  <r>
    <n v="9498"/>
    <n v="34"/>
    <x v="1432"/>
    <d v="2017-07-12T00:00:00"/>
    <x v="6"/>
    <b v="1"/>
    <s v="Approved"/>
    <x v="3"/>
    <x v="1"/>
    <s v="high"/>
    <s v="large"/>
    <n v="774.53"/>
    <n v="464.72"/>
    <n v="37698"/>
  </r>
  <r>
    <n v="9499"/>
    <n v="33"/>
    <x v="573"/>
    <d v="2017-07-28T00:00:00"/>
    <x v="6"/>
    <b v="1"/>
    <s v="Approved"/>
    <x v="2"/>
    <x v="1"/>
    <s v="medium"/>
    <s v="small"/>
    <n v="1810"/>
    <n v="1610.9"/>
    <n v="39526"/>
  </r>
  <r>
    <n v="9500"/>
    <n v="19"/>
    <x v="824"/>
    <d v="2017-08-13T00:00:00"/>
    <x v="3"/>
    <b v="1"/>
    <s v="Approved"/>
    <x v="2"/>
    <x v="1"/>
    <s v="high"/>
    <s v="large"/>
    <n v="12.01"/>
    <n v="7.21"/>
    <n v="36334"/>
  </r>
  <r>
    <n v="9501"/>
    <n v="70"/>
    <x v="1395"/>
    <d v="2017-04-19T00:00:00"/>
    <x v="5"/>
    <b v="0"/>
    <s v="Approved"/>
    <x v="1"/>
    <x v="0"/>
    <s v="high"/>
    <s v="medium"/>
    <n v="495.72"/>
    <n v="297.43"/>
    <n v="38859"/>
  </r>
  <r>
    <n v="9502"/>
    <n v="19"/>
    <x v="1139"/>
    <d v="2017-01-27T00:00:00"/>
    <x v="7"/>
    <b v="1"/>
    <s v="Approved"/>
    <x v="1"/>
    <x v="2"/>
    <s v="low"/>
    <s v="medium"/>
    <n v="574.64"/>
    <n v="459.71"/>
    <n v="40784"/>
  </r>
  <r>
    <n v="9503"/>
    <n v="49"/>
    <x v="150"/>
    <d v="2017-02-25T00:00:00"/>
    <x v="0"/>
    <b v="0"/>
    <s v="Approved"/>
    <x v="0"/>
    <x v="0"/>
    <s v="medium"/>
    <s v="large"/>
    <n v="1061.56"/>
    <n v="733.58"/>
    <n v="34170"/>
  </r>
  <r>
    <n v="9504"/>
    <n v="34"/>
    <x v="2425"/>
    <d v="2017-04-19T00:00:00"/>
    <x v="5"/>
    <b v="1"/>
    <s v="Approved"/>
    <x v="3"/>
    <x v="1"/>
    <s v="high"/>
    <s v="large"/>
    <n v="774.53"/>
    <n v="464.72"/>
    <n v="37698"/>
  </r>
  <r>
    <n v="9505"/>
    <n v="95"/>
    <x v="11"/>
    <d v="2017-10-18T00:00:00"/>
    <x v="2"/>
    <b v="0"/>
    <s v="Approved"/>
    <x v="4"/>
    <x v="0"/>
    <s v="medium"/>
    <s v="large"/>
    <n v="569.55999999999995"/>
    <n v="528.42999999999995"/>
    <n v="33364"/>
  </r>
  <r>
    <n v="9506"/>
    <n v="60"/>
    <x v="3237"/>
    <d v="2017-03-13T00:00:00"/>
    <x v="4"/>
    <b v="0"/>
    <s v="Approved"/>
    <x v="4"/>
    <x v="0"/>
    <s v="high"/>
    <s v="small"/>
    <n v="1977.36"/>
    <n v="1759.85"/>
    <n v="40779"/>
  </r>
  <r>
    <n v="9507"/>
    <n v="52"/>
    <x v="1810"/>
    <d v="2017-08-28T00:00:00"/>
    <x v="3"/>
    <b v="0"/>
    <s v="Approved"/>
    <x v="2"/>
    <x v="1"/>
    <s v="medium"/>
    <s v="medium"/>
    <n v="1280.28"/>
    <n v="829.51"/>
    <n v="38206"/>
  </r>
  <r>
    <n v="9508"/>
    <n v="18"/>
    <x v="1069"/>
    <d v="2017-12-29T00:00:00"/>
    <x v="10"/>
    <b v="1"/>
    <s v="Approved"/>
    <x v="0"/>
    <x v="0"/>
    <s v="medium"/>
    <s v="medium"/>
    <n v="575.27"/>
    <n v="431.45"/>
    <n v="41345"/>
  </r>
  <r>
    <n v="9509"/>
    <n v="89"/>
    <x v="1225"/>
    <d v="2017-03-23T00:00:00"/>
    <x v="4"/>
    <b v="1"/>
    <s v="Approved"/>
    <x v="5"/>
    <x v="3"/>
    <s v="medium"/>
    <s v="large"/>
    <n v="1362.99"/>
    <n v="57.74"/>
    <n v="38482"/>
  </r>
  <r>
    <n v="9510"/>
    <n v="41"/>
    <x v="1294"/>
    <d v="2017-02-22T00:00:00"/>
    <x v="0"/>
    <b v="1"/>
    <s v="Approved"/>
    <x v="0"/>
    <x v="1"/>
    <s v="medium"/>
    <s v="medium"/>
    <n v="416.98"/>
    <n v="312.74"/>
    <n v="39526"/>
  </r>
  <r>
    <n v="9511"/>
    <n v="95"/>
    <x v="2508"/>
    <d v="2017-10-12T00:00:00"/>
    <x v="2"/>
    <b v="0"/>
    <s v="Approved"/>
    <x v="4"/>
    <x v="0"/>
    <s v="medium"/>
    <s v="large"/>
    <n v="569.55999999999995"/>
    <n v="528.42999999999995"/>
    <n v="37874"/>
  </r>
  <r>
    <n v="9512"/>
    <n v="85"/>
    <x v="2992"/>
    <d v="2017-06-09T00:00:00"/>
    <x v="9"/>
    <b v="0"/>
    <s v="Approved"/>
    <x v="5"/>
    <x v="0"/>
    <s v="medium"/>
    <s v="medium"/>
    <n v="752.64"/>
    <n v="205.36"/>
    <n v="42218"/>
  </r>
  <r>
    <n v="9513"/>
    <n v="74"/>
    <x v="2254"/>
    <d v="2017-11-11T00:00:00"/>
    <x v="11"/>
    <b v="1"/>
    <s v="Approved"/>
    <x v="5"/>
    <x v="0"/>
    <s v="medium"/>
    <s v="medium"/>
    <n v="1762.96"/>
    <n v="950.52"/>
    <n v="41064"/>
  </r>
  <r>
    <n v="9514"/>
    <n v="91"/>
    <x v="2803"/>
    <d v="2017-08-27T00:00:00"/>
    <x v="3"/>
    <b v="1"/>
    <s v="Approved"/>
    <x v="0"/>
    <x v="0"/>
    <s v="medium"/>
    <s v="medium"/>
    <n v="100.35"/>
    <n v="75.260000000000005"/>
    <n v="36367"/>
  </r>
  <r>
    <n v="9515"/>
    <s v="Unknown"/>
    <x v="3217"/>
    <d v="2017-08-21T00:00:00"/>
    <x v="3"/>
    <b v="1"/>
    <s v="Approved"/>
    <x v="3"/>
    <x v="0"/>
    <s v="medium"/>
    <s v="medium"/>
    <n v="360.4"/>
    <n v="270.3"/>
    <n v="35455"/>
  </r>
  <r>
    <n v="9516"/>
    <n v="97"/>
    <x v="2075"/>
    <d v="2017-01-14T00:00:00"/>
    <x v="7"/>
    <b v="1"/>
    <s v="Approved"/>
    <x v="0"/>
    <x v="0"/>
    <s v="medium"/>
    <s v="large"/>
    <n v="202.62"/>
    <n v="151.96"/>
    <n v="34556"/>
  </r>
  <r>
    <n v="9517"/>
    <n v="62"/>
    <x v="587"/>
    <d v="2017-08-08T00:00:00"/>
    <x v="3"/>
    <b v="0"/>
    <s v="Approved"/>
    <x v="0"/>
    <x v="0"/>
    <s v="medium"/>
    <s v="medium"/>
    <n v="478.16"/>
    <n v="298.72000000000003"/>
    <n v="41047"/>
  </r>
  <r>
    <n v="9518"/>
    <n v="72"/>
    <x v="2929"/>
    <d v="2017-11-21T00:00:00"/>
    <x v="11"/>
    <b v="0"/>
    <s v="Approved"/>
    <x v="3"/>
    <x v="0"/>
    <s v="medium"/>
    <s v="medium"/>
    <n v="360.4"/>
    <n v="270.3"/>
    <n v="42710"/>
  </r>
  <r>
    <n v="9519"/>
    <n v="33"/>
    <x v="1010"/>
    <d v="2017-08-04T00:00:00"/>
    <x v="3"/>
    <b v="0"/>
    <s v="Approved"/>
    <x v="4"/>
    <x v="0"/>
    <s v="medium"/>
    <s v="small"/>
    <n v="1311.44"/>
    <n v="1167.18"/>
    <n v="36498"/>
  </r>
  <r>
    <n v="9520"/>
    <n v="8"/>
    <x v="2490"/>
    <d v="2017-11-17T00:00:00"/>
    <x v="11"/>
    <b v="0"/>
    <s v="Approved"/>
    <x v="0"/>
    <x v="1"/>
    <s v="medium"/>
    <s v="small"/>
    <n v="1703.52"/>
    <n v="1516.13"/>
    <n v="40649"/>
  </r>
  <r>
    <n v="9521"/>
    <n v="39"/>
    <x v="2345"/>
    <d v="2017-12-10T00:00:00"/>
    <x v="10"/>
    <b v="1"/>
    <s v="Approved"/>
    <x v="4"/>
    <x v="0"/>
    <s v="medium"/>
    <s v="large"/>
    <n v="1812.75"/>
    <n v="582.48"/>
    <n v="40672"/>
  </r>
  <r>
    <n v="9522"/>
    <n v="98"/>
    <x v="2626"/>
    <d v="2017-08-17T00:00:00"/>
    <x v="3"/>
    <b v="1"/>
    <s v="Approved"/>
    <x v="1"/>
    <x v="0"/>
    <s v="high"/>
    <s v="medium"/>
    <n v="358.39"/>
    <n v="215.03"/>
    <n v="38002"/>
  </r>
  <r>
    <n v="9523"/>
    <n v="51"/>
    <x v="3073"/>
    <d v="2017-09-03T00:00:00"/>
    <x v="8"/>
    <b v="0"/>
    <s v="Approved"/>
    <x v="2"/>
    <x v="0"/>
    <s v="high"/>
    <s v="medium"/>
    <n v="2005.66"/>
    <n v="1203.4000000000001"/>
    <n v="35470"/>
  </r>
  <r>
    <n v="9524"/>
    <n v="17"/>
    <x v="1158"/>
    <d v="2017-08-29T00:00:00"/>
    <x v="3"/>
    <b v="1"/>
    <s v="Approved"/>
    <x v="5"/>
    <x v="3"/>
    <s v="medium"/>
    <s v="large"/>
    <n v="1362.99"/>
    <n v="57.74"/>
    <n v="37874"/>
  </r>
  <r>
    <n v="9525"/>
    <n v="47"/>
    <x v="811"/>
    <d v="2017-10-26T00:00:00"/>
    <x v="2"/>
    <b v="0"/>
    <s v="Approved"/>
    <x v="1"/>
    <x v="1"/>
    <s v="low"/>
    <s v="small"/>
    <n v="1720.7"/>
    <n v="1531.42"/>
    <n v="39915"/>
  </r>
  <r>
    <n v="9526"/>
    <n v="90"/>
    <x v="8"/>
    <d v="2017-04-07T00:00:00"/>
    <x v="5"/>
    <b v="1"/>
    <s v="Approved"/>
    <x v="0"/>
    <x v="0"/>
    <s v="low"/>
    <s v="medium"/>
    <n v="945.04"/>
    <n v="507.58"/>
    <n v="40618"/>
  </r>
  <r>
    <n v="9527"/>
    <n v="40"/>
    <x v="2090"/>
    <d v="2017-09-11T00:00:00"/>
    <x v="8"/>
    <b v="0"/>
    <s v="Approved"/>
    <x v="2"/>
    <x v="0"/>
    <s v="high"/>
    <s v="medium"/>
    <n v="1458.17"/>
    <n v="874.9"/>
    <n v="38750"/>
  </r>
  <r>
    <n v="9528"/>
    <n v="6"/>
    <x v="2619"/>
    <d v="2017-04-22T00:00:00"/>
    <x v="5"/>
    <b v="0"/>
    <s v="Approved"/>
    <x v="2"/>
    <x v="0"/>
    <s v="high"/>
    <s v="medium"/>
    <n v="227.88"/>
    <n v="136.72999999999999"/>
    <n v="37659"/>
  </r>
  <r>
    <n v="9529"/>
    <n v="95"/>
    <x v="2645"/>
    <d v="2017-12-23T00:00:00"/>
    <x v="10"/>
    <b v="0"/>
    <s v="Approved"/>
    <x v="4"/>
    <x v="0"/>
    <s v="medium"/>
    <s v="large"/>
    <n v="569.55999999999995"/>
    <n v="528.42999999999995"/>
    <n v="39031"/>
  </r>
  <r>
    <n v="9530"/>
    <n v="77"/>
    <x v="971"/>
    <d v="2017-05-19T00:00:00"/>
    <x v="1"/>
    <b v="1"/>
    <s v="Approved"/>
    <x v="3"/>
    <x v="1"/>
    <s v="medium"/>
    <s v="large"/>
    <n v="1240.31"/>
    <n v="795.1"/>
    <n v="41434"/>
  </r>
  <r>
    <n v="9531"/>
    <n v="51"/>
    <x v="2146"/>
    <d v="2017-01-04T00:00:00"/>
    <x v="7"/>
    <b v="0"/>
    <s v="Approved"/>
    <x v="2"/>
    <x v="0"/>
    <s v="high"/>
    <s v="medium"/>
    <n v="2005.66"/>
    <n v="1203.4000000000001"/>
    <n v="41009"/>
  </r>
  <r>
    <n v="9532"/>
    <n v="98"/>
    <x v="265"/>
    <d v="2017-05-02T00:00:00"/>
    <x v="1"/>
    <b v="0"/>
    <s v="Approved"/>
    <x v="1"/>
    <x v="0"/>
    <s v="high"/>
    <s v="medium"/>
    <n v="358.39"/>
    <n v="215.03"/>
    <n v="33364"/>
  </r>
  <r>
    <n v="9533"/>
    <n v="10"/>
    <x v="2259"/>
    <d v="2017-08-09T00:00:00"/>
    <x v="3"/>
    <b v="1"/>
    <s v="Approved"/>
    <x v="0"/>
    <x v="0"/>
    <s v="medium"/>
    <s v="medium"/>
    <n v="1945.43"/>
    <n v="333.18"/>
    <n v="37499"/>
  </r>
  <r>
    <n v="9534"/>
    <n v="99"/>
    <x v="2426"/>
    <d v="2017-10-28T00:00:00"/>
    <x v="2"/>
    <b v="1"/>
    <s v="Approved"/>
    <x v="2"/>
    <x v="0"/>
    <s v="medium"/>
    <s v="medium"/>
    <n v="1227.3399999999999"/>
    <n v="770.89"/>
    <n v="34556"/>
  </r>
  <r>
    <n v="9535"/>
    <n v="60"/>
    <x v="522"/>
    <d v="2017-09-06T00:00:00"/>
    <x v="8"/>
    <b v="0"/>
    <s v="Approved"/>
    <x v="4"/>
    <x v="0"/>
    <s v="high"/>
    <s v="small"/>
    <n v="1977.36"/>
    <n v="1759.85"/>
    <n v="40410"/>
  </r>
  <r>
    <n v="9536"/>
    <n v="42"/>
    <x v="1732"/>
    <d v="2017-06-15T00:00:00"/>
    <x v="9"/>
    <b v="1"/>
    <s v="Approved"/>
    <x v="2"/>
    <x v="1"/>
    <s v="medium"/>
    <s v="small"/>
    <n v="1810"/>
    <n v="1610.9"/>
    <n v="34071"/>
  </r>
  <r>
    <n v="9537"/>
    <n v="31"/>
    <x v="2168"/>
    <d v="2017-05-24T00:00:00"/>
    <x v="1"/>
    <b v="1"/>
    <s v="Approved"/>
    <x v="5"/>
    <x v="0"/>
    <s v="medium"/>
    <s v="medium"/>
    <n v="752.64"/>
    <n v="205.36"/>
    <n v="42218"/>
  </r>
  <r>
    <n v="9538"/>
    <n v="23"/>
    <x v="3299"/>
    <d v="2017-11-06T00:00:00"/>
    <x v="11"/>
    <b v="0"/>
    <s v="Approved"/>
    <x v="3"/>
    <x v="2"/>
    <s v="low"/>
    <s v="small"/>
    <n v="688.63"/>
    <n v="612.88"/>
    <n v="34244"/>
  </r>
  <r>
    <n v="9539"/>
    <n v="98"/>
    <x v="3207"/>
    <d v="2017-07-11T00:00:00"/>
    <x v="6"/>
    <b v="1"/>
    <s v="Approved"/>
    <x v="1"/>
    <x v="0"/>
    <s v="high"/>
    <s v="medium"/>
    <n v="358.39"/>
    <n v="215.03"/>
    <n v="38002"/>
  </r>
  <r>
    <n v="9540"/>
    <n v="55"/>
    <x v="1838"/>
    <d v="2017-03-22T00:00:00"/>
    <x v="4"/>
    <s v="Unknown"/>
    <s v="Approved"/>
    <x v="1"/>
    <x v="1"/>
    <s v="medium"/>
    <s v="large"/>
    <n v="1894.19"/>
    <n v="598.76"/>
    <n v="37823"/>
  </r>
  <r>
    <n v="9541"/>
    <n v="83"/>
    <x v="195"/>
    <d v="2017-09-02T00:00:00"/>
    <x v="8"/>
    <b v="0"/>
    <s v="Approved"/>
    <x v="0"/>
    <x v="3"/>
    <s v="medium"/>
    <s v="large"/>
    <n v="2083.94"/>
    <n v="675.03"/>
    <n v="41533"/>
  </r>
  <r>
    <n v="9542"/>
    <n v="35"/>
    <x v="1113"/>
    <d v="2017-02-25T00:00:00"/>
    <x v="0"/>
    <b v="1"/>
    <s v="Approved"/>
    <x v="4"/>
    <x v="0"/>
    <s v="medium"/>
    <s v="medium"/>
    <n v="1403.5"/>
    <n v="954.82"/>
    <n v="41245"/>
  </r>
  <r>
    <n v="9543"/>
    <n v="27"/>
    <x v="526"/>
    <d v="2017-01-10T00:00:00"/>
    <x v="7"/>
    <b v="1"/>
    <s v="Approved"/>
    <x v="1"/>
    <x v="0"/>
    <s v="medium"/>
    <s v="medium"/>
    <n v="499.53"/>
    <n v="388.72"/>
    <n v="34527"/>
  </r>
  <r>
    <n v="9544"/>
    <n v="15"/>
    <x v="1171"/>
    <d v="2017-04-24T00:00:00"/>
    <x v="5"/>
    <b v="1"/>
    <s v="Approved"/>
    <x v="3"/>
    <x v="0"/>
    <s v="low"/>
    <s v="medium"/>
    <n v="958.74"/>
    <n v="748.9"/>
    <n v="35378"/>
  </r>
  <r>
    <n v="9545"/>
    <n v="14"/>
    <x v="3300"/>
    <d v="2017-10-08T00:00:00"/>
    <x v="2"/>
    <b v="0"/>
    <s v="Approved"/>
    <x v="1"/>
    <x v="0"/>
    <s v="medium"/>
    <s v="small"/>
    <n v="1386.84"/>
    <n v="1234.29"/>
    <n v="37838"/>
  </r>
  <r>
    <n v="9546"/>
    <n v="48"/>
    <x v="3301"/>
    <d v="2017-09-11T00:00:00"/>
    <x v="8"/>
    <b v="0"/>
    <s v="Approved"/>
    <x v="5"/>
    <x v="0"/>
    <s v="medium"/>
    <s v="medium"/>
    <n v="1762.96"/>
    <n v="950.52"/>
    <n v="42688"/>
  </r>
  <r>
    <n v="9547"/>
    <n v="49"/>
    <x v="2888"/>
    <d v="2017-11-20T00:00:00"/>
    <x v="11"/>
    <b v="0"/>
    <s v="Approved"/>
    <x v="1"/>
    <x v="1"/>
    <s v="medium"/>
    <s v="medium"/>
    <n v="533.51"/>
    <n v="400.13"/>
    <n v="41064"/>
  </r>
  <r>
    <n v="9548"/>
    <n v="91"/>
    <x v="3302"/>
    <d v="2017-08-15T00:00:00"/>
    <x v="3"/>
    <b v="0"/>
    <s v="Approved"/>
    <x v="0"/>
    <x v="0"/>
    <s v="medium"/>
    <s v="medium"/>
    <n v="100.35"/>
    <n v="75.260000000000005"/>
    <n v="42458"/>
  </r>
  <r>
    <n v="9549"/>
    <n v="93"/>
    <x v="3303"/>
    <d v="2017-04-18T00:00:00"/>
    <x v="5"/>
    <b v="1"/>
    <s v="Approved"/>
    <x v="5"/>
    <x v="0"/>
    <s v="medium"/>
    <s v="medium"/>
    <n v="1065.03"/>
    <n v="230.09"/>
    <n v="36833"/>
  </r>
  <r>
    <n v="9550"/>
    <n v="26"/>
    <x v="44"/>
    <d v="2017-06-19T00:00:00"/>
    <x v="9"/>
    <b v="0"/>
    <s v="Approved"/>
    <x v="5"/>
    <x v="0"/>
    <s v="medium"/>
    <s v="medium"/>
    <n v="1992.93"/>
    <n v="762.63"/>
    <n v="42696"/>
  </r>
  <r>
    <n v="9551"/>
    <n v="91"/>
    <x v="1572"/>
    <d v="2017-12-13T00:00:00"/>
    <x v="10"/>
    <b v="0"/>
    <s v="Approved"/>
    <x v="0"/>
    <x v="0"/>
    <s v="medium"/>
    <s v="medium"/>
    <n v="100.35"/>
    <n v="75.260000000000005"/>
    <n v="36367"/>
  </r>
  <r>
    <n v="9552"/>
    <n v="23"/>
    <x v="2910"/>
    <d v="2017-01-02T00:00:00"/>
    <x v="7"/>
    <b v="1"/>
    <s v="Approved"/>
    <x v="3"/>
    <x v="0"/>
    <s v="medium"/>
    <s v="medium"/>
    <n v="1198.46"/>
    <n v="381.1"/>
    <n v="34079"/>
  </r>
  <r>
    <n v="9553"/>
    <n v="85"/>
    <x v="3131"/>
    <d v="2017-08-03T00:00:00"/>
    <x v="3"/>
    <b v="1"/>
    <s v="Approved"/>
    <x v="5"/>
    <x v="0"/>
    <s v="medium"/>
    <s v="medium"/>
    <n v="1228.07"/>
    <n v="400.91"/>
    <n v="36668"/>
  </r>
  <r>
    <n v="9554"/>
    <n v="49"/>
    <x v="2068"/>
    <d v="2017-08-05T00:00:00"/>
    <x v="3"/>
    <b v="0"/>
    <s v="Approved"/>
    <x v="0"/>
    <x v="0"/>
    <s v="medium"/>
    <s v="large"/>
    <n v="1061.56"/>
    <n v="733.58"/>
    <n v="40779"/>
  </r>
  <r>
    <n v="9555"/>
    <n v="57"/>
    <x v="2616"/>
    <d v="2017-12-04T00:00:00"/>
    <x v="10"/>
    <b v="1"/>
    <s v="Approved"/>
    <x v="5"/>
    <x v="3"/>
    <s v="medium"/>
    <s v="large"/>
    <n v="1890.39"/>
    <n v="260.14"/>
    <n v="33259"/>
  </r>
  <r>
    <n v="9556"/>
    <n v="89"/>
    <x v="2031"/>
    <d v="2017-12-24T00:00:00"/>
    <x v="10"/>
    <b v="0"/>
    <s v="Approved"/>
    <x v="4"/>
    <x v="0"/>
    <s v="medium"/>
    <s v="large"/>
    <n v="1812.75"/>
    <n v="582.48"/>
    <n v="40336"/>
  </r>
  <r>
    <n v="9557"/>
    <n v="71"/>
    <x v="496"/>
    <d v="2017-12-02T00:00:00"/>
    <x v="10"/>
    <b v="1"/>
    <s v="Approved"/>
    <x v="0"/>
    <x v="0"/>
    <s v="high"/>
    <s v="large"/>
    <n v="1842.92"/>
    <n v="1105.75"/>
    <n v="34996"/>
  </r>
  <r>
    <n v="9558"/>
    <s v="Unknown"/>
    <x v="1851"/>
    <d v="2017-09-24T00:00:00"/>
    <x v="8"/>
    <b v="0"/>
    <s v="Approved"/>
    <x v="5"/>
    <x v="0"/>
    <s v="medium"/>
    <s v="medium"/>
    <n v="60.34"/>
    <n v="45.26"/>
    <n v="34165"/>
  </r>
  <r>
    <n v="9559"/>
    <n v="43"/>
    <x v="1445"/>
    <d v="2017-07-10T00:00:00"/>
    <x v="6"/>
    <b v="1"/>
    <s v="Approved"/>
    <x v="3"/>
    <x v="0"/>
    <s v="medium"/>
    <s v="medium"/>
    <n v="1555.58"/>
    <n v="818.01"/>
    <n v="37873"/>
  </r>
  <r>
    <n v="9560"/>
    <s v="Unknown"/>
    <x v="1076"/>
    <d v="2017-05-08T00:00:00"/>
    <x v="1"/>
    <b v="1"/>
    <s v="Approved"/>
    <x v="0"/>
    <x v="1"/>
    <s v="medium"/>
    <s v="medium"/>
    <n v="416.98"/>
    <n v="312.74"/>
    <n v="35560"/>
  </r>
  <r>
    <n v="9561"/>
    <n v="3"/>
    <x v="2766"/>
    <d v="2017-03-13T00:00:00"/>
    <x v="4"/>
    <b v="1"/>
    <s v="Approved"/>
    <x v="1"/>
    <x v="0"/>
    <s v="medium"/>
    <s v="large"/>
    <n v="2091.4699999999998"/>
    <n v="388.92"/>
    <n v="39298"/>
  </r>
  <r>
    <n v="9562"/>
    <n v="15"/>
    <x v="1299"/>
    <d v="2017-01-21T00:00:00"/>
    <x v="7"/>
    <b v="0"/>
    <s v="Approved"/>
    <x v="3"/>
    <x v="0"/>
    <s v="low"/>
    <s v="medium"/>
    <n v="958.74"/>
    <n v="748.9"/>
    <n v="39880"/>
  </r>
  <r>
    <n v="9563"/>
    <n v="96"/>
    <x v="873"/>
    <d v="2017-06-18T00:00:00"/>
    <x v="9"/>
    <b v="0"/>
    <s v="Approved"/>
    <x v="5"/>
    <x v="1"/>
    <s v="low"/>
    <s v="small"/>
    <n v="1172.78"/>
    <n v="1043.77"/>
    <n v="36498"/>
  </r>
  <r>
    <n v="9564"/>
    <n v="18"/>
    <x v="2283"/>
    <d v="2017-06-22T00:00:00"/>
    <x v="9"/>
    <b v="1"/>
    <s v="Approved"/>
    <x v="3"/>
    <x v="0"/>
    <s v="high"/>
    <s v="medium"/>
    <n v="1148.6400000000001"/>
    <n v="689.18"/>
    <n v="42218"/>
  </r>
  <r>
    <n v="9565"/>
    <n v="53"/>
    <x v="913"/>
    <d v="2017-03-29T00:00:00"/>
    <x v="4"/>
    <b v="1"/>
    <s v="Approved"/>
    <x v="2"/>
    <x v="0"/>
    <s v="medium"/>
    <s v="medium"/>
    <n v="795.34"/>
    <n v="101.58"/>
    <n v="40779"/>
  </r>
  <r>
    <n v="9566"/>
    <n v="31"/>
    <x v="1593"/>
    <d v="2017-10-10T00:00:00"/>
    <x v="2"/>
    <b v="1"/>
    <s v="Approved"/>
    <x v="4"/>
    <x v="0"/>
    <s v="medium"/>
    <s v="medium"/>
    <n v="230.91"/>
    <n v="173.18"/>
    <n v="40618"/>
  </r>
  <r>
    <n v="9567"/>
    <n v="2"/>
    <x v="3121"/>
    <d v="2017-08-19T00:00:00"/>
    <x v="3"/>
    <b v="0"/>
    <s v="Approved"/>
    <x v="0"/>
    <x v="0"/>
    <s v="medium"/>
    <s v="medium"/>
    <n v="71.489999999999995"/>
    <n v="53.62"/>
    <n v="41245"/>
  </r>
  <r>
    <n v="9568"/>
    <n v="83"/>
    <x v="3304"/>
    <d v="2017-01-21T00:00:00"/>
    <x v="7"/>
    <b v="1"/>
    <s v="Approved"/>
    <x v="0"/>
    <x v="3"/>
    <s v="medium"/>
    <s v="large"/>
    <n v="2083.94"/>
    <n v="675.03"/>
    <n v="34079"/>
  </r>
  <r>
    <n v="9569"/>
    <n v="16"/>
    <x v="1110"/>
    <d v="2017-06-26T00:00:00"/>
    <x v="9"/>
    <b v="1"/>
    <s v="Approved"/>
    <x v="3"/>
    <x v="0"/>
    <s v="high"/>
    <s v="small"/>
    <n v="1661.92"/>
    <n v="1479.11"/>
    <n v="34586"/>
  </r>
  <r>
    <n v="9570"/>
    <s v="Unknown"/>
    <x v="2400"/>
    <d v="2017-05-17T00:00:00"/>
    <x v="1"/>
    <b v="0"/>
    <s v="Approved"/>
    <x v="3"/>
    <x v="1"/>
    <s v="medium"/>
    <s v="medium"/>
    <n v="544.04999999999995"/>
    <n v="376.84"/>
    <n v="38647"/>
  </r>
  <r>
    <n v="9571"/>
    <n v="5"/>
    <x v="1027"/>
    <d v="2017-07-06T00:00:00"/>
    <x v="6"/>
    <b v="0"/>
    <s v="Approved"/>
    <x v="1"/>
    <x v="2"/>
    <s v="low"/>
    <s v="medium"/>
    <n v="574.64"/>
    <n v="459.71"/>
    <n v="40784"/>
  </r>
  <r>
    <n v="9572"/>
    <n v="71"/>
    <x v="901"/>
    <d v="2017-07-19T00:00:00"/>
    <x v="6"/>
    <b v="0"/>
    <s v="Approved"/>
    <x v="0"/>
    <x v="0"/>
    <s v="high"/>
    <s v="large"/>
    <n v="1842.92"/>
    <n v="1105.75"/>
    <n v="41922"/>
  </r>
  <r>
    <n v="9573"/>
    <n v="12"/>
    <x v="1444"/>
    <d v="2017-04-28T00:00:00"/>
    <x v="5"/>
    <b v="0"/>
    <s v="Approved"/>
    <x v="4"/>
    <x v="0"/>
    <s v="medium"/>
    <s v="large"/>
    <n v="1765.3"/>
    <n v="709.48"/>
    <n v="42218"/>
  </r>
  <r>
    <n v="9574"/>
    <s v="Unknown"/>
    <x v="485"/>
    <d v="2017-12-17T00:00:00"/>
    <x v="10"/>
    <b v="1"/>
    <s v="Approved"/>
    <x v="1"/>
    <x v="0"/>
    <s v="high"/>
    <s v="medium"/>
    <n v="495.72"/>
    <n v="297.43"/>
    <n v="42105"/>
  </r>
  <r>
    <n v="9575"/>
    <n v="58"/>
    <x v="1564"/>
    <d v="2017-09-24T00:00:00"/>
    <x v="8"/>
    <b v="0"/>
    <s v="Approved"/>
    <x v="2"/>
    <x v="0"/>
    <s v="medium"/>
    <s v="medium"/>
    <n v="912.52"/>
    <n v="141.4"/>
    <n v="41047"/>
  </r>
  <r>
    <n v="9576"/>
    <n v="32"/>
    <x v="925"/>
    <d v="2017-12-19T00:00:00"/>
    <x v="10"/>
    <b v="0"/>
    <s v="Approved"/>
    <x v="4"/>
    <x v="0"/>
    <s v="high"/>
    <s v="medium"/>
    <n v="1179"/>
    <n v="707.4"/>
    <n v="35667"/>
  </r>
  <r>
    <n v="9577"/>
    <s v="Unknown"/>
    <x v="2521"/>
    <d v="2017-09-08T00:00:00"/>
    <x v="8"/>
    <b v="1"/>
    <s v="Approved"/>
    <x v="1"/>
    <x v="1"/>
    <s v="medium"/>
    <s v="medium"/>
    <n v="533.51"/>
    <n v="400.13"/>
    <n v="41064"/>
  </r>
  <r>
    <n v="9578"/>
    <n v="73"/>
    <x v="596"/>
    <d v="2017-10-22T00:00:00"/>
    <x v="2"/>
    <b v="0"/>
    <s v="Approved"/>
    <x v="0"/>
    <x v="0"/>
    <s v="medium"/>
    <s v="medium"/>
    <n v="1945.43"/>
    <n v="333.18"/>
    <n v="37499"/>
  </r>
  <r>
    <n v="9579"/>
    <n v="30"/>
    <x v="1969"/>
    <d v="2017-06-22T00:00:00"/>
    <x v="9"/>
    <b v="1"/>
    <s v="Approved"/>
    <x v="0"/>
    <x v="0"/>
    <s v="high"/>
    <s v="medium"/>
    <n v="748.17"/>
    <n v="448.9"/>
    <n v="33552"/>
  </r>
  <r>
    <n v="9580"/>
    <n v="75"/>
    <x v="1963"/>
    <d v="2017-05-29T00:00:00"/>
    <x v="1"/>
    <b v="0"/>
    <s v="Approved"/>
    <x v="4"/>
    <x v="3"/>
    <s v="medium"/>
    <s v="large"/>
    <n v="1873.97"/>
    <n v="863.95"/>
    <n v="38859"/>
  </r>
  <r>
    <n v="9581"/>
    <n v="13"/>
    <x v="3079"/>
    <d v="2017-03-03T00:00:00"/>
    <x v="4"/>
    <b v="0"/>
    <s v="Approved"/>
    <x v="0"/>
    <x v="0"/>
    <s v="medium"/>
    <s v="medium"/>
    <n v="1577.53"/>
    <n v="826.51"/>
    <n v="39427"/>
  </r>
  <r>
    <n v="9582"/>
    <n v="54"/>
    <x v="2619"/>
    <d v="2017-03-24T00:00:00"/>
    <x v="4"/>
    <b v="0"/>
    <s v="Approved"/>
    <x v="5"/>
    <x v="0"/>
    <s v="medium"/>
    <s v="medium"/>
    <n v="1292.8399999999999"/>
    <n v="13.44"/>
    <n v="39915"/>
  </r>
  <r>
    <n v="9583"/>
    <n v="98"/>
    <x v="1801"/>
    <d v="2017-05-19T00:00:00"/>
    <x v="1"/>
    <b v="0"/>
    <s v="Approved"/>
    <x v="1"/>
    <x v="0"/>
    <s v="high"/>
    <s v="medium"/>
    <n v="358.39"/>
    <n v="215.03"/>
    <n v="38002"/>
  </r>
  <r>
    <n v="9584"/>
    <n v="19"/>
    <x v="1280"/>
    <d v="2017-06-17T00:00:00"/>
    <x v="9"/>
    <b v="1"/>
    <s v="Approved"/>
    <x v="2"/>
    <x v="1"/>
    <s v="high"/>
    <s v="large"/>
    <n v="12.01"/>
    <n v="7.21"/>
    <n v="34165"/>
  </r>
  <r>
    <n v="9585"/>
    <n v="9"/>
    <x v="2891"/>
    <d v="2017-12-19T00:00:00"/>
    <x v="10"/>
    <b v="1"/>
    <s v="Approved"/>
    <x v="2"/>
    <x v="1"/>
    <s v="medium"/>
    <s v="medium"/>
    <n v="742.54"/>
    <n v="667.4"/>
    <n v="38647"/>
  </r>
  <r>
    <n v="9586"/>
    <n v="33"/>
    <x v="670"/>
    <d v="2017-05-15T00:00:00"/>
    <x v="1"/>
    <b v="1"/>
    <s v="Approved"/>
    <x v="4"/>
    <x v="0"/>
    <s v="medium"/>
    <s v="small"/>
    <n v="1311.44"/>
    <n v="1167.18"/>
    <n v="35560"/>
  </r>
  <r>
    <n v="9587"/>
    <n v="33"/>
    <x v="2420"/>
    <d v="2017-02-13T00:00:00"/>
    <x v="0"/>
    <b v="1"/>
    <s v="Approved"/>
    <x v="4"/>
    <x v="0"/>
    <s v="medium"/>
    <s v="small"/>
    <n v="1311.44"/>
    <n v="1167.18"/>
    <n v="38750"/>
  </r>
  <r>
    <n v="9588"/>
    <n v="1"/>
    <x v="460"/>
    <d v="2017-08-26T00:00:00"/>
    <x v="3"/>
    <b v="0"/>
    <s v="Approved"/>
    <x v="4"/>
    <x v="0"/>
    <s v="medium"/>
    <s v="medium"/>
    <n v="1403.5"/>
    <n v="954.82"/>
    <n v="42688"/>
  </r>
  <r>
    <n v="9589"/>
    <s v="Unknown"/>
    <x v="3305"/>
    <d v="2017-09-15T00:00:00"/>
    <x v="8"/>
    <b v="0"/>
    <s v="Approved"/>
    <x v="1"/>
    <x v="0"/>
    <s v="medium"/>
    <s v="medium"/>
    <n v="499.53"/>
    <n v="388.72"/>
    <n v="33888"/>
  </r>
  <r>
    <n v="9590"/>
    <n v="82"/>
    <x v="1954"/>
    <d v="2017-04-14T00:00:00"/>
    <x v="5"/>
    <b v="1"/>
    <s v="Approved"/>
    <x v="3"/>
    <x v="0"/>
    <s v="high"/>
    <s v="medium"/>
    <n v="1148.6400000000001"/>
    <n v="689.18"/>
    <n v="41533"/>
  </r>
  <r>
    <n v="9591"/>
    <n v="1"/>
    <x v="3180"/>
    <d v="2017-06-23T00:00:00"/>
    <x v="9"/>
    <b v="1"/>
    <s v="Approved"/>
    <x v="4"/>
    <x v="0"/>
    <s v="medium"/>
    <s v="medium"/>
    <n v="1403.5"/>
    <n v="954.82"/>
    <n v="37659"/>
  </r>
  <r>
    <n v="9592"/>
    <n v="53"/>
    <x v="928"/>
    <d v="2017-02-19T00:00:00"/>
    <x v="0"/>
    <b v="1"/>
    <s v="Approved"/>
    <x v="4"/>
    <x v="0"/>
    <s v="high"/>
    <s v="medium"/>
    <n v="1274.93"/>
    <n v="764.96"/>
    <n v="37838"/>
  </r>
  <r>
    <n v="9593"/>
    <n v="52"/>
    <x v="314"/>
    <d v="2017-07-23T00:00:00"/>
    <x v="6"/>
    <b v="0"/>
    <s v="Approved"/>
    <x v="2"/>
    <x v="1"/>
    <s v="medium"/>
    <s v="medium"/>
    <n v="1280.28"/>
    <n v="829.51"/>
    <n v="35707"/>
  </r>
  <r>
    <n v="9594"/>
    <n v="69"/>
    <x v="1200"/>
    <d v="2017-03-08T00:00:00"/>
    <x v="4"/>
    <b v="1"/>
    <s v="Approved"/>
    <x v="4"/>
    <x v="1"/>
    <s v="medium"/>
    <s v="medium"/>
    <n v="792.9"/>
    <n v="594.67999999999995"/>
    <n v="33879"/>
  </r>
  <r>
    <n v="9595"/>
    <n v="8"/>
    <x v="1531"/>
    <d v="2017-01-13T00:00:00"/>
    <x v="7"/>
    <b v="0"/>
    <s v="Approved"/>
    <x v="0"/>
    <x v="1"/>
    <s v="medium"/>
    <s v="small"/>
    <n v="1703.52"/>
    <n v="1516.13"/>
    <n v="40649"/>
  </r>
  <r>
    <n v="9596"/>
    <n v="14"/>
    <x v="3306"/>
    <d v="2017-03-22T00:00:00"/>
    <x v="4"/>
    <b v="0"/>
    <s v="Approved"/>
    <x v="1"/>
    <x v="0"/>
    <s v="medium"/>
    <s v="small"/>
    <n v="1386.84"/>
    <n v="1234.29"/>
    <n v="37838"/>
  </r>
  <r>
    <n v="9597"/>
    <n v="23"/>
    <x v="2822"/>
    <d v="2017-11-29T00:00:00"/>
    <x v="11"/>
    <b v="1"/>
    <s v="Approved"/>
    <x v="3"/>
    <x v="0"/>
    <s v="medium"/>
    <s v="medium"/>
    <n v="1198.46"/>
    <n v="381.1"/>
    <n v="41434"/>
  </r>
  <r>
    <n v="9598"/>
    <n v="67"/>
    <x v="2042"/>
    <d v="2017-08-21T00:00:00"/>
    <x v="3"/>
    <b v="1"/>
    <s v="Approved"/>
    <x v="3"/>
    <x v="1"/>
    <s v="medium"/>
    <s v="medium"/>
    <n v="544.04999999999995"/>
    <n v="376.84"/>
    <n v="38647"/>
  </r>
  <r>
    <n v="9599"/>
    <s v="Unknown"/>
    <x v="3307"/>
    <d v="2017-03-16T00:00:00"/>
    <x v="4"/>
    <b v="0"/>
    <s v="Approved"/>
    <x v="2"/>
    <x v="0"/>
    <s v="high"/>
    <s v="medium"/>
    <n v="227.88"/>
    <n v="136.72999999999999"/>
    <n v="41701"/>
  </r>
  <r>
    <n v="9600"/>
    <n v="67"/>
    <x v="1817"/>
    <d v="2017-10-02T00:00:00"/>
    <x v="2"/>
    <b v="1"/>
    <s v="Approved"/>
    <x v="3"/>
    <x v="1"/>
    <s v="medium"/>
    <s v="medium"/>
    <n v="544.04999999999995"/>
    <n v="376.84"/>
    <n v="36668"/>
  </r>
  <r>
    <n v="9601"/>
    <n v="45"/>
    <x v="2842"/>
    <d v="2017-01-20T00:00:00"/>
    <x v="7"/>
    <b v="0"/>
    <s v="Approved"/>
    <x v="1"/>
    <x v="1"/>
    <s v="low"/>
    <s v="medium"/>
    <n v="980.37"/>
    <n v="234.43"/>
    <n v="37838"/>
  </r>
  <r>
    <n v="9602"/>
    <n v="22"/>
    <x v="2853"/>
    <d v="2017-04-02T00:00:00"/>
    <x v="5"/>
    <b v="0"/>
    <s v="Approved"/>
    <x v="0"/>
    <x v="0"/>
    <s v="medium"/>
    <s v="medium"/>
    <n v="575.27"/>
    <n v="431.45"/>
    <n v="41345"/>
  </r>
  <r>
    <n v="9603"/>
    <n v="67"/>
    <x v="1391"/>
    <d v="2017-05-27T00:00:00"/>
    <x v="1"/>
    <b v="0"/>
    <s v="Approved"/>
    <x v="3"/>
    <x v="1"/>
    <s v="medium"/>
    <s v="medium"/>
    <n v="544.04999999999995"/>
    <n v="376.84"/>
    <n v="37659"/>
  </r>
  <r>
    <n v="9604"/>
    <n v="80"/>
    <x v="2750"/>
    <d v="2017-07-21T00:00:00"/>
    <x v="6"/>
    <b v="0"/>
    <s v="Approved"/>
    <x v="2"/>
    <x v="3"/>
    <s v="low"/>
    <s v="medium"/>
    <n v="1073.07"/>
    <n v="933.84"/>
    <n v="35455"/>
  </r>
  <r>
    <n v="9605"/>
    <n v="71"/>
    <x v="2732"/>
    <d v="2017-02-28T00:00:00"/>
    <x v="0"/>
    <b v="1"/>
    <s v="Approved"/>
    <x v="0"/>
    <x v="0"/>
    <s v="high"/>
    <s v="large"/>
    <n v="1842.92"/>
    <n v="1105.75"/>
    <n v="34996"/>
  </r>
  <r>
    <n v="9606"/>
    <n v="59"/>
    <x v="1238"/>
    <d v="2017-04-07T00:00:00"/>
    <x v="5"/>
    <b v="0"/>
    <s v="Approved"/>
    <x v="5"/>
    <x v="0"/>
    <s v="medium"/>
    <s v="small"/>
    <n v="1415.01"/>
    <n v="1259.3599999999999"/>
    <n v="37874"/>
  </r>
  <r>
    <n v="9607"/>
    <n v="54"/>
    <x v="3308"/>
    <d v="2017-04-27T00:00:00"/>
    <x v="5"/>
    <b v="0"/>
    <s v="Approved"/>
    <x v="5"/>
    <x v="0"/>
    <s v="medium"/>
    <s v="medium"/>
    <n v="1807.45"/>
    <n v="778.69"/>
    <n v="42145"/>
  </r>
  <r>
    <n v="9608"/>
    <n v="29"/>
    <x v="2355"/>
    <d v="2017-07-13T00:00:00"/>
    <x v="6"/>
    <b v="1"/>
    <s v="Approved"/>
    <x v="3"/>
    <x v="1"/>
    <s v="medium"/>
    <s v="medium"/>
    <n v="543.39"/>
    <n v="407.54"/>
    <n v="42696"/>
  </r>
  <r>
    <n v="9609"/>
    <n v="47"/>
    <x v="457"/>
    <d v="2017-09-12T00:00:00"/>
    <x v="8"/>
    <b v="0"/>
    <s v="Approved"/>
    <x v="1"/>
    <x v="1"/>
    <s v="low"/>
    <s v="small"/>
    <n v="1720.7"/>
    <n v="1531.42"/>
    <n v="37823"/>
  </r>
  <r>
    <n v="9610"/>
    <n v="25"/>
    <x v="1297"/>
    <d v="2017-09-07T00:00:00"/>
    <x v="8"/>
    <b v="0"/>
    <s v="Approved"/>
    <x v="4"/>
    <x v="1"/>
    <s v="medium"/>
    <s v="medium"/>
    <n v="1538.99"/>
    <n v="829.65"/>
    <n v="42404"/>
  </r>
  <r>
    <n v="9611"/>
    <n v="16"/>
    <x v="2725"/>
    <d v="2017-03-28T00:00:00"/>
    <x v="4"/>
    <b v="0"/>
    <s v="Approved"/>
    <x v="3"/>
    <x v="0"/>
    <s v="high"/>
    <s v="small"/>
    <n v="1661.92"/>
    <n v="1479.11"/>
    <n v="34586"/>
  </r>
  <r>
    <n v="9612"/>
    <n v="68"/>
    <x v="2533"/>
    <d v="2017-11-21T00:00:00"/>
    <x v="11"/>
    <b v="1"/>
    <s v="Approved"/>
    <x v="2"/>
    <x v="0"/>
    <s v="medium"/>
    <s v="medium"/>
    <n v="1636.9"/>
    <n v="44.71"/>
    <n v="40410"/>
  </r>
  <r>
    <n v="9613"/>
    <n v="35"/>
    <x v="440"/>
    <d v="2017-09-04T00:00:00"/>
    <x v="8"/>
    <b v="1"/>
    <s v="Approved"/>
    <x v="1"/>
    <x v="0"/>
    <s v="low"/>
    <s v="medium"/>
    <n v="1057.51"/>
    <n v="154.4"/>
    <n v="34527"/>
  </r>
  <r>
    <n v="9614"/>
    <n v="63"/>
    <x v="1453"/>
    <d v="2017-12-21T00:00:00"/>
    <x v="10"/>
    <b v="1"/>
    <s v="Approved"/>
    <x v="0"/>
    <x v="0"/>
    <s v="medium"/>
    <s v="medium"/>
    <n v="1483.2"/>
    <n v="99.59"/>
    <n v="38647"/>
  </r>
  <r>
    <n v="9615"/>
    <n v="61"/>
    <x v="1323"/>
    <d v="2017-04-27T00:00:00"/>
    <x v="5"/>
    <b v="1"/>
    <s v="Approved"/>
    <x v="2"/>
    <x v="0"/>
    <s v="low"/>
    <s v="medium"/>
    <n v="71.16"/>
    <n v="56.93"/>
    <n v="40487"/>
  </r>
  <r>
    <n v="9616"/>
    <n v="22"/>
    <x v="1703"/>
    <d v="2017-11-16T00:00:00"/>
    <x v="11"/>
    <b v="1"/>
    <s v="Approved"/>
    <x v="5"/>
    <x v="0"/>
    <s v="medium"/>
    <s v="medium"/>
    <n v="60.34"/>
    <n v="45.26"/>
    <n v="34244"/>
  </r>
  <r>
    <n v="9617"/>
    <n v="40"/>
    <x v="1370"/>
    <d v="2017-02-14T00:00:00"/>
    <x v="0"/>
    <b v="1"/>
    <s v="Approved"/>
    <x v="2"/>
    <x v="0"/>
    <s v="high"/>
    <s v="medium"/>
    <n v="1458.17"/>
    <n v="874.9"/>
    <n v="39427"/>
  </r>
  <r>
    <n v="9618"/>
    <n v="68"/>
    <x v="3282"/>
    <d v="2017-01-19T00:00:00"/>
    <x v="7"/>
    <b v="0"/>
    <s v="Approved"/>
    <x v="2"/>
    <x v="0"/>
    <s v="medium"/>
    <s v="medium"/>
    <n v="1636.9"/>
    <n v="44.71"/>
    <n v="37823"/>
  </r>
  <r>
    <n v="9619"/>
    <n v="65"/>
    <x v="3309"/>
    <d v="2017-08-10T00:00:00"/>
    <x v="3"/>
    <b v="1"/>
    <s v="Approved"/>
    <x v="5"/>
    <x v="0"/>
    <s v="medium"/>
    <s v="medium"/>
    <n v="1807.45"/>
    <n v="778.69"/>
    <n v="42145"/>
  </r>
  <r>
    <n v="9620"/>
    <s v="Unknown"/>
    <x v="1940"/>
    <d v="2017-12-18T00:00:00"/>
    <x v="10"/>
    <b v="0"/>
    <s v="Approved"/>
    <x v="4"/>
    <x v="0"/>
    <s v="medium"/>
    <s v="medium"/>
    <n v="230.91"/>
    <n v="173.18"/>
    <n v="40618"/>
  </r>
  <r>
    <n v="9621"/>
    <n v="88"/>
    <x v="1492"/>
    <d v="2017-03-10T00:00:00"/>
    <x v="4"/>
    <b v="1"/>
    <s v="Approved"/>
    <x v="3"/>
    <x v="0"/>
    <s v="high"/>
    <s v="small"/>
    <n v="1661.92"/>
    <n v="1479.11"/>
    <n v="34586"/>
  </r>
  <r>
    <n v="9622"/>
    <n v="28"/>
    <x v="2606"/>
    <d v="2017-07-12T00:00:00"/>
    <x v="6"/>
    <b v="0"/>
    <s v="Approved"/>
    <x v="3"/>
    <x v="0"/>
    <s v="medium"/>
    <s v="small"/>
    <n v="1216.1400000000001"/>
    <n v="1082.3599999999999"/>
    <n v="33455"/>
  </r>
  <r>
    <n v="9623"/>
    <n v="71"/>
    <x v="1074"/>
    <d v="2017-01-10T00:00:00"/>
    <x v="7"/>
    <b v="1"/>
    <s v="Approved"/>
    <x v="0"/>
    <x v="0"/>
    <s v="high"/>
    <s v="large"/>
    <n v="1842.92"/>
    <n v="1105.75"/>
    <n v="42710"/>
  </r>
  <r>
    <n v="9624"/>
    <n v="78"/>
    <x v="3231"/>
    <d v="2017-12-19T00:00:00"/>
    <x v="10"/>
    <b v="1"/>
    <s v="Approved"/>
    <x v="4"/>
    <x v="0"/>
    <s v="medium"/>
    <s v="large"/>
    <n v="1765.3"/>
    <n v="709.48"/>
    <n v="38193"/>
  </r>
  <r>
    <n v="9625"/>
    <n v="1"/>
    <x v="3251"/>
    <d v="2017-04-01T00:00:00"/>
    <x v="5"/>
    <b v="0"/>
    <s v="Approved"/>
    <x v="4"/>
    <x v="0"/>
    <s v="medium"/>
    <s v="medium"/>
    <n v="1403.5"/>
    <n v="954.82"/>
    <n v="38573"/>
  </r>
  <r>
    <n v="9626"/>
    <n v="95"/>
    <x v="3310"/>
    <d v="2017-04-20T00:00:00"/>
    <x v="5"/>
    <b v="0"/>
    <s v="Approved"/>
    <x v="4"/>
    <x v="0"/>
    <s v="medium"/>
    <s v="large"/>
    <n v="569.55999999999995"/>
    <n v="528.42999999999995"/>
    <n v="37874"/>
  </r>
  <r>
    <n v="9627"/>
    <n v="1"/>
    <x v="1787"/>
    <d v="2017-09-13T00:00:00"/>
    <x v="8"/>
    <b v="0"/>
    <s v="Approved"/>
    <x v="4"/>
    <x v="0"/>
    <s v="medium"/>
    <s v="medium"/>
    <n v="1403.5"/>
    <n v="954.82"/>
    <n v="42688"/>
  </r>
  <r>
    <n v="9628"/>
    <n v="85"/>
    <x v="2890"/>
    <d v="2017-12-19T00:00:00"/>
    <x v="10"/>
    <b v="1"/>
    <s v="Approved"/>
    <x v="5"/>
    <x v="0"/>
    <s v="medium"/>
    <s v="medium"/>
    <n v="752.64"/>
    <n v="205.36"/>
    <n v="35667"/>
  </r>
  <r>
    <n v="9629"/>
    <n v="65"/>
    <x v="3311"/>
    <d v="2017-10-16T00:00:00"/>
    <x v="2"/>
    <b v="1"/>
    <s v="Approved"/>
    <x v="5"/>
    <x v="0"/>
    <s v="medium"/>
    <s v="medium"/>
    <n v="1807.45"/>
    <n v="778.69"/>
    <n v="33879"/>
  </r>
  <r>
    <n v="9630"/>
    <s v="Unknown"/>
    <x v="2647"/>
    <d v="2017-03-15T00:00:00"/>
    <x v="4"/>
    <b v="0"/>
    <s v="Approved"/>
    <x v="6"/>
    <x v="4"/>
    <s v="Unknown"/>
    <s v="Unknown"/>
    <n v="753.76"/>
    <s v="Unknown"/>
    <s v="Unknown"/>
  </r>
  <r>
    <n v="9631"/>
    <n v="7"/>
    <x v="2605"/>
    <d v="2017-08-20T00:00:00"/>
    <x v="3"/>
    <b v="1"/>
    <s v="Approved"/>
    <x v="1"/>
    <x v="1"/>
    <s v="low"/>
    <s v="medium"/>
    <n v="980.37"/>
    <n v="234.43"/>
    <n v="38258"/>
  </r>
  <r>
    <n v="9632"/>
    <n v="19"/>
    <x v="1027"/>
    <d v="2017-01-31T00:00:00"/>
    <x v="7"/>
    <b v="1"/>
    <s v="Approved"/>
    <x v="2"/>
    <x v="1"/>
    <s v="high"/>
    <s v="large"/>
    <n v="12.01"/>
    <n v="7.21"/>
    <n v="34115"/>
  </r>
  <r>
    <n v="9633"/>
    <n v="3"/>
    <x v="1659"/>
    <d v="2017-05-30T00:00:00"/>
    <x v="1"/>
    <b v="1"/>
    <s v="Approved"/>
    <x v="1"/>
    <x v="0"/>
    <s v="medium"/>
    <s v="large"/>
    <n v="2091.4699999999998"/>
    <n v="388.92"/>
    <n v="38573"/>
  </r>
  <r>
    <n v="9634"/>
    <n v="43"/>
    <x v="1177"/>
    <d v="2017-07-13T00:00:00"/>
    <x v="6"/>
    <b v="1"/>
    <s v="Approved"/>
    <x v="0"/>
    <x v="0"/>
    <s v="medium"/>
    <s v="medium"/>
    <n v="1151.96"/>
    <n v="649.49"/>
    <n v="41848"/>
  </r>
  <r>
    <n v="9635"/>
    <n v="91"/>
    <x v="1838"/>
    <d v="2017-08-18T00:00:00"/>
    <x v="3"/>
    <b v="0"/>
    <s v="Approved"/>
    <x v="0"/>
    <x v="0"/>
    <s v="medium"/>
    <s v="medium"/>
    <n v="100.35"/>
    <n v="75.260000000000005"/>
    <n v="36367"/>
  </r>
  <r>
    <n v="9636"/>
    <n v="44"/>
    <x v="864"/>
    <d v="2017-04-05T00:00:00"/>
    <x v="5"/>
    <b v="1"/>
    <s v="Approved"/>
    <x v="5"/>
    <x v="0"/>
    <s v="medium"/>
    <s v="medium"/>
    <n v="1769.64"/>
    <n v="108.76"/>
    <n v="41009"/>
  </r>
  <r>
    <n v="9637"/>
    <n v="86"/>
    <x v="1302"/>
    <d v="2017-01-19T00:00:00"/>
    <x v="7"/>
    <b v="1"/>
    <s v="Approved"/>
    <x v="2"/>
    <x v="0"/>
    <s v="medium"/>
    <s v="medium"/>
    <n v="235.63"/>
    <n v="125.07"/>
    <n v="35667"/>
  </r>
  <r>
    <n v="9638"/>
    <n v="52"/>
    <x v="213"/>
    <d v="2017-04-28T00:00:00"/>
    <x v="5"/>
    <b v="1"/>
    <s v="Approved"/>
    <x v="2"/>
    <x v="1"/>
    <s v="medium"/>
    <s v="medium"/>
    <n v="1280.28"/>
    <n v="829.51"/>
    <n v="37220"/>
  </r>
  <r>
    <n v="9639"/>
    <n v="25"/>
    <x v="3115"/>
    <d v="2017-07-15T00:00:00"/>
    <x v="6"/>
    <b v="1"/>
    <s v="Approved"/>
    <x v="4"/>
    <x v="1"/>
    <s v="medium"/>
    <s v="medium"/>
    <n v="1538.99"/>
    <n v="829.65"/>
    <n v="42404"/>
  </r>
  <r>
    <n v="9640"/>
    <n v="8"/>
    <x v="3152"/>
    <d v="2017-12-25T00:00:00"/>
    <x v="10"/>
    <b v="1"/>
    <s v="Approved"/>
    <x v="0"/>
    <x v="1"/>
    <s v="medium"/>
    <s v="small"/>
    <n v="1703.52"/>
    <n v="1516.13"/>
    <n v="38216"/>
  </r>
  <r>
    <n v="9641"/>
    <n v="82"/>
    <x v="3134"/>
    <d v="2017-06-18T00:00:00"/>
    <x v="9"/>
    <b v="1"/>
    <s v="Approved"/>
    <x v="3"/>
    <x v="0"/>
    <s v="high"/>
    <s v="medium"/>
    <n v="1148.6400000000001"/>
    <n v="689.18"/>
    <n v="42226"/>
  </r>
  <r>
    <n v="9642"/>
    <n v="80"/>
    <x v="2716"/>
    <d v="2017-10-13T00:00:00"/>
    <x v="2"/>
    <b v="0"/>
    <s v="Approved"/>
    <x v="2"/>
    <x v="3"/>
    <s v="low"/>
    <s v="medium"/>
    <n v="1073.07"/>
    <n v="933.84"/>
    <n v="35667"/>
  </r>
  <r>
    <n v="9643"/>
    <n v="24"/>
    <x v="1884"/>
    <d v="2017-05-13T00:00:00"/>
    <x v="1"/>
    <b v="1"/>
    <s v="Approved"/>
    <x v="0"/>
    <x v="1"/>
    <s v="medium"/>
    <s v="large"/>
    <n v="1777.8"/>
    <n v="820.78"/>
    <n v="41047"/>
  </r>
  <r>
    <n v="9644"/>
    <n v="26"/>
    <x v="2393"/>
    <d v="2017-06-20T00:00:00"/>
    <x v="9"/>
    <b v="1"/>
    <s v="Approved"/>
    <x v="5"/>
    <x v="0"/>
    <s v="medium"/>
    <s v="medium"/>
    <n v="1992.93"/>
    <n v="762.63"/>
    <n v="34115"/>
  </r>
  <r>
    <n v="9645"/>
    <n v="53"/>
    <x v="2872"/>
    <d v="2017-06-05T00:00:00"/>
    <x v="9"/>
    <b v="0"/>
    <s v="Approved"/>
    <x v="2"/>
    <x v="0"/>
    <s v="medium"/>
    <s v="medium"/>
    <n v="795.34"/>
    <n v="101.58"/>
    <n v="35470"/>
  </r>
  <r>
    <n v="9646"/>
    <n v="60"/>
    <x v="943"/>
    <d v="2017-09-03T00:00:00"/>
    <x v="8"/>
    <b v="1"/>
    <s v="Approved"/>
    <x v="4"/>
    <x v="0"/>
    <s v="high"/>
    <s v="small"/>
    <n v="1977.36"/>
    <n v="1759.85"/>
    <n v="42145"/>
  </r>
  <r>
    <n v="9647"/>
    <n v="29"/>
    <x v="403"/>
    <d v="2017-06-03T00:00:00"/>
    <x v="9"/>
    <b v="1"/>
    <s v="Approved"/>
    <x v="3"/>
    <x v="1"/>
    <s v="medium"/>
    <s v="medium"/>
    <n v="543.39"/>
    <n v="407.54"/>
    <n v="42696"/>
  </r>
  <r>
    <n v="9648"/>
    <n v="92"/>
    <x v="3113"/>
    <d v="2017-01-01T00:00:00"/>
    <x v="7"/>
    <b v="0"/>
    <s v="Approved"/>
    <x v="5"/>
    <x v="0"/>
    <s v="medium"/>
    <s v="small"/>
    <n v="1415.01"/>
    <n v="1259.3599999999999"/>
    <n v="37626"/>
  </r>
  <r>
    <n v="9649"/>
    <n v="99"/>
    <x v="3159"/>
    <d v="2017-02-26T00:00:00"/>
    <x v="0"/>
    <b v="0"/>
    <s v="Approved"/>
    <x v="1"/>
    <x v="1"/>
    <s v="low"/>
    <s v="small"/>
    <n v="1720.7"/>
    <n v="1531.42"/>
    <n v="38991"/>
  </r>
  <r>
    <n v="9650"/>
    <n v="34"/>
    <x v="1907"/>
    <d v="2017-12-16T00:00:00"/>
    <x v="10"/>
    <b v="1"/>
    <s v="Approved"/>
    <x v="3"/>
    <x v="1"/>
    <s v="high"/>
    <s v="large"/>
    <n v="774.53"/>
    <n v="464.72"/>
    <n v="37698"/>
  </r>
  <r>
    <n v="9651"/>
    <n v="10"/>
    <x v="1506"/>
    <d v="2017-06-17T00:00:00"/>
    <x v="9"/>
    <b v="0"/>
    <s v="Approved"/>
    <x v="5"/>
    <x v="3"/>
    <s v="medium"/>
    <s v="medium"/>
    <n v="1466.68"/>
    <n v="363.25"/>
    <n v="41701"/>
  </r>
  <r>
    <n v="9652"/>
    <n v="58"/>
    <x v="3208"/>
    <d v="2017-03-26T00:00:00"/>
    <x v="4"/>
    <b v="0"/>
    <s v="Approved"/>
    <x v="2"/>
    <x v="0"/>
    <s v="medium"/>
    <s v="medium"/>
    <n v="912.52"/>
    <n v="141.4"/>
    <n v="42172"/>
  </r>
  <r>
    <n v="9653"/>
    <n v="79"/>
    <x v="1005"/>
    <d v="2017-03-22T00:00:00"/>
    <x v="4"/>
    <b v="1"/>
    <s v="Approved"/>
    <x v="0"/>
    <x v="3"/>
    <s v="medium"/>
    <s v="large"/>
    <n v="2083.94"/>
    <n v="675.03"/>
    <n v="41533"/>
  </r>
  <r>
    <n v="9654"/>
    <n v="8"/>
    <x v="3053"/>
    <d v="2017-11-28T00:00:00"/>
    <x v="11"/>
    <b v="0"/>
    <s v="Approved"/>
    <x v="0"/>
    <x v="1"/>
    <s v="medium"/>
    <s v="small"/>
    <n v="1703.52"/>
    <n v="1516.13"/>
    <n v="40649"/>
  </r>
  <r>
    <n v="9655"/>
    <n v="27"/>
    <x v="2716"/>
    <d v="2017-10-14T00:00:00"/>
    <x v="2"/>
    <b v="0"/>
    <s v="Approved"/>
    <x v="1"/>
    <x v="0"/>
    <s v="medium"/>
    <s v="medium"/>
    <n v="499.53"/>
    <n v="388.72"/>
    <n v="39031"/>
  </r>
  <r>
    <n v="9656"/>
    <n v="39"/>
    <x v="15"/>
    <d v="2017-11-01T00:00:00"/>
    <x v="11"/>
    <b v="0"/>
    <s v="Approved"/>
    <x v="4"/>
    <x v="0"/>
    <s v="medium"/>
    <s v="large"/>
    <n v="1812.75"/>
    <n v="582.48"/>
    <n v="40336"/>
  </r>
  <r>
    <n v="9657"/>
    <n v="72"/>
    <x v="121"/>
    <d v="2017-09-19T00:00:00"/>
    <x v="8"/>
    <b v="1"/>
    <s v="Approved"/>
    <x v="2"/>
    <x v="0"/>
    <s v="medium"/>
    <s v="medium"/>
    <n v="912.52"/>
    <n v="141.4"/>
    <n v="42295"/>
  </r>
  <r>
    <n v="9658"/>
    <n v="64"/>
    <x v="2797"/>
    <d v="2017-10-25T00:00:00"/>
    <x v="2"/>
    <s v="Unknown"/>
    <s v="Approved"/>
    <x v="4"/>
    <x v="0"/>
    <s v="high"/>
    <s v="small"/>
    <n v="1977.36"/>
    <n v="1759.85"/>
    <n v="40487"/>
  </r>
  <r>
    <n v="9659"/>
    <n v="29"/>
    <x v="2222"/>
    <d v="2017-10-27T00:00:00"/>
    <x v="2"/>
    <b v="0"/>
    <s v="Approved"/>
    <x v="3"/>
    <x v="1"/>
    <s v="medium"/>
    <s v="medium"/>
    <n v="543.39"/>
    <n v="407.54"/>
    <n v="42696"/>
  </r>
  <r>
    <n v="9660"/>
    <n v="98"/>
    <x v="3312"/>
    <d v="2017-07-25T00:00:00"/>
    <x v="6"/>
    <b v="0"/>
    <s v="Approved"/>
    <x v="2"/>
    <x v="0"/>
    <s v="medium"/>
    <s v="medium"/>
    <n v="795.34"/>
    <n v="101.58"/>
    <n v="42172"/>
  </r>
  <r>
    <n v="9661"/>
    <n v="79"/>
    <x v="494"/>
    <d v="2017-01-15T00:00:00"/>
    <x v="7"/>
    <b v="1"/>
    <s v="Approved"/>
    <x v="0"/>
    <x v="3"/>
    <s v="medium"/>
    <s v="large"/>
    <n v="2083.94"/>
    <n v="675.03"/>
    <n v="42218"/>
  </r>
  <r>
    <n v="9662"/>
    <n v="49"/>
    <x v="1712"/>
    <d v="2017-01-28T00:00:00"/>
    <x v="7"/>
    <b v="1"/>
    <s v="Approved"/>
    <x v="1"/>
    <x v="1"/>
    <s v="medium"/>
    <s v="medium"/>
    <n v="533.51"/>
    <n v="400.13"/>
    <n v="41009"/>
  </r>
  <r>
    <n v="9663"/>
    <n v="7"/>
    <x v="2245"/>
    <d v="2017-07-28T00:00:00"/>
    <x v="6"/>
    <b v="0"/>
    <s v="Approved"/>
    <x v="1"/>
    <x v="1"/>
    <s v="low"/>
    <s v="medium"/>
    <n v="980.37"/>
    <n v="234.43"/>
    <n v="39298"/>
  </r>
  <r>
    <n v="9664"/>
    <n v="29"/>
    <x v="1404"/>
    <d v="2017-11-22T00:00:00"/>
    <x v="11"/>
    <b v="1"/>
    <s v="Approved"/>
    <x v="3"/>
    <x v="1"/>
    <s v="medium"/>
    <s v="medium"/>
    <n v="543.39"/>
    <n v="407.54"/>
    <n v="42696"/>
  </r>
  <r>
    <n v="9665"/>
    <n v="32"/>
    <x v="1391"/>
    <d v="2017-07-20T00:00:00"/>
    <x v="6"/>
    <b v="0"/>
    <s v="Approved"/>
    <x v="4"/>
    <x v="0"/>
    <s v="medium"/>
    <s v="medium"/>
    <n v="642.70000000000005"/>
    <n v="211.37"/>
    <n v="35560"/>
  </r>
  <r>
    <n v="9666"/>
    <n v="95"/>
    <x v="2997"/>
    <d v="2017-07-21T00:00:00"/>
    <x v="6"/>
    <b v="1"/>
    <s v="Approved"/>
    <x v="2"/>
    <x v="3"/>
    <s v="low"/>
    <s v="medium"/>
    <n v="1073.07"/>
    <n v="933.84"/>
    <n v="36145"/>
  </r>
  <r>
    <n v="9667"/>
    <n v="2"/>
    <x v="3193"/>
    <d v="2017-02-25T00:00:00"/>
    <x v="0"/>
    <b v="1"/>
    <s v="Approved"/>
    <x v="0"/>
    <x v="0"/>
    <s v="medium"/>
    <s v="medium"/>
    <n v="71.489999999999995"/>
    <n v="53.62"/>
    <n v="41167"/>
  </r>
  <r>
    <n v="9668"/>
    <n v="49"/>
    <x v="1579"/>
    <d v="2017-06-21T00:00:00"/>
    <x v="9"/>
    <b v="1"/>
    <s v="Approved"/>
    <x v="1"/>
    <x v="1"/>
    <s v="medium"/>
    <s v="medium"/>
    <n v="533.51"/>
    <n v="400.13"/>
    <n v="41064"/>
  </r>
  <r>
    <n v="9669"/>
    <n v="45"/>
    <x v="3242"/>
    <d v="2017-10-25T00:00:00"/>
    <x v="2"/>
    <b v="0"/>
    <s v="Approved"/>
    <x v="0"/>
    <x v="0"/>
    <s v="medium"/>
    <s v="medium"/>
    <n v="441.49"/>
    <n v="84.99"/>
    <n v="34071"/>
  </r>
  <r>
    <n v="9670"/>
    <n v="28"/>
    <x v="938"/>
    <d v="2017-09-08T00:00:00"/>
    <x v="8"/>
    <b v="0"/>
    <s v="Approved"/>
    <x v="3"/>
    <x v="0"/>
    <s v="medium"/>
    <s v="small"/>
    <n v="1216.1400000000001"/>
    <n v="1082.3599999999999"/>
    <n v="39031"/>
  </r>
  <r>
    <n v="9671"/>
    <s v="Unknown"/>
    <x v="3232"/>
    <d v="2017-04-15T00:00:00"/>
    <x v="5"/>
    <b v="0"/>
    <s v="Approved"/>
    <x v="1"/>
    <x v="1"/>
    <s v="medium"/>
    <s v="medium"/>
    <n v="533.51"/>
    <n v="400.13"/>
    <n v="37823"/>
  </r>
  <r>
    <n v="9672"/>
    <n v="43"/>
    <x v="2073"/>
    <d v="2017-08-10T00:00:00"/>
    <x v="3"/>
    <b v="1"/>
    <s v="Approved"/>
    <x v="0"/>
    <x v="0"/>
    <s v="medium"/>
    <s v="medium"/>
    <n v="1151.96"/>
    <n v="649.49"/>
    <n v="36498"/>
  </r>
  <r>
    <n v="9673"/>
    <n v="58"/>
    <x v="2793"/>
    <d v="2017-01-30T00:00:00"/>
    <x v="7"/>
    <b v="0"/>
    <s v="Approved"/>
    <x v="2"/>
    <x v="0"/>
    <s v="medium"/>
    <s v="medium"/>
    <n v="912.52"/>
    <n v="141.4"/>
    <n v="42295"/>
  </r>
  <r>
    <n v="9674"/>
    <n v="43"/>
    <x v="2738"/>
    <d v="2017-08-19T00:00:00"/>
    <x v="3"/>
    <b v="0"/>
    <s v="Approved"/>
    <x v="0"/>
    <x v="0"/>
    <s v="medium"/>
    <s v="medium"/>
    <n v="1151.96"/>
    <n v="649.49"/>
    <n v="36498"/>
  </r>
  <r>
    <n v="9675"/>
    <n v="79"/>
    <x v="1408"/>
    <d v="2017-02-28T00:00:00"/>
    <x v="0"/>
    <b v="1"/>
    <s v="Approved"/>
    <x v="3"/>
    <x v="0"/>
    <s v="medium"/>
    <s v="medium"/>
    <n v="1555.58"/>
    <n v="818.01"/>
    <n v="37873"/>
  </r>
  <r>
    <n v="9676"/>
    <n v="10"/>
    <x v="1858"/>
    <d v="2017-12-18T00:00:00"/>
    <x v="10"/>
    <b v="0"/>
    <s v="Approved"/>
    <x v="5"/>
    <x v="3"/>
    <s v="medium"/>
    <s v="medium"/>
    <n v="1466.68"/>
    <n v="363.25"/>
    <n v="41345"/>
  </r>
  <r>
    <n v="9677"/>
    <n v="89"/>
    <x v="2676"/>
    <d v="2017-04-04T00:00:00"/>
    <x v="5"/>
    <b v="1"/>
    <s v="Approved"/>
    <x v="4"/>
    <x v="0"/>
    <s v="medium"/>
    <s v="large"/>
    <n v="1812.75"/>
    <n v="582.48"/>
    <n v="39427"/>
  </r>
  <r>
    <n v="9678"/>
    <n v="99"/>
    <x v="1710"/>
    <d v="2017-05-21T00:00:00"/>
    <x v="1"/>
    <b v="0"/>
    <s v="Approved"/>
    <x v="2"/>
    <x v="0"/>
    <s v="medium"/>
    <s v="medium"/>
    <n v="1227.3399999999999"/>
    <n v="770.89"/>
    <n v="34556"/>
  </r>
  <r>
    <n v="9679"/>
    <n v="86"/>
    <x v="1758"/>
    <d v="2017-01-09T00:00:00"/>
    <x v="7"/>
    <b v="0"/>
    <s v="Approved"/>
    <x v="2"/>
    <x v="0"/>
    <s v="medium"/>
    <s v="medium"/>
    <n v="235.63"/>
    <n v="125.07"/>
    <n v="36145"/>
  </r>
  <r>
    <n v="9680"/>
    <n v="26"/>
    <x v="773"/>
    <d v="2017-07-14T00:00:00"/>
    <x v="6"/>
    <b v="0"/>
    <s v="Approved"/>
    <x v="5"/>
    <x v="0"/>
    <s v="medium"/>
    <s v="medium"/>
    <n v="1992.93"/>
    <n v="762.63"/>
    <n v="34115"/>
  </r>
  <r>
    <n v="9681"/>
    <n v="99"/>
    <x v="623"/>
    <d v="2017-02-06T00:00:00"/>
    <x v="0"/>
    <b v="1"/>
    <s v="Approved"/>
    <x v="2"/>
    <x v="0"/>
    <s v="medium"/>
    <s v="medium"/>
    <n v="1227.3399999999999"/>
    <n v="770.89"/>
    <n v="34556"/>
  </r>
  <r>
    <n v="9682"/>
    <n v="97"/>
    <x v="2812"/>
    <d v="2017-08-06T00:00:00"/>
    <x v="3"/>
    <b v="1"/>
    <s v="Approved"/>
    <x v="0"/>
    <x v="0"/>
    <s v="medium"/>
    <s v="large"/>
    <n v="202.62"/>
    <n v="151.96"/>
    <n v="42458"/>
  </r>
  <r>
    <n v="9683"/>
    <n v="66"/>
    <x v="1001"/>
    <d v="2017-11-07T00:00:00"/>
    <x v="11"/>
    <b v="1"/>
    <s v="Approved"/>
    <x v="0"/>
    <x v="0"/>
    <s v="medium"/>
    <s v="medium"/>
    <n v="1163.8900000000001"/>
    <n v="589.27"/>
    <n v="40303"/>
  </r>
  <r>
    <n v="9684"/>
    <n v="62"/>
    <x v="3198"/>
    <d v="2017-01-30T00:00:00"/>
    <x v="7"/>
    <b v="1"/>
    <s v="Approved"/>
    <x v="0"/>
    <x v="0"/>
    <s v="medium"/>
    <s v="medium"/>
    <n v="478.16"/>
    <n v="298.72000000000003"/>
    <n v="41047"/>
  </r>
  <r>
    <n v="9685"/>
    <n v="91"/>
    <x v="2524"/>
    <d v="2017-04-09T00:00:00"/>
    <x v="5"/>
    <b v="1"/>
    <s v="Approved"/>
    <x v="0"/>
    <x v="0"/>
    <s v="medium"/>
    <s v="medium"/>
    <n v="100.35"/>
    <n v="75.260000000000005"/>
    <n v="37874"/>
  </r>
  <r>
    <n v="9686"/>
    <n v="76"/>
    <x v="3269"/>
    <d v="2017-10-25T00:00:00"/>
    <x v="2"/>
    <b v="1"/>
    <s v="Approved"/>
    <x v="5"/>
    <x v="0"/>
    <s v="low"/>
    <s v="medium"/>
    <n v="642.30999999999995"/>
    <n v="513.85"/>
    <n v="41922"/>
  </r>
  <r>
    <n v="9687"/>
    <n v="10"/>
    <x v="977"/>
    <d v="2017-04-09T00:00:00"/>
    <x v="5"/>
    <b v="0"/>
    <s v="Approved"/>
    <x v="0"/>
    <x v="0"/>
    <s v="medium"/>
    <s v="medium"/>
    <n v="1945.43"/>
    <n v="333.18"/>
    <n v="40553"/>
  </r>
  <r>
    <n v="9688"/>
    <n v="19"/>
    <x v="2518"/>
    <d v="2017-11-13T00:00:00"/>
    <x v="11"/>
    <b v="0"/>
    <s v="Approved"/>
    <x v="1"/>
    <x v="2"/>
    <s v="low"/>
    <s v="medium"/>
    <n v="574.64"/>
    <n v="459.71"/>
    <n v="37659"/>
  </r>
  <r>
    <n v="9689"/>
    <n v="6"/>
    <x v="617"/>
    <d v="2017-11-13T00:00:00"/>
    <x v="11"/>
    <b v="1"/>
    <s v="Approved"/>
    <x v="0"/>
    <x v="0"/>
    <s v="high"/>
    <s v="medium"/>
    <n v="748.17"/>
    <n v="448.9"/>
    <n v="42105"/>
  </r>
  <r>
    <n v="9690"/>
    <n v="17"/>
    <x v="2872"/>
    <d v="2017-08-08T00:00:00"/>
    <x v="3"/>
    <s v="Unknown"/>
    <s v="Approved"/>
    <x v="0"/>
    <x v="0"/>
    <s v="high"/>
    <s v="medium"/>
    <n v="1024.6600000000001"/>
    <n v="614.79999999999995"/>
    <n v="35378"/>
  </r>
  <r>
    <n v="9691"/>
    <s v="Unknown"/>
    <x v="1713"/>
    <d v="2017-08-28T00:00:00"/>
    <x v="3"/>
    <b v="1"/>
    <s v="Approved"/>
    <x v="5"/>
    <x v="0"/>
    <s v="medium"/>
    <s v="medium"/>
    <n v="60.34"/>
    <n v="45.26"/>
    <n v="34165"/>
  </r>
  <r>
    <n v="9692"/>
    <n v="35"/>
    <x v="1328"/>
    <d v="2017-11-20T00:00:00"/>
    <x v="11"/>
    <b v="1"/>
    <s v="Approved"/>
    <x v="1"/>
    <x v="0"/>
    <s v="low"/>
    <s v="medium"/>
    <n v="1057.51"/>
    <n v="154.4"/>
    <n v="34527"/>
  </r>
  <r>
    <n v="9693"/>
    <n v="27"/>
    <x v="419"/>
    <d v="2017-07-30T00:00:00"/>
    <x v="6"/>
    <b v="0"/>
    <s v="Approved"/>
    <x v="1"/>
    <x v="0"/>
    <s v="low"/>
    <s v="medium"/>
    <n v="1057.51"/>
    <n v="154.4"/>
    <n v="34527"/>
  </r>
  <r>
    <n v="9694"/>
    <n v="87"/>
    <x v="1456"/>
    <d v="2017-02-14T00:00:00"/>
    <x v="0"/>
    <b v="0"/>
    <s v="Approved"/>
    <x v="2"/>
    <x v="0"/>
    <s v="medium"/>
    <s v="medium"/>
    <n v="1636.9"/>
    <n v="44.71"/>
    <n v="42105"/>
  </r>
  <r>
    <n v="9695"/>
    <n v="45"/>
    <x v="2740"/>
    <d v="2017-06-18T00:00:00"/>
    <x v="9"/>
    <b v="0"/>
    <s v="Approved"/>
    <x v="0"/>
    <x v="0"/>
    <s v="medium"/>
    <s v="medium"/>
    <n v="441.49"/>
    <n v="84.99"/>
    <n v="39427"/>
  </r>
  <r>
    <n v="9696"/>
    <n v="46"/>
    <x v="2242"/>
    <d v="2017-04-28T00:00:00"/>
    <x v="5"/>
    <b v="0"/>
    <s v="Approved"/>
    <x v="0"/>
    <x v="0"/>
    <s v="low"/>
    <s v="medium"/>
    <n v="1289.8499999999999"/>
    <n v="74.510000000000005"/>
    <n v="39427"/>
  </r>
  <r>
    <n v="9697"/>
    <n v="29"/>
    <x v="2990"/>
    <d v="2017-12-20T00:00:00"/>
    <x v="10"/>
    <b v="1"/>
    <s v="Approved"/>
    <x v="3"/>
    <x v="1"/>
    <s v="medium"/>
    <s v="medium"/>
    <n v="543.39"/>
    <n v="407.54"/>
    <n v="39031"/>
  </r>
  <r>
    <n v="9698"/>
    <s v="Unknown"/>
    <x v="646"/>
    <d v="2017-07-19T00:00:00"/>
    <x v="6"/>
    <b v="0"/>
    <s v="Approved"/>
    <x v="2"/>
    <x v="0"/>
    <s v="high"/>
    <s v="medium"/>
    <n v="227.88"/>
    <n v="136.72999999999999"/>
    <n v="39298"/>
  </r>
  <r>
    <n v="9699"/>
    <n v="95"/>
    <x v="1881"/>
    <d v="2017-04-19T00:00:00"/>
    <x v="5"/>
    <b v="1"/>
    <s v="Approved"/>
    <x v="4"/>
    <x v="0"/>
    <s v="medium"/>
    <s v="large"/>
    <n v="569.55999999999995"/>
    <n v="528.42999999999995"/>
    <n v="37874"/>
  </r>
  <r>
    <n v="9700"/>
    <n v="70"/>
    <x v="1846"/>
    <d v="2017-10-23T00:00:00"/>
    <x v="2"/>
    <b v="1"/>
    <s v="Approved"/>
    <x v="1"/>
    <x v="0"/>
    <s v="high"/>
    <s v="medium"/>
    <n v="495.72"/>
    <n v="297.43"/>
    <n v="40553"/>
  </r>
  <r>
    <n v="9701"/>
    <n v="11"/>
    <x v="503"/>
    <d v="2017-02-25T00:00:00"/>
    <x v="0"/>
    <b v="0"/>
    <s v="Approved"/>
    <x v="1"/>
    <x v="0"/>
    <s v="medium"/>
    <s v="small"/>
    <n v="1775.81"/>
    <n v="1580.47"/>
    <n v="40303"/>
  </r>
  <r>
    <n v="9702"/>
    <n v="33"/>
    <x v="1359"/>
    <d v="2017-02-14T00:00:00"/>
    <x v="0"/>
    <b v="0"/>
    <s v="Approved"/>
    <x v="4"/>
    <x v="0"/>
    <s v="medium"/>
    <s v="small"/>
    <n v="1311.44"/>
    <n v="1167.18"/>
    <n v="33888"/>
  </r>
  <r>
    <n v="9703"/>
    <n v="38"/>
    <x v="2291"/>
    <d v="2017-04-01T00:00:00"/>
    <x v="5"/>
    <b v="1"/>
    <s v="Approved"/>
    <x v="0"/>
    <x v="0"/>
    <s v="medium"/>
    <s v="medium"/>
    <n v="1577.53"/>
    <n v="826.51"/>
    <n v="40618"/>
  </r>
  <r>
    <n v="9704"/>
    <n v="97"/>
    <x v="647"/>
    <d v="2017-05-15T00:00:00"/>
    <x v="1"/>
    <b v="0"/>
    <s v="Approved"/>
    <x v="0"/>
    <x v="0"/>
    <s v="medium"/>
    <s v="large"/>
    <n v="202.62"/>
    <n v="151.96"/>
    <n v="42458"/>
  </r>
  <r>
    <n v="9705"/>
    <n v="99"/>
    <x v="958"/>
    <d v="2017-12-24T00:00:00"/>
    <x v="10"/>
    <b v="0"/>
    <s v="Approved"/>
    <x v="2"/>
    <x v="0"/>
    <s v="medium"/>
    <s v="medium"/>
    <n v="1227.3399999999999"/>
    <n v="770.89"/>
    <n v="33364"/>
  </r>
  <r>
    <n v="9706"/>
    <n v="63"/>
    <x v="663"/>
    <d v="2017-08-31T00:00:00"/>
    <x v="3"/>
    <s v="Unknown"/>
    <s v="Approved"/>
    <x v="0"/>
    <x v="0"/>
    <s v="medium"/>
    <s v="medium"/>
    <n v="1483.2"/>
    <n v="99.59"/>
    <n v="36146"/>
  </r>
  <r>
    <n v="9707"/>
    <n v="82"/>
    <x v="171"/>
    <d v="2017-05-24T00:00:00"/>
    <x v="1"/>
    <b v="1"/>
    <s v="Approved"/>
    <x v="3"/>
    <x v="0"/>
    <s v="high"/>
    <s v="medium"/>
    <n v="1148.6400000000001"/>
    <n v="689.18"/>
    <n v="42226"/>
  </r>
  <r>
    <n v="9708"/>
    <n v="2"/>
    <x v="2298"/>
    <d v="2017-06-14T00:00:00"/>
    <x v="9"/>
    <b v="0"/>
    <s v="Approved"/>
    <x v="0"/>
    <x v="0"/>
    <s v="medium"/>
    <s v="medium"/>
    <n v="71.489999999999995"/>
    <n v="53.62"/>
    <n v="41245"/>
  </r>
  <r>
    <n v="9709"/>
    <n v="14"/>
    <x v="1203"/>
    <d v="2017-10-06T00:00:00"/>
    <x v="2"/>
    <b v="0"/>
    <s v="Approved"/>
    <x v="1"/>
    <x v="0"/>
    <s v="medium"/>
    <s v="small"/>
    <n v="1386.84"/>
    <n v="1234.29"/>
    <n v="41345"/>
  </r>
  <r>
    <n v="9710"/>
    <n v="46"/>
    <x v="2794"/>
    <d v="2017-08-06T00:00:00"/>
    <x v="3"/>
    <b v="0"/>
    <s v="Approved"/>
    <x v="0"/>
    <x v="0"/>
    <s v="low"/>
    <s v="medium"/>
    <n v="1289.8499999999999"/>
    <n v="74.510000000000005"/>
    <n v="39427"/>
  </r>
  <r>
    <n v="9711"/>
    <n v="81"/>
    <x v="2438"/>
    <d v="2017-09-25T00:00:00"/>
    <x v="8"/>
    <b v="0"/>
    <s v="Approved"/>
    <x v="3"/>
    <x v="0"/>
    <s v="medium"/>
    <s v="small"/>
    <n v="586.45000000000005"/>
    <n v="521.94000000000005"/>
    <n v="42226"/>
  </r>
  <r>
    <n v="9712"/>
    <n v="65"/>
    <x v="1814"/>
    <d v="2017-03-04T00:00:00"/>
    <x v="4"/>
    <b v="0"/>
    <s v="Approved"/>
    <x v="5"/>
    <x v="0"/>
    <s v="medium"/>
    <s v="medium"/>
    <n v="1807.45"/>
    <n v="778.69"/>
    <n v="33888"/>
  </r>
  <r>
    <n v="9713"/>
    <n v="97"/>
    <x v="2312"/>
    <d v="2017-06-27T00:00:00"/>
    <x v="9"/>
    <b v="0"/>
    <s v="Approved"/>
    <x v="2"/>
    <x v="1"/>
    <s v="medium"/>
    <s v="medium"/>
    <n v="742.54"/>
    <n v="667.4"/>
    <n v="33549"/>
  </r>
  <r>
    <n v="9714"/>
    <n v="42"/>
    <x v="2589"/>
    <d v="2017-08-13T00:00:00"/>
    <x v="3"/>
    <b v="0"/>
    <s v="Approved"/>
    <x v="2"/>
    <x v="1"/>
    <s v="medium"/>
    <s v="small"/>
    <n v="1810"/>
    <n v="1610.9"/>
    <n v="39526"/>
  </r>
  <r>
    <n v="9715"/>
    <s v="Unknown"/>
    <x v="1998"/>
    <d v="2017-10-14T00:00:00"/>
    <x v="2"/>
    <b v="0"/>
    <s v="Approved"/>
    <x v="6"/>
    <x v="4"/>
    <s v="Unknown"/>
    <s v="Unknown"/>
    <n v="840.02"/>
    <s v="Unknown"/>
    <s v="Unknown"/>
  </r>
  <r>
    <n v="9716"/>
    <s v="Unknown"/>
    <x v="1469"/>
    <d v="2017-06-22T00:00:00"/>
    <x v="9"/>
    <b v="0"/>
    <s v="Approved"/>
    <x v="3"/>
    <x v="1"/>
    <s v="medium"/>
    <s v="medium"/>
    <n v="543.39"/>
    <n v="407.54"/>
    <n v="37698"/>
  </r>
  <r>
    <n v="9717"/>
    <n v="84"/>
    <x v="3144"/>
    <d v="2017-02-01T00:00:00"/>
    <x v="0"/>
    <b v="0"/>
    <s v="Approved"/>
    <x v="1"/>
    <x v="1"/>
    <s v="medium"/>
    <s v="medium"/>
    <n v="290.62"/>
    <n v="215.14"/>
    <n v="35667"/>
  </r>
  <r>
    <n v="9718"/>
    <n v="26"/>
    <x v="2132"/>
    <d v="2017-09-22T00:00:00"/>
    <x v="8"/>
    <b v="0"/>
    <s v="Approved"/>
    <x v="5"/>
    <x v="0"/>
    <s v="medium"/>
    <s v="medium"/>
    <n v="1992.93"/>
    <n v="762.63"/>
    <n v="34115"/>
  </r>
  <r>
    <n v="9719"/>
    <n v="50"/>
    <x v="2794"/>
    <d v="2017-04-27T00:00:00"/>
    <x v="5"/>
    <b v="1"/>
    <s v="Approved"/>
    <x v="5"/>
    <x v="0"/>
    <s v="medium"/>
    <s v="small"/>
    <n v="175.89"/>
    <n v="131.91999999999999"/>
    <n v="37668"/>
  </r>
  <r>
    <n v="9720"/>
    <n v="77"/>
    <x v="144"/>
    <d v="2017-06-18T00:00:00"/>
    <x v="9"/>
    <b v="0"/>
    <s v="Approved"/>
    <x v="3"/>
    <x v="1"/>
    <s v="medium"/>
    <s v="large"/>
    <n v="1240.31"/>
    <n v="795.1"/>
    <n v="38339"/>
  </r>
  <r>
    <n v="9721"/>
    <n v="27"/>
    <x v="2979"/>
    <d v="2017-01-06T00:00:00"/>
    <x v="7"/>
    <b v="0"/>
    <s v="Approved"/>
    <x v="1"/>
    <x v="0"/>
    <s v="medium"/>
    <s v="medium"/>
    <n v="499.53"/>
    <n v="388.72"/>
    <n v="36334"/>
  </r>
  <r>
    <n v="9722"/>
    <n v="72"/>
    <x v="3182"/>
    <d v="2017-01-17T00:00:00"/>
    <x v="7"/>
    <b v="0"/>
    <s v="Approved"/>
    <x v="2"/>
    <x v="0"/>
    <s v="medium"/>
    <s v="medium"/>
    <n v="912.52"/>
    <n v="141.4"/>
    <n v="42295"/>
  </r>
  <r>
    <n v="9723"/>
    <n v="4"/>
    <x v="992"/>
    <d v="2017-10-01T00:00:00"/>
    <x v="2"/>
    <b v="0"/>
    <s v="Approved"/>
    <x v="0"/>
    <x v="0"/>
    <s v="medium"/>
    <s v="medium"/>
    <n v="1483.2"/>
    <n v="99.59"/>
    <n v="36146"/>
  </r>
  <r>
    <n v="9724"/>
    <n v="36"/>
    <x v="1316"/>
    <d v="2017-02-14T00:00:00"/>
    <x v="0"/>
    <b v="1"/>
    <s v="Approved"/>
    <x v="0"/>
    <x v="0"/>
    <s v="low"/>
    <s v="medium"/>
    <n v="945.04"/>
    <n v="507.58"/>
    <n v="38750"/>
  </r>
  <r>
    <n v="9725"/>
    <n v="59"/>
    <x v="971"/>
    <d v="2017-08-01T00:00:00"/>
    <x v="3"/>
    <b v="1"/>
    <s v="Approved"/>
    <x v="0"/>
    <x v="0"/>
    <s v="medium"/>
    <s v="large"/>
    <n v="1061.56"/>
    <n v="733.58"/>
    <n v="34115"/>
  </r>
  <r>
    <n v="9726"/>
    <n v="45"/>
    <x v="1257"/>
    <d v="2017-04-25T00:00:00"/>
    <x v="5"/>
    <b v="1"/>
    <s v="Approved"/>
    <x v="0"/>
    <x v="0"/>
    <s v="medium"/>
    <s v="medium"/>
    <n v="441.49"/>
    <n v="84.99"/>
    <n v="34071"/>
  </r>
  <r>
    <n v="9727"/>
    <n v="41"/>
    <x v="2682"/>
    <d v="2017-07-07T00:00:00"/>
    <x v="6"/>
    <b v="0"/>
    <s v="Approved"/>
    <x v="0"/>
    <x v="1"/>
    <s v="medium"/>
    <s v="medium"/>
    <n v="416.98"/>
    <n v="312.74"/>
    <n v="36498"/>
  </r>
  <r>
    <n v="9728"/>
    <n v="78"/>
    <x v="329"/>
    <d v="2017-11-24T00:00:00"/>
    <x v="11"/>
    <b v="0"/>
    <s v="Approved"/>
    <x v="4"/>
    <x v="0"/>
    <s v="medium"/>
    <s v="large"/>
    <n v="1765.3"/>
    <n v="709.48"/>
    <n v="38193"/>
  </r>
  <r>
    <n v="9729"/>
    <n v="65"/>
    <x v="1631"/>
    <d v="2017-01-06T00:00:00"/>
    <x v="7"/>
    <b v="0"/>
    <s v="Approved"/>
    <x v="5"/>
    <x v="0"/>
    <s v="medium"/>
    <s v="medium"/>
    <n v="1807.45"/>
    <n v="778.69"/>
    <n v="33879"/>
  </r>
  <r>
    <n v="9730"/>
    <n v="23"/>
    <x v="1778"/>
    <d v="2017-08-17T00:00:00"/>
    <x v="3"/>
    <b v="1"/>
    <s v="Approved"/>
    <x v="3"/>
    <x v="2"/>
    <s v="low"/>
    <s v="small"/>
    <n v="688.63"/>
    <n v="612.88"/>
    <n v="40670"/>
  </r>
  <r>
    <n v="9731"/>
    <n v="68"/>
    <x v="2942"/>
    <d v="2017-02-14T00:00:00"/>
    <x v="0"/>
    <b v="1"/>
    <s v="Approved"/>
    <x v="2"/>
    <x v="0"/>
    <s v="medium"/>
    <s v="medium"/>
    <n v="1636.9"/>
    <n v="44.71"/>
    <n v="40410"/>
  </r>
  <r>
    <n v="9732"/>
    <n v="63"/>
    <x v="1570"/>
    <d v="2017-06-28T00:00:00"/>
    <x v="9"/>
    <b v="0"/>
    <s v="Approved"/>
    <x v="0"/>
    <x v="0"/>
    <s v="medium"/>
    <s v="medium"/>
    <n v="1483.2"/>
    <n v="99.59"/>
    <n v="36146"/>
  </r>
  <r>
    <n v="9733"/>
    <n v="35"/>
    <x v="2595"/>
    <d v="2017-11-15T00:00:00"/>
    <x v="11"/>
    <b v="0"/>
    <s v="Approved"/>
    <x v="1"/>
    <x v="0"/>
    <s v="low"/>
    <s v="medium"/>
    <n v="1057.51"/>
    <n v="154.4"/>
    <n v="34527"/>
  </r>
  <r>
    <n v="9734"/>
    <s v="Unknown"/>
    <x v="208"/>
    <d v="2017-01-22T00:00:00"/>
    <x v="7"/>
    <b v="1"/>
    <s v="Approved"/>
    <x v="0"/>
    <x v="0"/>
    <s v="medium"/>
    <s v="medium"/>
    <n v="71.489999999999995"/>
    <n v="53.62"/>
    <n v="41245"/>
  </r>
  <r>
    <n v="9735"/>
    <n v="69"/>
    <x v="195"/>
    <d v="2017-01-16T00:00:00"/>
    <x v="7"/>
    <b v="0"/>
    <s v="Approved"/>
    <x v="4"/>
    <x v="1"/>
    <s v="medium"/>
    <s v="medium"/>
    <n v="792.9"/>
    <n v="594.67999999999995"/>
    <n v="33879"/>
  </r>
  <r>
    <n v="9736"/>
    <n v="28"/>
    <x v="975"/>
    <d v="2017-12-09T00:00:00"/>
    <x v="10"/>
    <b v="0"/>
    <s v="Approved"/>
    <x v="0"/>
    <x v="1"/>
    <s v="medium"/>
    <s v="small"/>
    <n v="1703.52"/>
    <n v="1516.13"/>
    <n v="40649"/>
  </r>
  <r>
    <n v="9737"/>
    <n v="87"/>
    <x v="2995"/>
    <d v="2017-08-14T00:00:00"/>
    <x v="3"/>
    <b v="0"/>
    <s v="Approved"/>
    <x v="4"/>
    <x v="0"/>
    <s v="high"/>
    <s v="medium"/>
    <n v="1179"/>
    <n v="707.4"/>
    <n v="35667"/>
  </r>
  <r>
    <n v="9738"/>
    <n v="61"/>
    <x v="3237"/>
    <d v="2017-12-21T00:00:00"/>
    <x v="10"/>
    <b v="1"/>
    <s v="Approved"/>
    <x v="2"/>
    <x v="0"/>
    <s v="low"/>
    <s v="medium"/>
    <n v="71.16"/>
    <n v="56.93"/>
    <n v="42172"/>
  </r>
  <r>
    <n v="9739"/>
    <n v="38"/>
    <x v="2179"/>
    <d v="2017-02-03T00:00:00"/>
    <x v="0"/>
    <b v="1"/>
    <s v="Approved"/>
    <x v="0"/>
    <x v="0"/>
    <s v="medium"/>
    <s v="medium"/>
    <n v="1577.53"/>
    <n v="826.51"/>
    <n v="34071"/>
  </r>
  <r>
    <n v="9740"/>
    <n v="61"/>
    <x v="943"/>
    <d v="2017-09-24T00:00:00"/>
    <x v="8"/>
    <b v="0"/>
    <s v="Approved"/>
    <x v="2"/>
    <x v="0"/>
    <s v="low"/>
    <s v="medium"/>
    <n v="71.16"/>
    <n v="56.93"/>
    <n v="41047"/>
  </r>
  <r>
    <n v="9741"/>
    <n v="5"/>
    <x v="1496"/>
    <d v="2017-05-15T00:00:00"/>
    <x v="1"/>
    <b v="1"/>
    <s v="Approved"/>
    <x v="4"/>
    <x v="0"/>
    <s v="high"/>
    <s v="medium"/>
    <n v="1129.1300000000001"/>
    <n v="677.48"/>
    <n v="38573"/>
  </r>
  <r>
    <n v="9742"/>
    <n v="42"/>
    <x v="3023"/>
    <d v="2017-12-14T00:00:00"/>
    <x v="10"/>
    <b v="0"/>
    <s v="Approved"/>
    <x v="2"/>
    <x v="1"/>
    <s v="medium"/>
    <s v="small"/>
    <n v="1810"/>
    <n v="1610.9"/>
    <n v="41848"/>
  </r>
  <r>
    <n v="9743"/>
    <n v="76"/>
    <x v="354"/>
    <d v="2017-02-10T00:00:00"/>
    <x v="0"/>
    <b v="0"/>
    <s v="Approved"/>
    <x v="5"/>
    <x v="0"/>
    <s v="low"/>
    <s v="medium"/>
    <n v="642.30999999999995"/>
    <n v="513.85"/>
    <n v="33429"/>
  </r>
  <r>
    <n v="9744"/>
    <n v="57"/>
    <x v="1660"/>
    <d v="2017-03-08T00:00:00"/>
    <x v="4"/>
    <b v="0"/>
    <s v="Approved"/>
    <x v="5"/>
    <x v="3"/>
    <s v="medium"/>
    <s v="large"/>
    <n v="1890.39"/>
    <n v="260.14"/>
    <n v="42172"/>
  </r>
  <r>
    <n v="9745"/>
    <n v="63"/>
    <x v="2490"/>
    <d v="2017-01-15T00:00:00"/>
    <x v="7"/>
    <b v="0"/>
    <s v="Approved"/>
    <x v="0"/>
    <x v="0"/>
    <s v="medium"/>
    <s v="medium"/>
    <n v="1483.2"/>
    <n v="99.59"/>
    <n v="36146"/>
  </r>
  <r>
    <n v="9746"/>
    <n v="55"/>
    <x v="1098"/>
    <d v="2017-11-11T00:00:00"/>
    <x v="11"/>
    <b v="0"/>
    <s v="Approved"/>
    <x v="1"/>
    <x v="1"/>
    <s v="medium"/>
    <s v="large"/>
    <n v="1894.19"/>
    <n v="598.76"/>
    <n v="39298"/>
  </r>
  <r>
    <n v="9747"/>
    <n v="94"/>
    <x v="3313"/>
    <d v="2017-01-03T00:00:00"/>
    <x v="7"/>
    <b v="1"/>
    <s v="Approved"/>
    <x v="4"/>
    <x v="0"/>
    <s v="medium"/>
    <s v="large"/>
    <n v="1635.3"/>
    <n v="993.66"/>
    <n v="34556"/>
  </r>
  <r>
    <n v="9748"/>
    <n v="10"/>
    <x v="3285"/>
    <d v="2017-03-17T00:00:00"/>
    <x v="4"/>
    <b v="1"/>
    <s v="Approved"/>
    <x v="5"/>
    <x v="3"/>
    <s v="medium"/>
    <s v="medium"/>
    <n v="1466.68"/>
    <n v="363.25"/>
    <n v="41701"/>
  </r>
  <r>
    <n v="9749"/>
    <n v="45"/>
    <x v="1018"/>
    <d v="2017-02-02T00:00:00"/>
    <x v="0"/>
    <b v="0"/>
    <s v="Approved"/>
    <x v="0"/>
    <x v="0"/>
    <s v="medium"/>
    <s v="medium"/>
    <n v="441.49"/>
    <n v="84.99"/>
    <n v="34071"/>
  </r>
  <r>
    <n v="9750"/>
    <n v="62"/>
    <x v="1358"/>
    <d v="2017-04-18T00:00:00"/>
    <x v="5"/>
    <b v="0"/>
    <s v="Approved"/>
    <x v="0"/>
    <x v="0"/>
    <s v="medium"/>
    <s v="medium"/>
    <n v="478.16"/>
    <n v="298.72000000000003"/>
    <n v="34143"/>
  </r>
  <r>
    <n v="9751"/>
    <n v="21"/>
    <x v="895"/>
    <d v="2017-06-19T00:00:00"/>
    <x v="9"/>
    <b v="1"/>
    <s v="Approved"/>
    <x v="0"/>
    <x v="0"/>
    <s v="medium"/>
    <s v="large"/>
    <n v="1071.23"/>
    <n v="380.74"/>
    <n v="34244"/>
  </r>
  <r>
    <n v="9752"/>
    <n v="66"/>
    <x v="1436"/>
    <d v="2017-08-02T00:00:00"/>
    <x v="3"/>
    <b v="1"/>
    <s v="Approved"/>
    <x v="0"/>
    <x v="0"/>
    <s v="medium"/>
    <s v="medium"/>
    <n v="1163.8900000000001"/>
    <n v="589.27"/>
    <n v="42560"/>
  </r>
  <r>
    <n v="9753"/>
    <n v="6"/>
    <x v="2745"/>
    <d v="2017-11-30T00:00:00"/>
    <x v="11"/>
    <b v="0"/>
    <s v="Approved"/>
    <x v="0"/>
    <x v="0"/>
    <s v="high"/>
    <s v="medium"/>
    <n v="748.17"/>
    <n v="448.9"/>
    <n v="33552"/>
  </r>
  <r>
    <n v="9754"/>
    <n v="50"/>
    <x v="3078"/>
    <d v="2017-05-31T00:00:00"/>
    <x v="1"/>
    <b v="0"/>
    <s v="Approved"/>
    <x v="5"/>
    <x v="0"/>
    <s v="medium"/>
    <s v="small"/>
    <n v="175.89"/>
    <n v="131.91999999999999"/>
    <n v="37220"/>
  </r>
  <r>
    <n v="9755"/>
    <s v="Unknown"/>
    <x v="3119"/>
    <d v="2017-11-06T00:00:00"/>
    <x v="11"/>
    <b v="1"/>
    <s v="Approved"/>
    <x v="1"/>
    <x v="1"/>
    <s v="medium"/>
    <s v="medium"/>
    <n v="290.62"/>
    <n v="215.14"/>
    <n v="38339"/>
  </r>
  <r>
    <n v="9756"/>
    <n v="56"/>
    <x v="1677"/>
    <d v="2017-05-22T00:00:00"/>
    <x v="1"/>
    <b v="0"/>
    <s v="Approved"/>
    <x v="2"/>
    <x v="0"/>
    <s v="medium"/>
    <s v="medium"/>
    <n v="183.86"/>
    <n v="137.9"/>
    <n v="35707"/>
  </r>
  <r>
    <n v="9757"/>
    <n v="4"/>
    <x v="2013"/>
    <d v="2017-07-23T00:00:00"/>
    <x v="6"/>
    <b v="0"/>
    <s v="Approved"/>
    <x v="4"/>
    <x v="0"/>
    <s v="high"/>
    <s v="medium"/>
    <n v="1129.1300000000001"/>
    <n v="677.48"/>
    <n v="38216"/>
  </r>
  <r>
    <n v="9758"/>
    <n v="16"/>
    <x v="145"/>
    <d v="2017-04-02T00:00:00"/>
    <x v="5"/>
    <b v="0"/>
    <s v="Approved"/>
    <x v="3"/>
    <x v="0"/>
    <s v="high"/>
    <s v="small"/>
    <n v="1661.92"/>
    <n v="1479.11"/>
    <n v="34165"/>
  </r>
  <r>
    <n v="9759"/>
    <n v="60"/>
    <x v="1823"/>
    <d v="2017-08-19T00:00:00"/>
    <x v="3"/>
    <b v="1"/>
    <s v="Approved"/>
    <x v="4"/>
    <x v="0"/>
    <s v="high"/>
    <s v="small"/>
    <n v="1977.36"/>
    <n v="1759.85"/>
    <n v="40779"/>
  </r>
  <r>
    <n v="9760"/>
    <s v="Unknown"/>
    <x v="2209"/>
    <d v="2017-07-23T00:00:00"/>
    <x v="6"/>
    <b v="1"/>
    <s v="Approved"/>
    <x v="6"/>
    <x v="4"/>
    <s v="Unknown"/>
    <s v="Unknown"/>
    <n v="1922.94"/>
    <s v="Unknown"/>
    <s v="Unknown"/>
  </r>
  <r>
    <n v="9761"/>
    <n v="83"/>
    <x v="429"/>
    <d v="2017-07-15T00:00:00"/>
    <x v="6"/>
    <b v="0"/>
    <s v="Approved"/>
    <x v="0"/>
    <x v="3"/>
    <s v="medium"/>
    <s v="large"/>
    <n v="2083.94"/>
    <n v="675.03"/>
    <n v="41533"/>
  </r>
  <r>
    <n v="9762"/>
    <n v="60"/>
    <x v="2515"/>
    <d v="2017-12-11T00:00:00"/>
    <x v="10"/>
    <b v="1"/>
    <s v="Approved"/>
    <x v="4"/>
    <x v="0"/>
    <s v="high"/>
    <s v="small"/>
    <n v="1977.36"/>
    <n v="1759.85"/>
    <n v="40779"/>
  </r>
  <r>
    <n v="9763"/>
    <n v="7"/>
    <x v="3314"/>
    <d v="2017-10-01T00:00:00"/>
    <x v="2"/>
    <b v="0"/>
    <s v="Approved"/>
    <x v="1"/>
    <x v="1"/>
    <s v="low"/>
    <s v="medium"/>
    <n v="980.37"/>
    <n v="234.43"/>
    <n v="38258"/>
  </r>
  <r>
    <n v="9764"/>
    <n v="97"/>
    <x v="1210"/>
    <d v="2017-02-10T00:00:00"/>
    <x v="0"/>
    <b v="0"/>
    <s v="Approved"/>
    <x v="0"/>
    <x v="0"/>
    <s v="medium"/>
    <s v="large"/>
    <n v="202.62"/>
    <n v="151.96"/>
    <n v="42458"/>
  </r>
  <r>
    <n v="9765"/>
    <n v="92"/>
    <x v="2737"/>
    <d v="2017-05-03T00:00:00"/>
    <x v="1"/>
    <b v="0"/>
    <s v="Approved"/>
    <x v="5"/>
    <x v="0"/>
    <s v="medium"/>
    <s v="small"/>
    <n v="1415.01"/>
    <n v="1259.3599999999999"/>
    <n v="37626"/>
  </r>
  <r>
    <n v="9766"/>
    <n v="47"/>
    <x v="2003"/>
    <d v="2017-02-14T00:00:00"/>
    <x v="0"/>
    <b v="1"/>
    <s v="Approved"/>
    <x v="1"/>
    <x v="1"/>
    <s v="low"/>
    <s v="small"/>
    <n v="1720.7"/>
    <n v="1531.42"/>
    <n v="41009"/>
  </r>
  <r>
    <n v="9767"/>
    <n v="45"/>
    <x v="646"/>
    <d v="2017-02-20T00:00:00"/>
    <x v="0"/>
    <b v="1"/>
    <s v="Approved"/>
    <x v="1"/>
    <x v="1"/>
    <s v="low"/>
    <s v="medium"/>
    <n v="980.37"/>
    <n v="234.43"/>
    <n v="40649"/>
  </r>
  <r>
    <n v="9768"/>
    <n v="49"/>
    <x v="1015"/>
    <d v="2017-10-04T00:00:00"/>
    <x v="2"/>
    <b v="1"/>
    <s v="Approved"/>
    <x v="1"/>
    <x v="1"/>
    <s v="medium"/>
    <s v="medium"/>
    <n v="533.51"/>
    <n v="400.13"/>
    <n v="41064"/>
  </r>
  <r>
    <n v="9769"/>
    <n v="5"/>
    <x v="2228"/>
    <d v="2017-03-07T00:00:00"/>
    <x v="4"/>
    <b v="0"/>
    <s v="Approved"/>
    <x v="1"/>
    <x v="2"/>
    <s v="low"/>
    <s v="medium"/>
    <n v="574.64"/>
    <n v="459.71"/>
    <n v="37659"/>
  </r>
  <r>
    <n v="9770"/>
    <n v="17"/>
    <x v="498"/>
    <d v="2017-12-04T00:00:00"/>
    <x v="10"/>
    <b v="1"/>
    <s v="Approved"/>
    <x v="0"/>
    <x v="0"/>
    <s v="high"/>
    <s v="medium"/>
    <n v="1024.6600000000001"/>
    <n v="614.79999999999995"/>
    <n v="35378"/>
  </r>
  <r>
    <n v="9771"/>
    <n v="25"/>
    <x v="1728"/>
    <d v="2017-05-14T00:00:00"/>
    <x v="1"/>
    <s v="Unknown"/>
    <s v="Approved"/>
    <x v="2"/>
    <x v="0"/>
    <s v="high"/>
    <s v="medium"/>
    <n v="2005.66"/>
    <n v="1203.4000000000001"/>
    <n v="41009"/>
  </r>
  <r>
    <n v="9772"/>
    <n v="72"/>
    <x v="1538"/>
    <d v="2017-01-09T00:00:00"/>
    <x v="7"/>
    <b v="0"/>
    <s v="Approved"/>
    <x v="3"/>
    <x v="0"/>
    <s v="medium"/>
    <s v="medium"/>
    <n v="360.4"/>
    <n v="270.3"/>
    <n v="42710"/>
  </r>
  <r>
    <n v="9773"/>
    <n v="44"/>
    <x v="1876"/>
    <d v="2017-02-14T00:00:00"/>
    <x v="0"/>
    <b v="0"/>
    <s v="Approved"/>
    <x v="5"/>
    <x v="0"/>
    <s v="medium"/>
    <s v="medium"/>
    <n v="1769.64"/>
    <n v="108.76"/>
    <n v="40672"/>
  </r>
  <r>
    <n v="9774"/>
    <n v="64"/>
    <x v="1205"/>
    <d v="2017-07-12T00:00:00"/>
    <x v="6"/>
    <b v="1"/>
    <s v="Approved"/>
    <x v="1"/>
    <x v="0"/>
    <s v="medium"/>
    <s v="large"/>
    <n v="1469.44"/>
    <n v="596.54999999999995"/>
    <n v="42105"/>
  </r>
  <r>
    <n v="9775"/>
    <n v="74"/>
    <x v="18"/>
    <d v="2017-11-25T00:00:00"/>
    <x v="11"/>
    <b v="1"/>
    <s v="Approved"/>
    <x v="5"/>
    <x v="0"/>
    <s v="medium"/>
    <s v="medium"/>
    <n v="1228.07"/>
    <n v="400.91"/>
    <n v="36668"/>
  </r>
  <r>
    <n v="9776"/>
    <s v="Unknown"/>
    <x v="2466"/>
    <d v="2017-06-30T00:00:00"/>
    <x v="9"/>
    <b v="1"/>
    <s v="Approved"/>
    <x v="3"/>
    <x v="0"/>
    <s v="medium"/>
    <s v="medium"/>
    <n v="360.4"/>
    <n v="270.3"/>
    <n v="41922"/>
  </r>
  <r>
    <n v="9777"/>
    <n v="31"/>
    <x v="130"/>
    <d v="2017-12-22T00:00:00"/>
    <x v="10"/>
    <b v="0"/>
    <s v="Approved"/>
    <x v="4"/>
    <x v="0"/>
    <s v="medium"/>
    <s v="medium"/>
    <n v="230.91"/>
    <n v="173.18"/>
    <n v="37337"/>
  </r>
  <r>
    <n v="9778"/>
    <n v="3"/>
    <x v="414"/>
    <d v="2017-01-30T00:00:00"/>
    <x v="7"/>
    <b v="1"/>
    <s v="Approved"/>
    <x v="1"/>
    <x v="0"/>
    <s v="medium"/>
    <s v="large"/>
    <n v="2091.4699999999998"/>
    <n v="388.92"/>
    <n v="38573"/>
  </r>
  <r>
    <n v="9779"/>
    <n v="72"/>
    <x v="2847"/>
    <d v="2017-08-09T00:00:00"/>
    <x v="3"/>
    <b v="0"/>
    <s v="Approved"/>
    <x v="3"/>
    <x v="0"/>
    <s v="medium"/>
    <s v="medium"/>
    <n v="360.4"/>
    <n v="270.3"/>
    <n v="42710"/>
  </r>
  <r>
    <n v="9780"/>
    <n v="21"/>
    <x v="3315"/>
    <d v="2017-07-25T00:00:00"/>
    <x v="6"/>
    <b v="0"/>
    <s v="Approved"/>
    <x v="0"/>
    <x v="0"/>
    <s v="medium"/>
    <s v="large"/>
    <n v="1071.23"/>
    <n v="380.74"/>
    <n v="34165"/>
  </r>
  <r>
    <n v="9781"/>
    <n v="1"/>
    <x v="2740"/>
    <d v="2017-07-03T00:00:00"/>
    <x v="6"/>
    <b v="1"/>
    <s v="Approved"/>
    <x v="4"/>
    <x v="0"/>
    <s v="medium"/>
    <s v="medium"/>
    <n v="1403.5"/>
    <n v="954.82"/>
    <n v="41245"/>
  </r>
  <r>
    <n v="9782"/>
    <n v="23"/>
    <x v="3120"/>
    <d v="2017-06-22T00:00:00"/>
    <x v="9"/>
    <b v="0"/>
    <s v="Approved"/>
    <x v="3"/>
    <x v="2"/>
    <s v="low"/>
    <s v="small"/>
    <n v="688.63"/>
    <n v="612.88"/>
    <n v="34244"/>
  </r>
  <r>
    <n v="9783"/>
    <n v="30"/>
    <x v="7"/>
    <d v="2017-07-24T00:00:00"/>
    <x v="6"/>
    <b v="0"/>
    <s v="Approved"/>
    <x v="2"/>
    <x v="0"/>
    <s v="medium"/>
    <s v="medium"/>
    <n v="1227.3399999999999"/>
    <n v="770.89"/>
    <n v="34556"/>
  </r>
  <r>
    <n v="9784"/>
    <n v="21"/>
    <x v="806"/>
    <d v="2017-01-28T00:00:00"/>
    <x v="7"/>
    <b v="1"/>
    <s v="Approved"/>
    <x v="0"/>
    <x v="0"/>
    <s v="medium"/>
    <s v="large"/>
    <n v="1071.23"/>
    <n v="380.74"/>
    <n v="36334"/>
  </r>
  <r>
    <n v="9785"/>
    <n v="72"/>
    <x v="91"/>
    <d v="2017-01-05T00:00:00"/>
    <x v="7"/>
    <b v="0"/>
    <s v="Approved"/>
    <x v="3"/>
    <x v="0"/>
    <s v="medium"/>
    <s v="medium"/>
    <n v="360.4"/>
    <n v="270.3"/>
    <n v="37873"/>
  </r>
  <r>
    <n v="9786"/>
    <n v="28"/>
    <x v="448"/>
    <d v="2017-02-14T00:00:00"/>
    <x v="0"/>
    <b v="0"/>
    <s v="Approved"/>
    <x v="3"/>
    <x v="0"/>
    <s v="medium"/>
    <s v="small"/>
    <n v="1216.1400000000001"/>
    <n v="1082.3599999999999"/>
    <n v="33888"/>
  </r>
  <r>
    <n v="9787"/>
    <n v="82"/>
    <x v="1885"/>
    <d v="2017-12-06T00:00:00"/>
    <x v="10"/>
    <b v="1"/>
    <s v="Approved"/>
    <x v="4"/>
    <x v="1"/>
    <s v="medium"/>
    <s v="medium"/>
    <n v="1538.99"/>
    <n v="829.65"/>
    <n v="42404"/>
  </r>
  <r>
    <n v="9788"/>
    <n v="21"/>
    <x v="417"/>
    <d v="2017-06-08T00:00:00"/>
    <x v="9"/>
    <b v="1"/>
    <s v="Approved"/>
    <x v="0"/>
    <x v="0"/>
    <s v="medium"/>
    <s v="large"/>
    <n v="1071.23"/>
    <n v="380.74"/>
    <n v="35160"/>
  </r>
  <r>
    <n v="9789"/>
    <s v="Unknown"/>
    <x v="3316"/>
    <d v="2017-03-27T00:00:00"/>
    <x v="4"/>
    <b v="0"/>
    <s v="Approved"/>
    <x v="2"/>
    <x v="0"/>
    <s v="high"/>
    <s v="medium"/>
    <n v="227.88"/>
    <n v="136.72999999999999"/>
    <n v="37659"/>
  </r>
  <r>
    <n v="9790"/>
    <n v="67"/>
    <x v="1344"/>
    <d v="2017-08-01T00:00:00"/>
    <x v="3"/>
    <b v="0"/>
    <s v="Approved"/>
    <x v="0"/>
    <x v="0"/>
    <s v="medium"/>
    <s v="large"/>
    <n v="1071.23"/>
    <n v="380.74"/>
    <n v="35160"/>
  </r>
  <r>
    <n v="9791"/>
    <n v="65"/>
    <x v="2597"/>
    <d v="2017-01-24T00:00:00"/>
    <x v="7"/>
    <b v="1"/>
    <s v="Approved"/>
    <x v="5"/>
    <x v="0"/>
    <s v="medium"/>
    <s v="medium"/>
    <n v="1807.45"/>
    <n v="778.69"/>
    <n v="42145"/>
  </r>
  <r>
    <n v="9792"/>
    <n v="60"/>
    <x v="912"/>
    <d v="2017-06-25T00:00:00"/>
    <x v="9"/>
    <b v="1"/>
    <s v="Approved"/>
    <x v="4"/>
    <x v="0"/>
    <s v="high"/>
    <s v="small"/>
    <n v="1977.36"/>
    <n v="1759.85"/>
    <n v="40779"/>
  </r>
  <r>
    <n v="9793"/>
    <n v="88"/>
    <x v="59"/>
    <d v="2017-02-13T00:00:00"/>
    <x v="0"/>
    <b v="0"/>
    <s v="Approved"/>
    <x v="3"/>
    <x v="0"/>
    <s v="high"/>
    <s v="small"/>
    <n v="1661.92"/>
    <n v="1479.11"/>
    <n v="35160"/>
  </r>
  <r>
    <n v="9794"/>
    <n v="43"/>
    <x v="3235"/>
    <d v="2017-09-30T00:00:00"/>
    <x v="8"/>
    <b v="0"/>
    <s v="Approved"/>
    <x v="0"/>
    <x v="0"/>
    <s v="medium"/>
    <s v="medium"/>
    <n v="1151.96"/>
    <n v="649.49"/>
    <n v="36498"/>
  </r>
  <r>
    <n v="9795"/>
    <n v="23"/>
    <x v="2128"/>
    <d v="2017-10-01T00:00:00"/>
    <x v="2"/>
    <b v="1"/>
    <s v="Approved"/>
    <x v="3"/>
    <x v="0"/>
    <s v="medium"/>
    <s v="medium"/>
    <n v="1198.46"/>
    <n v="381.1"/>
    <n v="36145"/>
  </r>
  <r>
    <n v="9796"/>
    <n v="76"/>
    <x v="2358"/>
    <d v="2017-07-11T00:00:00"/>
    <x v="6"/>
    <b v="1"/>
    <s v="Approved"/>
    <x v="5"/>
    <x v="1"/>
    <s v="low"/>
    <s v="small"/>
    <n v="1172.78"/>
    <n v="1043.77"/>
    <n v="38002"/>
  </r>
  <r>
    <n v="9797"/>
    <n v="52"/>
    <x v="420"/>
    <d v="2017-06-04T00:00:00"/>
    <x v="9"/>
    <b v="0"/>
    <s v="Approved"/>
    <x v="2"/>
    <x v="1"/>
    <s v="medium"/>
    <s v="medium"/>
    <n v="1280.28"/>
    <n v="829.51"/>
    <n v="33259"/>
  </r>
  <r>
    <n v="9798"/>
    <n v="71"/>
    <x v="126"/>
    <d v="2017-10-10T00:00:00"/>
    <x v="2"/>
    <b v="1"/>
    <s v="Approved"/>
    <x v="0"/>
    <x v="0"/>
    <s v="high"/>
    <s v="large"/>
    <n v="1842.92"/>
    <n v="1105.75"/>
    <n v="34996"/>
  </r>
  <r>
    <n v="9799"/>
    <n v="31"/>
    <x v="1854"/>
    <d v="2017-03-21T00:00:00"/>
    <x v="4"/>
    <b v="1"/>
    <s v="Approved"/>
    <x v="5"/>
    <x v="0"/>
    <s v="medium"/>
    <s v="medium"/>
    <n v="752.64"/>
    <n v="205.36"/>
    <n v="42218"/>
  </r>
  <r>
    <n v="9800"/>
    <n v="22"/>
    <x v="1596"/>
    <d v="2017-08-19T00:00:00"/>
    <x v="3"/>
    <b v="1"/>
    <s v="Approved"/>
    <x v="5"/>
    <x v="0"/>
    <s v="medium"/>
    <s v="medium"/>
    <n v="60.34"/>
    <n v="45.26"/>
    <n v="42696"/>
  </r>
  <r>
    <n v="9801"/>
    <n v="89"/>
    <x v="1988"/>
    <d v="2017-04-04T00:00:00"/>
    <x v="5"/>
    <b v="0"/>
    <s v="Approved"/>
    <x v="5"/>
    <x v="3"/>
    <s v="medium"/>
    <s v="large"/>
    <n v="1362.99"/>
    <n v="57.74"/>
    <n v="34079"/>
  </r>
  <r>
    <n v="9802"/>
    <n v="68"/>
    <x v="3272"/>
    <d v="2017-07-22T00:00:00"/>
    <x v="6"/>
    <s v="Unknown"/>
    <s v="Approved"/>
    <x v="2"/>
    <x v="0"/>
    <s v="medium"/>
    <s v="medium"/>
    <n v="1636.9"/>
    <n v="44.71"/>
    <n v="40410"/>
  </r>
  <r>
    <n v="9803"/>
    <n v="9"/>
    <x v="2316"/>
    <d v="2017-02-09T00:00:00"/>
    <x v="0"/>
    <b v="1"/>
    <s v="Approved"/>
    <x v="3"/>
    <x v="0"/>
    <s v="medium"/>
    <s v="small"/>
    <n v="1216.1400000000001"/>
    <n v="1082.3599999999999"/>
    <n v="37698"/>
  </r>
  <r>
    <n v="9804"/>
    <s v="Unknown"/>
    <x v="2953"/>
    <d v="2017-10-05T00:00:00"/>
    <x v="2"/>
    <b v="0"/>
    <s v="Approved"/>
    <x v="5"/>
    <x v="0"/>
    <s v="medium"/>
    <s v="medium"/>
    <n v="60.34"/>
    <n v="45.26"/>
    <n v="34165"/>
  </r>
  <r>
    <n v="9805"/>
    <n v="19"/>
    <x v="764"/>
    <d v="2017-07-03T00:00:00"/>
    <x v="6"/>
    <b v="1"/>
    <s v="Approved"/>
    <x v="1"/>
    <x v="2"/>
    <s v="low"/>
    <s v="medium"/>
    <n v="574.64"/>
    <n v="459.71"/>
    <n v="40784"/>
  </r>
  <r>
    <n v="9806"/>
    <n v="69"/>
    <x v="2837"/>
    <d v="2017-12-11T00:00:00"/>
    <x v="10"/>
    <b v="1"/>
    <s v="Approved"/>
    <x v="4"/>
    <x v="1"/>
    <s v="medium"/>
    <s v="medium"/>
    <n v="792.9"/>
    <n v="594.67999999999995"/>
    <n v="34996"/>
  </r>
  <r>
    <n v="9807"/>
    <n v="11"/>
    <x v="1746"/>
    <d v="2017-03-10T00:00:00"/>
    <x v="4"/>
    <b v="1"/>
    <s v="Approved"/>
    <x v="1"/>
    <x v="0"/>
    <s v="medium"/>
    <s v="small"/>
    <n v="1775.81"/>
    <n v="1580.47"/>
    <n v="40303"/>
  </r>
  <r>
    <n v="9808"/>
    <s v="Unknown"/>
    <x v="839"/>
    <d v="2017-06-29T00:00:00"/>
    <x v="9"/>
    <b v="1"/>
    <s v="Approved"/>
    <x v="4"/>
    <x v="0"/>
    <s v="medium"/>
    <s v="medium"/>
    <n v="230.91"/>
    <n v="173.18"/>
    <n v="39031"/>
  </r>
  <r>
    <n v="9809"/>
    <n v="72"/>
    <x v="2278"/>
    <d v="2017-03-12T00:00:00"/>
    <x v="4"/>
    <b v="0"/>
    <s v="Approved"/>
    <x v="3"/>
    <x v="0"/>
    <s v="medium"/>
    <s v="medium"/>
    <n v="360.4"/>
    <n v="270.3"/>
    <n v="42710"/>
  </r>
  <r>
    <n v="9810"/>
    <s v="Unknown"/>
    <x v="552"/>
    <d v="2017-01-06T00:00:00"/>
    <x v="7"/>
    <b v="0"/>
    <s v="Approved"/>
    <x v="0"/>
    <x v="0"/>
    <s v="medium"/>
    <s v="medium"/>
    <n v="71.489999999999995"/>
    <n v="53.62"/>
    <n v="40649"/>
  </r>
  <r>
    <n v="9811"/>
    <n v="40"/>
    <x v="332"/>
    <d v="2017-03-12T00:00:00"/>
    <x v="4"/>
    <b v="0"/>
    <s v="Approved"/>
    <x v="2"/>
    <x v="0"/>
    <s v="high"/>
    <s v="medium"/>
    <n v="1458.17"/>
    <n v="874.9"/>
    <n v="38750"/>
  </r>
  <r>
    <n v="9812"/>
    <n v="51"/>
    <x v="3317"/>
    <d v="2017-06-09T00:00:00"/>
    <x v="9"/>
    <b v="1"/>
    <s v="Approved"/>
    <x v="2"/>
    <x v="0"/>
    <s v="high"/>
    <s v="medium"/>
    <n v="2005.66"/>
    <n v="1203.4000000000001"/>
    <n v="35470"/>
  </r>
  <r>
    <n v="9813"/>
    <n v="86"/>
    <x v="828"/>
    <d v="2017-07-03T00:00:00"/>
    <x v="6"/>
    <b v="0"/>
    <s v="Approved"/>
    <x v="2"/>
    <x v="0"/>
    <s v="medium"/>
    <s v="medium"/>
    <n v="235.63"/>
    <n v="125.07"/>
    <n v="38206"/>
  </r>
  <r>
    <n v="9814"/>
    <n v="4"/>
    <x v="529"/>
    <d v="2017-11-03T00:00:00"/>
    <x v="11"/>
    <b v="1"/>
    <s v="Approved"/>
    <x v="4"/>
    <x v="0"/>
    <s v="high"/>
    <s v="medium"/>
    <n v="1129.1300000000001"/>
    <n v="677.48"/>
    <n v="40784"/>
  </r>
  <r>
    <n v="9815"/>
    <n v="35"/>
    <x v="1290"/>
    <d v="2017-05-07T00:00:00"/>
    <x v="1"/>
    <b v="1"/>
    <s v="Approved"/>
    <x v="4"/>
    <x v="0"/>
    <s v="medium"/>
    <s v="medium"/>
    <n v="1403.5"/>
    <n v="954.82"/>
    <n v="42688"/>
  </r>
  <r>
    <n v="9816"/>
    <n v="13"/>
    <x v="3129"/>
    <d v="2017-08-13T00:00:00"/>
    <x v="3"/>
    <b v="0"/>
    <s v="Approved"/>
    <x v="0"/>
    <x v="0"/>
    <s v="medium"/>
    <s v="medium"/>
    <n v="1163.8900000000001"/>
    <n v="589.27"/>
    <n v="42560"/>
  </r>
  <r>
    <n v="9817"/>
    <n v="6"/>
    <x v="3033"/>
    <d v="2017-11-29T00:00:00"/>
    <x v="11"/>
    <b v="0"/>
    <s v="Approved"/>
    <x v="2"/>
    <x v="0"/>
    <s v="high"/>
    <s v="medium"/>
    <n v="227.88"/>
    <n v="136.72999999999999"/>
    <n v="38258"/>
  </r>
  <r>
    <n v="9818"/>
    <n v="98"/>
    <x v="513"/>
    <d v="2017-11-28T00:00:00"/>
    <x v="11"/>
    <b v="0"/>
    <s v="Approved"/>
    <x v="2"/>
    <x v="0"/>
    <s v="medium"/>
    <s v="medium"/>
    <n v="795.34"/>
    <n v="101.58"/>
    <n v="35470"/>
  </r>
  <r>
    <n v="9819"/>
    <n v="7"/>
    <x v="2082"/>
    <d v="2017-09-10T00:00:00"/>
    <x v="8"/>
    <s v="Unknown"/>
    <s v="Approved"/>
    <x v="1"/>
    <x v="1"/>
    <s v="low"/>
    <s v="medium"/>
    <n v="980.37"/>
    <n v="234.43"/>
    <n v="38258"/>
  </r>
  <r>
    <n v="9820"/>
    <n v="31"/>
    <x v="2554"/>
    <d v="2017-12-30T00:00:00"/>
    <x v="10"/>
    <b v="1"/>
    <s v="Approved"/>
    <x v="5"/>
    <x v="0"/>
    <s v="medium"/>
    <s v="medium"/>
    <n v="752.64"/>
    <n v="205.36"/>
    <n v="37337"/>
  </r>
  <r>
    <n v="9821"/>
    <n v="72"/>
    <x v="1116"/>
    <d v="2017-06-25T00:00:00"/>
    <x v="9"/>
    <b v="0"/>
    <s v="Approved"/>
    <x v="3"/>
    <x v="0"/>
    <s v="medium"/>
    <s v="medium"/>
    <n v="360.4"/>
    <n v="270.3"/>
    <n v="42710"/>
  </r>
  <r>
    <n v="9822"/>
    <n v="5"/>
    <x v="901"/>
    <d v="2017-12-09T00:00:00"/>
    <x v="10"/>
    <b v="1"/>
    <s v="Approved"/>
    <x v="1"/>
    <x v="2"/>
    <s v="low"/>
    <s v="medium"/>
    <n v="574.64"/>
    <n v="459.71"/>
    <n v="37659"/>
  </r>
  <r>
    <n v="9823"/>
    <n v="54"/>
    <x v="1939"/>
    <d v="2017-01-18T00:00:00"/>
    <x v="7"/>
    <b v="1"/>
    <s v="Approved"/>
    <x v="5"/>
    <x v="0"/>
    <s v="medium"/>
    <s v="medium"/>
    <n v="1292.8399999999999"/>
    <n v="13.44"/>
    <n v="37823"/>
  </r>
  <r>
    <n v="9824"/>
    <n v="92"/>
    <x v="2950"/>
    <d v="2017-07-29T00:00:00"/>
    <x v="6"/>
    <b v="1"/>
    <s v="Approved"/>
    <x v="5"/>
    <x v="0"/>
    <s v="medium"/>
    <s v="small"/>
    <n v="1415.01"/>
    <n v="1259.3599999999999"/>
    <n v="41434"/>
  </r>
  <r>
    <n v="9825"/>
    <n v="77"/>
    <x v="761"/>
    <d v="2017-03-09T00:00:00"/>
    <x v="4"/>
    <b v="0"/>
    <s v="Approved"/>
    <x v="3"/>
    <x v="1"/>
    <s v="medium"/>
    <s v="large"/>
    <n v="1240.31"/>
    <n v="795.1"/>
    <n v="38339"/>
  </r>
  <r>
    <n v="9826"/>
    <n v="84"/>
    <x v="1869"/>
    <d v="2017-04-21T00:00:00"/>
    <x v="5"/>
    <b v="1"/>
    <s v="Approved"/>
    <x v="1"/>
    <x v="1"/>
    <s v="medium"/>
    <s v="medium"/>
    <n v="290.62"/>
    <n v="215.14"/>
    <n v="38339"/>
  </r>
  <r>
    <n v="9827"/>
    <n v="87"/>
    <x v="1854"/>
    <d v="2017-07-03T00:00:00"/>
    <x v="6"/>
    <b v="1"/>
    <s v="Approved"/>
    <x v="2"/>
    <x v="0"/>
    <s v="medium"/>
    <s v="medium"/>
    <n v="1636.9"/>
    <n v="44.71"/>
    <n v="40410"/>
  </r>
  <r>
    <n v="9828"/>
    <n v="42"/>
    <x v="11"/>
    <d v="2017-04-03T00:00:00"/>
    <x v="5"/>
    <b v="1"/>
    <s v="Approved"/>
    <x v="2"/>
    <x v="1"/>
    <s v="medium"/>
    <s v="small"/>
    <n v="1810"/>
    <n v="1610.9"/>
    <n v="37668"/>
  </r>
  <r>
    <n v="9829"/>
    <n v="67"/>
    <x v="2088"/>
    <d v="2017-04-29T00:00:00"/>
    <x v="5"/>
    <b v="1"/>
    <s v="Approved"/>
    <x v="3"/>
    <x v="1"/>
    <s v="medium"/>
    <s v="medium"/>
    <n v="544.04999999999995"/>
    <n v="376.84"/>
    <n v="38647"/>
  </r>
  <r>
    <n v="9830"/>
    <n v="89"/>
    <x v="384"/>
    <d v="2017-11-08T00:00:00"/>
    <x v="11"/>
    <b v="0"/>
    <s v="Approved"/>
    <x v="5"/>
    <x v="3"/>
    <s v="medium"/>
    <s v="large"/>
    <n v="1362.99"/>
    <n v="57.74"/>
    <n v="34079"/>
  </r>
  <r>
    <n v="9831"/>
    <n v="79"/>
    <x v="1172"/>
    <d v="2017-05-09T00:00:00"/>
    <x v="1"/>
    <b v="0"/>
    <s v="Approved"/>
    <x v="3"/>
    <x v="0"/>
    <s v="medium"/>
    <s v="medium"/>
    <n v="1555.58"/>
    <n v="818.01"/>
    <n v="37873"/>
  </r>
  <r>
    <n v="9832"/>
    <n v="81"/>
    <x v="1012"/>
    <d v="2017-02-01T00:00:00"/>
    <x v="0"/>
    <b v="1"/>
    <s v="Approved"/>
    <x v="3"/>
    <x v="0"/>
    <s v="medium"/>
    <s v="small"/>
    <n v="586.45000000000005"/>
    <n v="521.94000000000005"/>
    <n v="33429"/>
  </r>
  <r>
    <n v="9833"/>
    <n v="71"/>
    <x v="3157"/>
    <d v="2017-05-10T00:00:00"/>
    <x v="1"/>
    <b v="0"/>
    <s v="Approved"/>
    <x v="0"/>
    <x v="0"/>
    <s v="high"/>
    <s v="large"/>
    <n v="1842.92"/>
    <n v="1105.75"/>
    <n v="40553"/>
  </r>
  <r>
    <n v="9834"/>
    <n v="33"/>
    <x v="2233"/>
    <d v="2017-07-17T00:00:00"/>
    <x v="6"/>
    <b v="1"/>
    <s v="Approved"/>
    <x v="4"/>
    <x v="0"/>
    <s v="medium"/>
    <s v="small"/>
    <n v="1311.44"/>
    <n v="1167.18"/>
    <n v="36498"/>
  </r>
  <r>
    <n v="9835"/>
    <n v="86"/>
    <x v="1392"/>
    <d v="2017-01-04T00:00:00"/>
    <x v="7"/>
    <b v="0"/>
    <s v="Approved"/>
    <x v="3"/>
    <x v="1"/>
    <s v="high"/>
    <s v="large"/>
    <n v="774.53"/>
    <n v="464.72"/>
    <n v="37698"/>
  </r>
  <r>
    <n v="9836"/>
    <n v="51"/>
    <x v="2424"/>
    <d v="2017-08-28T00:00:00"/>
    <x v="3"/>
    <b v="1"/>
    <s v="Approved"/>
    <x v="2"/>
    <x v="0"/>
    <s v="high"/>
    <s v="medium"/>
    <n v="2005.66"/>
    <n v="1203.4000000000001"/>
    <n v="41009"/>
  </r>
  <r>
    <n v="9837"/>
    <n v="66"/>
    <x v="3277"/>
    <d v="2017-07-22T00:00:00"/>
    <x v="6"/>
    <b v="1"/>
    <s v="Approved"/>
    <x v="4"/>
    <x v="1"/>
    <s v="low"/>
    <s v="small"/>
    <n v="590.26"/>
    <n v="525.33000000000004"/>
    <n v="40487"/>
  </r>
  <r>
    <n v="9838"/>
    <n v="92"/>
    <x v="1525"/>
    <d v="2017-09-09T00:00:00"/>
    <x v="8"/>
    <b v="0"/>
    <s v="Approved"/>
    <x v="5"/>
    <x v="0"/>
    <s v="medium"/>
    <s v="small"/>
    <n v="1415.01"/>
    <n v="1259.3599999999999"/>
    <n v="41434"/>
  </r>
  <r>
    <n v="9839"/>
    <s v="Unknown"/>
    <x v="2408"/>
    <d v="2017-12-05T00:00:00"/>
    <x v="10"/>
    <b v="0"/>
    <s v="Approved"/>
    <x v="2"/>
    <x v="1"/>
    <s v="high"/>
    <s v="large"/>
    <n v="12.01"/>
    <n v="7.21"/>
    <n v="39880"/>
  </r>
  <r>
    <n v="9840"/>
    <n v="17"/>
    <x v="1382"/>
    <d v="2017-05-17T00:00:00"/>
    <x v="1"/>
    <b v="1"/>
    <s v="Approved"/>
    <x v="5"/>
    <x v="3"/>
    <s v="medium"/>
    <s v="large"/>
    <n v="1362.99"/>
    <n v="57.74"/>
    <n v="34079"/>
  </r>
  <r>
    <n v="9841"/>
    <n v="35"/>
    <x v="71"/>
    <d v="2017-05-04T00:00:00"/>
    <x v="1"/>
    <b v="0"/>
    <s v="Approved"/>
    <x v="1"/>
    <x v="0"/>
    <s v="low"/>
    <s v="medium"/>
    <n v="1057.51"/>
    <n v="154.4"/>
    <n v="34527"/>
  </r>
  <r>
    <n v="9842"/>
    <n v="61"/>
    <x v="2468"/>
    <d v="2017-03-11T00:00:00"/>
    <x v="4"/>
    <b v="0"/>
    <s v="Approved"/>
    <x v="2"/>
    <x v="0"/>
    <s v="low"/>
    <s v="medium"/>
    <n v="71.16"/>
    <n v="56.93"/>
    <n v="42172"/>
  </r>
  <r>
    <n v="9843"/>
    <n v="62"/>
    <x v="3027"/>
    <d v="2017-09-07T00:00:00"/>
    <x v="8"/>
    <b v="1"/>
    <s v="Approved"/>
    <x v="0"/>
    <x v="0"/>
    <s v="medium"/>
    <s v="medium"/>
    <n v="478.16"/>
    <n v="298.72000000000003"/>
    <n v="40487"/>
  </r>
  <r>
    <n v="9844"/>
    <n v="52"/>
    <x v="1385"/>
    <d v="2017-01-16T00:00:00"/>
    <x v="7"/>
    <b v="1"/>
    <s v="Approved"/>
    <x v="0"/>
    <x v="1"/>
    <s v="medium"/>
    <s v="large"/>
    <n v="1777.8"/>
    <n v="820.78"/>
    <n v="40670"/>
  </r>
  <r>
    <n v="9845"/>
    <n v="40"/>
    <x v="2016"/>
    <d v="2017-09-19T00:00:00"/>
    <x v="8"/>
    <b v="0"/>
    <s v="Approved"/>
    <x v="2"/>
    <x v="0"/>
    <s v="high"/>
    <s v="medium"/>
    <n v="1458.17"/>
    <n v="874.9"/>
    <n v="39427"/>
  </r>
  <r>
    <n v="9846"/>
    <n v="49"/>
    <x v="325"/>
    <d v="2017-03-17T00:00:00"/>
    <x v="4"/>
    <b v="0"/>
    <s v="Approved"/>
    <x v="0"/>
    <x v="0"/>
    <s v="medium"/>
    <s v="large"/>
    <n v="1061.56"/>
    <n v="733.58"/>
    <n v="34170"/>
  </r>
  <r>
    <n v="9847"/>
    <n v="18"/>
    <x v="1085"/>
    <d v="2017-11-30T00:00:00"/>
    <x v="11"/>
    <b v="0"/>
    <s v="Approved"/>
    <x v="0"/>
    <x v="0"/>
    <s v="medium"/>
    <s v="medium"/>
    <n v="575.27"/>
    <n v="431.45"/>
    <n v="41345"/>
  </r>
  <r>
    <n v="9848"/>
    <n v="69"/>
    <x v="2090"/>
    <d v="2017-02-16T00:00:00"/>
    <x v="0"/>
    <b v="1"/>
    <s v="Approved"/>
    <x v="4"/>
    <x v="1"/>
    <s v="medium"/>
    <s v="medium"/>
    <n v="792.9"/>
    <n v="594.67999999999995"/>
    <n v="33879"/>
  </r>
  <r>
    <n v="9849"/>
    <n v="74"/>
    <x v="451"/>
    <d v="2017-03-30T00:00:00"/>
    <x v="4"/>
    <b v="1"/>
    <s v="Approved"/>
    <x v="5"/>
    <x v="0"/>
    <s v="medium"/>
    <s v="medium"/>
    <n v="1228.07"/>
    <n v="400.91"/>
    <n v="36668"/>
  </r>
  <r>
    <n v="9850"/>
    <n v="17"/>
    <x v="94"/>
    <d v="2017-06-11T00:00:00"/>
    <x v="9"/>
    <b v="0"/>
    <s v="Approved"/>
    <x v="0"/>
    <x v="0"/>
    <s v="high"/>
    <s v="medium"/>
    <n v="1024.6600000000001"/>
    <n v="614.79999999999995"/>
    <n v="34165"/>
  </r>
  <r>
    <n v="9851"/>
    <n v="53"/>
    <x v="503"/>
    <d v="2017-01-09T00:00:00"/>
    <x v="7"/>
    <b v="0"/>
    <s v="Approved"/>
    <x v="4"/>
    <x v="0"/>
    <s v="high"/>
    <s v="medium"/>
    <n v="1274.93"/>
    <n v="764.96"/>
    <n v="39298"/>
  </r>
  <r>
    <n v="9852"/>
    <n v="15"/>
    <x v="2569"/>
    <d v="2017-01-04T00:00:00"/>
    <x v="7"/>
    <b v="1"/>
    <s v="Approved"/>
    <x v="3"/>
    <x v="0"/>
    <s v="low"/>
    <s v="medium"/>
    <n v="958.74"/>
    <n v="748.9"/>
    <n v="38693"/>
  </r>
  <r>
    <n v="9853"/>
    <n v="34"/>
    <x v="3318"/>
    <d v="2017-03-22T00:00:00"/>
    <x v="4"/>
    <b v="1"/>
    <s v="Approved"/>
    <x v="3"/>
    <x v="1"/>
    <s v="high"/>
    <s v="large"/>
    <n v="774.53"/>
    <n v="464.72"/>
    <n v="38750"/>
  </r>
  <r>
    <n v="9854"/>
    <n v="35"/>
    <x v="688"/>
    <d v="2017-08-18T00:00:00"/>
    <x v="3"/>
    <b v="1"/>
    <s v="Approved"/>
    <x v="4"/>
    <x v="0"/>
    <s v="medium"/>
    <s v="medium"/>
    <n v="1403.5"/>
    <n v="954.82"/>
    <n v="42688"/>
  </r>
  <r>
    <n v="9855"/>
    <n v="7"/>
    <x v="2689"/>
    <d v="2017-02-23T00:00:00"/>
    <x v="0"/>
    <b v="0"/>
    <s v="Approved"/>
    <x v="4"/>
    <x v="0"/>
    <s v="medium"/>
    <s v="small"/>
    <n v="1311.44"/>
    <n v="1167.18"/>
    <n v="35052"/>
  </r>
  <r>
    <n v="9856"/>
    <n v="40"/>
    <x v="3319"/>
    <d v="2017-08-13T00:00:00"/>
    <x v="3"/>
    <b v="0"/>
    <s v="Approved"/>
    <x v="2"/>
    <x v="0"/>
    <s v="high"/>
    <s v="medium"/>
    <n v="1458.17"/>
    <n v="874.9"/>
    <n v="38750"/>
  </r>
  <r>
    <n v="9857"/>
    <n v="64"/>
    <x v="3320"/>
    <d v="2017-04-17T00:00:00"/>
    <x v="5"/>
    <b v="0"/>
    <s v="Approved"/>
    <x v="1"/>
    <x v="0"/>
    <s v="medium"/>
    <s v="large"/>
    <n v="1469.44"/>
    <n v="596.54999999999995"/>
    <n v="41047"/>
  </r>
  <r>
    <n v="9858"/>
    <n v="36"/>
    <x v="3321"/>
    <d v="2017-08-13T00:00:00"/>
    <x v="3"/>
    <b v="0"/>
    <s v="Approved"/>
    <x v="0"/>
    <x v="0"/>
    <s v="low"/>
    <s v="medium"/>
    <n v="945.04"/>
    <n v="507.58"/>
    <n v="38750"/>
  </r>
  <r>
    <n v="9859"/>
    <n v="79"/>
    <x v="539"/>
    <d v="2017-07-12T00:00:00"/>
    <x v="6"/>
    <b v="0"/>
    <s v="Approved"/>
    <x v="3"/>
    <x v="0"/>
    <s v="medium"/>
    <s v="medium"/>
    <n v="1555.58"/>
    <n v="818.01"/>
    <n v="37873"/>
  </r>
  <r>
    <n v="9860"/>
    <n v="64"/>
    <x v="2704"/>
    <d v="2017-10-26T00:00:00"/>
    <x v="2"/>
    <b v="0"/>
    <s v="Approved"/>
    <x v="1"/>
    <x v="0"/>
    <s v="medium"/>
    <s v="large"/>
    <n v="1469.44"/>
    <n v="596.54999999999995"/>
    <n v="41047"/>
  </r>
  <r>
    <n v="9861"/>
    <n v="59"/>
    <x v="1305"/>
    <d v="2017-03-24T00:00:00"/>
    <x v="4"/>
    <b v="0"/>
    <s v="Approved"/>
    <x v="0"/>
    <x v="0"/>
    <s v="medium"/>
    <s v="large"/>
    <n v="1061.56"/>
    <n v="733.58"/>
    <n v="40779"/>
  </r>
  <r>
    <n v="9862"/>
    <n v="65"/>
    <x v="3322"/>
    <d v="2017-06-08T00:00:00"/>
    <x v="9"/>
    <b v="1"/>
    <s v="Approved"/>
    <x v="5"/>
    <x v="0"/>
    <s v="medium"/>
    <s v="medium"/>
    <n v="1807.45"/>
    <n v="778.69"/>
    <n v="42145"/>
  </r>
  <r>
    <n v="9863"/>
    <n v="80"/>
    <x v="551"/>
    <d v="2017-03-29T00:00:00"/>
    <x v="4"/>
    <b v="1"/>
    <s v="Approved"/>
    <x v="1"/>
    <x v="0"/>
    <s v="medium"/>
    <s v="large"/>
    <n v="1469.44"/>
    <n v="596.54999999999995"/>
    <n v="34996"/>
  </r>
  <r>
    <n v="9864"/>
    <s v="Unknown"/>
    <x v="109"/>
    <d v="2017-03-15T00:00:00"/>
    <x v="4"/>
    <b v="1"/>
    <s v="Approved"/>
    <x v="4"/>
    <x v="0"/>
    <s v="medium"/>
    <s v="medium"/>
    <n v="230.91"/>
    <n v="173.18"/>
    <n v="39031"/>
  </r>
  <r>
    <n v="9865"/>
    <n v="57"/>
    <x v="2407"/>
    <d v="2017-12-16T00:00:00"/>
    <x v="10"/>
    <b v="0"/>
    <s v="Approved"/>
    <x v="5"/>
    <x v="3"/>
    <s v="medium"/>
    <s v="large"/>
    <n v="1890.39"/>
    <n v="260.14"/>
    <n v="33259"/>
  </r>
  <r>
    <n v="9866"/>
    <n v="66"/>
    <x v="1131"/>
    <d v="2017-01-12T00:00:00"/>
    <x v="7"/>
    <b v="1"/>
    <s v="Approved"/>
    <x v="4"/>
    <x v="1"/>
    <s v="low"/>
    <s v="small"/>
    <n v="590.26"/>
    <n v="525.33000000000004"/>
    <n v="40487"/>
  </r>
  <r>
    <n v="9867"/>
    <n v="1"/>
    <x v="1736"/>
    <d v="2017-04-15T00:00:00"/>
    <x v="5"/>
    <b v="1"/>
    <s v="Approved"/>
    <x v="4"/>
    <x v="0"/>
    <s v="medium"/>
    <s v="medium"/>
    <n v="1403.5"/>
    <n v="954.82"/>
    <n v="42688"/>
  </r>
  <r>
    <n v="9868"/>
    <n v="35"/>
    <x v="2362"/>
    <d v="2017-11-06T00:00:00"/>
    <x v="11"/>
    <b v="0"/>
    <s v="Approved"/>
    <x v="4"/>
    <x v="0"/>
    <s v="medium"/>
    <s v="medium"/>
    <n v="1403.5"/>
    <n v="954.82"/>
    <n v="40649"/>
  </r>
  <r>
    <n v="9869"/>
    <n v="32"/>
    <x v="2055"/>
    <d v="2017-01-26T00:00:00"/>
    <x v="7"/>
    <b v="1"/>
    <s v="Approved"/>
    <x v="4"/>
    <x v="0"/>
    <s v="high"/>
    <s v="medium"/>
    <n v="1179"/>
    <n v="707.4"/>
    <n v="38693"/>
  </r>
  <r>
    <n v="9870"/>
    <n v="92"/>
    <x v="2507"/>
    <d v="2017-12-16T00:00:00"/>
    <x v="10"/>
    <b v="0"/>
    <s v="Approved"/>
    <x v="5"/>
    <x v="0"/>
    <s v="medium"/>
    <s v="small"/>
    <n v="1415.01"/>
    <n v="1259.3599999999999"/>
    <n v="36833"/>
  </r>
  <r>
    <n v="9871"/>
    <n v="43"/>
    <x v="1987"/>
    <d v="2017-02-08T00:00:00"/>
    <x v="0"/>
    <b v="0"/>
    <s v="Approved"/>
    <x v="0"/>
    <x v="0"/>
    <s v="medium"/>
    <s v="medium"/>
    <n v="1151.96"/>
    <n v="649.49"/>
    <n v="38991"/>
  </r>
  <r>
    <n v="9872"/>
    <n v="89"/>
    <x v="1739"/>
    <d v="2017-09-27T00:00:00"/>
    <x v="8"/>
    <b v="1"/>
    <s v="Approved"/>
    <x v="5"/>
    <x v="3"/>
    <s v="medium"/>
    <s v="large"/>
    <n v="1362.99"/>
    <n v="57.74"/>
    <n v="34079"/>
  </r>
  <r>
    <n v="9873"/>
    <s v="Unknown"/>
    <x v="2276"/>
    <d v="2017-02-10T00:00:00"/>
    <x v="0"/>
    <b v="1"/>
    <s v="Approved"/>
    <x v="3"/>
    <x v="1"/>
    <s v="medium"/>
    <s v="medium"/>
    <n v="544.04999999999995"/>
    <n v="376.84"/>
    <n v="42710"/>
  </r>
  <r>
    <n v="9874"/>
    <n v="99"/>
    <x v="219"/>
    <d v="2017-09-12T00:00:00"/>
    <x v="8"/>
    <b v="0"/>
    <s v="Approved"/>
    <x v="1"/>
    <x v="1"/>
    <s v="low"/>
    <s v="small"/>
    <n v="1720.7"/>
    <n v="1531.42"/>
    <n v="38991"/>
  </r>
  <r>
    <n v="9875"/>
    <n v="5"/>
    <x v="2941"/>
    <d v="2017-09-29T00:00:00"/>
    <x v="8"/>
    <b v="1"/>
    <s v="Approved"/>
    <x v="1"/>
    <x v="2"/>
    <s v="low"/>
    <s v="medium"/>
    <n v="574.64"/>
    <n v="459.71"/>
    <n v="40784"/>
  </r>
  <r>
    <n v="9876"/>
    <n v="54"/>
    <x v="2473"/>
    <d v="2017-10-10T00:00:00"/>
    <x v="2"/>
    <b v="0"/>
    <s v="Approved"/>
    <x v="5"/>
    <x v="0"/>
    <s v="medium"/>
    <s v="medium"/>
    <n v="1292.8399999999999"/>
    <n v="13.44"/>
    <n v="34143"/>
  </r>
  <r>
    <n v="9877"/>
    <n v="46"/>
    <x v="494"/>
    <d v="2017-05-07T00:00:00"/>
    <x v="1"/>
    <b v="1"/>
    <s v="Approved"/>
    <x v="2"/>
    <x v="0"/>
    <s v="low"/>
    <s v="medium"/>
    <n v="1793.43"/>
    <n v="248.82"/>
    <n v="36498"/>
  </r>
  <r>
    <n v="9878"/>
    <n v="68"/>
    <x v="2196"/>
    <d v="2017-09-25T00:00:00"/>
    <x v="8"/>
    <b v="1"/>
    <s v="Approved"/>
    <x v="2"/>
    <x v="0"/>
    <s v="medium"/>
    <s v="medium"/>
    <n v="1636.9"/>
    <n v="44.71"/>
    <n v="40410"/>
  </r>
  <r>
    <n v="9879"/>
    <n v="40"/>
    <x v="3323"/>
    <d v="2017-08-10T00:00:00"/>
    <x v="3"/>
    <b v="0"/>
    <s v="Approved"/>
    <x v="1"/>
    <x v="1"/>
    <s v="medium"/>
    <s v="large"/>
    <n v="1894.19"/>
    <n v="598.76"/>
    <n v="34170"/>
  </r>
  <r>
    <n v="9880"/>
    <n v="29"/>
    <x v="3324"/>
    <d v="2017-10-18T00:00:00"/>
    <x v="2"/>
    <b v="0"/>
    <s v="Approved"/>
    <x v="5"/>
    <x v="0"/>
    <s v="medium"/>
    <s v="medium"/>
    <n v="1065.03"/>
    <n v="230.09"/>
    <n v="36833"/>
  </r>
  <r>
    <n v="9881"/>
    <n v="79"/>
    <x v="2617"/>
    <d v="2017-07-21T00:00:00"/>
    <x v="6"/>
    <b v="1"/>
    <s v="Approved"/>
    <x v="3"/>
    <x v="0"/>
    <s v="medium"/>
    <s v="medium"/>
    <n v="1555.58"/>
    <n v="818.01"/>
    <n v="37873"/>
  </r>
  <r>
    <n v="9882"/>
    <n v="69"/>
    <x v="2591"/>
    <d v="2017-03-05T00:00:00"/>
    <x v="4"/>
    <b v="1"/>
    <s v="Approved"/>
    <x v="3"/>
    <x v="1"/>
    <s v="medium"/>
    <s v="large"/>
    <n v="1240.31"/>
    <n v="795.1"/>
    <n v="38339"/>
  </r>
  <r>
    <n v="9883"/>
    <n v="63"/>
    <x v="120"/>
    <d v="2017-04-07T00:00:00"/>
    <x v="5"/>
    <b v="1"/>
    <s v="Approved"/>
    <x v="5"/>
    <x v="0"/>
    <s v="medium"/>
    <s v="medium"/>
    <n v="1992.93"/>
    <n v="762.63"/>
    <n v="34115"/>
  </r>
  <r>
    <n v="9884"/>
    <n v="29"/>
    <x v="3325"/>
    <d v="2017-08-16T00:00:00"/>
    <x v="3"/>
    <b v="1"/>
    <s v="Approved"/>
    <x v="3"/>
    <x v="1"/>
    <s v="medium"/>
    <s v="medium"/>
    <n v="543.39"/>
    <n v="407.54"/>
    <n v="42696"/>
  </r>
  <r>
    <n v="9885"/>
    <n v="17"/>
    <x v="2873"/>
    <d v="2017-08-07T00:00:00"/>
    <x v="3"/>
    <b v="1"/>
    <s v="Approved"/>
    <x v="0"/>
    <x v="0"/>
    <s v="high"/>
    <s v="medium"/>
    <n v="1024.6600000000001"/>
    <n v="614.79999999999995"/>
    <n v="35378"/>
  </r>
  <r>
    <n v="9886"/>
    <n v="86"/>
    <x v="2329"/>
    <d v="2017-03-22T00:00:00"/>
    <x v="4"/>
    <b v="0"/>
    <s v="Approved"/>
    <x v="2"/>
    <x v="0"/>
    <s v="medium"/>
    <s v="medium"/>
    <n v="235.63"/>
    <n v="125.07"/>
    <n v="41434"/>
  </r>
  <r>
    <n v="9887"/>
    <n v="94"/>
    <x v="2529"/>
    <d v="2017-05-01T00:00:00"/>
    <x v="1"/>
    <b v="0"/>
    <s v="Approved"/>
    <x v="4"/>
    <x v="0"/>
    <s v="medium"/>
    <s v="large"/>
    <n v="1635.3"/>
    <n v="993.66"/>
    <n v="41434"/>
  </r>
  <r>
    <n v="9888"/>
    <n v="87"/>
    <x v="2946"/>
    <d v="2017-08-11T00:00:00"/>
    <x v="3"/>
    <b v="1"/>
    <s v="Approved"/>
    <x v="4"/>
    <x v="0"/>
    <s v="high"/>
    <s v="medium"/>
    <n v="1179"/>
    <n v="707.4"/>
    <n v="37874"/>
  </r>
  <r>
    <n v="9889"/>
    <n v="14"/>
    <x v="1255"/>
    <d v="2017-03-13T00:00:00"/>
    <x v="4"/>
    <b v="0"/>
    <s v="Approved"/>
    <x v="1"/>
    <x v="0"/>
    <s v="medium"/>
    <s v="small"/>
    <n v="1386.84"/>
    <n v="1234.29"/>
    <n v="34586"/>
  </r>
  <r>
    <n v="9890"/>
    <s v="Unknown"/>
    <x v="3307"/>
    <d v="2017-02-22T00:00:00"/>
    <x v="0"/>
    <b v="1"/>
    <s v="Approved"/>
    <x v="2"/>
    <x v="0"/>
    <s v="high"/>
    <s v="medium"/>
    <n v="227.88"/>
    <n v="136.72999999999999"/>
    <n v="38258"/>
  </r>
  <r>
    <n v="9891"/>
    <n v="3"/>
    <x v="1343"/>
    <d v="2017-08-24T00:00:00"/>
    <x v="3"/>
    <b v="0"/>
    <s v="Approved"/>
    <x v="1"/>
    <x v="0"/>
    <s v="medium"/>
    <s v="large"/>
    <n v="2091.4699999999998"/>
    <n v="388.92"/>
    <n v="41009"/>
  </r>
  <r>
    <n v="9892"/>
    <n v="28"/>
    <x v="229"/>
    <d v="2017-08-13T00:00:00"/>
    <x v="3"/>
    <b v="1"/>
    <s v="Approved"/>
    <x v="3"/>
    <x v="0"/>
    <s v="medium"/>
    <s v="small"/>
    <n v="1216.1400000000001"/>
    <n v="1082.3599999999999"/>
    <n v="34527"/>
  </r>
  <r>
    <n v="9893"/>
    <n v="1"/>
    <x v="202"/>
    <d v="2017-07-17T00:00:00"/>
    <x v="6"/>
    <b v="1"/>
    <s v="Approved"/>
    <x v="4"/>
    <x v="3"/>
    <s v="medium"/>
    <s v="large"/>
    <n v="1873.97"/>
    <n v="863.95"/>
    <n v="37873"/>
  </r>
  <r>
    <n v="9894"/>
    <n v="90"/>
    <x v="1960"/>
    <d v="2017-11-03T00:00:00"/>
    <x v="11"/>
    <b v="1"/>
    <s v="Approved"/>
    <x v="3"/>
    <x v="0"/>
    <s v="low"/>
    <s v="medium"/>
    <n v="363.01"/>
    <n v="290.41000000000003"/>
    <n v="38482"/>
  </r>
  <r>
    <n v="9895"/>
    <n v="14"/>
    <x v="746"/>
    <d v="2017-07-30T00:00:00"/>
    <x v="6"/>
    <b v="1"/>
    <s v="Approved"/>
    <x v="0"/>
    <x v="0"/>
    <s v="high"/>
    <s v="large"/>
    <n v="1842.92"/>
    <n v="1105.75"/>
    <n v="38193"/>
  </r>
  <r>
    <n v="9896"/>
    <n v="91"/>
    <x v="3165"/>
    <d v="2017-07-27T00:00:00"/>
    <x v="6"/>
    <b v="0"/>
    <s v="Approved"/>
    <x v="0"/>
    <x v="0"/>
    <s v="medium"/>
    <s v="medium"/>
    <n v="100.35"/>
    <n v="75.260000000000005"/>
    <n v="36367"/>
  </r>
  <r>
    <n v="9897"/>
    <n v="72"/>
    <x v="1820"/>
    <d v="2017-05-31T00:00:00"/>
    <x v="1"/>
    <b v="1"/>
    <s v="Approved"/>
    <x v="3"/>
    <x v="0"/>
    <s v="medium"/>
    <s v="medium"/>
    <n v="360.4"/>
    <n v="270.3"/>
    <n v="40553"/>
  </r>
  <r>
    <n v="9898"/>
    <n v="32"/>
    <x v="3326"/>
    <d v="2017-08-18T00:00:00"/>
    <x v="3"/>
    <b v="1"/>
    <s v="Approved"/>
    <x v="4"/>
    <x v="0"/>
    <s v="medium"/>
    <s v="medium"/>
    <n v="642.70000000000005"/>
    <n v="211.37"/>
    <n v="36498"/>
  </r>
  <r>
    <n v="9899"/>
    <n v="35"/>
    <x v="1095"/>
    <d v="2017-11-15T00:00:00"/>
    <x v="11"/>
    <b v="1"/>
    <s v="Approved"/>
    <x v="1"/>
    <x v="0"/>
    <s v="low"/>
    <s v="medium"/>
    <n v="1057.51"/>
    <n v="154.4"/>
    <n v="38750"/>
  </r>
  <r>
    <n v="9900"/>
    <n v="18"/>
    <x v="1809"/>
    <d v="2017-09-14T00:00:00"/>
    <x v="8"/>
    <b v="1"/>
    <s v="Approved"/>
    <x v="0"/>
    <x v="0"/>
    <s v="medium"/>
    <s v="medium"/>
    <n v="575.27"/>
    <n v="431.45"/>
    <n v="35160"/>
  </r>
  <r>
    <n v="9901"/>
    <n v="21"/>
    <x v="466"/>
    <d v="2017-02-21T00:00:00"/>
    <x v="0"/>
    <b v="0"/>
    <s v="Approved"/>
    <x v="0"/>
    <x v="0"/>
    <s v="medium"/>
    <s v="large"/>
    <n v="1071.23"/>
    <n v="380.74"/>
    <n v="35160"/>
  </r>
  <r>
    <n v="9902"/>
    <n v="51"/>
    <x v="130"/>
    <d v="2017-05-30T00:00:00"/>
    <x v="1"/>
    <b v="1"/>
    <s v="Approved"/>
    <x v="2"/>
    <x v="0"/>
    <s v="high"/>
    <s v="medium"/>
    <n v="2005.66"/>
    <n v="1203.4000000000001"/>
    <n v="35470"/>
  </r>
  <r>
    <n v="9903"/>
    <n v="100"/>
    <x v="2696"/>
    <d v="2017-05-05T00:00:00"/>
    <x v="1"/>
    <b v="1"/>
    <s v="Approved"/>
    <x v="3"/>
    <x v="1"/>
    <s v="medium"/>
    <s v="medium"/>
    <n v="1036.5899999999999"/>
    <n v="206.35"/>
    <n v="33364"/>
  </r>
  <r>
    <n v="9904"/>
    <n v="90"/>
    <x v="1818"/>
    <d v="2017-09-28T00:00:00"/>
    <x v="8"/>
    <b v="1"/>
    <s v="Approved"/>
    <x v="0"/>
    <x v="0"/>
    <s v="low"/>
    <s v="medium"/>
    <n v="945.04"/>
    <n v="507.58"/>
    <n v="39526"/>
  </r>
  <r>
    <n v="9905"/>
    <n v="41"/>
    <x v="2124"/>
    <d v="2017-02-16T00:00:00"/>
    <x v="0"/>
    <b v="1"/>
    <s v="Approved"/>
    <x v="0"/>
    <x v="1"/>
    <s v="medium"/>
    <s v="medium"/>
    <n v="416.98"/>
    <n v="312.74"/>
    <n v="35560"/>
  </r>
  <r>
    <n v="9906"/>
    <n v="79"/>
    <x v="983"/>
    <d v="2017-01-25T00:00:00"/>
    <x v="7"/>
    <b v="0"/>
    <s v="Approved"/>
    <x v="3"/>
    <x v="0"/>
    <s v="medium"/>
    <s v="medium"/>
    <n v="1555.58"/>
    <n v="818.01"/>
    <n v="37873"/>
  </r>
  <r>
    <n v="9907"/>
    <n v="74"/>
    <x v="1345"/>
    <d v="2017-10-24T00:00:00"/>
    <x v="2"/>
    <b v="1"/>
    <s v="Approved"/>
    <x v="5"/>
    <x v="0"/>
    <s v="medium"/>
    <s v="medium"/>
    <n v="1228.07"/>
    <n v="400.91"/>
    <n v="35455"/>
  </r>
  <r>
    <n v="9908"/>
    <n v="23"/>
    <x v="3178"/>
    <d v="2017-02-20T00:00:00"/>
    <x v="0"/>
    <b v="1"/>
    <s v="Approved"/>
    <x v="3"/>
    <x v="0"/>
    <s v="medium"/>
    <s v="medium"/>
    <n v="1198.46"/>
    <n v="381.1"/>
    <n v="41434"/>
  </r>
  <r>
    <n v="9909"/>
    <n v="87"/>
    <x v="1163"/>
    <d v="2017-11-30T00:00:00"/>
    <x v="11"/>
    <b v="1"/>
    <s v="Approved"/>
    <x v="4"/>
    <x v="0"/>
    <s v="high"/>
    <s v="medium"/>
    <n v="1179"/>
    <n v="707.4"/>
    <n v="35667"/>
  </r>
  <r>
    <n v="9910"/>
    <n v="61"/>
    <x v="2175"/>
    <d v="2017-08-21T00:00:00"/>
    <x v="3"/>
    <b v="1"/>
    <s v="Approved"/>
    <x v="2"/>
    <x v="0"/>
    <s v="low"/>
    <s v="medium"/>
    <n v="71.16"/>
    <n v="56.93"/>
    <n v="42145"/>
  </r>
  <r>
    <n v="9911"/>
    <n v="9"/>
    <x v="3095"/>
    <d v="2017-01-06T00:00:00"/>
    <x v="7"/>
    <b v="1"/>
    <s v="Approved"/>
    <x v="2"/>
    <x v="1"/>
    <s v="medium"/>
    <s v="medium"/>
    <n v="742.54"/>
    <n v="667.4"/>
    <n v="33549"/>
  </r>
  <r>
    <n v="9912"/>
    <n v="42"/>
    <x v="988"/>
    <d v="2017-03-27T00:00:00"/>
    <x v="4"/>
    <b v="1"/>
    <s v="Approved"/>
    <x v="2"/>
    <x v="1"/>
    <s v="medium"/>
    <s v="small"/>
    <n v="1810"/>
    <n v="1610.9"/>
    <n v="36498"/>
  </r>
  <r>
    <n v="9913"/>
    <n v="19"/>
    <x v="2461"/>
    <d v="2017-10-13T00:00:00"/>
    <x v="2"/>
    <b v="0"/>
    <s v="Approved"/>
    <x v="2"/>
    <x v="1"/>
    <s v="high"/>
    <s v="large"/>
    <n v="12.01"/>
    <n v="7.21"/>
    <n v="39880"/>
  </r>
  <r>
    <n v="9914"/>
    <n v="3"/>
    <x v="3327"/>
    <d v="2017-11-22T00:00:00"/>
    <x v="11"/>
    <b v="0"/>
    <s v="Approved"/>
    <x v="1"/>
    <x v="0"/>
    <s v="medium"/>
    <s v="large"/>
    <n v="2091.4699999999998"/>
    <n v="388.92"/>
    <n v="41167"/>
  </r>
  <r>
    <n v="9915"/>
    <n v="10"/>
    <x v="1648"/>
    <d v="2017-01-11T00:00:00"/>
    <x v="7"/>
    <b v="1"/>
    <s v="Approved"/>
    <x v="5"/>
    <x v="3"/>
    <s v="medium"/>
    <s v="medium"/>
    <n v="1466.68"/>
    <n v="363.25"/>
    <n v="38216"/>
  </r>
  <r>
    <n v="9916"/>
    <n v="2"/>
    <x v="1613"/>
    <d v="2017-11-03T00:00:00"/>
    <x v="11"/>
    <b v="0"/>
    <s v="Approved"/>
    <x v="0"/>
    <x v="0"/>
    <s v="medium"/>
    <s v="medium"/>
    <n v="71.489999999999995"/>
    <n v="53.62"/>
    <n v="41245"/>
  </r>
  <r>
    <n v="9917"/>
    <n v="58"/>
    <x v="142"/>
    <d v="2017-01-11T00:00:00"/>
    <x v="7"/>
    <b v="1"/>
    <s v="Approved"/>
    <x v="2"/>
    <x v="0"/>
    <s v="medium"/>
    <s v="medium"/>
    <n v="912.52"/>
    <n v="141.4"/>
    <n v="42295"/>
  </r>
  <r>
    <n v="9918"/>
    <n v="5"/>
    <x v="2086"/>
    <d v="2017-03-15T00:00:00"/>
    <x v="4"/>
    <b v="0"/>
    <s v="Approved"/>
    <x v="1"/>
    <x v="2"/>
    <s v="low"/>
    <s v="medium"/>
    <n v="574.64"/>
    <n v="459.71"/>
    <n v="40649"/>
  </r>
  <r>
    <n v="9919"/>
    <n v="90"/>
    <x v="1241"/>
    <d v="2017-10-25T00:00:00"/>
    <x v="2"/>
    <b v="0"/>
    <s v="Approved"/>
    <x v="0"/>
    <x v="0"/>
    <s v="low"/>
    <s v="medium"/>
    <n v="945.04"/>
    <n v="507.58"/>
    <n v="40672"/>
  </r>
  <r>
    <n v="9920"/>
    <s v="Unknown"/>
    <x v="3054"/>
    <d v="2017-09-12T00:00:00"/>
    <x v="8"/>
    <b v="0"/>
    <s v="Approved"/>
    <x v="0"/>
    <x v="0"/>
    <s v="medium"/>
    <s v="medium"/>
    <n v="71.489999999999995"/>
    <n v="53.62"/>
    <n v="41245"/>
  </r>
  <r>
    <n v="9921"/>
    <n v="34"/>
    <x v="2415"/>
    <d v="2017-07-17T00:00:00"/>
    <x v="6"/>
    <b v="0"/>
    <s v="Approved"/>
    <x v="5"/>
    <x v="0"/>
    <s v="medium"/>
    <s v="medium"/>
    <n v="1231.1500000000001"/>
    <n v="161.6"/>
    <n v="38216"/>
  </r>
  <r>
    <n v="9922"/>
    <n v="22"/>
    <x v="3293"/>
    <d v="2017-09-11T00:00:00"/>
    <x v="8"/>
    <b v="1"/>
    <s v="Approved"/>
    <x v="0"/>
    <x v="0"/>
    <s v="medium"/>
    <s v="medium"/>
    <n v="575.27"/>
    <n v="431.45"/>
    <n v="39880"/>
  </r>
  <r>
    <n v="9923"/>
    <n v="25"/>
    <x v="403"/>
    <d v="2017-09-18T00:00:00"/>
    <x v="8"/>
    <b v="1"/>
    <s v="Approved"/>
    <x v="4"/>
    <x v="1"/>
    <s v="medium"/>
    <s v="medium"/>
    <n v="1538.99"/>
    <n v="829.65"/>
    <n v="42404"/>
  </r>
  <r>
    <n v="9924"/>
    <n v="60"/>
    <x v="2686"/>
    <d v="2017-04-19T00:00:00"/>
    <x v="5"/>
    <b v="0"/>
    <s v="Approved"/>
    <x v="4"/>
    <x v="0"/>
    <s v="high"/>
    <s v="small"/>
    <n v="1977.36"/>
    <n v="1759.85"/>
    <n v="42145"/>
  </r>
  <r>
    <n v="9925"/>
    <n v="62"/>
    <x v="916"/>
    <d v="2017-11-25T00:00:00"/>
    <x v="11"/>
    <b v="0"/>
    <s v="Approved"/>
    <x v="0"/>
    <x v="0"/>
    <s v="medium"/>
    <s v="medium"/>
    <n v="478.16"/>
    <n v="298.72000000000003"/>
    <n v="34143"/>
  </r>
  <r>
    <n v="9926"/>
    <n v="86"/>
    <x v="2703"/>
    <d v="2017-10-03T00:00:00"/>
    <x v="2"/>
    <b v="0"/>
    <s v="Approved"/>
    <x v="2"/>
    <x v="0"/>
    <s v="medium"/>
    <s v="medium"/>
    <n v="235.63"/>
    <n v="125.07"/>
    <n v="41434"/>
  </r>
  <r>
    <n v="9927"/>
    <n v="80"/>
    <x v="2423"/>
    <d v="2017-12-20T00:00:00"/>
    <x v="10"/>
    <b v="1"/>
    <s v="Approved"/>
    <x v="1"/>
    <x v="0"/>
    <s v="medium"/>
    <s v="large"/>
    <n v="1469.44"/>
    <n v="596.54999999999995"/>
    <n v="41047"/>
  </r>
  <r>
    <n v="9928"/>
    <n v="56"/>
    <x v="757"/>
    <d v="2017-10-31T00:00:00"/>
    <x v="2"/>
    <b v="1"/>
    <s v="Approved"/>
    <x v="2"/>
    <x v="0"/>
    <s v="medium"/>
    <s v="medium"/>
    <n v="183.86"/>
    <n v="137.9"/>
    <n v="34143"/>
  </r>
  <r>
    <n v="9929"/>
    <n v="40"/>
    <x v="1986"/>
    <d v="2017-12-20T00:00:00"/>
    <x v="10"/>
    <b v="1"/>
    <s v="Approved"/>
    <x v="2"/>
    <x v="0"/>
    <s v="high"/>
    <s v="medium"/>
    <n v="1458.17"/>
    <n v="874.9"/>
    <n v="34071"/>
  </r>
  <r>
    <n v="9930"/>
    <n v="22"/>
    <x v="1863"/>
    <d v="2017-11-08T00:00:00"/>
    <x v="11"/>
    <b v="1"/>
    <s v="Approved"/>
    <x v="5"/>
    <x v="0"/>
    <s v="medium"/>
    <s v="medium"/>
    <n v="60.34"/>
    <n v="45.26"/>
    <n v="34165"/>
  </r>
  <r>
    <n v="9931"/>
    <n v="97"/>
    <x v="1366"/>
    <d v="2017-06-09T00:00:00"/>
    <x v="9"/>
    <b v="1"/>
    <s v="Approved"/>
    <x v="0"/>
    <x v="0"/>
    <s v="medium"/>
    <s v="large"/>
    <n v="202.62"/>
    <n v="151.96"/>
    <n v="38002"/>
  </r>
  <r>
    <n v="9932"/>
    <n v="2"/>
    <x v="2551"/>
    <d v="2017-09-09T00:00:00"/>
    <x v="8"/>
    <b v="0"/>
    <s v="Approved"/>
    <x v="0"/>
    <x v="0"/>
    <s v="medium"/>
    <s v="medium"/>
    <n v="71.489999999999995"/>
    <n v="53.62"/>
    <n v="41245"/>
  </r>
  <r>
    <n v="9933"/>
    <n v="5"/>
    <x v="2614"/>
    <d v="2017-03-12T00:00:00"/>
    <x v="4"/>
    <b v="1"/>
    <s v="Approved"/>
    <x v="1"/>
    <x v="2"/>
    <s v="low"/>
    <s v="medium"/>
    <n v="574.64"/>
    <n v="459.71"/>
    <n v="37626"/>
  </r>
  <r>
    <n v="9934"/>
    <n v="25"/>
    <x v="5"/>
    <d v="2017-07-22T00:00:00"/>
    <x v="6"/>
    <s v="Unknown"/>
    <s v="Approved"/>
    <x v="4"/>
    <x v="1"/>
    <s v="medium"/>
    <s v="medium"/>
    <n v="1538.99"/>
    <n v="829.65"/>
    <n v="33888"/>
  </r>
  <r>
    <n v="9935"/>
    <s v="Unknown"/>
    <x v="3138"/>
    <d v="2017-04-28T00:00:00"/>
    <x v="5"/>
    <b v="0"/>
    <s v="Approved"/>
    <x v="2"/>
    <x v="0"/>
    <s v="medium"/>
    <s v="medium"/>
    <n v="183.86"/>
    <n v="137.9"/>
    <n v="40779"/>
  </r>
  <r>
    <n v="9936"/>
    <n v="79"/>
    <x v="3173"/>
    <d v="2017-10-01T00:00:00"/>
    <x v="2"/>
    <b v="0"/>
    <s v="Approved"/>
    <x v="0"/>
    <x v="3"/>
    <s v="medium"/>
    <s v="large"/>
    <n v="2083.94"/>
    <n v="675.03"/>
    <n v="41533"/>
  </r>
  <r>
    <n v="9937"/>
    <n v="15"/>
    <x v="832"/>
    <d v="2017-02-13T00:00:00"/>
    <x v="0"/>
    <b v="1"/>
    <s v="Approved"/>
    <x v="3"/>
    <x v="0"/>
    <s v="low"/>
    <s v="medium"/>
    <n v="958.74"/>
    <n v="748.9"/>
    <n v="34115"/>
  </r>
  <r>
    <n v="9938"/>
    <n v="94"/>
    <x v="2315"/>
    <d v="2017-10-20T00:00:00"/>
    <x v="2"/>
    <b v="0"/>
    <s v="Approved"/>
    <x v="4"/>
    <x v="0"/>
    <s v="medium"/>
    <s v="large"/>
    <n v="1635.3"/>
    <n v="993.66"/>
    <n v="33364"/>
  </r>
  <r>
    <n v="9939"/>
    <n v="52"/>
    <x v="366"/>
    <d v="2017-01-20T00:00:00"/>
    <x v="7"/>
    <b v="1"/>
    <s v="Approved"/>
    <x v="2"/>
    <x v="1"/>
    <s v="medium"/>
    <s v="medium"/>
    <n v="1280.28"/>
    <n v="829.51"/>
    <n v="33259"/>
  </r>
  <r>
    <n v="9940"/>
    <n v="50"/>
    <x v="611"/>
    <d v="2017-01-16T00:00:00"/>
    <x v="7"/>
    <b v="1"/>
    <s v="Approved"/>
    <x v="5"/>
    <x v="0"/>
    <s v="medium"/>
    <s v="small"/>
    <n v="175.89"/>
    <n v="131.91999999999999"/>
    <n v="39915"/>
  </r>
  <r>
    <n v="9941"/>
    <n v="48"/>
    <x v="433"/>
    <d v="2017-10-16T00:00:00"/>
    <x v="2"/>
    <b v="0"/>
    <s v="Approved"/>
    <x v="5"/>
    <x v="0"/>
    <s v="medium"/>
    <s v="medium"/>
    <n v="1762.96"/>
    <n v="950.52"/>
    <n v="41848"/>
  </r>
  <r>
    <n v="9942"/>
    <n v="79"/>
    <x v="425"/>
    <d v="2017-07-23T00:00:00"/>
    <x v="6"/>
    <b v="0"/>
    <s v="Approved"/>
    <x v="3"/>
    <x v="0"/>
    <s v="medium"/>
    <s v="medium"/>
    <n v="1555.58"/>
    <n v="818.01"/>
    <n v="38693"/>
  </r>
  <r>
    <n v="9943"/>
    <n v="74"/>
    <x v="2566"/>
    <d v="2017-11-01T00:00:00"/>
    <x v="11"/>
    <b v="1"/>
    <s v="Approved"/>
    <x v="5"/>
    <x v="0"/>
    <s v="medium"/>
    <s v="medium"/>
    <n v="1228.07"/>
    <n v="400.91"/>
    <n v="36668"/>
  </r>
  <r>
    <n v="9944"/>
    <n v="71"/>
    <x v="80"/>
    <d v="2017-10-19T00:00:00"/>
    <x v="2"/>
    <b v="0"/>
    <s v="Approved"/>
    <x v="0"/>
    <x v="0"/>
    <s v="high"/>
    <s v="large"/>
    <n v="1842.92"/>
    <n v="1105.75"/>
    <n v="40553"/>
  </r>
  <r>
    <n v="9945"/>
    <n v="7"/>
    <x v="2248"/>
    <d v="2017-04-28T00:00:00"/>
    <x v="5"/>
    <b v="0"/>
    <s v="Approved"/>
    <x v="1"/>
    <x v="1"/>
    <s v="low"/>
    <s v="medium"/>
    <n v="980.37"/>
    <n v="234.43"/>
    <n v="38258"/>
  </r>
  <r>
    <n v="9946"/>
    <n v="7"/>
    <x v="386"/>
    <d v="2017-09-18T00:00:00"/>
    <x v="8"/>
    <b v="1"/>
    <s v="Approved"/>
    <x v="1"/>
    <x v="1"/>
    <s v="low"/>
    <s v="medium"/>
    <n v="980.37"/>
    <n v="234.43"/>
    <n v="33429"/>
  </r>
  <r>
    <n v="9947"/>
    <n v="92"/>
    <x v="2675"/>
    <d v="2017-07-17T00:00:00"/>
    <x v="6"/>
    <b v="1"/>
    <s v="Approved"/>
    <x v="5"/>
    <x v="0"/>
    <s v="medium"/>
    <s v="small"/>
    <n v="1415.01"/>
    <n v="1259.3599999999999"/>
    <n v="38002"/>
  </r>
  <r>
    <n v="9948"/>
    <n v="37"/>
    <x v="2433"/>
    <d v="2017-07-29T00:00:00"/>
    <x v="6"/>
    <b v="0"/>
    <s v="Approved"/>
    <x v="2"/>
    <x v="0"/>
    <s v="low"/>
    <s v="medium"/>
    <n v="1793.43"/>
    <n v="248.82"/>
    <n v="34071"/>
  </r>
  <r>
    <n v="9949"/>
    <n v="96"/>
    <x v="3227"/>
    <d v="2017-01-31T00:00:00"/>
    <x v="7"/>
    <b v="1"/>
    <s v="Approved"/>
    <x v="5"/>
    <x v="1"/>
    <s v="low"/>
    <s v="small"/>
    <n v="1172.78"/>
    <n v="1043.77"/>
    <n v="37539"/>
  </r>
  <r>
    <n v="9950"/>
    <n v="86"/>
    <x v="2210"/>
    <d v="2017-07-26T00:00:00"/>
    <x v="6"/>
    <b v="1"/>
    <s v="Approved"/>
    <x v="2"/>
    <x v="0"/>
    <s v="medium"/>
    <s v="medium"/>
    <n v="235.63"/>
    <n v="125.07"/>
    <n v="36367"/>
  </r>
  <r>
    <n v="9951"/>
    <n v="97"/>
    <x v="535"/>
    <d v="2017-08-28T00:00:00"/>
    <x v="3"/>
    <b v="0"/>
    <s v="Approved"/>
    <x v="0"/>
    <x v="0"/>
    <s v="medium"/>
    <s v="large"/>
    <n v="202.62"/>
    <n v="151.96"/>
    <n v="34556"/>
  </r>
  <r>
    <n v="9952"/>
    <n v="99"/>
    <x v="7"/>
    <d v="2017-08-29T00:00:00"/>
    <x v="3"/>
    <b v="0"/>
    <s v="Approved"/>
    <x v="1"/>
    <x v="1"/>
    <s v="low"/>
    <s v="small"/>
    <n v="1720.7"/>
    <n v="1531.42"/>
    <n v="38991"/>
  </r>
  <r>
    <n v="9953"/>
    <n v="86"/>
    <x v="3120"/>
    <d v="2017-02-01T00:00:00"/>
    <x v="0"/>
    <b v="0"/>
    <s v="Approved"/>
    <x v="2"/>
    <x v="0"/>
    <s v="medium"/>
    <s v="medium"/>
    <n v="235.63"/>
    <n v="125.07"/>
    <n v="38206"/>
  </r>
  <r>
    <n v="9954"/>
    <n v="29"/>
    <x v="1499"/>
    <d v="2017-04-25T00:00:00"/>
    <x v="5"/>
    <b v="0"/>
    <s v="Approved"/>
    <x v="3"/>
    <x v="1"/>
    <s v="medium"/>
    <s v="medium"/>
    <n v="543.39"/>
    <n v="407.54"/>
    <n v="39031"/>
  </r>
  <r>
    <n v="9955"/>
    <n v="15"/>
    <x v="1168"/>
    <d v="2017-09-10T00:00:00"/>
    <x v="8"/>
    <b v="1"/>
    <s v="Approved"/>
    <x v="3"/>
    <x v="0"/>
    <s v="low"/>
    <s v="medium"/>
    <n v="958.74"/>
    <n v="748.9"/>
    <n v="41345"/>
  </r>
  <r>
    <n v="9956"/>
    <n v="96"/>
    <x v="889"/>
    <d v="2017-10-10T00:00:00"/>
    <x v="2"/>
    <b v="1"/>
    <s v="Approved"/>
    <x v="5"/>
    <x v="1"/>
    <s v="low"/>
    <s v="small"/>
    <n v="1172.78"/>
    <n v="1043.77"/>
    <n v="37539"/>
  </r>
  <r>
    <n v="9957"/>
    <n v="83"/>
    <x v="2750"/>
    <d v="2017-11-08T00:00:00"/>
    <x v="11"/>
    <b v="0"/>
    <s v="Approved"/>
    <x v="0"/>
    <x v="3"/>
    <s v="medium"/>
    <s v="large"/>
    <n v="2083.94"/>
    <n v="675.03"/>
    <n v="41533"/>
  </r>
  <r>
    <n v="9958"/>
    <n v="64"/>
    <x v="3328"/>
    <d v="2017-05-05T00:00:00"/>
    <x v="1"/>
    <b v="1"/>
    <s v="Approved"/>
    <x v="1"/>
    <x v="0"/>
    <s v="medium"/>
    <s v="large"/>
    <n v="1469.44"/>
    <n v="596.54999999999995"/>
    <n v="42145"/>
  </r>
  <r>
    <n v="9959"/>
    <n v="48"/>
    <x v="2980"/>
    <d v="2017-02-11T00:00:00"/>
    <x v="0"/>
    <b v="1"/>
    <s v="Approved"/>
    <x v="5"/>
    <x v="0"/>
    <s v="medium"/>
    <s v="medium"/>
    <n v="1762.96"/>
    <n v="950.52"/>
    <n v="41848"/>
  </r>
  <r>
    <n v="9960"/>
    <n v="89"/>
    <x v="1670"/>
    <d v="2017-09-15T00:00:00"/>
    <x v="8"/>
    <b v="0"/>
    <s v="Approved"/>
    <x v="5"/>
    <x v="3"/>
    <s v="medium"/>
    <s v="large"/>
    <n v="1362.99"/>
    <n v="57.74"/>
    <n v="37626"/>
  </r>
  <r>
    <n v="9961"/>
    <n v="50"/>
    <x v="2120"/>
    <d v="2017-04-08T00:00:00"/>
    <x v="5"/>
    <b v="1"/>
    <s v="Approved"/>
    <x v="5"/>
    <x v="0"/>
    <s v="medium"/>
    <s v="small"/>
    <n v="175.89"/>
    <n v="131.91999999999999"/>
    <n v="37668"/>
  </r>
  <r>
    <n v="9962"/>
    <n v="64"/>
    <x v="2653"/>
    <d v="2017-11-23T00:00:00"/>
    <x v="11"/>
    <b v="0"/>
    <s v="Approved"/>
    <x v="1"/>
    <x v="0"/>
    <s v="medium"/>
    <s v="large"/>
    <n v="1469.44"/>
    <n v="596.54999999999995"/>
    <n v="41047"/>
  </r>
  <r>
    <n v="9963"/>
    <n v="70"/>
    <x v="1182"/>
    <d v="2017-02-22T00:00:00"/>
    <x v="0"/>
    <b v="0"/>
    <s v="Approved"/>
    <x v="3"/>
    <x v="1"/>
    <s v="medium"/>
    <s v="medium"/>
    <n v="1036.5899999999999"/>
    <n v="206.35"/>
    <n v="33364"/>
  </r>
  <r>
    <n v="9964"/>
    <n v="82"/>
    <x v="3024"/>
    <d v="2017-02-17T00:00:00"/>
    <x v="0"/>
    <b v="1"/>
    <s v="Approved"/>
    <x v="4"/>
    <x v="1"/>
    <s v="medium"/>
    <s v="medium"/>
    <n v="1538.99"/>
    <n v="829.65"/>
    <n v="42404"/>
  </r>
  <r>
    <n v="9965"/>
    <n v="32"/>
    <x v="2955"/>
    <d v="2017-10-25T00:00:00"/>
    <x v="2"/>
    <b v="1"/>
    <s v="Approved"/>
    <x v="4"/>
    <x v="0"/>
    <s v="medium"/>
    <s v="medium"/>
    <n v="642.70000000000005"/>
    <n v="211.37"/>
    <n v="37337"/>
  </r>
  <r>
    <n v="9966"/>
    <n v="56"/>
    <x v="3271"/>
    <d v="2017-10-22T00:00:00"/>
    <x v="2"/>
    <b v="0"/>
    <s v="Approved"/>
    <x v="2"/>
    <x v="0"/>
    <s v="medium"/>
    <s v="medium"/>
    <n v="183.86"/>
    <n v="137.9"/>
    <n v="35707"/>
  </r>
  <r>
    <n v="9967"/>
    <n v="72"/>
    <x v="2481"/>
    <d v="2017-10-24T00:00:00"/>
    <x v="2"/>
    <b v="0"/>
    <s v="Approved"/>
    <x v="3"/>
    <x v="0"/>
    <s v="medium"/>
    <s v="medium"/>
    <n v="360.4"/>
    <n v="270.3"/>
    <n v="42710"/>
  </r>
  <r>
    <n v="9968"/>
    <n v="46"/>
    <x v="1916"/>
    <d v="2017-08-16T00:00:00"/>
    <x v="3"/>
    <b v="0"/>
    <s v="Approved"/>
    <x v="0"/>
    <x v="0"/>
    <s v="low"/>
    <s v="medium"/>
    <n v="1289.8499999999999"/>
    <n v="74.510000000000005"/>
    <n v="39427"/>
  </r>
  <r>
    <n v="9969"/>
    <n v="4"/>
    <x v="715"/>
    <d v="2017-08-17T00:00:00"/>
    <x v="3"/>
    <s v="Unknown"/>
    <s v="Approved"/>
    <x v="0"/>
    <x v="0"/>
    <s v="medium"/>
    <s v="medium"/>
    <n v="1483.2"/>
    <n v="99.59"/>
    <n v="41047"/>
  </r>
  <r>
    <n v="9970"/>
    <n v="70"/>
    <x v="1183"/>
    <d v="2017-12-11T00:00:00"/>
    <x v="10"/>
    <b v="1"/>
    <s v="Cancelled"/>
    <x v="1"/>
    <x v="0"/>
    <s v="high"/>
    <s v="medium"/>
    <n v="495.72"/>
    <n v="297.43"/>
    <n v="34996"/>
  </r>
  <r>
    <n v="9971"/>
    <n v="59"/>
    <x v="152"/>
    <d v="2017-04-23T00:00:00"/>
    <x v="5"/>
    <b v="0"/>
    <s v="Approved"/>
    <x v="0"/>
    <x v="0"/>
    <s v="medium"/>
    <s v="large"/>
    <n v="1061.56"/>
    <n v="733.58"/>
    <n v="34143"/>
  </r>
  <r>
    <n v="9972"/>
    <s v="Unknown"/>
    <x v="1973"/>
    <d v="2017-02-28T00:00:00"/>
    <x v="0"/>
    <b v="0"/>
    <s v="Approved"/>
    <x v="0"/>
    <x v="0"/>
    <s v="medium"/>
    <s v="large"/>
    <n v="202.62"/>
    <n v="151.96"/>
    <n v="42458"/>
  </r>
  <r>
    <n v="9973"/>
    <n v="79"/>
    <x v="2049"/>
    <d v="2017-08-02T00:00:00"/>
    <x v="3"/>
    <b v="0"/>
    <s v="Approved"/>
    <x v="0"/>
    <x v="3"/>
    <s v="medium"/>
    <s v="large"/>
    <n v="2083.94"/>
    <n v="675.03"/>
    <n v="41533"/>
  </r>
  <r>
    <n v="9974"/>
    <n v="73"/>
    <x v="73"/>
    <d v="2017-05-14T00:00:00"/>
    <x v="1"/>
    <b v="0"/>
    <s v="Approved"/>
    <x v="0"/>
    <x v="0"/>
    <s v="medium"/>
    <s v="medium"/>
    <n v="1945.43"/>
    <n v="333.18"/>
    <n v="37499"/>
  </r>
  <r>
    <n v="9975"/>
    <n v="90"/>
    <x v="1536"/>
    <d v="2017-01-22T00:00:00"/>
    <x v="7"/>
    <b v="1"/>
    <s v="Approved"/>
    <x v="3"/>
    <x v="0"/>
    <s v="low"/>
    <s v="medium"/>
    <n v="363.01"/>
    <n v="290.41000000000003"/>
    <n v="41434"/>
  </r>
  <r>
    <n v="9976"/>
    <n v="56"/>
    <x v="914"/>
    <d v="2017-03-17T00:00:00"/>
    <x v="4"/>
    <b v="0"/>
    <s v="Approved"/>
    <x v="2"/>
    <x v="0"/>
    <s v="medium"/>
    <s v="medium"/>
    <n v="183.86"/>
    <n v="137.9"/>
    <n v="42172"/>
  </r>
  <r>
    <n v="9977"/>
    <n v="90"/>
    <x v="1318"/>
    <d v="2017-07-26T00:00:00"/>
    <x v="6"/>
    <b v="0"/>
    <s v="Approved"/>
    <x v="3"/>
    <x v="0"/>
    <s v="low"/>
    <s v="medium"/>
    <n v="363.01"/>
    <n v="290.41000000000003"/>
    <n v="37874"/>
  </r>
  <r>
    <n v="9978"/>
    <n v="92"/>
    <x v="1578"/>
    <d v="2017-01-08T00:00:00"/>
    <x v="7"/>
    <b v="0"/>
    <s v="Approved"/>
    <x v="5"/>
    <x v="0"/>
    <s v="medium"/>
    <s v="small"/>
    <n v="1415.01"/>
    <n v="1259.3599999999999"/>
    <n v="37539"/>
  </r>
  <r>
    <n v="9979"/>
    <n v="3"/>
    <x v="90"/>
    <d v="2017-07-06T00:00:00"/>
    <x v="6"/>
    <b v="1"/>
    <s v="Approved"/>
    <x v="1"/>
    <x v="0"/>
    <s v="medium"/>
    <s v="large"/>
    <n v="2091.4699999999998"/>
    <n v="388.92"/>
    <n v="38206"/>
  </r>
  <r>
    <n v="9980"/>
    <n v="31"/>
    <x v="2982"/>
    <d v="2017-10-07T00:00:00"/>
    <x v="2"/>
    <b v="0"/>
    <s v="Approved"/>
    <x v="4"/>
    <x v="0"/>
    <s v="medium"/>
    <s v="medium"/>
    <n v="230.91"/>
    <n v="173.18"/>
    <n v="39031"/>
  </r>
  <r>
    <n v="9981"/>
    <n v="84"/>
    <x v="821"/>
    <d v="2017-11-07T00:00:00"/>
    <x v="11"/>
    <b v="1"/>
    <s v="Approved"/>
    <x v="1"/>
    <x v="1"/>
    <s v="medium"/>
    <s v="medium"/>
    <n v="290.62"/>
    <n v="215.14"/>
    <n v="38339"/>
  </r>
  <r>
    <n v="9982"/>
    <n v="92"/>
    <x v="37"/>
    <d v="2017-05-22T00:00:00"/>
    <x v="1"/>
    <b v="0"/>
    <s v="Approved"/>
    <x v="5"/>
    <x v="0"/>
    <s v="medium"/>
    <s v="small"/>
    <n v="1415.01"/>
    <n v="1259.3599999999999"/>
    <n v="37626"/>
  </r>
  <r>
    <n v="9983"/>
    <n v="23"/>
    <x v="2344"/>
    <d v="2017-04-03T00:00:00"/>
    <x v="5"/>
    <b v="0"/>
    <s v="Approved"/>
    <x v="3"/>
    <x v="2"/>
    <s v="low"/>
    <s v="small"/>
    <n v="688.63"/>
    <n v="612.88"/>
    <n v="34071"/>
  </r>
  <r>
    <n v="9984"/>
    <n v="27"/>
    <x v="3329"/>
    <d v="2017-07-20T00:00:00"/>
    <x v="6"/>
    <b v="1"/>
    <s v="Approved"/>
    <x v="1"/>
    <x v="0"/>
    <s v="medium"/>
    <s v="medium"/>
    <n v="499.53"/>
    <n v="388.72"/>
    <n v="36334"/>
  </r>
  <r>
    <n v="9985"/>
    <n v="91"/>
    <x v="2036"/>
    <d v="2017-05-15T00:00:00"/>
    <x v="1"/>
    <b v="0"/>
    <s v="Approved"/>
    <x v="0"/>
    <x v="0"/>
    <s v="medium"/>
    <s v="medium"/>
    <n v="100.35"/>
    <n v="75.260000000000005"/>
    <n v="37626"/>
  </r>
  <r>
    <n v="9986"/>
    <n v="85"/>
    <x v="474"/>
    <d v="2017-01-01T00:00:00"/>
    <x v="7"/>
    <b v="1"/>
    <s v="Approved"/>
    <x v="5"/>
    <x v="0"/>
    <s v="medium"/>
    <s v="medium"/>
    <n v="752.64"/>
    <n v="205.36"/>
    <n v="42218"/>
  </r>
  <r>
    <n v="9987"/>
    <n v="56"/>
    <x v="2740"/>
    <d v="2017-06-26T00:00:00"/>
    <x v="9"/>
    <b v="0"/>
    <s v="Approved"/>
    <x v="2"/>
    <x v="0"/>
    <s v="medium"/>
    <s v="medium"/>
    <n v="183.86"/>
    <n v="137.9"/>
    <n v="41047"/>
  </r>
  <r>
    <n v="9988"/>
    <n v="3"/>
    <x v="1147"/>
    <d v="2017-10-27T00:00:00"/>
    <x v="2"/>
    <b v="1"/>
    <s v="Approved"/>
    <x v="1"/>
    <x v="0"/>
    <s v="medium"/>
    <s v="large"/>
    <n v="2091.4699999999998"/>
    <n v="388.92"/>
    <n v="41047"/>
  </r>
  <r>
    <n v="9989"/>
    <n v="100"/>
    <x v="3320"/>
    <d v="2017-05-24T00:00:00"/>
    <x v="1"/>
    <b v="1"/>
    <s v="Approved"/>
    <x v="3"/>
    <x v="1"/>
    <s v="medium"/>
    <s v="medium"/>
    <n v="1036.5899999999999"/>
    <n v="206.35"/>
    <n v="33364"/>
  </r>
  <r>
    <n v="9990"/>
    <n v="93"/>
    <x v="3305"/>
    <d v="2017-12-01T00:00:00"/>
    <x v="10"/>
    <b v="1"/>
    <s v="Approved"/>
    <x v="2"/>
    <x v="0"/>
    <s v="high"/>
    <s v="medium"/>
    <n v="1458.17"/>
    <n v="874.9"/>
    <n v="35560"/>
  </r>
  <r>
    <n v="9991"/>
    <n v="96"/>
    <x v="1812"/>
    <d v="2017-08-10T00:00:00"/>
    <x v="3"/>
    <b v="1"/>
    <s v="Approved"/>
    <x v="5"/>
    <x v="1"/>
    <s v="low"/>
    <s v="small"/>
    <n v="1172.78"/>
    <n v="1043.77"/>
    <n v="40336"/>
  </r>
  <r>
    <n v="9992"/>
    <n v="19"/>
    <x v="1214"/>
    <d v="2017-06-19T00:00:00"/>
    <x v="9"/>
    <b v="1"/>
    <s v="Approved"/>
    <x v="2"/>
    <x v="1"/>
    <s v="high"/>
    <s v="large"/>
    <n v="12.01"/>
    <n v="7.21"/>
    <n v="34115"/>
  </r>
  <r>
    <n v="9993"/>
    <n v="20"/>
    <x v="2919"/>
    <d v="2017-07-17T00:00:00"/>
    <x v="6"/>
    <b v="1"/>
    <s v="Approved"/>
    <x v="1"/>
    <x v="0"/>
    <s v="medium"/>
    <s v="small"/>
    <n v="1775.81"/>
    <n v="1580.47"/>
    <n v="40670"/>
  </r>
  <r>
    <n v="9994"/>
    <n v="82"/>
    <x v="51"/>
    <d v="2017-05-11T00:00:00"/>
    <x v="1"/>
    <b v="1"/>
    <s v="Approved"/>
    <x v="3"/>
    <x v="0"/>
    <s v="high"/>
    <s v="medium"/>
    <n v="1148.6400000000001"/>
    <n v="689.18"/>
    <n v="36145"/>
  </r>
  <r>
    <n v="9995"/>
    <n v="4"/>
    <x v="191"/>
    <d v="2017-05-22T00:00:00"/>
    <x v="1"/>
    <b v="0"/>
    <s v="Approved"/>
    <x v="4"/>
    <x v="0"/>
    <s v="high"/>
    <s v="medium"/>
    <n v="1129.1300000000001"/>
    <n v="677.48"/>
    <n v="38573"/>
  </r>
  <r>
    <n v="9996"/>
    <n v="36"/>
    <x v="2137"/>
    <d v="2017-03-03T00:00:00"/>
    <x v="4"/>
    <s v="Unknown"/>
    <s v="Approved"/>
    <x v="0"/>
    <x v="0"/>
    <s v="low"/>
    <s v="medium"/>
    <n v="945.04"/>
    <n v="507.58"/>
    <n v="35052"/>
  </r>
  <r>
    <n v="9997"/>
    <n v="43"/>
    <x v="18"/>
    <d v="2017-02-06T00:00:00"/>
    <x v="0"/>
    <b v="1"/>
    <s v="Approved"/>
    <x v="0"/>
    <x v="0"/>
    <s v="medium"/>
    <s v="medium"/>
    <n v="1151.96"/>
    <n v="649.49"/>
    <n v="36498"/>
  </r>
  <r>
    <n v="9998"/>
    <n v="50"/>
    <x v="2825"/>
    <d v="2017-03-03T00:00:00"/>
    <x v="4"/>
    <b v="0"/>
    <s v="Approved"/>
    <x v="5"/>
    <x v="0"/>
    <s v="medium"/>
    <s v="small"/>
    <n v="175.89"/>
    <n v="131.91999999999999"/>
    <n v="37668"/>
  </r>
  <r>
    <n v="9999"/>
    <n v="7"/>
    <x v="43"/>
    <d v="2017-04-14T00:00:00"/>
    <x v="5"/>
    <b v="1"/>
    <s v="Approved"/>
    <x v="1"/>
    <x v="1"/>
    <s v="low"/>
    <s v="medium"/>
    <n v="980.37"/>
    <n v="234.43"/>
    <n v="40649"/>
  </r>
  <r>
    <n v="10000"/>
    <n v="1"/>
    <x v="2607"/>
    <d v="2017-01-02T00:00:00"/>
    <x v="7"/>
    <b v="0"/>
    <s v="Approved"/>
    <x v="4"/>
    <x v="0"/>
    <s v="medium"/>
    <s v="medium"/>
    <n v="1403.5"/>
    <n v="954.82"/>
    <n v="33549"/>
  </r>
  <r>
    <n v="10001"/>
    <n v="54"/>
    <x v="1324"/>
    <d v="2017-06-15T00:00:00"/>
    <x v="9"/>
    <b v="1"/>
    <s v="Approved"/>
    <x v="5"/>
    <x v="0"/>
    <s v="medium"/>
    <s v="medium"/>
    <n v="1292.8399999999999"/>
    <n v="13.44"/>
    <n v="39915"/>
  </r>
  <r>
    <n v="10002"/>
    <s v="Unknown"/>
    <x v="2321"/>
    <d v="2017-04-13T00:00:00"/>
    <x v="5"/>
    <b v="0"/>
    <s v="Approved"/>
    <x v="6"/>
    <x v="4"/>
    <s v="Unknown"/>
    <s v="Unknown"/>
    <n v="1759.3"/>
    <s v="Unknown"/>
    <s v="Unknown"/>
  </r>
  <r>
    <n v="10003"/>
    <n v="85"/>
    <x v="773"/>
    <d v="2017-01-01T00:00:00"/>
    <x v="7"/>
    <b v="1"/>
    <s v="Approved"/>
    <x v="5"/>
    <x v="0"/>
    <s v="medium"/>
    <s v="medium"/>
    <n v="752.64"/>
    <n v="205.36"/>
    <n v="42218"/>
  </r>
  <r>
    <n v="10004"/>
    <n v="1"/>
    <x v="2338"/>
    <d v="2017-04-08T00:00:00"/>
    <x v="5"/>
    <b v="0"/>
    <s v="Approved"/>
    <x v="4"/>
    <x v="0"/>
    <s v="medium"/>
    <s v="medium"/>
    <n v="1403.5"/>
    <n v="954.82"/>
    <n v="41245"/>
  </r>
  <r>
    <n v="10005"/>
    <n v="99"/>
    <x v="3068"/>
    <d v="2017-11-23T00:00:00"/>
    <x v="11"/>
    <b v="1"/>
    <s v="Approved"/>
    <x v="2"/>
    <x v="0"/>
    <s v="medium"/>
    <s v="medium"/>
    <n v="1227.3399999999999"/>
    <n v="770.89"/>
    <n v="34556"/>
  </r>
  <r>
    <n v="10006"/>
    <n v="7"/>
    <x v="2895"/>
    <d v="2017-09-16T00:00:00"/>
    <x v="8"/>
    <b v="1"/>
    <s v="Approved"/>
    <x v="1"/>
    <x v="1"/>
    <s v="low"/>
    <s v="medium"/>
    <n v="980.37"/>
    <n v="234.43"/>
    <n v="33429"/>
  </r>
  <r>
    <n v="10007"/>
    <n v="35"/>
    <x v="2915"/>
    <d v="2017-07-21T00:00:00"/>
    <x v="6"/>
    <b v="0"/>
    <s v="Approved"/>
    <x v="4"/>
    <x v="0"/>
    <s v="medium"/>
    <s v="medium"/>
    <n v="1403.5"/>
    <n v="954.82"/>
    <n v="42688"/>
  </r>
  <r>
    <n v="10008"/>
    <n v="66"/>
    <x v="495"/>
    <d v="2017-06-18T00:00:00"/>
    <x v="9"/>
    <b v="1"/>
    <s v="Approved"/>
    <x v="4"/>
    <x v="1"/>
    <s v="low"/>
    <s v="small"/>
    <n v="590.26"/>
    <n v="525.33000000000004"/>
    <n v="40487"/>
  </r>
  <r>
    <n v="10009"/>
    <n v="64"/>
    <x v="2334"/>
    <d v="2017-06-05T00:00:00"/>
    <x v="9"/>
    <b v="1"/>
    <s v="Approved"/>
    <x v="1"/>
    <x v="0"/>
    <s v="medium"/>
    <s v="large"/>
    <n v="1469.44"/>
    <n v="596.54999999999995"/>
    <n v="41047"/>
  </r>
  <r>
    <n v="10010"/>
    <n v="11"/>
    <x v="3166"/>
    <d v="2017-11-17T00:00:00"/>
    <x v="11"/>
    <b v="1"/>
    <s v="Approved"/>
    <x v="1"/>
    <x v="0"/>
    <s v="medium"/>
    <s v="small"/>
    <n v="1775.81"/>
    <n v="1580.47"/>
    <n v="34165"/>
  </r>
  <r>
    <n v="10011"/>
    <n v="92"/>
    <x v="683"/>
    <d v="2017-10-27T00:00:00"/>
    <x v="2"/>
    <b v="1"/>
    <s v="Approved"/>
    <x v="5"/>
    <x v="3"/>
    <s v="medium"/>
    <s v="large"/>
    <n v="1890.39"/>
    <n v="260.14"/>
    <n v="33259"/>
  </r>
  <r>
    <n v="10012"/>
    <n v="23"/>
    <x v="315"/>
    <d v="2017-04-02T00:00:00"/>
    <x v="5"/>
    <b v="1"/>
    <s v="Approved"/>
    <x v="3"/>
    <x v="0"/>
    <s v="medium"/>
    <s v="medium"/>
    <n v="1198.46"/>
    <n v="381.1"/>
    <n v="36145"/>
  </r>
  <r>
    <n v="10013"/>
    <n v="35"/>
    <x v="1793"/>
    <d v="2017-09-16T00:00:00"/>
    <x v="8"/>
    <b v="0"/>
    <s v="Approved"/>
    <x v="1"/>
    <x v="0"/>
    <s v="low"/>
    <s v="medium"/>
    <n v="1057.51"/>
    <n v="154.4"/>
    <n v="34527"/>
  </r>
  <r>
    <n v="10014"/>
    <n v="63"/>
    <x v="2333"/>
    <d v="2017-05-01T00:00:00"/>
    <x v="1"/>
    <b v="1"/>
    <s v="Approved"/>
    <x v="0"/>
    <x v="0"/>
    <s v="medium"/>
    <s v="medium"/>
    <n v="1483.2"/>
    <n v="99.59"/>
    <n v="40487"/>
  </r>
  <r>
    <n v="10015"/>
    <n v="31"/>
    <x v="1052"/>
    <d v="2017-11-01T00:00:00"/>
    <x v="11"/>
    <b v="0"/>
    <s v="Approved"/>
    <x v="5"/>
    <x v="0"/>
    <s v="medium"/>
    <s v="medium"/>
    <n v="752.64"/>
    <n v="205.36"/>
    <n v="37626"/>
  </r>
  <r>
    <n v="10016"/>
    <n v="41"/>
    <x v="2626"/>
    <d v="2017-06-03T00:00:00"/>
    <x v="9"/>
    <b v="0"/>
    <s v="Approved"/>
    <x v="0"/>
    <x v="1"/>
    <s v="medium"/>
    <s v="medium"/>
    <n v="416.98"/>
    <n v="312.74"/>
    <n v="35560"/>
  </r>
  <r>
    <n v="10017"/>
    <n v="72"/>
    <x v="1191"/>
    <d v="2017-06-10T00:00:00"/>
    <x v="9"/>
    <b v="0"/>
    <s v="Approved"/>
    <x v="2"/>
    <x v="0"/>
    <s v="medium"/>
    <s v="medium"/>
    <n v="912.52"/>
    <n v="141.4"/>
    <n v="42172"/>
  </r>
  <r>
    <n v="10018"/>
    <n v="40"/>
    <x v="3006"/>
    <d v="2017-05-02T00:00:00"/>
    <x v="1"/>
    <b v="0"/>
    <s v="Approved"/>
    <x v="1"/>
    <x v="1"/>
    <s v="medium"/>
    <s v="large"/>
    <n v="1894.19"/>
    <n v="598.76"/>
    <n v="37823"/>
  </r>
  <r>
    <n v="10019"/>
    <n v="84"/>
    <x v="877"/>
    <d v="2017-05-17T00:00:00"/>
    <x v="1"/>
    <b v="0"/>
    <s v="Approved"/>
    <x v="1"/>
    <x v="1"/>
    <s v="medium"/>
    <s v="medium"/>
    <n v="290.62"/>
    <n v="215.14"/>
    <n v="38339"/>
  </r>
  <r>
    <n v="10020"/>
    <n v="77"/>
    <x v="1316"/>
    <d v="2017-05-25T00:00:00"/>
    <x v="1"/>
    <b v="0"/>
    <s v="Approved"/>
    <x v="3"/>
    <x v="1"/>
    <s v="medium"/>
    <s v="large"/>
    <n v="1240.31"/>
    <n v="795.1"/>
    <n v="35455"/>
  </r>
  <r>
    <n v="10021"/>
    <n v="93"/>
    <x v="3039"/>
    <d v="2017-12-27T00:00:00"/>
    <x v="10"/>
    <b v="1"/>
    <s v="Approved"/>
    <x v="2"/>
    <x v="0"/>
    <s v="high"/>
    <s v="medium"/>
    <n v="1458.17"/>
    <n v="874.9"/>
    <n v="38750"/>
  </r>
  <r>
    <n v="10022"/>
    <n v="70"/>
    <x v="3330"/>
    <d v="2017-05-19T00:00:00"/>
    <x v="1"/>
    <b v="1"/>
    <s v="Approved"/>
    <x v="1"/>
    <x v="0"/>
    <s v="high"/>
    <s v="medium"/>
    <n v="495.72"/>
    <n v="297.43"/>
    <n v="34996"/>
  </r>
  <r>
    <n v="10023"/>
    <n v="36"/>
    <x v="2877"/>
    <d v="2017-04-16T00:00:00"/>
    <x v="5"/>
    <b v="0"/>
    <s v="Approved"/>
    <x v="0"/>
    <x v="0"/>
    <s v="low"/>
    <s v="medium"/>
    <n v="945.04"/>
    <n v="507.58"/>
    <n v="35052"/>
  </r>
  <r>
    <n v="10024"/>
    <n v="23"/>
    <x v="1606"/>
    <d v="2017-12-26T00:00:00"/>
    <x v="10"/>
    <b v="0"/>
    <s v="Approved"/>
    <x v="3"/>
    <x v="2"/>
    <s v="low"/>
    <s v="small"/>
    <n v="688.63"/>
    <n v="612.88"/>
    <n v="33552"/>
  </r>
  <r>
    <n v="10025"/>
    <n v="55"/>
    <x v="1765"/>
    <d v="2017-05-29T00:00:00"/>
    <x v="1"/>
    <b v="0"/>
    <s v="Approved"/>
    <x v="1"/>
    <x v="1"/>
    <s v="medium"/>
    <s v="large"/>
    <n v="1894.19"/>
    <n v="598.76"/>
    <n v="37823"/>
  </r>
  <r>
    <n v="10026"/>
    <n v="96"/>
    <x v="2115"/>
    <d v="2017-06-17T00:00:00"/>
    <x v="9"/>
    <b v="0"/>
    <s v="Approved"/>
    <x v="5"/>
    <x v="1"/>
    <s v="low"/>
    <s v="small"/>
    <n v="1172.78"/>
    <n v="1043.77"/>
    <n v="35052"/>
  </r>
  <r>
    <n v="10027"/>
    <n v="3"/>
    <x v="2153"/>
    <d v="2017-08-08T00:00:00"/>
    <x v="3"/>
    <b v="0"/>
    <s v="Approved"/>
    <x v="1"/>
    <x v="0"/>
    <s v="medium"/>
    <s v="large"/>
    <n v="2091.4699999999998"/>
    <n v="388.92"/>
    <n v="37499"/>
  </r>
  <r>
    <n v="10028"/>
    <n v="79"/>
    <x v="1362"/>
    <d v="2017-08-04T00:00:00"/>
    <x v="3"/>
    <b v="0"/>
    <s v="Approved"/>
    <x v="3"/>
    <x v="0"/>
    <s v="medium"/>
    <s v="medium"/>
    <n v="1555.58"/>
    <n v="818.01"/>
    <n v="42560"/>
  </r>
  <r>
    <n v="10029"/>
    <n v="66"/>
    <x v="473"/>
    <d v="2017-01-30T00:00:00"/>
    <x v="7"/>
    <s v="Unknown"/>
    <s v="Approved"/>
    <x v="4"/>
    <x v="1"/>
    <s v="low"/>
    <s v="small"/>
    <n v="590.26"/>
    <n v="525.33000000000004"/>
    <n v="40487"/>
  </r>
  <r>
    <n v="10030"/>
    <n v="81"/>
    <x v="2073"/>
    <d v="2017-12-18T00:00:00"/>
    <x v="10"/>
    <b v="1"/>
    <s v="Approved"/>
    <x v="3"/>
    <x v="0"/>
    <s v="medium"/>
    <s v="small"/>
    <n v="586.45000000000005"/>
    <n v="521.94000000000005"/>
    <n v="36145"/>
  </r>
  <r>
    <n v="10031"/>
    <n v="43"/>
    <x v="1857"/>
    <d v="2017-04-01T00:00:00"/>
    <x v="5"/>
    <b v="0"/>
    <s v="Approved"/>
    <x v="3"/>
    <x v="0"/>
    <s v="medium"/>
    <s v="medium"/>
    <n v="1555.58"/>
    <n v="818.01"/>
    <n v="37873"/>
  </r>
  <r>
    <n v="10032"/>
    <n v="15"/>
    <x v="3331"/>
    <d v="2017-08-12T00:00:00"/>
    <x v="3"/>
    <b v="0"/>
    <s v="Approved"/>
    <x v="5"/>
    <x v="0"/>
    <s v="medium"/>
    <s v="medium"/>
    <n v="1292.8399999999999"/>
    <n v="13.44"/>
    <n v="39915"/>
  </r>
  <r>
    <n v="10033"/>
    <n v="66"/>
    <x v="394"/>
    <d v="2017-02-06T00:00:00"/>
    <x v="0"/>
    <b v="1"/>
    <s v="Approved"/>
    <x v="0"/>
    <x v="0"/>
    <s v="medium"/>
    <s v="medium"/>
    <n v="1163.8900000000001"/>
    <n v="589.27"/>
    <n v="42560"/>
  </r>
  <r>
    <n v="10034"/>
    <n v="45"/>
    <x v="3191"/>
    <d v="2017-06-25T00:00:00"/>
    <x v="9"/>
    <b v="1"/>
    <s v="Cancelled"/>
    <x v="1"/>
    <x v="1"/>
    <s v="low"/>
    <s v="medium"/>
    <n v="980.37"/>
    <n v="234.43"/>
    <n v="38258"/>
  </r>
  <r>
    <n v="10035"/>
    <n v="30"/>
    <x v="3289"/>
    <d v="2017-01-17T00:00:00"/>
    <x v="7"/>
    <s v="Unknown"/>
    <s v="Approved"/>
    <x v="0"/>
    <x v="0"/>
    <s v="high"/>
    <s v="medium"/>
    <n v="748.17"/>
    <n v="448.9"/>
    <n v="33552"/>
  </r>
  <r>
    <n v="10036"/>
    <n v="91"/>
    <x v="2347"/>
    <d v="2017-01-30T00:00:00"/>
    <x v="7"/>
    <b v="0"/>
    <s v="Approved"/>
    <x v="0"/>
    <x v="0"/>
    <s v="medium"/>
    <s v="medium"/>
    <n v="100.35"/>
    <n v="75.260000000000005"/>
    <n v="36367"/>
  </r>
  <r>
    <n v="10037"/>
    <n v="57"/>
    <x v="926"/>
    <d v="2017-07-27T00:00:00"/>
    <x v="6"/>
    <b v="0"/>
    <s v="Approved"/>
    <x v="5"/>
    <x v="3"/>
    <s v="medium"/>
    <s v="large"/>
    <n v="1890.39"/>
    <n v="260.14"/>
    <n v="33259"/>
  </r>
  <r>
    <n v="10038"/>
    <s v="Unknown"/>
    <x v="1995"/>
    <d v="2017-11-06T00:00:00"/>
    <x v="11"/>
    <b v="0"/>
    <s v="Approved"/>
    <x v="1"/>
    <x v="0"/>
    <s v="high"/>
    <s v="medium"/>
    <n v="358.39"/>
    <n v="215.03"/>
    <n v="34556"/>
  </r>
  <r>
    <n v="10039"/>
    <n v="93"/>
    <x v="3332"/>
    <d v="2017-09-16T00:00:00"/>
    <x v="8"/>
    <b v="0"/>
    <s v="Approved"/>
    <x v="5"/>
    <x v="0"/>
    <s v="medium"/>
    <s v="medium"/>
    <n v="1065.03"/>
    <n v="230.09"/>
    <n v="37874"/>
  </r>
  <r>
    <n v="10040"/>
    <n v="17"/>
    <x v="2484"/>
    <d v="2017-07-26T00:00:00"/>
    <x v="6"/>
    <b v="0"/>
    <s v="Approved"/>
    <x v="0"/>
    <x v="0"/>
    <s v="high"/>
    <s v="medium"/>
    <n v="1024.6600000000001"/>
    <n v="614.79999999999995"/>
    <n v="40670"/>
  </r>
  <r>
    <n v="10041"/>
    <n v="34"/>
    <x v="2747"/>
    <d v="2017-04-16T00:00:00"/>
    <x v="5"/>
    <b v="0"/>
    <s v="Approved"/>
    <x v="3"/>
    <x v="1"/>
    <s v="high"/>
    <s v="large"/>
    <n v="774.53"/>
    <n v="464.72"/>
    <n v="39526"/>
  </r>
  <r>
    <n v="10042"/>
    <n v="61"/>
    <x v="701"/>
    <d v="2017-12-11T00:00:00"/>
    <x v="10"/>
    <b v="1"/>
    <s v="Approved"/>
    <x v="2"/>
    <x v="0"/>
    <s v="low"/>
    <s v="medium"/>
    <n v="71.16"/>
    <n v="56.93"/>
    <n v="38647"/>
  </r>
  <r>
    <n v="10043"/>
    <n v="4"/>
    <x v="589"/>
    <d v="2017-08-28T00:00:00"/>
    <x v="3"/>
    <b v="0"/>
    <s v="Approved"/>
    <x v="4"/>
    <x v="0"/>
    <s v="high"/>
    <s v="medium"/>
    <n v="1129.1300000000001"/>
    <n v="677.48"/>
    <n v="38573"/>
  </r>
  <r>
    <n v="10044"/>
    <n v="80"/>
    <x v="2609"/>
    <d v="2017-02-19T00:00:00"/>
    <x v="0"/>
    <b v="1"/>
    <s v="Approved"/>
    <x v="2"/>
    <x v="3"/>
    <s v="low"/>
    <s v="medium"/>
    <n v="1073.07"/>
    <n v="933.84"/>
    <n v="35455"/>
  </r>
  <r>
    <n v="10045"/>
    <s v="Unknown"/>
    <x v="1031"/>
    <d v="2017-01-11T00:00:00"/>
    <x v="7"/>
    <b v="1"/>
    <s v="Approved"/>
    <x v="6"/>
    <x v="4"/>
    <s v="Unknown"/>
    <s v="Unknown"/>
    <n v="330.91"/>
    <s v="Unknown"/>
    <s v="Unknown"/>
  </r>
  <r>
    <n v="10046"/>
    <s v="Unknown"/>
    <x v="1950"/>
    <d v="2017-04-11T00:00:00"/>
    <x v="5"/>
    <b v="1"/>
    <s v="Approved"/>
    <x v="0"/>
    <x v="0"/>
    <s v="medium"/>
    <s v="large"/>
    <n v="202.62"/>
    <n v="151.96"/>
    <n v="42458"/>
  </r>
  <r>
    <n v="10047"/>
    <s v="Unknown"/>
    <x v="3217"/>
    <d v="2017-01-10T00:00:00"/>
    <x v="7"/>
    <b v="1"/>
    <s v="Approved"/>
    <x v="3"/>
    <x v="1"/>
    <s v="medium"/>
    <s v="medium"/>
    <n v="544.04999999999995"/>
    <n v="376.84"/>
    <n v="36668"/>
  </r>
  <r>
    <n v="10048"/>
    <n v="45"/>
    <x v="1846"/>
    <d v="2017-12-21T00:00:00"/>
    <x v="10"/>
    <b v="0"/>
    <s v="Approved"/>
    <x v="0"/>
    <x v="0"/>
    <s v="medium"/>
    <s v="medium"/>
    <n v="441.49"/>
    <n v="84.99"/>
    <n v="41848"/>
  </r>
  <r>
    <n v="10049"/>
    <s v="Unknown"/>
    <x v="759"/>
    <d v="2017-08-14T00:00:00"/>
    <x v="3"/>
    <b v="1"/>
    <s v="Approved"/>
    <x v="1"/>
    <x v="1"/>
    <s v="medium"/>
    <s v="medium"/>
    <n v="290.62"/>
    <n v="215.14"/>
    <n v="38339"/>
  </r>
  <r>
    <n v="10050"/>
    <n v="13"/>
    <x v="1767"/>
    <d v="2017-05-05T00:00:00"/>
    <x v="1"/>
    <b v="0"/>
    <s v="Approved"/>
    <x v="0"/>
    <x v="0"/>
    <s v="medium"/>
    <s v="medium"/>
    <n v="1577.53"/>
    <n v="826.51"/>
    <n v="40618"/>
  </r>
  <r>
    <n v="10051"/>
    <n v="82"/>
    <x v="3333"/>
    <d v="2017-04-13T00:00:00"/>
    <x v="5"/>
    <b v="1"/>
    <s v="Approved"/>
    <x v="3"/>
    <x v="0"/>
    <s v="high"/>
    <s v="medium"/>
    <n v="1148.6400000000001"/>
    <n v="689.18"/>
    <n v="35667"/>
  </r>
  <r>
    <n v="10052"/>
    <n v="59"/>
    <x v="1469"/>
    <d v="2017-08-23T00:00:00"/>
    <x v="3"/>
    <b v="0"/>
    <s v="Approved"/>
    <x v="5"/>
    <x v="0"/>
    <s v="medium"/>
    <s v="small"/>
    <n v="1415.01"/>
    <n v="1259.3599999999999"/>
    <n v="34556"/>
  </r>
  <r>
    <n v="10053"/>
    <n v="55"/>
    <x v="1941"/>
    <d v="2017-07-14T00:00:00"/>
    <x v="6"/>
    <b v="1"/>
    <s v="Approved"/>
    <x v="1"/>
    <x v="1"/>
    <s v="medium"/>
    <s v="large"/>
    <n v="1894.19"/>
    <n v="598.76"/>
    <n v="37823"/>
  </r>
  <r>
    <n v="10054"/>
    <n v="87"/>
    <x v="357"/>
    <d v="2017-02-11T00:00:00"/>
    <x v="0"/>
    <b v="0"/>
    <s v="Approved"/>
    <x v="4"/>
    <x v="0"/>
    <s v="high"/>
    <s v="medium"/>
    <n v="1179"/>
    <n v="707.4"/>
    <n v="38482"/>
  </r>
  <r>
    <n v="10055"/>
    <n v="76"/>
    <x v="2520"/>
    <d v="2017-09-20T00:00:00"/>
    <x v="8"/>
    <b v="0"/>
    <s v="Approved"/>
    <x v="5"/>
    <x v="0"/>
    <s v="low"/>
    <s v="medium"/>
    <n v="642.30999999999995"/>
    <n v="513.85"/>
    <n v="38193"/>
  </r>
  <r>
    <n v="10056"/>
    <n v="84"/>
    <x v="1962"/>
    <d v="2017-01-06T00:00:00"/>
    <x v="7"/>
    <b v="1"/>
    <s v="Approved"/>
    <x v="1"/>
    <x v="1"/>
    <s v="medium"/>
    <s v="medium"/>
    <n v="290.62"/>
    <n v="215.14"/>
    <n v="42218"/>
  </r>
  <r>
    <n v="10057"/>
    <n v="46"/>
    <x v="3334"/>
    <d v="2017-09-12T00:00:00"/>
    <x v="8"/>
    <b v="1"/>
    <s v="Approved"/>
    <x v="2"/>
    <x v="0"/>
    <s v="low"/>
    <s v="medium"/>
    <n v="1793.43"/>
    <n v="248.82"/>
    <n v="36361"/>
  </r>
  <r>
    <n v="10058"/>
    <n v="4"/>
    <x v="1263"/>
    <d v="2017-05-11T00:00:00"/>
    <x v="1"/>
    <b v="0"/>
    <s v="Approved"/>
    <x v="0"/>
    <x v="0"/>
    <s v="medium"/>
    <s v="medium"/>
    <n v="1483.2"/>
    <n v="99.59"/>
    <n v="40487"/>
  </r>
  <r>
    <n v="10059"/>
    <n v="36"/>
    <x v="2066"/>
    <d v="2017-10-21T00:00:00"/>
    <x v="2"/>
    <b v="0"/>
    <s v="Approved"/>
    <x v="0"/>
    <x v="0"/>
    <s v="low"/>
    <s v="medium"/>
    <n v="945.04"/>
    <n v="507.58"/>
    <n v="35052"/>
  </r>
  <r>
    <n v="10060"/>
    <n v="92"/>
    <x v="792"/>
    <d v="2017-12-17T00:00:00"/>
    <x v="10"/>
    <b v="0"/>
    <s v="Approved"/>
    <x v="5"/>
    <x v="0"/>
    <s v="medium"/>
    <s v="small"/>
    <n v="1415.01"/>
    <n v="1259.3599999999999"/>
    <n v="33364"/>
  </r>
  <r>
    <n v="10061"/>
    <n v="5"/>
    <x v="3335"/>
    <d v="2017-10-07T00:00:00"/>
    <x v="2"/>
    <b v="0"/>
    <s v="Approved"/>
    <x v="1"/>
    <x v="2"/>
    <s v="low"/>
    <s v="medium"/>
    <n v="574.64"/>
    <n v="459.71"/>
    <n v="40784"/>
  </r>
  <r>
    <n v="10062"/>
    <n v="13"/>
    <x v="1686"/>
    <d v="2017-08-17T00:00:00"/>
    <x v="3"/>
    <b v="0"/>
    <s v="Approved"/>
    <x v="0"/>
    <x v="0"/>
    <s v="medium"/>
    <s v="medium"/>
    <n v="1163.8900000000001"/>
    <n v="589.27"/>
    <n v="35160"/>
  </r>
  <r>
    <n v="10063"/>
    <n v="58"/>
    <x v="3047"/>
    <d v="2017-08-11T00:00:00"/>
    <x v="3"/>
    <b v="0"/>
    <s v="Approved"/>
    <x v="2"/>
    <x v="0"/>
    <s v="medium"/>
    <s v="medium"/>
    <n v="912.52"/>
    <n v="141.4"/>
    <n v="42295"/>
  </r>
  <r>
    <n v="10064"/>
    <n v="78"/>
    <x v="1060"/>
    <d v="2017-11-10T00:00:00"/>
    <x v="11"/>
    <b v="1"/>
    <s v="Approved"/>
    <x v="4"/>
    <x v="0"/>
    <s v="medium"/>
    <s v="large"/>
    <n v="1765.3"/>
    <n v="709.48"/>
    <n v="36833"/>
  </r>
  <r>
    <n v="10065"/>
    <n v="35"/>
    <x v="759"/>
    <d v="2017-01-17T00:00:00"/>
    <x v="7"/>
    <b v="1"/>
    <s v="Approved"/>
    <x v="4"/>
    <x v="0"/>
    <s v="medium"/>
    <s v="medium"/>
    <n v="1403.5"/>
    <n v="954.82"/>
    <n v="42688"/>
  </r>
  <r>
    <n v="10066"/>
    <n v="29"/>
    <x v="2693"/>
    <d v="2017-01-17T00:00:00"/>
    <x v="7"/>
    <b v="0"/>
    <s v="Approved"/>
    <x v="3"/>
    <x v="1"/>
    <s v="medium"/>
    <s v="medium"/>
    <n v="543.39"/>
    <n v="407.54"/>
    <n v="33552"/>
  </r>
  <r>
    <n v="10067"/>
    <n v="77"/>
    <x v="2223"/>
    <d v="2017-02-12T00:00:00"/>
    <x v="0"/>
    <b v="0"/>
    <s v="Approved"/>
    <x v="3"/>
    <x v="1"/>
    <s v="medium"/>
    <s v="large"/>
    <n v="1240.31"/>
    <n v="795.1"/>
    <n v="36833"/>
  </r>
  <r>
    <n v="10068"/>
    <n v="11"/>
    <x v="2346"/>
    <d v="2017-01-18T00:00:00"/>
    <x v="7"/>
    <b v="0"/>
    <s v="Approved"/>
    <x v="4"/>
    <x v="0"/>
    <s v="high"/>
    <s v="medium"/>
    <n v="1274.93"/>
    <n v="764.96"/>
    <n v="39298"/>
  </r>
  <r>
    <n v="10069"/>
    <n v="25"/>
    <x v="103"/>
    <d v="2017-07-19T00:00:00"/>
    <x v="6"/>
    <b v="1"/>
    <s v="Approved"/>
    <x v="4"/>
    <x v="1"/>
    <s v="medium"/>
    <s v="medium"/>
    <n v="1538.99"/>
    <n v="829.65"/>
    <n v="42404"/>
  </r>
  <r>
    <n v="10070"/>
    <n v="56"/>
    <x v="1535"/>
    <d v="2017-01-29T00:00:00"/>
    <x v="7"/>
    <b v="1"/>
    <s v="Approved"/>
    <x v="2"/>
    <x v="0"/>
    <s v="medium"/>
    <s v="medium"/>
    <n v="183.86"/>
    <n v="137.9"/>
    <n v="35707"/>
  </r>
  <r>
    <n v="10071"/>
    <n v="96"/>
    <x v="2121"/>
    <d v="2017-10-14T00:00:00"/>
    <x v="2"/>
    <b v="1"/>
    <s v="Approved"/>
    <x v="5"/>
    <x v="1"/>
    <s v="low"/>
    <s v="small"/>
    <n v="1172.78"/>
    <n v="1043.77"/>
    <n v="37539"/>
  </r>
  <r>
    <n v="10072"/>
    <n v="1"/>
    <x v="2031"/>
    <d v="2017-04-13T00:00:00"/>
    <x v="5"/>
    <b v="1"/>
    <s v="Approved"/>
    <x v="4"/>
    <x v="3"/>
    <s v="medium"/>
    <s v="large"/>
    <n v="1873.97"/>
    <n v="863.95"/>
    <n v="37873"/>
  </r>
  <r>
    <n v="10073"/>
    <n v="74"/>
    <x v="418"/>
    <d v="2017-01-26T00:00:00"/>
    <x v="7"/>
    <b v="0"/>
    <s v="Approved"/>
    <x v="5"/>
    <x v="0"/>
    <s v="medium"/>
    <s v="medium"/>
    <n v="1228.07"/>
    <n v="400.91"/>
    <n v="38193"/>
  </r>
  <r>
    <n v="10074"/>
    <n v="43"/>
    <x v="1880"/>
    <d v="2017-10-21T00:00:00"/>
    <x v="2"/>
    <s v="Unknown"/>
    <s v="Approved"/>
    <x v="0"/>
    <x v="0"/>
    <s v="medium"/>
    <s v="medium"/>
    <n v="1151.96"/>
    <n v="649.49"/>
    <n v="38991"/>
  </r>
  <r>
    <n v="10075"/>
    <n v="94"/>
    <x v="2012"/>
    <d v="2017-05-29T00:00:00"/>
    <x v="1"/>
    <b v="1"/>
    <s v="Approved"/>
    <x v="4"/>
    <x v="0"/>
    <s v="medium"/>
    <s v="large"/>
    <n v="1635.3"/>
    <n v="993.66"/>
    <n v="39427"/>
  </r>
  <r>
    <n v="10076"/>
    <n v="47"/>
    <x v="3010"/>
    <d v="2017-10-23T00:00:00"/>
    <x v="2"/>
    <b v="1"/>
    <s v="Approved"/>
    <x v="1"/>
    <x v="1"/>
    <s v="low"/>
    <s v="small"/>
    <n v="1720.7"/>
    <n v="1531.42"/>
    <n v="41064"/>
  </r>
  <r>
    <n v="10077"/>
    <n v="2"/>
    <x v="3336"/>
    <d v="2017-02-25T00:00:00"/>
    <x v="0"/>
    <b v="1"/>
    <s v="Approved"/>
    <x v="0"/>
    <x v="0"/>
    <s v="medium"/>
    <s v="medium"/>
    <n v="71.489999999999995"/>
    <n v="53.62"/>
    <n v="41245"/>
  </r>
  <r>
    <n v="10078"/>
    <n v="25"/>
    <x v="207"/>
    <d v="2017-04-13T00:00:00"/>
    <x v="5"/>
    <b v="1"/>
    <s v="Approved"/>
    <x v="4"/>
    <x v="1"/>
    <s v="medium"/>
    <s v="medium"/>
    <n v="1538.99"/>
    <n v="829.65"/>
    <n v="36334"/>
  </r>
  <r>
    <n v="10079"/>
    <n v="51"/>
    <x v="2373"/>
    <d v="2017-08-13T00:00:00"/>
    <x v="3"/>
    <b v="0"/>
    <s v="Approved"/>
    <x v="2"/>
    <x v="0"/>
    <s v="high"/>
    <s v="medium"/>
    <n v="2005.66"/>
    <n v="1203.4000000000001"/>
    <n v="37823"/>
  </r>
  <r>
    <n v="10080"/>
    <n v="93"/>
    <x v="2772"/>
    <d v="2017-08-25T00:00:00"/>
    <x v="3"/>
    <b v="0"/>
    <s v="Approved"/>
    <x v="5"/>
    <x v="0"/>
    <s v="medium"/>
    <s v="medium"/>
    <n v="1065.03"/>
    <n v="230.09"/>
    <n v="36833"/>
  </r>
  <r>
    <n v="10081"/>
    <n v="65"/>
    <x v="512"/>
    <d v="2017-07-04T00:00:00"/>
    <x v="6"/>
    <b v="0"/>
    <s v="Approved"/>
    <x v="5"/>
    <x v="0"/>
    <s v="medium"/>
    <s v="medium"/>
    <n v="1807.45"/>
    <n v="778.69"/>
    <n v="42145"/>
  </r>
  <r>
    <n v="10082"/>
    <n v="60"/>
    <x v="1464"/>
    <d v="2017-10-03T00:00:00"/>
    <x v="2"/>
    <b v="0"/>
    <s v="Approved"/>
    <x v="4"/>
    <x v="0"/>
    <s v="high"/>
    <s v="small"/>
    <n v="1977.36"/>
    <n v="1759.85"/>
    <n v="41047"/>
  </r>
  <r>
    <n v="10083"/>
    <n v="35"/>
    <x v="3337"/>
    <d v="2017-12-17T00:00:00"/>
    <x v="10"/>
    <b v="1"/>
    <s v="Approved"/>
    <x v="1"/>
    <x v="0"/>
    <s v="low"/>
    <s v="medium"/>
    <n v="1057.51"/>
    <n v="154.4"/>
    <n v="34527"/>
  </r>
  <r>
    <n v="10084"/>
    <n v="3"/>
    <x v="2345"/>
    <d v="2017-02-25T00:00:00"/>
    <x v="0"/>
    <b v="0"/>
    <s v="Approved"/>
    <x v="1"/>
    <x v="0"/>
    <s v="medium"/>
    <s v="large"/>
    <n v="2091.4699999999998"/>
    <n v="388.92"/>
    <n v="41167"/>
  </r>
  <r>
    <n v="10085"/>
    <n v="50"/>
    <x v="879"/>
    <d v="2017-02-17T00:00:00"/>
    <x v="0"/>
    <b v="1"/>
    <s v="Approved"/>
    <x v="5"/>
    <x v="0"/>
    <s v="medium"/>
    <s v="small"/>
    <n v="175.89"/>
    <n v="131.91999999999999"/>
    <n v="35707"/>
  </r>
  <r>
    <n v="10086"/>
    <n v="65"/>
    <x v="1205"/>
    <d v="2017-06-28T00:00:00"/>
    <x v="9"/>
    <b v="1"/>
    <s v="Approved"/>
    <x v="5"/>
    <x v="0"/>
    <s v="medium"/>
    <s v="medium"/>
    <n v="1807.45"/>
    <n v="778.69"/>
    <n v="42105"/>
  </r>
  <r>
    <n v="10087"/>
    <n v="87"/>
    <x v="2422"/>
    <d v="2017-07-10T00:00:00"/>
    <x v="6"/>
    <b v="0"/>
    <s v="Approved"/>
    <x v="4"/>
    <x v="0"/>
    <s v="high"/>
    <s v="medium"/>
    <n v="1179"/>
    <n v="707.4"/>
    <n v="35667"/>
  </r>
  <r>
    <n v="10088"/>
    <n v="77"/>
    <x v="1401"/>
    <d v="2017-11-22T00:00:00"/>
    <x v="11"/>
    <b v="0"/>
    <s v="Approved"/>
    <x v="5"/>
    <x v="0"/>
    <s v="medium"/>
    <s v="medium"/>
    <n v="1769.64"/>
    <n v="108.76"/>
    <n v="40672"/>
  </r>
  <r>
    <n v="10089"/>
    <n v="57"/>
    <x v="2200"/>
    <d v="2017-06-12T00:00:00"/>
    <x v="9"/>
    <b v="0"/>
    <s v="Approved"/>
    <x v="5"/>
    <x v="3"/>
    <s v="medium"/>
    <s v="large"/>
    <n v="1890.39"/>
    <n v="260.14"/>
    <n v="33259"/>
  </r>
  <r>
    <n v="10090"/>
    <n v="35"/>
    <x v="1903"/>
    <d v="2017-03-16T00:00:00"/>
    <x v="4"/>
    <b v="1"/>
    <s v="Approved"/>
    <x v="1"/>
    <x v="0"/>
    <s v="low"/>
    <s v="medium"/>
    <n v="1057.51"/>
    <n v="154.4"/>
    <n v="40336"/>
  </r>
  <r>
    <n v="10091"/>
    <n v="41"/>
    <x v="2591"/>
    <d v="2017-05-28T00:00:00"/>
    <x v="1"/>
    <b v="1"/>
    <s v="Approved"/>
    <x v="3"/>
    <x v="0"/>
    <s v="low"/>
    <s v="medium"/>
    <n v="958.74"/>
    <n v="748.9"/>
    <n v="40303"/>
  </r>
  <r>
    <n v="10092"/>
    <n v="36"/>
    <x v="2041"/>
    <d v="2017-09-09T00:00:00"/>
    <x v="8"/>
    <b v="0"/>
    <s v="Approved"/>
    <x v="0"/>
    <x v="0"/>
    <s v="low"/>
    <s v="medium"/>
    <n v="1289.8499999999999"/>
    <n v="74.510000000000005"/>
    <n v="39427"/>
  </r>
  <r>
    <n v="10093"/>
    <n v="23"/>
    <x v="2605"/>
    <d v="2017-09-11T00:00:00"/>
    <x v="8"/>
    <b v="1"/>
    <s v="Approved"/>
    <x v="3"/>
    <x v="2"/>
    <s v="low"/>
    <s v="small"/>
    <n v="688.63"/>
    <n v="612.88"/>
    <n v="34244"/>
  </r>
  <r>
    <n v="10094"/>
    <n v="18"/>
    <x v="186"/>
    <d v="2017-08-04T00:00:00"/>
    <x v="3"/>
    <b v="0"/>
    <s v="Approved"/>
    <x v="0"/>
    <x v="0"/>
    <s v="medium"/>
    <s v="medium"/>
    <n v="575.27"/>
    <n v="431.45"/>
    <n v="38339"/>
  </r>
  <r>
    <n v="10095"/>
    <n v="98"/>
    <x v="729"/>
    <d v="2017-05-09T00:00:00"/>
    <x v="1"/>
    <s v="Unknown"/>
    <s v="Approved"/>
    <x v="1"/>
    <x v="0"/>
    <s v="high"/>
    <s v="medium"/>
    <n v="358.39"/>
    <n v="215.03"/>
    <n v="38002"/>
  </r>
  <r>
    <n v="10096"/>
    <n v="76"/>
    <x v="1110"/>
    <d v="2017-10-06T00:00:00"/>
    <x v="2"/>
    <b v="0"/>
    <s v="Approved"/>
    <x v="5"/>
    <x v="0"/>
    <s v="low"/>
    <s v="medium"/>
    <n v="642.30999999999995"/>
    <n v="513.85"/>
    <n v="41922"/>
  </r>
  <r>
    <n v="10097"/>
    <n v="37"/>
    <x v="2715"/>
    <d v="2017-05-21T00:00:00"/>
    <x v="1"/>
    <b v="1"/>
    <s v="Approved"/>
    <x v="2"/>
    <x v="0"/>
    <s v="low"/>
    <s v="medium"/>
    <n v="1793.43"/>
    <n v="248.82"/>
    <n v="36361"/>
  </r>
  <r>
    <n v="10098"/>
    <n v="8"/>
    <x v="2664"/>
    <d v="2017-07-12T00:00:00"/>
    <x v="6"/>
    <b v="0"/>
    <s v="Approved"/>
    <x v="0"/>
    <x v="1"/>
    <s v="medium"/>
    <s v="small"/>
    <n v="1703.52"/>
    <n v="1516.13"/>
    <n v="38693"/>
  </r>
  <r>
    <n v="10099"/>
    <n v="84"/>
    <x v="2422"/>
    <d v="2017-05-08T00:00:00"/>
    <x v="1"/>
    <b v="0"/>
    <s v="Approved"/>
    <x v="1"/>
    <x v="1"/>
    <s v="medium"/>
    <s v="medium"/>
    <n v="290.62"/>
    <n v="215.14"/>
    <n v="38339"/>
  </r>
  <r>
    <n v="10100"/>
    <n v="83"/>
    <x v="2075"/>
    <d v="2017-08-09T00:00:00"/>
    <x v="3"/>
    <b v="0"/>
    <s v="Approved"/>
    <x v="0"/>
    <x v="3"/>
    <s v="medium"/>
    <s v="large"/>
    <n v="2083.94"/>
    <n v="675.03"/>
    <n v="36367"/>
  </r>
  <r>
    <n v="10101"/>
    <n v="87"/>
    <x v="2568"/>
    <d v="2017-11-03T00:00:00"/>
    <x v="11"/>
    <b v="1"/>
    <s v="Approved"/>
    <x v="4"/>
    <x v="0"/>
    <s v="high"/>
    <s v="medium"/>
    <n v="1179"/>
    <n v="707.4"/>
    <n v="35667"/>
  </r>
  <r>
    <n v="10102"/>
    <n v="22"/>
    <x v="2179"/>
    <d v="2017-03-21T00:00:00"/>
    <x v="4"/>
    <b v="0"/>
    <s v="Approved"/>
    <x v="5"/>
    <x v="0"/>
    <s v="medium"/>
    <s v="medium"/>
    <n v="60.34"/>
    <n v="45.26"/>
    <n v="34165"/>
  </r>
  <r>
    <n v="10103"/>
    <n v="69"/>
    <x v="2935"/>
    <d v="2017-11-26T00:00:00"/>
    <x v="11"/>
    <b v="0"/>
    <s v="Approved"/>
    <x v="4"/>
    <x v="1"/>
    <s v="medium"/>
    <s v="medium"/>
    <n v="792.9"/>
    <n v="594.67999999999995"/>
    <n v="33879"/>
  </r>
  <r>
    <n v="10104"/>
    <n v="56"/>
    <x v="3000"/>
    <d v="2017-04-29T00:00:00"/>
    <x v="5"/>
    <b v="1"/>
    <s v="Approved"/>
    <x v="2"/>
    <x v="0"/>
    <s v="medium"/>
    <s v="medium"/>
    <n v="183.86"/>
    <n v="137.9"/>
    <n v="35707"/>
  </r>
  <r>
    <n v="10105"/>
    <n v="29"/>
    <x v="1645"/>
    <d v="2017-05-28T00:00:00"/>
    <x v="1"/>
    <b v="1"/>
    <s v="Approved"/>
    <x v="3"/>
    <x v="1"/>
    <s v="medium"/>
    <s v="medium"/>
    <n v="543.39"/>
    <n v="407.54"/>
    <n v="33552"/>
  </r>
  <r>
    <n v="10106"/>
    <n v="96"/>
    <x v="2712"/>
    <d v="2017-10-09T00:00:00"/>
    <x v="2"/>
    <b v="1"/>
    <s v="Approved"/>
    <x v="5"/>
    <x v="1"/>
    <s v="low"/>
    <s v="small"/>
    <n v="1172.78"/>
    <n v="1043.77"/>
    <n v="37539"/>
  </r>
  <r>
    <n v="10107"/>
    <n v="93"/>
    <x v="511"/>
    <d v="2017-11-30T00:00:00"/>
    <x v="11"/>
    <b v="0"/>
    <s v="Approved"/>
    <x v="5"/>
    <x v="0"/>
    <s v="medium"/>
    <s v="medium"/>
    <n v="1065.03"/>
    <n v="230.09"/>
    <n v="36833"/>
  </r>
  <r>
    <n v="10108"/>
    <n v="21"/>
    <x v="1429"/>
    <d v="2017-03-15T00:00:00"/>
    <x v="4"/>
    <b v="1"/>
    <s v="Approved"/>
    <x v="0"/>
    <x v="0"/>
    <s v="medium"/>
    <s v="large"/>
    <n v="1071.23"/>
    <n v="380.74"/>
    <n v="36334"/>
  </r>
  <r>
    <n v="10109"/>
    <n v="88"/>
    <x v="1251"/>
    <d v="2017-07-18T00:00:00"/>
    <x v="6"/>
    <b v="0"/>
    <s v="Approved"/>
    <x v="3"/>
    <x v="0"/>
    <s v="high"/>
    <s v="small"/>
    <n v="1661.92"/>
    <n v="1479.11"/>
    <n v="34586"/>
  </r>
  <r>
    <n v="10110"/>
    <n v="95"/>
    <x v="1604"/>
    <d v="2017-03-15T00:00:00"/>
    <x v="4"/>
    <b v="0"/>
    <s v="Approved"/>
    <x v="4"/>
    <x v="0"/>
    <s v="medium"/>
    <s v="large"/>
    <n v="569.55999999999995"/>
    <n v="528.42999999999995"/>
    <n v="42458"/>
  </r>
  <r>
    <n v="10111"/>
    <n v="9"/>
    <x v="2292"/>
    <d v="2017-02-25T00:00:00"/>
    <x v="0"/>
    <b v="0"/>
    <s v="Approved"/>
    <x v="2"/>
    <x v="1"/>
    <s v="medium"/>
    <s v="medium"/>
    <n v="742.54"/>
    <n v="667.4"/>
    <n v="33549"/>
  </r>
  <r>
    <n v="10112"/>
    <n v="13"/>
    <x v="2444"/>
    <d v="2017-08-22T00:00:00"/>
    <x v="3"/>
    <b v="1"/>
    <s v="Approved"/>
    <x v="0"/>
    <x v="0"/>
    <s v="medium"/>
    <s v="medium"/>
    <n v="1163.8900000000001"/>
    <n v="589.27"/>
    <n v="42560"/>
  </r>
  <r>
    <n v="10113"/>
    <n v="85"/>
    <x v="421"/>
    <d v="2017-02-13T00:00:00"/>
    <x v="0"/>
    <b v="0"/>
    <s v="Approved"/>
    <x v="5"/>
    <x v="0"/>
    <s v="medium"/>
    <s v="medium"/>
    <n v="752.64"/>
    <n v="205.36"/>
    <n v="42218"/>
  </r>
  <r>
    <n v="10114"/>
    <n v="41"/>
    <x v="3338"/>
    <d v="2017-12-13T00:00:00"/>
    <x v="10"/>
    <b v="1"/>
    <s v="Approved"/>
    <x v="3"/>
    <x v="0"/>
    <s v="low"/>
    <s v="medium"/>
    <n v="958.74"/>
    <n v="748.9"/>
    <n v="38693"/>
  </r>
  <r>
    <n v="10115"/>
    <n v="88"/>
    <x v="1232"/>
    <d v="2017-02-12T00:00:00"/>
    <x v="0"/>
    <b v="0"/>
    <s v="Approved"/>
    <x v="3"/>
    <x v="0"/>
    <s v="high"/>
    <s v="small"/>
    <n v="1661.92"/>
    <n v="1479.11"/>
    <n v="35378"/>
  </r>
  <r>
    <n v="10116"/>
    <n v="3"/>
    <x v="1974"/>
    <d v="2017-05-20T00:00:00"/>
    <x v="1"/>
    <b v="0"/>
    <s v="Approved"/>
    <x v="1"/>
    <x v="0"/>
    <s v="medium"/>
    <s v="large"/>
    <n v="2091.4699999999998"/>
    <n v="388.92"/>
    <n v="34115"/>
  </r>
  <r>
    <n v="10117"/>
    <n v="21"/>
    <x v="1038"/>
    <d v="2017-12-18T00:00:00"/>
    <x v="10"/>
    <b v="0"/>
    <s v="Approved"/>
    <x v="0"/>
    <x v="0"/>
    <s v="medium"/>
    <s v="large"/>
    <n v="1071.23"/>
    <n v="380.74"/>
    <n v="35160"/>
  </r>
  <r>
    <n v="10118"/>
    <n v="99"/>
    <x v="3196"/>
    <d v="2017-02-02T00:00:00"/>
    <x v="0"/>
    <b v="0"/>
    <s v="Approved"/>
    <x v="2"/>
    <x v="0"/>
    <s v="medium"/>
    <s v="medium"/>
    <n v="1227.3399999999999"/>
    <n v="770.89"/>
    <n v="34556"/>
  </r>
  <r>
    <n v="10119"/>
    <n v="13"/>
    <x v="1182"/>
    <d v="2017-02-03T00:00:00"/>
    <x v="0"/>
    <b v="1"/>
    <s v="Approved"/>
    <x v="0"/>
    <x v="0"/>
    <s v="medium"/>
    <s v="medium"/>
    <n v="1577.53"/>
    <n v="826.51"/>
    <n v="40618"/>
  </r>
  <r>
    <n v="10120"/>
    <n v="14"/>
    <x v="3049"/>
    <d v="2017-04-26T00:00:00"/>
    <x v="5"/>
    <b v="0"/>
    <s v="Approved"/>
    <x v="1"/>
    <x v="0"/>
    <s v="medium"/>
    <s v="small"/>
    <n v="1386.84"/>
    <n v="1234.29"/>
    <n v="34586"/>
  </r>
  <r>
    <n v="10121"/>
    <n v="36"/>
    <x v="3181"/>
    <d v="2017-11-04T00:00:00"/>
    <x v="11"/>
    <b v="1"/>
    <s v="Approved"/>
    <x v="0"/>
    <x v="0"/>
    <s v="low"/>
    <s v="medium"/>
    <n v="945.04"/>
    <n v="507.58"/>
    <n v="36498"/>
  </r>
  <r>
    <n v="10122"/>
    <n v="38"/>
    <x v="617"/>
    <d v="2017-02-22T00:00:00"/>
    <x v="0"/>
    <b v="1"/>
    <s v="Approved"/>
    <x v="1"/>
    <x v="0"/>
    <s v="medium"/>
    <s v="large"/>
    <n v="2091.4699999999998"/>
    <n v="388.92"/>
    <n v="40779"/>
  </r>
  <r>
    <n v="10123"/>
    <n v="26"/>
    <x v="472"/>
    <d v="2017-05-12T00:00:00"/>
    <x v="1"/>
    <b v="1"/>
    <s v="Approved"/>
    <x v="5"/>
    <x v="0"/>
    <s v="medium"/>
    <s v="medium"/>
    <n v="1992.93"/>
    <n v="762.63"/>
    <n v="36334"/>
  </r>
  <r>
    <n v="10124"/>
    <s v="Unknown"/>
    <x v="447"/>
    <d v="2017-12-27T00:00:00"/>
    <x v="10"/>
    <b v="0"/>
    <s v="Approved"/>
    <x v="3"/>
    <x v="1"/>
    <s v="medium"/>
    <s v="medium"/>
    <n v="543.39"/>
    <n v="407.54"/>
    <n v="33552"/>
  </r>
  <r>
    <n v="10125"/>
    <n v="68"/>
    <x v="2813"/>
    <d v="2017-01-04T00:00:00"/>
    <x v="7"/>
    <b v="1"/>
    <s v="Approved"/>
    <x v="2"/>
    <x v="0"/>
    <s v="medium"/>
    <s v="medium"/>
    <n v="1636.9"/>
    <n v="44.71"/>
    <n v="40410"/>
  </r>
  <r>
    <n v="10126"/>
    <n v="87"/>
    <x v="553"/>
    <d v="2017-10-23T00:00:00"/>
    <x v="2"/>
    <b v="0"/>
    <s v="Approved"/>
    <x v="4"/>
    <x v="0"/>
    <s v="high"/>
    <s v="medium"/>
    <n v="1179"/>
    <n v="707.4"/>
    <n v="35667"/>
  </r>
  <r>
    <n v="10127"/>
    <n v="96"/>
    <x v="255"/>
    <d v="2017-09-30T00:00:00"/>
    <x v="8"/>
    <b v="0"/>
    <s v="Approved"/>
    <x v="5"/>
    <x v="1"/>
    <s v="low"/>
    <s v="small"/>
    <n v="1172.78"/>
    <n v="1043.77"/>
    <n v="33364"/>
  </r>
  <r>
    <n v="10128"/>
    <n v="76"/>
    <x v="1492"/>
    <d v="2017-04-24T00:00:00"/>
    <x v="5"/>
    <b v="1"/>
    <s v="Approved"/>
    <x v="5"/>
    <x v="1"/>
    <s v="low"/>
    <s v="small"/>
    <n v="1172.78"/>
    <n v="1043.77"/>
    <n v="37539"/>
  </r>
  <r>
    <n v="10129"/>
    <n v="35"/>
    <x v="309"/>
    <d v="2017-04-21T00:00:00"/>
    <x v="5"/>
    <b v="0"/>
    <s v="Approved"/>
    <x v="1"/>
    <x v="0"/>
    <s v="low"/>
    <s v="medium"/>
    <n v="1057.51"/>
    <n v="154.4"/>
    <n v="34527"/>
  </r>
  <r>
    <n v="10130"/>
    <n v="93"/>
    <x v="2911"/>
    <d v="2017-01-28T00:00:00"/>
    <x v="7"/>
    <b v="1"/>
    <s v="Approved"/>
    <x v="5"/>
    <x v="0"/>
    <s v="medium"/>
    <s v="medium"/>
    <n v="1065.03"/>
    <n v="230.09"/>
    <n v="42458"/>
  </r>
  <r>
    <n v="10131"/>
    <n v="9"/>
    <x v="823"/>
    <d v="2017-04-28T00:00:00"/>
    <x v="5"/>
    <b v="0"/>
    <s v="Approved"/>
    <x v="2"/>
    <x v="1"/>
    <s v="medium"/>
    <s v="medium"/>
    <n v="742.54"/>
    <n v="667.4"/>
    <n v="33549"/>
  </r>
  <r>
    <n v="10132"/>
    <n v="7"/>
    <x v="2243"/>
    <d v="2017-04-06T00:00:00"/>
    <x v="5"/>
    <b v="1"/>
    <s v="Approved"/>
    <x v="1"/>
    <x v="1"/>
    <s v="low"/>
    <s v="medium"/>
    <n v="980.37"/>
    <n v="234.43"/>
    <n v="38258"/>
  </r>
  <r>
    <n v="10133"/>
    <n v="19"/>
    <x v="3339"/>
    <d v="2017-08-25T00:00:00"/>
    <x v="3"/>
    <b v="0"/>
    <s v="Approved"/>
    <x v="2"/>
    <x v="1"/>
    <s v="high"/>
    <s v="large"/>
    <n v="12.01"/>
    <n v="7.21"/>
    <n v="39880"/>
  </r>
  <r>
    <n v="10134"/>
    <n v="19"/>
    <x v="40"/>
    <d v="2017-09-28T00:00:00"/>
    <x v="8"/>
    <b v="1"/>
    <s v="Approved"/>
    <x v="2"/>
    <x v="1"/>
    <s v="high"/>
    <s v="large"/>
    <n v="12.01"/>
    <n v="7.21"/>
    <n v="34244"/>
  </r>
  <r>
    <n v="10135"/>
    <n v="51"/>
    <x v="2376"/>
    <d v="2017-08-01T00:00:00"/>
    <x v="3"/>
    <b v="1"/>
    <s v="Approved"/>
    <x v="2"/>
    <x v="0"/>
    <s v="high"/>
    <s v="medium"/>
    <n v="2005.66"/>
    <n v="1203.4000000000001"/>
    <n v="41009"/>
  </r>
  <r>
    <n v="10136"/>
    <n v="96"/>
    <x v="3268"/>
    <d v="2017-02-07T00:00:00"/>
    <x v="0"/>
    <b v="0"/>
    <s v="Approved"/>
    <x v="4"/>
    <x v="0"/>
    <s v="medium"/>
    <s v="large"/>
    <n v="1635.3"/>
    <n v="993.66"/>
    <n v="38002"/>
  </r>
  <r>
    <n v="10137"/>
    <n v="65"/>
    <x v="2333"/>
    <d v="2017-04-27T00:00:00"/>
    <x v="5"/>
    <b v="0"/>
    <s v="Approved"/>
    <x v="5"/>
    <x v="0"/>
    <s v="medium"/>
    <s v="medium"/>
    <n v="1807.45"/>
    <n v="778.69"/>
    <n v="42105"/>
  </r>
  <r>
    <n v="10138"/>
    <n v="71"/>
    <x v="2272"/>
    <d v="2017-12-19T00:00:00"/>
    <x v="10"/>
    <b v="0"/>
    <s v="Approved"/>
    <x v="0"/>
    <x v="0"/>
    <s v="high"/>
    <s v="large"/>
    <n v="1842.92"/>
    <n v="1105.75"/>
    <n v="40553"/>
  </r>
  <r>
    <n v="10139"/>
    <n v="47"/>
    <x v="387"/>
    <d v="2017-06-15T00:00:00"/>
    <x v="9"/>
    <s v="Unknown"/>
    <s v="Approved"/>
    <x v="1"/>
    <x v="1"/>
    <s v="low"/>
    <s v="small"/>
    <n v="1720.7"/>
    <n v="1531.42"/>
    <n v="35160"/>
  </r>
  <r>
    <n v="10140"/>
    <n v="31"/>
    <x v="2440"/>
    <d v="2017-12-22T00:00:00"/>
    <x v="10"/>
    <b v="0"/>
    <s v="Approved"/>
    <x v="4"/>
    <x v="0"/>
    <s v="medium"/>
    <s v="medium"/>
    <n v="230.91"/>
    <n v="173.18"/>
    <n v="39031"/>
  </r>
  <r>
    <n v="10141"/>
    <n v="78"/>
    <x v="949"/>
    <d v="2017-07-07T00:00:00"/>
    <x v="6"/>
    <b v="0"/>
    <s v="Approved"/>
    <x v="4"/>
    <x v="0"/>
    <s v="medium"/>
    <s v="large"/>
    <n v="1765.3"/>
    <n v="709.48"/>
    <n v="38193"/>
  </r>
  <r>
    <n v="10142"/>
    <n v="13"/>
    <x v="2745"/>
    <d v="2017-09-18T00:00:00"/>
    <x v="8"/>
    <b v="0"/>
    <s v="Approved"/>
    <x v="0"/>
    <x v="0"/>
    <s v="medium"/>
    <s v="medium"/>
    <n v="1577.53"/>
    <n v="826.51"/>
    <n v="40618"/>
  </r>
  <r>
    <n v="10143"/>
    <n v="82"/>
    <x v="739"/>
    <d v="2017-09-18T00:00:00"/>
    <x v="8"/>
    <b v="1"/>
    <s v="Approved"/>
    <x v="3"/>
    <x v="0"/>
    <s v="high"/>
    <s v="medium"/>
    <n v="1148.6400000000001"/>
    <n v="689.18"/>
    <n v="42226"/>
  </r>
  <r>
    <n v="10144"/>
    <n v="64"/>
    <x v="2785"/>
    <d v="2017-06-19T00:00:00"/>
    <x v="9"/>
    <b v="0"/>
    <s v="Approved"/>
    <x v="1"/>
    <x v="0"/>
    <s v="medium"/>
    <s v="large"/>
    <n v="1469.44"/>
    <n v="596.54999999999995"/>
    <n v="41047"/>
  </r>
  <r>
    <n v="10145"/>
    <n v="18"/>
    <x v="1005"/>
    <d v="2017-12-07T00:00:00"/>
    <x v="10"/>
    <b v="0"/>
    <s v="Approved"/>
    <x v="3"/>
    <x v="0"/>
    <s v="high"/>
    <s v="medium"/>
    <n v="1148.6400000000001"/>
    <n v="689.18"/>
    <n v="42226"/>
  </r>
  <r>
    <n v="10146"/>
    <n v="70"/>
    <x v="890"/>
    <d v="2017-08-24T00:00:00"/>
    <x v="3"/>
    <b v="0"/>
    <s v="Approved"/>
    <x v="1"/>
    <x v="0"/>
    <s v="high"/>
    <s v="medium"/>
    <n v="495.72"/>
    <n v="297.43"/>
    <n v="42710"/>
  </r>
  <r>
    <n v="10147"/>
    <n v="69"/>
    <x v="2866"/>
    <d v="2017-10-11T00:00:00"/>
    <x v="2"/>
    <b v="0"/>
    <s v="Approved"/>
    <x v="4"/>
    <x v="1"/>
    <s v="medium"/>
    <s v="medium"/>
    <n v="792.9"/>
    <n v="594.67999999999995"/>
    <n v="33879"/>
  </r>
  <r>
    <n v="10148"/>
    <n v="63"/>
    <x v="2555"/>
    <d v="2017-09-18T00:00:00"/>
    <x v="8"/>
    <b v="1"/>
    <s v="Approved"/>
    <x v="5"/>
    <x v="0"/>
    <s v="medium"/>
    <s v="medium"/>
    <n v="1992.93"/>
    <n v="762.63"/>
    <n v="34115"/>
  </r>
  <r>
    <n v="10149"/>
    <n v="44"/>
    <x v="1355"/>
    <d v="2017-06-20T00:00:00"/>
    <x v="9"/>
    <b v="1"/>
    <s v="Approved"/>
    <x v="5"/>
    <x v="0"/>
    <s v="medium"/>
    <s v="medium"/>
    <n v="1769.64"/>
    <n v="108.76"/>
    <n v="37220"/>
  </r>
  <r>
    <n v="10150"/>
    <n v="53"/>
    <x v="1125"/>
    <d v="2017-06-30T00:00:00"/>
    <x v="9"/>
    <b v="0"/>
    <s v="Approved"/>
    <x v="2"/>
    <x v="0"/>
    <s v="medium"/>
    <s v="medium"/>
    <n v="795.34"/>
    <n v="101.58"/>
    <n v="35470"/>
  </r>
  <r>
    <n v="10151"/>
    <n v="62"/>
    <x v="299"/>
    <d v="2017-08-13T00:00:00"/>
    <x v="3"/>
    <b v="0"/>
    <s v="Approved"/>
    <x v="0"/>
    <x v="0"/>
    <s v="medium"/>
    <s v="medium"/>
    <n v="478.16"/>
    <n v="298.72000000000003"/>
    <n v="42145"/>
  </r>
  <r>
    <n v="10152"/>
    <n v="70"/>
    <x v="2377"/>
    <d v="2017-07-26T00:00:00"/>
    <x v="6"/>
    <b v="1"/>
    <s v="Approved"/>
    <x v="1"/>
    <x v="0"/>
    <s v="high"/>
    <s v="medium"/>
    <n v="495.72"/>
    <n v="297.43"/>
    <n v="42105"/>
  </r>
  <r>
    <n v="10153"/>
    <n v="15"/>
    <x v="992"/>
    <d v="2017-09-20T00:00:00"/>
    <x v="8"/>
    <b v="0"/>
    <s v="Approved"/>
    <x v="5"/>
    <x v="0"/>
    <s v="medium"/>
    <s v="medium"/>
    <n v="1292.8399999999999"/>
    <n v="13.44"/>
    <n v="39915"/>
  </r>
  <r>
    <n v="10154"/>
    <n v="98"/>
    <x v="1447"/>
    <d v="2017-08-29T00:00:00"/>
    <x v="3"/>
    <b v="1"/>
    <s v="Approved"/>
    <x v="1"/>
    <x v="0"/>
    <s v="high"/>
    <s v="medium"/>
    <n v="358.39"/>
    <n v="215.03"/>
    <n v="38002"/>
  </r>
  <r>
    <n v="10155"/>
    <n v="70"/>
    <x v="1240"/>
    <d v="2017-02-18T00:00:00"/>
    <x v="0"/>
    <b v="0"/>
    <s v="Approved"/>
    <x v="1"/>
    <x v="0"/>
    <s v="high"/>
    <s v="medium"/>
    <n v="495.72"/>
    <n v="297.43"/>
    <n v="41922"/>
  </r>
  <r>
    <n v="10156"/>
    <s v="Unknown"/>
    <x v="3006"/>
    <d v="2017-08-05T00:00:00"/>
    <x v="3"/>
    <b v="0"/>
    <s v="Approved"/>
    <x v="1"/>
    <x v="0"/>
    <s v="high"/>
    <s v="medium"/>
    <n v="495.72"/>
    <n v="297.43"/>
    <n v="42105"/>
  </r>
  <r>
    <n v="10157"/>
    <n v="85"/>
    <x v="615"/>
    <d v="2017-06-15T00:00:00"/>
    <x v="9"/>
    <b v="0"/>
    <s v="Approved"/>
    <x v="5"/>
    <x v="0"/>
    <s v="medium"/>
    <s v="medium"/>
    <n v="752.64"/>
    <n v="205.36"/>
    <n v="38206"/>
  </r>
  <r>
    <n v="10158"/>
    <n v="2"/>
    <x v="1765"/>
    <d v="2017-05-01T00:00:00"/>
    <x v="1"/>
    <b v="1"/>
    <s v="Approved"/>
    <x v="0"/>
    <x v="0"/>
    <s v="medium"/>
    <s v="medium"/>
    <n v="71.489999999999995"/>
    <n v="53.62"/>
    <n v="41245"/>
  </r>
  <r>
    <n v="10159"/>
    <n v="45"/>
    <x v="321"/>
    <d v="2017-12-15T00:00:00"/>
    <x v="10"/>
    <b v="1"/>
    <s v="Approved"/>
    <x v="0"/>
    <x v="0"/>
    <s v="medium"/>
    <s v="medium"/>
    <n v="441.49"/>
    <n v="84.99"/>
    <n v="34071"/>
  </r>
  <r>
    <n v="10160"/>
    <n v="35"/>
    <x v="3205"/>
    <d v="2017-06-23T00:00:00"/>
    <x v="9"/>
    <b v="0"/>
    <s v="Approved"/>
    <x v="1"/>
    <x v="0"/>
    <s v="low"/>
    <s v="medium"/>
    <n v="1057.51"/>
    <n v="154.4"/>
    <n v="34527"/>
  </r>
  <r>
    <n v="10161"/>
    <n v="35"/>
    <x v="1451"/>
    <d v="2017-11-06T00:00:00"/>
    <x v="11"/>
    <b v="1"/>
    <s v="Approved"/>
    <x v="1"/>
    <x v="0"/>
    <s v="low"/>
    <s v="medium"/>
    <n v="1057.51"/>
    <n v="154.4"/>
    <n v="35560"/>
  </r>
  <r>
    <n v="10162"/>
    <n v="2"/>
    <x v="1282"/>
    <d v="2017-02-05T00:00:00"/>
    <x v="0"/>
    <b v="1"/>
    <s v="Approved"/>
    <x v="4"/>
    <x v="1"/>
    <s v="low"/>
    <s v="small"/>
    <n v="590.26"/>
    <n v="525.33000000000004"/>
    <n v="40487"/>
  </r>
  <r>
    <n v="10163"/>
    <n v="61"/>
    <x v="1899"/>
    <d v="2017-12-06T00:00:00"/>
    <x v="10"/>
    <b v="1"/>
    <s v="Approved"/>
    <x v="3"/>
    <x v="0"/>
    <s v="medium"/>
    <s v="small"/>
    <n v="586.45000000000005"/>
    <n v="521.94000000000005"/>
    <n v="35667"/>
  </r>
  <r>
    <n v="10164"/>
    <n v="26"/>
    <x v="2189"/>
    <d v="2017-10-21T00:00:00"/>
    <x v="2"/>
    <b v="0"/>
    <s v="Approved"/>
    <x v="5"/>
    <x v="0"/>
    <s v="medium"/>
    <s v="medium"/>
    <n v="1992.93"/>
    <n v="762.63"/>
    <n v="42696"/>
  </r>
  <r>
    <n v="10165"/>
    <s v="Unknown"/>
    <x v="659"/>
    <d v="2017-08-08T00:00:00"/>
    <x v="3"/>
    <b v="1"/>
    <s v="Approved"/>
    <x v="2"/>
    <x v="1"/>
    <s v="high"/>
    <s v="large"/>
    <n v="12.01"/>
    <n v="7.21"/>
    <n v="39880"/>
  </r>
  <r>
    <n v="10166"/>
    <n v="44"/>
    <x v="1301"/>
    <d v="2017-07-08T00:00:00"/>
    <x v="6"/>
    <b v="0"/>
    <s v="Approved"/>
    <x v="5"/>
    <x v="0"/>
    <s v="medium"/>
    <s v="medium"/>
    <n v="1769.64"/>
    <n v="108.76"/>
    <n v="40672"/>
  </r>
  <r>
    <n v="10167"/>
    <n v="2"/>
    <x v="2880"/>
    <d v="2017-07-01T00:00:00"/>
    <x v="6"/>
    <b v="1"/>
    <s v="Approved"/>
    <x v="0"/>
    <x v="0"/>
    <s v="medium"/>
    <s v="medium"/>
    <n v="71.489999999999995"/>
    <n v="53.62"/>
    <n v="41245"/>
  </r>
  <r>
    <n v="10168"/>
    <n v="59"/>
    <x v="2963"/>
    <d v="2017-06-03T00:00:00"/>
    <x v="9"/>
    <b v="0"/>
    <s v="Approved"/>
    <x v="0"/>
    <x v="0"/>
    <s v="medium"/>
    <s v="large"/>
    <n v="1061.56"/>
    <n v="733.58"/>
    <n v="40779"/>
  </r>
  <r>
    <n v="10169"/>
    <n v="80"/>
    <x v="825"/>
    <d v="2017-04-05T00:00:00"/>
    <x v="5"/>
    <b v="1"/>
    <s v="Approved"/>
    <x v="2"/>
    <x v="3"/>
    <s v="low"/>
    <s v="medium"/>
    <n v="1073.07"/>
    <n v="933.84"/>
    <n v="35667"/>
  </r>
  <r>
    <n v="10170"/>
    <n v="89"/>
    <x v="3340"/>
    <d v="2017-07-26T00:00:00"/>
    <x v="6"/>
    <b v="0"/>
    <s v="Approved"/>
    <x v="5"/>
    <x v="3"/>
    <s v="medium"/>
    <s v="large"/>
    <n v="1362.99"/>
    <n v="57.74"/>
    <n v="37539"/>
  </r>
  <r>
    <n v="10171"/>
    <n v="66"/>
    <x v="2359"/>
    <d v="2017-02-22T00:00:00"/>
    <x v="0"/>
    <b v="1"/>
    <s v="Approved"/>
    <x v="4"/>
    <x v="1"/>
    <s v="low"/>
    <s v="small"/>
    <n v="590.26"/>
    <n v="525.33000000000004"/>
    <n v="40487"/>
  </r>
  <r>
    <n v="10172"/>
    <n v="82"/>
    <x v="814"/>
    <d v="2017-08-05T00:00:00"/>
    <x v="3"/>
    <b v="1"/>
    <s v="Approved"/>
    <x v="3"/>
    <x v="0"/>
    <s v="high"/>
    <s v="medium"/>
    <n v="1148.6400000000001"/>
    <n v="689.18"/>
    <n v="38339"/>
  </r>
  <r>
    <n v="10173"/>
    <n v="88"/>
    <x v="922"/>
    <d v="2017-10-24T00:00:00"/>
    <x v="2"/>
    <b v="0"/>
    <s v="Approved"/>
    <x v="3"/>
    <x v="0"/>
    <s v="medium"/>
    <s v="medium"/>
    <n v="1198.46"/>
    <n v="381.1"/>
    <n v="36367"/>
  </r>
  <r>
    <n v="10174"/>
    <n v="86"/>
    <x v="3341"/>
    <d v="2017-09-22T00:00:00"/>
    <x v="8"/>
    <b v="0"/>
    <s v="Approved"/>
    <x v="2"/>
    <x v="0"/>
    <s v="medium"/>
    <s v="medium"/>
    <n v="235.63"/>
    <n v="125.07"/>
    <n v="36367"/>
  </r>
  <r>
    <n v="10175"/>
    <n v="38"/>
    <x v="3177"/>
    <d v="2017-04-27T00:00:00"/>
    <x v="5"/>
    <b v="0"/>
    <s v="Approved"/>
    <x v="0"/>
    <x v="0"/>
    <s v="medium"/>
    <s v="medium"/>
    <n v="1577.53"/>
    <n v="826.51"/>
    <n v="40618"/>
  </r>
  <r>
    <n v="10176"/>
    <n v="74"/>
    <x v="2583"/>
    <d v="2017-05-06T00:00:00"/>
    <x v="1"/>
    <s v="Unknown"/>
    <s v="Approved"/>
    <x v="5"/>
    <x v="0"/>
    <s v="medium"/>
    <s v="medium"/>
    <n v="1228.07"/>
    <n v="400.91"/>
    <n v="34527"/>
  </r>
  <r>
    <n v="10177"/>
    <n v="93"/>
    <x v="3102"/>
    <d v="2017-07-15T00:00:00"/>
    <x v="6"/>
    <b v="0"/>
    <s v="Approved"/>
    <x v="5"/>
    <x v="0"/>
    <s v="medium"/>
    <s v="medium"/>
    <n v="1065.03"/>
    <n v="230.09"/>
    <n v="36833"/>
  </r>
  <r>
    <n v="10178"/>
    <n v="28"/>
    <x v="2588"/>
    <d v="2017-09-23T00:00:00"/>
    <x v="8"/>
    <b v="1"/>
    <s v="Approved"/>
    <x v="3"/>
    <x v="0"/>
    <s v="medium"/>
    <s v="small"/>
    <n v="1216.1400000000001"/>
    <n v="1082.3599999999999"/>
    <n v="33455"/>
  </r>
  <r>
    <n v="10179"/>
    <n v="23"/>
    <x v="2717"/>
    <d v="2017-03-21T00:00:00"/>
    <x v="4"/>
    <b v="1"/>
    <s v="Approved"/>
    <x v="3"/>
    <x v="0"/>
    <s v="medium"/>
    <s v="medium"/>
    <n v="1198.46"/>
    <n v="381.1"/>
    <n v="36367"/>
  </r>
  <r>
    <n v="10180"/>
    <n v="1"/>
    <x v="673"/>
    <d v="2017-05-27T00:00:00"/>
    <x v="1"/>
    <b v="1"/>
    <s v="Cancelled"/>
    <x v="4"/>
    <x v="0"/>
    <s v="medium"/>
    <s v="medium"/>
    <n v="1403.5"/>
    <n v="954.82"/>
    <n v="41245"/>
  </r>
  <r>
    <n v="10181"/>
    <n v="61"/>
    <x v="3342"/>
    <d v="2017-11-21T00:00:00"/>
    <x v="11"/>
    <b v="1"/>
    <s v="Approved"/>
    <x v="2"/>
    <x v="0"/>
    <s v="low"/>
    <s v="medium"/>
    <n v="71.16"/>
    <n v="56.93"/>
    <n v="34143"/>
  </r>
  <r>
    <n v="10182"/>
    <n v="60"/>
    <x v="1481"/>
    <d v="2017-12-23T00:00:00"/>
    <x v="10"/>
    <b v="1"/>
    <s v="Approved"/>
    <x v="4"/>
    <x v="0"/>
    <s v="high"/>
    <s v="small"/>
    <n v="1977.36"/>
    <n v="1759.85"/>
    <n v="38647"/>
  </r>
  <r>
    <n v="10183"/>
    <n v="43"/>
    <x v="452"/>
    <d v="2017-01-11T00:00:00"/>
    <x v="7"/>
    <b v="0"/>
    <s v="Approved"/>
    <x v="0"/>
    <x v="0"/>
    <s v="medium"/>
    <s v="medium"/>
    <n v="1151.96"/>
    <n v="649.49"/>
    <n v="34071"/>
  </r>
  <r>
    <n v="10184"/>
    <n v="38"/>
    <x v="2538"/>
    <d v="2017-04-21T00:00:00"/>
    <x v="5"/>
    <b v="0"/>
    <s v="Approved"/>
    <x v="0"/>
    <x v="0"/>
    <s v="medium"/>
    <s v="medium"/>
    <n v="1577.53"/>
    <n v="826.51"/>
    <n v="34071"/>
  </r>
  <r>
    <n v="10185"/>
    <n v="58"/>
    <x v="2710"/>
    <d v="2017-08-12T00:00:00"/>
    <x v="3"/>
    <s v="Unknown"/>
    <s v="Approved"/>
    <x v="2"/>
    <x v="0"/>
    <s v="medium"/>
    <s v="medium"/>
    <n v="912.52"/>
    <n v="141.4"/>
    <n v="42295"/>
  </r>
  <r>
    <n v="10186"/>
    <n v="87"/>
    <x v="97"/>
    <d v="2017-11-30T00:00:00"/>
    <x v="11"/>
    <b v="1"/>
    <s v="Approved"/>
    <x v="2"/>
    <x v="0"/>
    <s v="medium"/>
    <s v="medium"/>
    <n v="1636.9"/>
    <n v="44.71"/>
    <n v="33879"/>
  </r>
  <r>
    <n v="10187"/>
    <n v="41"/>
    <x v="3343"/>
    <d v="2017-10-10T00:00:00"/>
    <x v="2"/>
    <b v="1"/>
    <s v="Approved"/>
    <x v="0"/>
    <x v="1"/>
    <s v="medium"/>
    <s v="medium"/>
    <n v="416.98"/>
    <n v="312.74"/>
    <n v="35560"/>
  </r>
  <r>
    <n v="10188"/>
    <n v="43"/>
    <x v="1525"/>
    <d v="2017-02-16T00:00:00"/>
    <x v="0"/>
    <b v="1"/>
    <s v="Approved"/>
    <x v="0"/>
    <x v="0"/>
    <s v="medium"/>
    <s v="medium"/>
    <n v="1151.96"/>
    <n v="649.49"/>
    <n v="41848"/>
  </r>
  <r>
    <n v="10189"/>
    <s v="Unknown"/>
    <x v="1005"/>
    <d v="2017-03-21T00:00:00"/>
    <x v="4"/>
    <b v="0"/>
    <s v="Approved"/>
    <x v="4"/>
    <x v="0"/>
    <s v="medium"/>
    <s v="large"/>
    <n v="569.55999999999995"/>
    <n v="528.42999999999995"/>
    <n v="37874"/>
  </r>
  <r>
    <n v="10190"/>
    <n v="59"/>
    <x v="3344"/>
    <d v="2017-01-19T00:00:00"/>
    <x v="7"/>
    <b v="1"/>
    <s v="Approved"/>
    <x v="0"/>
    <x v="0"/>
    <s v="medium"/>
    <s v="large"/>
    <n v="1061.56"/>
    <n v="733.58"/>
    <n v="36146"/>
  </r>
  <r>
    <n v="10191"/>
    <n v="91"/>
    <x v="88"/>
    <d v="2017-09-29T00:00:00"/>
    <x v="8"/>
    <b v="1"/>
    <s v="Approved"/>
    <x v="0"/>
    <x v="0"/>
    <s v="medium"/>
    <s v="medium"/>
    <n v="100.35"/>
    <n v="75.260000000000005"/>
    <n v="36833"/>
  </r>
  <r>
    <n v="10192"/>
    <n v="19"/>
    <x v="1200"/>
    <d v="2017-11-27T00:00:00"/>
    <x v="11"/>
    <b v="1"/>
    <s v="Approved"/>
    <x v="2"/>
    <x v="1"/>
    <s v="high"/>
    <s v="large"/>
    <n v="12.01"/>
    <n v="7.21"/>
    <n v="39880"/>
  </r>
  <r>
    <n v="10193"/>
    <n v="86"/>
    <x v="1876"/>
    <d v="2017-04-16T00:00:00"/>
    <x v="5"/>
    <b v="1"/>
    <s v="Approved"/>
    <x v="2"/>
    <x v="0"/>
    <s v="medium"/>
    <s v="medium"/>
    <n v="235.63"/>
    <n v="125.07"/>
    <n v="38206"/>
  </r>
  <r>
    <n v="10194"/>
    <n v="41"/>
    <x v="1343"/>
    <d v="2017-11-22T00:00:00"/>
    <x v="11"/>
    <b v="1"/>
    <s v="Approved"/>
    <x v="0"/>
    <x v="1"/>
    <s v="medium"/>
    <s v="medium"/>
    <n v="416.98"/>
    <n v="312.74"/>
    <n v="34165"/>
  </r>
  <r>
    <n v="10195"/>
    <n v="13"/>
    <x v="199"/>
    <d v="2017-02-27T00:00:00"/>
    <x v="0"/>
    <b v="0"/>
    <s v="Approved"/>
    <x v="0"/>
    <x v="0"/>
    <s v="medium"/>
    <s v="medium"/>
    <n v="1163.8900000000001"/>
    <n v="589.27"/>
    <n v="42560"/>
  </r>
  <r>
    <n v="10196"/>
    <n v="29"/>
    <x v="2811"/>
    <d v="2017-03-25T00:00:00"/>
    <x v="4"/>
    <b v="1"/>
    <s v="Approved"/>
    <x v="3"/>
    <x v="1"/>
    <s v="medium"/>
    <s v="medium"/>
    <n v="543.39"/>
    <n v="407.54"/>
    <n v="42696"/>
  </r>
  <r>
    <n v="10197"/>
    <n v="79"/>
    <x v="618"/>
    <d v="2017-06-07T00:00:00"/>
    <x v="9"/>
    <b v="1"/>
    <s v="Approved"/>
    <x v="3"/>
    <x v="0"/>
    <s v="medium"/>
    <s v="medium"/>
    <n v="1555.58"/>
    <n v="818.01"/>
    <n v="37873"/>
  </r>
  <r>
    <n v="10198"/>
    <n v="1"/>
    <x v="415"/>
    <d v="2017-12-22T00:00:00"/>
    <x v="10"/>
    <b v="0"/>
    <s v="Approved"/>
    <x v="4"/>
    <x v="0"/>
    <s v="medium"/>
    <s v="medium"/>
    <n v="1403.5"/>
    <n v="954.82"/>
    <n v="41245"/>
  </r>
  <r>
    <n v="10199"/>
    <n v="27"/>
    <x v="1830"/>
    <d v="2017-12-02T00:00:00"/>
    <x v="10"/>
    <b v="0"/>
    <s v="Approved"/>
    <x v="1"/>
    <x v="0"/>
    <s v="medium"/>
    <s v="medium"/>
    <n v="499.53"/>
    <n v="388.72"/>
    <n v="36334"/>
  </r>
  <r>
    <n v="10200"/>
    <n v="60"/>
    <x v="3345"/>
    <d v="2017-05-04T00:00:00"/>
    <x v="1"/>
    <b v="0"/>
    <s v="Approved"/>
    <x v="4"/>
    <x v="0"/>
    <s v="high"/>
    <s v="small"/>
    <n v="1977.36"/>
    <n v="1759.85"/>
    <n v="40779"/>
  </r>
  <r>
    <n v="10201"/>
    <s v="Unknown"/>
    <x v="2031"/>
    <d v="2017-11-23T00:00:00"/>
    <x v="11"/>
    <b v="0"/>
    <s v="Approved"/>
    <x v="1"/>
    <x v="0"/>
    <s v="medium"/>
    <s v="medium"/>
    <n v="499.53"/>
    <n v="388.72"/>
    <n v="33455"/>
  </r>
  <r>
    <n v="10202"/>
    <n v="90"/>
    <x v="1734"/>
    <d v="2017-07-07T00:00:00"/>
    <x v="6"/>
    <b v="1"/>
    <s v="Approved"/>
    <x v="3"/>
    <x v="0"/>
    <s v="low"/>
    <s v="medium"/>
    <n v="363.01"/>
    <n v="290.41000000000003"/>
    <n v="41434"/>
  </r>
  <r>
    <n v="10203"/>
    <n v="24"/>
    <x v="2556"/>
    <d v="2017-08-07T00:00:00"/>
    <x v="3"/>
    <b v="1"/>
    <s v="Approved"/>
    <x v="0"/>
    <x v="1"/>
    <s v="medium"/>
    <s v="large"/>
    <n v="1777.8"/>
    <n v="820.78"/>
    <n v="40670"/>
  </r>
  <r>
    <n v="10204"/>
    <n v="77"/>
    <x v="2847"/>
    <d v="2017-08-24T00:00:00"/>
    <x v="3"/>
    <b v="0"/>
    <s v="Approved"/>
    <x v="3"/>
    <x v="1"/>
    <s v="medium"/>
    <s v="large"/>
    <n v="1240.31"/>
    <n v="795.1"/>
    <n v="40553"/>
  </r>
  <r>
    <n v="10205"/>
    <n v="62"/>
    <x v="2750"/>
    <d v="2017-12-22T00:00:00"/>
    <x v="10"/>
    <b v="0"/>
    <s v="Approved"/>
    <x v="0"/>
    <x v="0"/>
    <s v="medium"/>
    <s v="medium"/>
    <n v="478.16"/>
    <n v="298.72000000000003"/>
    <n v="34143"/>
  </r>
  <r>
    <n v="10206"/>
    <n v="50"/>
    <x v="2789"/>
    <d v="2017-02-19T00:00:00"/>
    <x v="0"/>
    <b v="1"/>
    <s v="Approved"/>
    <x v="5"/>
    <x v="0"/>
    <s v="medium"/>
    <s v="small"/>
    <n v="175.89"/>
    <n v="131.91999999999999"/>
    <n v="37668"/>
  </r>
  <r>
    <n v="10207"/>
    <n v="53"/>
    <x v="2892"/>
    <d v="2017-03-08T00:00:00"/>
    <x v="4"/>
    <b v="0"/>
    <s v="Approved"/>
    <x v="2"/>
    <x v="0"/>
    <s v="medium"/>
    <s v="medium"/>
    <n v="795.34"/>
    <n v="101.58"/>
    <n v="33259"/>
  </r>
  <r>
    <n v="10208"/>
    <n v="11"/>
    <x v="131"/>
    <d v="2017-09-14T00:00:00"/>
    <x v="8"/>
    <b v="0"/>
    <s v="Approved"/>
    <x v="1"/>
    <x v="0"/>
    <s v="medium"/>
    <s v="small"/>
    <n v="1775.81"/>
    <n v="1580.47"/>
    <n v="34115"/>
  </r>
  <r>
    <n v="10209"/>
    <n v="88"/>
    <x v="1085"/>
    <d v="2017-10-07T00:00:00"/>
    <x v="2"/>
    <b v="1"/>
    <s v="Approved"/>
    <x v="3"/>
    <x v="0"/>
    <s v="medium"/>
    <s v="medium"/>
    <n v="1198.46"/>
    <n v="381.1"/>
    <n v="36145"/>
  </r>
  <r>
    <n v="10210"/>
    <n v="97"/>
    <x v="96"/>
    <d v="2017-05-09T00:00:00"/>
    <x v="1"/>
    <b v="0"/>
    <s v="Approved"/>
    <x v="0"/>
    <x v="0"/>
    <s v="medium"/>
    <s v="large"/>
    <n v="202.62"/>
    <n v="151.96"/>
    <n v="42458"/>
  </r>
  <r>
    <n v="10211"/>
    <n v="52"/>
    <x v="3346"/>
    <d v="2017-02-13T00:00:00"/>
    <x v="0"/>
    <b v="1"/>
    <s v="Approved"/>
    <x v="2"/>
    <x v="1"/>
    <s v="medium"/>
    <s v="medium"/>
    <n v="1280.28"/>
    <n v="829.51"/>
    <n v="35470"/>
  </r>
  <r>
    <n v="10212"/>
    <n v="75"/>
    <x v="1181"/>
    <d v="2017-01-13T00:00:00"/>
    <x v="7"/>
    <b v="0"/>
    <s v="Approved"/>
    <x v="4"/>
    <x v="3"/>
    <s v="medium"/>
    <s v="large"/>
    <n v="1873.97"/>
    <n v="863.95"/>
    <n v="38859"/>
  </r>
  <r>
    <n v="10213"/>
    <n v="58"/>
    <x v="1400"/>
    <d v="2017-12-12T00:00:00"/>
    <x v="10"/>
    <b v="0"/>
    <s v="Approved"/>
    <x v="2"/>
    <x v="1"/>
    <s v="medium"/>
    <s v="medium"/>
    <n v="1280.28"/>
    <n v="829.51"/>
    <n v="37220"/>
  </r>
  <r>
    <n v="10214"/>
    <n v="27"/>
    <x v="2275"/>
    <d v="2017-09-15T00:00:00"/>
    <x v="8"/>
    <b v="0"/>
    <s v="Approved"/>
    <x v="1"/>
    <x v="0"/>
    <s v="medium"/>
    <s v="medium"/>
    <n v="499.53"/>
    <n v="388.72"/>
    <n v="36334"/>
  </r>
  <r>
    <n v="10215"/>
    <n v="50"/>
    <x v="279"/>
    <d v="2017-11-23T00:00:00"/>
    <x v="11"/>
    <b v="0"/>
    <s v="Approved"/>
    <x v="5"/>
    <x v="0"/>
    <s v="medium"/>
    <s v="small"/>
    <n v="175.89"/>
    <n v="131.91999999999999"/>
    <n v="37823"/>
  </r>
  <r>
    <n v="10216"/>
    <n v="72"/>
    <x v="1599"/>
    <d v="2017-11-10T00:00:00"/>
    <x v="11"/>
    <b v="0"/>
    <s v="Approved"/>
    <x v="3"/>
    <x v="0"/>
    <s v="medium"/>
    <s v="medium"/>
    <n v="360.4"/>
    <n v="270.3"/>
    <n v="42710"/>
  </r>
  <r>
    <n v="10217"/>
    <n v="83"/>
    <x v="1605"/>
    <d v="2017-11-08T00:00:00"/>
    <x v="11"/>
    <b v="0"/>
    <s v="Approved"/>
    <x v="0"/>
    <x v="3"/>
    <s v="medium"/>
    <s v="large"/>
    <n v="2083.94"/>
    <n v="675.03"/>
    <n v="38482"/>
  </r>
  <r>
    <n v="10218"/>
    <n v="43"/>
    <x v="2137"/>
    <d v="2017-01-24T00:00:00"/>
    <x v="7"/>
    <b v="1"/>
    <s v="Approved"/>
    <x v="0"/>
    <x v="0"/>
    <s v="medium"/>
    <s v="medium"/>
    <n v="1151.96"/>
    <n v="649.49"/>
    <n v="38991"/>
  </r>
  <r>
    <n v="10219"/>
    <s v="Unknown"/>
    <x v="1532"/>
    <d v="2017-10-07T00:00:00"/>
    <x v="2"/>
    <b v="0"/>
    <s v="Approved"/>
    <x v="3"/>
    <x v="1"/>
    <s v="medium"/>
    <s v="medium"/>
    <n v="543.39"/>
    <n v="407.54"/>
    <n v="33364"/>
  </r>
  <r>
    <n v="10220"/>
    <n v="45"/>
    <x v="1573"/>
    <d v="2017-07-21T00:00:00"/>
    <x v="6"/>
    <b v="0"/>
    <s v="Approved"/>
    <x v="0"/>
    <x v="0"/>
    <s v="medium"/>
    <s v="medium"/>
    <n v="441.49"/>
    <n v="84.99"/>
    <n v="34071"/>
  </r>
  <r>
    <n v="10221"/>
    <n v="55"/>
    <x v="2537"/>
    <d v="2017-08-24T00:00:00"/>
    <x v="3"/>
    <b v="0"/>
    <s v="Approved"/>
    <x v="1"/>
    <x v="1"/>
    <s v="medium"/>
    <s v="large"/>
    <n v="1894.19"/>
    <n v="598.76"/>
    <n v="37823"/>
  </r>
  <r>
    <n v="10222"/>
    <n v="40"/>
    <x v="511"/>
    <d v="2017-04-20T00:00:00"/>
    <x v="5"/>
    <b v="0"/>
    <s v="Approved"/>
    <x v="2"/>
    <x v="0"/>
    <s v="high"/>
    <s v="medium"/>
    <n v="1458.17"/>
    <n v="874.9"/>
    <n v="38750"/>
  </r>
  <r>
    <n v="10223"/>
    <n v="62"/>
    <x v="1173"/>
    <d v="2017-07-02T00:00:00"/>
    <x v="6"/>
    <b v="1"/>
    <s v="Approved"/>
    <x v="0"/>
    <x v="0"/>
    <s v="high"/>
    <s v="medium"/>
    <n v="1024.6600000000001"/>
    <n v="614.79999999999995"/>
    <n v="35378"/>
  </r>
  <r>
    <n v="10224"/>
    <n v="59"/>
    <x v="1727"/>
    <d v="2017-07-10T00:00:00"/>
    <x v="6"/>
    <b v="0"/>
    <s v="Approved"/>
    <x v="0"/>
    <x v="0"/>
    <s v="medium"/>
    <s v="large"/>
    <n v="1061.56"/>
    <n v="733.58"/>
    <n v="36146"/>
  </r>
  <r>
    <n v="10225"/>
    <n v="27"/>
    <x v="3002"/>
    <d v="2017-01-15T00:00:00"/>
    <x v="7"/>
    <b v="0"/>
    <s v="Approved"/>
    <x v="1"/>
    <x v="0"/>
    <s v="low"/>
    <s v="medium"/>
    <n v="1057.51"/>
    <n v="154.4"/>
    <n v="34527"/>
  </r>
  <r>
    <n v="10226"/>
    <n v="83"/>
    <x v="272"/>
    <d v="2017-07-02T00:00:00"/>
    <x v="6"/>
    <b v="1"/>
    <s v="Approved"/>
    <x v="0"/>
    <x v="3"/>
    <s v="medium"/>
    <s v="large"/>
    <n v="2083.94"/>
    <n v="675.03"/>
    <n v="38206"/>
  </r>
  <r>
    <n v="10227"/>
    <n v="29"/>
    <x v="203"/>
    <d v="2017-01-14T00:00:00"/>
    <x v="7"/>
    <b v="0"/>
    <s v="Approved"/>
    <x v="3"/>
    <x v="1"/>
    <s v="medium"/>
    <s v="medium"/>
    <n v="543.39"/>
    <n v="407.54"/>
    <n v="33552"/>
  </r>
  <r>
    <n v="10228"/>
    <n v="9"/>
    <x v="744"/>
    <d v="2017-12-12T00:00:00"/>
    <x v="10"/>
    <b v="0"/>
    <s v="Approved"/>
    <x v="2"/>
    <x v="1"/>
    <s v="medium"/>
    <s v="medium"/>
    <n v="742.54"/>
    <n v="667.4"/>
    <n v="33549"/>
  </r>
  <r>
    <n v="10229"/>
    <n v="85"/>
    <x v="3347"/>
    <d v="2017-04-10T00:00:00"/>
    <x v="5"/>
    <b v="0"/>
    <s v="Approved"/>
    <x v="5"/>
    <x v="0"/>
    <s v="medium"/>
    <s v="medium"/>
    <n v="752.64"/>
    <n v="205.36"/>
    <n v="42218"/>
  </r>
  <r>
    <n v="10230"/>
    <n v="75"/>
    <x v="2461"/>
    <d v="2017-10-10T00:00:00"/>
    <x v="2"/>
    <b v="0"/>
    <s v="Approved"/>
    <x v="4"/>
    <x v="3"/>
    <s v="medium"/>
    <s v="large"/>
    <n v="1873.97"/>
    <n v="863.95"/>
    <n v="38859"/>
  </r>
  <r>
    <n v="10231"/>
    <n v="76"/>
    <x v="3348"/>
    <d v="2017-02-21T00:00:00"/>
    <x v="0"/>
    <b v="0"/>
    <s v="Approved"/>
    <x v="5"/>
    <x v="0"/>
    <s v="low"/>
    <s v="medium"/>
    <n v="642.30999999999995"/>
    <n v="513.85"/>
    <n v="41922"/>
  </r>
  <r>
    <n v="10232"/>
    <n v="83"/>
    <x v="126"/>
    <d v="2017-04-08T00:00:00"/>
    <x v="5"/>
    <b v="0"/>
    <s v="Approved"/>
    <x v="0"/>
    <x v="3"/>
    <s v="medium"/>
    <s v="large"/>
    <n v="2083.94"/>
    <n v="675.03"/>
    <n v="41533"/>
  </r>
  <r>
    <n v="10233"/>
    <n v="97"/>
    <x v="101"/>
    <d v="2017-08-27T00:00:00"/>
    <x v="3"/>
    <b v="0"/>
    <s v="Approved"/>
    <x v="0"/>
    <x v="0"/>
    <s v="medium"/>
    <s v="large"/>
    <n v="202.62"/>
    <n v="151.96"/>
    <n v="42458"/>
  </r>
  <r>
    <n v="10234"/>
    <n v="41"/>
    <x v="3349"/>
    <d v="2017-02-20T00:00:00"/>
    <x v="0"/>
    <b v="0"/>
    <s v="Approved"/>
    <x v="3"/>
    <x v="0"/>
    <s v="low"/>
    <s v="medium"/>
    <n v="958.74"/>
    <n v="748.9"/>
    <n v="34586"/>
  </r>
  <r>
    <n v="10235"/>
    <n v="52"/>
    <x v="1141"/>
    <d v="2017-11-17T00:00:00"/>
    <x v="11"/>
    <b v="1"/>
    <s v="Approved"/>
    <x v="2"/>
    <x v="1"/>
    <s v="medium"/>
    <s v="medium"/>
    <n v="1280.28"/>
    <n v="829.51"/>
    <n v="37220"/>
  </r>
  <r>
    <n v="10236"/>
    <n v="50"/>
    <x v="3299"/>
    <d v="2017-03-25T00:00:00"/>
    <x v="4"/>
    <b v="0"/>
    <s v="Approved"/>
    <x v="5"/>
    <x v="0"/>
    <s v="medium"/>
    <s v="small"/>
    <n v="175.89"/>
    <n v="131.91999999999999"/>
    <n v="37668"/>
  </r>
  <r>
    <n v="10237"/>
    <n v="21"/>
    <x v="2206"/>
    <d v="2017-08-14T00:00:00"/>
    <x v="3"/>
    <b v="1"/>
    <s v="Approved"/>
    <x v="0"/>
    <x v="0"/>
    <s v="medium"/>
    <s v="large"/>
    <n v="1071.23"/>
    <n v="380.74"/>
    <n v="34165"/>
  </r>
  <r>
    <n v="10238"/>
    <n v="63"/>
    <x v="2635"/>
    <d v="2017-02-19T00:00:00"/>
    <x v="0"/>
    <b v="1"/>
    <s v="Approved"/>
    <x v="0"/>
    <x v="0"/>
    <s v="medium"/>
    <s v="medium"/>
    <n v="1483.2"/>
    <n v="99.59"/>
    <n v="41047"/>
  </r>
  <r>
    <n v="10239"/>
    <n v="89"/>
    <x v="2230"/>
    <d v="2017-09-24T00:00:00"/>
    <x v="8"/>
    <b v="1"/>
    <s v="Approved"/>
    <x v="4"/>
    <x v="0"/>
    <s v="medium"/>
    <s v="large"/>
    <n v="1812.75"/>
    <n v="582.48"/>
    <n v="40672"/>
  </r>
  <r>
    <n v="10240"/>
    <n v="4"/>
    <x v="2623"/>
    <d v="2017-01-15T00:00:00"/>
    <x v="7"/>
    <b v="0"/>
    <s v="Approved"/>
    <x v="4"/>
    <x v="0"/>
    <s v="high"/>
    <s v="medium"/>
    <n v="1129.1300000000001"/>
    <n v="677.48"/>
    <n v="38573"/>
  </r>
  <r>
    <n v="10241"/>
    <n v="28"/>
    <x v="1200"/>
    <d v="2017-12-04T00:00:00"/>
    <x v="10"/>
    <b v="0"/>
    <s v="Approved"/>
    <x v="3"/>
    <x v="0"/>
    <s v="medium"/>
    <s v="small"/>
    <n v="1216.1400000000001"/>
    <n v="1082.3599999999999"/>
    <n v="33455"/>
  </r>
  <r>
    <n v="10242"/>
    <n v="39"/>
    <x v="345"/>
    <d v="2017-04-04T00:00:00"/>
    <x v="5"/>
    <b v="0"/>
    <s v="Approved"/>
    <x v="4"/>
    <x v="0"/>
    <s v="medium"/>
    <s v="large"/>
    <n v="1812.75"/>
    <n v="582.48"/>
    <n v="40336"/>
  </r>
  <r>
    <n v="10243"/>
    <n v="73"/>
    <x v="783"/>
    <d v="2017-03-22T00:00:00"/>
    <x v="4"/>
    <b v="0"/>
    <s v="Approved"/>
    <x v="0"/>
    <x v="0"/>
    <s v="medium"/>
    <s v="medium"/>
    <n v="1945.43"/>
    <n v="333.18"/>
    <n v="37499"/>
  </r>
  <r>
    <n v="10244"/>
    <n v="51"/>
    <x v="3013"/>
    <d v="2017-05-06T00:00:00"/>
    <x v="1"/>
    <b v="1"/>
    <s v="Approved"/>
    <x v="2"/>
    <x v="0"/>
    <s v="high"/>
    <s v="medium"/>
    <n v="2005.66"/>
    <n v="1203.4000000000001"/>
    <n v="37823"/>
  </r>
  <r>
    <n v="10245"/>
    <n v="49"/>
    <x v="2862"/>
    <d v="2017-11-11T00:00:00"/>
    <x v="11"/>
    <b v="1"/>
    <s v="Approved"/>
    <x v="1"/>
    <x v="1"/>
    <s v="medium"/>
    <s v="medium"/>
    <n v="533.51"/>
    <n v="400.13"/>
    <n v="41009"/>
  </r>
  <r>
    <n v="10246"/>
    <n v="39"/>
    <x v="914"/>
    <d v="2017-03-20T00:00:00"/>
    <x v="4"/>
    <b v="1"/>
    <s v="Approved"/>
    <x v="4"/>
    <x v="0"/>
    <s v="medium"/>
    <s v="large"/>
    <n v="1812.75"/>
    <n v="582.48"/>
    <n v="39427"/>
  </r>
  <r>
    <n v="10247"/>
    <n v="98"/>
    <x v="2088"/>
    <d v="2017-06-25T00:00:00"/>
    <x v="9"/>
    <b v="0"/>
    <s v="Approved"/>
    <x v="1"/>
    <x v="0"/>
    <s v="high"/>
    <s v="medium"/>
    <n v="358.39"/>
    <n v="215.03"/>
    <n v="38002"/>
  </r>
  <r>
    <n v="10248"/>
    <n v="46"/>
    <x v="1552"/>
    <d v="2017-11-22T00:00:00"/>
    <x v="11"/>
    <b v="0"/>
    <s v="Approved"/>
    <x v="0"/>
    <x v="0"/>
    <s v="low"/>
    <s v="medium"/>
    <n v="1289.8499999999999"/>
    <n v="74.510000000000005"/>
    <n v="39427"/>
  </r>
  <r>
    <n v="10249"/>
    <n v="59"/>
    <x v="1055"/>
    <d v="2017-01-19T00:00:00"/>
    <x v="7"/>
    <b v="0"/>
    <s v="Approved"/>
    <x v="5"/>
    <x v="0"/>
    <s v="medium"/>
    <s v="small"/>
    <n v="1415.01"/>
    <n v="1259.3599999999999"/>
    <n v="37626"/>
  </r>
  <r>
    <n v="10250"/>
    <n v="44"/>
    <x v="2570"/>
    <d v="2017-07-13T00:00:00"/>
    <x v="6"/>
    <b v="1"/>
    <s v="Approved"/>
    <x v="5"/>
    <x v="0"/>
    <s v="medium"/>
    <s v="medium"/>
    <n v="1769.64"/>
    <n v="108.76"/>
    <n v="39427"/>
  </r>
  <r>
    <n v="10251"/>
    <n v="31"/>
    <x v="2632"/>
    <d v="2017-04-26T00:00:00"/>
    <x v="5"/>
    <b v="0"/>
    <s v="Approved"/>
    <x v="4"/>
    <x v="0"/>
    <s v="medium"/>
    <s v="medium"/>
    <n v="230.91"/>
    <n v="173.18"/>
    <n v="39031"/>
  </r>
  <r>
    <n v="10252"/>
    <n v="40"/>
    <x v="1775"/>
    <d v="2017-07-01T00:00:00"/>
    <x v="6"/>
    <b v="1"/>
    <s v="Approved"/>
    <x v="1"/>
    <x v="1"/>
    <s v="medium"/>
    <s v="large"/>
    <n v="1894.19"/>
    <n v="598.76"/>
    <n v="36146"/>
  </r>
  <r>
    <n v="10253"/>
    <n v="36"/>
    <x v="3336"/>
    <d v="2017-01-08T00:00:00"/>
    <x v="7"/>
    <b v="0"/>
    <s v="Approved"/>
    <x v="0"/>
    <x v="0"/>
    <s v="low"/>
    <s v="medium"/>
    <n v="945.04"/>
    <n v="507.58"/>
    <n v="35052"/>
  </r>
  <r>
    <n v="10254"/>
    <n v="96"/>
    <x v="2273"/>
    <d v="2017-12-13T00:00:00"/>
    <x v="10"/>
    <s v="Unknown"/>
    <s v="Approved"/>
    <x v="5"/>
    <x v="1"/>
    <s v="low"/>
    <s v="small"/>
    <n v="1172.78"/>
    <n v="1043.77"/>
    <n v="37539"/>
  </r>
  <r>
    <n v="10255"/>
    <s v="Unknown"/>
    <x v="407"/>
    <d v="2017-05-25T00:00:00"/>
    <x v="1"/>
    <b v="1"/>
    <s v="Approved"/>
    <x v="1"/>
    <x v="0"/>
    <s v="high"/>
    <s v="medium"/>
    <n v="495.72"/>
    <n v="297.43"/>
    <n v="37499"/>
  </r>
  <r>
    <n v="10256"/>
    <s v="Unknown"/>
    <x v="1014"/>
    <d v="2017-10-08T00:00:00"/>
    <x v="2"/>
    <b v="1"/>
    <s v="Approved"/>
    <x v="0"/>
    <x v="0"/>
    <s v="medium"/>
    <s v="medium"/>
    <n v="100.35"/>
    <n v="75.260000000000005"/>
    <n v="42458"/>
  </r>
  <r>
    <n v="10257"/>
    <n v="86"/>
    <x v="2729"/>
    <d v="2017-12-06T00:00:00"/>
    <x v="10"/>
    <b v="0"/>
    <s v="Approved"/>
    <x v="2"/>
    <x v="0"/>
    <s v="medium"/>
    <s v="medium"/>
    <n v="235.63"/>
    <n v="125.07"/>
    <n v="36145"/>
  </r>
  <r>
    <n v="10258"/>
    <n v="12"/>
    <x v="3230"/>
    <d v="2017-08-23T00:00:00"/>
    <x v="3"/>
    <b v="0"/>
    <s v="Approved"/>
    <x v="5"/>
    <x v="0"/>
    <s v="medium"/>
    <s v="medium"/>
    <n v="1231.1500000000001"/>
    <n v="161.6"/>
    <n v="38216"/>
  </r>
  <r>
    <n v="10259"/>
    <n v="97"/>
    <x v="1534"/>
    <d v="2017-05-20T00:00:00"/>
    <x v="1"/>
    <b v="1"/>
    <s v="Approved"/>
    <x v="2"/>
    <x v="1"/>
    <s v="medium"/>
    <s v="medium"/>
    <n v="742.54"/>
    <n v="667.4"/>
    <n v="38216"/>
  </r>
  <r>
    <n v="10260"/>
    <n v="1"/>
    <x v="3069"/>
    <d v="2017-05-15T00:00:00"/>
    <x v="1"/>
    <b v="0"/>
    <s v="Approved"/>
    <x v="4"/>
    <x v="0"/>
    <s v="medium"/>
    <s v="medium"/>
    <n v="1403.5"/>
    <n v="954.82"/>
    <n v="41167"/>
  </r>
  <r>
    <n v="10261"/>
    <n v="78"/>
    <x v="744"/>
    <d v="2017-05-05T00:00:00"/>
    <x v="1"/>
    <b v="0"/>
    <s v="Approved"/>
    <x v="4"/>
    <x v="0"/>
    <s v="medium"/>
    <s v="large"/>
    <n v="1765.3"/>
    <n v="709.48"/>
    <n v="38193"/>
  </r>
  <r>
    <n v="10262"/>
    <n v="26"/>
    <x v="3285"/>
    <d v="2017-03-12T00:00:00"/>
    <x v="4"/>
    <b v="1"/>
    <s v="Approved"/>
    <x v="5"/>
    <x v="0"/>
    <s v="medium"/>
    <s v="medium"/>
    <n v="1992.93"/>
    <n v="762.63"/>
    <n v="34115"/>
  </r>
  <r>
    <n v="10263"/>
    <n v="68"/>
    <x v="2241"/>
    <d v="2017-02-09T00:00:00"/>
    <x v="0"/>
    <b v="1"/>
    <s v="Approved"/>
    <x v="2"/>
    <x v="0"/>
    <s v="medium"/>
    <s v="medium"/>
    <n v="1636.9"/>
    <n v="44.71"/>
    <n v="40410"/>
  </r>
  <r>
    <n v="10264"/>
    <n v="23"/>
    <x v="512"/>
    <d v="2017-05-08T00:00:00"/>
    <x v="1"/>
    <b v="0"/>
    <s v="Approved"/>
    <x v="3"/>
    <x v="2"/>
    <s v="low"/>
    <s v="small"/>
    <n v="688.63"/>
    <n v="612.88"/>
    <n v="34244"/>
  </r>
  <r>
    <n v="10265"/>
    <n v="33"/>
    <x v="361"/>
    <d v="2017-09-18T00:00:00"/>
    <x v="8"/>
    <b v="1"/>
    <s v="Approved"/>
    <x v="4"/>
    <x v="0"/>
    <s v="medium"/>
    <s v="small"/>
    <n v="1311.44"/>
    <n v="1167.18"/>
    <n v="34527"/>
  </r>
  <r>
    <n v="10266"/>
    <n v="80"/>
    <x v="1802"/>
    <d v="2017-07-15T00:00:00"/>
    <x v="6"/>
    <b v="0"/>
    <s v="Approved"/>
    <x v="2"/>
    <x v="3"/>
    <s v="low"/>
    <s v="medium"/>
    <n v="1073.07"/>
    <n v="933.84"/>
    <n v="35667"/>
  </r>
  <r>
    <n v="10267"/>
    <n v="80"/>
    <x v="165"/>
    <d v="2017-05-19T00:00:00"/>
    <x v="1"/>
    <b v="1"/>
    <s v="Approved"/>
    <x v="2"/>
    <x v="3"/>
    <s v="low"/>
    <s v="medium"/>
    <n v="1073.07"/>
    <n v="933.84"/>
    <n v="35455"/>
  </r>
  <r>
    <n v="10268"/>
    <n v="13"/>
    <x v="1937"/>
    <d v="2017-10-26T00:00:00"/>
    <x v="2"/>
    <b v="0"/>
    <s v="Cancelled"/>
    <x v="0"/>
    <x v="0"/>
    <s v="medium"/>
    <s v="medium"/>
    <n v="1163.8900000000001"/>
    <n v="589.27"/>
    <n v="35378"/>
  </r>
  <r>
    <n v="10269"/>
    <n v="19"/>
    <x v="1954"/>
    <d v="2017-03-20T00:00:00"/>
    <x v="4"/>
    <b v="1"/>
    <s v="Approved"/>
    <x v="2"/>
    <x v="1"/>
    <s v="high"/>
    <s v="large"/>
    <n v="12.01"/>
    <n v="7.21"/>
    <n v="36334"/>
  </r>
  <r>
    <n v="10270"/>
    <s v="Unknown"/>
    <x v="289"/>
    <d v="2017-03-03T00:00:00"/>
    <x v="4"/>
    <b v="0"/>
    <s v="Approved"/>
    <x v="0"/>
    <x v="0"/>
    <s v="medium"/>
    <s v="large"/>
    <n v="202.62"/>
    <n v="151.96"/>
    <n v="42458"/>
  </r>
  <r>
    <n v="10271"/>
    <n v="66"/>
    <x v="3350"/>
    <d v="2017-04-10T00:00:00"/>
    <x v="5"/>
    <b v="0"/>
    <s v="Approved"/>
    <x v="4"/>
    <x v="1"/>
    <s v="low"/>
    <s v="small"/>
    <n v="590.26"/>
    <n v="525.33000000000004"/>
    <n v="37499"/>
  </r>
  <r>
    <n v="10272"/>
    <s v="Unknown"/>
    <x v="1236"/>
    <d v="2017-06-08T00:00:00"/>
    <x v="9"/>
    <b v="0"/>
    <s v="Approved"/>
    <x v="0"/>
    <x v="0"/>
    <s v="medium"/>
    <s v="medium"/>
    <n v="100.35"/>
    <n v="75.260000000000005"/>
    <n v="36367"/>
  </r>
  <r>
    <n v="10273"/>
    <n v="13"/>
    <x v="493"/>
    <d v="2017-11-19T00:00:00"/>
    <x v="11"/>
    <b v="1"/>
    <s v="Approved"/>
    <x v="0"/>
    <x v="0"/>
    <s v="medium"/>
    <s v="medium"/>
    <n v="1163.8900000000001"/>
    <n v="589.27"/>
    <n v="35160"/>
  </r>
  <r>
    <n v="10274"/>
    <n v="24"/>
    <x v="1860"/>
    <d v="2017-12-27T00:00:00"/>
    <x v="10"/>
    <b v="0"/>
    <s v="Approved"/>
    <x v="0"/>
    <x v="1"/>
    <s v="medium"/>
    <s v="large"/>
    <n v="1777.8"/>
    <n v="820.78"/>
    <n v="40670"/>
  </r>
  <r>
    <n v="10275"/>
    <n v="98"/>
    <x v="3113"/>
    <d v="2017-08-31T00:00:00"/>
    <x v="3"/>
    <b v="1"/>
    <s v="Approved"/>
    <x v="1"/>
    <x v="0"/>
    <s v="high"/>
    <s v="medium"/>
    <n v="358.39"/>
    <n v="215.03"/>
    <n v="38002"/>
  </r>
  <r>
    <n v="10276"/>
    <n v="94"/>
    <x v="1177"/>
    <d v="2017-12-23T00:00:00"/>
    <x v="10"/>
    <b v="1"/>
    <s v="Approved"/>
    <x v="4"/>
    <x v="0"/>
    <s v="medium"/>
    <s v="large"/>
    <n v="1635.3"/>
    <n v="993.66"/>
    <n v="42458"/>
  </r>
  <r>
    <n v="10277"/>
    <n v="27"/>
    <x v="1476"/>
    <d v="2017-03-10T00:00:00"/>
    <x v="4"/>
    <b v="0"/>
    <s v="Approved"/>
    <x v="1"/>
    <x v="0"/>
    <s v="medium"/>
    <s v="medium"/>
    <n v="499.53"/>
    <n v="388.72"/>
    <n v="36334"/>
  </r>
  <r>
    <n v="10278"/>
    <n v="79"/>
    <x v="2766"/>
    <d v="2017-05-17T00:00:00"/>
    <x v="1"/>
    <b v="0"/>
    <s v="Approved"/>
    <x v="3"/>
    <x v="0"/>
    <s v="medium"/>
    <s v="medium"/>
    <n v="1555.58"/>
    <n v="818.01"/>
    <n v="37873"/>
  </r>
  <r>
    <n v="10279"/>
    <n v="52"/>
    <x v="1495"/>
    <d v="2017-12-01T00:00:00"/>
    <x v="10"/>
    <b v="1"/>
    <s v="Approved"/>
    <x v="2"/>
    <x v="1"/>
    <s v="medium"/>
    <s v="medium"/>
    <n v="1280.28"/>
    <n v="829.51"/>
    <n v="37220"/>
  </r>
  <r>
    <n v="10280"/>
    <n v="52"/>
    <x v="3260"/>
    <d v="2017-07-11T00:00:00"/>
    <x v="6"/>
    <b v="1"/>
    <s v="Approved"/>
    <x v="0"/>
    <x v="1"/>
    <s v="medium"/>
    <s v="large"/>
    <n v="1777.8"/>
    <n v="820.78"/>
    <n v="42404"/>
  </r>
  <r>
    <n v="10281"/>
    <n v="1"/>
    <x v="1646"/>
    <d v="2017-08-02T00:00:00"/>
    <x v="3"/>
    <b v="1"/>
    <s v="Approved"/>
    <x v="4"/>
    <x v="0"/>
    <s v="medium"/>
    <s v="medium"/>
    <n v="1403.5"/>
    <n v="954.82"/>
    <n v="37659"/>
  </r>
  <r>
    <n v="10282"/>
    <n v="33"/>
    <x v="3152"/>
    <d v="2017-03-14T00:00:00"/>
    <x v="4"/>
    <b v="1"/>
    <s v="Approved"/>
    <x v="4"/>
    <x v="0"/>
    <s v="medium"/>
    <s v="small"/>
    <n v="1311.44"/>
    <n v="1167.18"/>
    <n v="33888"/>
  </r>
  <r>
    <n v="10283"/>
    <n v="68"/>
    <x v="1645"/>
    <d v="2017-12-25T00:00:00"/>
    <x v="10"/>
    <b v="1"/>
    <s v="Approved"/>
    <x v="2"/>
    <x v="0"/>
    <s v="medium"/>
    <s v="medium"/>
    <n v="1636.9"/>
    <n v="44.71"/>
    <n v="41922"/>
  </r>
  <r>
    <n v="10284"/>
    <n v="61"/>
    <x v="609"/>
    <d v="2017-02-18T00:00:00"/>
    <x v="0"/>
    <b v="0"/>
    <s v="Approved"/>
    <x v="3"/>
    <x v="0"/>
    <s v="medium"/>
    <s v="small"/>
    <n v="586.45000000000005"/>
    <n v="521.94000000000005"/>
    <n v="42226"/>
  </r>
  <r>
    <n v="10285"/>
    <n v="84"/>
    <x v="2468"/>
    <d v="2017-03-10T00:00:00"/>
    <x v="4"/>
    <b v="1"/>
    <s v="Approved"/>
    <x v="1"/>
    <x v="1"/>
    <s v="medium"/>
    <s v="medium"/>
    <n v="290.62"/>
    <n v="215.14"/>
    <n v="38339"/>
  </r>
  <r>
    <n v="10286"/>
    <n v="14"/>
    <x v="3030"/>
    <d v="2017-08-01T00:00:00"/>
    <x v="3"/>
    <b v="0"/>
    <s v="Approved"/>
    <x v="0"/>
    <x v="0"/>
    <s v="high"/>
    <s v="large"/>
    <n v="1842.92"/>
    <n v="1105.75"/>
    <n v="38193"/>
  </r>
  <r>
    <n v="10287"/>
    <n v="59"/>
    <x v="2495"/>
    <d v="2017-09-18T00:00:00"/>
    <x v="8"/>
    <b v="1"/>
    <s v="Approved"/>
    <x v="0"/>
    <x v="0"/>
    <s v="medium"/>
    <s v="large"/>
    <n v="1061.56"/>
    <n v="733.58"/>
    <n v="34170"/>
  </r>
  <r>
    <n v="10288"/>
    <n v="79"/>
    <x v="889"/>
    <d v="2017-11-06T00:00:00"/>
    <x v="11"/>
    <b v="0"/>
    <s v="Approved"/>
    <x v="3"/>
    <x v="0"/>
    <s v="medium"/>
    <s v="medium"/>
    <n v="1555.58"/>
    <n v="818.01"/>
    <n v="37873"/>
  </r>
  <r>
    <n v="10289"/>
    <n v="62"/>
    <x v="2510"/>
    <d v="2017-05-25T00:00:00"/>
    <x v="1"/>
    <b v="1"/>
    <s v="Approved"/>
    <x v="0"/>
    <x v="0"/>
    <s v="high"/>
    <s v="medium"/>
    <n v="1024.6600000000001"/>
    <n v="614.79999999999995"/>
    <n v="40487"/>
  </r>
  <r>
    <n v="10290"/>
    <n v="80"/>
    <x v="2326"/>
    <d v="2017-05-05T00:00:00"/>
    <x v="1"/>
    <b v="0"/>
    <s v="Approved"/>
    <x v="2"/>
    <x v="3"/>
    <s v="low"/>
    <s v="medium"/>
    <n v="1073.07"/>
    <n v="933.84"/>
    <n v="36145"/>
  </r>
  <r>
    <n v="10291"/>
    <n v="36"/>
    <x v="1236"/>
    <d v="2017-08-09T00:00:00"/>
    <x v="3"/>
    <b v="1"/>
    <s v="Approved"/>
    <x v="0"/>
    <x v="0"/>
    <s v="low"/>
    <s v="medium"/>
    <n v="1289.8499999999999"/>
    <n v="74.510000000000005"/>
    <n v="39427"/>
  </r>
  <r>
    <n v="10292"/>
    <n v="14"/>
    <x v="7"/>
    <d v="2017-10-10T00:00:00"/>
    <x v="2"/>
    <b v="1"/>
    <s v="Approved"/>
    <x v="0"/>
    <x v="0"/>
    <s v="high"/>
    <s v="large"/>
    <n v="1842.92"/>
    <n v="1105.75"/>
    <n v="34996"/>
  </r>
  <r>
    <n v="10293"/>
    <n v="4"/>
    <x v="2899"/>
    <d v="2017-12-09T00:00:00"/>
    <x v="10"/>
    <b v="1"/>
    <s v="Approved"/>
    <x v="0"/>
    <x v="0"/>
    <s v="medium"/>
    <s v="medium"/>
    <n v="1483.2"/>
    <n v="99.59"/>
    <n v="36146"/>
  </r>
  <r>
    <n v="10294"/>
    <n v="46"/>
    <x v="2209"/>
    <d v="2017-01-21T00:00:00"/>
    <x v="7"/>
    <b v="0"/>
    <s v="Approved"/>
    <x v="2"/>
    <x v="0"/>
    <s v="low"/>
    <s v="medium"/>
    <n v="1793.43"/>
    <n v="248.82"/>
    <n v="40618"/>
  </r>
  <r>
    <n v="10295"/>
    <n v="89"/>
    <x v="44"/>
    <d v="2017-03-12T00:00:00"/>
    <x v="4"/>
    <b v="0"/>
    <s v="Approved"/>
    <x v="5"/>
    <x v="3"/>
    <s v="medium"/>
    <s v="large"/>
    <n v="1362.99"/>
    <n v="57.74"/>
    <n v="37874"/>
  </r>
  <r>
    <n v="10296"/>
    <n v="69"/>
    <x v="76"/>
    <d v="2017-04-13T00:00:00"/>
    <x v="5"/>
    <b v="1"/>
    <s v="Approved"/>
    <x v="4"/>
    <x v="1"/>
    <s v="medium"/>
    <s v="medium"/>
    <n v="792.9"/>
    <n v="594.67999999999995"/>
    <n v="34996"/>
  </r>
  <r>
    <n v="10297"/>
    <n v="43"/>
    <x v="2884"/>
    <d v="2017-11-15T00:00:00"/>
    <x v="11"/>
    <b v="0"/>
    <s v="Approved"/>
    <x v="0"/>
    <x v="0"/>
    <s v="medium"/>
    <s v="medium"/>
    <n v="1151.96"/>
    <n v="649.49"/>
    <n v="34071"/>
  </r>
  <r>
    <n v="10298"/>
    <n v="41"/>
    <x v="1668"/>
    <d v="2017-02-07T00:00:00"/>
    <x v="0"/>
    <b v="1"/>
    <s v="Approved"/>
    <x v="0"/>
    <x v="1"/>
    <s v="medium"/>
    <s v="medium"/>
    <n v="416.98"/>
    <n v="312.74"/>
    <n v="39526"/>
  </r>
  <r>
    <n v="10299"/>
    <n v="49"/>
    <x v="24"/>
    <d v="2017-03-06T00:00:00"/>
    <x v="4"/>
    <s v="Unknown"/>
    <s v="Approved"/>
    <x v="1"/>
    <x v="1"/>
    <s v="medium"/>
    <s v="medium"/>
    <n v="533.51"/>
    <n v="400.13"/>
    <n v="41064"/>
  </r>
  <r>
    <n v="10300"/>
    <n v="5"/>
    <x v="2001"/>
    <d v="2017-07-22T00:00:00"/>
    <x v="6"/>
    <b v="0"/>
    <s v="Approved"/>
    <x v="1"/>
    <x v="2"/>
    <s v="low"/>
    <s v="medium"/>
    <n v="574.64"/>
    <n v="459.71"/>
    <n v="37659"/>
  </r>
  <r>
    <n v="10301"/>
    <n v="67"/>
    <x v="1507"/>
    <d v="2017-10-14T00:00:00"/>
    <x v="2"/>
    <b v="1"/>
    <s v="Approved"/>
    <x v="0"/>
    <x v="0"/>
    <s v="medium"/>
    <s v="large"/>
    <n v="1071.23"/>
    <n v="380.74"/>
    <n v="33455"/>
  </r>
  <r>
    <n v="10302"/>
    <n v="33"/>
    <x v="3351"/>
    <d v="2017-02-23T00:00:00"/>
    <x v="0"/>
    <b v="0"/>
    <s v="Approved"/>
    <x v="4"/>
    <x v="0"/>
    <s v="medium"/>
    <s v="small"/>
    <n v="1311.44"/>
    <n v="1167.18"/>
    <n v="41009"/>
  </r>
  <r>
    <n v="10303"/>
    <n v="43"/>
    <x v="581"/>
    <d v="2017-06-26T00:00:00"/>
    <x v="9"/>
    <b v="0"/>
    <s v="Approved"/>
    <x v="0"/>
    <x v="0"/>
    <s v="medium"/>
    <s v="medium"/>
    <n v="1151.96"/>
    <n v="649.49"/>
    <n v="36498"/>
  </r>
  <r>
    <n v="10304"/>
    <n v="52"/>
    <x v="819"/>
    <d v="2017-10-28T00:00:00"/>
    <x v="2"/>
    <b v="0"/>
    <s v="Approved"/>
    <x v="0"/>
    <x v="1"/>
    <s v="medium"/>
    <s v="large"/>
    <n v="1777.8"/>
    <n v="820.78"/>
    <n v="37337"/>
  </r>
  <r>
    <n v="10305"/>
    <n v="89"/>
    <x v="2975"/>
    <d v="2017-11-08T00:00:00"/>
    <x v="11"/>
    <b v="0"/>
    <s v="Approved"/>
    <x v="5"/>
    <x v="3"/>
    <s v="medium"/>
    <s v="large"/>
    <n v="1362.99"/>
    <n v="57.74"/>
    <n v="34079"/>
  </r>
  <r>
    <n v="10306"/>
    <n v="62"/>
    <x v="2254"/>
    <d v="2017-05-27T00:00:00"/>
    <x v="1"/>
    <b v="0"/>
    <s v="Approved"/>
    <x v="0"/>
    <x v="0"/>
    <s v="high"/>
    <s v="medium"/>
    <n v="1024.6600000000001"/>
    <n v="614.79999999999995"/>
    <n v="35378"/>
  </r>
  <r>
    <n v="10307"/>
    <n v="31"/>
    <x v="2836"/>
    <d v="2017-05-11T00:00:00"/>
    <x v="1"/>
    <b v="0"/>
    <s v="Approved"/>
    <x v="4"/>
    <x v="0"/>
    <s v="medium"/>
    <s v="medium"/>
    <n v="230.91"/>
    <n v="173.18"/>
    <n v="39031"/>
  </r>
  <r>
    <n v="10308"/>
    <n v="24"/>
    <x v="3250"/>
    <d v="2017-04-03T00:00:00"/>
    <x v="5"/>
    <b v="0"/>
    <s v="Approved"/>
    <x v="0"/>
    <x v="1"/>
    <s v="medium"/>
    <s v="large"/>
    <n v="1777.8"/>
    <n v="820.78"/>
    <n v="36334"/>
  </r>
  <r>
    <n v="10309"/>
    <n v="89"/>
    <x v="1438"/>
    <d v="2017-02-24T00:00:00"/>
    <x v="0"/>
    <b v="1"/>
    <s v="Approved"/>
    <x v="4"/>
    <x v="0"/>
    <s v="medium"/>
    <s v="large"/>
    <n v="1812.75"/>
    <n v="582.48"/>
    <n v="40336"/>
  </r>
  <r>
    <n v="10310"/>
    <n v="43"/>
    <x v="2159"/>
    <d v="2017-09-11T00:00:00"/>
    <x v="8"/>
    <b v="1"/>
    <s v="Approved"/>
    <x v="0"/>
    <x v="0"/>
    <s v="medium"/>
    <s v="medium"/>
    <n v="1151.96"/>
    <n v="649.49"/>
    <n v="41064"/>
  </r>
  <r>
    <n v="10311"/>
    <n v="68"/>
    <x v="1521"/>
    <d v="2017-11-01T00:00:00"/>
    <x v="11"/>
    <b v="1"/>
    <s v="Approved"/>
    <x v="2"/>
    <x v="0"/>
    <s v="medium"/>
    <s v="medium"/>
    <n v="1636.9"/>
    <n v="44.71"/>
    <n v="39915"/>
  </r>
  <r>
    <n v="10312"/>
    <n v="92"/>
    <x v="2908"/>
    <d v="2017-11-16T00:00:00"/>
    <x v="11"/>
    <b v="1"/>
    <s v="Cancelled"/>
    <x v="5"/>
    <x v="3"/>
    <s v="medium"/>
    <s v="large"/>
    <n v="1890.39"/>
    <n v="260.14"/>
    <n v="33259"/>
  </r>
  <r>
    <n v="10313"/>
    <n v="38"/>
    <x v="3276"/>
    <d v="2017-02-10T00:00:00"/>
    <x v="0"/>
    <b v="1"/>
    <s v="Approved"/>
    <x v="1"/>
    <x v="0"/>
    <s v="medium"/>
    <s v="large"/>
    <n v="2091.4699999999998"/>
    <n v="388.92"/>
    <n v="35560"/>
  </r>
  <r>
    <n v="10314"/>
    <n v="7"/>
    <x v="1472"/>
    <d v="2017-05-20T00:00:00"/>
    <x v="1"/>
    <b v="1"/>
    <s v="Approved"/>
    <x v="1"/>
    <x v="1"/>
    <s v="low"/>
    <s v="medium"/>
    <n v="980.37"/>
    <n v="234.43"/>
    <n v="38258"/>
  </r>
  <r>
    <n v="10315"/>
    <n v="65"/>
    <x v="2078"/>
    <d v="2017-07-06T00:00:00"/>
    <x v="6"/>
    <b v="1"/>
    <s v="Approved"/>
    <x v="5"/>
    <x v="0"/>
    <s v="medium"/>
    <s v="medium"/>
    <n v="1807.45"/>
    <n v="778.69"/>
    <n v="42105"/>
  </r>
  <r>
    <n v="10316"/>
    <n v="70"/>
    <x v="736"/>
    <d v="2017-10-29T00:00:00"/>
    <x v="2"/>
    <b v="1"/>
    <s v="Approved"/>
    <x v="1"/>
    <x v="0"/>
    <s v="high"/>
    <s v="medium"/>
    <n v="495.72"/>
    <n v="297.43"/>
    <n v="36668"/>
  </r>
  <r>
    <n v="10317"/>
    <n v="19"/>
    <x v="2806"/>
    <d v="2017-11-18T00:00:00"/>
    <x v="11"/>
    <b v="1"/>
    <s v="Approved"/>
    <x v="2"/>
    <x v="1"/>
    <s v="high"/>
    <s v="large"/>
    <n v="12.01"/>
    <n v="7.21"/>
    <n v="34244"/>
  </r>
  <r>
    <n v="10318"/>
    <n v="33"/>
    <x v="1608"/>
    <d v="2017-04-03T00:00:00"/>
    <x v="5"/>
    <b v="0"/>
    <s v="Cancelled"/>
    <x v="4"/>
    <x v="0"/>
    <s v="medium"/>
    <s v="small"/>
    <n v="1311.44"/>
    <n v="1167.18"/>
    <n v="33888"/>
  </r>
  <r>
    <n v="10319"/>
    <n v="22"/>
    <x v="2834"/>
    <d v="2017-08-24T00:00:00"/>
    <x v="3"/>
    <b v="0"/>
    <s v="Cancelled"/>
    <x v="5"/>
    <x v="0"/>
    <s v="medium"/>
    <s v="medium"/>
    <n v="60.34"/>
    <n v="45.26"/>
    <n v="34165"/>
  </r>
  <r>
    <n v="10320"/>
    <n v="29"/>
    <x v="2683"/>
    <d v="2017-12-21T00:00:00"/>
    <x v="10"/>
    <b v="0"/>
    <s v="Approved"/>
    <x v="3"/>
    <x v="1"/>
    <s v="medium"/>
    <s v="medium"/>
    <n v="543.39"/>
    <n v="407.54"/>
    <n v="42696"/>
  </r>
  <r>
    <n v="10321"/>
    <n v="78"/>
    <x v="747"/>
    <d v="2017-10-22T00:00:00"/>
    <x v="2"/>
    <b v="1"/>
    <s v="Approved"/>
    <x v="4"/>
    <x v="0"/>
    <s v="medium"/>
    <s v="large"/>
    <n v="1765.3"/>
    <n v="709.48"/>
    <n v="38193"/>
  </r>
  <r>
    <n v="10322"/>
    <n v="56"/>
    <x v="415"/>
    <d v="2017-05-20T00:00:00"/>
    <x v="1"/>
    <b v="1"/>
    <s v="Approved"/>
    <x v="2"/>
    <x v="0"/>
    <s v="medium"/>
    <s v="medium"/>
    <n v="183.86"/>
    <n v="137.9"/>
    <n v="34143"/>
  </r>
  <r>
    <n v="10323"/>
    <n v="89"/>
    <x v="1181"/>
    <d v="2017-05-26T00:00:00"/>
    <x v="1"/>
    <b v="0"/>
    <s v="Approved"/>
    <x v="5"/>
    <x v="3"/>
    <s v="medium"/>
    <s v="large"/>
    <n v="1362.99"/>
    <n v="57.74"/>
    <n v="34079"/>
  </r>
  <r>
    <n v="10324"/>
    <n v="45"/>
    <x v="3352"/>
    <d v="2017-11-12T00:00:00"/>
    <x v="11"/>
    <b v="0"/>
    <s v="Approved"/>
    <x v="1"/>
    <x v="1"/>
    <s v="low"/>
    <s v="medium"/>
    <n v="980.37"/>
    <n v="234.43"/>
    <n v="38258"/>
  </r>
  <r>
    <n v="10325"/>
    <n v="59"/>
    <x v="485"/>
    <d v="2017-04-28T00:00:00"/>
    <x v="5"/>
    <b v="0"/>
    <s v="Approved"/>
    <x v="5"/>
    <x v="0"/>
    <s v="medium"/>
    <s v="small"/>
    <n v="1415.01"/>
    <n v="1259.3599999999999"/>
    <n v="37626"/>
  </r>
  <r>
    <n v="10326"/>
    <n v="9"/>
    <x v="734"/>
    <d v="2017-10-25T00:00:00"/>
    <x v="2"/>
    <b v="0"/>
    <s v="Approved"/>
    <x v="2"/>
    <x v="1"/>
    <s v="medium"/>
    <s v="medium"/>
    <n v="742.54"/>
    <n v="667.4"/>
    <n v="37838"/>
  </r>
  <r>
    <n v="10327"/>
    <n v="52"/>
    <x v="2485"/>
    <d v="2017-11-10T00:00:00"/>
    <x v="11"/>
    <b v="1"/>
    <s v="Approved"/>
    <x v="2"/>
    <x v="1"/>
    <s v="medium"/>
    <s v="medium"/>
    <n v="1280.28"/>
    <n v="829.51"/>
    <n v="37220"/>
  </r>
  <r>
    <n v="10328"/>
    <n v="3"/>
    <x v="386"/>
    <d v="2017-11-11T00:00:00"/>
    <x v="11"/>
    <b v="0"/>
    <s v="Approved"/>
    <x v="1"/>
    <x v="0"/>
    <s v="medium"/>
    <s v="large"/>
    <n v="2091.4699999999998"/>
    <n v="388.92"/>
    <n v="40779"/>
  </r>
  <r>
    <n v="10329"/>
    <n v="78"/>
    <x v="3353"/>
    <d v="2017-02-07T00:00:00"/>
    <x v="0"/>
    <b v="1"/>
    <s v="Approved"/>
    <x v="4"/>
    <x v="0"/>
    <s v="medium"/>
    <s v="large"/>
    <n v="1765.3"/>
    <n v="709.48"/>
    <n v="38193"/>
  </r>
  <r>
    <n v="10330"/>
    <n v="21"/>
    <x v="1289"/>
    <d v="2017-09-27T00:00:00"/>
    <x v="8"/>
    <b v="1"/>
    <s v="Approved"/>
    <x v="5"/>
    <x v="3"/>
    <s v="medium"/>
    <s v="medium"/>
    <n v="1466.68"/>
    <n v="363.25"/>
    <n v="39298"/>
  </r>
  <r>
    <n v="10331"/>
    <n v="23"/>
    <x v="1919"/>
    <d v="2017-07-24T00:00:00"/>
    <x v="6"/>
    <b v="1"/>
    <s v="Approved"/>
    <x v="3"/>
    <x v="2"/>
    <s v="low"/>
    <s v="small"/>
    <n v="688.63"/>
    <n v="612.88"/>
    <n v="40670"/>
  </r>
  <r>
    <n v="10332"/>
    <n v="31"/>
    <x v="372"/>
    <d v="2017-02-04T00:00:00"/>
    <x v="0"/>
    <b v="0"/>
    <s v="Approved"/>
    <x v="4"/>
    <x v="0"/>
    <s v="medium"/>
    <s v="medium"/>
    <n v="230.91"/>
    <n v="173.18"/>
    <n v="39031"/>
  </r>
  <r>
    <n v="10333"/>
    <n v="45"/>
    <x v="987"/>
    <d v="2017-12-13T00:00:00"/>
    <x v="10"/>
    <b v="1"/>
    <s v="Approved"/>
    <x v="0"/>
    <x v="0"/>
    <s v="medium"/>
    <s v="medium"/>
    <n v="441.49"/>
    <n v="84.99"/>
    <n v="35470"/>
  </r>
  <r>
    <n v="10334"/>
    <n v="67"/>
    <x v="3037"/>
    <d v="2017-06-20T00:00:00"/>
    <x v="9"/>
    <b v="1"/>
    <s v="Approved"/>
    <x v="3"/>
    <x v="1"/>
    <s v="medium"/>
    <s v="medium"/>
    <n v="544.04999999999995"/>
    <n v="376.84"/>
    <n v="38647"/>
  </r>
  <r>
    <n v="10335"/>
    <n v="66"/>
    <x v="1692"/>
    <d v="2017-04-28T00:00:00"/>
    <x v="5"/>
    <b v="1"/>
    <s v="Approved"/>
    <x v="0"/>
    <x v="0"/>
    <s v="medium"/>
    <s v="medium"/>
    <n v="1163.8900000000001"/>
    <n v="589.27"/>
    <n v="42560"/>
  </r>
  <r>
    <n v="10336"/>
    <n v="13"/>
    <x v="1850"/>
    <d v="2017-12-20T00:00:00"/>
    <x v="10"/>
    <b v="0"/>
    <s v="Approved"/>
    <x v="0"/>
    <x v="0"/>
    <s v="medium"/>
    <s v="medium"/>
    <n v="1577.53"/>
    <n v="826.51"/>
    <n v="40336"/>
  </r>
  <r>
    <n v="10337"/>
    <n v="52"/>
    <x v="2329"/>
    <d v="2017-04-14T00:00:00"/>
    <x v="5"/>
    <b v="0"/>
    <s v="Approved"/>
    <x v="2"/>
    <x v="1"/>
    <s v="medium"/>
    <s v="medium"/>
    <n v="1280.28"/>
    <n v="829.51"/>
    <n v="42295"/>
  </r>
  <r>
    <n v="10338"/>
    <n v="40"/>
    <x v="842"/>
    <d v="2017-10-24T00:00:00"/>
    <x v="2"/>
    <b v="1"/>
    <s v="Approved"/>
    <x v="2"/>
    <x v="0"/>
    <s v="high"/>
    <s v="medium"/>
    <n v="1458.17"/>
    <n v="874.9"/>
    <n v="40672"/>
  </r>
  <r>
    <n v="10339"/>
    <n v="44"/>
    <x v="3337"/>
    <d v="2017-10-12T00:00:00"/>
    <x v="2"/>
    <b v="1"/>
    <s v="Approved"/>
    <x v="5"/>
    <x v="0"/>
    <s v="medium"/>
    <s v="medium"/>
    <n v="1769.64"/>
    <n v="108.76"/>
    <n v="40672"/>
  </r>
  <r>
    <n v="10340"/>
    <n v="46"/>
    <x v="710"/>
    <d v="2017-01-19T00:00:00"/>
    <x v="7"/>
    <b v="0"/>
    <s v="Approved"/>
    <x v="0"/>
    <x v="0"/>
    <s v="low"/>
    <s v="medium"/>
    <n v="1289.8499999999999"/>
    <n v="74.510000000000005"/>
    <n v="39427"/>
  </r>
  <r>
    <n v="10341"/>
    <n v="29"/>
    <x v="3354"/>
    <d v="2017-01-10T00:00:00"/>
    <x v="7"/>
    <b v="1"/>
    <s v="Approved"/>
    <x v="3"/>
    <x v="1"/>
    <s v="medium"/>
    <s v="medium"/>
    <n v="543.39"/>
    <n v="407.54"/>
    <n v="42696"/>
  </r>
  <r>
    <n v="10342"/>
    <n v="17"/>
    <x v="823"/>
    <d v="2017-11-16T00:00:00"/>
    <x v="11"/>
    <b v="0"/>
    <s v="Approved"/>
    <x v="0"/>
    <x v="0"/>
    <s v="high"/>
    <s v="medium"/>
    <n v="1024.6600000000001"/>
    <n v="614.79999999999995"/>
    <n v="35378"/>
  </r>
  <r>
    <n v="10343"/>
    <n v="10"/>
    <x v="204"/>
    <d v="2017-10-08T00:00:00"/>
    <x v="2"/>
    <b v="1"/>
    <s v="Approved"/>
    <x v="5"/>
    <x v="3"/>
    <s v="medium"/>
    <s v="medium"/>
    <n v="1466.68"/>
    <n v="363.25"/>
    <n v="39298"/>
  </r>
  <r>
    <n v="10344"/>
    <n v="72"/>
    <x v="2734"/>
    <d v="2017-07-19T00:00:00"/>
    <x v="6"/>
    <b v="1"/>
    <s v="Approved"/>
    <x v="2"/>
    <x v="0"/>
    <s v="medium"/>
    <s v="medium"/>
    <n v="912.52"/>
    <n v="141.4"/>
    <n v="42295"/>
  </r>
  <r>
    <n v="10345"/>
    <n v="75"/>
    <x v="936"/>
    <d v="2017-01-23T00:00:00"/>
    <x v="7"/>
    <b v="0"/>
    <s v="Approved"/>
    <x v="4"/>
    <x v="3"/>
    <s v="medium"/>
    <s v="large"/>
    <n v="1873.97"/>
    <n v="863.95"/>
    <n v="37873"/>
  </r>
  <r>
    <n v="10346"/>
    <n v="33"/>
    <x v="2717"/>
    <d v="2017-09-14T00:00:00"/>
    <x v="8"/>
    <b v="0"/>
    <s v="Approved"/>
    <x v="2"/>
    <x v="1"/>
    <s v="medium"/>
    <s v="small"/>
    <n v="1810"/>
    <n v="1610.9"/>
    <n v="38991"/>
  </r>
  <r>
    <n v="10347"/>
    <n v="19"/>
    <x v="2100"/>
    <d v="2017-07-03T00:00:00"/>
    <x v="6"/>
    <b v="0"/>
    <s v="Approved"/>
    <x v="2"/>
    <x v="1"/>
    <s v="high"/>
    <s v="large"/>
    <n v="12.01"/>
    <n v="7.21"/>
    <n v="40303"/>
  </r>
  <r>
    <n v="10348"/>
    <n v="90"/>
    <x v="517"/>
    <d v="2017-06-18T00:00:00"/>
    <x v="9"/>
    <b v="1"/>
    <s v="Approved"/>
    <x v="3"/>
    <x v="0"/>
    <s v="low"/>
    <s v="medium"/>
    <n v="363.01"/>
    <n v="290.41000000000003"/>
    <n v="37626"/>
  </r>
  <r>
    <n v="10349"/>
    <n v="78"/>
    <x v="962"/>
    <d v="2017-09-08T00:00:00"/>
    <x v="8"/>
    <b v="0"/>
    <s v="Approved"/>
    <x v="4"/>
    <x v="0"/>
    <s v="medium"/>
    <s v="large"/>
    <n v="1765.3"/>
    <n v="709.48"/>
    <n v="35455"/>
  </r>
  <r>
    <n v="10350"/>
    <n v="11"/>
    <x v="361"/>
    <d v="2017-06-09T00:00:00"/>
    <x v="9"/>
    <b v="0"/>
    <s v="Approved"/>
    <x v="4"/>
    <x v="0"/>
    <s v="high"/>
    <s v="medium"/>
    <n v="1274.93"/>
    <n v="764.96"/>
    <n v="34586"/>
  </r>
  <r>
    <n v="10351"/>
    <n v="5"/>
    <x v="3355"/>
    <d v="2017-03-31T00:00:00"/>
    <x v="4"/>
    <b v="0"/>
    <s v="Approved"/>
    <x v="1"/>
    <x v="2"/>
    <s v="low"/>
    <s v="medium"/>
    <n v="574.64"/>
    <n v="459.71"/>
    <n v="40784"/>
  </r>
  <r>
    <n v="10352"/>
    <n v="62"/>
    <x v="1534"/>
    <d v="2017-06-11T00:00:00"/>
    <x v="9"/>
    <b v="0"/>
    <s v="Approved"/>
    <x v="0"/>
    <x v="0"/>
    <s v="high"/>
    <s v="medium"/>
    <n v="1024.6600000000001"/>
    <n v="614.79999999999995"/>
    <n v="42404"/>
  </r>
  <r>
    <n v="10353"/>
    <n v="87"/>
    <x v="825"/>
    <d v="2017-04-29T00:00:00"/>
    <x v="5"/>
    <b v="0"/>
    <s v="Approved"/>
    <x v="4"/>
    <x v="0"/>
    <s v="high"/>
    <s v="medium"/>
    <n v="1179"/>
    <n v="707.4"/>
    <n v="36145"/>
  </r>
  <r>
    <n v="10354"/>
    <s v="Unknown"/>
    <x v="594"/>
    <d v="2017-07-21T00:00:00"/>
    <x v="6"/>
    <b v="1"/>
    <s v="Approved"/>
    <x v="0"/>
    <x v="1"/>
    <s v="medium"/>
    <s v="medium"/>
    <n v="416.98"/>
    <n v="312.74"/>
    <n v="35560"/>
  </r>
  <r>
    <n v="10355"/>
    <n v="34"/>
    <x v="2348"/>
    <d v="2017-02-18T00:00:00"/>
    <x v="0"/>
    <b v="0"/>
    <s v="Approved"/>
    <x v="3"/>
    <x v="1"/>
    <s v="high"/>
    <s v="large"/>
    <n v="774.53"/>
    <n v="464.72"/>
    <n v="38750"/>
  </r>
  <r>
    <n v="10356"/>
    <n v="88"/>
    <x v="2795"/>
    <d v="2017-12-02T00:00:00"/>
    <x v="10"/>
    <b v="0"/>
    <s v="Approved"/>
    <x v="3"/>
    <x v="0"/>
    <s v="high"/>
    <s v="small"/>
    <n v="1661.92"/>
    <n v="1479.11"/>
    <n v="35378"/>
  </r>
  <r>
    <n v="10357"/>
    <n v="81"/>
    <x v="2112"/>
    <d v="2017-02-08T00:00:00"/>
    <x v="0"/>
    <b v="1"/>
    <s v="Approved"/>
    <x v="0"/>
    <x v="0"/>
    <s v="medium"/>
    <s v="medium"/>
    <n v="1151.96"/>
    <n v="649.49"/>
    <n v="36498"/>
  </r>
  <r>
    <n v="10358"/>
    <n v="53"/>
    <x v="1695"/>
    <d v="2017-04-09T00:00:00"/>
    <x v="5"/>
    <b v="0"/>
    <s v="Approved"/>
    <x v="4"/>
    <x v="0"/>
    <s v="high"/>
    <s v="medium"/>
    <n v="1274.93"/>
    <n v="764.96"/>
    <n v="40670"/>
  </r>
  <r>
    <n v="10359"/>
    <n v="31"/>
    <x v="1128"/>
    <d v="2017-10-19T00:00:00"/>
    <x v="2"/>
    <b v="1"/>
    <s v="Approved"/>
    <x v="4"/>
    <x v="0"/>
    <s v="medium"/>
    <s v="medium"/>
    <n v="230.91"/>
    <n v="173.18"/>
    <n v="39031"/>
  </r>
  <r>
    <n v="10360"/>
    <n v="42"/>
    <x v="1521"/>
    <d v="2017-01-25T00:00:00"/>
    <x v="7"/>
    <b v="1"/>
    <s v="Approved"/>
    <x v="2"/>
    <x v="1"/>
    <s v="medium"/>
    <s v="small"/>
    <n v="1810"/>
    <n v="1610.9"/>
    <n v="37873"/>
  </r>
  <r>
    <n v="10361"/>
    <n v="41"/>
    <x v="2406"/>
    <d v="2017-01-18T00:00:00"/>
    <x v="7"/>
    <b v="0"/>
    <s v="Approved"/>
    <x v="0"/>
    <x v="1"/>
    <s v="medium"/>
    <s v="medium"/>
    <n v="416.98"/>
    <n v="312.74"/>
    <n v="38991"/>
  </r>
  <r>
    <n v="10362"/>
    <n v="60"/>
    <x v="2539"/>
    <d v="2017-07-26T00:00:00"/>
    <x v="6"/>
    <b v="0"/>
    <s v="Approved"/>
    <x v="4"/>
    <x v="0"/>
    <s v="high"/>
    <s v="small"/>
    <n v="1977.36"/>
    <n v="1759.85"/>
    <n v="40779"/>
  </r>
  <r>
    <n v="10363"/>
    <n v="10"/>
    <x v="287"/>
    <d v="2017-03-29T00:00:00"/>
    <x v="4"/>
    <b v="0"/>
    <s v="Approved"/>
    <x v="5"/>
    <x v="3"/>
    <s v="medium"/>
    <s v="medium"/>
    <n v="1466.68"/>
    <n v="363.25"/>
    <n v="41701"/>
  </r>
  <r>
    <n v="10364"/>
    <n v="27"/>
    <x v="2833"/>
    <d v="2017-05-17T00:00:00"/>
    <x v="1"/>
    <b v="1"/>
    <s v="Approved"/>
    <x v="1"/>
    <x v="0"/>
    <s v="medium"/>
    <s v="medium"/>
    <n v="499.53"/>
    <n v="388.72"/>
    <n v="42696"/>
  </r>
  <r>
    <n v="10365"/>
    <n v="36"/>
    <x v="2372"/>
    <d v="2017-12-04T00:00:00"/>
    <x v="10"/>
    <b v="1"/>
    <s v="Approved"/>
    <x v="0"/>
    <x v="0"/>
    <s v="low"/>
    <s v="medium"/>
    <n v="945.04"/>
    <n v="507.58"/>
    <n v="36498"/>
  </r>
  <r>
    <n v="10366"/>
    <n v="92"/>
    <x v="1391"/>
    <d v="2017-03-14T00:00:00"/>
    <x v="4"/>
    <b v="1"/>
    <s v="Approved"/>
    <x v="5"/>
    <x v="0"/>
    <s v="medium"/>
    <s v="small"/>
    <n v="1415.01"/>
    <n v="1259.3599999999999"/>
    <n v="36145"/>
  </r>
  <r>
    <n v="10367"/>
    <s v="Unknown"/>
    <x v="1001"/>
    <d v="2017-07-07T00:00:00"/>
    <x v="6"/>
    <b v="1"/>
    <s v="Approved"/>
    <x v="1"/>
    <x v="1"/>
    <s v="medium"/>
    <s v="medium"/>
    <n v="290.62"/>
    <n v="215.14"/>
    <n v="38482"/>
  </r>
  <r>
    <n v="10368"/>
    <n v="51"/>
    <x v="3356"/>
    <d v="2017-03-03T00:00:00"/>
    <x v="4"/>
    <s v="Unknown"/>
    <s v="Approved"/>
    <x v="2"/>
    <x v="0"/>
    <s v="high"/>
    <s v="medium"/>
    <n v="2005.66"/>
    <n v="1203.4000000000001"/>
    <n v="41009"/>
  </r>
  <r>
    <n v="10369"/>
    <n v="43"/>
    <x v="2535"/>
    <d v="2017-12-08T00:00:00"/>
    <x v="10"/>
    <b v="0"/>
    <s v="Approved"/>
    <x v="3"/>
    <x v="0"/>
    <s v="medium"/>
    <s v="medium"/>
    <n v="1555.58"/>
    <n v="818.01"/>
    <n v="38206"/>
  </r>
  <r>
    <n v="10370"/>
    <n v="56"/>
    <x v="1208"/>
    <d v="2017-10-15T00:00:00"/>
    <x v="2"/>
    <b v="0"/>
    <s v="Approved"/>
    <x v="2"/>
    <x v="0"/>
    <s v="medium"/>
    <s v="medium"/>
    <n v="183.86"/>
    <n v="137.9"/>
    <n v="35707"/>
  </r>
  <r>
    <n v="10371"/>
    <n v="49"/>
    <x v="596"/>
    <d v="2017-09-09T00:00:00"/>
    <x v="8"/>
    <b v="1"/>
    <s v="Approved"/>
    <x v="1"/>
    <x v="1"/>
    <s v="medium"/>
    <s v="medium"/>
    <n v="533.51"/>
    <n v="400.13"/>
    <n v="41064"/>
  </r>
  <r>
    <n v="10372"/>
    <n v="15"/>
    <x v="2504"/>
    <d v="2017-07-19T00:00:00"/>
    <x v="6"/>
    <b v="0"/>
    <s v="Approved"/>
    <x v="3"/>
    <x v="0"/>
    <s v="low"/>
    <s v="medium"/>
    <n v="958.74"/>
    <n v="748.9"/>
    <n v="38693"/>
  </r>
  <r>
    <n v="10373"/>
    <s v="Unknown"/>
    <x v="1492"/>
    <d v="2017-08-17T00:00:00"/>
    <x v="3"/>
    <s v="Unknown"/>
    <s v="Approved"/>
    <x v="5"/>
    <x v="0"/>
    <s v="medium"/>
    <s v="medium"/>
    <n v="60.34"/>
    <n v="45.26"/>
    <n v="34165"/>
  </r>
  <r>
    <n v="10374"/>
    <n v="13"/>
    <x v="691"/>
    <d v="2017-08-16T00:00:00"/>
    <x v="3"/>
    <b v="0"/>
    <s v="Approved"/>
    <x v="0"/>
    <x v="0"/>
    <s v="medium"/>
    <s v="medium"/>
    <n v="1163.8900000000001"/>
    <n v="589.27"/>
    <n v="42560"/>
  </r>
  <r>
    <n v="10375"/>
    <n v="76"/>
    <x v="175"/>
    <d v="2017-05-28T00:00:00"/>
    <x v="1"/>
    <b v="0"/>
    <s v="Approved"/>
    <x v="5"/>
    <x v="0"/>
    <s v="low"/>
    <s v="medium"/>
    <n v="642.30999999999995"/>
    <n v="513.85"/>
    <n v="41922"/>
  </r>
  <r>
    <n v="10376"/>
    <n v="36"/>
    <x v="2699"/>
    <d v="2017-01-15T00:00:00"/>
    <x v="7"/>
    <b v="1"/>
    <s v="Approved"/>
    <x v="0"/>
    <x v="0"/>
    <s v="low"/>
    <s v="medium"/>
    <n v="945.04"/>
    <n v="507.58"/>
    <n v="35052"/>
  </r>
  <r>
    <n v="10377"/>
    <n v="88"/>
    <x v="2563"/>
    <d v="2017-02-07T00:00:00"/>
    <x v="0"/>
    <b v="0"/>
    <s v="Approved"/>
    <x v="3"/>
    <x v="0"/>
    <s v="medium"/>
    <s v="medium"/>
    <n v="1198.46"/>
    <n v="381.1"/>
    <n v="41434"/>
  </r>
  <r>
    <n v="10378"/>
    <s v="Unknown"/>
    <x v="820"/>
    <d v="2017-11-27T00:00:00"/>
    <x v="11"/>
    <b v="0"/>
    <s v="Approved"/>
    <x v="3"/>
    <x v="0"/>
    <s v="low"/>
    <s v="medium"/>
    <n v="363.01"/>
    <n v="290.41000000000003"/>
    <n v="38482"/>
  </r>
  <r>
    <n v="10379"/>
    <n v="59"/>
    <x v="1330"/>
    <d v="2017-09-08T00:00:00"/>
    <x v="8"/>
    <b v="1"/>
    <s v="Approved"/>
    <x v="0"/>
    <x v="0"/>
    <s v="medium"/>
    <s v="large"/>
    <n v="1061.56"/>
    <n v="733.58"/>
    <n v="40779"/>
  </r>
  <r>
    <n v="10380"/>
    <n v="45"/>
    <x v="2911"/>
    <d v="2017-01-20T00:00:00"/>
    <x v="7"/>
    <b v="1"/>
    <s v="Approved"/>
    <x v="0"/>
    <x v="0"/>
    <s v="medium"/>
    <s v="medium"/>
    <n v="441.49"/>
    <n v="84.99"/>
    <n v="41848"/>
  </r>
  <r>
    <n v="10381"/>
    <n v="14"/>
    <x v="2472"/>
    <d v="2017-10-31T00:00:00"/>
    <x v="2"/>
    <b v="1"/>
    <s v="Approved"/>
    <x v="1"/>
    <x v="0"/>
    <s v="medium"/>
    <s v="small"/>
    <n v="1386.84"/>
    <n v="1234.29"/>
    <n v="37838"/>
  </r>
  <r>
    <n v="10382"/>
    <n v="23"/>
    <x v="952"/>
    <d v="2017-02-03T00:00:00"/>
    <x v="0"/>
    <b v="1"/>
    <s v="Approved"/>
    <x v="3"/>
    <x v="2"/>
    <s v="low"/>
    <s v="small"/>
    <n v="688.63"/>
    <n v="612.88"/>
    <n v="34244"/>
  </r>
  <r>
    <n v="10383"/>
    <n v="50"/>
    <x v="581"/>
    <d v="2017-07-18T00:00:00"/>
    <x v="6"/>
    <b v="0"/>
    <s v="Approved"/>
    <x v="5"/>
    <x v="0"/>
    <s v="medium"/>
    <s v="small"/>
    <n v="175.89"/>
    <n v="131.91999999999999"/>
    <n v="37668"/>
  </r>
  <r>
    <n v="10384"/>
    <n v="86"/>
    <x v="3130"/>
    <d v="2017-08-15T00:00:00"/>
    <x v="3"/>
    <b v="1"/>
    <s v="Approved"/>
    <x v="2"/>
    <x v="0"/>
    <s v="medium"/>
    <s v="medium"/>
    <n v="235.63"/>
    <n v="125.07"/>
    <n v="41434"/>
  </r>
  <r>
    <n v="10385"/>
    <n v="81"/>
    <x v="1277"/>
    <d v="2017-11-14T00:00:00"/>
    <x v="11"/>
    <b v="1"/>
    <s v="Approved"/>
    <x v="3"/>
    <x v="0"/>
    <s v="medium"/>
    <s v="small"/>
    <n v="586.45000000000005"/>
    <n v="521.94000000000005"/>
    <n v="33429"/>
  </r>
  <r>
    <n v="10386"/>
    <s v="Unknown"/>
    <x v="424"/>
    <d v="2017-07-09T00:00:00"/>
    <x v="6"/>
    <b v="0"/>
    <s v="Approved"/>
    <x v="2"/>
    <x v="0"/>
    <s v="low"/>
    <s v="medium"/>
    <n v="71.16"/>
    <n v="56.93"/>
    <n v="42172"/>
  </r>
  <r>
    <n v="10387"/>
    <n v="68"/>
    <x v="865"/>
    <d v="2017-07-15T00:00:00"/>
    <x v="6"/>
    <b v="0"/>
    <s v="Approved"/>
    <x v="2"/>
    <x v="0"/>
    <s v="medium"/>
    <s v="medium"/>
    <n v="1636.9"/>
    <n v="44.71"/>
    <n v="39915"/>
  </r>
  <r>
    <n v="10388"/>
    <n v="41"/>
    <x v="3357"/>
    <d v="2017-10-04T00:00:00"/>
    <x v="2"/>
    <b v="1"/>
    <s v="Approved"/>
    <x v="0"/>
    <x v="1"/>
    <s v="medium"/>
    <s v="medium"/>
    <n v="416.98"/>
    <n v="312.74"/>
    <n v="35560"/>
  </r>
  <r>
    <n v="10389"/>
    <n v="1"/>
    <x v="3358"/>
    <d v="2017-11-05T00:00:00"/>
    <x v="11"/>
    <b v="1"/>
    <s v="Approved"/>
    <x v="4"/>
    <x v="0"/>
    <s v="medium"/>
    <s v="medium"/>
    <n v="1403.5"/>
    <n v="954.82"/>
    <n v="42688"/>
  </r>
  <r>
    <n v="10390"/>
    <n v="52"/>
    <x v="1213"/>
    <d v="2017-04-07T00:00:00"/>
    <x v="5"/>
    <b v="1"/>
    <s v="Approved"/>
    <x v="2"/>
    <x v="1"/>
    <s v="medium"/>
    <s v="medium"/>
    <n v="1280.28"/>
    <n v="829.51"/>
    <n v="37220"/>
  </r>
  <r>
    <n v="10391"/>
    <n v="74"/>
    <x v="1761"/>
    <d v="2017-08-08T00:00:00"/>
    <x v="3"/>
    <b v="0"/>
    <s v="Approved"/>
    <x v="5"/>
    <x v="0"/>
    <s v="medium"/>
    <s v="medium"/>
    <n v="1228.07"/>
    <n v="400.91"/>
    <n v="35455"/>
  </r>
  <r>
    <n v="10392"/>
    <n v="3"/>
    <x v="915"/>
    <d v="2017-06-27T00:00:00"/>
    <x v="9"/>
    <b v="1"/>
    <s v="Approved"/>
    <x v="1"/>
    <x v="0"/>
    <s v="medium"/>
    <s v="large"/>
    <n v="2091.4699999999998"/>
    <n v="388.92"/>
    <n v="38573"/>
  </r>
  <r>
    <n v="10393"/>
    <n v="31"/>
    <x v="2257"/>
    <d v="2017-10-14T00:00:00"/>
    <x v="2"/>
    <b v="0"/>
    <s v="Approved"/>
    <x v="4"/>
    <x v="0"/>
    <s v="medium"/>
    <s v="medium"/>
    <n v="230.91"/>
    <n v="173.18"/>
    <n v="35052"/>
  </r>
  <r>
    <n v="10394"/>
    <n v="25"/>
    <x v="794"/>
    <d v="2017-09-29T00:00:00"/>
    <x v="8"/>
    <b v="0"/>
    <s v="Approved"/>
    <x v="4"/>
    <x v="1"/>
    <s v="medium"/>
    <s v="medium"/>
    <n v="1538.99"/>
    <n v="829.65"/>
    <n v="33888"/>
  </r>
  <r>
    <n v="10395"/>
    <n v="38"/>
    <x v="1548"/>
    <d v="2017-12-19T00:00:00"/>
    <x v="10"/>
    <b v="1"/>
    <s v="Approved"/>
    <x v="0"/>
    <x v="0"/>
    <s v="medium"/>
    <s v="medium"/>
    <n v="1577.53"/>
    <n v="826.51"/>
    <n v="40618"/>
  </r>
  <r>
    <n v="10396"/>
    <n v="65"/>
    <x v="1155"/>
    <d v="2017-09-01T00:00:00"/>
    <x v="8"/>
    <b v="1"/>
    <s v="Approved"/>
    <x v="5"/>
    <x v="0"/>
    <s v="medium"/>
    <s v="medium"/>
    <n v="1807.45"/>
    <n v="778.69"/>
    <n v="42145"/>
  </r>
  <r>
    <n v="10397"/>
    <n v="49"/>
    <x v="3359"/>
    <d v="2017-01-18T00:00:00"/>
    <x v="7"/>
    <b v="0"/>
    <s v="Approved"/>
    <x v="1"/>
    <x v="1"/>
    <s v="medium"/>
    <s v="medium"/>
    <n v="533.51"/>
    <n v="400.13"/>
    <n v="41064"/>
  </r>
  <r>
    <n v="10398"/>
    <n v="65"/>
    <x v="2516"/>
    <d v="2017-05-04T00:00:00"/>
    <x v="1"/>
    <b v="1"/>
    <s v="Approved"/>
    <x v="5"/>
    <x v="0"/>
    <s v="medium"/>
    <s v="medium"/>
    <n v="1807.45"/>
    <n v="778.69"/>
    <n v="34996"/>
  </r>
  <r>
    <n v="10399"/>
    <n v="38"/>
    <x v="2246"/>
    <d v="2017-02-21T00:00:00"/>
    <x v="0"/>
    <b v="1"/>
    <s v="Approved"/>
    <x v="0"/>
    <x v="0"/>
    <s v="medium"/>
    <s v="medium"/>
    <n v="1577.53"/>
    <n v="826.51"/>
    <n v="34071"/>
  </r>
  <r>
    <n v="10400"/>
    <n v="87"/>
    <x v="1865"/>
    <d v="2017-06-09T00:00:00"/>
    <x v="9"/>
    <b v="0"/>
    <s v="Approved"/>
    <x v="2"/>
    <x v="0"/>
    <s v="medium"/>
    <s v="medium"/>
    <n v="1636.9"/>
    <n v="44.71"/>
    <n v="40410"/>
  </r>
  <r>
    <n v="10401"/>
    <n v="1"/>
    <x v="182"/>
    <d v="2017-04-30T00:00:00"/>
    <x v="5"/>
    <b v="0"/>
    <s v="Approved"/>
    <x v="4"/>
    <x v="0"/>
    <s v="medium"/>
    <s v="medium"/>
    <n v="1403.5"/>
    <n v="954.82"/>
    <n v="42688"/>
  </r>
  <r>
    <n v="10402"/>
    <n v="91"/>
    <x v="1690"/>
    <d v="2017-07-23T00:00:00"/>
    <x v="6"/>
    <b v="1"/>
    <s v="Approved"/>
    <x v="0"/>
    <x v="0"/>
    <s v="medium"/>
    <s v="medium"/>
    <n v="100.35"/>
    <n v="75.260000000000005"/>
    <n v="36367"/>
  </r>
  <r>
    <n v="10403"/>
    <n v="87"/>
    <x v="2686"/>
    <d v="2017-11-22T00:00:00"/>
    <x v="11"/>
    <b v="1"/>
    <s v="Approved"/>
    <x v="4"/>
    <x v="0"/>
    <s v="high"/>
    <s v="medium"/>
    <n v="1179"/>
    <n v="707.4"/>
    <n v="38482"/>
  </r>
  <r>
    <n v="10404"/>
    <n v="92"/>
    <x v="3360"/>
    <d v="2017-06-19T00:00:00"/>
    <x v="9"/>
    <b v="1"/>
    <s v="Approved"/>
    <x v="5"/>
    <x v="0"/>
    <s v="medium"/>
    <s v="small"/>
    <n v="1415.01"/>
    <n v="1259.3599999999999"/>
    <n v="33364"/>
  </r>
  <r>
    <n v="10405"/>
    <n v="18"/>
    <x v="2596"/>
    <d v="2017-11-14T00:00:00"/>
    <x v="11"/>
    <b v="1"/>
    <s v="Approved"/>
    <x v="0"/>
    <x v="0"/>
    <s v="medium"/>
    <s v="medium"/>
    <n v="575.27"/>
    <n v="431.45"/>
    <n v="41345"/>
  </r>
  <r>
    <n v="10406"/>
    <n v="72"/>
    <x v="2390"/>
    <d v="2017-10-27T00:00:00"/>
    <x v="2"/>
    <b v="1"/>
    <s v="Approved"/>
    <x v="3"/>
    <x v="0"/>
    <s v="medium"/>
    <s v="medium"/>
    <n v="360.4"/>
    <n v="270.3"/>
    <n v="37499"/>
  </r>
  <r>
    <n v="10407"/>
    <n v="62"/>
    <x v="3361"/>
    <d v="2017-08-04T00:00:00"/>
    <x v="3"/>
    <b v="1"/>
    <s v="Approved"/>
    <x v="0"/>
    <x v="0"/>
    <s v="medium"/>
    <s v="medium"/>
    <n v="478.16"/>
    <n v="298.72000000000003"/>
    <n v="34143"/>
  </r>
  <r>
    <n v="10408"/>
    <n v="87"/>
    <x v="2221"/>
    <d v="2017-11-08T00:00:00"/>
    <x v="11"/>
    <b v="1"/>
    <s v="Approved"/>
    <x v="4"/>
    <x v="0"/>
    <s v="high"/>
    <s v="medium"/>
    <n v="1179"/>
    <n v="707.4"/>
    <n v="35667"/>
  </r>
  <r>
    <n v="10409"/>
    <n v="32"/>
    <x v="1052"/>
    <d v="2017-02-23T00:00:00"/>
    <x v="0"/>
    <b v="0"/>
    <s v="Approved"/>
    <x v="4"/>
    <x v="0"/>
    <s v="high"/>
    <s v="medium"/>
    <n v="1179"/>
    <n v="707.4"/>
    <n v="36833"/>
  </r>
  <r>
    <n v="10410"/>
    <n v="5"/>
    <x v="314"/>
    <d v="2017-10-07T00:00:00"/>
    <x v="2"/>
    <b v="1"/>
    <s v="Approved"/>
    <x v="1"/>
    <x v="2"/>
    <s v="low"/>
    <s v="medium"/>
    <n v="574.64"/>
    <n v="459.71"/>
    <n v="38216"/>
  </r>
  <r>
    <n v="10411"/>
    <s v="Unknown"/>
    <x v="2009"/>
    <d v="2017-09-11T00:00:00"/>
    <x v="8"/>
    <b v="0"/>
    <s v="Approved"/>
    <x v="5"/>
    <x v="0"/>
    <s v="medium"/>
    <s v="medium"/>
    <n v="60.34"/>
    <n v="45.26"/>
    <n v="33552"/>
  </r>
  <r>
    <n v="10412"/>
    <n v="83"/>
    <x v="3362"/>
    <d v="2017-10-06T00:00:00"/>
    <x v="2"/>
    <b v="0"/>
    <s v="Approved"/>
    <x v="0"/>
    <x v="3"/>
    <s v="medium"/>
    <s v="large"/>
    <n v="2083.94"/>
    <n v="675.03"/>
    <n v="41533"/>
  </r>
  <r>
    <n v="10413"/>
    <n v="31"/>
    <x v="879"/>
    <d v="2017-07-19T00:00:00"/>
    <x v="6"/>
    <b v="0"/>
    <s v="Approved"/>
    <x v="4"/>
    <x v="0"/>
    <s v="medium"/>
    <s v="medium"/>
    <n v="230.91"/>
    <n v="173.18"/>
    <n v="36361"/>
  </r>
  <r>
    <n v="10414"/>
    <n v="3"/>
    <x v="129"/>
    <d v="2017-03-18T00:00:00"/>
    <x v="4"/>
    <b v="0"/>
    <s v="Approved"/>
    <x v="1"/>
    <x v="0"/>
    <s v="medium"/>
    <s v="large"/>
    <n v="2091.4699999999998"/>
    <n v="388.92"/>
    <n v="39298"/>
  </r>
  <r>
    <n v="10415"/>
    <n v="50"/>
    <x v="3311"/>
    <d v="2017-04-13T00:00:00"/>
    <x v="5"/>
    <b v="1"/>
    <s v="Approved"/>
    <x v="5"/>
    <x v="0"/>
    <s v="medium"/>
    <s v="small"/>
    <n v="175.89"/>
    <n v="131.91999999999999"/>
    <n v="37220"/>
  </r>
  <r>
    <n v="10416"/>
    <n v="9"/>
    <x v="3009"/>
    <d v="2017-06-08T00:00:00"/>
    <x v="9"/>
    <b v="0"/>
    <s v="Approved"/>
    <x v="2"/>
    <x v="1"/>
    <s v="medium"/>
    <s v="medium"/>
    <n v="742.54"/>
    <n v="667.4"/>
    <n v="35378"/>
  </r>
  <r>
    <n v="10417"/>
    <n v="79"/>
    <x v="251"/>
    <d v="2017-07-02T00:00:00"/>
    <x v="6"/>
    <b v="0"/>
    <s v="Approved"/>
    <x v="3"/>
    <x v="0"/>
    <s v="medium"/>
    <s v="medium"/>
    <n v="1555.58"/>
    <n v="818.01"/>
    <n v="37873"/>
  </r>
  <r>
    <n v="10418"/>
    <n v="29"/>
    <x v="2047"/>
    <d v="2017-02-18T00:00:00"/>
    <x v="0"/>
    <b v="0"/>
    <s v="Approved"/>
    <x v="5"/>
    <x v="0"/>
    <s v="medium"/>
    <s v="medium"/>
    <n v="1065.03"/>
    <n v="230.09"/>
    <n v="36833"/>
  </r>
  <r>
    <n v="10419"/>
    <n v="2"/>
    <x v="2306"/>
    <d v="2017-07-21T00:00:00"/>
    <x v="6"/>
    <b v="0"/>
    <s v="Approved"/>
    <x v="0"/>
    <x v="0"/>
    <s v="medium"/>
    <s v="medium"/>
    <n v="71.489999999999995"/>
    <n v="53.62"/>
    <n v="38573"/>
  </r>
  <r>
    <n v="10420"/>
    <n v="27"/>
    <x v="3114"/>
    <d v="2017-09-01T00:00:00"/>
    <x v="8"/>
    <b v="0"/>
    <s v="Approved"/>
    <x v="1"/>
    <x v="0"/>
    <s v="low"/>
    <s v="medium"/>
    <n v="1057.51"/>
    <n v="154.4"/>
    <n v="34527"/>
  </r>
  <r>
    <n v="10421"/>
    <n v="81"/>
    <x v="3171"/>
    <d v="2017-07-07T00:00:00"/>
    <x v="6"/>
    <b v="0"/>
    <s v="Approved"/>
    <x v="3"/>
    <x v="0"/>
    <s v="medium"/>
    <s v="small"/>
    <n v="586.45000000000005"/>
    <n v="521.94000000000005"/>
    <n v="42226"/>
  </r>
  <r>
    <n v="10422"/>
    <n v="90"/>
    <x v="1790"/>
    <d v="2017-11-14T00:00:00"/>
    <x v="11"/>
    <b v="1"/>
    <s v="Approved"/>
    <x v="0"/>
    <x v="0"/>
    <s v="low"/>
    <s v="medium"/>
    <n v="945.04"/>
    <n v="507.58"/>
    <n v="35052"/>
  </r>
  <r>
    <n v="10423"/>
    <n v="58"/>
    <x v="666"/>
    <d v="2017-03-26T00:00:00"/>
    <x v="4"/>
    <b v="0"/>
    <s v="Approved"/>
    <x v="2"/>
    <x v="1"/>
    <s v="medium"/>
    <s v="medium"/>
    <n v="1280.28"/>
    <n v="829.51"/>
    <n v="37220"/>
  </r>
  <r>
    <n v="10424"/>
    <n v="93"/>
    <x v="954"/>
    <d v="2017-06-04T00:00:00"/>
    <x v="9"/>
    <b v="1"/>
    <s v="Approved"/>
    <x v="2"/>
    <x v="0"/>
    <s v="high"/>
    <s v="medium"/>
    <n v="1458.17"/>
    <n v="874.9"/>
    <n v="38991"/>
  </r>
  <r>
    <n v="10425"/>
    <n v="24"/>
    <x v="2971"/>
    <d v="2017-01-31T00:00:00"/>
    <x v="7"/>
    <b v="0"/>
    <s v="Approved"/>
    <x v="0"/>
    <x v="1"/>
    <s v="medium"/>
    <s v="large"/>
    <n v="1777.8"/>
    <n v="820.78"/>
    <n v="40670"/>
  </r>
  <r>
    <n v="10426"/>
    <n v="21"/>
    <x v="305"/>
    <d v="2017-07-20T00:00:00"/>
    <x v="6"/>
    <b v="1"/>
    <s v="Approved"/>
    <x v="0"/>
    <x v="0"/>
    <s v="medium"/>
    <s v="large"/>
    <n v="1071.23"/>
    <n v="380.74"/>
    <n v="35160"/>
  </r>
  <r>
    <n v="10427"/>
    <n v="92"/>
    <x v="3215"/>
    <d v="2017-09-26T00:00:00"/>
    <x v="8"/>
    <b v="0"/>
    <s v="Approved"/>
    <x v="5"/>
    <x v="3"/>
    <s v="medium"/>
    <s v="large"/>
    <n v="1890.39"/>
    <n v="260.14"/>
    <n v="33259"/>
  </r>
  <r>
    <n v="10428"/>
    <n v="65"/>
    <x v="1365"/>
    <d v="2017-03-13T00:00:00"/>
    <x v="4"/>
    <b v="0"/>
    <s v="Approved"/>
    <x v="5"/>
    <x v="0"/>
    <s v="medium"/>
    <s v="medium"/>
    <n v="1807.45"/>
    <n v="778.69"/>
    <n v="42145"/>
  </r>
  <r>
    <n v="10429"/>
    <n v="24"/>
    <x v="321"/>
    <d v="2017-06-10T00:00:00"/>
    <x v="9"/>
    <b v="0"/>
    <s v="Approved"/>
    <x v="0"/>
    <x v="1"/>
    <s v="medium"/>
    <s v="large"/>
    <n v="1777.8"/>
    <n v="820.78"/>
    <n v="40670"/>
  </r>
  <r>
    <n v="10430"/>
    <n v="42"/>
    <x v="664"/>
    <d v="2017-01-10T00:00:00"/>
    <x v="7"/>
    <b v="1"/>
    <s v="Approved"/>
    <x v="2"/>
    <x v="1"/>
    <s v="medium"/>
    <s v="small"/>
    <n v="1810"/>
    <n v="1610.9"/>
    <n v="39427"/>
  </r>
  <r>
    <n v="10431"/>
    <n v="5"/>
    <x v="3363"/>
    <d v="2017-01-17T00:00:00"/>
    <x v="7"/>
    <b v="0"/>
    <s v="Approved"/>
    <x v="1"/>
    <x v="2"/>
    <s v="low"/>
    <s v="medium"/>
    <n v="574.64"/>
    <n v="459.71"/>
    <n v="38216"/>
  </r>
  <r>
    <n v="10432"/>
    <n v="21"/>
    <x v="1562"/>
    <d v="2017-06-03T00:00:00"/>
    <x v="9"/>
    <b v="1"/>
    <s v="Approved"/>
    <x v="5"/>
    <x v="3"/>
    <s v="medium"/>
    <s v="medium"/>
    <n v="1466.68"/>
    <n v="363.25"/>
    <n v="41701"/>
  </r>
  <r>
    <n v="10433"/>
    <n v="13"/>
    <x v="798"/>
    <d v="2017-03-09T00:00:00"/>
    <x v="4"/>
    <b v="0"/>
    <s v="Approved"/>
    <x v="0"/>
    <x v="0"/>
    <s v="medium"/>
    <s v="medium"/>
    <n v="1163.8900000000001"/>
    <n v="589.27"/>
    <n v="42560"/>
  </r>
  <r>
    <n v="10434"/>
    <n v="19"/>
    <x v="213"/>
    <d v="2017-08-07T00:00:00"/>
    <x v="3"/>
    <b v="1"/>
    <s v="Approved"/>
    <x v="2"/>
    <x v="1"/>
    <s v="high"/>
    <s v="large"/>
    <n v="12.01"/>
    <n v="7.21"/>
    <n v="39880"/>
  </r>
  <r>
    <n v="10435"/>
    <n v="14"/>
    <x v="473"/>
    <d v="2017-12-29T00:00:00"/>
    <x v="10"/>
    <b v="0"/>
    <s v="Approved"/>
    <x v="1"/>
    <x v="0"/>
    <s v="medium"/>
    <s v="small"/>
    <n v="1386.84"/>
    <n v="1234.29"/>
    <n v="37838"/>
  </r>
  <r>
    <n v="10436"/>
    <n v="49"/>
    <x v="1316"/>
    <d v="2017-10-16T00:00:00"/>
    <x v="2"/>
    <b v="1"/>
    <s v="Approved"/>
    <x v="1"/>
    <x v="1"/>
    <s v="medium"/>
    <s v="medium"/>
    <n v="533.51"/>
    <n v="400.13"/>
    <n v="35470"/>
  </r>
  <r>
    <n v="10437"/>
    <s v="Unknown"/>
    <x v="3254"/>
    <d v="2017-04-05T00:00:00"/>
    <x v="5"/>
    <s v="Unknown"/>
    <s v="Approved"/>
    <x v="0"/>
    <x v="0"/>
    <s v="medium"/>
    <s v="medium"/>
    <n v="71.489999999999995"/>
    <n v="53.62"/>
    <n v="38573"/>
  </r>
  <r>
    <n v="10438"/>
    <n v="88"/>
    <x v="3172"/>
    <d v="2017-08-28T00:00:00"/>
    <x v="3"/>
    <b v="0"/>
    <s v="Approved"/>
    <x v="3"/>
    <x v="0"/>
    <s v="medium"/>
    <s v="medium"/>
    <n v="1198.46"/>
    <n v="381.1"/>
    <n v="36145"/>
  </r>
  <r>
    <n v="10439"/>
    <n v="8"/>
    <x v="3304"/>
    <d v="2017-12-17T00:00:00"/>
    <x v="10"/>
    <b v="0"/>
    <s v="Approved"/>
    <x v="0"/>
    <x v="1"/>
    <s v="medium"/>
    <s v="small"/>
    <n v="1703.52"/>
    <n v="1516.13"/>
    <n v="42560"/>
  </r>
  <r>
    <n v="10440"/>
    <n v="30"/>
    <x v="1146"/>
    <d v="2017-09-29T00:00:00"/>
    <x v="8"/>
    <b v="1"/>
    <s v="Approved"/>
    <x v="2"/>
    <x v="0"/>
    <s v="medium"/>
    <s v="medium"/>
    <n v="1227.3399999999999"/>
    <n v="770.89"/>
    <n v="33364"/>
  </r>
  <r>
    <n v="10441"/>
    <n v="93"/>
    <x v="2350"/>
    <d v="2017-10-15T00:00:00"/>
    <x v="2"/>
    <b v="0"/>
    <s v="Approved"/>
    <x v="5"/>
    <x v="0"/>
    <s v="medium"/>
    <s v="medium"/>
    <n v="1065.03"/>
    <n v="230.09"/>
    <n v="36833"/>
  </r>
  <r>
    <n v="10442"/>
    <n v="42"/>
    <x v="3205"/>
    <d v="2017-04-13T00:00:00"/>
    <x v="5"/>
    <b v="1"/>
    <s v="Approved"/>
    <x v="2"/>
    <x v="1"/>
    <s v="medium"/>
    <s v="small"/>
    <n v="1810"/>
    <n v="1610.9"/>
    <n v="39526"/>
  </r>
  <r>
    <n v="10443"/>
    <n v="74"/>
    <x v="2148"/>
    <d v="2017-01-17T00:00:00"/>
    <x v="7"/>
    <b v="0"/>
    <s v="Approved"/>
    <x v="5"/>
    <x v="0"/>
    <s v="medium"/>
    <s v="medium"/>
    <n v="1762.96"/>
    <n v="950.52"/>
    <n v="35470"/>
  </r>
  <r>
    <n v="10444"/>
    <n v="30"/>
    <x v="2913"/>
    <d v="2017-08-02T00:00:00"/>
    <x v="3"/>
    <b v="0"/>
    <s v="Approved"/>
    <x v="0"/>
    <x v="0"/>
    <s v="high"/>
    <s v="medium"/>
    <n v="748.17"/>
    <n v="448.9"/>
    <n v="33552"/>
  </r>
  <r>
    <n v="10445"/>
    <n v="66"/>
    <x v="1428"/>
    <d v="2017-06-17T00:00:00"/>
    <x v="9"/>
    <b v="1"/>
    <s v="Approved"/>
    <x v="0"/>
    <x v="0"/>
    <s v="medium"/>
    <s v="medium"/>
    <n v="1163.8900000000001"/>
    <n v="589.27"/>
    <n v="42560"/>
  </r>
  <r>
    <n v="10446"/>
    <n v="3"/>
    <x v="1916"/>
    <d v="2017-01-04T00:00:00"/>
    <x v="7"/>
    <b v="0"/>
    <s v="Approved"/>
    <x v="1"/>
    <x v="0"/>
    <s v="medium"/>
    <s v="large"/>
    <n v="2091.4699999999998"/>
    <n v="388.92"/>
    <n v="41167"/>
  </r>
  <r>
    <n v="10447"/>
    <n v="75"/>
    <x v="1214"/>
    <d v="2017-01-21T00:00:00"/>
    <x v="7"/>
    <b v="1"/>
    <s v="Approved"/>
    <x v="4"/>
    <x v="3"/>
    <s v="medium"/>
    <s v="large"/>
    <n v="1873.97"/>
    <n v="863.95"/>
    <n v="38859"/>
  </r>
  <r>
    <n v="10448"/>
    <n v="54"/>
    <x v="3364"/>
    <d v="2017-11-13T00:00:00"/>
    <x v="11"/>
    <b v="1"/>
    <s v="Approved"/>
    <x v="5"/>
    <x v="0"/>
    <s v="medium"/>
    <s v="medium"/>
    <n v="1292.8399999999999"/>
    <n v="13.44"/>
    <n v="40779"/>
  </r>
  <r>
    <n v="10449"/>
    <n v="1"/>
    <x v="84"/>
    <d v="2017-07-02T00:00:00"/>
    <x v="6"/>
    <b v="1"/>
    <s v="Approved"/>
    <x v="4"/>
    <x v="0"/>
    <s v="medium"/>
    <s v="medium"/>
    <n v="1403.5"/>
    <n v="954.82"/>
    <n v="42688"/>
  </r>
  <r>
    <n v="10450"/>
    <n v="81"/>
    <x v="1942"/>
    <d v="2017-08-01T00:00:00"/>
    <x v="3"/>
    <b v="0"/>
    <s v="Approved"/>
    <x v="3"/>
    <x v="0"/>
    <s v="medium"/>
    <s v="small"/>
    <n v="586.45000000000005"/>
    <n v="521.94000000000005"/>
    <n v="35667"/>
  </r>
  <r>
    <n v="10451"/>
    <n v="61"/>
    <x v="1576"/>
    <d v="2017-01-10T00:00:00"/>
    <x v="7"/>
    <b v="1"/>
    <s v="Approved"/>
    <x v="2"/>
    <x v="0"/>
    <s v="low"/>
    <s v="medium"/>
    <n v="71.16"/>
    <n v="56.93"/>
    <n v="42172"/>
  </r>
  <r>
    <n v="10452"/>
    <n v="92"/>
    <x v="2879"/>
    <d v="2017-12-09T00:00:00"/>
    <x v="10"/>
    <b v="1"/>
    <s v="Approved"/>
    <x v="5"/>
    <x v="0"/>
    <s v="medium"/>
    <s v="small"/>
    <n v="1415.01"/>
    <n v="1259.3599999999999"/>
    <n v="37626"/>
  </r>
  <r>
    <n v="10453"/>
    <n v="12"/>
    <x v="43"/>
    <d v="2017-12-17T00:00:00"/>
    <x v="10"/>
    <b v="0"/>
    <s v="Approved"/>
    <x v="5"/>
    <x v="0"/>
    <s v="medium"/>
    <s v="medium"/>
    <n v="1231.1500000000001"/>
    <n v="161.6"/>
    <n v="37838"/>
  </r>
  <r>
    <n v="10454"/>
    <n v="31"/>
    <x v="1272"/>
    <d v="2017-10-03T00:00:00"/>
    <x v="2"/>
    <b v="1"/>
    <s v="Approved"/>
    <x v="5"/>
    <x v="0"/>
    <s v="medium"/>
    <s v="medium"/>
    <n v="752.64"/>
    <n v="205.36"/>
    <n v="35667"/>
  </r>
  <r>
    <n v="10455"/>
    <n v="64"/>
    <x v="313"/>
    <d v="2017-11-06T00:00:00"/>
    <x v="11"/>
    <s v="Unknown"/>
    <s v="Approved"/>
    <x v="4"/>
    <x v="0"/>
    <s v="high"/>
    <s v="small"/>
    <n v="1977.36"/>
    <n v="1759.85"/>
    <n v="40779"/>
  </r>
  <r>
    <n v="10456"/>
    <n v="5"/>
    <x v="175"/>
    <d v="2017-03-10T00:00:00"/>
    <x v="4"/>
    <b v="1"/>
    <s v="Approved"/>
    <x v="1"/>
    <x v="2"/>
    <s v="low"/>
    <s v="medium"/>
    <n v="574.64"/>
    <n v="459.71"/>
    <n v="42560"/>
  </r>
  <r>
    <n v="10457"/>
    <n v="70"/>
    <x v="1919"/>
    <d v="2017-02-07T00:00:00"/>
    <x v="0"/>
    <b v="0"/>
    <s v="Approved"/>
    <x v="1"/>
    <x v="0"/>
    <s v="high"/>
    <s v="medium"/>
    <n v="495.72"/>
    <n v="297.43"/>
    <n v="40553"/>
  </r>
  <r>
    <n v="10458"/>
    <n v="56"/>
    <x v="3245"/>
    <d v="2017-07-16T00:00:00"/>
    <x v="6"/>
    <b v="0"/>
    <s v="Approved"/>
    <x v="2"/>
    <x v="0"/>
    <s v="medium"/>
    <s v="medium"/>
    <n v="183.86"/>
    <n v="137.9"/>
    <n v="34143"/>
  </r>
  <r>
    <n v="10459"/>
    <n v="95"/>
    <x v="1313"/>
    <d v="2017-11-28T00:00:00"/>
    <x v="11"/>
    <b v="1"/>
    <s v="Approved"/>
    <x v="4"/>
    <x v="0"/>
    <s v="medium"/>
    <s v="large"/>
    <n v="569.55999999999995"/>
    <n v="528.42999999999995"/>
    <n v="37874"/>
  </r>
  <r>
    <n v="10460"/>
    <n v="83"/>
    <x v="84"/>
    <d v="2017-07-15T00:00:00"/>
    <x v="6"/>
    <b v="1"/>
    <s v="Approved"/>
    <x v="0"/>
    <x v="3"/>
    <s v="medium"/>
    <s v="large"/>
    <n v="2083.94"/>
    <n v="675.03"/>
    <n v="34079"/>
  </r>
  <r>
    <n v="10461"/>
    <n v="16"/>
    <x v="3123"/>
    <d v="2017-09-07T00:00:00"/>
    <x v="8"/>
    <b v="1"/>
    <s v="Approved"/>
    <x v="3"/>
    <x v="0"/>
    <s v="high"/>
    <s v="small"/>
    <n v="1661.92"/>
    <n v="1479.11"/>
    <n v="33888"/>
  </r>
  <r>
    <n v="10462"/>
    <n v="34"/>
    <x v="291"/>
    <d v="2017-10-08T00:00:00"/>
    <x v="2"/>
    <b v="0"/>
    <s v="Approved"/>
    <x v="3"/>
    <x v="1"/>
    <s v="high"/>
    <s v="large"/>
    <n v="774.53"/>
    <n v="464.72"/>
    <n v="37698"/>
  </r>
  <r>
    <n v="10463"/>
    <n v="43"/>
    <x v="1148"/>
    <d v="2017-05-09T00:00:00"/>
    <x v="1"/>
    <b v="1"/>
    <s v="Approved"/>
    <x v="0"/>
    <x v="0"/>
    <s v="medium"/>
    <s v="medium"/>
    <n v="1151.96"/>
    <n v="649.49"/>
    <n v="33259"/>
  </r>
  <r>
    <n v="10464"/>
    <n v="66"/>
    <x v="981"/>
    <d v="2017-02-27T00:00:00"/>
    <x v="0"/>
    <b v="0"/>
    <s v="Approved"/>
    <x v="0"/>
    <x v="0"/>
    <s v="medium"/>
    <s v="medium"/>
    <n v="1163.8900000000001"/>
    <n v="589.27"/>
    <n v="42560"/>
  </r>
  <r>
    <n v="10465"/>
    <n v="28"/>
    <x v="1726"/>
    <d v="2017-06-25T00:00:00"/>
    <x v="9"/>
    <b v="1"/>
    <s v="Approved"/>
    <x v="3"/>
    <x v="0"/>
    <s v="medium"/>
    <s v="small"/>
    <n v="1216.1400000000001"/>
    <n v="1082.3599999999999"/>
    <n v="33552"/>
  </r>
  <r>
    <n v="10466"/>
    <n v="85"/>
    <x v="2460"/>
    <d v="2017-01-04T00:00:00"/>
    <x v="7"/>
    <b v="0"/>
    <s v="Approved"/>
    <x v="5"/>
    <x v="0"/>
    <s v="medium"/>
    <s v="medium"/>
    <n v="752.64"/>
    <n v="205.36"/>
    <n v="35667"/>
  </r>
  <r>
    <n v="10467"/>
    <n v="53"/>
    <x v="2850"/>
    <d v="2017-11-25T00:00:00"/>
    <x v="11"/>
    <b v="1"/>
    <s v="Approved"/>
    <x v="2"/>
    <x v="0"/>
    <s v="medium"/>
    <s v="medium"/>
    <n v="795.34"/>
    <n v="101.58"/>
    <n v="35470"/>
  </r>
  <r>
    <n v="10468"/>
    <n v="77"/>
    <x v="1207"/>
    <d v="2017-07-04T00:00:00"/>
    <x v="6"/>
    <b v="1"/>
    <s v="Approved"/>
    <x v="3"/>
    <x v="1"/>
    <s v="medium"/>
    <s v="large"/>
    <n v="1240.31"/>
    <n v="795.1"/>
    <n v="36833"/>
  </r>
  <r>
    <n v="10469"/>
    <n v="57"/>
    <x v="2767"/>
    <d v="2017-11-03T00:00:00"/>
    <x v="11"/>
    <b v="0"/>
    <s v="Approved"/>
    <x v="5"/>
    <x v="3"/>
    <s v="medium"/>
    <s v="large"/>
    <n v="1890.39"/>
    <n v="260.14"/>
    <n v="33259"/>
  </r>
  <r>
    <n v="10470"/>
    <n v="23"/>
    <x v="837"/>
    <d v="2017-12-24T00:00:00"/>
    <x v="10"/>
    <b v="1"/>
    <s v="Approved"/>
    <x v="3"/>
    <x v="2"/>
    <s v="low"/>
    <s v="small"/>
    <n v="688.63"/>
    <n v="612.88"/>
    <n v="34244"/>
  </r>
  <r>
    <n v="10471"/>
    <n v="80"/>
    <x v="729"/>
    <d v="2017-10-27T00:00:00"/>
    <x v="2"/>
    <b v="0"/>
    <s v="Approved"/>
    <x v="2"/>
    <x v="3"/>
    <s v="low"/>
    <s v="medium"/>
    <n v="1073.07"/>
    <n v="933.84"/>
    <n v="35455"/>
  </r>
  <r>
    <n v="10472"/>
    <n v="54"/>
    <x v="1007"/>
    <d v="2017-07-19T00:00:00"/>
    <x v="6"/>
    <b v="0"/>
    <s v="Approved"/>
    <x v="5"/>
    <x v="0"/>
    <s v="medium"/>
    <s v="medium"/>
    <n v="1292.8399999999999"/>
    <n v="13.44"/>
    <n v="34170"/>
  </r>
  <r>
    <n v="10473"/>
    <n v="72"/>
    <x v="2009"/>
    <d v="2017-11-30T00:00:00"/>
    <x v="11"/>
    <b v="0"/>
    <s v="Approved"/>
    <x v="2"/>
    <x v="0"/>
    <s v="medium"/>
    <s v="medium"/>
    <n v="912.52"/>
    <n v="141.4"/>
    <n v="34143"/>
  </r>
  <r>
    <n v="10474"/>
    <n v="45"/>
    <x v="1961"/>
    <d v="2017-11-24T00:00:00"/>
    <x v="11"/>
    <b v="1"/>
    <s v="Approved"/>
    <x v="0"/>
    <x v="0"/>
    <s v="medium"/>
    <s v="medium"/>
    <n v="441.49"/>
    <n v="84.99"/>
    <n v="34071"/>
  </r>
  <r>
    <n v="10475"/>
    <n v="54"/>
    <x v="978"/>
    <d v="2017-10-20T00:00:00"/>
    <x v="2"/>
    <b v="1"/>
    <s v="Approved"/>
    <x v="5"/>
    <x v="0"/>
    <s v="medium"/>
    <s v="medium"/>
    <n v="1292.8399999999999"/>
    <n v="13.44"/>
    <n v="39915"/>
  </r>
  <r>
    <n v="10476"/>
    <n v="10"/>
    <x v="2563"/>
    <d v="2017-12-26T00:00:00"/>
    <x v="10"/>
    <b v="0"/>
    <s v="Approved"/>
    <x v="5"/>
    <x v="3"/>
    <s v="medium"/>
    <s v="medium"/>
    <n v="1466.68"/>
    <n v="363.25"/>
    <n v="41701"/>
  </r>
  <r>
    <n v="10477"/>
    <n v="77"/>
    <x v="1704"/>
    <d v="2017-07-09T00:00:00"/>
    <x v="6"/>
    <b v="1"/>
    <s v="Approved"/>
    <x v="5"/>
    <x v="0"/>
    <s v="medium"/>
    <s v="medium"/>
    <n v="1769.64"/>
    <n v="108.76"/>
    <n v="40672"/>
  </r>
  <r>
    <n v="10478"/>
    <n v="49"/>
    <x v="832"/>
    <d v="2017-07-05T00:00:00"/>
    <x v="6"/>
    <s v="Unknown"/>
    <s v="Approved"/>
    <x v="1"/>
    <x v="1"/>
    <s v="medium"/>
    <s v="medium"/>
    <n v="533.51"/>
    <n v="400.13"/>
    <n v="34143"/>
  </r>
  <r>
    <n v="10479"/>
    <n v="94"/>
    <x v="1669"/>
    <d v="2017-03-19T00:00:00"/>
    <x v="4"/>
    <b v="0"/>
    <s v="Approved"/>
    <x v="4"/>
    <x v="0"/>
    <s v="medium"/>
    <s v="large"/>
    <n v="1635.3"/>
    <n v="993.66"/>
    <n v="34556"/>
  </r>
  <r>
    <n v="10480"/>
    <n v="12"/>
    <x v="469"/>
    <d v="2017-08-30T00:00:00"/>
    <x v="3"/>
    <b v="1"/>
    <s v="Approved"/>
    <x v="4"/>
    <x v="0"/>
    <s v="medium"/>
    <s v="large"/>
    <n v="1765.3"/>
    <n v="709.48"/>
    <n v="38193"/>
  </r>
  <r>
    <n v="10481"/>
    <n v="25"/>
    <x v="3365"/>
    <d v="2017-05-29T00:00:00"/>
    <x v="1"/>
    <b v="0"/>
    <s v="Approved"/>
    <x v="4"/>
    <x v="1"/>
    <s v="medium"/>
    <s v="medium"/>
    <n v="1538.99"/>
    <n v="829.65"/>
    <n v="42404"/>
  </r>
  <r>
    <n v="10482"/>
    <n v="66"/>
    <x v="214"/>
    <d v="2017-09-29T00:00:00"/>
    <x v="8"/>
    <b v="0"/>
    <s v="Approved"/>
    <x v="4"/>
    <x v="1"/>
    <s v="low"/>
    <s v="small"/>
    <n v="590.26"/>
    <n v="525.33000000000004"/>
    <n v="40487"/>
  </r>
  <r>
    <n v="10483"/>
    <n v="52"/>
    <x v="1148"/>
    <d v="2017-11-07T00:00:00"/>
    <x v="11"/>
    <b v="0"/>
    <s v="Approved"/>
    <x v="2"/>
    <x v="1"/>
    <s v="medium"/>
    <s v="medium"/>
    <n v="1280.28"/>
    <n v="829.51"/>
    <n v="42218"/>
  </r>
  <r>
    <n v="10484"/>
    <n v="33"/>
    <x v="1644"/>
    <d v="2017-02-07T00:00:00"/>
    <x v="0"/>
    <b v="1"/>
    <s v="Approved"/>
    <x v="4"/>
    <x v="0"/>
    <s v="medium"/>
    <s v="small"/>
    <n v="1311.44"/>
    <n v="1167.18"/>
    <n v="33888"/>
  </r>
  <r>
    <n v="10485"/>
    <n v="5"/>
    <x v="2993"/>
    <d v="2017-10-24T00:00:00"/>
    <x v="2"/>
    <b v="1"/>
    <s v="Approved"/>
    <x v="1"/>
    <x v="2"/>
    <s v="low"/>
    <s v="medium"/>
    <n v="574.64"/>
    <n v="459.71"/>
    <n v="37659"/>
  </r>
  <r>
    <n v="10486"/>
    <n v="41"/>
    <x v="803"/>
    <d v="2017-08-14T00:00:00"/>
    <x v="3"/>
    <b v="0"/>
    <s v="Approved"/>
    <x v="0"/>
    <x v="1"/>
    <s v="medium"/>
    <s v="medium"/>
    <n v="416.98"/>
    <n v="312.74"/>
    <n v="35560"/>
  </r>
  <r>
    <n v="10487"/>
    <n v="50"/>
    <x v="518"/>
    <d v="2017-06-09T00:00:00"/>
    <x v="9"/>
    <b v="1"/>
    <s v="Approved"/>
    <x v="4"/>
    <x v="0"/>
    <s v="medium"/>
    <s v="medium"/>
    <n v="642.70000000000005"/>
    <n v="211.37"/>
    <n v="37337"/>
  </r>
  <r>
    <n v="10488"/>
    <n v="12"/>
    <x v="3308"/>
    <d v="2017-01-25T00:00:00"/>
    <x v="7"/>
    <b v="1"/>
    <s v="Approved"/>
    <x v="4"/>
    <x v="0"/>
    <s v="medium"/>
    <s v="large"/>
    <n v="1765.3"/>
    <n v="709.48"/>
    <n v="38193"/>
  </r>
  <r>
    <n v="10489"/>
    <n v="81"/>
    <x v="2299"/>
    <d v="2017-03-19T00:00:00"/>
    <x v="4"/>
    <b v="1"/>
    <s v="Approved"/>
    <x v="3"/>
    <x v="0"/>
    <s v="medium"/>
    <s v="small"/>
    <n v="586.45000000000005"/>
    <n v="521.94000000000005"/>
    <n v="38339"/>
  </r>
  <r>
    <n v="10490"/>
    <n v="88"/>
    <x v="1986"/>
    <d v="2017-07-27T00:00:00"/>
    <x v="6"/>
    <b v="1"/>
    <s v="Approved"/>
    <x v="3"/>
    <x v="0"/>
    <s v="medium"/>
    <s v="medium"/>
    <n v="1198.46"/>
    <n v="381.1"/>
    <n v="37539"/>
  </r>
  <r>
    <n v="10491"/>
    <s v="Unknown"/>
    <x v="3030"/>
    <d v="2017-06-22T00:00:00"/>
    <x v="9"/>
    <b v="0"/>
    <s v="Approved"/>
    <x v="0"/>
    <x v="0"/>
    <s v="medium"/>
    <s v="medium"/>
    <n v="71.489999999999995"/>
    <n v="53.62"/>
    <n v="33549"/>
  </r>
  <r>
    <n v="10492"/>
    <n v="3"/>
    <x v="55"/>
    <d v="2017-03-16T00:00:00"/>
    <x v="4"/>
    <b v="1"/>
    <s v="Approved"/>
    <x v="1"/>
    <x v="0"/>
    <s v="medium"/>
    <s v="large"/>
    <n v="2091.4699999999998"/>
    <n v="388.92"/>
    <n v="41167"/>
  </r>
  <r>
    <n v="10493"/>
    <n v="78"/>
    <x v="3059"/>
    <d v="2017-09-12T00:00:00"/>
    <x v="8"/>
    <b v="0"/>
    <s v="Approved"/>
    <x v="4"/>
    <x v="0"/>
    <s v="medium"/>
    <s v="large"/>
    <n v="1765.3"/>
    <n v="709.48"/>
    <n v="38193"/>
  </r>
  <r>
    <n v="10494"/>
    <n v="34"/>
    <x v="2981"/>
    <d v="2017-08-28T00:00:00"/>
    <x v="3"/>
    <b v="1"/>
    <s v="Approved"/>
    <x v="3"/>
    <x v="1"/>
    <s v="high"/>
    <s v="large"/>
    <n v="774.53"/>
    <n v="464.72"/>
    <n v="34527"/>
  </r>
  <r>
    <n v="10495"/>
    <n v="35"/>
    <x v="2822"/>
    <d v="2017-03-25T00:00:00"/>
    <x v="4"/>
    <b v="1"/>
    <s v="Approved"/>
    <x v="4"/>
    <x v="0"/>
    <s v="medium"/>
    <s v="medium"/>
    <n v="1403.5"/>
    <n v="954.82"/>
    <n v="38573"/>
  </r>
  <r>
    <n v="10496"/>
    <n v="32"/>
    <x v="474"/>
    <d v="2017-10-10T00:00:00"/>
    <x v="2"/>
    <b v="1"/>
    <s v="Approved"/>
    <x v="4"/>
    <x v="0"/>
    <s v="medium"/>
    <s v="medium"/>
    <n v="642.70000000000005"/>
    <n v="211.37"/>
    <n v="37337"/>
  </r>
  <r>
    <n v="10497"/>
    <n v="65"/>
    <x v="616"/>
    <d v="2017-07-05T00:00:00"/>
    <x v="6"/>
    <b v="1"/>
    <s v="Approved"/>
    <x v="5"/>
    <x v="0"/>
    <s v="medium"/>
    <s v="medium"/>
    <n v="1807.45"/>
    <n v="778.69"/>
    <n v="42710"/>
  </r>
  <r>
    <n v="10498"/>
    <n v="70"/>
    <x v="46"/>
    <d v="2017-11-01T00:00:00"/>
    <x v="11"/>
    <b v="0"/>
    <s v="Approved"/>
    <x v="1"/>
    <x v="0"/>
    <s v="high"/>
    <s v="medium"/>
    <n v="495.72"/>
    <n v="297.43"/>
    <n v="42105"/>
  </r>
  <r>
    <n v="10499"/>
    <n v="29"/>
    <x v="145"/>
    <d v="2017-11-25T00:00:00"/>
    <x v="11"/>
    <b v="0"/>
    <s v="Approved"/>
    <x v="3"/>
    <x v="1"/>
    <s v="medium"/>
    <s v="medium"/>
    <n v="543.39"/>
    <n v="407.54"/>
    <n v="36361"/>
  </r>
  <r>
    <n v="10500"/>
    <n v="32"/>
    <x v="550"/>
    <d v="2017-02-11T00:00:00"/>
    <x v="0"/>
    <b v="1"/>
    <s v="Approved"/>
    <x v="4"/>
    <x v="0"/>
    <s v="high"/>
    <s v="medium"/>
    <n v="1179"/>
    <n v="707.4"/>
    <n v="35667"/>
  </r>
  <r>
    <n v="10501"/>
    <n v="95"/>
    <x v="321"/>
    <d v="2017-01-21T00:00:00"/>
    <x v="7"/>
    <s v="Unknown"/>
    <s v="Approved"/>
    <x v="4"/>
    <x v="0"/>
    <s v="medium"/>
    <s v="large"/>
    <n v="569.55999999999995"/>
    <n v="528.42999999999995"/>
    <n v="37874"/>
  </r>
  <r>
    <n v="10502"/>
    <n v="79"/>
    <x v="3254"/>
    <d v="2017-05-14T00:00:00"/>
    <x v="1"/>
    <b v="1"/>
    <s v="Approved"/>
    <x v="0"/>
    <x v="3"/>
    <s v="medium"/>
    <s v="large"/>
    <n v="2083.94"/>
    <n v="675.03"/>
    <n v="38339"/>
  </r>
  <r>
    <n v="10503"/>
    <n v="88"/>
    <x v="3320"/>
    <d v="2017-03-15T00:00:00"/>
    <x v="4"/>
    <b v="1"/>
    <s v="Approved"/>
    <x v="3"/>
    <x v="0"/>
    <s v="medium"/>
    <s v="medium"/>
    <n v="1198.46"/>
    <n v="381.1"/>
    <n v="36145"/>
  </r>
  <r>
    <n v="10504"/>
    <n v="18"/>
    <x v="258"/>
    <d v="2017-09-01T00:00:00"/>
    <x v="8"/>
    <b v="1"/>
    <s v="Approved"/>
    <x v="3"/>
    <x v="0"/>
    <s v="high"/>
    <s v="medium"/>
    <n v="1148.6400000000001"/>
    <n v="689.18"/>
    <n v="33879"/>
  </r>
  <r>
    <n v="10505"/>
    <n v="58"/>
    <x v="452"/>
    <d v="2017-08-06T00:00:00"/>
    <x v="3"/>
    <b v="0"/>
    <s v="Approved"/>
    <x v="2"/>
    <x v="0"/>
    <s v="medium"/>
    <s v="medium"/>
    <n v="912.52"/>
    <n v="141.4"/>
    <n v="42145"/>
  </r>
  <r>
    <n v="10506"/>
    <n v="97"/>
    <x v="2812"/>
    <d v="2017-04-07T00:00:00"/>
    <x v="5"/>
    <b v="1"/>
    <s v="Approved"/>
    <x v="0"/>
    <x v="0"/>
    <s v="medium"/>
    <s v="large"/>
    <n v="202.62"/>
    <n v="151.96"/>
    <n v="42458"/>
  </r>
  <r>
    <n v="10507"/>
    <n v="95"/>
    <x v="1307"/>
    <d v="2017-07-19T00:00:00"/>
    <x v="6"/>
    <b v="1"/>
    <s v="Approved"/>
    <x v="4"/>
    <x v="0"/>
    <s v="medium"/>
    <s v="large"/>
    <n v="569.55999999999995"/>
    <n v="528.42999999999995"/>
    <n v="39031"/>
  </r>
  <r>
    <n v="10508"/>
    <n v="10"/>
    <x v="2936"/>
    <d v="2017-06-23T00:00:00"/>
    <x v="9"/>
    <b v="1"/>
    <s v="Approved"/>
    <x v="5"/>
    <x v="3"/>
    <s v="medium"/>
    <s v="medium"/>
    <n v="1466.68"/>
    <n v="363.25"/>
    <n v="41345"/>
  </r>
  <r>
    <n v="10509"/>
    <n v="30"/>
    <x v="1867"/>
    <d v="2017-06-01T00:00:00"/>
    <x v="9"/>
    <b v="0"/>
    <s v="Approved"/>
    <x v="0"/>
    <x v="0"/>
    <s v="high"/>
    <s v="medium"/>
    <n v="748.17"/>
    <n v="448.9"/>
    <n v="35052"/>
  </r>
  <r>
    <n v="10510"/>
    <n v="96"/>
    <x v="3366"/>
    <d v="2017-11-28T00:00:00"/>
    <x v="11"/>
    <b v="0"/>
    <s v="Approved"/>
    <x v="4"/>
    <x v="0"/>
    <s v="medium"/>
    <s v="large"/>
    <n v="1635.3"/>
    <n v="993.66"/>
    <n v="37539"/>
  </r>
  <r>
    <n v="10511"/>
    <n v="45"/>
    <x v="1502"/>
    <d v="2017-06-04T00:00:00"/>
    <x v="9"/>
    <b v="1"/>
    <s v="Approved"/>
    <x v="1"/>
    <x v="1"/>
    <s v="low"/>
    <s v="medium"/>
    <n v="980.37"/>
    <n v="234.43"/>
    <n v="38258"/>
  </r>
  <r>
    <n v="10512"/>
    <n v="47"/>
    <x v="334"/>
    <d v="2017-02-26T00:00:00"/>
    <x v="0"/>
    <b v="1"/>
    <s v="Approved"/>
    <x v="1"/>
    <x v="1"/>
    <s v="low"/>
    <s v="small"/>
    <n v="1720.7"/>
    <n v="1531.42"/>
    <n v="38991"/>
  </r>
  <r>
    <n v="10513"/>
    <n v="78"/>
    <x v="2508"/>
    <d v="2017-05-15T00:00:00"/>
    <x v="1"/>
    <b v="0"/>
    <s v="Approved"/>
    <x v="4"/>
    <x v="0"/>
    <s v="medium"/>
    <s v="large"/>
    <n v="1765.3"/>
    <n v="709.48"/>
    <n v="38193"/>
  </r>
  <r>
    <n v="10514"/>
    <n v="2"/>
    <x v="621"/>
    <d v="2017-03-23T00:00:00"/>
    <x v="4"/>
    <b v="1"/>
    <s v="Approved"/>
    <x v="4"/>
    <x v="1"/>
    <s v="low"/>
    <s v="small"/>
    <n v="590.26"/>
    <n v="525.33000000000004"/>
    <n v="40487"/>
  </r>
  <r>
    <n v="10515"/>
    <n v="69"/>
    <x v="481"/>
    <d v="2017-12-17T00:00:00"/>
    <x v="10"/>
    <b v="1"/>
    <s v="Approved"/>
    <x v="4"/>
    <x v="1"/>
    <s v="medium"/>
    <s v="medium"/>
    <n v="792.9"/>
    <n v="594.67999999999995"/>
    <n v="33879"/>
  </r>
  <r>
    <n v="10516"/>
    <n v="64"/>
    <x v="3184"/>
    <d v="2017-05-14T00:00:00"/>
    <x v="1"/>
    <b v="0"/>
    <s v="Approved"/>
    <x v="1"/>
    <x v="0"/>
    <s v="medium"/>
    <s v="large"/>
    <n v="1469.44"/>
    <n v="596.54999999999995"/>
    <n v="41047"/>
  </r>
  <r>
    <n v="10517"/>
    <n v="30"/>
    <x v="523"/>
    <d v="2017-10-25T00:00:00"/>
    <x v="2"/>
    <b v="1"/>
    <s v="Approved"/>
    <x v="0"/>
    <x v="0"/>
    <s v="high"/>
    <s v="medium"/>
    <n v="748.17"/>
    <n v="448.9"/>
    <n v="37698"/>
  </r>
  <r>
    <n v="10518"/>
    <n v="59"/>
    <x v="1087"/>
    <d v="2017-09-11T00:00:00"/>
    <x v="8"/>
    <b v="1"/>
    <s v="Approved"/>
    <x v="0"/>
    <x v="0"/>
    <s v="medium"/>
    <s v="large"/>
    <n v="1061.56"/>
    <n v="733.58"/>
    <n v="34170"/>
  </r>
  <r>
    <n v="10519"/>
    <n v="73"/>
    <x v="2346"/>
    <d v="2017-02-08T00:00:00"/>
    <x v="0"/>
    <b v="0"/>
    <s v="Approved"/>
    <x v="0"/>
    <x v="0"/>
    <s v="medium"/>
    <s v="medium"/>
    <n v="1945.43"/>
    <n v="333.18"/>
    <n v="37499"/>
  </r>
  <r>
    <n v="10520"/>
    <n v="79"/>
    <x v="2501"/>
    <d v="2017-12-08T00:00:00"/>
    <x v="10"/>
    <b v="0"/>
    <s v="Approved"/>
    <x v="3"/>
    <x v="0"/>
    <s v="medium"/>
    <s v="medium"/>
    <n v="1555.58"/>
    <n v="818.01"/>
    <n v="37873"/>
  </r>
  <r>
    <n v="10521"/>
    <n v="43"/>
    <x v="678"/>
    <d v="2017-02-09T00:00:00"/>
    <x v="0"/>
    <b v="1"/>
    <s v="Approved"/>
    <x v="0"/>
    <x v="0"/>
    <s v="medium"/>
    <s v="medium"/>
    <n v="1151.96"/>
    <n v="649.49"/>
    <n v="36498"/>
  </r>
  <r>
    <n v="10522"/>
    <n v="2"/>
    <x v="1579"/>
    <d v="2017-06-29T00:00:00"/>
    <x v="9"/>
    <b v="1"/>
    <s v="Approved"/>
    <x v="0"/>
    <x v="0"/>
    <s v="medium"/>
    <s v="medium"/>
    <n v="71.489999999999995"/>
    <n v="53.62"/>
    <n v="40649"/>
  </r>
  <r>
    <n v="10523"/>
    <n v="69"/>
    <x v="3366"/>
    <d v="2017-07-02T00:00:00"/>
    <x v="6"/>
    <b v="0"/>
    <s v="Approved"/>
    <x v="3"/>
    <x v="1"/>
    <s v="medium"/>
    <s v="large"/>
    <n v="1240.31"/>
    <n v="795.1"/>
    <n v="33429"/>
  </r>
  <r>
    <n v="10524"/>
    <n v="26"/>
    <x v="16"/>
    <d v="2017-12-14T00:00:00"/>
    <x v="10"/>
    <b v="1"/>
    <s v="Approved"/>
    <x v="5"/>
    <x v="0"/>
    <s v="medium"/>
    <s v="medium"/>
    <n v="1992.93"/>
    <n v="762.63"/>
    <n v="36334"/>
  </r>
  <r>
    <n v="10525"/>
    <n v="73"/>
    <x v="1056"/>
    <d v="2017-04-09T00:00:00"/>
    <x v="5"/>
    <b v="1"/>
    <s v="Approved"/>
    <x v="0"/>
    <x v="0"/>
    <s v="medium"/>
    <s v="medium"/>
    <n v="1945.43"/>
    <n v="333.18"/>
    <n v="40553"/>
  </r>
  <r>
    <n v="10526"/>
    <n v="42"/>
    <x v="557"/>
    <d v="2017-05-10T00:00:00"/>
    <x v="1"/>
    <b v="1"/>
    <s v="Approved"/>
    <x v="2"/>
    <x v="1"/>
    <s v="medium"/>
    <s v="small"/>
    <n v="1810"/>
    <n v="1610.9"/>
    <n v="36498"/>
  </r>
  <r>
    <n v="10527"/>
    <s v="Unknown"/>
    <x v="583"/>
    <d v="2017-02-07T00:00:00"/>
    <x v="0"/>
    <b v="1"/>
    <s v="Approved"/>
    <x v="5"/>
    <x v="0"/>
    <s v="medium"/>
    <s v="small"/>
    <n v="175.89"/>
    <n v="131.91999999999999"/>
    <n v="42295"/>
  </r>
  <r>
    <n v="10528"/>
    <n v="67"/>
    <x v="3015"/>
    <d v="2017-12-28T00:00:00"/>
    <x v="10"/>
    <b v="0"/>
    <s v="Approved"/>
    <x v="3"/>
    <x v="1"/>
    <s v="medium"/>
    <s v="medium"/>
    <n v="544.04999999999995"/>
    <n v="376.84"/>
    <n v="38647"/>
  </r>
  <r>
    <n v="10529"/>
    <n v="61"/>
    <x v="2754"/>
    <d v="2017-05-25T00:00:00"/>
    <x v="1"/>
    <b v="1"/>
    <s v="Approved"/>
    <x v="3"/>
    <x v="0"/>
    <s v="medium"/>
    <s v="small"/>
    <n v="586.45000000000005"/>
    <n v="521.94000000000005"/>
    <n v="33429"/>
  </r>
  <r>
    <n v="10530"/>
    <n v="69"/>
    <x v="1714"/>
    <d v="2017-09-19T00:00:00"/>
    <x v="8"/>
    <b v="1"/>
    <s v="Approved"/>
    <x v="4"/>
    <x v="1"/>
    <s v="medium"/>
    <s v="medium"/>
    <n v="792.9"/>
    <n v="594.67999999999995"/>
    <n v="36668"/>
  </r>
  <r>
    <n v="10531"/>
    <n v="35"/>
    <x v="665"/>
    <d v="2017-01-02T00:00:00"/>
    <x v="7"/>
    <b v="1"/>
    <s v="Approved"/>
    <x v="4"/>
    <x v="0"/>
    <s v="medium"/>
    <s v="medium"/>
    <n v="1403.5"/>
    <n v="954.82"/>
    <n v="42688"/>
  </r>
  <r>
    <n v="10532"/>
    <n v="3"/>
    <x v="3327"/>
    <d v="2017-05-30T00:00:00"/>
    <x v="1"/>
    <b v="0"/>
    <s v="Approved"/>
    <x v="1"/>
    <x v="0"/>
    <s v="medium"/>
    <s v="large"/>
    <n v="2091.4699999999998"/>
    <n v="388.92"/>
    <n v="37499"/>
  </r>
  <r>
    <n v="10533"/>
    <n v="33"/>
    <x v="985"/>
    <d v="2017-06-29T00:00:00"/>
    <x v="9"/>
    <b v="0"/>
    <s v="Approved"/>
    <x v="4"/>
    <x v="0"/>
    <s v="medium"/>
    <s v="small"/>
    <n v="1311.44"/>
    <n v="1167.18"/>
    <n v="36498"/>
  </r>
  <r>
    <n v="10534"/>
    <n v="84"/>
    <x v="3219"/>
    <d v="2017-04-13T00:00:00"/>
    <x v="5"/>
    <b v="0"/>
    <s v="Approved"/>
    <x v="1"/>
    <x v="1"/>
    <s v="medium"/>
    <s v="medium"/>
    <n v="290.62"/>
    <n v="215.14"/>
    <n v="38206"/>
  </r>
  <r>
    <n v="10535"/>
    <n v="56"/>
    <x v="2367"/>
    <d v="2017-06-07T00:00:00"/>
    <x v="9"/>
    <b v="0"/>
    <s v="Approved"/>
    <x v="2"/>
    <x v="0"/>
    <s v="medium"/>
    <s v="medium"/>
    <n v="183.86"/>
    <n v="137.9"/>
    <n v="35707"/>
  </r>
  <r>
    <n v="10536"/>
    <n v="65"/>
    <x v="3367"/>
    <d v="2017-01-17T00:00:00"/>
    <x v="7"/>
    <b v="0"/>
    <s v="Approved"/>
    <x v="5"/>
    <x v="0"/>
    <s v="medium"/>
    <s v="medium"/>
    <n v="1807.45"/>
    <n v="778.69"/>
    <n v="42145"/>
  </r>
  <r>
    <n v="10537"/>
    <n v="49"/>
    <x v="388"/>
    <d v="2017-09-07T00:00:00"/>
    <x v="8"/>
    <b v="0"/>
    <s v="Approved"/>
    <x v="1"/>
    <x v="1"/>
    <s v="medium"/>
    <s v="medium"/>
    <n v="533.51"/>
    <n v="400.13"/>
    <n v="37823"/>
  </r>
  <r>
    <n v="10538"/>
    <n v="51"/>
    <x v="3148"/>
    <d v="2017-03-23T00:00:00"/>
    <x v="4"/>
    <b v="1"/>
    <s v="Approved"/>
    <x v="2"/>
    <x v="0"/>
    <s v="high"/>
    <s v="medium"/>
    <n v="2005.66"/>
    <n v="1203.4000000000001"/>
    <n v="41009"/>
  </r>
  <r>
    <n v="10539"/>
    <n v="83"/>
    <x v="750"/>
    <d v="2017-09-29T00:00:00"/>
    <x v="8"/>
    <b v="0"/>
    <s v="Approved"/>
    <x v="0"/>
    <x v="3"/>
    <s v="medium"/>
    <s v="large"/>
    <n v="2083.94"/>
    <n v="675.03"/>
    <n v="41533"/>
  </r>
  <r>
    <n v="10540"/>
    <n v="35"/>
    <x v="3046"/>
    <d v="2017-09-23T00:00:00"/>
    <x v="8"/>
    <b v="0"/>
    <s v="Approved"/>
    <x v="4"/>
    <x v="0"/>
    <s v="medium"/>
    <s v="medium"/>
    <n v="1403.5"/>
    <n v="954.82"/>
    <n v="42688"/>
  </r>
  <r>
    <n v="10541"/>
    <s v="Unknown"/>
    <x v="3368"/>
    <d v="2017-02-15T00:00:00"/>
    <x v="0"/>
    <b v="0"/>
    <s v="Approved"/>
    <x v="6"/>
    <x v="4"/>
    <s v="Unknown"/>
    <s v="Unknown"/>
    <n v="1029.3599999999999"/>
    <s v="Unknown"/>
    <s v="Unknown"/>
  </r>
  <r>
    <n v="10542"/>
    <n v="3"/>
    <x v="1065"/>
    <d v="2017-02-16T00:00:00"/>
    <x v="0"/>
    <b v="1"/>
    <s v="Approved"/>
    <x v="1"/>
    <x v="0"/>
    <s v="medium"/>
    <s v="large"/>
    <n v="2091.4699999999998"/>
    <n v="388.92"/>
    <n v="41167"/>
  </r>
  <r>
    <n v="10543"/>
    <n v="63"/>
    <x v="2694"/>
    <d v="2017-09-23T00:00:00"/>
    <x v="8"/>
    <b v="0"/>
    <s v="Approved"/>
    <x v="0"/>
    <x v="0"/>
    <s v="medium"/>
    <s v="medium"/>
    <n v="1483.2"/>
    <n v="99.59"/>
    <n v="36146"/>
  </r>
  <r>
    <n v="10544"/>
    <n v="74"/>
    <x v="3120"/>
    <d v="2017-07-21T00:00:00"/>
    <x v="6"/>
    <b v="0"/>
    <s v="Approved"/>
    <x v="5"/>
    <x v="0"/>
    <s v="medium"/>
    <s v="medium"/>
    <n v="1228.07"/>
    <n v="400.91"/>
    <n v="36668"/>
  </r>
  <r>
    <n v="10545"/>
    <n v="67"/>
    <x v="1652"/>
    <d v="2017-11-03T00:00:00"/>
    <x v="11"/>
    <b v="1"/>
    <s v="Approved"/>
    <x v="3"/>
    <x v="1"/>
    <s v="medium"/>
    <s v="medium"/>
    <n v="544.04999999999995"/>
    <n v="376.84"/>
    <n v="42105"/>
  </r>
  <r>
    <n v="10546"/>
    <n v="11"/>
    <x v="1494"/>
    <d v="2017-02-11T00:00:00"/>
    <x v="0"/>
    <b v="0"/>
    <s v="Approved"/>
    <x v="4"/>
    <x v="0"/>
    <s v="high"/>
    <s v="medium"/>
    <n v="1274.93"/>
    <n v="764.96"/>
    <n v="39298"/>
  </r>
  <r>
    <n v="10547"/>
    <n v="72"/>
    <x v="1558"/>
    <d v="2017-01-21T00:00:00"/>
    <x v="7"/>
    <b v="1"/>
    <s v="Approved"/>
    <x v="3"/>
    <x v="0"/>
    <s v="medium"/>
    <s v="medium"/>
    <n v="360.4"/>
    <n v="270.3"/>
    <n v="37873"/>
  </r>
  <r>
    <n v="10548"/>
    <n v="2"/>
    <x v="1428"/>
    <d v="2017-11-09T00:00:00"/>
    <x v="11"/>
    <b v="0"/>
    <s v="Approved"/>
    <x v="4"/>
    <x v="1"/>
    <s v="low"/>
    <s v="small"/>
    <n v="590.26"/>
    <n v="525.33000000000004"/>
    <n v="40487"/>
  </r>
  <r>
    <n v="10549"/>
    <n v="22"/>
    <x v="2727"/>
    <d v="2017-09-06T00:00:00"/>
    <x v="8"/>
    <b v="0"/>
    <s v="Approved"/>
    <x v="5"/>
    <x v="0"/>
    <s v="medium"/>
    <s v="medium"/>
    <n v="60.34"/>
    <n v="45.26"/>
    <n v="34165"/>
  </r>
  <r>
    <n v="10550"/>
    <n v="51"/>
    <x v="1147"/>
    <d v="2017-04-21T00:00:00"/>
    <x v="5"/>
    <b v="1"/>
    <s v="Approved"/>
    <x v="2"/>
    <x v="0"/>
    <s v="high"/>
    <s v="medium"/>
    <n v="2005.66"/>
    <n v="1203.4000000000001"/>
    <n v="38991"/>
  </r>
  <r>
    <n v="10551"/>
    <n v="23"/>
    <x v="444"/>
    <d v="2017-11-20T00:00:00"/>
    <x v="11"/>
    <b v="1"/>
    <s v="Approved"/>
    <x v="3"/>
    <x v="0"/>
    <s v="medium"/>
    <s v="medium"/>
    <n v="1198.46"/>
    <n v="381.1"/>
    <n v="38482"/>
  </r>
  <r>
    <n v="10552"/>
    <n v="4"/>
    <x v="3369"/>
    <d v="2017-12-08T00:00:00"/>
    <x v="10"/>
    <b v="0"/>
    <s v="Approved"/>
    <x v="4"/>
    <x v="0"/>
    <s v="high"/>
    <s v="medium"/>
    <n v="1129.1300000000001"/>
    <n v="677.48"/>
    <n v="38573"/>
  </r>
  <r>
    <n v="10553"/>
    <n v="50"/>
    <x v="2507"/>
    <d v="2017-04-16T00:00:00"/>
    <x v="5"/>
    <b v="0"/>
    <s v="Approved"/>
    <x v="5"/>
    <x v="0"/>
    <s v="medium"/>
    <s v="small"/>
    <n v="175.89"/>
    <n v="131.91999999999999"/>
    <n v="42295"/>
  </r>
  <r>
    <n v="10554"/>
    <n v="35"/>
    <x v="1563"/>
    <d v="2017-09-04T00:00:00"/>
    <x v="8"/>
    <b v="0"/>
    <s v="Approved"/>
    <x v="4"/>
    <x v="0"/>
    <s v="medium"/>
    <s v="medium"/>
    <n v="1403.5"/>
    <n v="954.82"/>
    <n v="41245"/>
  </r>
  <r>
    <n v="10555"/>
    <n v="95"/>
    <x v="2131"/>
    <d v="2017-05-20T00:00:00"/>
    <x v="1"/>
    <b v="1"/>
    <s v="Approved"/>
    <x v="2"/>
    <x v="3"/>
    <s v="low"/>
    <s v="medium"/>
    <n v="1073.07"/>
    <n v="933.84"/>
    <n v="33429"/>
  </r>
  <r>
    <n v="10556"/>
    <n v="27"/>
    <x v="1538"/>
    <d v="2017-01-13T00:00:00"/>
    <x v="7"/>
    <b v="0"/>
    <s v="Approved"/>
    <x v="1"/>
    <x v="0"/>
    <s v="medium"/>
    <s v="medium"/>
    <n v="499.53"/>
    <n v="388.72"/>
    <n v="36334"/>
  </r>
  <r>
    <n v="10557"/>
    <s v="Unknown"/>
    <x v="1807"/>
    <d v="2017-06-28T00:00:00"/>
    <x v="9"/>
    <b v="0"/>
    <s v="Approved"/>
    <x v="3"/>
    <x v="1"/>
    <s v="medium"/>
    <s v="medium"/>
    <n v="544.04999999999995"/>
    <n v="376.84"/>
    <n v="38647"/>
  </r>
  <r>
    <n v="10558"/>
    <n v="21"/>
    <x v="1243"/>
    <d v="2017-12-28T00:00:00"/>
    <x v="10"/>
    <b v="0"/>
    <s v="Approved"/>
    <x v="5"/>
    <x v="3"/>
    <s v="medium"/>
    <s v="medium"/>
    <n v="1466.68"/>
    <n v="363.25"/>
    <n v="35378"/>
  </r>
  <r>
    <n v="10559"/>
    <n v="12"/>
    <x v="2666"/>
    <d v="2017-08-12T00:00:00"/>
    <x v="3"/>
    <b v="1"/>
    <s v="Approved"/>
    <x v="5"/>
    <x v="0"/>
    <s v="medium"/>
    <s v="medium"/>
    <n v="1231.1500000000001"/>
    <n v="161.6"/>
    <n v="38216"/>
  </r>
  <r>
    <n v="10560"/>
    <n v="98"/>
    <x v="2566"/>
    <d v="2017-03-19T00:00:00"/>
    <x v="4"/>
    <b v="0"/>
    <s v="Approved"/>
    <x v="1"/>
    <x v="0"/>
    <s v="high"/>
    <s v="medium"/>
    <n v="358.39"/>
    <n v="215.03"/>
    <n v="38002"/>
  </r>
  <r>
    <n v="10561"/>
    <n v="84"/>
    <x v="1373"/>
    <d v="2017-08-05T00:00:00"/>
    <x v="3"/>
    <b v="1"/>
    <s v="Approved"/>
    <x v="1"/>
    <x v="1"/>
    <s v="medium"/>
    <s v="medium"/>
    <n v="290.62"/>
    <n v="215.14"/>
    <n v="37626"/>
  </r>
  <r>
    <n v="10562"/>
    <n v="46"/>
    <x v="1833"/>
    <d v="2017-08-04T00:00:00"/>
    <x v="3"/>
    <b v="0"/>
    <s v="Approved"/>
    <x v="0"/>
    <x v="0"/>
    <s v="low"/>
    <s v="medium"/>
    <n v="1289.8499999999999"/>
    <n v="74.510000000000005"/>
    <n v="39427"/>
  </r>
  <r>
    <n v="10563"/>
    <n v="96"/>
    <x v="957"/>
    <d v="2017-08-30T00:00:00"/>
    <x v="3"/>
    <b v="1"/>
    <s v="Approved"/>
    <x v="4"/>
    <x v="0"/>
    <s v="medium"/>
    <s v="large"/>
    <n v="1635.3"/>
    <n v="993.66"/>
    <n v="33364"/>
  </r>
  <r>
    <n v="10564"/>
    <n v="83"/>
    <x v="532"/>
    <d v="2017-10-05T00:00:00"/>
    <x v="2"/>
    <b v="0"/>
    <s v="Approved"/>
    <x v="0"/>
    <x v="3"/>
    <s v="medium"/>
    <s v="large"/>
    <n v="2083.94"/>
    <n v="675.03"/>
    <n v="36334"/>
  </r>
  <r>
    <n v="10565"/>
    <n v="14"/>
    <x v="1259"/>
    <d v="2017-04-18T00:00:00"/>
    <x v="5"/>
    <b v="1"/>
    <s v="Cancelled"/>
    <x v="1"/>
    <x v="0"/>
    <s v="medium"/>
    <s v="small"/>
    <n v="1386.84"/>
    <n v="1234.29"/>
    <n v="42458"/>
  </r>
  <r>
    <n v="10566"/>
    <n v="3"/>
    <x v="2403"/>
    <d v="2017-07-29T00:00:00"/>
    <x v="6"/>
    <b v="0"/>
    <s v="Approved"/>
    <x v="1"/>
    <x v="0"/>
    <s v="medium"/>
    <s v="large"/>
    <n v="2091.4699999999998"/>
    <n v="388.92"/>
    <n v="39526"/>
  </r>
  <r>
    <n v="10567"/>
    <n v="43"/>
    <x v="2245"/>
    <d v="2017-07-30T00:00:00"/>
    <x v="6"/>
    <b v="0"/>
    <s v="Approved"/>
    <x v="0"/>
    <x v="0"/>
    <s v="medium"/>
    <s v="medium"/>
    <n v="1151.96"/>
    <n v="649.49"/>
    <n v="41848"/>
  </r>
  <r>
    <n v="10568"/>
    <n v="82"/>
    <x v="3370"/>
    <d v="2017-07-24T00:00:00"/>
    <x v="6"/>
    <b v="0"/>
    <s v="Approved"/>
    <x v="3"/>
    <x v="0"/>
    <s v="high"/>
    <s v="medium"/>
    <n v="1148.6400000000001"/>
    <n v="689.18"/>
    <n v="42226"/>
  </r>
  <r>
    <n v="10569"/>
    <n v="34"/>
    <x v="1936"/>
    <d v="2017-02-08T00:00:00"/>
    <x v="0"/>
    <b v="0"/>
    <s v="Approved"/>
    <x v="5"/>
    <x v="0"/>
    <s v="medium"/>
    <s v="medium"/>
    <n v="1231.1500000000001"/>
    <n v="161.6"/>
    <n v="38216"/>
  </r>
  <r>
    <n v="10570"/>
    <n v="45"/>
    <x v="2851"/>
    <d v="2017-03-17T00:00:00"/>
    <x v="4"/>
    <b v="0"/>
    <s v="Approved"/>
    <x v="1"/>
    <x v="1"/>
    <s v="low"/>
    <s v="medium"/>
    <n v="980.37"/>
    <n v="234.43"/>
    <n v="37838"/>
  </r>
  <r>
    <n v="10571"/>
    <n v="88"/>
    <x v="3315"/>
    <d v="2017-01-17T00:00:00"/>
    <x v="7"/>
    <b v="1"/>
    <s v="Approved"/>
    <x v="3"/>
    <x v="0"/>
    <s v="medium"/>
    <s v="medium"/>
    <n v="1198.46"/>
    <n v="381.1"/>
    <n v="36833"/>
  </r>
  <r>
    <n v="10572"/>
    <n v="2"/>
    <x v="716"/>
    <d v="2017-06-08T00:00:00"/>
    <x v="9"/>
    <b v="1"/>
    <s v="Approved"/>
    <x v="4"/>
    <x v="1"/>
    <s v="low"/>
    <s v="small"/>
    <n v="590.26"/>
    <n v="525.33000000000004"/>
    <n v="40410"/>
  </r>
  <r>
    <n v="10573"/>
    <n v="53"/>
    <x v="1160"/>
    <d v="2017-09-17T00:00:00"/>
    <x v="8"/>
    <b v="0"/>
    <s v="Approved"/>
    <x v="4"/>
    <x v="0"/>
    <s v="high"/>
    <s v="medium"/>
    <n v="1274.93"/>
    <n v="764.96"/>
    <n v="38216"/>
  </r>
  <r>
    <n v="10574"/>
    <n v="11"/>
    <x v="1030"/>
    <d v="2017-10-21T00:00:00"/>
    <x v="2"/>
    <b v="1"/>
    <s v="Approved"/>
    <x v="4"/>
    <x v="0"/>
    <s v="high"/>
    <s v="medium"/>
    <n v="1274.93"/>
    <n v="764.96"/>
    <n v="39880"/>
  </r>
  <r>
    <n v="10575"/>
    <n v="58"/>
    <x v="1140"/>
    <d v="2017-10-24T00:00:00"/>
    <x v="2"/>
    <b v="1"/>
    <s v="Approved"/>
    <x v="2"/>
    <x v="0"/>
    <s v="medium"/>
    <s v="medium"/>
    <n v="912.52"/>
    <n v="141.4"/>
    <n v="42295"/>
  </r>
  <r>
    <n v="10576"/>
    <n v="18"/>
    <x v="3169"/>
    <d v="2017-06-16T00:00:00"/>
    <x v="9"/>
    <b v="0"/>
    <s v="Approved"/>
    <x v="0"/>
    <x v="0"/>
    <s v="medium"/>
    <s v="medium"/>
    <n v="575.27"/>
    <n v="431.45"/>
    <n v="34244"/>
  </r>
  <r>
    <n v="10577"/>
    <n v="10"/>
    <x v="943"/>
    <d v="2017-01-26T00:00:00"/>
    <x v="7"/>
    <b v="0"/>
    <s v="Approved"/>
    <x v="5"/>
    <x v="3"/>
    <s v="medium"/>
    <s v="medium"/>
    <n v="1466.68"/>
    <n v="363.25"/>
    <n v="39298"/>
  </r>
  <r>
    <n v="10578"/>
    <n v="65"/>
    <x v="1547"/>
    <d v="2017-11-04T00:00:00"/>
    <x v="11"/>
    <b v="1"/>
    <s v="Approved"/>
    <x v="5"/>
    <x v="0"/>
    <s v="medium"/>
    <s v="medium"/>
    <n v="1807.45"/>
    <n v="778.69"/>
    <n v="42145"/>
  </r>
  <r>
    <n v="10579"/>
    <n v="71"/>
    <x v="3371"/>
    <d v="2017-10-24T00:00:00"/>
    <x v="2"/>
    <s v="Unknown"/>
    <s v="Approved"/>
    <x v="0"/>
    <x v="0"/>
    <s v="high"/>
    <s v="large"/>
    <n v="1842.92"/>
    <n v="1105.75"/>
    <n v="37873"/>
  </r>
  <r>
    <n v="10580"/>
    <n v="69"/>
    <x v="3337"/>
    <d v="2017-08-12T00:00:00"/>
    <x v="3"/>
    <b v="1"/>
    <s v="Approved"/>
    <x v="4"/>
    <x v="1"/>
    <s v="medium"/>
    <s v="medium"/>
    <n v="792.9"/>
    <n v="594.67999999999995"/>
    <n v="33879"/>
  </r>
  <r>
    <n v="10581"/>
    <n v="46"/>
    <x v="69"/>
    <d v="2017-12-16T00:00:00"/>
    <x v="10"/>
    <b v="0"/>
    <s v="Approved"/>
    <x v="0"/>
    <x v="0"/>
    <s v="low"/>
    <s v="medium"/>
    <n v="1289.8499999999999"/>
    <n v="74.510000000000005"/>
    <n v="39427"/>
  </r>
  <r>
    <n v="10582"/>
    <n v="3"/>
    <x v="788"/>
    <d v="2017-07-13T00:00:00"/>
    <x v="6"/>
    <b v="0"/>
    <s v="Approved"/>
    <x v="1"/>
    <x v="0"/>
    <s v="medium"/>
    <s v="large"/>
    <n v="2091.4699999999998"/>
    <n v="388.92"/>
    <n v="41167"/>
  </r>
  <r>
    <n v="10583"/>
    <n v="19"/>
    <x v="870"/>
    <d v="2017-08-24T00:00:00"/>
    <x v="3"/>
    <b v="1"/>
    <s v="Approved"/>
    <x v="2"/>
    <x v="1"/>
    <s v="high"/>
    <s v="large"/>
    <n v="12.01"/>
    <n v="7.21"/>
    <n v="39880"/>
  </r>
  <r>
    <n v="10584"/>
    <n v="31"/>
    <x v="3298"/>
    <d v="2017-01-16T00:00:00"/>
    <x v="7"/>
    <b v="0"/>
    <s v="Approved"/>
    <x v="5"/>
    <x v="0"/>
    <s v="medium"/>
    <s v="medium"/>
    <n v="752.64"/>
    <n v="205.36"/>
    <n v="36367"/>
  </r>
  <r>
    <n v="10585"/>
    <n v="91"/>
    <x v="1217"/>
    <d v="2017-05-14T00:00:00"/>
    <x v="1"/>
    <b v="0"/>
    <s v="Approved"/>
    <x v="5"/>
    <x v="0"/>
    <s v="low"/>
    <s v="medium"/>
    <n v="642.30999999999995"/>
    <n v="513.85"/>
    <n v="38193"/>
  </r>
  <r>
    <n v="10586"/>
    <n v="29"/>
    <x v="592"/>
    <d v="2017-07-15T00:00:00"/>
    <x v="6"/>
    <b v="1"/>
    <s v="Approved"/>
    <x v="3"/>
    <x v="1"/>
    <s v="medium"/>
    <s v="medium"/>
    <n v="543.39"/>
    <n v="407.54"/>
    <n v="39031"/>
  </r>
  <r>
    <n v="10587"/>
    <n v="100"/>
    <x v="1326"/>
    <d v="2017-06-12T00:00:00"/>
    <x v="9"/>
    <b v="0"/>
    <s v="Approved"/>
    <x v="3"/>
    <x v="1"/>
    <s v="medium"/>
    <s v="medium"/>
    <n v="1036.5899999999999"/>
    <n v="206.35"/>
    <n v="33364"/>
  </r>
  <r>
    <n v="10588"/>
    <n v="41"/>
    <x v="1343"/>
    <d v="2017-04-24T00:00:00"/>
    <x v="5"/>
    <b v="1"/>
    <s v="Approved"/>
    <x v="0"/>
    <x v="1"/>
    <s v="medium"/>
    <s v="medium"/>
    <n v="416.98"/>
    <n v="312.74"/>
    <n v="34165"/>
  </r>
  <r>
    <n v="10589"/>
    <n v="46"/>
    <x v="142"/>
    <d v="2017-05-06T00:00:00"/>
    <x v="1"/>
    <b v="1"/>
    <s v="Approved"/>
    <x v="0"/>
    <x v="0"/>
    <s v="low"/>
    <s v="medium"/>
    <n v="1289.8499999999999"/>
    <n v="74.510000000000005"/>
    <n v="41009"/>
  </r>
  <r>
    <n v="10590"/>
    <n v="6"/>
    <x v="1225"/>
    <d v="2017-06-01T00:00:00"/>
    <x v="9"/>
    <b v="1"/>
    <s v="Approved"/>
    <x v="2"/>
    <x v="0"/>
    <s v="high"/>
    <s v="medium"/>
    <n v="227.88"/>
    <n v="136.72999999999999"/>
    <n v="39298"/>
  </r>
  <r>
    <n v="10591"/>
    <n v="63"/>
    <x v="1465"/>
    <d v="2017-12-02T00:00:00"/>
    <x v="10"/>
    <b v="0"/>
    <s v="Approved"/>
    <x v="0"/>
    <x v="0"/>
    <s v="medium"/>
    <s v="medium"/>
    <n v="1483.2"/>
    <n v="99.59"/>
    <n v="34996"/>
  </r>
  <r>
    <n v="10592"/>
    <n v="84"/>
    <x v="1335"/>
    <d v="2017-09-18T00:00:00"/>
    <x v="8"/>
    <b v="0"/>
    <s v="Approved"/>
    <x v="4"/>
    <x v="1"/>
    <s v="medium"/>
    <s v="medium"/>
    <n v="792.9"/>
    <n v="594.67999999999995"/>
    <n v="34996"/>
  </r>
  <r>
    <n v="10593"/>
    <n v="77"/>
    <x v="530"/>
    <d v="2017-11-23T00:00:00"/>
    <x v="11"/>
    <b v="1"/>
    <s v="Approved"/>
    <x v="5"/>
    <x v="0"/>
    <s v="medium"/>
    <s v="medium"/>
    <n v="1769.64"/>
    <n v="108.76"/>
    <n v="41009"/>
  </r>
  <r>
    <n v="10594"/>
    <n v="61"/>
    <x v="1033"/>
    <d v="2017-10-27T00:00:00"/>
    <x v="2"/>
    <b v="0"/>
    <s v="Approved"/>
    <x v="2"/>
    <x v="0"/>
    <s v="low"/>
    <s v="medium"/>
    <n v="71.16"/>
    <n v="56.93"/>
    <n v="41047"/>
  </r>
  <r>
    <n v="10595"/>
    <n v="6"/>
    <x v="1731"/>
    <d v="2017-06-18T00:00:00"/>
    <x v="9"/>
    <b v="0"/>
    <s v="Approved"/>
    <x v="2"/>
    <x v="0"/>
    <s v="high"/>
    <s v="medium"/>
    <n v="227.88"/>
    <n v="136.72999999999999"/>
    <n v="37838"/>
  </r>
  <r>
    <n v="10596"/>
    <n v="92"/>
    <x v="3231"/>
    <d v="2017-10-29T00:00:00"/>
    <x v="2"/>
    <b v="1"/>
    <s v="Approved"/>
    <x v="5"/>
    <x v="0"/>
    <s v="medium"/>
    <s v="small"/>
    <n v="1415.01"/>
    <n v="1259.3599999999999"/>
    <n v="37626"/>
  </r>
  <r>
    <n v="10597"/>
    <n v="74"/>
    <x v="2658"/>
    <d v="2017-01-12T00:00:00"/>
    <x v="7"/>
    <b v="1"/>
    <s v="Approved"/>
    <x v="5"/>
    <x v="0"/>
    <s v="medium"/>
    <s v="medium"/>
    <n v="1228.07"/>
    <n v="400.91"/>
    <n v="36668"/>
  </r>
  <r>
    <n v="10598"/>
    <n v="46"/>
    <x v="169"/>
    <d v="2017-06-05T00:00:00"/>
    <x v="9"/>
    <b v="1"/>
    <s v="Approved"/>
    <x v="0"/>
    <x v="0"/>
    <s v="low"/>
    <s v="medium"/>
    <n v="1289.8499999999999"/>
    <n v="74.510000000000005"/>
    <n v="39427"/>
  </r>
  <r>
    <n v="10599"/>
    <n v="37"/>
    <x v="2985"/>
    <d v="2017-10-09T00:00:00"/>
    <x v="2"/>
    <b v="1"/>
    <s v="Approved"/>
    <x v="2"/>
    <x v="0"/>
    <s v="low"/>
    <s v="medium"/>
    <n v="1793.43"/>
    <n v="248.82"/>
    <n v="35560"/>
  </r>
  <r>
    <n v="10600"/>
    <n v="99"/>
    <x v="1090"/>
    <d v="2017-09-01T00:00:00"/>
    <x v="8"/>
    <b v="1"/>
    <s v="Approved"/>
    <x v="1"/>
    <x v="1"/>
    <s v="low"/>
    <s v="small"/>
    <n v="1720.7"/>
    <n v="1531.42"/>
    <n v="38991"/>
  </r>
  <r>
    <n v="10601"/>
    <n v="39"/>
    <x v="2040"/>
    <d v="2017-06-06T00:00:00"/>
    <x v="9"/>
    <b v="0"/>
    <s v="Approved"/>
    <x v="4"/>
    <x v="0"/>
    <s v="medium"/>
    <s v="large"/>
    <n v="1812.75"/>
    <n v="582.48"/>
    <n v="35560"/>
  </r>
  <r>
    <n v="10602"/>
    <n v="87"/>
    <x v="3034"/>
    <d v="2017-05-25T00:00:00"/>
    <x v="1"/>
    <b v="1"/>
    <s v="Approved"/>
    <x v="4"/>
    <x v="0"/>
    <s v="high"/>
    <s v="medium"/>
    <n v="1179"/>
    <n v="707.4"/>
    <n v="35667"/>
  </r>
  <r>
    <n v="10603"/>
    <n v="23"/>
    <x v="425"/>
    <d v="2017-12-07T00:00:00"/>
    <x v="10"/>
    <b v="1"/>
    <s v="Approved"/>
    <x v="3"/>
    <x v="2"/>
    <s v="low"/>
    <s v="small"/>
    <n v="688.63"/>
    <n v="612.88"/>
    <n v="38991"/>
  </r>
  <r>
    <n v="10604"/>
    <n v="20"/>
    <x v="2156"/>
    <d v="2017-06-16T00:00:00"/>
    <x v="9"/>
    <b v="1"/>
    <s v="Approved"/>
    <x v="1"/>
    <x v="0"/>
    <s v="medium"/>
    <s v="small"/>
    <n v="1775.81"/>
    <n v="1580.47"/>
    <n v="40303"/>
  </r>
  <r>
    <n v="10605"/>
    <n v="70"/>
    <x v="690"/>
    <d v="2017-09-24T00:00:00"/>
    <x v="8"/>
    <b v="1"/>
    <s v="Approved"/>
    <x v="1"/>
    <x v="0"/>
    <s v="high"/>
    <s v="medium"/>
    <n v="495.72"/>
    <n v="297.43"/>
    <n v="42105"/>
  </r>
  <r>
    <n v="10606"/>
    <n v="52"/>
    <x v="1861"/>
    <d v="2017-10-15T00:00:00"/>
    <x v="2"/>
    <b v="1"/>
    <s v="Approved"/>
    <x v="2"/>
    <x v="1"/>
    <s v="medium"/>
    <s v="medium"/>
    <n v="1280.28"/>
    <n v="829.51"/>
    <n v="37220"/>
  </r>
  <r>
    <n v="10607"/>
    <n v="18"/>
    <x v="2783"/>
    <d v="2017-06-03T00:00:00"/>
    <x v="9"/>
    <b v="1"/>
    <s v="Approved"/>
    <x v="3"/>
    <x v="0"/>
    <s v="high"/>
    <s v="medium"/>
    <n v="1148.6400000000001"/>
    <n v="689.18"/>
    <n v="42226"/>
  </r>
  <r>
    <n v="10608"/>
    <n v="74"/>
    <x v="2123"/>
    <d v="2017-04-01T00:00:00"/>
    <x v="5"/>
    <b v="0"/>
    <s v="Approved"/>
    <x v="5"/>
    <x v="0"/>
    <s v="medium"/>
    <s v="medium"/>
    <n v="1228.07"/>
    <n v="400.91"/>
    <n v="36668"/>
  </r>
  <r>
    <n v="10609"/>
    <n v="99"/>
    <x v="3085"/>
    <d v="2017-01-23T00:00:00"/>
    <x v="7"/>
    <b v="1"/>
    <s v="Approved"/>
    <x v="2"/>
    <x v="0"/>
    <s v="medium"/>
    <s v="medium"/>
    <n v="1227.3399999999999"/>
    <n v="770.89"/>
    <n v="34556"/>
  </r>
  <r>
    <n v="10610"/>
    <n v="63"/>
    <x v="3246"/>
    <d v="2017-07-12T00:00:00"/>
    <x v="6"/>
    <b v="1"/>
    <s v="Approved"/>
    <x v="0"/>
    <x v="0"/>
    <s v="medium"/>
    <s v="medium"/>
    <n v="1483.2"/>
    <n v="99.59"/>
    <n v="42105"/>
  </r>
  <r>
    <n v="10611"/>
    <n v="55"/>
    <x v="1829"/>
    <d v="2017-11-16T00:00:00"/>
    <x v="11"/>
    <b v="1"/>
    <s v="Approved"/>
    <x v="1"/>
    <x v="1"/>
    <s v="medium"/>
    <s v="large"/>
    <n v="1894.19"/>
    <n v="598.76"/>
    <n v="42295"/>
  </r>
  <r>
    <n v="10612"/>
    <n v="45"/>
    <x v="680"/>
    <d v="2017-04-09T00:00:00"/>
    <x v="5"/>
    <b v="0"/>
    <s v="Approved"/>
    <x v="0"/>
    <x v="0"/>
    <s v="medium"/>
    <s v="medium"/>
    <n v="441.49"/>
    <n v="84.99"/>
    <n v="34071"/>
  </r>
  <r>
    <n v="10613"/>
    <n v="21"/>
    <x v="415"/>
    <d v="2017-11-03T00:00:00"/>
    <x v="11"/>
    <b v="1"/>
    <s v="Approved"/>
    <x v="0"/>
    <x v="0"/>
    <s v="medium"/>
    <s v="large"/>
    <n v="1071.23"/>
    <n v="380.74"/>
    <n v="34165"/>
  </r>
  <r>
    <n v="10614"/>
    <n v="89"/>
    <x v="881"/>
    <d v="2017-12-22T00:00:00"/>
    <x v="10"/>
    <b v="0"/>
    <s v="Approved"/>
    <x v="5"/>
    <x v="3"/>
    <s v="medium"/>
    <s v="large"/>
    <n v="1362.99"/>
    <n v="57.74"/>
    <n v="42560"/>
  </r>
  <r>
    <n v="10615"/>
    <n v="39"/>
    <x v="3311"/>
    <d v="2017-11-06T00:00:00"/>
    <x v="11"/>
    <b v="1"/>
    <s v="Approved"/>
    <x v="4"/>
    <x v="0"/>
    <s v="medium"/>
    <s v="large"/>
    <n v="1812.75"/>
    <n v="582.48"/>
    <n v="39427"/>
  </r>
  <r>
    <n v="10616"/>
    <n v="9"/>
    <x v="3094"/>
    <d v="2017-12-11T00:00:00"/>
    <x v="10"/>
    <b v="0"/>
    <s v="Approved"/>
    <x v="3"/>
    <x v="0"/>
    <s v="medium"/>
    <s v="small"/>
    <n v="1216.1400000000001"/>
    <n v="1082.3599999999999"/>
    <n v="33455"/>
  </r>
  <r>
    <n v="10617"/>
    <n v="63"/>
    <x v="1349"/>
    <d v="2017-10-17T00:00:00"/>
    <x v="2"/>
    <b v="0"/>
    <s v="Approved"/>
    <x v="5"/>
    <x v="0"/>
    <s v="medium"/>
    <s v="medium"/>
    <n v="1992.93"/>
    <n v="762.63"/>
    <n v="34115"/>
  </r>
  <r>
    <n v="10618"/>
    <s v="Unknown"/>
    <x v="2678"/>
    <d v="2017-02-03T00:00:00"/>
    <x v="0"/>
    <b v="1"/>
    <s v="Approved"/>
    <x v="0"/>
    <x v="0"/>
    <s v="medium"/>
    <s v="medium"/>
    <n v="71.489999999999995"/>
    <n v="53.62"/>
    <n v="41245"/>
  </r>
  <r>
    <n v="10619"/>
    <n v="59"/>
    <x v="3372"/>
    <d v="2017-11-12T00:00:00"/>
    <x v="11"/>
    <b v="0"/>
    <s v="Approved"/>
    <x v="0"/>
    <x v="0"/>
    <s v="medium"/>
    <s v="large"/>
    <n v="1061.56"/>
    <n v="733.58"/>
    <n v="34143"/>
  </r>
  <r>
    <n v="10620"/>
    <n v="43"/>
    <x v="3234"/>
    <d v="2017-12-09T00:00:00"/>
    <x v="10"/>
    <b v="1"/>
    <s v="Approved"/>
    <x v="0"/>
    <x v="0"/>
    <s v="medium"/>
    <s v="medium"/>
    <n v="1151.96"/>
    <n v="649.49"/>
    <n v="35470"/>
  </r>
  <r>
    <n v="10621"/>
    <n v="20"/>
    <x v="3060"/>
    <d v="2017-08-22T00:00:00"/>
    <x v="3"/>
    <b v="0"/>
    <s v="Approved"/>
    <x v="1"/>
    <x v="0"/>
    <s v="medium"/>
    <s v="small"/>
    <n v="1775.81"/>
    <n v="1580.47"/>
    <n v="40670"/>
  </r>
  <r>
    <n v="10622"/>
    <n v="91"/>
    <x v="1312"/>
    <d v="2017-02-16T00:00:00"/>
    <x v="0"/>
    <b v="0"/>
    <s v="Approved"/>
    <x v="0"/>
    <x v="0"/>
    <s v="medium"/>
    <s v="medium"/>
    <n v="100.35"/>
    <n v="75.260000000000005"/>
    <n v="34556"/>
  </r>
  <r>
    <n v="10623"/>
    <n v="51"/>
    <x v="3051"/>
    <d v="2017-09-28T00:00:00"/>
    <x v="8"/>
    <b v="0"/>
    <s v="Approved"/>
    <x v="2"/>
    <x v="0"/>
    <s v="high"/>
    <s v="medium"/>
    <n v="2005.66"/>
    <n v="1203.4000000000001"/>
    <n v="41009"/>
  </r>
  <r>
    <n v="10624"/>
    <n v="56"/>
    <x v="3338"/>
    <d v="2017-02-02T00:00:00"/>
    <x v="0"/>
    <b v="1"/>
    <s v="Approved"/>
    <x v="3"/>
    <x v="2"/>
    <s v="low"/>
    <s v="small"/>
    <n v="688.63"/>
    <n v="612.88"/>
    <n v="34244"/>
  </r>
  <r>
    <n v="10625"/>
    <n v="19"/>
    <x v="471"/>
    <d v="2017-09-08T00:00:00"/>
    <x v="8"/>
    <b v="0"/>
    <s v="Approved"/>
    <x v="2"/>
    <x v="1"/>
    <s v="high"/>
    <s v="large"/>
    <n v="12.01"/>
    <n v="7.21"/>
    <n v="39880"/>
  </r>
  <r>
    <n v="10626"/>
    <n v="17"/>
    <x v="2526"/>
    <d v="2017-04-19T00:00:00"/>
    <x v="5"/>
    <b v="1"/>
    <s v="Approved"/>
    <x v="0"/>
    <x v="0"/>
    <s v="high"/>
    <s v="medium"/>
    <n v="1024.6600000000001"/>
    <n v="614.79999999999995"/>
    <n v="35378"/>
  </r>
  <r>
    <n v="10627"/>
    <n v="44"/>
    <x v="2406"/>
    <d v="2017-06-15T00:00:00"/>
    <x v="9"/>
    <b v="0"/>
    <s v="Approved"/>
    <x v="5"/>
    <x v="0"/>
    <s v="medium"/>
    <s v="medium"/>
    <n v="1769.64"/>
    <n v="108.76"/>
    <n v="37668"/>
  </r>
  <r>
    <n v="10628"/>
    <n v="52"/>
    <x v="1521"/>
    <d v="2017-07-26T00:00:00"/>
    <x v="6"/>
    <b v="1"/>
    <s v="Cancelled"/>
    <x v="2"/>
    <x v="1"/>
    <s v="medium"/>
    <s v="medium"/>
    <n v="1280.28"/>
    <n v="829.51"/>
    <n v="41533"/>
  </r>
  <r>
    <n v="10629"/>
    <n v="76"/>
    <x v="1683"/>
    <d v="2017-07-12T00:00:00"/>
    <x v="6"/>
    <b v="1"/>
    <s v="Approved"/>
    <x v="5"/>
    <x v="0"/>
    <s v="low"/>
    <s v="medium"/>
    <n v="642.30999999999995"/>
    <n v="513.85"/>
    <n v="41922"/>
  </r>
  <r>
    <n v="10630"/>
    <n v="72"/>
    <x v="733"/>
    <d v="2017-08-11T00:00:00"/>
    <x v="3"/>
    <b v="1"/>
    <s v="Approved"/>
    <x v="3"/>
    <x v="0"/>
    <s v="medium"/>
    <s v="medium"/>
    <n v="360.4"/>
    <n v="270.3"/>
    <n v="42710"/>
  </r>
  <r>
    <n v="10631"/>
    <n v="81"/>
    <x v="2130"/>
    <d v="2017-04-08T00:00:00"/>
    <x v="5"/>
    <b v="0"/>
    <s v="Approved"/>
    <x v="3"/>
    <x v="0"/>
    <s v="medium"/>
    <s v="small"/>
    <n v="586.45000000000005"/>
    <n v="521.94000000000005"/>
    <n v="33429"/>
  </r>
  <r>
    <n v="10632"/>
    <s v="Unknown"/>
    <x v="920"/>
    <d v="2017-08-09T00:00:00"/>
    <x v="3"/>
    <b v="1"/>
    <s v="Approved"/>
    <x v="5"/>
    <x v="0"/>
    <s v="medium"/>
    <s v="medium"/>
    <n v="60.34"/>
    <n v="45.26"/>
    <n v="42696"/>
  </r>
  <r>
    <n v="10633"/>
    <n v="63"/>
    <x v="1962"/>
    <d v="2017-01-29T00:00:00"/>
    <x v="7"/>
    <b v="0"/>
    <s v="Approved"/>
    <x v="0"/>
    <x v="0"/>
    <s v="medium"/>
    <s v="medium"/>
    <n v="1483.2"/>
    <n v="99.59"/>
    <n v="41047"/>
  </r>
  <r>
    <n v="10634"/>
    <n v="72"/>
    <x v="826"/>
    <d v="2017-12-20T00:00:00"/>
    <x v="10"/>
    <b v="1"/>
    <s v="Approved"/>
    <x v="3"/>
    <x v="0"/>
    <s v="medium"/>
    <s v="medium"/>
    <n v="360.4"/>
    <n v="270.3"/>
    <n v="42710"/>
  </r>
  <r>
    <n v="10635"/>
    <n v="34"/>
    <x v="1405"/>
    <d v="2017-12-07T00:00:00"/>
    <x v="10"/>
    <b v="0"/>
    <s v="Approved"/>
    <x v="3"/>
    <x v="1"/>
    <s v="high"/>
    <s v="large"/>
    <n v="774.53"/>
    <n v="464.72"/>
    <n v="37698"/>
  </r>
  <r>
    <n v="10636"/>
    <n v="74"/>
    <x v="1782"/>
    <d v="2017-06-26T00:00:00"/>
    <x v="9"/>
    <b v="1"/>
    <s v="Approved"/>
    <x v="5"/>
    <x v="0"/>
    <s v="medium"/>
    <s v="medium"/>
    <n v="1228.07"/>
    <n v="400.91"/>
    <n v="36668"/>
  </r>
  <r>
    <n v="10637"/>
    <s v="Unknown"/>
    <x v="2277"/>
    <d v="2017-05-04T00:00:00"/>
    <x v="1"/>
    <b v="1"/>
    <s v="Approved"/>
    <x v="1"/>
    <x v="1"/>
    <s v="medium"/>
    <s v="medium"/>
    <n v="290.62"/>
    <n v="215.14"/>
    <n v="38339"/>
  </r>
  <r>
    <n v="10638"/>
    <n v="73"/>
    <x v="474"/>
    <d v="2017-03-21T00:00:00"/>
    <x v="4"/>
    <b v="0"/>
    <s v="Approved"/>
    <x v="0"/>
    <x v="0"/>
    <s v="medium"/>
    <s v="medium"/>
    <n v="1945.43"/>
    <n v="333.18"/>
    <n v="37499"/>
  </r>
  <r>
    <n v="10639"/>
    <n v="22"/>
    <x v="2469"/>
    <d v="2017-09-06T00:00:00"/>
    <x v="8"/>
    <b v="1"/>
    <s v="Approved"/>
    <x v="5"/>
    <x v="0"/>
    <s v="medium"/>
    <s v="medium"/>
    <n v="60.34"/>
    <n v="45.26"/>
    <n v="34165"/>
  </r>
  <r>
    <n v="10640"/>
    <s v="Unknown"/>
    <x v="223"/>
    <d v="2017-08-19T00:00:00"/>
    <x v="3"/>
    <b v="1"/>
    <s v="Approved"/>
    <x v="0"/>
    <x v="0"/>
    <s v="medium"/>
    <s v="medium"/>
    <n v="100.35"/>
    <n v="75.260000000000005"/>
    <n v="37539"/>
  </r>
  <r>
    <n v="10641"/>
    <n v="14"/>
    <x v="1679"/>
    <d v="2017-02-09T00:00:00"/>
    <x v="0"/>
    <b v="0"/>
    <s v="Approved"/>
    <x v="0"/>
    <x v="0"/>
    <s v="high"/>
    <s v="large"/>
    <n v="1842.92"/>
    <n v="1105.75"/>
    <n v="34996"/>
  </r>
  <r>
    <n v="10642"/>
    <s v="Unknown"/>
    <x v="3373"/>
    <d v="2017-05-18T00:00:00"/>
    <x v="1"/>
    <b v="0"/>
    <s v="Approved"/>
    <x v="0"/>
    <x v="0"/>
    <s v="medium"/>
    <s v="medium"/>
    <n v="100.35"/>
    <n v="75.260000000000005"/>
    <n v="42458"/>
  </r>
  <r>
    <n v="10643"/>
    <n v="5"/>
    <x v="1034"/>
    <d v="2017-02-03T00:00:00"/>
    <x v="0"/>
    <b v="0"/>
    <s v="Approved"/>
    <x v="1"/>
    <x v="2"/>
    <s v="low"/>
    <s v="medium"/>
    <n v="574.64"/>
    <n v="459.71"/>
    <n v="40784"/>
  </r>
  <r>
    <n v="10644"/>
    <n v="8"/>
    <x v="187"/>
    <d v="2017-01-15T00:00:00"/>
    <x v="7"/>
    <b v="0"/>
    <s v="Approved"/>
    <x v="0"/>
    <x v="1"/>
    <s v="medium"/>
    <s v="small"/>
    <n v="1703.52"/>
    <n v="1516.13"/>
    <n v="40649"/>
  </r>
  <r>
    <n v="10645"/>
    <n v="14"/>
    <x v="1231"/>
    <d v="2017-10-02T00:00:00"/>
    <x v="2"/>
    <b v="1"/>
    <s v="Approved"/>
    <x v="1"/>
    <x v="0"/>
    <s v="medium"/>
    <s v="small"/>
    <n v="1386.84"/>
    <n v="1234.29"/>
    <n v="37838"/>
  </r>
  <r>
    <n v="10646"/>
    <n v="93"/>
    <x v="470"/>
    <d v="2017-05-05T00:00:00"/>
    <x v="1"/>
    <b v="1"/>
    <s v="Approved"/>
    <x v="5"/>
    <x v="0"/>
    <s v="medium"/>
    <s v="medium"/>
    <n v="1065.03"/>
    <n v="230.09"/>
    <n v="36833"/>
  </r>
  <r>
    <n v="10647"/>
    <n v="76"/>
    <x v="3119"/>
    <d v="2017-03-19T00:00:00"/>
    <x v="4"/>
    <b v="0"/>
    <s v="Approved"/>
    <x v="5"/>
    <x v="1"/>
    <s v="low"/>
    <s v="small"/>
    <n v="1172.78"/>
    <n v="1043.77"/>
    <n v="37539"/>
  </r>
  <r>
    <n v="10648"/>
    <n v="82"/>
    <x v="1340"/>
    <d v="2017-08-08T00:00:00"/>
    <x v="3"/>
    <b v="0"/>
    <s v="Approved"/>
    <x v="3"/>
    <x v="0"/>
    <s v="high"/>
    <s v="medium"/>
    <n v="1148.6400000000001"/>
    <n v="689.18"/>
    <n v="42226"/>
  </r>
  <r>
    <n v="10649"/>
    <n v="91"/>
    <x v="1577"/>
    <d v="2017-03-20T00:00:00"/>
    <x v="4"/>
    <b v="1"/>
    <s v="Approved"/>
    <x v="5"/>
    <x v="0"/>
    <s v="low"/>
    <s v="medium"/>
    <n v="642.30999999999995"/>
    <n v="513.85"/>
    <n v="41922"/>
  </r>
  <r>
    <n v="10650"/>
    <n v="68"/>
    <x v="2151"/>
    <d v="2017-11-20T00:00:00"/>
    <x v="11"/>
    <b v="0"/>
    <s v="Approved"/>
    <x v="2"/>
    <x v="0"/>
    <s v="medium"/>
    <s v="medium"/>
    <n v="1636.9"/>
    <n v="44.71"/>
    <n v="34996"/>
  </r>
  <r>
    <n v="10651"/>
    <n v="17"/>
    <x v="951"/>
    <d v="2017-02-17T00:00:00"/>
    <x v="0"/>
    <b v="0"/>
    <s v="Approved"/>
    <x v="5"/>
    <x v="3"/>
    <s v="medium"/>
    <s v="large"/>
    <n v="1362.99"/>
    <n v="57.74"/>
    <n v="34079"/>
  </r>
  <r>
    <n v="10652"/>
    <n v="70"/>
    <x v="2667"/>
    <d v="2017-11-25T00:00:00"/>
    <x v="11"/>
    <b v="1"/>
    <s v="Approved"/>
    <x v="1"/>
    <x v="0"/>
    <s v="high"/>
    <s v="medium"/>
    <n v="495.72"/>
    <n v="297.43"/>
    <n v="42105"/>
  </r>
  <r>
    <n v="10653"/>
    <n v="1"/>
    <x v="1855"/>
    <d v="2017-02-18T00:00:00"/>
    <x v="0"/>
    <b v="0"/>
    <s v="Approved"/>
    <x v="4"/>
    <x v="0"/>
    <s v="medium"/>
    <s v="medium"/>
    <n v="1403.5"/>
    <n v="954.82"/>
    <n v="38258"/>
  </r>
  <r>
    <n v="10654"/>
    <n v="56"/>
    <x v="836"/>
    <d v="2017-11-22T00:00:00"/>
    <x v="11"/>
    <b v="0"/>
    <s v="Approved"/>
    <x v="3"/>
    <x v="2"/>
    <s v="low"/>
    <s v="small"/>
    <n v="688.63"/>
    <n v="612.88"/>
    <n v="33552"/>
  </r>
  <r>
    <n v="10655"/>
    <n v="38"/>
    <x v="1948"/>
    <d v="2017-10-23T00:00:00"/>
    <x v="2"/>
    <b v="0"/>
    <s v="Approved"/>
    <x v="0"/>
    <x v="0"/>
    <s v="medium"/>
    <s v="medium"/>
    <n v="1577.53"/>
    <n v="826.51"/>
    <n v="39427"/>
  </r>
  <r>
    <n v="10656"/>
    <n v="20"/>
    <x v="1846"/>
    <d v="2017-11-25T00:00:00"/>
    <x v="11"/>
    <b v="0"/>
    <s v="Approved"/>
    <x v="1"/>
    <x v="0"/>
    <s v="medium"/>
    <s v="small"/>
    <n v="1775.81"/>
    <n v="1580.47"/>
    <n v="35160"/>
  </r>
  <r>
    <n v="10657"/>
    <n v="23"/>
    <x v="2004"/>
    <d v="2017-06-07T00:00:00"/>
    <x v="9"/>
    <b v="0"/>
    <s v="Approved"/>
    <x v="3"/>
    <x v="2"/>
    <s v="low"/>
    <s v="small"/>
    <n v="688.63"/>
    <n v="612.88"/>
    <n v="34244"/>
  </r>
  <r>
    <n v="10658"/>
    <n v="36"/>
    <x v="1994"/>
    <d v="2017-07-13T00:00:00"/>
    <x v="6"/>
    <b v="0"/>
    <s v="Approved"/>
    <x v="0"/>
    <x v="0"/>
    <s v="low"/>
    <s v="medium"/>
    <n v="945.04"/>
    <n v="507.58"/>
    <n v="40672"/>
  </r>
  <r>
    <n v="10659"/>
    <n v="96"/>
    <x v="1575"/>
    <d v="2017-06-19T00:00:00"/>
    <x v="9"/>
    <b v="0"/>
    <s v="Approved"/>
    <x v="5"/>
    <x v="1"/>
    <s v="low"/>
    <s v="small"/>
    <n v="1172.78"/>
    <n v="1043.77"/>
    <n v="37539"/>
  </r>
  <r>
    <n v="10660"/>
    <n v="50"/>
    <x v="913"/>
    <d v="2017-04-11T00:00:00"/>
    <x v="5"/>
    <b v="0"/>
    <s v="Approved"/>
    <x v="5"/>
    <x v="0"/>
    <s v="medium"/>
    <s v="small"/>
    <n v="175.89"/>
    <n v="131.91999999999999"/>
    <n v="41009"/>
  </r>
  <r>
    <n v="10661"/>
    <n v="37"/>
    <x v="627"/>
    <d v="2017-09-16T00:00:00"/>
    <x v="8"/>
    <b v="1"/>
    <s v="Approved"/>
    <x v="2"/>
    <x v="0"/>
    <s v="low"/>
    <s v="medium"/>
    <n v="1793.43"/>
    <n v="248.82"/>
    <n v="36361"/>
  </r>
  <r>
    <n v="10662"/>
    <n v="38"/>
    <x v="1803"/>
    <d v="2017-09-30T00:00:00"/>
    <x v="8"/>
    <b v="1"/>
    <s v="Approved"/>
    <x v="0"/>
    <x v="0"/>
    <s v="medium"/>
    <s v="medium"/>
    <n v="1577.53"/>
    <n v="826.51"/>
    <n v="40336"/>
  </r>
  <r>
    <n v="10663"/>
    <n v="6"/>
    <x v="834"/>
    <d v="2017-12-10T00:00:00"/>
    <x v="10"/>
    <b v="1"/>
    <s v="Approved"/>
    <x v="2"/>
    <x v="0"/>
    <s v="high"/>
    <s v="medium"/>
    <n v="227.88"/>
    <n v="136.72999999999999"/>
    <n v="37659"/>
  </r>
  <r>
    <n v="10664"/>
    <n v="7"/>
    <x v="972"/>
    <d v="2017-09-30T00:00:00"/>
    <x v="8"/>
    <b v="1"/>
    <s v="Approved"/>
    <x v="1"/>
    <x v="1"/>
    <s v="low"/>
    <s v="medium"/>
    <n v="980.37"/>
    <n v="234.43"/>
    <n v="38258"/>
  </r>
  <r>
    <n v="10665"/>
    <n v="54"/>
    <x v="2376"/>
    <d v="2017-06-01T00:00:00"/>
    <x v="9"/>
    <b v="1"/>
    <s v="Approved"/>
    <x v="5"/>
    <x v="0"/>
    <s v="medium"/>
    <s v="medium"/>
    <n v="1292.8399999999999"/>
    <n v="13.44"/>
    <n v="39915"/>
  </r>
  <r>
    <n v="10666"/>
    <n v="27"/>
    <x v="1823"/>
    <d v="2017-04-19T00:00:00"/>
    <x v="5"/>
    <b v="0"/>
    <s v="Approved"/>
    <x v="1"/>
    <x v="0"/>
    <s v="medium"/>
    <s v="medium"/>
    <n v="499.53"/>
    <n v="388.72"/>
    <n v="36334"/>
  </r>
  <r>
    <n v="10667"/>
    <n v="40"/>
    <x v="1326"/>
    <d v="2017-05-07T00:00:00"/>
    <x v="1"/>
    <b v="0"/>
    <s v="Approved"/>
    <x v="2"/>
    <x v="0"/>
    <s v="high"/>
    <s v="medium"/>
    <n v="1458.17"/>
    <n v="874.9"/>
    <n v="38750"/>
  </r>
  <r>
    <n v="10668"/>
    <n v="3"/>
    <x v="400"/>
    <d v="2017-10-09T00:00:00"/>
    <x v="2"/>
    <b v="1"/>
    <s v="Approved"/>
    <x v="1"/>
    <x v="0"/>
    <s v="medium"/>
    <s v="large"/>
    <n v="2091.4699999999998"/>
    <n v="388.92"/>
    <n v="39298"/>
  </r>
  <r>
    <n v="10669"/>
    <n v="7"/>
    <x v="1296"/>
    <d v="2017-10-01T00:00:00"/>
    <x v="2"/>
    <b v="0"/>
    <s v="Approved"/>
    <x v="1"/>
    <x v="1"/>
    <s v="low"/>
    <s v="medium"/>
    <n v="980.37"/>
    <n v="234.43"/>
    <n v="38258"/>
  </r>
  <r>
    <n v="10670"/>
    <n v="43"/>
    <x v="1538"/>
    <d v="2017-02-17T00:00:00"/>
    <x v="0"/>
    <b v="0"/>
    <s v="Approved"/>
    <x v="0"/>
    <x v="0"/>
    <s v="medium"/>
    <s v="medium"/>
    <n v="1151.96"/>
    <n v="649.49"/>
    <n v="36498"/>
  </r>
  <r>
    <n v="10671"/>
    <n v="77"/>
    <x v="1608"/>
    <d v="2017-12-19T00:00:00"/>
    <x v="10"/>
    <b v="1"/>
    <s v="Approved"/>
    <x v="3"/>
    <x v="1"/>
    <s v="medium"/>
    <s v="large"/>
    <n v="1240.31"/>
    <n v="795.1"/>
    <n v="40553"/>
  </r>
  <r>
    <n v="10672"/>
    <n v="36"/>
    <x v="1436"/>
    <d v="2017-09-05T00:00:00"/>
    <x v="8"/>
    <b v="0"/>
    <s v="Approved"/>
    <x v="0"/>
    <x v="0"/>
    <s v="low"/>
    <s v="medium"/>
    <n v="1289.8499999999999"/>
    <n v="74.510000000000005"/>
    <n v="39427"/>
  </r>
  <r>
    <n v="10673"/>
    <n v="30"/>
    <x v="915"/>
    <d v="2017-07-21T00:00:00"/>
    <x v="6"/>
    <b v="0"/>
    <s v="Approved"/>
    <x v="0"/>
    <x v="0"/>
    <s v="high"/>
    <s v="medium"/>
    <n v="748.17"/>
    <n v="448.9"/>
    <n v="36361"/>
  </r>
  <r>
    <n v="10674"/>
    <n v="4"/>
    <x v="1334"/>
    <d v="2017-05-15T00:00:00"/>
    <x v="1"/>
    <b v="1"/>
    <s v="Approved"/>
    <x v="4"/>
    <x v="0"/>
    <s v="high"/>
    <s v="medium"/>
    <n v="1129.1300000000001"/>
    <n v="677.48"/>
    <n v="38573"/>
  </r>
  <r>
    <n v="10675"/>
    <n v="19"/>
    <x v="9"/>
    <d v="2017-03-28T00:00:00"/>
    <x v="4"/>
    <b v="0"/>
    <s v="Approved"/>
    <x v="2"/>
    <x v="1"/>
    <s v="high"/>
    <s v="large"/>
    <n v="12.01"/>
    <n v="7.21"/>
    <n v="39880"/>
  </r>
  <r>
    <n v="10676"/>
    <n v="53"/>
    <x v="610"/>
    <d v="2017-01-04T00:00:00"/>
    <x v="7"/>
    <b v="0"/>
    <s v="Approved"/>
    <x v="2"/>
    <x v="0"/>
    <s v="medium"/>
    <s v="medium"/>
    <n v="795.34"/>
    <n v="101.58"/>
    <n v="35470"/>
  </r>
  <r>
    <n v="10677"/>
    <n v="85"/>
    <x v="1027"/>
    <d v="2017-09-03T00:00:00"/>
    <x v="8"/>
    <b v="0"/>
    <s v="Approved"/>
    <x v="5"/>
    <x v="0"/>
    <s v="medium"/>
    <s v="medium"/>
    <n v="752.64"/>
    <n v="205.36"/>
    <n v="42218"/>
  </r>
  <r>
    <n v="10678"/>
    <n v="40"/>
    <x v="467"/>
    <d v="2017-11-14T00:00:00"/>
    <x v="11"/>
    <b v="0"/>
    <s v="Approved"/>
    <x v="2"/>
    <x v="0"/>
    <s v="high"/>
    <s v="medium"/>
    <n v="1458.17"/>
    <n v="874.9"/>
    <n v="38750"/>
  </r>
  <r>
    <n v="10679"/>
    <n v="41"/>
    <x v="2137"/>
    <d v="2017-06-19T00:00:00"/>
    <x v="9"/>
    <b v="1"/>
    <s v="Approved"/>
    <x v="0"/>
    <x v="1"/>
    <s v="medium"/>
    <s v="medium"/>
    <n v="416.98"/>
    <n v="312.74"/>
    <n v="41848"/>
  </r>
  <r>
    <n v="10680"/>
    <s v="Unknown"/>
    <x v="677"/>
    <d v="2017-10-19T00:00:00"/>
    <x v="2"/>
    <b v="0"/>
    <s v="Approved"/>
    <x v="0"/>
    <x v="0"/>
    <s v="medium"/>
    <s v="medium"/>
    <n v="478.16"/>
    <n v="298.72000000000003"/>
    <n v="34143"/>
  </r>
  <r>
    <n v="10681"/>
    <n v="55"/>
    <x v="3287"/>
    <d v="2017-09-11T00:00:00"/>
    <x v="8"/>
    <b v="0"/>
    <s v="Approved"/>
    <x v="1"/>
    <x v="1"/>
    <s v="medium"/>
    <s v="large"/>
    <n v="1894.19"/>
    <n v="598.76"/>
    <n v="40779"/>
  </r>
  <r>
    <n v="10682"/>
    <n v="4"/>
    <x v="861"/>
    <d v="2017-04-09T00:00:00"/>
    <x v="5"/>
    <b v="0"/>
    <s v="Approved"/>
    <x v="4"/>
    <x v="0"/>
    <s v="high"/>
    <s v="medium"/>
    <n v="1129.1300000000001"/>
    <n v="677.48"/>
    <n v="38573"/>
  </r>
  <r>
    <n v="10683"/>
    <s v="Unknown"/>
    <x v="700"/>
    <d v="2017-02-03T00:00:00"/>
    <x v="0"/>
    <b v="1"/>
    <s v="Approved"/>
    <x v="0"/>
    <x v="0"/>
    <s v="medium"/>
    <s v="medium"/>
    <n v="100.35"/>
    <n v="75.260000000000005"/>
    <n v="36367"/>
  </r>
  <r>
    <n v="10684"/>
    <n v="27"/>
    <x v="1644"/>
    <d v="2017-09-30T00:00:00"/>
    <x v="8"/>
    <b v="1"/>
    <s v="Approved"/>
    <x v="1"/>
    <x v="0"/>
    <s v="medium"/>
    <s v="medium"/>
    <n v="499.53"/>
    <n v="388.72"/>
    <n v="33888"/>
  </r>
  <r>
    <n v="10685"/>
    <s v="Unknown"/>
    <x v="1496"/>
    <d v="2017-10-29T00:00:00"/>
    <x v="2"/>
    <b v="1"/>
    <s v="Approved"/>
    <x v="2"/>
    <x v="0"/>
    <s v="medium"/>
    <s v="medium"/>
    <n v="183.86"/>
    <n v="137.9"/>
    <n v="35707"/>
  </r>
  <r>
    <n v="10686"/>
    <n v="28"/>
    <x v="1158"/>
    <d v="2017-01-13T00:00:00"/>
    <x v="7"/>
    <b v="1"/>
    <s v="Approved"/>
    <x v="0"/>
    <x v="1"/>
    <s v="medium"/>
    <s v="small"/>
    <n v="1703.52"/>
    <n v="1516.13"/>
    <n v="38693"/>
  </r>
  <r>
    <n v="10687"/>
    <n v="33"/>
    <x v="3200"/>
    <d v="2017-12-16T00:00:00"/>
    <x v="10"/>
    <b v="0"/>
    <s v="Approved"/>
    <x v="4"/>
    <x v="0"/>
    <s v="medium"/>
    <s v="small"/>
    <n v="1311.44"/>
    <n v="1167.18"/>
    <n v="40336"/>
  </r>
  <r>
    <n v="10688"/>
    <n v="21"/>
    <x v="3312"/>
    <d v="2017-07-22T00:00:00"/>
    <x v="6"/>
    <b v="0"/>
    <s v="Approved"/>
    <x v="5"/>
    <x v="3"/>
    <s v="medium"/>
    <s v="medium"/>
    <n v="1466.68"/>
    <n v="363.25"/>
    <n v="38693"/>
  </r>
  <r>
    <n v="10689"/>
    <n v="61"/>
    <x v="409"/>
    <d v="2017-04-10T00:00:00"/>
    <x v="5"/>
    <b v="1"/>
    <s v="Approved"/>
    <x v="3"/>
    <x v="0"/>
    <s v="medium"/>
    <s v="small"/>
    <n v="586.45000000000005"/>
    <n v="521.94000000000005"/>
    <n v="36145"/>
  </r>
  <r>
    <n v="10690"/>
    <n v="66"/>
    <x v="1166"/>
    <d v="2017-07-17T00:00:00"/>
    <x v="6"/>
    <b v="0"/>
    <s v="Approved"/>
    <x v="4"/>
    <x v="1"/>
    <s v="low"/>
    <s v="small"/>
    <n v="590.26"/>
    <n v="525.33000000000004"/>
    <n v="40487"/>
  </r>
  <r>
    <n v="10691"/>
    <n v="52"/>
    <x v="207"/>
    <d v="2017-06-22T00:00:00"/>
    <x v="9"/>
    <b v="1"/>
    <s v="Approved"/>
    <x v="2"/>
    <x v="1"/>
    <s v="medium"/>
    <s v="medium"/>
    <n v="1280.28"/>
    <n v="829.51"/>
    <n v="33259"/>
  </r>
  <r>
    <n v="10692"/>
    <n v="94"/>
    <x v="3354"/>
    <d v="2017-08-09T00:00:00"/>
    <x v="3"/>
    <b v="1"/>
    <s v="Approved"/>
    <x v="4"/>
    <x v="0"/>
    <s v="medium"/>
    <s v="large"/>
    <n v="1635.3"/>
    <n v="993.66"/>
    <n v="41434"/>
  </r>
  <r>
    <n v="10693"/>
    <n v="14"/>
    <x v="559"/>
    <d v="2017-07-08T00:00:00"/>
    <x v="6"/>
    <b v="0"/>
    <s v="Approved"/>
    <x v="1"/>
    <x v="0"/>
    <s v="medium"/>
    <s v="small"/>
    <n v="1386.84"/>
    <n v="1234.29"/>
    <n v="35378"/>
  </r>
  <r>
    <n v="10694"/>
    <n v="92"/>
    <x v="1198"/>
    <d v="2017-06-06T00:00:00"/>
    <x v="9"/>
    <b v="0"/>
    <s v="Approved"/>
    <x v="5"/>
    <x v="0"/>
    <s v="medium"/>
    <s v="small"/>
    <n v="1415.01"/>
    <n v="1259.3599999999999"/>
    <n v="37874"/>
  </r>
  <r>
    <n v="10695"/>
    <n v="3"/>
    <x v="1307"/>
    <d v="2017-10-21T00:00:00"/>
    <x v="2"/>
    <b v="1"/>
    <s v="Approved"/>
    <x v="1"/>
    <x v="0"/>
    <s v="medium"/>
    <s v="large"/>
    <n v="2091.4699999999998"/>
    <n v="388.92"/>
    <n v="34170"/>
  </r>
  <r>
    <n v="10696"/>
    <n v="28"/>
    <x v="3195"/>
    <d v="2017-09-19T00:00:00"/>
    <x v="8"/>
    <b v="1"/>
    <s v="Approved"/>
    <x v="3"/>
    <x v="0"/>
    <s v="medium"/>
    <s v="small"/>
    <n v="1216.1400000000001"/>
    <n v="1082.3599999999999"/>
    <n v="37698"/>
  </r>
  <r>
    <n v="10697"/>
    <n v="96"/>
    <x v="1579"/>
    <d v="2017-01-15T00:00:00"/>
    <x v="7"/>
    <b v="1"/>
    <s v="Approved"/>
    <x v="5"/>
    <x v="1"/>
    <s v="low"/>
    <s v="small"/>
    <n v="1172.78"/>
    <n v="1043.77"/>
    <n v="42458"/>
  </r>
  <r>
    <n v="10698"/>
    <n v="46"/>
    <x v="1419"/>
    <d v="2017-06-04T00:00:00"/>
    <x v="9"/>
    <s v="Unknown"/>
    <s v="Approved"/>
    <x v="2"/>
    <x v="0"/>
    <s v="low"/>
    <s v="medium"/>
    <n v="1793.43"/>
    <n v="248.82"/>
    <n v="36361"/>
  </r>
  <r>
    <n v="10699"/>
    <n v="29"/>
    <x v="2537"/>
    <d v="2017-09-07T00:00:00"/>
    <x v="8"/>
    <b v="0"/>
    <s v="Approved"/>
    <x v="3"/>
    <x v="1"/>
    <s v="medium"/>
    <s v="medium"/>
    <n v="543.39"/>
    <n v="407.54"/>
    <n v="42696"/>
  </r>
  <r>
    <n v="10700"/>
    <n v="3"/>
    <x v="864"/>
    <d v="2017-01-20T00:00:00"/>
    <x v="7"/>
    <b v="0"/>
    <s v="Approved"/>
    <x v="1"/>
    <x v="0"/>
    <s v="medium"/>
    <s v="large"/>
    <n v="2091.4699999999998"/>
    <n v="388.92"/>
    <n v="33549"/>
  </r>
  <r>
    <n v="10701"/>
    <n v="89"/>
    <x v="598"/>
    <d v="2017-03-09T00:00:00"/>
    <x v="4"/>
    <b v="1"/>
    <s v="Approved"/>
    <x v="5"/>
    <x v="3"/>
    <s v="medium"/>
    <s v="large"/>
    <n v="1362.99"/>
    <n v="57.74"/>
    <n v="34079"/>
  </r>
  <r>
    <n v="10702"/>
    <n v="97"/>
    <x v="3010"/>
    <d v="2017-04-07T00:00:00"/>
    <x v="5"/>
    <b v="1"/>
    <s v="Approved"/>
    <x v="0"/>
    <x v="0"/>
    <s v="medium"/>
    <s v="large"/>
    <n v="202.62"/>
    <n v="151.96"/>
    <n v="33364"/>
  </r>
  <r>
    <n v="10703"/>
    <n v="26"/>
    <x v="1718"/>
    <d v="2017-05-25T00:00:00"/>
    <x v="1"/>
    <b v="0"/>
    <s v="Approved"/>
    <x v="5"/>
    <x v="0"/>
    <s v="medium"/>
    <s v="medium"/>
    <n v="1992.93"/>
    <n v="762.63"/>
    <n v="34115"/>
  </r>
  <r>
    <n v="10704"/>
    <n v="21"/>
    <x v="698"/>
    <d v="2017-12-23T00:00:00"/>
    <x v="10"/>
    <b v="0"/>
    <s v="Approved"/>
    <x v="0"/>
    <x v="0"/>
    <s v="medium"/>
    <s v="large"/>
    <n v="1071.23"/>
    <n v="380.74"/>
    <n v="35160"/>
  </r>
  <r>
    <n v="10705"/>
    <n v="77"/>
    <x v="2704"/>
    <d v="2017-05-25T00:00:00"/>
    <x v="1"/>
    <b v="0"/>
    <s v="Approved"/>
    <x v="3"/>
    <x v="1"/>
    <s v="medium"/>
    <s v="large"/>
    <n v="1240.31"/>
    <n v="795.1"/>
    <n v="40553"/>
  </r>
  <r>
    <n v="10706"/>
    <n v="69"/>
    <x v="2252"/>
    <d v="2017-01-04T00:00:00"/>
    <x v="7"/>
    <b v="1"/>
    <s v="Approved"/>
    <x v="4"/>
    <x v="1"/>
    <s v="medium"/>
    <s v="medium"/>
    <n v="792.9"/>
    <n v="594.67999999999995"/>
    <n v="41922"/>
  </r>
  <r>
    <n v="10707"/>
    <n v="41"/>
    <x v="406"/>
    <d v="2017-09-20T00:00:00"/>
    <x v="8"/>
    <b v="1"/>
    <s v="Approved"/>
    <x v="0"/>
    <x v="1"/>
    <s v="medium"/>
    <s v="medium"/>
    <n v="416.98"/>
    <n v="312.74"/>
    <n v="35560"/>
  </r>
  <r>
    <n v="10708"/>
    <n v="28"/>
    <x v="2307"/>
    <d v="2017-09-30T00:00:00"/>
    <x v="8"/>
    <b v="0"/>
    <s v="Approved"/>
    <x v="3"/>
    <x v="0"/>
    <s v="medium"/>
    <s v="small"/>
    <n v="1216.1400000000001"/>
    <n v="1082.3599999999999"/>
    <n v="33888"/>
  </r>
  <r>
    <n v="10709"/>
    <n v="79"/>
    <x v="1007"/>
    <d v="2017-07-07T00:00:00"/>
    <x v="6"/>
    <b v="0"/>
    <s v="Approved"/>
    <x v="3"/>
    <x v="0"/>
    <s v="medium"/>
    <s v="medium"/>
    <n v="1555.58"/>
    <n v="818.01"/>
    <n v="38339"/>
  </r>
  <r>
    <n v="10710"/>
    <s v="Unknown"/>
    <x v="86"/>
    <d v="2017-01-26T00:00:00"/>
    <x v="7"/>
    <b v="0"/>
    <s v="Approved"/>
    <x v="2"/>
    <x v="0"/>
    <s v="medium"/>
    <s v="medium"/>
    <n v="235.63"/>
    <n v="125.07"/>
    <n v="38206"/>
  </r>
  <r>
    <n v="10711"/>
    <n v="95"/>
    <x v="3191"/>
    <d v="2017-02-20T00:00:00"/>
    <x v="0"/>
    <b v="0"/>
    <s v="Approved"/>
    <x v="2"/>
    <x v="3"/>
    <s v="low"/>
    <s v="medium"/>
    <n v="1073.07"/>
    <n v="933.84"/>
    <n v="35455"/>
  </r>
  <r>
    <n v="10712"/>
    <n v="91"/>
    <x v="825"/>
    <d v="2017-10-03T00:00:00"/>
    <x v="2"/>
    <b v="1"/>
    <s v="Approved"/>
    <x v="0"/>
    <x v="0"/>
    <s v="medium"/>
    <s v="medium"/>
    <n v="100.35"/>
    <n v="75.260000000000005"/>
    <n v="34556"/>
  </r>
  <r>
    <n v="10713"/>
    <n v="39"/>
    <x v="2249"/>
    <d v="2017-09-02T00:00:00"/>
    <x v="8"/>
    <b v="1"/>
    <s v="Approved"/>
    <x v="4"/>
    <x v="0"/>
    <s v="medium"/>
    <s v="large"/>
    <n v="1812.75"/>
    <n v="582.48"/>
    <n v="40336"/>
  </r>
  <r>
    <n v="10714"/>
    <n v="32"/>
    <x v="1497"/>
    <d v="2017-06-05T00:00:00"/>
    <x v="9"/>
    <b v="0"/>
    <s v="Approved"/>
    <x v="4"/>
    <x v="0"/>
    <s v="high"/>
    <s v="medium"/>
    <n v="1179"/>
    <n v="707.4"/>
    <n v="35667"/>
  </r>
  <r>
    <n v="10715"/>
    <n v="5"/>
    <x v="634"/>
    <d v="2017-08-10T00:00:00"/>
    <x v="3"/>
    <b v="1"/>
    <s v="Approved"/>
    <x v="1"/>
    <x v="2"/>
    <s v="low"/>
    <s v="medium"/>
    <n v="574.64"/>
    <n v="459.71"/>
    <n v="40784"/>
  </r>
  <r>
    <n v="10716"/>
    <n v="96"/>
    <x v="477"/>
    <d v="2017-02-27T00:00:00"/>
    <x v="0"/>
    <b v="1"/>
    <s v="Approved"/>
    <x v="4"/>
    <x v="0"/>
    <s v="medium"/>
    <s v="large"/>
    <n v="1635.3"/>
    <n v="993.66"/>
    <n v="41434"/>
  </r>
  <r>
    <n v="10717"/>
    <n v="82"/>
    <x v="2971"/>
    <d v="2017-12-23T00:00:00"/>
    <x v="10"/>
    <b v="1"/>
    <s v="Approved"/>
    <x v="3"/>
    <x v="0"/>
    <s v="high"/>
    <s v="medium"/>
    <n v="1148.6400000000001"/>
    <n v="689.18"/>
    <n v="42226"/>
  </r>
  <r>
    <n v="10718"/>
    <n v="70"/>
    <x v="2257"/>
    <d v="2017-06-21T00:00:00"/>
    <x v="9"/>
    <b v="0"/>
    <s v="Approved"/>
    <x v="1"/>
    <x v="0"/>
    <s v="high"/>
    <s v="medium"/>
    <n v="495.72"/>
    <n v="297.43"/>
    <n v="42105"/>
  </r>
  <r>
    <n v="10719"/>
    <n v="16"/>
    <x v="1030"/>
    <d v="2017-07-20T00:00:00"/>
    <x v="6"/>
    <b v="0"/>
    <s v="Approved"/>
    <x v="3"/>
    <x v="0"/>
    <s v="high"/>
    <s v="small"/>
    <n v="1661.92"/>
    <n v="1479.11"/>
    <n v="34165"/>
  </r>
  <r>
    <n v="10720"/>
    <n v="96"/>
    <x v="537"/>
    <d v="2017-06-02T00:00:00"/>
    <x v="9"/>
    <b v="1"/>
    <s v="Approved"/>
    <x v="5"/>
    <x v="1"/>
    <s v="low"/>
    <s v="small"/>
    <n v="1172.78"/>
    <n v="1043.77"/>
    <n v="37539"/>
  </r>
  <r>
    <n v="10721"/>
    <n v="8"/>
    <x v="3124"/>
    <d v="2017-06-28T00:00:00"/>
    <x v="9"/>
    <b v="0"/>
    <s v="Approved"/>
    <x v="0"/>
    <x v="1"/>
    <s v="medium"/>
    <s v="small"/>
    <n v="1703.52"/>
    <n v="1516.13"/>
    <n v="33549"/>
  </r>
  <r>
    <n v="10722"/>
    <n v="54"/>
    <x v="2801"/>
    <d v="2017-11-29T00:00:00"/>
    <x v="11"/>
    <b v="0"/>
    <s v="Approved"/>
    <x v="5"/>
    <x v="0"/>
    <s v="medium"/>
    <s v="medium"/>
    <n v="1292.8399999999999"/>
    <n v="13.44"/>
    <n v="39915"/>
  </r>
  <r>
    <n v="10723"/>
    <n v="16"/>
    <x v="1369"/>
    <d v="2017-03-20T00:00:00"/>
    <x v="4"/>
    <b v="0"/>
    <s v="Approved"/>
    <x v="3"/>
    <x v="0"/>
    <s v="high"/>
    <s v="small"/>
    <n v="1661.92"/>
    <n v="1479.11"/>
    <n v="34586"/>
  </r>
  <r>
    <n v="10724"/>
    <n v="3"/>
    <x v="474"/>
    <d v="2017-11-06T00:00:00"/>
    <x v="11"/>
    <b v="0"/>
    <s v="Approved"/>
    <x v="1"/>
    <x v="0"/>
    <s v="medium"/>
    <s v="large"/>
    <n v="2091.4699999999998"/>
    <n v="388.92"/>
    <n v="41167"/>
  </r>
  <r>
    <n v="10725"/>
    <n v="58"/>
    <x v="2983"/>
    <d v="2017-05-11T00:00:00"/>
    <x v="1"/>
    <b v="1"/>
    <s v="Approved"/>
    <x v="2"/>
    <x v="0"/>
    <s v="medium"/>
    <s v="medium"/>
    <n v="912.52"/>
    <n v="141.4"/>
    <n v="42295"/>
  </r>
  <r>
    <n v="10726"/>
    <s v="Unknown"/>
    <x v="643"/>
    <d v="2017-09-22T00:00:00"/>
    <x v="8"/>
    <b v="1"/>
    <s v="Approved"/>
    <x v="0"/>
    <x v="0"/>
    <s v="medium"/>
    <s v="medium"/>
    <n v="478.16"/>
    <n v="298.72000000000003"/>
    <n v="42105"/>
  </r>
  <r>
    <n v="10727"/>
    <n v="90"/>
    <x v="2576"/>
    <d v="2017-08-01T00:00:00"/>
    <x v="3"/>
    <b v="1"/>
    <s v="Approved"/>
    <x v="0"/>
    <x v="0"/>
    <s v="low"/>
    <s v="medium"/>
    <n v="945.04"/>
    <n v="507.58"/>
    <n v="35052"/>
  </r>
  <r>
    <n v="10728"/>
    <s v="Unknown"/>
    <x v="1470"/>
    <d v="2017-01-15T00:00:00"/>
    <x v="7"/>
    <b v="1"/>
    <s v="Approved"/>
    <x v="1"/>
    <x v="0"/>
    <s v="medium"/>
    <s v="medium"/>
    <n v="499.53"/>
    <n v="388.72"/>
    <n v="36334"/>
  </r>
  <r>
    <n v="10729"/>
    <s v="Unknown"/>
    <x v="1363"/>
    <d v="2017-04-26T00:00:00"/>
    <x v="5"/>
    <b v="0"/>
    <s v="Approved"/>
    <x v="2"/>
    <x v="0"/>
    <s v="medium"/>
    <s v="medium"/>
    <n v="183.86"/>
    <n v="137.9"/>
    <n v="35707"/>
  </r>
  <r>
    <n v="10730"/>
    <n v="88"/>
    <x v="2755"/>
    <d v="2017-03-14T00:00:00"/>
    <x v="4"/>
    <b v="1"/>
    <s v="Approved"/>
    <x v="3"/>
    <x v="0"/>
    <s v="medium"/>
    <s v="medium"/>
    <n v="1198.46"/>
    <n v="381.1"/>
    <n v="36145"/>
  </r>
  <r>
    <n v="10731"/>
    <n v="48"/>
    <x v="2467"/>
    <d v="2017-08-07T00:00:00"/>
    <x v="3"/>
    <b v="0"/>
    <s v="Approved"/>
    <x v="5"/>
    <x v="0"/>
    <s v="medium"/>
    <s v="medium"/>
    <n v="1762.96"/>
    <n v="950.52"/>
    <n v="41064"/>
  </r>
  <r>
    <n v="10732"/>
    <s v="Unknown"/>
    <x v="2353"/>
    <d v="2017-03-18T00:00:00"/>
    <x v="4"/>
    <b v="0"/>
    <s v="Approved"/>
    <x v="1"/>
    <x v="1"/>
    <s v="medium"/>
    <s v="medium"/>
    <n v="533.51"/>
    <n v="400.13"/>
    <n v="41064"/>
  </r>
  <r>
    <n v="10733"/>
    <n v="89"/>
    <x v="741"/>
    <d v="2017-02-26T00:00:00"/>
    <x v="0"/>
    <b v="0"/>
    <s v="Approved"/>
    <x v="5"/>
    <x v="3"/>
    <s v="medium"/>
    <s v="large"/>
    <n v="1362.99"/>
    <n v="57.74"/>
    <n v="37626"/>
  </r>
  <r>
    <n v="10734"/>
    <n v="1"/>
    <x v="365"/>
    <d v="2017-02-18T00:00:00"/>
    <x v="0"/>
    <b v="0"/>
    <s v="Approved"/>
    <x v="4"/>
    <x v="3"/>
    <s v="medium"/>
    <s v="large"/>
    <n v="1873.97"/>
    <n v="863.95"/>
    <n v="34996"/>
  </r>
  <r>
    <n v="10735"/>
    <n v="69"/>
    <x v="2093"/>
    <d v="2017-12-01T00:00:00"/>
    <x v="10"/>
    <b v="1"/>
    <s v="Approved"/>
    <x v="4"/>
    <x v="1"/>
    <s v="medium"/>
    <s v="medium"/>
    <n v="792.9"/>
    <n v="594.67999999999995"/>
    <n v="33879"/>
  </r>
  <r>
    <n v="10736"/>
    <s v="Unknown"/>
    <x v="608"/>
    <d v="2017-10-09T00:00:00"/>
    <x v="2"/>
    <b v="1"/>
    <s v="Approved"/>
    <x v="1"/>
    <x v="1"/>
    <s v="medium"/>
    <s v="medium"/>
    <n v="533.51"/>
    <n v="400.13"/>
    <n v="37668"/>
  </r>
  <r>
    <n v="10737"/>
    <n v="53"/>
    <x v="1500"/>
    <d v="2017-11-11T00:00:00"/>
    <x v="11"/>
    <b v="0"/>
    <s v="Approved"/>
    <x v="2"/>
    <x v="0"/>
    <s v="medium"/>
    <s v="medium"/>
    <n v="795.34"/>
    <n v="101.58"/>
    <n v="34170"/>
  </r>
  <r>
    <n v="10738"/>
    <n v="65"/>
    <x v="1171"/>
    <d v="2017-06-11T00:00:00"/>
    <x v="9"/>
    <b v="1"/>
    <s v="Approved"/>
    <x v="5"/>
    <x v="0"/>
    <s v="medium"/>
    <s v="medium"/>
    <n v="1807.45"/>
    <n v="778.69"/>
    <n v="34996"/>
  </r>
  <r>
    <n v="10739"/>
    <n v="5"/>
    <x v="386"/>
    <d v="2017-01-03T00:00:00"/>
    <x v="7"/>
    <b v="1"/>
    <s v="Approved"/>
    <x v="1"/>
    <x v="2"/>
    <s v="low"/>
    <s v="medium"/>
    <n v="574.64"/>
    <n v="459.71"/>
    <n v="38206"/>
  </r>
  <r>
    <n v="10740"/>
    <n v="9"/>
    <x v="1763"/>
    <d v="2017-10-24T00:00:00"/>
    <x v="2"/>
    <b v="0"/>
    <s v="Approved"/>
    <x v="2"/>
    <x v="1"/>
    <s v="medium"/>
    <s v="medium"/>
    <n v="742.54"/>
    <n v="667.4"/>
    <n v="35378"/>
  </r>
  <r>
    <n v="10741"/>
    <s v="Unknown"/>
    <x v="2838"/>
    <d v="2017-06-21T00:00:00"/>
    <x v="9"/>
    <b v="1"/>
    <s v="Approved"/>
    <x v="5"/>
    <x v="0"/>
    <s v="medium"/>
    <s v="medium"/>
    <n v="60.34"/>
    <n v="45.26"/>
    <n v="42404"/>
  </r>
  <r>
    <n v="10742"/>
    <n v="85"/>
    <x v="746"/>
    <d v="2017-08-08T00:00:00"/>
    <x v="3"/>
    <b v="1"/>
    <s v="Approved"/>
    <x v="5"/>
    <x v="0"/>
    <s v="medium"/>
    <s v="medium"/>
    <n v="1228.07"/>
    <n v="400.91"/>
    <n v="33429"/>
  </r>
  <r>
    <n v="10743"/>
    <n v="52"/>
    <x v="2994"/>
    <d v="2017-12-27T00:00:00"/>
    <x v="10"/>
    <b v="0"/>
    <s v="Approved"/>
    <x v="0"/>
    <x v="1"/>
    <s v="medium"/>
    <s v="large"/>
    <n v="1777.8"/>
    <n v="820.78"/>
    <n v="37337"/>
  </r>
  <r>
    <n v="10744"/>
    <n v="88"/>
    <x v="1426"/>
    <d v="2017-12-16T00:00:00"/>
    <x v="10"/>
    <b v="0"/>
    <s v="Approved"/>
    <x v="3"/>
    <x v="0"/>
    <s v="medium"/>
    <s v="medium"/>
    <n v="1198.46"/>
    <n v="381.1"/>
    <n v="36145"/>
  </r>
  <r>
    <n v="10745"/>
    <n v="81"/>
    <x v="380"/>
    <d v="2017-10-03T00:00:00"/>
    <x v="2"/>
    <b v="1"/>
    <s v="Approved"/>
    <x v="0"/>
    <x v="0"/>
    <s v="medium"/>
    <s v="medium"/>
    <n v="1151.96"/>
    <n v="649.49"/>
    <n v="34071"/>
  </r>
  <r>
    <n v="10746"/>
    <n v="98"/>
    <x v="840"/>
    <d v="2017-12-24T00:00:00"/>
    <x v="10"/>
    <b v="0"/>
    <s v="Approved"/>
    <x v="1"/>
    <x v="0"/>
    <s v="high"/>
    <s v="medium"/>
    <n v="358.39"/>
    <n v="215.03"/>
    <n v="38002"/>
  </r>
  <r>
    <n v="10747"/>
    <n v="68"/>
    <x v="60"/>
    <d v="2017-11-22T00:00:00"/>
    <x v="11"/>
    <b v="1"/>
    <s v="Approved"/>
    <x v="2"/>
    <x v="0"/>
    <s v="medium"/>
    <s v="medium"/>
    <n v="1636.9"/>
    <n v="44.71"/>
    <n v="42710"/>
  </r>
  <r>
    <n v="10748"/>
    <n v="43"/>
    <x v="2038"/>
    <d v="2017-04-08T00:00:00"/>
    <x v="5"/>
    <b v="1"/>
    <s v="Approved"/>
    <x v="0"/>
    <x v="0"/>
    <s v="medium"/>
    <s v="medium"/>
    <n v="1151.96"/>
    <n v="649.49"/>
    <n v="40672"/>
  </r>
  <r>
    <n v="10749"/>
    <n v="67"/>
    <x v="1458"/>
    <d v="2017-04-20T00:00:00"/>
    <x v="5"/>
    <b v="1"/>
    <s v="Approved"/>
    <x v="0"/>
    <x v="0"/>
    <s v="medium"/>
    <s v="large"/>
    <n v="1071.23"/>
    <n v="380.74"/>
    <n v="33455"/>
  </r>
  <r>
    <n v="10750"/>
    <n v="99"/>
    <x v="1352"/>
    <d v="2017-06-19T00:00:00"/>
    <x v="9"/>
    <b v="0"/>
    <s v="Approved"/>
    <x v="1"/>
    <x v="1"/>
    <s v="low"/>
    <s v="small"/>
    <n v="1720.7"/>
    <n v="1531.42"/>
    <n v="41848"/>
  </r>
  <r>
    <n v="10751"/>
    <n v="22"/>
    <x v="3180"/>
    <d v="2017-11-07T00:00:00"/>
    <x v="11"/>
    <b v="1"/>
    <s v="Approved"/>
    <x v="5"/>
    <x v="0"/>
    <s v="medium"/>
    <s v="medium"/>
    <n v="60.34"/>
    <n v="45.26"/>
    <n v="40670"/>
  </r>
  <r>
    <n v="10752"/>
    <n v="13"/>
    <x v="456"/>
    <d v="2017-06-10T00:00:00"/>
    <x v="9"/>
    <b v="0"/>
    <s v="Approved"/>
    <x v="0"/>
    <x v="0"/>
    <s v="medium"/>
    <s v="medium"/>
    <n v="1163.8900000000001"/>
    <n v="589.27"/>
    <n v="42295"/>
  </r>
  <r>
    <n v="10753"/>
    <n v="62"/>
    <x v="3374"/>
    <d v="2017-07-11T00:00:00"/>
    <x v="6"/>
    <b v="1"/>
    <s v="Approved"/>
    <x v="0"/>
    <x v="0"/>
    <s v="medium"/>
    <s v="medium"/>
    <n v="478.16"/>
    <n v="298.72000000000003"/>
    <n v="34143"/>
  </r>
  <r>
    <n v="10754"/>
    <n v="98"/>
    <x v="1317"/>
    <d v="2017-04-02T00:00:00"/>
    <x v="5"/>
    <b v="0"/>
    <s v="Approved"/>
    <x v="2"/>
    <x v="0"/>
    <s v="medium"/>
    <s v="medium"/>
    <n v="795.34"/>
    <n v="101.58"/>
    <n v="35470"/>
  </r>
  <r>
    <n v="10755"/>
    <n v="35"/>
    <x v="1300"/>
    <d v="2017-12-20T00:00:00"/>
    <x v="10"/>
    <b v="0"/>
    <s v="Approved"/>
    <x v="4"/>
    <x v="0"/>
    <s v="medium"/>
    <s v="medium"/>
    <n v="1403.5"/>
    <n v="954.82"/>
    <n v="42688"/>
  </r>
  <r>
    <n v="10756"/>
    <n v="95"/>
    <x v="946"/>
    <d v="2017-07-25T00:00:00"/>
    <x v="6"/>
    <b v="0"/>
    <s v="Approved"/>
    <x v="4"/>
    <x v="0"/>
    <s v="medium"/>
    <s v="large"/>
    <n v="569.55999999999995"/>
    <n v="528.42999999999995"/>
    <n v="37874"/>
  </r>
  <r>
    <n v="10757"/>
    <n v="5"/>
    <x v="2621"/>
    <d v="2017-05-22T00:00:00"/>
    <x v="1"/>
    <b v="0"/>
    <s v="Approved"/>
    <x v="1"/>
    <x v="2"/>
    <s v="low"/>
    <s v="medium"/>
    <n v="574.64"/>
    <n v="459.71"/>
    <n v="40784"/>
  </r>
  <r>
    <n v="10758"/>
    <n v="26"/>
    <x v="2130"/>
    <d v="2017-02-13T00:00:00"/>
    <x v="0"/>
    <b v="1"/>
    <s v="Approved"/>
    <x v="5"/>
    <x v="0"/>
    <s v="medium"/>
    <s v="medium"/>
    <n v="1992.93"/>
    <n v="762.63"/>
    <n v="34115"/>
  </r>
  <r>
    <n v="10759"/>
    <n v="35"/>
    <x v="217"/>
    <d v="2017-08-03T00:00:00"/>
    <x v="3"/>
    <b v="1"/>
    <s v="Approved"/>
    <x v="4"/>
    <x v="0"/>
    <s v="medium"/>
    <s v="medium"/>
    <n v="1403.5"/>
    <n v="954.82"/>
    <n v="42688"/>
  </r>
  <r>
    <n v="10760"/>
    <n v="8"/>
    <x v="3205"/>
    <d v="2017-02-20T00:00:00"/>
    <x v="0"/>
    <b v="1"/>
    <s v="Approved"/>
    <x v="0"/>
    <x v="1"/>
    <s v="medium"/>
    <s v="small"/>
    <n v="1703.52"/>
    <n v="1516.13"/>
    <n v="40649"/>
  </r>
  <r>
    <n v="10761"/>
    <n v="95"/>
    <x v="2666"/>
    <d v="2017-06-27T00:00:00"/>
    <x v="9"/>
    <b v="1"/>
    <s v="Approved"/>
    <x v="4"/>
    <x v="0"/>
    <s v="medium"/>
    <s v="large"/>
    <n v="569.55999999999995"/>
    <n v="528.42999999999995"/>
    <n v="37874"/>
  </r>
  <r>
    <n v="10762"/>
    <n v="5"/>
    <x v="1794"/>
    <d v="2017-07-31T00:00:00"/>
    <x v="6"/>
    <b v="1"/>
    <s v="Approved"/>
    <x v="1"/>
    <x v="2"/>
    <s v="low"/>
    <s v="medium"/>
    <n v="574.64"/>
    <n v="459.71"/>
    <n v="40784"/>
  </r>
  <r>
    <n v="10763"/>
    <n v="20"/>
    <x v="2386"/>
    <d v="2017-06-26T00:00:00"/>
    <x v="9"/>
    <b v="1"/>
    <s v="Approved"/>
    <x v="1"/>
    <x v="0"/>
    <s v="medium"/>
    <s v="small"/>
    <n v="1775.81"/>
    <n v="1580.47"/>
    <n v="40303"/>
  </r>
  <r>
    <n v="10764"/>
    <n v="43"/>
    <x v="3086"/>
    <d v="2017-11-20T00:00:00"/>
    <x v="11"/>
    <b v="1"/>
    <s v="Approved"/>
    <x v="0"/>
    <x v="0"/>
    <s v="medium"/>
    <s v="medium"/>
    <n v="1151.96"/>
    <n v="649.49"/>
    <n v="39427"/>
  </r>
  <r>
    <n v="10765"/>
    <n v="14"/>
    <x v="3317"/>
    <d v="2017-06-18T00:00:00"/>
    <x v="9"/>
    <b v="1"/>
    <s v="Approved"/>
    <x v="1"/>
    <x v="0"/>
    <s v="medium"/>
    <s v="small"/>
    <n v="1386.84"/>
    <n v="1234.29"/>
    <n v="37838"/>
  </r>
  <r>
    <n v="10766"/>
    <n v="42"/>
    <x v="403"/>
    <d v="2017-03-13T00:00:00"/>
    <x v="4"/>
    <b v="0"/>
    <s v="Approved"/>
    <x v="2"/>
    <x v="1"/>
    <s v="medium"/>
    <s v="small"/>
    <n v="1810"/>
    <n v="1610.9"/>
    <n v="39526"/>
  </r>
  <r>
    <n v="10767"/>
    <n v="29"/>
    <x v="1235"/>
    <d v="2017-10-23T00:00:00"/>
    <x v="2"/>
    <b v="0"/>
    <s v="Approved"/>
    <x v="5"/>
    <x v="0"/>
    <s v="medium"/>
    <s v="medium"/>
    <n v="1065.03"/>
    <n v="230.09"/>
    <n v="41434"/>
  </r>
  <r>
    <n v="10768"/>
    <n v="2"/>
    <x v="2151"/>
    <d v="2017-08-31T00:00:00"/>
    <x v="3"/>
    <b v="1"/>
    <s v="Approved"/>
    <x v="0"/>
    <x v="0"/>
    <s v="medium"/>
    <s v="medium"/>
    <n v="71.489999999999995"/>
    <n v="53.62"/>
    <n v="40784"/>
  </r>
  <r>
    <n v="10769"/>
    <n v="100"/>
    <x v="744"/>
    <d v="2017-12-18T00:00:00"/>
    <x v="10"/>
    <b v="0"/>
    <s v="Approved"/>
    <x v="3"/>
    <x v="1"/>
    <s v="medium"/>
    <s v="medium"/>
    <n v="1036.5899999999999"/>
    <n v="206.35"/>
    <n v="33364"/>
  </r>
  <r>
    <n v="10770"/>
    <n v="90"/>
    <x v="2071"/>
    <d v="2017-08-07T00:00:00"/>
    <x v="3"/>
    <b v="0"/>
    <s v="Approved"/>
    <x v="0"/>
    <x v="0"/>
    <s v="low"/>
    <s v="medium"/>
    <n v="945.04"/>
    <n v="507.58"/>
    <n v="35052"/>
  </r>
  <r>
    <n v="10771"/>
    <n v="81"/>
    <x v="2137"/>
    <d v="2017-09-01T00:00:00"/>
    <x v="8"/>
    <b v="0"/>
    <s v="Approved"/>
    <x v="3"/>
    <x v="0"/>
    <s v="medium"/>
    <s v="small"/>
    <n v="586.45000000000005"/>
    <n v="521.94000000000005"/>
    <n v="38206"/>
  </r>
  <r>
    <n v="10772"/>
    <n v="59"/>
    <x v="726"/>
    <d v="2017-08-29T00:00:00"/>
    <x v="3"/>
    <b v="1"/>
    <s v="Approved"/>
    <x v="0"/>
    <x v="0"/>
    <s v="medium"/>
    <s v="large"/>
    <n v="1061.56"/>
    <n v="733.58"/>
    <n v="34244"/>
  </r>
  <r>
    <n v="10773"/>
    <n v="5"/>
    <x v="3375"/>
    <d v="2017-08-20T00:00:00"/>
    <x v="3"/>
    <b v="1"/>
    <s v="Approved"/>
    <x v="1"/>
    <x v="2"/>
    <s v="low"/>
    <s v="medium"/>
    <n v="574.64"/>
    <n v="459.71"/>
    <n v="40784"/>
  </r>
  <r>
    <n v="10774"/>
    <n v="37"/>
    <x v="3184"/>
    <d v="2017-01-04T00:00:00"/>
    <x v="7"/>
    <b v="1"/>
    <s v="Approved"/>
    <x v="2"/>
    <x v="0"/>
    <s v="low"/>
    <s v="medium"/>
    <n v="1793.43"/>
    <n v="248.82"/>
    <n v="36361"/>
  </r>
  <r>
    <n v="10775"/>
    <n v="1"/>
    <x v="1175"/>
    <d v="2017-05-01T00:00:00"/>
    <x v="1"/>
    <b v="0"/>
    <s v="Approved"/>
    <x v="4"/>
    <x v="0"/>
    <s v="medium"/>
    <s v="medium"/>
    <n v="1403.5"/>
    <n v="954.82"/>
    <n v="38573"/>
  </r>
  <r>
    <n v="10776"/>
    <n v="38"/>
    <x v="1704"/>
    <d v="2017-08-08T00:00:00"/>
    <x v="3"/>
    <b v="1"/>
    <s v="Approved"/>
    <x v="1"/>
    <x v="0"/>
    <s v="medium"/>
    <s v="large"/>
    <n v="2091.4699999999998"/>
    <n v="388.92"/>
    <n v="41167"/>
  </r>
  <r>
    <n v="10777"/>
    <n v="17"/>
    <x v="2171"/>
    <d v="2017-09-17T00:00:00"/>
    <x v="8"/>
    <b v="0"/>
    <s v="Approved"/>
    <x v="0"/>
    <x v="0"/>
    <s v="high"/>
    <s v="medium"/>
    <n v="1024.6600000000001"/>
    <n v="614.79999999999995"/>
    <n v="35378"/>
  </r>
  <r>
    <n v="10778"/>
    <n v="30"/>
    <x v="1779"/>
    <d v="2017-05-25T00:00:00"/>
    <x v="1"/>
    <b v="1"/>
    <s v="Approved"/>
    <x v="2"/>
    <x v="0"/>
    <s v="medium"/>
    <s v="medium"/>
    <n v="1227.3399999999999"/>
    <n v="770.89"/>
    <n v="34556"/>
  </r>
  <r>
    <n v="10779"/>
    <n v="28"/>
    <x v="403"/>
    <d v="2017-05-10T00:00:00"/>
    <x v="1"/>
    <b v="0"/>
    <s v="Approved"/>
    <x v="3"/>
    <x v="0"/>
    <s v="medium"/>
    <s v="small"/>
    <n v="1216.1400000000001"/>
    <n v="1082.3599999999999"/>
    <n v="33455"/>
  </r>
  <r>
    <n v="10780"/>
    <n v="99"/>
    <x v="2533"/>
    <d v="2017-05-12T00:00:00"/>
    <x v="1"/>
    <b v="1"/>
    <s v="Approved"/>
    <x v="2"/>
    <x v="0"/>
    <s v="medium"/>
    <s v="medium"/>
    <n v="1227.3399999999999"/>
    <n v="770.89"/>
    <n v="34556"/>
  </r>
  <r>
    <n v="10781"/>
    <n v="21"/>
    <x v="2711"/>
    <d v="2017-03-05T00:00:00"/>
    <x v="4"/>
    <b v="0"/>
    <s v="Approved"/>
    <x v="5"/>
    <x v="3"/>
    <s v="medium"/>
    <s v="medium"/>
    <n v="1466.68"/>
    <n v="363.25"/>
    <n v="41701"/>
  </r>
  <r>
    <n v="10782"/>
    <n v="43"/>
    <x v="833"/>
    <d v="2017-10-06T00:00:00"/>
    <x v="2"/>
    <b v="1"/>
    <s v="Approved"/>
    <x v="0"/>
    <x v="0"/>
    <s v="medium"/>
    <s v="medium"/>
    <n v="1151.96"/>
    <n v="649.49"/>
    <n v="36498"/>
  </r>
  <r>
    <n v="10783"/>
    <n v="65"/>
    <x v="1337"/>
    <d v="2017-12-28T00:00:00"/>
    <x v="10"/>
    <b v="0"/>
    <s v="Approved"/>
    <x v="5"/>
    <x v="0"/>
    <s v="medium"/>
    <s v="medium"/>
    <n v="1807.45"/>
    <n v="778.69"/>
    <n v="42145"/>
  </r>
  <r>
    <n v="10784"/>
    <n v="59"/>
    <x v="596"/>
    <d v="2017-07-20T00:00:00"/>
    <x v="6"/>
    <b v="1"/>
    <s v="Approved"/>
    <x v="0"/>
    <x v="0"/>
    <s v="medium"/>
    <s v="large"/>
    <n v="1061.56"/>
    <n v="733.58"/>
    <n v="34170"/>
  </r>
  <r>
    <n v="10785"/>
    <n v="72"/>
    <x v="1263"/>
    <d v="2017-06-01T00:00:00"/>
    <x v="9"/>
    <b v="0"/>
    <s v="Approved"/>
    <x v="2"/>
    <x v="0"/>
    <s v="medium"/>
    <s v="medium"/>
    <n v="912.52"/>
    <n v="141.4"/>
    <n v="42295"/>
  </r>
  <r>
    <n v="10786"/>
    <n v="36"/>
    <x v="477"/>
    <d v="2017-04-17T00:00:00"/>
    <x v="5"/>
    <b v="0"/>
    <s v="Approved"/>
    <x v="0"/>
    <x v="0"/>
    <s v="low"/>
    <s v="medium"/>
    <n v="1289.8499999999999"/>
    <n v="74.510000000000005"/>
    <n v="39427"/>
  </r>
  <r>
    <n v="10787"/>
    <n v="43"/>
    <x v="2250"/>
    <d v="2017-04-16T00:00:00"/>
    <x v="5"/>
    <b v="0"/>
    <s v="Approved"/>
    <x v="3"/>
    <x v="0"/>
    <s v="medium"/>
    <s v="medium"/>
    <n v="1555.58"/>
    <n v="818.01"/>
    <n v="37873"/>
  </r>
  <r>
    <n v="10788"/>
    <n v="95"/>
    <x v="2933"/>
    <d v="2017-11-11T00:00:00"/>
    <x v="11"/>
    <s v="Unknown"/>
    <s v="Approved"/>
    <x v="4"/>
    <x v="0"/>
    <s v="medium"/>
    <s v="large"/>
    <n v="569.55999999999995"/>
    <n v="528.42999999999995"/>
    <n v="37539"/>
  </r>
  <r>
    <n v="10789"/>
    <n v="68"/>
    <x v="340"/>
    <d v="2017-12-25T00:00:00"/>
    <x v="10"/>
    <b v="1"/>
    <s v="Approved"/>
    <x v="2"/>
    <x v="0"/>
    <s v="medium"/>
    <s v="medium"/>
    <n v="1636.9"/>
    <n v="44.71"/>
    <n v="38859"/>
  </r>
  <r>
    <n v="10790"/>
    <n v="31"/>
    <x v="3361"/>
    <d v="2017-05-08T00:00:00"/>
    <x v="1"/>
    <b v="1"/>
    <s v="Approved"/>
    <x v="4"/>
    <x v="0"/>
    <s v="medium"/>
    <s v="medium"/>
    <n v="230.91"/>
    <n v="173.18"/>
    <n v="39031"/>
  </r>
  <r>
    <n v="10791"/>
    <n v="34"/>
    <x v="411"/>
    <d v="2017-02-14T00:00:00"/>
    <x v="0"/>
    <b v="0"/>
    <s v="Approved"/>
    <x v="3"/>
    <x v="1"/>
    <s v="high"/>
    <s v="large"/>
    <n v="774.53"/>
    <n v="464.72"/>
    <n v="38750"/>
  </r>
  <r>
    <n v="10792"/>
    <n v="89"/>
    <x v="2297"/>
    <d v="2017-01-04T00:00:00"/>
    <x v="7"/>
    <b v="1"/>
    <s v="Approved"/>
    <x v="5"/>
    <x v="3"/>
    <s v="medium"/>
    <s v="large"/>
    <n v="1362.99"/>
    <n v="57.74"/>
    <n v="42560"/>
  </r>
  <r>
    <n v="10793"/>
    <n v="95"/>
    <x v="2046"/>
    <d v="2017-12-09T00:00:00"/>
    <x v="10"/>
    <b v="0"/>
    <s v="Approved"/>
    <x v="2"/>
    <x v="3"/>
    <s v="low"/>
    <s v="medium"/>
    <n v="1073.07"/>
    <n v="933.84"/>
    <n v="38206"/>
  </r>
  <r>
    <n v="10794"/>
    <n v="25"/>
    <x v="2525"/>
    <d v="2017-03-21T00:00:00"/>
    <x v="4"/>
    <b v="0"/>
    <s v="Approved"/>
    <x v="2"/>
    <x v="0"/>
    <s v="high"/>
    <s v="medium"/>
    <n v="2005.66"/>
    <n v="1203.4000000000001"/>
    <n v="41009"/>
  </r>
  <r>
    <n v="10795"/>
    <n v="50"/>
    <x v="2264"/>
    <d v="2017-02-21T00:00:00"/>
    <x v="0"/>
    <b v="0"/>
    <s v="Approved"/>
    <x v="4"/>
    <x v="0"/>
    <s v="medium"/>
    <s v="medium"/>
    <n v="642.70000000000005"/>
    <n v="211.37"/>
    <n v="40336"/>
  </r>
  <r>
    <n v="10796"/>
    <n v="46"/>
    <x v="2787"/>
    <d v="2017-10-30T00:00:00"/>
    <x v="2"/>
    <b v="1"/>
    <s v="Approved"/>
    <x v="0"/>
    <x v="0"/>
    <s v="low"/>
    <s v="medium"/>
    <n v="1289.8499999999999"/>
    <n v="74.510000000000005"/>
    <n v="39427"/>
  </r>
  <r>
    <n v="10797"/>
    <n v="38"/>
    <x v="383"/>
    <d v="2017-12-23T00:00:00"/>
    <x v="10"/>
    <b v="1"/>
    <s v="Approved"/>
    <x v="1"/>
    <x v="0"/>
    <s v="medium"/>
    <s v="large"/>
    <n v="2091.4699999999998"/>
    <n v="388.92"/>
    <n v="41533"/>
  </r>
  <r>
    <n v="10798"/>
    <n v="27"/>
    <x v="269"/>
    <d v="2017-04-12T00:00:00"/>
    <x v="5"/>
    <b v="0"/>
    <s v="Approved"/>
    <x v="1"/>
    <x v="0"/>
    <s v="medium"/>
    <s v="medium"/>
    <n v="499.53"/>
    <n v="388.72"/>
    <n v="33888"/>
  </r>
  <r>
    <n v="10799"/>
    <n v="87"/>
    <x v="319"/>
    <d v="2017-11-15T00:00:00"/>
    <x v="11"/>
    <b v="0"/>
    <s v="Approved"/>
    <x v="4"/>
    <x v="0"/>
    <s v="high"/>
    <s v="medium"/>
    <n v="1179"/>
    <n v="707.4"/>
    <n v="36367"/>
  </r>
  <r>
    <n v="10800"/>
    <n v="7"/>
    <x v="1875"/>
    <d v="2017-05-18T00:00:00"/>
    <x v="1"/>
    <s v="Unknown"/>
    <s v="Approved"/>
    <x v="1"/>
    <x v="1"/>
    <s v="low"/>
    <s v="medium"/>
    <n v="980.37"/>
    <n v="234.43"/>
    <n v="38258"/>
  </r>
  <r>
    <n v="10801"/>
    <n v="76"/>
    <x v="3076"/>
    <d v="2017-04-17T00:00:00"/>
    <x v="5"/>
    <b v="0"/>
    <s v="Approved"/>
    <x v="5"/>
    <x v="0"/>
    <s v="low"/>
    <s v="medium"/>
    <n v="642.30999999999995"/>
    <n v="513.85"/>
    <n v="41922"/>
  </r>
  <r>
    <n v="10802"/>
    <n v="95"/>
    <x v="233"/>
    <d v="2017-08-27T00:00:00"/>
    <x v="3"/>
    <b v="0"/>
    <s v="Approved"/>
    <x v="2"/>
    <x v="3"/>
    <s v="low"/>
    <s v="medium"/>
    <n v="1073.07"/>
    <n v="933.84"/>
    <n v="36145"/>
  </r>
  <r>
    <n v="10803"/>
    <n v="7"/>
    <x v="3130"/>
    <d v="2017-08-01T00:00:00"/>
    <x v="3"/>
    <b v="1"/>
    <s v="Approved"/>
    <x v="1"/>
    <x v="1"/>
    <s v="low"/>
    <s v="medium"/>
    <n v="980.37"/>
    <n v="234.43"/>
    <n v="37838"/>
  </r>
  <r>
    <n v="10804"/>
    <n v="74"/>
    <x v="439"/>
    <d v="2017-06-02T00:00:00"/>
    <x v="9"/>
    <b v="0"/>
    <s v="Approved"/>
    <x v="5"/>
    <x v="0"/>
    <s v="medium"/>
    <s v="medium"/>
    <n v="1228.07"/>
    <n v="400.91"/>
    <n v="33429"/>
  </r>
  <r>
    <n v="10805"/>
    <n v="60"/>
    <x v="1609"/>
    <d v="2017-07-25T00:00:00"/>
    <x v="6"/>
    <b v="1"/>
    <s v="Approved"/>
    <x v="4"/>
    <x v="0"/>
    <s v="high"/>
    <s v="small"/>
    <n v="1977.36"/>
    <n v="1759.85"/>
    <n v="38647"/>
  </r>
  <r>
    <n v="10806"/>
    <n v="15"/>
    <x v="630"/>
    <d v="2017-11-09T00:00:00"/>
    <x v="11"/>
    <b v="0"/>
    <s v="Approved"/>
    <x v="3"/>
    <x v="0"/>
    <s v="low"/>
    <s v="medium"/>
    <n v="958.74"/>
    <n v="748.9"/>
    <n v="38693"/>
  </r>
  <r>
    <n v="10807"/>
    <n v="28"/>
    <x v="1602"/>
    <d v="2017-11-21T00:00:00"/>
    <x v="11"/>
    <b v="1"/>
    <s v="Approved"/>
    <x v="3"/>
    <x v="0"/>
    <s v="medium"/>
    <s v="small"/>
    <n v="1216.1400000000001"/>
    <n v="1082.3599999999999"/>
    <n v="39031"/>
  </r>
  <r>
    <n v="10808"/>
    <n v="58"/>
    <x v="2581"/>
    <d v="2017-08-02T00:00:00"/>
    <x v="3"/>
    <b v="0"/>
    <s v="Approved"/>
    <x v="2"/>
    <x v="0"/>
    <s v="medium"/>
    <s v="medium"/>
    <n v="912.52"/>
    <n v="141.4"/>
    <n v="42172"/>
  </r>
  <r>
    <n v="10809"/>
    <n v="92"/>
    <x v="681"/>
    <d v="2017-10-14T00:00:00"/>
    <x v="2"/>
    <b v="0"/>
    <s v="Approved"/>
    <x v="5"/>
    <x v="0"/>
    <s v="medium"/>
    <s v="small"/>
    <n v="1415.01"/>
    <n v="1259.3599999999999"/>
    <n v="37626"/>
  </r>
  <r>
    <n v="10810"/>
    <n v="4"/>
    <x v="3015"/>
    <d v="2017-02-28T00:00:00"/>
    <x v="0"/>
    <b v="0"/>
    <s v="Approved"/>
    <x v="4"/>
    <x v="0"/>
    <s v="high"/>
    <s v="medium"/>
    <n v="1129.1300000000001"/>
    <n v="677.48"/>
    <n v="38573"/>
  </r>
  <r>
    <n v="10811"/>
    <n v="15"/>
    <x v="226"/>
    <d v="2017-02-05T00:00:00"/>
    <x v="0"/>
    <b v="0"/>
    <s v="Approved"/>
    <x v="3"/>
    <x v="0"/>
    <s v="low"/>
    <s v="medium"/>
    <n v="958.74"/>
    <n v="748.9"/>
    <n v="35160"/>
  </r>
  <r>
    <n v="10812"/>
    <n v="82"/>
    <x v="2522"/>
    <d v="2017-09-11T00:00:00"/>
    <x v="8"/>
    <b v="0"/>
    <s v="Approved"/>
    <x v="3"/>
    <x v="0"/>
    <s v="high"/>
    <s v="medium"/>
    <n v="1148.6400000000001"/>
    <n v="689.18"/>
    <n v="41533"/>
  </r>
  <r>
    <n v="10813"/>
    <n v="95"/>
    <x v="2656"/>
    <d v="2017-06-25T00:00:00"/>
    <x v="9"/>
    <b v="0"/>
    <s v="Approved"/>
    <x v="4"/>
    <x v="0"/>
    <s v="medium"/>
    <s v="large"/>
    <n v="569.55999999999995"/>
    <n v="528.42999999999995"/>
    <n v="37874"/>
  </r>
  <r>
    <n v="10814"/>
    <n v="14"/>
    <x v="3011"/>
    <d v="2017-06-01T00:00:00"/>
    <x v="9"/>
    <b v="1"/>
    <s v="Approved"/>
    <x v="0"/>
    <x v="0"/>
    <s v="high"/>
    <s v="large"/>
    <n v="1842.92"/>
    <n v="1105.75"/>
    <n v="34996"/>
  </r>
  <r>
    <n v="10815"/>
    <n v="43"/>
    <x v="2073"/>
    <d v="2017-02-23T00:00:00"/>
    <x v="0"/>
    <b v="0"/>
    <s v="Approved"/>
    <x v="0"/>
    <x v="0"/>
    <s v="medium"/>
    <s v="medium"/>
    <n v="1151.96"/>
    <n v="649.49"/>
    <n v="36498"/>
  </r>
  <r>
    <n v="10816"/>
    <n v="37"/>
    <x v="457"/>
    <d v="2017-08-21T00:00:00"/>
    <x v="3"/>
    <b v="1"/>
    <s v="Approved"/>
    <x v="2"/>
    <x v="0"/>
    <s v="low"/>
    <s v="medium"/>
    <n v="1793.43"/>
    <n v="248.82"/>
    <n v="36361"/>
  </r>
  <r>
    <n v="10817"/>
    <n v="75"/>
    <x v="679"/>
    <d v="2017-04-23T00:00:00"/>
    <x v="5"/>
    <b v="0"/>
    <s v="Approved"/>
    <x v="4"/>
    <x v="3"/>
    <s v="medium"/>
    <s v="large"/>
    <n v="1873.97"/>
    <n v="863.95"/>
    <n v="37873"/>
  </r>
  <r>
    <n v="10818"/>
    <n v="72"/>
    <x v="3090"/>
    <d v="2017-10-02T00:00:00"/>
    <x v="2"/>
    <b v="0"/>
    <s v="Approved"/>
    <x v="2"/>
    <x v="0"/>
    <s v="medium"/>
    <s v="medium"/>
    <n v="912.52"/>
    <n v="141.4"/>
    <n v="40487"/>
  </r>
  <r>
    <n v="10819"/>
    <n v="80"/>
    <x v="967"/>
    <d v="2017-11-28T00:00:00"/>
    <x v="11"/>
    <b v="0"/>
    <s v="Approved"/>
    <x v="2"/>
    <x v="3"/>
    <s v="low"/>
    <s v="medium"/>
    <n v="1073.07"/>
    <n v="933.84"/>
    <n v="35455"/>
  </r>
  <r>
    <n v="10820"/>
    <n v="3"/>
    <x v="3282"/>
    <d v="2017-02-12T00:00:00"/>
    <x v="0"/>
    <b v="1"/>
    <s v="Approved"/>
    <x v="1"/>
    <x v="0"/>
    <s v="medium"/>
    <s v="large"/>
    <n v="2091.4699999999998"/>
    <n v="388.92"/>
    <n v="38750"/>
  </r>
  <r>
    <n v="10821"/>
    <n v="10"/>
    <x v="3116"/>
    <d v="2017-08-31T00:00:00"/>
    <x v="3"/>
    <b v="1"/>
    <s v="Approved"/>
    <x v="0"/>
    <x v="0"/>
    <s v="medium"/>
    <s v="medium"/>
    <n v="1945.43"/>
    <n v="333.18"/>
    <n v="37499"/>
  </r>
  <r>
    <n v="10822"/>
    <n v="97"/>
    <x v="2750"/>
    <d v="2017-06-09T00:00:00"/>
    <x v="9"/>
    <b v="1"/>
    <s v="Approved"/>
    <x v="0"/>
    <x v="0"/>
    <s v="medium"/>
    <s v="large"/>
    <n v="202.62"/>
    <n v="151.96"/>
    <n v="42458"/>
  </r>
  <r>
    <n v="10823"/>
    <n v="87"/>
    <x v="2187"/>
    <d v="2017-04-29T00:00:00"/>
    <x v="5"/>
    <b v="0"/>
    <s v="Approved"/>
    <x v="4"/>
    <x v="0"/>
    <s v="high"/>
    <s v="medium"/>
    <n v="1179"/>
    <n v="707.4"/>
    <n v="35667"/>
  </r>
  <r>
    <n v="10824"/>
    <s v="Unknown"/>
    <x v="219"/>
    <d v="2017-05-07T00:00:00"/>
    <x v="1"/>
    <b v="0"/>
    <s v="Approved"/>
    <x v="5"/>
    <x v="0"/>
    <s v="medium"/>
    <s v="medium"/>
    <n v="60.34"/>
    <n v="45.26"/>
    <n v="34165"/>
  </r>
  <r>
    <n v="10825"/>
    <n v="25"/>
    <x v="2988"/>
    <d v="2017-10-15T00:00:00"/>
    <x v="2"/>
    <b v="0"/>
    <s v="Approved"/>
    <x v="4"/>
    <x v="1"/>
    <s v="medium"/>
    <s v="medium"/>
    <n v="1538.99"/>
    <n v="829.65"/>
    <n v="42696"/>
  </r>
  <r>
    <n v="10826"/>
    <n v="79"/>
    <x v="1520"/>
    <d v="2017-06-14T00:00:00"/>
    <x v="9"/>
    <b v="0"/>
    <s v="Approved"/>
    <x v="3"/>
    <x v="0"/>
    <s v="medium"/>
    <s v="medium"/>
    <n v="1555.58"/>
    <n v="818.01"/>
    <n v="37873"/>
  </r>
  <r>
    <n v="10827"/>
    <n v="19"/>
    <x v="1981"/>
    <d v="2017-09-08T00:00:00"/>
    <x v="8"/>
    <b v="0"/>
    <s v="Approved"/>
    <x v="2"/>
    <x v="1"/>
    <s v="high"/>
    <s v="large"/>
    <n v="12.01"/>
    <n v="7.21"/>
    <n v="39880"/>
  </r>
  <r>
    <n v="10828"/>
    <n v="86"/>
    <x v="3291"/>
    <d v="2017-08-12T00:00:00"/>
    <x v="3"/>
    <b v="0"/>
    <s v="Approved"/>
    <x v="2"/>
    <x v="0"/>
    <s v="medium"/>
    <s v="medium"/>
    <n v="235.63"/>
    <n v="125.07"/>
    <n v="38206"/>
  </r>
  <r>
    <n v="10829"/>
    <n v="66"/>
    <x v="1066"/>
    <d v="2017-03-09T00:00:00"/>
    <x v="4"/>
    <b v="0"/>
    <s v="Approved"/>
    <x v="0"/>
    <x v="0"/>
    <s v="medium"/>
    <s v="medium"/>
    <n v="1163.8900000000001"/>
    <n v="589.27"/>
    <n v="34143"/>
  </r>
  <r>
    <n v="10830"/>
    <n v="29"/>
    <x v="2611"/>
    <d v="2017-05-20T00:00:00"/>
    <x v="1"/>
    <b v="1"/>
    <s v="Approved"/>
    <x v="5"/>
    <x v="0"/>
    <s v="medium"/>
    <s v="medium"/>
    <n v="1065.03"/>
    <n v="230.09"/>
    <n v="36833"/>
  </r>
  <r>
    <n v="10831"/>
    <n v="31"/>
    <x v="906"/>
    <d v="2017-08-10T00:00:00"/>
    <x v="3"/>
    <b v="0"/>
    <s v="Approved"/>
    <x v="4"/>
    <x v="0"/>
    <s v="medium"/>
    <s v="medium"/>
    <n v="230.91"/>
    <n v="173.18"/>
    <n v="39031"/>
  </r>
  <r>
    <n v="10832"/>
    <n v="30"/>
    <x v="3292"/>
    <d v="2017-04-05T00:00:00"/>
    <x v="5"/>
    <b v="0"/>
    <s v="Approved"/>
    <x v="0"/>
    <x v="0"/>
    <s v="high"/>
    <s v="medium"/>
    <n v="748.17"/>
    <n v="448.9"/>
    <n v="37698"/>
  </r>
  <r>
    <n v="10833"/>
    <n v="60"/>
    <x v="922"/>
    <d v="2017-07-05T00:00:00"/>
    <x v="6"/>
    <b v="1"/>
    <s v="Approved"/>
    <x v="4"/>
    <x v="0"/>
    <s v="high"/>
    <s v="small"/>
    <n v="1977.36"/>
    <n v="1759.85"/>
    <n v="40487"/>
  </r>
  <r>
    <n v="10834"/>
    <n v="37"/>
    <x v="1164"/>
    <d v="2017-11-11T00:00:00"/>
    <x v="11"/>
    <b v="0"/>
    <s v="Approved"/>
    <x v="2"/>
    <x v="0"/>
    <s v="low"/>
    <s v="medium"/>
    <n v="1793.43"/>
    <n v="248.82"/>
    <n v="36361"/>
  </r>
  <r>
    <n v="10835"/>
    <n v="55"/>
    <x v="963"/>
    <d v="2017-10-27T00:00:00"/>
    <x v="2"/>
    <b v="1"/>
    <s v="Approved"/>
    <x v="1"/>
    <x v="1"/>
    <s v="medium"/>
    <s v="large"/>
    <n v="1894.19"/>
    <n v="598.76"/>
    <n v="42295"/>
  </r>
  <r>
    <n v="10836"/>
    <n v="89"/>
    <x v="1375"/>
    <d v="2017-09-22T00:00:00"/>
    <x v="8"/>
    <b v="0"/>
    <s v="Approved"/>
    <x v="5"/>
    <x v="3"/>
    <s v="medium"/>
    <s v="large"/>
    <n v="1362.99"/>
    <n v="57.74"/>
    <n v="34079"/>
  </r>
  <r>
    <n v="10837"/>
    <n v="3"/>
    <x v="823"/>
    <d v="2017-03-17T00:00:00"/>
    <x v="4"/>
    <b v="0"/>
    <s v="Approved"/>
    <x v="1"/>
    <x v="0"/>
    <s v="medium"/>
    <s v="large"/>
    <n v="2091.4699999999998"/>
    <n v="388.92"/>
    <n v="41167"/>
  </r>
  <r>
    <n v="10838"/>
    <n v="56"/>
    <x v="2552"/>
    <d v="2017-06-07T00:00:00"/>
    <x v="9"/>
    <b v="1"/>
    <s v="Approved"/>
    <x v="2"/>
    <x v="0"/>
    <s v="medium"/>
    <s v="medium"/>
    <n v="183.86"/>
    <n v="137.9"/>
    <n v="35707"/>
  </r>
  <r>
    <n v="10839"/>
    <n v="25"/>
    <x v="3327"/>
    <d v="2017-04-05T00:00:00"/>
    <x v="5"/>
    <b v="1"/>
    <s v="Approved"/>
    <x v="4"/>
    <x v="1"/>
    <s v="medium"/>
    <s v="medium"/>
    <n v="1538.99"/>
    <n v="829.65"/>
    <n v="40553"/>
  </r>
  <r>
    <n v="10840"/>
    <n v="53"/>
    <x v="2540"/>
    <d v="2017-09-23T00:00:00"/>
    <x v="8"/>
    <b v="1"/>
    <s v="Approved"/>
    <x v="2"/>
    <x v="0"/>
    <s v="medium"/>
    <s v="medium"/>
    <n v="795.34"/>
    <n v="101.58"/>
    <n v="37823"/>
  </r>
  <r>
    <n v="10841"/>
    <n v="50"/>
    <x v="3376"/>
    <d v="2017-01-14T00:00:00"/>
    <x v="7"/>
    <b v="1"/>
    <s v="Approved"/>
    <x v="5"/>
    <x v="0"/>
    <s v="medium"/>
    <s v="small"/>
    <n v="175.89"/>
    <n v="131.91999999999999"/>
    <n v="37823"/>
  </r>
  <r>
    <n v="10842"/>
    <n v="77"/>
    <x v="1769"/>
    <d v="2017-07-25T00:00:00"/>
    <x v="6"/>
    <b v="1"/>
    <s v="Approved"/>
    <x v="5"/>
    <x v="0"/>
    <s v="medium"/>
    <s v="medium"/>
    <n v="1769.64"/>
    <n v="108.76"/>
    <n v="38991"/>
  </r>
  <r>
    <n v="10843"/>
    <n v="36"/>
    <x v="121"/>
    <d v="2017-02-26T00:00:00"/>
    <x v="0"/>
    <b v="1"/>
    <s v="Approved"/>
    <x v="0"/>
    <x v="0"/>
    <s v="low"/>
    <s v="medium"/>
    <n v="1289.8499999999999"/>
    <n v="74.510000000000005"/>
    <n v="39427"/>
  </r>
  <r>
    <n v="10844"/>
    <n v="89"/>
    <x v="2206"/>
    <d v="2017-08-29T00:00:00"/>
    <x v="3"/>
    <b v="1"/>
    <s v="Approved"/>
    <x v="5"/>
    <x v="3"/>
    <s v="medium"/>
    <s v="large"/>
    <n v="1362.99"/>
    <n v="57.74"/>
    <n v="34079"/>
  </r>
  <r>
    <n v="10845"/>
    <n v="74"/>
    <x v="909"/>
    <d v="2017-09-04T00:00:00"/>
    <x v="8"/>
    <b v="0"/>
    <s v="Approved"/>
    <x v="5"/>
    <x v="0"/>
    <s v="medium"/>
    <s v="medium"/>
    <n v="1228.07"/>
    <n v="400.91"/>
    <n v="34527"/>
  </r>
  <r>
    <n v="10846"/>
    <n v="11"/>
    <x v="2034"/>
    <d v="2017-01-09T00:00:00"/>
    <x v="7"/>
    <b v="0"/>
    <s v="Approved"/>
    <x v="4"/>
    <x v="0"/>
    <s v="high"/>
    <s v="medium"/>
    <n v="1274.93"/>
    <n v="764.96"/>
    <n v="42560"/>
  </r>
  <r>
    <n v="10847"/>
    <s v="Unknown"/>
    <x v="543"/>
    <d v="2017-02-13T00:00:00"/>
    <x v="0"/>
    <b v="1"/>
    <s v="Approved"/>
    <x v="0"/>
    <x v="0"/>
    <s v="medium"/>
    <s v="medium"/>
    <n v="100.35"/>
    <n v="75.260000000000005"/>
    <n v="34556"/>
  </r>
  <r>
    <n v="10848"/>
    <n v="83"/>
    <x v="1404"/>
    <d v="2017-08-17T00:00:00"/>
    <x v="3"/>
    <b v="1"/>
    <s v="Approved"/>
    <x v="0"/>
    <x v="3"/>
    <s v="medium"/>
    <s v="large"/>
    <n v="2083.94"/>
    <n v="675.03"/>
    <n v="41533"/>
  </r>
  <r>
    <n v="10849"/>
    <n v="56"/>
    <x v="2573"/>
    <d v="2017-07-10T00:00:00"/>
    <x v="6"/>
    <b v="0"/>
    <s v="Approved"/>
    <x v="2"/>
    <x v="0"/>
    <s v="medium"/>
    <s v="medium"/>
    <n v="183.86"/>
    <n v="137.9"/>
    <n v="35707"/>
  </r>
  <r>
    <n v="10850"/>
    <n v="77"/>
    <x v="2661"/>
    <d v="2017-11-29T00:00:00"/>
    <x v="11"/>
    <b v="0"/>
    <s v="Approved"/>
    <x v="3"/>
    <x v="1"/>
    <s v="medium"/>
    <s v="large"/>
    <n v="1240.31"/>
    <n v="795.1"/>
    <n v="40553"/>
  </r>
  <r>
    <n v="10851"/>
    <n v="38"/>
    <x v="2679"/>
    <d v="2017-08-02T00:00:00"/>
    <x v="3"/>
    <b v="0"/>
    <s v="Approved"/>
    <x v="0"/>
    <x v="0"/>
    <s v="medium"/>
    <s v="medium"/>
    <n v="1577.53"/>
    <n v="826.51"/>
    <n v="40618"/>
  </r>
  <r>
    <n v="10852"/>
    <n v="59"/>
    <x v="1466"/>
    <d v="2017-06-11T00:00:00"/>
    <x v="9"/>
    <b v="1"/>
    <s v="Approved"/>
    <x v="0"/>
    <x v="0"/>
    <s v="medium"/>
    <s v="large"/>
    <n v="1061.56"/>
    <n v="733.58"/>
    <n v="34170"/>
  </r>
  <r>
    <n v="10853"/>
    <n v="12"/>
    <x v="1657"/>
    <d v="2017-09-07T00:00:00"/>
    <x v="8"/>
    <b v="1"/>
    <s v="Approved"/>
    <x v="5"/>
    <x v="0"/>
    <s v="medium"/>
    <s v="medium"/>
    <n v="1231.1500000000001"/>
    <n v="161.6"/>
    <n v="40303"/>
  </r>
  <r>
    <n v="10854"/>
    <n v="40"/>
    <x v="164"/>
    <d v="2017-03-30T00:00:00"/>
    <x v="4"/>
    <b v="0"/>
    <s v="Approved"/>
    <x v="2"/>
    <x v="0"/>
    <s v="high"/>
    <s v="medium"/>
    <n v="1458.17"/>
    <n v="874.9"/>
    <n v="38750"/>
  </r>
  <r>
    <n v="10855"/>
    <n v="17"/>
    <x v="1490"/>
    <d v="2017-12-21T00:00:00"/>
    <x v="10"/>
    <b v="0"/>
    <s v="Approved"/>
    <x v="0"/>
    <x v="0"/>
    <s v="high"/>
    <s v="medium"/>
    <n v="1024.6600000000001"/>
    <n v="614.79999999999995"/>
    <n v="35378"/>
  </r>
  <r>
    <n v="10856"/>
    <n v="87"/>
    <x v="602"/>
    <d v="2017-11-23T00:00:00"/>
    <x v="11"/>
    <b v="1"/>
    <s v="Approved"/>
    <x v="4"/>
    <x v="0"/>
    <s v="high"/>
    <s v="medium"/>
    <n v="1179"/>
    <n v="707.4"/>
    <n v="35667"/>
  </r>
  <r>
    <n v="10857"/>
    <n v="58"/>
    <x v="3287"/>
    <d v="2017-11-09T00:00:00"/>
    <x v="11"/>
    <s v="Unknown"/>
    <s v="Approved"/>
    <x v="2"/>
    <x v="0"/>
    <s v="medium"/>
    <s v="medium"/>
    <n v="912.52"/>
    <n v="141.4"/>
    <n v="42145"/>
  </r>
  <r>
    <n v="10858"/>
    <n v="57"/>
    <x v="2211"/>
    <d v="2017-01-30T00:00:00"/>
    <x v="7"/>
    <b v="1"/>
    <s v="Approved"/>
    <x v="5"/>
    <x v="3"/>
    <s v="medium"/>
    <s v="large"/>
    <n v="1890.39"/>
    <n v="260.14"/>
    <n v="33259"/>
  </r>
  <r>
    <n v="10859"/>
    <n v="45"/>
    <x v="1189"/>
    <d v="2017-08-06T00:00:00"/>
    <x v="3"/>
    <b v="1"/>
    <s v="Approved"/>
    <x v="0"/>
    <x v="0"/>
    <s v="medium"/>
    <s v="medium"/>
    <n v="441.49"/>
    <n v="84.99"/>
    <n v="35470"/>
  </r>
  <r>
    <n v="10860"/>
    <n v="73"/>
    <x v="2050"/>
    <d v="2017-02-20T00:00:00"/>
    <x v="0"/>
    <b v="1"/>
    <s v="Approved"/>
    <x v="0"/>
    <x v="0"/>
    <s v="medium"/>
    <s v="medium"/>
    <n v="1945.43"/>
    <n v="333.18"/>
    <n v="37499"/>
  </r>
  <r>
    <n v="10861"/>
    <n v="1"/>
    <x v="415"/>
    <d v="2017-10-12T00:00:00"/>
    <x v="2"/>
    <b v="1"/>
    <s v="Approved"/>
    <x v="4"/>
    <x v="0"/>
    <s v="medium"/>
    <s v="medium"/>
    <n v="1403.5"/>
    <n v="954.82"/>
    <n v="42688"/>
  </r>
  <r>
    <n v="10862"/>
    <n v="43"/>
    <x v="3175"/>
    <d v="2017-01-09T00:00:00"/>
    <x v="7"/>
    <b v="1"/>
    <s v="Approved"/>
    <x v="3"/>
    <x v="0"/>
    <s v="medium"/>
    <s v="medium"/>
    <n v="1555.58"/>
    <n v="818.01"/>
    <n v="37873"/>
  </r>
  <r>
    <n v="10863"/>
    <s v="Unknown"/>
    <x v="2415"/>
    <d v="2017-11-13T00:00:00"/>
    <x v="11"/>
    <b v="0"/>
    <s v="Approved"/>
    <x v="5"/>
    <x v="0"/>
    <s v="medium"/>
    <s v="small"/>
    <n v="175.89"/>
    <n v="131.91999999999999"/>
    <n v="37668"/>
  </r>
  <r>
    <n v="10864"/>
    <n v="79"/>
    <x v="814"/>
    <d v="2017-04-13T00:00:00"/>
    <x v="5"/>
    <b v="0"/>
    <s v="Approved"/>
    <x v="3"/>
    <x v="0"/>
    <s v="medium"/>
    <s v="medium"/>
    <n v="1555.58"/>
    <n v="818.01"/>
    <n v="42226"/>
  </r>
  <r>
    <n v="10865"/>
    <n v="71"/>
    <x v="1893"/>
    <d v="2017-11-26T00:00:00"/>
    <x v="11"/>
    <b v="0"/>
    <s v="Approved"/>
    <x v="0"/>
    <x v="0"/>
    <s v="high"/>
    <s v="large"/>
    <n v="1842.92"/>
    <n v="1105.75"/>
    <n v="34996"/>
  </r>
  <r>
    <n v="10866"/>
    <n v="14"/>
    <x v="305"/>
    <d v="2017-01-21T00:00:00"/>
    <x v="7"/>
    <b v="0"/>
    <s v="Approved"/>
    <x v="1"/>
    <x v="0"/>
    <s v="medium"/>
    <s v="small"/>
    <n v="1386.84"/>
    <n v="1234.29"/>
    <n v="37838"/>
  </r>
  <r>
    <n v="10867"/>
    <n v="55"/>
    <x v="2864"/>
    <d v="2017-04-08T00:00:00"/>
    <x v="5"/>
    <b v="1"/>
    <s v="Approved"/>
    <x v="1"/>
    <x v="1"/>
    <s v="medium"/>
    <s v="large"/>
    <n v="1894.19"/>
    <n v="598.76"/>
    <n v="38693"/>
  </r>
  <r>
    <n v="10868"/>
    <n v="72"/>
    <x v="496"/>
    <d v="2017-09-27T00:00:00"/>
    <x v="8"/>
    <b v="1"/>
    <s v="Approved"/>
    <x v="3"/>
    <x v="0"/>
    <s v="medium"/>
    <s v="medium"/>
    <n v="360.4"/>
    <n v="270.3"/>
    <n v="42710"/>
  </r>
  <r>
    <n v="10869"/>
    <n v="66"/>
    <x v="2231"/>
    <d v="2017-01-09T00:00:00"/>
    <x v="7"/>
    <b v="0"/>
    <s v="Approved"/>
    <x v="4"/>
    <x v="1"/>
    <s v="low"/>
    <s v="small"/>
    <n v="590.26"/>
    <n v="525.33000000000004"/>
    <n v="40487"/>
  </r>
  <r>
    <n v="10870"/>
    <n v="4"/>
    <x v="2833"/>
    <d v="2017-06-05T00:00:00"/>
    <x v="9"/>
    <b v="0"/>
    <s v="Approved"/>
    <x v="4"/>
    <x v="0"/>
    <s v="high"/>
    <s v="medium"/>
    <n v="1129.1300000000001"/>
    <n v="677.48"/>
    <n v="38216"/>
  </r>
  <r>
    <n v="10871"/>
    <n v="79"/>
    <x v="471"/>
    <d v="2017-09-21T00:00:00"/>
    <x v="8"/>
    <b v="0"/>
    <s v="Approved"/>
    <x v="3"/>
    <x v="0"/>
    <s v="medium"/>
    <s v="medium"/>
    <n v="1555.58"/>
    <n v="818.01"/>
    <n v="37873"/>
  </r>
  <r>
    <n v="10872"/>
    <s v="Unknown"/>
    <x v="3114"/>
    <d v="2017-09-07T00:00:00"/>
    <x v="8"/>
    <b v="1"/>
    <s v="Approved"/>
    <x v="4"/>
    <x v="0"/>
    <s v="medium"/>
    <s v="large"/>
    <n v="569.55999999999995"/>
    <n v="528.42999999999995"/>
    <n v="37874"/>
  </r>
  <r>
    <n v="10873"/>
    <n v="93"/>
    <x v="1468"/>
    <d v="2017-09-21T00:00:00"/>
    <x v="8"/>
    <b v="1"/>
    <s v="Approved"/>
    <x v="5"/>
    <x v="0"/>
    <s v="medium"/>
    <s v="medium"/>
    <n v="1065.03"/>
    <n v="230.09"/>
    <n v="33549"/>
  </r>
  <r>
    <n v="10874"/>
    <n v="66"/>
    <x v="663"/>
    <d v="2017-10-21T00:00:00"/>
    <x v="2"/>
    <b v="1"/>
    <s v="Approved"/>
    <x v="4"/>
    <x v="1"/>
    <s v="low"/>
    <s v="small"/>
    <n v="590.26"/>
    <n v="525.33000000000004"/>
    <n v="40487"/>
  </r>
  <r>
    <n v="10875"/>
    <n v="1"/>
    <x v="917"/>
    <d v="2017-05-23T00:00:00"/>
    <x v="1"/>
    <b v="1"/>
    <s v="Approved"/>
    <x v="4"/>
    <x v="0"/>
    <s v="medium"/>
    <s v="medium"/>
    <n v="1403.5"/>
    <n v="954.82"/>
    <n v="42688"/>
  </r>
  <r>
    <n v="10876"/>
    <n v="13"/>
    <x v="201"/>
    <d v="2017-11-21T00:00:00"/>
    <x v="11"/>
    <b v="1"/>
    <s v="Approved"/>
    <x v="0"/>
    <x v="0"/>
    <s v="medium"/>
    <s v="medium"/>
    <n v="1163.8900000000001"/>
    <n v="589.27"/>
    <n v="39880"/>
  </r>
  <r>
    <n v="10877"/>
    <n v="83"/>
    <x v="1098"/>
    <d v="2017-07-27T00:00:00"/>
    <x v="6"/>
    <b v="1"/>
    <s v="Approved"/>
    <x v="0"/>
    <x v="3"/>
    <s v="medium"/>
    <s v="large"/>
    <n v="2083.94"/>
    <n v="675.03"/>
    <n v="34115"/>
  </r>
  <r>
    <n v="10878"/>
    <n v="76"/>
    <x v="2403"/>
    <d v="2017-08-27T00:00:00"/>
    <x v="3"/>
    <b v="1"/>
    <s v="Approved"/>
    <x v="5"/>
    <x v="0"/>
    <s v="low"/>
    <s v="medium"/>
    <n v="642.30999999999995"/>
    <n v="513.85"/>
    <n v="38482"/>
  </r>
  <r>
    <n v="10879"/>
    <n v="98"/>
    <x v="144"/>
    <d v="2017-01-20T00:00:00"/>
    <x v="7"/>
    <b v="0"/>
    <s v="Approved"/>
    <x v="1"/>
    <x v="0"/>
    <s v="high"/>
    <s v="medium"/>
    <n v="358.39"/>
    <n v="215.03"/>
    <n v="38002"/>
  </r>
  <r>
    <n v="10880"/>
    <n v="96"/>
    <x v="1838"/>
    <d v="2017-04-22T00:00:00"/>
    <x v="5"/>
    <b v="1"/>
    <s v="Approved"/>
    <x v="5"/>
    <x v="1"/>
    <s v="low"/>
    <s v="small"/>
    <n v="1172.78"/>
    <n v="1043.77"/>
    <n v="37539"/>
  </r>
  <r>
    <n v="10881"/>
    <n v="6"/>
    <x v="2793"/>
    <d v="2017-06-24T00:00:00"/>
    <x v="9"/>
    <b v="1"/>
    <s v="Approved"/>
    <x v="2"/>
    <x v="0"/>
    <s v="high"/>
    <s v="medium"/>
    <n v="227.88"/>
    <n v="136.72999999999999"/>
    <n v="40649"/>
  </r>
  <r>
    <n v="10882"/>
    <n v="15"/>
    <x v="2514"/>
    <d v="2017-07-16T00:00:00"/>
    <x v="6"/>
    <b v="0"/>
    <s v="Approved"/>
    <x v="5"/>
    <x v="0"/>
    <s v="medium"/>
    <s v="medium"/>
    <n v="1292.8399999999999"/>
    <n v="13.44"/>
    <n v="39915"/>
  </r>
  <r>
    <n v="10883"/>
    <n v="63"/>
    <x v="2909"/>
    <d v="2017-03-08T00:00:00"/>
    <x v="4"/>
    <b v="0"/>
    <s v="Approved"/>
    <x v="0"/>
    <x v="0"/>
    <s v="medium"/>
    <s v="medium"/>
    <n v="1483.2"/>
    <n v="99.59"/>
    <n v="33879"/>
  </r>
  <r>
    <n v="10884"/>
    <n v="20"/>
    <x v="1649"/>
    <d v="2017-02-28T00:00:00"/>
    <x v="0"/>
    <b v="1"/>
    <s v="Approved"/>
    <x v="1"/>
    <x v="0"/>
    <s v="medium"/>
    <s v="small"/>
    <n v="1775.81"/>
    <n v="1580.47"/>
    <n v="40303"/>
  </r>
  <r>
    <n v="10885"/>
    <n v="66"/>
    <x v="1192"/>
    <d v="2017-03-03T00:00:00"/>
    <x v="4"/>
    <b v="1"/>
    <s v="Approved"/>
    <x v="4"/>
    <x v="1"/>
    <s v="low"/>
    <s v="small"/>
    <n v="590.26"/>
    <n v="525.33000000000004"/>
    <n v="40487"/>
  </r>
  <r>
    <n v="10886"/>
    <n v="55"/>
    <x v="3124"/>
    <d v="2017-05-16T00:00:00"/>
    <x v="1"/>
    <b v="0"/>
    <s v="Approved"/>
    <x v="1"/>
    <x v="1"/>
    <s v="medium"/>
    <s v="large"/>
    <n v="1894.19"/>
    <n v="598.76"/>
    <n v="34143"/>
  </r>
  <r>
    <n v="10887"/>
    <n v="70"/>
    <x v="2945"/>
    <d v="2017-02-20T00:00:00"/>
    <x v="0"/>
    <b v="1"/>
    <s v="Approved"/>
    <x v="1"/>
    <x v="0"/>
    <s v="high"/>
    <s v="medium"/>
    <n v="495.72"/>
    <n v="297.43"/>
    <n v="42105"/>
  </r>
  <r>
    <n v="10888"/>
    <n v="38"/>
    <x v="1083"/>
    <d v="2017-01-06T00:00:00"/>
    <x v="7"/>
    <b v="1"/>
    <s v="Approved"/>
    <x v="1"/>
    <x v="0"/>
    <s v="medium"/>
    <s v="large"/>
    <n v="2091.4699999999998"/>
    <n v="388.92"/>
    <n v="40553"/>
  </r>
  <r>
    <n v="10889"/>
    <n v="51"/>
    <x v="88"/>
    <d v="2017-06-24T00:00:00"/>
    <x v="9"/>
    <b v="1"/>
    <s v="Approved"/>
    <x v="2"/>
    <x v="0"/>
    <s v="high"/>
    <s v="medium"/>
    <n v="2005.66"/>
    <n v="1203.4000000000001"/>
    <n v="35707"/>
  </r>
  <r>
    <n v="10890"/>
    <n v="32"/>
    <x v="1699"/>
    <d v="2017-06-20T00:00:00"/>
    <x v="9"/>
    <b v="1"/>
    <s v="Approved"/>
    <x v="4"/>
    <x v="0"/>
    <s v="medium"/>
    <s v="medium"/>
    <n v="642.70000000000005"/>
    <n v="211.37"/>
    <n v="37337"/>
  </r>
  <r>
    <n v="10891"/>
    <n v="85"/>
    <x v="1597"/>
    <d v="2017-05-07T00:00:00"/>
    <x v="1"/>
    <b v="1"/>
    <s v="Approved"/>
    <x v="5"/>
    <x v="0"/>
    <s v="medium"/>
    <s v="medium"/>
    <n v="752.64"/>
    <n v="205.36"/>
    <n v="36145"/>
  </r>
  <r>
    <n v="10892"/>
    <s v="Unknown"/>
    <x v="578"/>
    <d v="2017-03-23T00:00:00"/>
    <x v="4"/>
    <b v="1"/>
    <s v="Approved"/>
    <x v="3"/>
    <x v="1"/>
    <s v="medium"/>
    <s v="medium"/>
    <n v="544.04999999999995"/>
    <n v="376.84"/>
    <n v="38647"/>
  </r>
  <r>
    <n v="10893"/>
    <n v="43"/>
    <x v="1401"/>
    <d v="2017-08-19T00:00:00"/>
    <x v="3"/>
    <b v="1"/>
    <s v="Approved"/>
    <x v="3"/>
    <x v="0"/>
    <s v="medium"/>
    <s v="medium"/>
    <n v="1555.58"/>
    <n v="818.01"/>
    <n v="37873"/>
  </r>
  <r>
    <n v="10894"/>
    <n v="21"/>
    <x v="1138"/>
    <d v="2017-01-16T00:00:00"/>
    <x v="7"/>
    <b v="1"/>
    <s v="Approved"/>
    <x v="5"/>
    <x v="3"/>
    <s v="medium"/>
    <s v="medium"/>
    <n v="1466.68"/>
    <n v="363.25"/>
    <n v="41701"/>
  </r>
  <r>
    <n v="10895"/>
    <n v="92"/>
    <x v="689"/>
    <d v="2017-12-12T00:00:00"/>
    <x v="10"/>
    <b v="1"/>
    <s v="Approved"/>
    <x v="5"/>
    <x v="0"/>
    <s v="medium"/>
    <s v="small"/>
    <n v="1415.01"/>
    <n v="1259.3599999999999"/>
    <n v="37874"/>
  </r>
  <r>
    <n v="10896"/>
    <s v="Unknown"/>
    <x v="3302"/>
    <d v="2017-09-02T00:00:00"/>
    <x v="8"/>
    <b v="0"/>
    <s v="Approved"/>
    <x v="6"/>
    <x v="4"/>
    <s v="Unknown"/>
    <s v="Unknown"/>
    <n v="1487.8"/>
    <s v="Unknown"/>
    <s v="Unknown"/>
  </r>
  <r>
    <n v="10897"/>
    <n v="66"/>
    <x v="2466"/>
    <d v="2017-01-24T00:00:00"/>
    <x v="7"/>
    <b v="0"/>
    <s v="Approved"/>
    <x v="0"/>
    <x v="0"/>
    <s v="medium"/>
    <s v="medium"/>
    <n v="1163.8900000000001"/>
    <n v="589.27"/>
    <n v="38693"/>
  </r>
  <r>
    <n v="10898"/>
    <n v="30"/>
    <x v="1127"/>
    <d v="2017-11-25T00:00:00"/>
    <x v="11"/>
    <b v="1"/>
    <s v="Approved"/>
    <x v="0"/>
    <x v="0"/>
    <s v="high"/>
    <s v="medium"/>
    <n v="748.17"/>
    <n v="448.9"/>
    <n v="37698"/>
  </r>
  <r>
    <n v="10899"/>
    <n v="28"/>
    <x v="1340"/>
    <d v="2017-03-16T00:00:00"/>
    <x v="4"/>
    <b v="1"/>
    <s v="Approved"/>
    <x v="3"/>
    <x v="0"/>
    <s v="medium"/>
    <s v="small"/>
    <n v="1216.1400000000001"/>
    <n v="1082.3599999999999"/>
    <n v="33455"/>
  </r>
  <r>
    <n v="10900"/>
    <n v="55"/>
    <x v="2061"/>
    <d v="2017-06-11T00:00:00"/>
    <x v="9"/>
    <b v="0"/>
    <s v="Approved"/>
    <x v="1"/>
    <x v="1"/>
    <s v="medium"/>
    <s v="large"/>
    <n v="1894.19"/>
    <n v="598.76"/>
    <n v="35707"/>
  </r>
  <r>
    <n v="10901"/>
    <n v="64"/>
    <x v="468"/>
    <d v="2017-11-15T00:00:00"/>
    <x v="11"/>
    <b v="0"/>
    <s v="Approved"/>
    <x v="1"/>
    <x v="0"/>
    <s v="medium"/>
    <s v="large"/>
    <n v="1469.44"/>
    <n v="596.54999999999995"/>
    <n v="37873"/>
  </r>
  <r>
    <n v="10902"/>
    <n v="37"/>
    <x v="2502"/>
    <d v="2017-03-20T00:00:00"/>
    <x v="4"/>
    <b v="1"/>
    <s v="Approved"/>
    <x v="2"/>
    <x v="0"/>
    <s v="low"/>
    <s v="medium"/>
    <n v="1793.43"/>
    <n v="248.82"/>
    <n v="36361"/>
  </r>
  <r>
    <n v="10903"/>
    <n v="57"/>
    <x v="1015"/>
    <d v="2017-11-03T00:00:00"/>
    <x v="11"/>
    <b v="0"/>
    <s v="Approved"/>
    <x v="5"/>
    <x v="3"/>
    <s v="medium"/>
    <s v="large"/>
    <n v="1890.39"/>
    <n v="260.14"/>
    <n v="33259"/>
  </r>
  <r>
    <n v="10904"/>
    <n v="69"/>
    <x v="462"/>
    <d v="2017-07-05T00:00:00"/>
    <x v="6"/>
    <b v="0"/>
    <s v="Approved"/>
    <x v="4"/>
    <x v="1"/>
    <s v="medium"/>
    <s v="medium"/>
    <n v="792.9"/>
    <n v="594.67999999999995"/>
    <n v="34527"/>
  </r>
  <r>
    <n v="10905"/>
    <s v="Unknown"/>
    <x v="407"/>
    <d v="2017-12-30T00:00:00"/>
    <x v="10"/>
    <b v="0"/>
    <s v="Approved"/>
    <x v="0"/>
    <x v="0"/>
    <s v="medium"/>
    <s v="medium"/>
    <n v="100.35"/>
    <n v="75.260000000000005"/>
    <n v="38002"/>
  </r>
  <r>
    <n v="10906"/>
    <s v="Unknown"/>
    <x v="1322"/>
    <d v="2017-11-05T00:00:00"/>
    <x v="11"/>
    <b v="0"/>
    <s v="Approved"/>
    <x v="5"/>
    <x v="0"/>
    <s v="medium"/>
    <s v="small"/>
    <n v="175.89"/>
    <n v="131.91999999999999"/>
    <n v="37220"/>
  </r>
  <r>
    <n v="10907"/>
    <n v="70"/>
    <x v="227"/>
    <d v="2017-02-14T00:00:00"/>
    <x v="0"/>
    <b v="0"/>
    <s v="Approved"/>
    <x v="1"/>
    <x v="0"/>
    <s v="high"/>
    <s v="medium"/>
    <n v="495.72"/>
    <n v="297.43"/>
    <n v="37874"/>
  </r>
  <r>
    <n v="10908"/>
    <n v="30"/>
    <x v="1230"/>
    <d v="2017-11-22T00:00:00"/>
    <x v="11"/>
    <b v="0"/>
    <s v="Approved"/>
    <x v="0"/>
    <x v="0"/>
    <s v="high"/>
    <s v="medium"/>
    <n v="748.17"/>
    <n v="448.9"/>
    <n v="36361"/>
  </r>
  <r>
    <n v="10909"/>
    <n v="45"/>
    <x v="707"/>
    <d v="2017-09-24T00:00:00"/>
    <x v="8"/>
    <b v="0"/>
    <s v="Approved"/>
    <x v="0"/>
    <x v="0"/>
    <s v="medium"/>
    <s v="medium"/>
    <n v="441.49"/>
    <n v="84.99"/>
    <n v="41848"/>
  </r>
  <r>
    <n v="10910"/>
    <n v="12"/>
    <x v="1437"/>
    <d v="2017-02-26T00:00:00"/>
    <x v="0"/>
    <b v="1"/>
    <s v="Approved"/>
    <x v="5"/>
    <x v="0"/>
    <s v="medium"/>
    <s v="medium"/>
    <n v="1231.1500000000001"/>
    <n v="161.6"/>
    <n v="38216"/>
  </r>
  <r>
    <n v="10911"/>
    <s v="Unknown"/>
    <x v="2027"/>
    <d v="2017-07-11T00:00:00"/>
    <x v="6"/>
    <b v="0"/>
    <s v="Approved"/>
    <x v="2"/>
    <x v="0"/>
    <s v="medium"/>
    <s v="medium"/>
    <n v="235.63"/>
    <n v="125.07"/>
    <n v="36367"/>
  </r>
  <r>
    <n v="10912"/>
    <n v="55"/>
    <x v="946"/>
    <d v="2017-08-11T00:00:00"/>
    <x v="3"/>
    <b v="0"/>
    <s v="Approved"/>
    <x v="1"/>
    <x v="1"/>
    <s v="medium"/>
    <s v="large"/>
    <n v="1894.19"/>
    <n v="598.76"/>
    <n v="37823"/>
  </r>
  <r>
    <n v="10913"/>
    <n v="4"/>
    <x v="616"/>
    <d v="2017-11-14T00:00:00"/>
    <x v="11"/>
    <b v="1"/>
    <s v="Approved"/>
    <x v="4"/>
    <x v="0"/>
    <s v="high"/>
    <s v="medium"/>
    <n v="1129.1300000000001"/>
    <n v="677.48"/>
    <n v="38573"/>
  </r>
  <r>
    <n v="10914"/>
    <n v="36"/>
    <x v="3325"/>
    <d v="2017-03-01T00:00:00"/>
    <x v="4"/>
    <b v="0"/>
    <s v="Approved"/>
    <x v="0"/>
    <x v="0"/>
    <s v="low"/>
    <s v="medium"/>
    <n v="945.04"/>
    <n v="507.58"/>
    <n v="35052"/>
  </r>
  <r>
    <n v="10915"/>
    <n v="31"/>
    <x v="1701"/>
    <d v="2017-11-08T00:00:00"/>
    <x v="11"/>
    <b v="1"/>
    <s v="Approved"/>
    <x v="4"/>
    <x v="0"/>
    <s v="medium"/>
    <s v="medium"/>
    <n v="230.91"/>
    <n v="173.18"/>
    <n v="40618"/>
  </r>
  <r>
    <n v="10916"/>
    <n v="6"/>
    <x v="2209"/>
    <d v="2017-02-05T00:00:00"/>
    <x v="0"/>
    <b v="0"/>
    <s v="Approved"/>
    <x v="0"/>
    <x v="0"/>
    <s v="high"/>
    <s v="medium"/>
    <n v="748.17"/>
    <n v="448.9"/>
    <n v="33888"/>
  </r>
  <r>
    <n v="10917"/>
    <n v="62"/>
    <x v="1416"/>
    <d v="2017-02-28T00:00:00"/>
    <x v="0"/>
    <b v="0"/>
    <s v="Approved"/>
    <x v="0"/>
    <x v="0"/>
    <s v="medium"/>
    <s v="medium"/>
    <n v="478.16"/>
    <n v="298.72000000000003"/>
    <n v="41047"/>
  </r>
  <r>
    <n v="10918"/>
    <n v="66"/>
    <x v="3096"/>
    <d v="2017-01-08T00:00:00"/>
    <x v="7"/>
    <b v="0"/>
    <s v="Approved"/>
    <x v="4"/>
    <x v="1"/>
    <s v="low"/>
    <s v="small"/>
    <n v="590.26"/>
    <n v="525.33000000000004"/>
    <n v="40487"/>
  </r>
  <r>
    <n v="10919"/>
    <n v="51"/>
    <x v="2625"/>
    <d v="2017-04-04T00:00:00"/>
    <x v="5"/>
    <b v="1"/>
    <s v="Approved"/>
    <x v="2"/>
    <x v="0"/>
    <s v="high"/>
    <s v="medium"/>
    <n v="2005.66"/>
    <n v="1203.4000000000001"/>
    <n v="37823"/>
  </r>
  <r>
    <n v="10920"/>
    <n v="82"/>
    <x v="1529"/>
    <d v="2017-06-03T00:00:00"/>
    <x v="9"/>
    <b v="0"/>
    <s v="Approved"/>
    <x v="4"/>
    <x v="1"/>
    <s v="medium"/>
    <s v="medium"/>
    <n v="1538.99"/>
    <n v="829.65"/>
    <n v="42404"/>
  </r>
  <r>
    <n v="10921"/>
    <n v="63"/>
    <x v="807"/>
    <d v="2017-05-03T00:00:00"/>
    <x v="1"/>
    <b v="0"/>
    <s v="Approved"/>
    <x v="0"/>
    <x v="0"/>
    <s v="medium"/>
    <s v="medium"/>
    <n v="1483.2"/>
    <n v="99.59"/>
    <n v="36146"/>
  </r>
  <r>
    <n v="10922"/>
    <n v="64"/>
    <x v="1525"/>
    <d v="2017-04-19T00:00:00"/>
    <x v="5"/>
    <b v="0"/>
    <s v="Approved"/>
    <x v="1"/>
    <x v="0"/>
    <s v="medium"/>
    <s v="large"/>
    <n v="1469.44"/>
    <n v="596.54999999999995"/>
    <n v="42710"/>
  </r>
  <r>
    <n v="10923"/>
    <n v="96"/>
    <x v="302"/>
    <d v="2017-07-22T00:00:00"/>
    <x v="6"/>
    <b v="1"/>
    <s v="Approved"/>
    <x v="5"/>
    <x v="1"/>
    <s v="low"/>
    <s v="small"/>
    <n v="1172.78"/>
    <n v="1043.77"/>
    <n v="37539"/>
  </r>
  <r>
    <n v="10924"/>
    <n v="54"/>
    <x v="1372"/>
    <d v="2017-03-26T00:00:00"/>
    <x v="4"/>
    <b v="1"/>
    <s v="Approved"/>
    <x v="5"/>
    <x v="0"/>
    <s v="medium"/>
    <s v="medium"/>
    <n v="1292.8399999999999"/>
    <n v="13.44"/>
    <n v="38482"/>
  </r>
  <r>
    <n v="10925"/>
    <n v="59"/>
    <x v="108"/>
    <d v="2017-03-23T00:00:00"/>
    <x v="4"/>
    <b v="1"/>
    <s v="Approved"/>
    <x v="5"/>
    <x v="0"/>
    <s v="medium"/>
    <s v="small"/>
    <n v="1415.01"/>
    <n v="1259.3599999999999"/>
    <n v="37626"/>
  </r>
  <r>
    <n v="10926"/>
    <n v="1"/>
    <x v="2633"/>
    <d v="2017-11-14T00:00:00"/>
    <x v="11"/>
    <b v="1"/>
    <s v="Approved"/>
    <x v="4"/>
    <x v="0"/>
    <s v="medium"/>
    <s v="medium"/>
    <n v="1403.5"/>
    <n v="954.82"/>
    <n v="42688"/>
  </r>
  <r>
    <n v="10927"/>
    <s v="Unknown"/>
    <x v="2250"/>
    <d v="2017-12-20T00:00:00"/>
    <x v="10"/>
    <b v="0"/>
    <s v="Approved"/>
    <x v="2"/>
    <x v="0"/>
    <s v="high"/>
    <s v="medium"/>
    <n v="227.88"/>
    <n v="136.72999999999999"/>
    <n v="37659"/>
  </r>
  <r>
    <n v="10928"/>
    <n v="82"/>
    <x v="1107"/>
    <d v="2017-04-23T00:00:00"/>
    <x v="5"/>
    <b v="1"/>
    <s v="Approved"/>
    <x v="3"/>
    <x v="0"/>
    <s v="high"/>
    <s v="medium"/>
    <n v="1148.6400000000001"/>
    <n v="689.18"/>
    <n v="42226"/>
  </r>
  <r>
    <n v="10929"/>
    <n v="51"/>
    <x v="1056"/>
    <d v="2017-04-13T00:00:00"/>
    <x v="5"/>
    <b v="0"/>
    <s v="Approved"/>
    <x v="2"/>
    <x v="0"/>
    <s v="high"/>
    <s v="medium"/>
    <n v="2005.66"/>
    <n v="1203.4000000000001"/>
    <n v="35470"/>
  </r>
  <r>
    <n v="10930"/>
    <n v="40"/>
    <x v="2152"/>
    <d v="2017-09-15T00:00:00"/>
    <x v="8"/>
    <b v="1"/>
    <s v="Approved"/>
    <x v="2"/>
    <x v="0"/>
    <s v="high"/>
    <s v="medium"/>
    <n v="1458.17"/>
    <n v="874.9"/>
    <n v="35560"/>
  </r>
  <r>
    <n v="10931"/>
    <n v="90"/>
    <x v="687"/>
    <d v="2017-10-12T00:00:00"/>
    <x v="2"/>
    <b v="0"/>
    <s v="Approved"/>
    <x v="3"/>
    <x v="0"/>
    <s v="low"/>
    <s v="medium"/>
    <n v="363.01"/>
    <n v="290.41000000000003"/>
    <n v="38482"/>
  </r>
  <r>
    <n v="10932"/>
    <n v="39"/>
    <x v="2841"/>
    <d v="2017-07-22T00:00:00"/>
    <x v="6"/>
    <b v="0"/>
    <s v="Approved"/>
    <x v="4"/>
    <x v="0"/>
    <s v="medium"/>
    <s v="large"/>
    <n v="1812.75"/>
    <n v="582.48"/>
    <n v="40336"/>
  </r>
  <r>
    <n v="10933"/>
    <n v="2"/>
    <x v="3270"/>
    <d v="2017-05-24T00:00:00"/>
    <x v="1"/>
    <b v="1"/>
    <s v="Approved"/>
    <x v="0"/>
    <x v="0"/>
    <s v="medium"/>
    <s v="medium"/>
    <n v="71.489999999999995"/>
    <n v="53.62"/>
    <n v="38258"/>
  </r>
  <r>
    <n v="10934"/>
    <n v="33"/>
    <x v="1568"/>
    <d v="2017-10-07T00:00:00"/>
    <x v="2"/>
    <b v="0"/>
    <s v="Approved"/>
    <x v="2"/>
    <x v="1"/>
    <s v="medium"/>
    <s v="small"/>
    <n v="1810"/>
    <n v="1610.9"/>
    <n v="39526"/>
  </r>
  <r>
    <n v="10935"/>
    <n v="21"/>
    <x v="3377"/>
    <d v="2017-01-28T00:00:00"/>
    <x v="7"/>
    <b v="1"/>
    <s v="Approved"/>
    <x v="0"/>
    <x v="0"/>
    <s v="medium"/>
    <s v="large"/>
    <n v="1071.23"/>
    <n v="380.74"/>
    <n v="35160"/>
  </r>
  <r>
    <n v="10936"/>
    <n v="13"/>
    <x v="575"/>
    <d v="2017-09-10T00:00:00"/>
    <x v="8"/>
    <b v="0"/>
    <s v="Approved"/>
    <x v="0"/>
    <x v="0"/>
    <s v="medium"/>
    <s v="medium"/>
    <n v="1163.8900000000001"/>
    <n v="589.27"/>
    <n v="40487"/>
  </r>
  <r>
    <n v="10937"/>
    <n v="1"/>
    <x v="2875"/>
    <d v="2017-06-16T00:00:00"/>
    <x v="9"/>
    <b v="1"/>
    <s v="Approved"/>
    <x v="4"/>
    <x v="0"/>
    <s v="medium"/>
    <s v="medium"/>
    <n v="1403.5"/>
    <n v="954.82"/>
    <n v="35667"/>
  </r>
  <r>
    <n v="10938"/>
    <n v="98"/>
    <x v="556"/>
    <d v="2017-03-20T00:00:00"/>
    <x v="4"/>
    <b v="0"/>
    <s v="Approved"/>
    <x v="2"/>
    <x v="0"/>
    <s v="medium"/>
    <s v="medium"/>
    <n v="795.34"/>
    <n v="101.58"/>
    <n v="42295"/>
  </r>
  <r>
    <n v="10939"/>
    <s v="Unknown"/>
    <x v="960"/>
    <d v="2017-07-15T00:00:00"/>
    <x v="6"/>
    <b v="0"/>
    <s v="Approved"/>
    <x v="4"/>
    <x v="0"/>
    <s v="medium"/>
    <s v="medium"/>
    <n v="230.91"/>
    <n v="173.18"/>
    <n v="40336"/>
  </r>
  <r>
    <n v="10940"/>
    <s v="Unknown"/>
    <x v="324"/>
    <d v="2017-02-22T00:00:00"/>
    <x v="0"/>
    <b v="1"/>
    <s v="Approved"/>
    <x v="1"/>
    <x v="0"/>
    <s v="high"/>
    <s v="medium"/>
    <n v="358.39"/>
    <n v="215.03"/>
    <n v="38002"/>
  </r>
  <r>
    <n v="10941"/>
    <n v="47"/>
    <x v="2010"/>
    <d v="2017-09-29T00:00:00"/>
    <x v="8"/>
    <b v="0"/>
    <s v="Approved"/>
    <x v="1"/>
    <x v="1"/>
    <s v="low"/>
    <s v="small"/>
    <n v="1720.7"/>
    <n v="1531.42"/>
    <n v="38991"/>
  </r>
  <r>
    <n v="10942"/>
    <n v="92"/>
    <x v="187"/>
    <d v="2017-04-20T00:00:00"/>
    <x v="5"/>
    <b v="1"/>
    <s v="Approved"/>
    <x v="5"/>
    <x v="0"/>
    <s v="medium"/>
    <s v="small"/>
    <n v="1415.01"/>
    <n v="1259.3599999999999"/>
    <n v="37626"/>
  </r>
  <r>
    <n v="10943"/>
    <n v="69"/>
    <x v="1601"/>
    <d v="2017-09-17T00:00:00"/>
    <x v="8"/>
    <b v="0"/>
    <s v="Approved"/>
    <x v="4"/>
    <x v="1"/>
    <s v="medium"/>
    <s v="medium"/>
    <n v="792.9"/>
    <n v="594.67999999999995"/>
    <n v="33879"/>
  </r>
  <r>
    <n v="10944"/>
    <n v="58"/>
    <x v="3378"/>
    <d v="2017-10-30T00:00:00"/>
    <x v="2"/>
    <b v="0"/>
    <s v="Approved"/>
    <x v="2"/>
    <x v="0"/>
    <s v="medium"/>
    <s v="medium"/>
    <n v="912.52"/>
    <n v="141.4"/>
    <n v="42145"/>
  </r>
  <r>
    <n v="10945"/>
    <n v="44"/>
    <x v="3068"/>
    <d v="2017-08-03T00:00:00"/>
    <x v="3"/>
    <b v="0"/>
    <s v="Approved"/>
    <x v="5"/>
    <x v="0"/>
    <s v="medium"/>
    <s v="medium"/>
    <n v="1769.64"/>
    <n v="108.76"/>
    <n v="41848"/>
  </r>
  <r>
    <n v="10946"/>
    <n v="42"/>
    <x v="2420"/>
    <d v="2017-11-25T00:00:00"/>
    <x v="11"/>
    <b v="0"/>
    <s v="Approved"/>
    <x v="2"/>
    <x v="1"/>
    <s v="medium"/>
    <s v="small"/>
    <n v="1810"/>
    <n v="1610.9"/>
    <n v="36498"/>
  </r>
  <r>
    <n v="10947"/>
    <n v="19"/>
    <x v="3106"/>
    <d v="2017-11-15T00:00:00"/>
    <x v="11"/>
    <b v="0"/>
    <s v="Approved"/>
    <x v="2"/>
    <x v="1"/>
    <s v="high"/>
    <s v="large"/>
    <n v="12.01"/>
    <n v="7.21"/>
    <n v="39880"/>
  </r>
  <r>
    <n v="10948"/>
    <n v="57"/>
    <x v="3330"/>
    <d v="2017-10-01T00:00:00"/>
    <x v="2"/>
    <b v="1"/>
    <s v="Approved"/>
    <x v="5"/>
    <x v="3"/>
    <s v="medium"/>
    <s v="large"/>
    <n v="1890.39"/>
    <n v="260.14"/>
    <n v="34143"/>
  </r>
  <r>
    <n v="10949"/>
    <n v="80"/>
    <x v="287"/>
    <d v="2017-01-13T00:00:00"/>
    <x v="7"/>
    <b v="1"/>
    <s v="Approved"/>
    <x v="2"/>
    <x v="3"/>
    <s v="low"/>
    <s v="medium"/>
    <n v="1073.07"/>
    <n v="933.84"/>
    <n v="35455"/>
  </r>
  <r>
    <n v="10950"/>
    <n v="7"/>
    <x v="2760"/>
    <d v="2017-06-08T00:00:00"/>
    <x v="9"/>
    <b v="0"/>
    <s v="Approved"/>
    <x v="4"/>
    <x v="0"/>
    <s v="medium"/>
    <s v="small"/>
    <n v="1311.44"/>
    <n v="1167.18"/>
    <n v="33888"/>
  </r>
  <r>
    <n v="10951"/>
    <n v="40"/>
    <x v="1042"/>
    <d v="2017-03-18T00:00:00"/>
    <x v="4"/>
    <b v="1"/>
    <s v="Approved"/>
    <x v="2"/>
    <x v="0"/>
    <s v="high"/>
    <s v="medium"/>
    <n v="1458.17"/>
    <n v="874.9"/>
    <n v="36498"/>
  </r>
  <r>
    <n v="10952"/>
    <n v="86"/>
    <x v="2291"/>
    <d v="2017-10-17T00:00:00"/>
    <x v="2"/>
    <b v="1"/>
    <s v="Approved"/>
    <x v="2"/>
    <x v="0"/>
    <s v="medium"/>
    <s v="medium"/>
    <n v="235.63"/>
    <n v="125.07"/>
    <n v="38206"/>
  </r>
  <r>
    <n v="10953"/>
    <s v="Unknown"/>
    <x v="2631"/>
    <d v="2017-03-15T00:00:00"/>
    <x v="4"/>
    <b v="0"/>
    <s v="Approved"/>
    <x v="5"/>
    <x v="0"/>
    <s v="medium"/>
    <s v="medium"/>
    <n v="60.34"/>
    <n v="45.26"/>
    <n v="34165"/>
  </r>
  <r>
    <n v="10954"/>
    <n v="41"/>
    <x v="2147"/>
    <d v="2017-08-19T00:00:00"/>
    <x v="3"/>
    <b v="1"/>
    <s v="Approved"/>
    <x v="0"/>
    <x v="1"/>
    <s v="medium"/>
    <s v="medium"/>
    <n v="416.98"/>
    <n v="312.74"/>
    <n v="35560"/>
  </r>
  <r>
    <n v="10955"/>
    <n v="44"/>
    <x v="2693"/>
    <d v="2017-02-16T00:00:00"/>
    <x v="0"/>
    <b v="0"/>
    <s v="Approved"/>
    <x v="5"/>
    <x v="0"/>
    <s v="medium"/>
    <s v="medium"/>
    <n v="1769.64"/>
    <n v="108.76"/>
    <n v="40672"/>
  </r>
  <r>
    <n v="10956"/>
    <n v="50"/>
    <x v="2193"/>
    <d v="2017-11-21T00:00:00"/>
    <x v="11"/>
    <b v="0"/>
    <s v="Approved"/>
    <x v="4"/>
    <x v="0"/>
    <s v="medium"/>
    <s v="medium"/>
    <n v="642.70000000000005"/>
    <n v="211.37"/>
    <n v="37337"/>
  </r>
  <r>
    <n v="10957"/>
    <n v="62"/>
    <x v="2898"/>
    <d v="2017-08-20T00:00:00"/>
    <x v="3"/>
    <b v="0"/>
    <s v="Approved"/>
    <x v="0"/>
    <x v="0"/>
    <s v="high"/>
    <s v="medium"/>
    <n v="1024.6600000000001"/>
    <n v="614.79999999999995"/>
    <n v="35378"/>
  </r>
  <r>
    <n v="10958"/>
    <n v="21"/>
    <x v="651"/>
    <d v="2017-04-25T00:00:00"/>
    <x v="5"/>
    <b v="0"/>
    <s v="Approved"/>
    <x v="0"/>
    <x v="0"/>
    <s v="medium"/>
    <s v="large"/>
    <n v="1071.23"/>
    <n v="380.74"/>
    <n v="33552"/>
  </r>
  <r>
    <n v="10959"/>
    <n v="97"/>
    <x v="1164"/>
    <d v="2017-01-11T00:00:00"/>
    <x v="7"/>
    <b v="1"/>
    <s v="Approved"/>
    <x v="0"/>
    <x v="0"/>
    <s v="medium"/>
    <s v="large"/>
    <n v="202.62"/>
    <n v="151.96"/>
    <n v="42458"/>
  </r>
  <r>
    <n v="10960"/>
    <s v="Unknown"/>
    <x v="1871"/>
    <d v="2017-01-06T00:00:00"/>
    <x v="7"/>
    <b v="1"/>
    <s v="Approved"/>
    <x v="6"/>
    <x v="4"/>
    <s v="Unknown"/>
    <s v="Unknown"/>
    <n v="1624.69"/>
    <s v="Unknown"/>
    <s v="Unknown"/>
  </r>
  <r>
    <n v="10961"/>
    <n v="33"/>
    <x v="1801"/>
    <d v="2017-11-23T00:00:00"/>
    <x v="11"/>
    <b v="1"/>
    <s v="Approved"/>
    <x v="4"/>
    <x v="0"/>
    <s v="medium"/>
    <s v="small"/>
    <n v="1311.44"/>
    <n v="1167.18"/>
    <n v="33888"/>
  </r>
  <r>
    <n v="10962"/>
    <n v="89"/>
    <x v="2286"/>
    <d v="2017-10-12T00:00:00"/>
    <x v="2"/>
    <b v="0"/>
    <s v="Approved"/>
    <x v="5"/>
    <x v="3"/>
    <s v="medium"/>
    <s v="large"/>
    <n v="1362.99"/>
    <n v="57.74"/>
    <n v="38482"/>
  </r>
  <r>
    <n v="10963"/>
    <n v="3"/>
    <x v="2223"/>
    <d v="2017-04-03T00:00:00"/>
    <x v="5"/>
    <b v="1"/>
    <s v="Approved"/>
    <x v="1"/>
    <x v="0"/>
    <s v="medium"/>
    <s v="large"/>
    <n v="2091.4699999999998"/>
    <n v="388.92"/>
    <n v="36361"/>
  </r>
  <r>
    <n v="10964"/>
    <n v="57"/>
    <x v="3379"/>
    <d v="2017-11-17T00:00:00"/>
    <x v="11"/>
    <b v="1"/>
    <s v="Approved"/>
    <x v="5"/>
    <x v="3"/>
    <s v="medium"/>
    <s v="large"/>
    <n v="1890.39"/>
    <n v="260.14"/>
    <n v="42172"/>
  </r>
  <r>
    <n v="10965"/>
    <n v="1"/>
    <x v="502"/>
    <d v="2017-07-30T00:00:00"/>
    <x v="6"/>
    <b v="1"/>
    <s v="Approved"/>
    <x v="4"/>
    <x v="0"/>
    <s v="medium"/>
    <s v="medium"/>
    <n v="1403.5"/>
    <n v="954.82"/>
    <n v="41167"/>
  </r>
  <r>
    <n v="10966"/>
    <s v="Unknown"/>
    <x v="3380"/>
    <d v="2017-06-22T00:00:00"/>
    <x v="9"/>
    <b v="1"/>
    <s v="Approved"/>
    <x v="1"/>
    <x v="1"/>
    <s v="medium"/>
    <s v="medium"/>
    <n v="290.62"/>
    <n v="215.14"/>
    <n v="38339"/>
  </r>
  <r>
    <n v="10967"/>
    <n v="90"/>
    <x v="3268"/>
    <d v="2017-02-08T00:00:00"/>
    <x v="0"/>
    <b v="0"/>
    <s v="Approved"/>
    <x v="0"/>
    <x v="0"/>
    <s v="low"/>
    <s v="medium"/>
    <n v="945.04"/>
    <n v="507.58"/>
    <n v="40336"/>
  </r>
  <r>
    <n v="10968"/>
    <n v="69"/>
    <x v="1444"/>
    <d v="2017-10-29T00:00:00"/>
    <x v="2"/>
    <b v="0"/>
    <s v="Approved"/>
    <x v="3"/>
    <x v="1"/>
    <s v="medium"/>
    <s v="large"/>
    <n v="1240.31"/>
    <n v="795.1"/>
    <n v="38339"/>
  </r>
  <r>
    <n v="10969"/>
    <n v="61"/>
    <x v="413"/>
    <d v="2017-07-15T00:00:00"/>
    <x v="6"/>
    <b v="1"/>
    <s v="Approved"/>
    <x v="2"/>
    <x v="0"/>
    <s v="low"/>
    <s v="medium"/>
    <n v="71.16"/>
    <n v="56.93"/>
    <n v="42172"/>
  </r>
  <r>
    <n v="10970"/>
    <n v="55"/>
    <x v="899"/>
    <d v="2017-03-11T00:00:00"/>
    <x v="4"/>
    <b v="1"/>
    <s v="Approved"/>
    <x v="1"/>
    <x v="1"/>
    <s v="medium"/>
    <s v="large"/>
    <n v="1894.19"/>
    <n v="598.76"/>
    <n v="37823"/>
  </r>
  <r>
    <n v="10971"/>
    <s v="Unknown"/>
    <x v="3063"/>
    <d v="2017-05-19T00:00:00"/>
    <x v="1"/>
    <b v="0"/>
    <s v="Approved"/>
    <x v="3"/>
    <x v="0"/>
    <s v="medium"/>
    <s v="medium"/>
    <n v="360.4"/>
    <n v="270.3"/>
    <n v="40553"/>
  </r>
  <r>
    <n v="10972"/>
    <n v="63"/>
    <x v="2494"/>
    <d v="2017-01-06T00:00:00"/>
    <x v="7"/>
    <b v="0"/>
    <s v="Approved"/>
    <x v="5"/>
    <x v="0"/>
    <s v="medium"/>
    <s v="medium"/>
    <n v="1992.93"/>
    <n v="762.63"/>
    <n v="34115"/>
  </r>
  <r>
    <n v="10973"/>
    <n v="22"/>
    <x v="309"/>
    <d v="2017-01-24T00:00:00"/>
    <x v="7"/>
    <b v="1"/>
    <s v="Approved"/>
    <x v="5"/>
    <x v="0"/>
    <s v="medium"/>
    <s v="medium"/>
    <n v="60.34"/>
    <n v="45.26"/>
    <n v="34165"/>
  </r>
  <r>
    <n v="10974"/>
    <n v="33"/>
    <x v="497"/>
    <d v="2017-12-17T00:00:00"/>
    <x v="10"/>
    <b v="0"/>
    <s v="Approved"/>
    <x v="2"/>
    <x v="1"/>
    <s v="medium"/>
    <s v="small"/>
    <n v="1810"/>
    <n v="1610.9"/>
    <n v="39526"/>
  </r>
  <r>
    <n v="10975"/>
    <n v="20"/>
    <x v="2825"/>
    <d v="2017-03-05T00:00:00"/>
    <x v="4"/>
    <b v="0"/>
    <s v="Approved"/>
    <x v="1"/>
    <x v="0"/>
    <s v="medium"/>
    <s v="small"/>
    <n v="1775.81"/>
    <n v="1580.47"/>
    <n v="40303"/>
  </r>
  <r>
    <n v="10976"/>
    <n v="43"/>
    <x v="663"/>
    <d v="2017-03-09T00:00:00"/>
    <x v="4"/>
    <b v="0"/>
    <s v="Approved"/>
    <x v="0"/>
    <x v="0"/>
    <s v="medium"/>
    <s v="medium"/>
    <n v="1151.96"/>
    <n v="649.49"/>
    <n v="36498"/>
  </r>
  <r>
    <n v="10977"/>
    <s v="Unknown"/>
    <x v="2262"/>
    <d v="2017-07-09T00:00:00"/>
    <x v="6"/>
    <b v="0"/>
    <s v="Approved"/>
    <x v="3"/>
    <x v="1"/>
    <s v="medium"/>
    <s v="medium"/>
    <n v="543.39"/>
    <n v="407.54"/>
    <n v="34527"/>
  </r>
  <r>
    <n v="10978"/>
    <n v="84"/>
    <x v="897"/>
    <d v="2017-12-18T00:00:00"/>
    <x v="10"/>
    <b v="0"/>
    <s v="Approved"/>
    <x v="1"/>
    <x v="1"/>
    <s v="medium"/>
    <s v="medium"/>
    <n v="290.62"/>
    <n v="215.14"/>
    <n v="38339"/>
  </r>
  <r>
    <n v="10979"/>
    <n v="45"/>
    <x v="903"/>
    <d v="2017-03-16T00:00:00"/>
    <x v="4"/>
    <b v="0"/>
    <s v="Approved"/>
    <x v="0"/>
    <x v="0"/>
    <s v="medium"/>
    <s v="medium"/>
    <n v="441.49"/>
    <n v="84.99"/>
    <n v="34071"/>
  </r>
  <r>
    <n v="10980"/>
    <n v="53"/>
    <x v="2814"/>
    <d v="2017-07-15T00:00:00"/>
    <x v="6"/>
    <b v="0"/>
    <s v="Approved"/>
    <x v="4"/>
    <x v="0"/>
    <s v="high"/>
    <s v="medium"/>
    <n v="1274.93"/>
    <n v="764.96"/>
    <n v="42560"/>
  </r>
  <r>
    <n v="10981"/>
    <n v="1"/>
    <x v="1109"/>
    <d v="2017-01-13T00:00:00"/>
    <x v="7"/>
    <b v="0"/>
    <s v="Approved"/>
    <x v="4"/>
    <x v="0"/>
    <s v="medium"/>
    <s v="medium"/>
    <n v="1403.5"/>
    <n v="954.82"/>
    <n v="41245"/>
  </r>
  <r>
    <n v="10982"/>
    <n v="93"/>
    <x v="1704"/>
    <d v="2017-03-08T00:00:00"/>
    <x v="4"/>
    <b v="1"/>
    <s v="Approved"/>
    <x v="2"/>
    <x v="0"/>
    <s v="high"/>
    <s v="medium"/>
    <n v="1458.17"/>
    <n v="874.9"/>
    <n v="38750"/>
  </r>
  <r>
    <n v="10983"/>
    <n v="87"/>
    <x v="2545"/>
    <d v="2017-08-17T00:00:00"/>
    <x v="3"/>
    <b v="0"/>
    <s v="Approved"/>
    <x v="2"/>
    <x v="0"/>
    <s v="medium"/>
    <s v="medium"/>
    <n v="1636.9"/>
    <n v="44.71"/>
    <n v="34996"/>
  </r>
  <r>
    <n v="10984"/>
    <n v="17"/>
    <x v="2152"/>
    <d v="2017-04-11T00:00:00"/>
    <x v="5"/>
    <b v="0"/>
    <s v="Approved"/>
    <x v="0"/>
    <x v="0"/>
    <s v="high"/>
    <s v="medium"/>
    <n v="1024.6600000000001"/>
    <n v="614.79999999999995"/>
    <n v="40670"/>
  </r>
  <r>
    <n v="10985"/>
    <n v="82"/>
    <x v="2911"/>
    <d v="2017-03-13T00:00:00"/>
    <x v="4"/>
    <b v="1"/>
    <s v="Approved"/>
    <x v="3"/>
    <x v="0"/>
    <s v="high"/>
    <s v="medium"/>
    <n v="1148.6400000000001"/>
    <n v="689.18"/>
    <n v="42218"/>
  </r>
  <r>
    <n v="10986"/>
    <n v="58"/>
    <x v="1976"/>
    <d v="2017-06-01T00:00:00"/>
    <x v="9"/>
    <b v="0"/>
    <s v="Approved"/>
    <x v="2"/>
    <x v="0"/>
    <s v="medium"/>
    <s v="medium"/>
    <n v="912.52"/>
    <n v="141.4"/>
    <n v="34170"/>
  </r>
  <r>
    <n v="10987"/>
    <s v="Unknown"/>
    <x v="1887"/>
    <d v="2017-03-27T00:00:00"/>
    <x v="4"/>
    <b v="0"/>
    <s v="Approved"/>
    <x v="1"/>
    <x v="1"/>
    <s v="medium"/>
    <s v="medium"/>
    <n v="290.62"/>
    <n v="215.14"/>
    <n v="38339"/>
  </r>
  <r>
    <n v="10988"/>
    <n v="10"/>
    <x v="1753"/>
    <d v="2017-11-15T00:00:00"/>
    <x v="11"/>
    <b v="1"/>
    <s v="Approved"/>
    <x v="5"/>
    <x v="3"/>
    <s v="medium"/>
    <s v="medium"/>
    <n v="1466.68"/>
    <n v="363.25"/>
    <n v="42560"/>
  </r>
  <r>
    <n v="10989"/>
    <n v="51"/>
    <x v="130"/>
    <d v="2017-08-04T00:00:00"/>
    <x v="3"/>
    <b v="0"/>
    <s v="Approved"/>
    <x v="2"/>
    <x v="0"/>
    <s v="high"/>
    <s v="medium"/>
    <n v="2005.66"/>
    <n v="1203.4000000000001"/>
    <n v="37220"/>
  </r>
  <r>
    <n v="10990"/>
    <n v="8"/>
    <x v="3381"/>
    <d v="2017-12-28T00:00:00"/>
    <x v="10"/>
    <b v="0"/>
    <s v="Approved"/>
    <x v="0"/>
    <x v="1"/>
    <s v="medium"/>
    <s v="small"/>
    <n v="1703.52"/>
    <n v="1516.13"/>
    <n v="40649"/>
  </r>
  <r>
    <n v="10991"/>
    <n v="37"/>
    <x v="1361"/>
    <d v="2017-09-24T00:00:00"/>
    <x v="8"/>
    <b v="1"/>
    <s v="Approved"/>
    <x v="2"/>
    <x v="0"/>
    <s v="low"/>
    <s v="medium"/>
    <n v="1793.43"/>
    <n v="248.82"/>
    <n v="36361"/>
  </r>
  <r>
    <n v="10992"/>
    <n v="34"/>
    <x v="1307"/>
    <d v="2017-08-02T00:00:00"/>
    <x v="3"/>
    <b v="0"/>
    <s v="Approved"/>
    <x v="3"/>
    <x v="1"/>
    <s v="high"/>
    <s v="large"/>
    <n v="774.53"/>
    <n v="464.72"/>
    <n v="41064"/>
  </r>
  <r>
    <n v="10993"/>
    <n v="20"/>
    <x v="1951"/>
    <d v="2017-05-27T00:00:00"/>
    <x v="1"/>
    <b v="1"/>
    <s v="Approved"/>
    <x v="1"/>
    <x v="0"/>
    <s v="medium"/>
    <s v="small"/>
    <n v="1775.81"/>
    <n v="1580.47"/>
    <n v="34165"/>
  </r>
  <r>
    <n v="10994"/>
    <n v="11"/>
    <x v="1177"/>
    <d v="2017-10-01T00:00:00"/>
    <x v="2"/>
    <b v="0"/>
    <s v="Approved"/>
    <x v="4"/>
    <x v="0"/>
    <s v="high"/>
    <s v="medium"/>
    <n v="1274.93"/>
    <n v="764.96"/>
    <n v="39298"/>
  </r>
  <r>
    <n v="10995"/>
    <n v="100"/>
    <x v="731"/>
    <d v="2017-02-05T00:00:00"/>
    <x v="0"/>
    <b v="0"/>
    <s v="Approved"/>
    <x v="3"/>
    <x v="1"/>
    <s v="medium"/>
    <s v="medium"/>
    <n v="1036.5899999999999"/>
    <n v="206.35"/>
    <n v="33364"/>
  </r>
  <r>
    <n v="10996"/>
    <n v="61"/>
    <x v="2069"/>
    <d v="2017-12-29T00:00:00"/>
    <x v="10"/>
    <b v="1"/>
    <s v="Approved"/>
    <x v="2"/>
    <x v="0"/>
    <s v="low"/>
    <s v="medium"/>
    <n v="71.16"/>
    <n v="56.93"/>
    <n v="41047"/>
  </r>
  <r>
    <n v="10997"/>
    <n v="67"/>
    <x v="3210"/>
    <d v="2017-12-18T00:00:00"/>
    <x v="10"/>
    <b v="0"/>
    <s v="Approved"/>
    <x v="3"/>
    <x v="1"/>
    <s v="medium"/>
    <s v="medium"/>
    <n v="544.04999999999995"/>
    <n v="376.84"/>
    <n v="38647"/>
  </r>
  <r>
    <n v="10998"/>
    <n v="100"/>
    <x v="2212"/>
    <d v="2017-07-31T00:00:00"/>
    <x v="6"/>
    <b v="0"/>
    <s v="Approved"/>
    <x v="3"/>
    <x v="1"/>
    <s v="medium"/>
    <s v="medium"/>
    <n v="1036.5899999999999"/>
    <n v="206.35"/>
    <n v="33364"/>
  </r>
  <r>
    <n v="10999"/>
    <n v="88"/>
    <x v="3353"/>
    <d v="2017-08-18T00:00:00"/>
    <x v="3"/>
    <b v="1"/>
    <s v="Approved"/>
    <x v="3"/>
    <x v="0"/>
    <s v="medium"/>
    <s v="medium"/>
    <n v="1198.46"/>
    <n v="381.1"/>
    <n v="36145"/>
  </r>
  <r>
    <n v="11000"/>
    <n v="85"/>
    <x v="1018"/>
    <d v="2017-02-28T00:00:00"/>
    <x v="0"/>
    <b v="1"/>
    <s v="Approved"/>
    <x v="5"/>
    <x v="0"/>
    <s v="medium"/>
    <s v="medium"/>
    <n v="752.64"/>
    <n v="205.36"/>
    <n v="42218"/>
  </r>
  <r>
    <n v="11001"/>
    <n v="32"/>
    <x v="1413"/>
    <d v="2017-02-20T00:00:00"/>
    <x v="0"/>
    <b v="1"/>
    <s v="Approved"/>
    <x v="4"/>
    <x v="0"/>
    <s v="high"/>
    <s v="medium"/>
    <n v="1179"/>
    <n v="707.4"/>
    <n v="41434"/>
  </r>
  <r>
    <n v="11002"/>
    <n v="36"/>
    <x v="2541"/>
    <d v="2017-11-06T00:00:00"/>
    <x v="11"/>
    <b v="1"/>
    <s v="Approved"/>
    <x v="0"/>
    <x v="0"/>
    <s v="low"/>
    <s v="medium"/>
    <n v="945.04"/>
    <n v="507.58"/>
    <n v="40336"/>
  </r>
  <r>
    <n v="11003"/>
    <n v="65"/>
    <x v="1680"/>
    <d v="2017-09-15T00:00:00"/>
    <x v="8"/>
    <b v="0"/>
    <s v="Approved"/>
    <x v="5"/>
    <x v="0"/>
    <s v="medium"/>
    <s v="medium"/>
    <n v="1807.45"/>
    <n v="778.69"/>
    <n v="42105"/>
  </r>
  <r>
    <n v="11004"/>
    <n v="97"/>
    <x v="761"/>
    <d v="2017-10-15T00:00:00"/>
    <x v="2"/>
    <b v="0"/>
    <s v="Approved"/>
    <x v="0"/>
    <x v="0"/>
    <s v="medium"/>
    <s v="large"/>
    <n v="202.62"/>
    <n v="151.96"/>
    <n v="42458"/>
  </r>
  <r>
    <n v="11005"/>
    <n v="94"/>
    <x v="3351"/>
    <d v="2017-09-16T00:00:00"/>
    <x v="8"/>
    <b v="0"/>
    <s v="Approved"/>
    <x v="4"/>
    <x v="0"/>
    <s v="medium"/>
    <s v="large"/>
    <n v="1635.3"/>
    <n v="993.66"/>
    <n v="41009"/>
  </r>
  <r>
    <n v="11006"/>
    <n v="44"/>
    <x v="1326"/>
    <d v="2017-07-14T00:00:00"/>
    <x v="6"/>
    <b v="0"/>
    <s v="Approved"/>
    <x v="5"/>
    <x v="0"/>
    <s v="medium"/>
    <s v="medium"/>
    <n v="1769.64"/>
    <n v="108.76"/>
    <n v="40672"/>
  </r>
  <r>
    <n v="11007"/>
    <n v="26"/>
    <x v="1412"/>
    <d v="2017-06-22T00:00:00"/>
    <x v="9"/>
    <b v="1"/>
    <s v="Approved"/>
    <x v="5"/>
    <x v="0"/>
    <s v="medium"/>
    <s v="medium"/>
    <n v="1992.93"/>
    <n v="762.63"/>
    <n v="34115"/>
  </r>
  <r>
    <n v="11008"/>
    <n v="22"/>
    <x v="816"/>
    <d v="2017-11-04T00:00:00"/>
    <x v="11"/>
    <b v="1"/>
    <s v="Approved"/>
    <x v="5"/>
    <x v="0"/>
    <s v="medium"/>
    <s v="medium"/>
    <n v="60.34"/>
    <n v="45.26"/>
    <n v="34165"/>
  </r>
  <r>
    <n v="11009"/>
    <n v="55"/>
    <x v="1520"/>
    <d v="2017-05-13T00:00:00"/>
    <x v="1"/>
    <b v="1"/>
    <s v="Approved"/>
    <x v="1"/>
    <x v="1"/>
    <s v="medium"/>
    <s v="large"/>
    <n v="1894.19"/>
    <n v="598.76"/>
    <n v="37823"/>
  </r>
  <r>
    <n v="11010"/>
    <s v="Unknown"/>
    <x v="2878"/>
    <d v="2017-12-19T00:00:00"/>
    <x v="10"/>
    <b v="0"/>
    <s v="Approved"/>
    <x v="1"/>
    <x v="1"/>
    <s v="medium"/>
    <s v="medium"/>
    <n v="533.51"/>
    <n v="400.13"/>
    <n v="41064"/>
  </r>
  <r>
    <n v="11011"/>
    <s v="Unknown"/>
    <x v="1349"/>
    <d v="2017-03-07T00:00:00"/>
    <x v="4"/>
    <b v="0"/>
    <s v="Approved"/>
    <x v="2"/>
    <x v="0"/>
    <s v="medium"/>
    <s v="medium"/>
    <n v="235.63"/>
    <n v="125.07"/>
    <n v="38206"/>
  </r>
  <r>
    <n v="11012"/>
    <n v="6"/>
    <x v="2180"/>
    <d v="2017-11-05T00:00:00"/>
    <x v="11"/>
    <b v="1"/>
    <s v="Approved"/>
    <x v="2"/>
    <x v="0"/>
    <s v="high"/>
    <s v="medium"/>
    <n v="227.88"/>
    <n v="136.72999999999999"/>
    <n v="33549"/>
  </r>
  <r>
    <n v="11013"/>
    <n v="67"/>
    <x v="1032"/>
    <d v="2017-04-30T00:00:00"/>
    <x v="5"/>
    <b v="1"/>
    <s v="Approved"/>
    <x v="3"/>
    <x v="1"/>
    <s v="medium"/>
    <s v="medium"/>
    <n v="544.04999999999995"/>
    <n v="376.84"/>
    <n v="40410"/>
  </r>
  <r>
    <n v="11014"/>
    <n v="85"/>
    <x v="1662"/>
    <d v="2017-09-02T00:00:00"/>
    <x v="8"/>
    <b v="1"/>
    <s v="Approved"/>
    <x v="5"/>
    <x v="0"/>
    <s v="medium"/>
    <s v="medium"/>
    <n v="1228.07"/>
    <n v="400.91"/>
    <n v="39526"/>
  </r>
  <r>
    <n v="11015"/>
    <n v="15"/>
    <x v="1787"/>
    <d v="2017-03-09T00:00:00"/>
    <x v="4"/>
    <b v="0"/>
    <s v="Approved"/>
    <x v="3"/>
    <x v="0"/>
    <s v="low"/>
    <s v="medium"/>
    <n v="958.74"/>
    <n v="748.9"/>
    <n v="38693"/>
  </r>
  <r>
    <n v="11016"/>
    <s v="Unknown"/>
    <x v="1432"/>
    <d v="2017-05-12T00:00:00"/>
    <x v="1"/>
    <s v="Unknown"/>
    <s v="Approved"/>
    <x v="6"/>
    <x v="4"/>
    <s v="Unknown"/>
    <s v="Unknown"/>
    <n v="1719.95"/>
    <s v="Unknown"/>
    <s v="Unknown"/>
  </r>
  <r>
    <n v="11017"/>
    <n v="38"/>
    <x v="2359"/>
    <d v="2017-09-02T00:00:00"/>
    <x v="8"/>
    <b v="1"/>
    <s v="Approved"/>
    <x v="0"/>
    <x v="0"/>
    <s v="medium"/>
    <s v="medium"/>
    <n v="1577.53"/>
    <n v="826.51"/>
    <n v="40618"/>
  </r>
  <r>
    <n v="11018"/>
    <n v="37"/>
    <x v="2653"/>
    <d v="2017-12-06T00:00:00"/>
    <x v="10"/>
    <b v="1"/>
    <s v="Approved"/>
    <x v="2"/>
    <x v="0"/>
    <s v="low"/>
    <s v="medium"/>
    <n v="1793.43"/>
    <n v="248.82"/>
    <n v="36361"/>
  </r>
  <r>
    <n v="11019"/>
    <n v="66"/>
    <x v="284"/>
    <d v="2017-12-21T00:00:00"/>
    <x v="10"/>
    <b v="1"/>
    <s v="Approved"/>
    <x v="4"/>
    <x v="1"/>
    <s v="low"/>
    <s v="small"/>
    <n v="590.26"/>
    <n v="525.33000000000004"/>
    <n v="40410"/>
  </r>
  <r>
    <n v="11020"/>
    <n v="86"/>
    <x v="1752"/>
    <d v="2017-05-28T00:00:00"/>
    <x v="1"/>
    <b v="0"/>
    <s v="Approved"/>
    <x v="2"/>
    <x v="0"/>
    <s v="medium"/>
    <s v="medium"/>
    <n v="235.63"/>
    <n v="125.07"/>
    <n v="36145"/>
  </r>
  <r>
    <n v="11021"/>
    <n v="91"/>
    <x v="2327"/>
    <d v="2017-06-29T00:00:00"/>
    <x v="9"/>
    <b v="1"/>
    <s v="Approved"/>
    <x v="0"/>
    <x v="0"/>
    <s v="medium"/>
    <s v="medium"/>
    <n v="100.35"/>
    <n v="75.260000000000005"/>
    <n v="37539"/>
  </r>
  <r>
    <n v="11022"/>
    <n v="50"/>
    <x v="2486"/>
    <d v="2017-09-15T00:00:00"/>
    <x v="8"/>
    <b v="1"/>
    <s v="Approved"/>
    <x v="5"/>
    <x v="0"/>
    <s v="medium"/>
    <s v="small"/>
    <n v="175.89"/>
    <n v="131.91999999999999"/>
    <n v="35470"/>
  </r>
  <r>
    <n v="11023"/>
    <n v="1"/>
    <x v="237"/>
    <d v="2017-12-25T00:00:00"/>
    <x v="10"/>
    <b v="0"/>
    <s v="Approved"/>
    <x v="4"/>
    <x v="0"/>
    <s v="medium"/>
    <s v="medium"/>
    <n v="1403.5"/>
    <n v="954.82"/>
    <n v="40649"/>
  </r>
  <r>
    <n v="11024"/>
    <n v="32"/>
    <x v="3382"/>
    <d v="2017-03-18T00:00:00"/>
    <x v="4"/>
    <b v="1"/>
    <s v="Approved"/>
    <x v="4"/>
    <x v="0"/>
    <s v="high"/>
    <s v="medium"/>
    <n v="1179"/>
    <n v="707.4"/>
    <n v="35667"/>
  </r>
  <r>
    <n v="11025"/>
    <n v="4"/>
    <x v="43"/>
    <d v="2017-09-27T00:00:00"/>
    <x v="8"/>
    <b v="1"/>
    <s v="Approved"/>
    <x v="4"/>
    <x v="0"/>
    <s v="high"/>
    <s v="medium"/>
    <n v="1129.1300000000001"/>
    <n v="677.48"/>
    <n v="40649"/>
  </r>
  <r>
    <n v="11026"/>
    <n v="77"/>
    <x v="710"/>
    <d v="2017-09-17T00:00:00"/>
    <x v="8"/>
    <b v="1"/>
    <s v="Approved"/>
    <x v="3"/>
    <x v="1"/>
    <s v="medium"/>
    <s v="large"/>
    <n v="1240.31"/>
    <n v="795.1"/>
    <n v="40553"/>
  </r>
  <r>
    <n v="11027"/>
    <n v="96"/>
    <x v="2471"/>
    <d v="2017-10-29T00:00:00"/>
    <x v="2"/>
    <b v="0"/>
    <s v="Approved"/>
    <x v="5"/>
    <x v="1"/>
    <s v="low"/>
    <s v="small"/>
    <n v="1172.78"/>
    <n v="1043.77"/>
    <n v="37539"/>
  </r>
  <r>
    <n v="11028"/>
    <s v="Unknown"/>
    <x v="36"/>
    <d v="2017-07-22T00:00:00"/>
    <x v="6"/>
    <b v="1"/>
    <s v="Approved"/>
    <x v="1"/>
    <x v="1"/>
    <s v="medium"/>
    <s v="medium"/>
    <n v="290.62"/>
    <n v="215.14"/>
    <n v="38339"/>
  </r>
  <r>
    <n v="11029"/>
    <n v="80"/>
    <x v="342"/>
    <d v="2017-07-19T00:00:00"/>
    <x v="6"/>
    <b v="0"/>
    <s v="Approved"/>
    <x v="2"/>
    <x v="3"/>
    <s v="low"/>
    <s v="medium"/>
    <n v="1073.07"/>
    <n v="933.84"/>
    <n v="38206"/>
  </r>
  <r>
    <n v="11030"/>
    <n v="32"/>
    <x v="689"/>
    <d v="2017-01-01T00:00:00"/>
    <x v="7"/>
    <b v="1"/>
    <s v="Approved"/>
    <x v="4"/>
    <x v="0"/>
    <s v="medium"/>
    <s v="medium"/>
    <n v="642.70000000000005"/>
    <n v="211.37"/>
    <n v="40336"/>
  </r>
  <r>
    <n v="11031"/>
    <n v="62"/>
    <x v="2754"/>
    <d v="2017-12-20T00:00:00"/>
    <x v="10"/>
    <b v="0"/>
    <s v="Approved"/>
    <x v="0"/>
    <x v="0"/>
    <s v="high"/>
    <s v="medium"/>
    <n v="1024.6600000000001"/>
    <n v="614.79999999999995"/>
    <n v="35378"/>
  </r>
  <r>
    <n v="11032"/>
    <s v="Unknown"/>
    <x v="1204"/>
    <d v="2017-03-11T00:00:00"/>
    <x v="4"/>
    <b v="0"/>
    <s v="Approved"/>
    <x v="0"/>
    <x v="1"/>
    <s v="medium"/>
    <s v="medium"/>
    <n v="416.98"/>
    <n v="312.74"/>
    <n v="35560"/>
  </r>
  <r>
    <n v="11033"/>
    <n v="86"/>
    <x v="1300"/>
    <d v="2017-03-02T00:00:00"/>
    <x v="4"/>
    <b v="0"/>
    <s v="Approved"/>
    <x v="3"/>
    <x v="1"/>
    <s v="high"/>
    <s v="large"/>
    <n v="774.53"/>
    <n v="464.72"/>
    <n v="40618"/>
  </r>
  <r>
    <n v="11034"/>
    <n v="18"/>
    <x v="1937"/>
    <d v="2017-12-29T00:00:00"/>
    <x v="10"/>
    <b v="0"/>
    <s v="Approved"/>
    <x v="0"/>
    <x v="0"/>
    <s v="medium"/>
    <s v="medium"/>
    <n v="575.27"/>
    <n v="431.45"/>
    <n v="40670"/>
  </r>
  <r>
    <n v="11035"/>
    <n v="65"/>
    <x v="2286"/>
    <d v="2017-05-20T00:00:00"/>
    <x v="1"/>
    <b v="1"/>
    <s v="Approved"/>
    <x v="5"/>
    <x v="0"/>
    <s v="medium"/>
    <s v="medium"/>
    <n v="1807.45"/>
    <n v="778.69"/>
    <n v="42710"/>
  </r>
  <r>
    <n v="11036"/>
    <n v="45"/>
    <x v="2028"/>
    <d v="2017-06-16T00:00:00"/>
    <x v="9"/>
    <b v="0"/>
    <s v="Approved"/>
    <x v="0"/>
    <x v="0"/>
    <s v="medium"/>
    <s v="medium"/>
    <n v="441.49"/>
    <n v="84.99"/>
    <n v="34071"/>
  </r>
  <r>
    <n v="11037"/>
    <n v="27"/>
    <x v="539"/>
    <d v="2017-11-13T00:00:00"/>
    <x v="11"/>
    <b v="1"/>
    <s v="Approved"/>
    <x v="1"/>
    <x v="0"/>
    <s v="medium"/>
    <s v="medium"/>
    <n v="499.53"/>
    <n v="388.72"/>
    <n v="36334"/>
  </r>
  <r>
    <n v="11038"/>
    <n v="78"/>
    <x v="1455"/>
    <d v="2017-01-11T00:00:00"/>
    <x v="7"/>
    <b v="0"/>
    <s v="Approved"/>
    <x v="4"/>
    <x v="0"/>
    <s v="medium"/>
    <s v="large"/>
    <n v="1765.3"/>
    <n v="709.48"/>
    <n v="38193"/>
  </r>
  <r>
    <n v="11039"/>
    <s v="Unknown"/>
    <x v="1090"/>
    <d v="2017-05-06T00:00:00"/>
    <x v="1"/>
    <b v="1"/>
    <s v="Approved"/>
    <x v="5"/>
    <x v="0"/>
    <s v="medium"/>
    <s v="medium"/>
    <n v="60.34"/>
    <n v="45.26"/>
    <n v="34165"/>
  </r>
  <r>
    <n v="11040"/>
    <n v="69"/>
    <x v="1119"/>
    <d v="2017-04-10T00:00:00"/>
    <x v="5"/>
    <b v="1"/>
    <s v="Approved"/>
    <x v="4"/>
    <x v="1"/>
    <s v="medium"/>
    <s v="medium"/>
    <n v="792.9"/>
    <n v="594.67999999999995"/>
    <n v="42710"/>
  </r>
  <r>
    <n v="11041"/>
    <n v="27"/>
    <x v="2571"/>
    <d v="2017-12-12T00:00:00"/>
    <x v="10"/>
    <b v="0"/>
    <s v="Approved"/>
    <x v="1"/>
    <x v="0"/>
    <s v="medium"/>
    <s v="medium"/>
    <n v="499.53"/>
    <n v="388.72"/>
    <n v="37698"/>
  </r>
  <r>
    <n v="11042"/>
    <n v="55"/>
    <x v="2271"/>
    <d v="2017-08-15T00:00:00"/>
    <x v="3"/>
    <b v="1"/>
    <s v="Approved"/>
    <x v="1"/>
    <x v="1"/>
    <s v="medium"/>
    <s v="large"/>
    <n v="1894.19"/>
    <n v="598.76"/>
    <n v="37823"/>
  </r>
  <r>
    <n v="11043"/>
    <n v="42"/>
    <x v="52"/>
    <d v="2017-03-21T00:00:00"/>
    <x v="4"/>
    <b v="1"/>
    <s v="Approved"/>
    <x v="2"/>
    <x v="1"/>
    <s v="medium"/>
    <s v="small"/>
    <n v="1810"/>
    <n v="1610.9"/>
    <n v="41064"/>
  </r>
  <r>
    <n v="11044"/>
    <n v="77"/>
    <x v="3080"/>
    <d v="2017-07-10T00:00:00"/>
    <x v="6"/>
    <b v="1"/>
    <s v="Approved"/>
    <x v="3"/>
    <x v="1"/>
    <s v="medium"/>
    <s v="large"/>
    <n v="1240.31"/>
    <n v="795.1"/>
    <n v="33429"/>
  </r>
  <r>
    <n v="11045"/>
    <n v="2"/>
    <x v="707"/>
    <d v="2017-08-31T00:00:00"/>
    <x v="3"/>
    <b v="0"/>
    <s v="Approved"/>
    <x v="0"/>
    <x v="0"/>
    <s v="medium"/>
    <s v="medium"/>
    <n v="71.489999999999995"/>
    <n v="53.62"/>
    <n v="38573"/>
  </r>
  <r>
    <n v="11046"/>
    <n v="14"/>
    <x v="3243"/>
    <d v="2017-07-10T00:00:00"/>
    <x v="6"/>
    <b v="0"/>
    <s v="Approved"/>
    <x v="1"/>
    <x v="0"/>
    <s v="medium"/>
    <s v="small"/>
    <n v="1386.84"/>
    <n v="1234.29"/>
    <n v="41345"/>
  </r>
  <r>
    <n v="11047"/>
    <n v="40"/>
    <x v="2036"/>
    <d v="2017-10-12T00:00:00"/>
    <x v="2"/>
    <b v="0"/>
    <s v="Approved"/>
    <x v="2"/>
    <x v="0"/>
    <s v="high"/>
    <s v="medium"/>
    <n v="1458.17"/>
    <n v="874.9"/>
    <n v="38991"/>
  </r>
  <r>
    <n v="11048"/>
    <n v="80"/>
    <x v="1468"/>
    <d v="2017-03-01T00:00:00"/>
    <x v="4"/>
    <b v="1"/>
    <s v="Approved"/>
    <x v="2"/>
    <x v="3"/>
    <s v="low"/>
    <s v="medium"/>
    <n v="1073.07"/>
    <n v="933.84"/>
    <n v="42218"/>
  </r>
  <r>
    <n v="11049"/>
    <n v="54"/>
    <x v="1077"/>
    <d v="2017-10-18T00:00:00"/>
    <x v="2"/>
    <b v="1"/>
    <s v="Approved"/>
    <x v="5"/>
    <x v="0"/>
    <s v="medium"/>
    <s v="medium"/>
    <n v="1292.8399999999999"/>
    <n v="13.44"/>
    <n v="39915"/>
  </r>
  <r>
    <n v="11050"/>
    <n v="74"/>
    <x v="1469"/>
    <d v="2017-03-02T00:00:00"/>
    <x v="4"/>
    <b v="0"/>
    <s v="Approved"/>
    <x v="5"/>
    <x v="0"/>
    <s v="medium"/>
    <s v="medium"/>
    <n v="1762.96"/>
    <n v="950.52"/>
    <n v="37220"/>
  </r>
  <r>
    <n v="11051"/>
    <n v="39"/>
    <x v="2001"/>
    <d v="2017-01-13T00:00:00"/>
    <x v="7"/>
    <b v="0"/>
    <s v="Approved"/>
    <x v="4"/>
    <x v="0"/>
    <s v="medium"/>
    <s v="large"/>
    <n v="1812.75"/>
    <n v="582.48"/>
    <n v="36498"/>
  </r>
  <r>
    <n v="11052"/>
    <n v="6"/>
    <x v="1002"/>
    <d v="2017-09-11T00:00:00"/>
    <x v="8"/>
    <b v="1"/>
    <s v="Approved"/>
    <x v="2"/>
    <x v="0"/>
    <s v="high"/>
    <s v="medium"/>
    <n v="227.88"/>
    <n v="136.72999999999999"/>
    <n v="37659"/>
  </r>
  <r>
    <n v="11053"/>
    <n v="97"/>
    <x v="2214"/>
    <d v="2017-09-04T00:00:00"/>
    <x v="8"/>
    <b v="1"/>
    <s v="Approved"/>
    <x v="2"/>
    <x v="1"/>
    <s v="medium"/>
    <s v="medium"/>
    <n v="742.54"/>
    <n v="667.4"/>
    <n v="38216"/>
  </r>
  <r>
    <n v="11054"/>
    <n v="33"/>
    <x v="3383"/>
    <d v="2017-09-17T00:00:00"/>
    <x v="8"/>
    <b v="1"/>
    <s v="Approved"/>
    <x v="2"/>
    <x v="1"/>
    <s v="medium"/>
    <s v="small"/>
    <n v="1810"/>
    <n v="1610.9"/>
    <n v="35455"/>
  </r>
  <r>
    <n v="11055"/>
    <n v="93"/>
    <x v="1761"/>
    <d v="2017-07-02T00:00:00"/>
    <x v="6"/>
    <b v="0"/>
    <s v="Approved"/>
    <x v="5"/>
    <x v="0"/>
    <s v="medium"/>
    <s v="medium"/>
    <n v="1065.03"/>
    <n v="230.09"/>
    <n v="37539"/>
  </r>
  <r>
    <n v="11056"/>
    <s v="Unknown"/>
    <x v="1749"/>
    <d v="2017-04-11T00:00:00"/>
    <x v="5"/>
    <b v="1"/>
    <s v="Approved"/>
    <x v="5"/>
    <x v="0"/>
    <s v="medium"/>
    <s v="small"/>
    <n v="175.89"/>
    <n v="131.91999999999999"/>
    <n v="37668"/>
  </r>
  <r>
    <n v="11057"/>
    <n v="3"/>
    <x v="590"/>
    <d v="2017-07-03T00:00:00"/>
    <x v="6"/>
    <b v="0"/>
    <s v="Approved"/>
    <x v="1"/>
    <x v="0"/>
    <s v="medium"/>
    <s v="large"/>
    <n v="2091.4699999999998"/>
    <n v="388.92"/>
    <n v="34996"/>
  </r>
  <r>
    <n v="11058"/>
    <n v="39"/>
    <x v="886"/>
    <d v="2017-04-16T00:00:00"/>
    <x v="5"/>
    <b v="1"/>
    <s v="Approved"/>
    <x v="4"/>
    <x v="0"/>
    <s v="medium"/>
    <s v="large"/>
    <n v="1812.75"/>
    <n v="582.48"/>
    <n v="40672"/>
  </r>
  <r>
    <n v="11059"/>
    <n v="58"/>
    <x v="553"/>
    <d v="2017-03-16T00:00:00"/>
    <x v="4"/>
    <b v="0"/>
    <s v="Approved"/>
    <x v="2"/>
    <x v="0"/>
    <s v="medium"/>
    <s v="medium"/>
    <n v="912.52"/>
    <n v="141.4"/>
    <n v="42295"/>
  </r>
  <r>
    <n v="11060"/>
    <n v="80"/>
    <x v="2821"/>
    <d v="2017-05-01T00:00:00"/>
    <x v="1"/>
    <b v="1"/>
    <s v="Approved"/>
    <x v="2"/>
    <x v="3"/>
    <s v="low"/>
    <s v="medium"/>
    <n v="1073.07"/>
    <n v="933.84"/>
    <n v="35455"/>
  </r>
  <r>
    <n v="11061"/>
    <n v="27"/>
    <x v="523"/>
    <d v="2017-10-10T00:00:00"/>
    <x v="2"/>
    <b v="0"/>
    <s v="Approved"/>
    <x v="1"/>
    <x v="0"/>
    <s v="medium"/>
    <s v="medium"/>
    <n v="499.53"/>
    <n v="388.72"/>
    <n v="37698"/>
  </r>
  <r>
    <n v="11062"/>
    <n v="97"/>
    <x v="1082"/>
    <d v="2017-07-02T00:00:00"/>
    <x v="6"/>
    <b v="1"/>
    <s v="Approved"/>
    <x v="2"/>
    <x v="1"/>
    <s v="medium"/>
    <s v="medium"/>
    <n v="742.54"/>
    <n v="667.4"/>
    <n v="38693"/>
  </r>
  <r>
    <n v="11063"/>
    <n v="56"/>
    <x v="1081"/>
    <d v="2017-02-21T00:00:00"/>
    <x v="0"/>
    <b v="1"/>
    <s v="Approved"/>
    <x v="2"/>
    <x v="0"/>
    <s v="medium"/>
    <s v="medium"/>
    <n v="183.86"/>
    <n v="137.9"/>
    <n v="35707"/>
  </r>
  <r>
    <n v="11064"/>
    <n v="82"/>
    <x v="608"/>
    <d v="2017-11-29T00:00:00"/>
    <x v="11"/>
    <b v="1"/>
    <s v="Approved"/>
    <x v="4"/>
    <x v="1"/>
    <s v="medium"/>
    <s v="medium"/>
    <n v="1538.99"/>
    <n v="829.65"/>
    <n v="34115"/>
  </r>
  <r>
    <n v="11065"/>
    <n v="1"/>
    <x v="0"/>
    <d v="2017-10-16T00:00:00"/>
    <x v="2"/>
    <b v="0"/>
    <s v="Approved"/>
    <x v="4"/>
    <x v="0"/>
    <s v="medium"/>
    <s v="medium"/>
    <n v="1403.5"/>
    <n v="954.82"/>
    <n v="37659"/>
  </r>
  <r>
    <n v="11066"/>
    <n v="6"/>
    <x v="986"/>
    <d v="2017-05-21T00:00:00"/>
    <x v="1"/>
    <b v="0"/>
    <s v="Approved"/>
    <x v="2"/>
    <x v="0"/>
    <s v="high"/>
    <s v="medium"/>
    <n v="227.88"/>
    <n v="136.72999999999999"/>
    <n v="38258"/>
  </r>
  <r>
    <n v="11067"/>
    <n v="94"/>
    <x v="48"/>
    <d v="2017-09-16T00:00:00"/>
    <x v="8"/>
    <b v="0"/>
    <s v="Approved"/>
    <x v="4"/>
    <x v="0"/>
    <s v="medium"/>
    <s v="large"/>
    <n v="1635.3"/>
    <n v="993.66"/>
    <n v="41434"/>
  </r>
  <r>
    <n v="11068"/>
    <n v="74"/>
    <x v="2719"/>
    <d v="2017-10-30T00:00:00"/>
    <x v="2"/>
    <b v="0"/>
    <s v="Approved"/>
    <x v="5"/>
    <x v="0"/>
    <s v="medium"/>
    <s v="medium"/>
    <n v="1228.07"/>
    <n v="400.91"/>
    <n v="36668"/>
  </r>
  <r>
    <n v="11069"/>
    <n v="20"/>
    <x v="354"/>
    <d v="2017-05-08T00:00:00"/>
    <x v="1"/>
    <b v="0"/>
    <s v="Approved"/>
    <x v="1"/>
    <x v="0"/>
    <s v="medium"/>
    <s v="small"/>
    <n v="1775.81"/>
    <n v="1580.47"/>
    <n v="34165"/>
  </r>
  <r>
    <n v="11070"/>
    <n v="35"/>
    <x v="2038"/>
    <d v="2017-07-02T00:00:00"/>
    <x v="6"/>
    <b v="0"/>
    <s v="Approved"/>
    <x v="1"/>
    <x v="0"/>
    <s v="low"/>
    <s v="medium"/>
    <n v="1057.51"/>
    <n v="154.4"/>
    <n v="39526"/>
  </r>
  <r>
    <n v="11071"/>
    <s v="Unknown"/>
    <x v="973"/>
    <d v="2017-11-02T00:00:00"/>
    <x v="11"/>
    <b v="1"/>
    <s v="Approved"/>
    <x v="0"/>
    <x v="0"/>
    <s v="medium"/>
    <s v="large"/>
    <n v="202.62"/>
    <n v="151.96"/>
    <n v="42458"/>
  </r>
  <r>
    <n v="11072"/>
    <n v="86"/>
    <x v="3342"/>
    <d v="2017-06-02T00:00:00"/>
    <x v="9"/>
    <b v="1"/>
    <s v="Approved"/>
    <x v="2"/>
    <x v="0"/>
    <s v="medium"/>
    <s v="medium"/>
    <n v="235.63"/>
    <n v="125.07"/>
    <n v="36145"/>
  </r>
  <r>
    <n v="11073"/>
    <n v="49"/>
    <x v="659"/>
    <d v="2017-04-16T00:00:00"/>
    <x v="5"/>
    <b v="1"/>
    <s v="Approved"/>
    <x v="0"/>
    <x v="0"/>
    <s v="medium"/>
    <s v="large"/>
    <n v="1061.56"/>
    <n v="733.58"/>
    <n v="34170"/>
  </r>
  <r>
    <n v="11074"/>
    <n v="66"/>
    <x v="2873"/>
    <d v="2017-04-16T00:00:00"/>
    <x v="5"/>
    <b v="1"/>
    <s v="Approved"/>
    <x v="4"/>
    <x v="1"/>
    <s v="low"/>
    <s v="small"/>
    <n v="590.26"/>
    <n v="525.33000000000004"/>
    <n v="40487"/>
  </r>
  <r>
    <n v="11075"/>
    <n v="15"/>
    <x v="694"/>
    <d v="2017-11-10T00:00:00"/>
    <x v="11"/>
    <b v="1"/>
    <s v="Approved"/>
    <x v="5"/>
    <x v="0"/>
    <s v="medium"/>
    <s v="medium"/>
    <n v="1292.8399999999999"/>
    <n v="13.44"/>
    <n v="39915"/>
  </r>
  <r>
    <n v="11076"/>
    <n v="82"/>
    <x v="1271"/>
    <d v="2017-02-22T00:00:00"/>
    <x v="0"/>
    <b v="1"/>
    <s v="Approved"/>
    <x v="3"/>
    <x v="0"/>
    <s v="high"/>
    <s v="medium"/>
    <n v="1148.6400000000001"/>
    <n v="689.18"/>
    <n v="42226"/>
  </r>
  <r>
    <n v="11077"/>
    <n v="45"/>
    <x v="1406"/>
    <d v="2017-02-08T00:00:00"/>
    <x v="0"/>
    <b v="1"/>
    <s v="Approved"/>
    <x v="0"/>
    <x v="0"/>
    <s v="medium"/>
    <s v="medium"/>
    <n v="441.49"/>
    <n v="84.99"/>
    <n v="37668"/>
  </r>
  <r>
    <n v="11078"/>
    <n v="4"/>
    <x v="596"/>
    <d v="2017-05-13T00:00:00"/>
    <x v="1"/>
    <b v="1"/>
    <s v="Approved"/>
    <x v="4"/>
    <x v="0"/>
    <s v="high"/>
    <s v="medium"/>
    <n v="1129.1300000000001"/>
    <n v="677.48"/>
    <n v="38573"/>
  </r>
  <r>
    <n v="11079"/>
    <n v="1"/>
    <x v="58"/>
    <d v="2017-08-04T00:00:00"/>
    <x v="3"/>
    <b v="0"/>
    <s v="Approved"/>
    <x v="4"/>
    <x v="0"/>
    <s v="medium"/>
    <s v="medium"/>
    <n v="1403.5"/>
    <n v="954.82"/>
    <n v="35667"/>
  </r>
  <r>
    <n v="11080"/>
    <n v="50"/>
    <x v="2752"/>
    <d v="2017-01-09T00:00:00"/>
    <x v="7"/>
    <b v="1"/>
    <s v="Approved"/>
    <x v="5"/>
    <x v="0"/>
    <s v="medium"/>
    <s v="small"/>
    <n v="175.89"/>
    <n v="131.91999999999999"/>
    <n v="35470"/>
  </r>
  <r>
    <n v="11081"/>
    <n v="3"/>
    <x v="1299"/>
    <d v="2017-01-18T00:00:00"/>
    <x v="7"/>
    <b v="1"/>
    <s v="Approved"/>
    <x v="1"/>
    <x v="0"/>
    <s v="medium"/>
    <s v="large"/>
    <n v="2091.4699999999998"/>
    <n v="388.92"/>
    <n v="39031"/>
  </r>
  <r>
    <n v="11082"/>
    <n v="4"/>
    <x v="2897"/>
    <d v="2017-01-05T00:00:00"/>
    <x v="7"/>
    <b v="0"/>
    <s v="Approved"/>
    <x v="4"/>
    <x v="0"/>
    <s v="high"/>
    <s v="medium"/>
    <n v="1129.1300000000001"/>
    <n v="677.48"/>
    <n v="38573"/>
  </r>
  <r>
    <n v="11083"/>
    <n v="34"/>
    <x v="2389"/>
    <d v="2017-04-20T00:00:00"/>
    <x v="5"/>
    <b v="0"/>
    <s v="Approved"/>
    <x v="5"/>
    <x v="0"/>
    <s v="medium"/>
    <s v="medium"/>
    <n v="1231.1500000000001"/>
    <n v="161.6"/>
    <n v="41345"/>
  </r>
  <r>
    <n v="11084"/>
    <n v="55"/>
    <x v="372"/>
    <d v="2017-02-28T00:00:00"/>
    <x v="0"/>
    <b v="0"/>
    <s v="Approved"/>
    <x v="1"/>
    <x v="1"/>
    <s v="medium"/>
    <s v="large"/>
    <n v="1894.19"/>
    <n v="598.76"/>
    <n v="34143"/>
  </r>
  <r>
    <n v="11085"/>
    <n v="61"/>
    <x v="715"/>
    <d v="2017-08-01T00:00:00"/>
    <x v="3"/>
    <b v="1"/>
    <s v="Approved"/>
    <x v="3"/>
    <x v="0"/>
    <s v="medium"/>
    <s v="small"/>
    <n v="586.45000000000005"/>
    <n v="521.94000000000005"/>
    <n v="35667"/>
  </r>
  <r>
    <n v="11086"/>
    <n v="55"/>
    <x v="1010"/>
    <d v="2017-03-21T00:00:00"/>
    <x v="4"/>
    <b v="1"/>
    <s v="Approved"/>
    <x v="1"/>
    <x v="1"/>
    <s v="medium"/>
    <s v="large"/>
    <n v="1894.19"/>
    <n v="598.76"/>
    <n v="40649"/>
  </r>
  <r>
    <n v="11087"/>
    <n v="34"/>
    <x v="1080"/>
    <d v="2017-06-06T00:00:00"/>
    <x v="9"/>
    <b v="1"/>
    <s v="Approved"/>
    <x v="5"/>
    <x v="0"/>
    <s v="medium"/>
    <s v="medium"/>
    <n v="1231.1500000000001"/>
    <n v="161.6"/>
    <n v="38216"/>
  </r>
  <r>
    <n v="11088"/>
    <n v="46"/>
    <x v="2876"/>
    <d v="2017-12-01T00:00:00"/>
    <x v="10"/>
    <b v="0"/>
    <s v="Approved"/>
    <x v="0"/>
    <x v="0"/>
    <s v="low"/>
    <s v="medium"/>
    <n v="1289.8499999999999"/>
    <n v="74.510000000000005"/>
    <n v="39427"/>
  </r>
  <r>
    <n v="11089"/>
    <n v="24"/>
    <x v="2593"/>
    <d v="2017-04-21T00:00:00"/>
    <x v="5"/>
    <b v="0"/>
    <s v="Approved"/>
    <x v="0"/>
    <x v="1"/>
    <s v="medium"/>
    <s v="large"/>
    <n v="1777.8"/>
    <n v="820.78"/>
    <n v="37337"/>
  </r>
  <r>
    <n v="11090"/>
    <n v="61"/>
    <x v="1842"/>
    <d v="2017-11-23T00:00:00"/>
    <x v="11"/>
    <b v="1"/>
    <s v="Approved"/>
    <x v="2"/>
    <x v="0"/>
    <s v="low"/>
    <s v="medium"/>
    <n v="71.16"/>
    <n v="56.93"/>
    <n v="34143"/>
  </r>
  <r>
    <n v="11091"/>
    <n v="93"/>
    <x v="1161"/>
    <d v="2017-11-22T00:00:00"/>
    <x v="11"/>
    <b v="0"/>
    <s v="Approved"/>
    <x v="5"/>
    <x v="0"/>
    <s v="medium"/>
    <s v="medium"/>
    <n v="1065.03"/>
    <n v="230.09"/>
    <n v="42458"/>
  </r>
  <r>
    <n v="11092"/>
    <n v="19"/>
    <x v="2331"/>
    <d v="2017-01-31T00:00:00"/>
    <x v="7"/>
    <b v="1"/>
    <s v="Approved"/>
    <x v="2"/>
    <x v="1"/>
    <s v="high"/>
    <s v="large"/>
    <n v="12.01"/>
    <n v="7.21"/>
    <n v="39880"/>
  </r>
  <r>
    <n v="11093"/>
    <n v="68"/>
    <x v="2218"/>
    <d v="2017-08-31T00:00:00"/>
    <x v="3"/>
    <b v="0"/>
    <s v="Approved"/>
    <x v="2"/>
    <x v="0"/>
    <s v="medium"/>
    <s v="medium"/>
    <n v="1636.9"/>
    <n v="44.71"/>
    <n v="37499"/>
  </r>
  <r>
    <n v="11094"/>
    <n v="33"/>
    <x v="486"/>
    <d v="2017-05-04T00:00:00"/>
    <x v="1"/>
    <b v="1"/>
    <s v="Approved"/>
    <x v="4"/>
    <x v="0"/>
    <s v="medium"/>
    <s v="small"/>
    <n v="1311.44"/>
    <n v="1167.18"/>
    <n v="41848"/>
  </r>
  <r>
    <n v="11095"/>
    <n v="32"/>
    <x v="1739"/>
    <d v="2017-03-30T00:00:00"/>
    <x v="4"/>
    <b v="1"/>
    <s v="Approved"/>
    <x v="4"/>
    <x v="0"/>
    <s v="medium"/>
    <s v="medium"/>
    <n v="642.70000000000005"/>
    <n v="211.37"/>
    <n v="38750"/>
  </r>
  <r>
    <n v="11096"/>
    <n v="5"/>
    <x v="995"/>
    <d v="2017-12-14T00:00:00"/>
    <x v="10"/>
    <b v="0"/>
    <s v="Approved"/>
    <x v="4"/>
    <x v="0"/>
    <s v="high"/>
    <s v="medium"/>
    <n v="1129.1300000000001"/>
    <n v="677.48"/>
    <n v="38573"/>
  </r>
  <r>
    <n v="11097"/>
    <n v="40"/>
    <x v="2853"/>
    <d v="2017-02-09T00:00:00"/>
    <x v="0"/>
    <b v="1"/>
    <s v="Approved"/>
    <x v="1"/>
    <x v="1"/>
    <s v="medium"/>
    <s v="large"/>
    <n v="1894.19"/>
    <n v="598.76"/>
    <n v="36146"/>
  </r>
  <r>
    <n v="11098"/>
    <n v="46"/>
    <x v="1668"/>
    <d v="2017-03-18T00:00:00"/>
    <x v="4"/>
    <b v="1"/>
    <s v="Approved"/>
    <x v="0"/>
    <x v="0"/>
    <s v="low"/>
    <s v="medium"/>
    <n v="1289.8499999999999"/>
    <n v="74.510000000000005"/>
    <n v="41064"/>
  </r>
  <r>
    <n v="11099"/>
    <n v="26"/>
    <x v="568"/>
    <d v="2017-11-18T00:00:00"/>
    <x v="11"/>
    <b v="0"/>
    <s v="Approved"/>
    <x v="5"/>
    <x v="0"/>
    <s v="medium"/>
    <s v="medium"/>
    <n v="1992.93"/>
    <n v="762.63"/>
    <n v="39031"/>
  </r>
  <r>
    <n v="11100"/>
    <n v="29"/>
    <x v="3094"/>
    <d v="2017-11-30T00:00:00"/>
    <x v="11"/>
    <b v="0"/>
    <s v="Approved"/>
    <x v="5"/>
    <x v="0"/>
    <s v="medium"/>
    <s v="medium"/>
    <n v="1065.03"/>
    <n v="230.09"/>
    <n v="36833"/>
  </r>
  <r>
    <n v="11101"/>
    <n v="57"/>
    <x v="1699"/>
    <d v="2017-07-04T00:00:00"/>
    <x v="6"/>
    <b v="1"/>
    <s v="Approved"/>
    <x v="5"/>
    <x v="3"/>
    <s v="medium"/>
    <s v="large"/>
    <n v="1890.39"/>
    <n v="260.14"/>
    <n v="33259"/>
  </r>
  <r>
    <n v="11102"/>
    <n v="31"/>
    <x v="2750"/>
    <d v="2017-09-15T00:00:00"/>
    <x v="8"/>
    <b v="0"/>
    <s v="Approved"/>
    <x v="4"/>
    <x v="0"/>
    <s v="medium"/>
    <s v="medium"/>
    <n v="230.91"/>
    <n v="173.18"/>
    <n v="39031"/>
  </r>
  <r>
    <n v="11103"/>
    <n v="17"/>
    <x v="2985"/>
    <d v="2017-08-03T00:00:00"/>
    <x v="3"/>
    <b v="1"/>
    <s v="Approved"/>
    <x v="0"/>
    <x v="0"/>
    <s v="high"/>
    <s v="medium"/>
    <n v="1024.6600000000001"/>
    <n v="614.79999999999995"/>
    <n v="34244"/>
  </r>
  <r>
    <n v="11104"/>
    <n v="53"/>
    <x v="3273"/>
    <d v="2017-06-22T00:00:00"/>
    <x v="9"/>
    <b v="0"/>
    <s v="Approved"/>
    <x v="2"/>
    <x v="0"/>
    <s v="medium"/>
    <s v="medium"/>
    <n v="795.34"/>
    <n v="101.58"/>
    <n v="35707"/>
  </r>
  <r>
    <n v="11105"/>
    <n v="26"/>
    <x v="3077"/>
    <d v="2017-04-20T00:00:00"/>
    <x v="5"/>
    <b v="1"/>
    <s v="Approved"/>
    <x v="5"/>
    <x v="0"/>
    <s v="medium"/>
    <s v="medium"/>
    <n v="1992.93"/>
    <n v="762.63"/>
    <n v="33888"/>
  </r>
  <r>
    <n v="11106"/>
    <n v="48"/>
    <x v="1571"/>
    <d v="2017-05-11T00:00:00"/>
    <x v="1"/>
    <b v="1"/>
    <s v="Approved"/>
    <x v="5"/>
    <x v="0"/>
    <s v="medium"/>
    <s v="medium"/>
    <n v="1762.96"/>
    <n v="950.52"/>
    <n v="41848"/>
  </r>
  <r>
    <n v="11107"/>
    <n v="90"/>
    <x v="630"/>
    <d v="2017-01-21T00:00:00"/>
    <x v="7"/>
    <b v="0"/>
    <s v="Approved"/>
    <x v="3"/>
    <x v="0"/>
    <s v="low"/>
    <s v="medium"/>
    <n v="363.01"/>
    <n v="290.41000000000003"/>
    <n v="38482"/>
  </r>
  <r>
    <n v="11108"/>
    <n v="41"/>
    <x v="1144"/>
    <d v="2017-12-27T00:00:00"/>
    <x v="10"/>
    <s v="Unknown"/>
    <s v="Approved"/>
    <x v="0"/>
    <x v="1"/>
    <s v="medium"/>
    <s v="medium"/>
    <n v="416.98"/>
    <n v="312.74"/>
    <n v="34071"/>
  </r>
  <r>
    <n v="11109"/>
    <n v="91"/>
    <x v="987"/>
    <d v="2017-12-27T00:00:00"/>
    <x v="10"/>
    <b v="1"/>
    <s v="Approved"/>
    <x v="0"/>
    <x v="0"/>
    <s v="medium"/>
    <s v="medium"/>
    <n v="100.35"/>
    <n v="75.260000000000005"/>
    <n v="36367"/>
  </r>
  <r>
    <n v="11110"/>
    <n v="30"/>
    <x v="3194"/>
    <d v="2017-04-30T00:00:00"/>
    <x v="5"/>
    <b v="1"/>
    <s v="Approved"/>
    <x v="0"/>
    <x v="0"/>
    <s v="high"/>
    <s v="medium"/>
    <n v="748.17"/>
    <n v="448.9"/>
    <n v="33552"/>
  </r>
  <r>
    <n v="11111"/>
    <n v="95"/>
    <x v="653"/>
    <d v="2017-01-16T00:00:00"/>
    <x v="7"/>
    <b v="1"/>
    <s v="Approved"/>
    <x v="2"/>
    <x v="3"/>
    <s v="low"/>
    <s v="medium"/>
    <n v="1073.07"/>
    <n v="933.84"/>
    <n v="35455"/>
  </r>
  <r>
    <n v="11112"/>
    <n v="57"/>
    <x v="1129"/>
    <d v="2017-07-04T00:00:00"/>
    <x v="6"/>
    <b v="1"/>
    <s v="Approved"/>
    <x v="5"/>
    <x v="3"/>
    <s v="medium"/>
    <s v="large"/>
    <n v="1890.39"/>
    <n v="260.14"/>
    <n v="42172"/>
  </r>
  <r>
    <n v="11113"/>
    <s v="Unknown"/>
    <x v="137"/>
    <d v="2017-12-09T00:00:00"/>
    <x v="10"/>
    <b v="0"/>
    <s v="Approved"/>
    <x v="2"/>
    <x v="1"/>
    <s v="high"/>
    <s v="large"/>
    <n v="12.01"/>
    <n v="7.21"/>
    <n v="39880"/>
  </r>
  <r>
    <n v="11114"/>
    <n v="87"/>
    <x v="2748"/>
    <d v="2017-01-21T00:00:00"/>
    <x v="7"/>
    <b v="0"/>
    <s v="Approved"/>
    <x v="4"/>
    <x v="0"/>
    <s v="high"/>
    <s v="medium"/>
    <n v="1179"/>
    <n v="707.4"/>
    <n v="36367"/>
  </r>
  <r>
    <n v="11115"/>
    <n v="14"/>
    <x v="2734"/>
    <d v="2017-01-30T00:00:00"/>
    <x v="7"/>
    <b v="1"/>
    <s v="Approved"/>
    <x v="0"/>
    <x v="0"/>
    <s v="high"/>
    <s v="large"/>
    <n v="1842.92"/>
    <n v="1105.75"/>
    <n v="34996"/>
  </r>
  <r>
    <n v="11116"/>
    <s v="Unknown"/>
    <x v="402"/>
    <d v="2017-04-17T00:00:00"/>
    <x v="5"/>
    <b v="0"/>
    <s v="Approved"/>
    <x v="6"/>
    <x v="4"/>
    <s v="Unknown"/>
    <s v="Unknown"/>
    <n v="899.52"/>
    <s v="Unknown"/>
    <s v="Unknown"/>
  </r>
  <r>
    <n v="11117"/>
    <n v="30"/>
    <x v="17"/>
    <d v="2017-03-17T00:00:00"/>
    <x v="4"/>
    <b v="0"/>
    <s v="Approved"/>
    <x v="0"/>
    <x v="0"/>
    <s v="high"/>
    <s v="medium"/>
    <n v="748.17"/>
    <n v="448.9"/>
    <n v="33552"/>
  </r>
  <r>
    <n v="11118"/>
    <n v="68"/>
    <x v="2921"/>
    <d v="2017-01-12T00:00:00"/>
    <x v="7"/>
    <b v="0"/>
    <s v="Approved"/>
    <x v="2"/>
    <x v="0"/>
    <s v="medium"/>
    <s v="medium"/>
    <n v="1636.9"/>
    <n v="44.71"/>
    <n v="40410"/>
  </r>
  <r>
    <n v="11119"/>
    <n v="80"/>
    <x v="2945"/>
    <d v="2017-10-29T00:00:00"/>
    <x v="2"/>
    <b v="0"/>
    <s v="Approved"/>
    <x v="2"/>
    <x v="3"/>
    <s v="low"/>
    <s v="medium"/>
    <n v="1073.07"/>
    <n v="933.84"/>
    <n v="35455"/>
  </r>
  <r>
    <n v="11120"/>
    <n v="30"/>
    <x v="382"/>
    <d v="2017-02-11T00:00:00"/>
    <x v="0"/>
    <b v="1"/>
    <s v="Approved"/>
    <x v="0"/>
    <x v="0"/>
    <s v="high"/>
    <s v="medium"/>
    <n v="748.17"/>
    <n v="448.9"/>
    <n v="42105"/>
  </r>
  <r>
    <n v="11121"/>
    <n v="25"/>
    <x v="2260"/>
    <d v="2017-08-14T00:00:00"/>
    <x v="3"/>
    <b v="0"/>
    <s v="Approved"/>
    <x v="4"/>
    <x v="1"/>
    <s v="medium"/>
    <s v="medium"/>
    <n v="1538.99"/>
    <n v="829.65"/>
    <n v="42696"/>
  </r>
  <r>
    <n v="11122"/>
    <n v="64"/>
    <x v="2724"/>
    <d v="2017-05-13T00:00:00"/>
    <x v="1"/>
    <b v="0"/>
    <s v="Approved"/>
    <x v="1"/>
    <x v="0"/>
    <s v="medium"/>
    <s v="large"/>
    <n v="1469.44"/>
    <n v="596.54999999999995"/>
    <n v="41047"/>
  </r>
  <r>
    <n v="11123"/>
    <n v="73"/>
    <x v="49"/>
    <d v="2017-03-19T00:00:00"/>
    <x v="4"/>
    <b v="1"/>
    <s v="Approved"/>
    <x v="0"/>
    <x v="0"/>
    <s v="medium"/>
    <s v="medium"/>
    <n v="1945.43"/>
    <n v="333.18"/>
    <n v="37499"/>
  </r>
  <r>
    <n v="11124"/>
    <n v="94"/>
    <x v="1942"/>
    <d v="2017-10-04T00:00:00"/>
    <x v="2"/>
    <b v="1"/>
    <s v="Approved"/>
    <x v="4"/>
    <x v="0"/>
    <s v="medium"/>
    <s v="large"/>
    <n v="1635.3"/>
    <n v="993.66"/>
    <n v="38002"/>
  </r>
  <r>
    <n v="11125"/>
    <n v="87"/>
    <x v="3166"/>
    <d v="2017-10-23T00:00:00"/>
    <x v="2"/>
    <b v="1"/>
    <s v="Approved"/>
    <x v="2"/>
    <x v="0"/>
    <s v="medium"/>
    <s v="medium"/>
    <n v="1636.9"/>
    <n v="44.71"/>
    <n v="38859"/>
  </r>
  <r>
    <n v="11126"/>
    <n v="32"/>
    <x v="2027"/>
    <d v="2017-05-24T00:00:00"/>
    <x v="1"/>
    <b v="1"/>
    <s v="Approved"/>
    <x v="4"/>
    <x v="0"/>
    <s v="high"/>
    <s v="medium"/>
    <n v="1179"/>
    <n v="707.4"/>
    <n v="36145"/>
  </r>
  <r>
    <n v="11127"/>
    <n v="27"/>
    <x v="589"/>
    <d v="2017-11-10T00:00:00"/>
    <x v="11"/>
    <b v="1"/>
    <s v="Approved"/>
    <x v="1"/>
    <x v="0"/>
    <s v="medium"/>
    <s v="medium"/>
    <n v="499.53"/>
    <n v="388.72"/>
    <n v="36334"/>
  </r>
  <r>
    <n v="11128"/>
    <n v="81"/>
    <x v="1235"/>
    <d v="2017-11-09T00:00:00"/>
    <x v="11"/>
    <b v="1"/>
    <s v="Approved"/>
    <x v="0"/>
    <x v="0"/>
    <s v="medium"/>
    <s v="medium"/>
    <n v="1151.96"/>
    <n v="649.49"/>
    <n v="34071"/>
  </r>
  <r>
    <n v="11129"/>
    <n v="87"/>
    <x v="2265"/>
    <d v="2017-08-22T00:00:00"/>
    <x v="3"/>
    <b v="1"/>
    <s v="Approved"/>
    <x v="4"/>
    <x v="0"/>
    <s v="high"/>
    <s v="medium"/>
    <n v="1179"/>
    <n v="707.4"/>
    <n v="35667"/>
  </r>
  <r>
    <n v="11130"/>
    <n v="66"/>
    <x v="2832"/>
    <d v="2017-12-07T00:00:00"/>
    <x v="10"/>
    <b v="1"/>
    <s v="Approved"/>
    <x v="4"/>
    <x v="1"/>
    <s v="low"/>
    <s v="small"/>
    <n v="590.26"/>
    <n v="525.33000000000004"/>
    <n v="40487"/>
  </r>
  <r>
    <n v="11131"/>
    <n v="61"/>
    <x v="1260"/>
    <d v="2017-03-02T00:00:00"/>
    <x v="4"/>
    <b v="0"/>
    <s v="Approved"/>
    <x v="2"/>
    <x v="0"/>
    <s v="low"/>
    <s v="medium"/>
    <n v="71.16"/>
    <n v="56.93"/>
    <n v="33879"/>
  </r>
  <r>
    <n v="11132"/>
    <n v="39"/>
    <x v="2737"/>
    <d v="2017-09-19T00:00:00"/>
    <x v="8"/>
    <b v="1"/>
    <s v="Approved"/>
    <x v="4"/>
    <x v="0"/>
    <s v="medium"/>
    <s v="large"/>
    <n v="1812.75"/>
    <n v="582.48"/>
    <n v="40336"/>
  </r>
  <r>
    <n v="11133"/>
    <n v="40"/>
    <x v="78"/>
    <d v="2017-12-10T00:00:00"/>
    <x v="10"/>
    <b v="1"/>
    <s v="Approved"/>
    <x v="2"/>
    <x v="0"/>
    <s v="high"/>
    <s v="medium"/>
    <n v="1458.17"/>
    <n v="874.9"/>
    <n v="38750"/>
  </r>
  <r>
    <n v="11134"/>
    <n v="61"/>
    <x v="1379"/>
    <d v="2017-12-18T00:00:00"/>
    <x v="10"/>
    <b v="0"/>
    <s v="Approved"/>
    <x v="2"/>
    <x v="0"/>
    <s v="low"/>
    <s v="medium"/>
    <n v="71.16"/>
    <n v="56.93"/>
    <n v="42172"/>
  </r>
  <r>
    <n v="11135"/>
    <n v="67"/>
    <x v="3384"/>
    <d v="2017-12-18T00:00:00"/>
    <x v="10"/>
    <b v="1"/>
    <s v="Approved"/>
    <x v="3"/>
    <x v="1"/>
    <s v="medium"/>
    <s v="medium"/>
    <n v="544.04999999999995"/>
    <n v="376.84"/>
    <n v="38647"/>
  </r>
  <r>
    <n v="11136"/>
    <s v="Unknown"/>
    <x v="149"/>
    <d v="2017-03-08T00:00:00"/>
    <x v="4"/>
    <b v="0"/>
    <s v="Approved"/>
    <x v="3"/>
    <x v="0"/>
    <s v="low"/>
    <s v="medium"/>
    <n v="363.01"/>
    <n v="290.41000000000003"/>
    <n v="36833"/>
  </r>
  <r>
    <n v="11137"/>
    <n v="30"/>
    <x v="2091"/>
    <d v="2017-02-20T00:00:00"/>
    <x v="0"/>
    <b v="1"/>
    <s v="Cancelled"/>
    <x v="0"/>
    <x v="0"/>
    <s v="high"/>
    <s v="medium"/>
    <n v="748.17"/>
    <n v="448.9"/>
    <n v="33552"/>
  </r>
  <r>
    <n v="11138"/>
    <n v="78"/>
    <x v="2457"/>
    <d v="2017-07-14T00:00:00"/>
    <x v="6"/>
    <b v="1"/>
    <s v="Approved"/>
    <x v="4"/>
    <x v="0"/>
    <s v="medium"/>
    <s v="large"/>
    <n v="1765.3"/>
    <n v="709.48"/>
    <n v="37626"/>
  </r>
  <r>
    <n v="11139"/>
    <n v="98"/>
    <x v="183"/>
    <d v="2017-04-26T00:00:00"/>
    <x v="5"/>
    <b v="1"/>
    <s v="Approved"/>
    <x v="1"/>
    <x v="0"/>
    <s v="high"/>
    <s v="medium"/>
    <n v="358.39"/>
    <n v="215.03"/>
    <n v="34556"/>
  </r>
  <r>
    <n v="11140"/>
    <n v="83"/>
    <x v="3221"/>
    <d v="2017-10-02T00:00:00"/>
    <x v="2"/>
    <b v="1"/>
    <s v="Approved"/>
    <x v="0"/>
    <x v="3"/>
    <s v="medium"/>
    <s v="large"/>
    <n v="2083.94"/>
    <n v="675.03"/>
    <n v="38482"/>
  </r>
  <r>
    <n v="11141"/>
    <n v="85"/>
    <x v="3259"/>
    <d v="2017-05-22T00:00:00"/>
    <x v="1"/>
    <b v="1"/>
    <s v="Approved"/>
    <x v="5"/>
    <x v="0"/>
    <s v="medium"/>
    <s v="medium"/>
    <n v="752.64"/>
    <n v="205.36"/>
    <n v="42218"/>
  </r>
  <r>
    <n v="11142"/>
    <n v="15"/>
    <x v="3002"/>
    <d v="2017-05-15T00:00:00"/>
    <x v="1"/>
    <b v="0"/>
    <s v="Approved"/>
    <x v="5"/>
    <x v="0"/>
    <s v="medium"/>
    <s v="medium"/>
    <n v="1292.8399999999999"/>
    <n v="13.44"/>
    <n v="39915"/>
  </r>
  <r>
    <n v="11143"/>
    <n v="25"/>
    <x v="866"/>
    <d v="2017-12-19T00:00:00"/>
    <x v="10"/>
    <b v="0"/>
    <s v="Approved"/>
    <x v="4"/>
    <x v="1"/>
    <s v="medium"/>
    <s v="medium"/>
    <n v="1538.99"/>
    <n v="829.65"/>
    <n v="33455"/>
  </r>
  <r>
    <n v="11144"/>
    <n v="58"/>
    <x v="570"/>
    <d v="2017-08-18T00:00:00"/>
    <x v="3"/>
    <b v="0"/>
    <s v="Approved"/>
    <x v="2"/>
    <x v="0"/>
    <s v="medium"/>
    <s v="medium"/>
    <n v="912.52"/>
    <n v="141.4"/>
    <n v="42295"/>
  </r>
  <r>
    <n v="11145"/>
    <n v="19"/>
    <x v="1520"/>
    <d v="2017-04-06T00:00:00"/>
    <x v="5"/>
    <b v="1"/>
    <s v="Approved"/>
    <x v="2"/>
    <x v="1"/>
    <s v="high"/>
    <s v="large"/>
    <n v="12.01"/>
    <n v="7.21"/>
    <n v="39880"/>
  </r>
  <r>
    <n v="11146"/>
    <n v="92"/>
    <x v="3373"/>
    <d v="2017-11-15T00:00:00"/>
    <x v="11"/>
    <b v="1"/>
    <s v="Approved"/>
    <x v="5"/>
    <x v="3"/>
    <s v="medium"/>
    <s v="large"/>
    <n v="1890.39"/>
    <n v="260.14"/>
    <n v="41047"/>
  </r>
  <r>
    <n v="11147"/>
    <n v="33"/>
    <x v="1657"/>
    <d v="2017-11-09T00:00:00"/>
    <x v="11"/>
    <b v="1"/>
    <s v="Approved"/>
    <x v="4"/>
    <x v="0"/>
    <s v="medium"/>
    <s v="small"/>
    <n v="1311.44"/>
    <n v="1167.18"/>
    <n v="38750"/>
  </r>
  <r>
    <n v="11148"/>
    <n v="62"/>
    <x v="172"/>
    <d v="2017-04-19T00:00:00"/>
    <x v="5"/>
    <b v="0"/>
    <s v="Approved"/>
    <x v="0"/>
    <x v="0"/>
    <s v="medium"/>
    <s v="medium"/>
    <n v="478.16"/>
    <n v="298.72000000000003"/>
    <n v="34143"/>
  </r>
  <r>
    <n v="11149"/>
    <n v="45"/>
    <x v="2854"/>
    <d v="2017-10-11T00:00:00"/>
    <x v="2"/>
    <b v="1"/>
    <s v="Approved"/>
    <x v="0"/>
    <x v="0"/>
    <s v="medium"/>
    <s v="medium"/>
    <n v="441.49"/>
    <n v="84.99"/>
    <n v="34071"/>
  </r>
  <r>
    <n v="11150"/>
    <n v="44"/>
    <x v="1716"/>
    <d v="2017-12-04T00:00:00"/>
    <x v="10"/>
    <b v="1"/>
    <s v="Approved"/>
    <x v="5"/>
    <x v="0"/>
    <s v="medium"/>
    <s v="medium"/>
    <n v="1769.64"/>
    <n v="108.76"/>
    <n v="40672"/>
  </r>
  <r>
    <n v="11151"/>
    <n v="78"/>
    <x v="2580"/>
    <d v="2017-12-20T00:00:00"/>
    <x v="10"/>
    <b v="1"/>
    <s v="Approved"/>
    <x v="4"/>
    <x v="0"/>
    <s v="medium"/>
    <s v="large"/>
    <n v="1765.3"/>
    <n v="709.48"/>
    <n v="38339"/>
  </r>
  <r>
    <n v="11152"/>
    <n v="63"/>
    <x v="2761"/>
    <d v="2017-11-11T00:00:00"/>
    <x v="11"/>
    <b v="1"/>
    <s v="Approved"/>
    <x v="0"/>
    <x v="0"/>
    <s v="medium"/>
    <s v="medium"/>
    <n v="1483.2"/>
    <n v="99.59"/>
    <n v="36146"/>
  </r>
  <r>
    <n v="11153"/>
    <n v="90"/>
    <x v="1104"/>
    <d v="2017-12-09T00:00:00"/>
    <x v="10"/>
    <b v="0"/>
    <s v="Approved"/>
    <x v="0"/>
    <x v="0"/>
    <s v="low"/>
    <s v="medium"/>
    <n v="945.04"/>
    <n v="507.58"/>
    <n v="36361"/>
  </r>
  <r>
    <n v="11154"/>
    <n v="36"/>
    <x v="3347"/>
    <d v="2017-08-29T00:00:00"/>
    <x v="3"/>
    <b v="0"/>
    <s v="Approved"/>
    <x v="0"/>
    <x v="0"/>
    <s v="low"/>
    <s v="medium"/>
    <n v="945.04"/>
    <n v="507.58"/>
    <n v="35052"/>
  </r>
  <r>
    <n v="11155"/>
    <n v="82"/>
    <x v="1838"/>
    <d v="2017-01-15T00:00:00"/>
    <x v="7"/>
    <b v="0"/>
    <s v="Approved"/>
    <x v="3"/>
    <x v="0"/>
    <s v="high"/>
    <s v="medium"/>
    <n v="1148.6400000000001"/>
    <n v="689.18"/>
    <n v="42226"/>
  </r>
  <r>
    <n v="11156"/>
    <n v="63"/>
    <x v="1184"/>
    <d v="2017-11-23T00:00:00"/>
    <x v="11"/>
    <s v="Unknown"/>
    <s v="Approved"/>
    <x v="0"/>
    <x v="0"/>
    <s v="medium"/>
    <s v="medium"/>
    <n v="1483.2"/>
    <n v="99.59"/>
    <n v="40487"/>
  </r>
  <r>
    <n v="11157"/>
    <n v="38"/>
    <x v="3159"/>
    <d v="2017-03-03T00:00:00"/>
    <x v="4"/>
    <b v="1"/>
    <s v="Approved"/>
    <x v="1"/>
    <x v="0"/>
    <s v="medium"/>
    <s v="large"/>
    <n v="2091.4699999999998"/>
    <n v="388.92"/>
    <n v="41167"/>
  </r>
  <r>
    <n v="11158"/>
    <n v="50"/>
    <x v="1401"/>
    <d v="2017-04-21T00:00:00"/>
    <x v="5"/>
    <b v="0"/>
    <s v="Approved"/>
    <x v="4"/>
    <x v="0"/>
    <s v="medium"/>
    <s v="medium"/>
    <n v="642.70000000000005"/>
    <n v="211.37"/>
    <n v="37337"/>
  </r>
  <r>
    <n v="11159"/>
    <n v="67"/>
    <x v="596"/>
    <d v="2017-01-23T00:00:00"/>
    <x v="7"/>
    <b v="0"/>
    <s v="Approved"/>
    <x v="3"/>
    <x v="1"/>
    <s v="medium"/>
    <s v="medium"/>
    <n v="544.04999999999995"/>
    <n v="376.84"/>
    <n v="38647"/>
  </r>
  <r>
    <n v="11160"/>
    <n v="51"/>
    <x v="2453"/>
    <d v="2017-08-01T00:00:00"/>
    <x v="3"/>
    <b v="1"/>
    <s v="Approved"/>
    <x v="2"/>
    <x v="0"/>
    <s v="high"/>
    <s v="medium"/>
    <n v="2005.66"/>
    <n v="1203.4000000000001"/>
    <n v="35470"/>
  </r>
  <r>
    <n v="11161"/>
    <n v="95"/>
    <x v="1420"/>
    <d v="2017-04-01T00:00:00"/>
    <x v="5"/>
    <s v="Unknown"/>
    <s v="Approved"/>
    <x v="4"/>
    <x v="0"/>
    <s v="medium"/>
    <s v="large"/>
    <n v="569.55999999999995"/>
    <n v="528.42999999999995"/>
    <n v="37874"/>
  </r>
  <r>
    <n v="11162"/>
    <n v="42"/>
    <x v="3122"/>
    <d v="2017-08-05T00:00:00"/>
    <x v="3"/>
    <b v="0"/>
    <s v="Approved"/>
    <x v="2"/>
    <x v="1"/>
    <s v="medium"/>
    <s v="small"/>
    <n v="1810"/>
    <n v="1610.9"/>
    <n v="40672"/>
  </r>
  <r>
    <n v="11163"/>
    <n v="40"/>
    <x v="2321"/>
    <d v="2017-10-29T00:00:00"/>
    <x v="2"/>
    <b v="1"/>
    <s v="Approved"/>
    <x v="2"/>
    <x v="0"/>
    <s v="high"/>
    <s v="medium"/>
    <n v="1458.17"/>
    <n v="874.9"/>
    <n v="38750"/>
  </r>
  <r>
    <n v="11164"/>
    <n v="92"/>
    <x v="608"/>
    <d v="2017-10-21T00:00:00"/>
    <x v="2"/>
    <b v="1"/>
    <s v="Approved"/>
    <x v="5"/>
    <x v="3"/>
    <s v="medium"/>
    <s v="large"/>
    <n v="1890.39"/>
    <n v="260.14"/>
    <n v="36146"/>
  </r>
  <r>
    <n v="11165"/>
    <n v="37"/>
    <x v="3291"/>
    <d v="2017-07-22T00:00:00"/>
    <x v="6"/>
    <b v="0"/>
    <s v="Approved"/>
    <x v="2"/>
    <x v="0"/>
    <s v="low"/>
    <s v="medium"/>
    <n v="1793.43"/>
    <n v="248.82"/>
    <n v="36361"/>
  </r>
  <r>
    <n v="11166"/>
    <s v="Unknown"/>
    <x v="2612"/>
    <d v="2017-03-30T00:00:00"/>
    <x v="4"/>
    <b v="0"/>
    <s v="Approved"/>
    <x v="1"/>
    <x v="0"/>
    <s v="high"/>
    <s v="medium"/>
    <n v="495.72"/>
    <n v="297.43"/>
    <n v="38859"/>
  </r>
  <r>
    <n v="11167"/>
    <n v="61"/>
    <x v="1539"/>
    <d v="2017-12-11T00:00:00"/>
    <x v="10"/>
    <b v="1"/>
    <s v="Approved"/>
    <x v="3"/>
    <x v="0"/>
    <s v="medium"/>
    <s v="small"/>
    <n v="586.45000000000005"/>
    <n v="521.94000000000005"/>
    <n v="33429"/>
  </r>
  <r>
    <n v="11168"/>
    <n v="12"/>
    <x v="2598"/>
    <d v="2017-03-24T00:00:00"/>
    <x v="4"/>
    <b v="1"/>
    <s v="Approved"/>
    <x v="5"/>
    <x v="0"/>
    <s v="medium"/>
    <s v="medium"/>
    <n v="1231.1500000000001"/>
    <n v="161.6"/>
    <n v="41345"/>
  </r>
  <r>
    <n v="11169"/>
    <n v="88"/>
    <x v="2661"/>
    <d v="2017-11-02T00:00:00"/>
    <x v="11"/>
    <b v="1"/>
    <s v="Approved"/>
    <x v="3"/>
    <x v="0"/>
    <s v="medium"/>
    <s v="medium"/>
    <n v="1198.46"/>
    <n v="381.1"/>
    <n v="36145"/>
  </r>
  <r>
    <n v="11170"/>
    <n v="7"/>
    <x v="3025"/>
    <d v="2017-10-31T00:00:00"/>
    <x v="2"/>
    <b v="1"/>
    <s v="Approved"/>
    <x v="1"/>
    <x v="1"/>
    <s v="low"/>
    <s v="medium"/>
    <n v="980.37"/>
    <n v="234.43"/>
    <n v="42560"/>
  </r>
  <r>
    <n v="11171"/>
    <n v="5"/>
    <x v="2483"/>
    <d v="2017-04-28T00:00:00"/>
    <x v="5"/>
    <b v="1"/>
    <s v="Approved"/>
    <x v="1"/>
    <x v="2"/>
    <s v="low"/>
    <s v="medium"/>
    <n v="574.64"/>
    <n v="459.71"/>
    <n v="36145"/>
  </r>
  <r>
    <n v="11172"/>
    <n v="88"/>
    <x v="178"/>
    <d v="2017-10-16T00:00:00"/>
    <x v="2"/>
    <b v="1"/>
    <s v="Approved"/>
    <x v="3"/>
    <x v="0"/>
    <s v="medium"/>
    <s v="medium"/>
    <n v="1198.46"/>
    <n v="381.1"/>
    <n v="36145"/>
  </r>
  <r>
    <n v="11173"/>
    <s v="Unknown"/>
    <x v="829"/>
    <d v="2017-03-28T00:00:00"/>
    <x v="4"/>
    <b v="0"/>
    <s v="Approved"/>
    <x v="2"/>
    <x v="0"/>
    <s v="medium"/>
    <s v="medium"/>
    <n v="183.86"/>
    <n v="137.9"/>
    <n v="42172"/>
  </r>
  <r>
    <n v="11174"/>
    <n v="90"/>
    <x v="1004"/>
    <d v="2017-09-17T00:00:00"/>
    <x v="8"/>
    <b v="1"/>
    <s v="Approved"/>
    <x v="3"/>
    <x v="0"/>
    <s v="low"/>
    <s v="medium"/>
    <n v="363.01"/>
    <n v="290.41000000000003"/>
    <n v="38482"/>
  </r>
  <r>
    <n v="11175"/>
    <n v="43"/>
    <x v="1554"/>
    <d v="2017-10-11T00:00:00"/>
    <x v="2"/>
    <b v="0"/>
    <s v="Approved"/>
    <x v="0"/>
    <x v="0"/>
    <s v="medium"/>
    <s v="medium"/>
    <n v="1151.96"/>
    <n v="649.49"/>
    <n v="37668"/>
  </r>
  <r>
    <n v="11176"/>
    <n v="62"/>
    <x v="1729"/>
    <d v="2017-10-03T00:00:00"/>
    <x v="2"/>
    <b v="1"/>
    <s v="Approved"/>
    <x v="0"/>
    <x v="0"/>
    <s v="medium"/>
    <s v="medium"/>
    <n v="478.16"/>
    <n v="298.72000000000003"/>
    <n v="37659"/>
  </r>
  <r>
    <n v="11177"/>
    <n v="81"/>
    <x v="1388"/>
    <d v="2017-05-26T00:00:00"/>
    <x v="1"/>
    <b v="1"/>
    <s v="Approved"/>
    <x v="3"/>
    <x v="0"/>
    <s v="medium"/>
    <s v="small"/>
    <n v="586.45000000000005"/>
    <n v="521.94000000000005"/>
    <n v="35667"/>
  </r>
  <r>
    <n v="11178"/>
    <n v="29"/>
    <x v="1821"/>
    <d v="2017-07-07T00:00:00"/>
    <x v="6"/>
    <b v="1"/>
    <s v="Approved"/>
    <x v="5"/>
    <x v="0"/>
    <s v="medium"/>
    <s v="medium"/>
    <n v="1065.03"/>
    <n v="230.09"/>
    <n v="38002"/>
  </r>
  <r>
    <n v="11179"/>
    <n v="28"/>
    <x v="2553"/>
    <d v="2017-12-28T00:00:00"/>
    <x v="10"/>
    <b v="1"/>
    <s v="Approved"/>
    <x v="3"/>
    <x v="0"/>
    <s v="medium"/>
    <s v="small"/>
    <n v="1216.1400000000001"/>
    <n v="1082.3599999999999"/>
    <n v="33455"/>
  </r>
  <r>
    <n v="11180"/>
    <n v="11"/>
    <x v="1652"/>
    <d v="2017-12-11T00:00:00"/>
    <x v="10"/>
    <b v="0"/>
    <s v="Approved"/>
    <x v="4"/>
    <x v="0"/>
    <s v="high"/>
    <s v="medium"/>
    <n v="1274.93"/>
    <n v="764.96"/>
    <n v="35378"/>
  </r>
  <r>
    <n v="11181"/>
    <n v="84"/>
    <x v="3006"/>
    <d v="2017-02-01T00:00:00"/>
    <x v="0"/>
    <b v="0"/>
    <s v="Approved"/>
    <x v="4"/>
    <x v="1"/>
    <s v="medium"/>
    <s v="medium"/>
    <n v="792.9"/>
    <n v="594.67999999999995"/>
    <n v="33879"/>
  </r>
  <r>
    <n v="11182"/>
    <n v="24"/>
    <x v="830"/>
    <d v="2017-09-04T00:00:00"/>
    <x v="8"/>
    <b v="1"/>
    <s v="Approved"/>
    <x v="0"/>
    <x v="1"/>
    <s v="medium"/>
    <s v="large"/>
    <n v="1777.8"/>
    <n v="820.78"/>
    <n v="42145"/>
  </r>
  <r>
    <n v="11183"/>
    <n v="59"/>
    <x v="3159"/>
    <d v="2017-10-07T00:00:00"/>
    <x v="2"/>
    <b v="1"/>
    <s v="Approved"/>
    <x v="5"/>
    <x v="0"/>
    <s v="medium"/>
    <s v="small"/>
    <n v="1415.01"/>
    <n v="1259.3599999999999"/>
    <n v="37626"/>
  </r>
  <r>
    <n v="11184"/>
    <n v="39"/>
    <x v="2309"/>
    <d v="2017-09-23T00:00:00"/>
    <x v="8"/>
    <b v="0"/>
    <s v="Approved"/>
    <x v="4"/>
    <x v="0"/>
    <s v="medium"/>
    <s v="large"/>
    <n v="1812.75"/>
    <n v="582.48"/>
    <n v="40336"/>
  </r>
  <r>
    <n v="11185"/>
    <n v="4"/>
    <x v="1717"/>
    <d v="2017-01-06T00:00:00"/>
    <x v="7"/>
    <b v="0"/>
    <s v="Approved"/>
    <x v="4"/>
    <x v="0"/>
    <s v="high"/>
    <s v="medium"/>
    <n v="1129.1300000000001"/>
    <n v="677.48"/>
    <n v="33549"/>
  </r>
  <r>
    <n v="11186"/>
    <n v="60"/>
    <x v="622"/>
    <d v="2017-02-27T00:00:00"/>
    <x v="0"/>
    <b v="1"/>
    <s v="Approved"/>
    <x v="4"/>
    <x v="0"/>
    <s v="high"/>
    <s v="small"/>
    <n v="1977.36"/>
    <n v="1759.85"/>
    <n v="40487"/>
  </r>
  <r>
    <n v="11187"/>
    <n v="82"/>
    <x v="2459"/>
    <d v="2017-10-27T00:00:00"/>
    <x v="2"/>
    <b v="0"/>
    <s v="Approved"/>
    <x v="3"/>
    <x v="0"/>
    <s v="high"/>
    <s v="medium"/>
    <n v="1148.6400000000001"/>
    <n v="689.18"/>
    <n v="42226"/>
  </r>
  <r>
    <n v="11188"/>
    <n v="80"/>
    <x v="2904"/>
    <d v="2017-10-17T00:00:00"/>
    <x v="2"/>
    <b v="1"/>
    <s v="Approved"/>
    <x v="1"/>
    <x v="0"/>
    <s v="medium"/>
    <s v="large"/>
    <n v="1469.44"/>
    <n v="596.54999999999995"/>
    <n v="41047"/>
  </r>
  <r>
    <n v="11189"/>
    <n v="61"/>
    <x v="2310"/>
    <d v="2017-03-10T00:00:00"/>
    <x v="4"/>
    <b v="0"/>
    <s v="Approved"/>
    <x v="2"/>
    <x v="0"/>
    <s v="low"/>
    <s v="medium"/>
    <n v="71.16"/>
    <n v="56.93"/>
    <n v="36146"/>
  </r>
  <r>
    <n v="11190"/>
    <n v="33"/>
    <x v="209"/>
    <d v="2017-10-25T00:00:00"/>
    <x v="2"/>
    <b v="0"/>
    <s v="Approved"/>
    <x v="4"/>
    <x v="0"/>
    <s v="medium"/>
    <s v="small"/>
    <n v="1311.44"/>
    <n v="1167.18"/>
    <n v="33888"/>
  </r>
  <r>
    <n v="11191"/>
    <n v="59"/>
    <x v="590"/>
    <d v="2017-02-08T00:00:00"/>
    <x v="0"/>
    <b v="0"/>
    <s v="Approved"/>
    <x v="0"/>
    <x v="0"/>
    <s v="medium"/>
    <s v="large"/>
    <n v="1061.56"/>
    <n v="733.58"/>
    <n v="34244"/>
  </r>
  <r>
    <n v="11192"/>
    <n v="70"/>
    <x v="1864"/>
    <d v="2017-06-01T00:00:00"/>
    <x v="9"/>
    <b v="1"/>
    <s v="Approved"/>
    <x v="1"/>
    <x v="0"/>
    <s v="high"/>
    <s v="medium"/>
    <n v="495.72"/>
    <n v="297.43"/>
    <n v="42105"/>
  </r>
  <r>
    <n v="11193"/>
    <n v="79"/>
    <x v="2394"/>
    <d v="2017-04-26T00:00:00"/>
    <x v="5"/>
    <b v="0"/>
    <s v="Approved"/>
    <x v="0"/>
    <x v="3"/>
    <s v="medium"/>
    <s v="large"/>
    <n v="2083.94"/>
    <n v="675.03"/>
    <n v="33455"/>
  </r>
  <r>
    <n v="11194"/>
    <n v="2"/>
    <x v="757"/>
    <d v="2017-03-15T00:00:00"/>
    <x v="4"/>
    <b v="0"/>
    <s v="Approved"/>
    <x v="0"/>
    <x v="0"/>
    <s v="medium"/>
    <s v="medium"/>
    <n v="71.489999999999995"/>
    <n v="53.62"/>
    <n v="41245"/>
  </r>
  <r>
    <n v="11195"/>
    <s v="Unknown"/>
    <x v="3385"/>
    <d v="2017-01-31T00:00:00"/>
    <x v="7"/>
    <b v="1"/>
    <s v="Approved"/>
    <x v="2"/>
    <x v="0"/>
    <s v="medium"/>
    <s v="medium"/>
    <n v="235.63"/>
    <n v="125.07"/>
    <n v="38206"/>
  </r>
  <r>
    <n v="11196"/>
    <n v="21"/>
    <x v="3386"/>
    <d v="2017-04-01T00:00:00"/>
    <x v="5"/>
    <b v="1"/>
    <s v="Approved"/>
    <x v="0"/>
    <x v="0"/>
    <s v="medium"/>
    <s v="large"/>
    <n v="1071.23"/>
    <n v="380.74"/>
    <n v="34115"/>
  </r>
  <r>
    <n v="11197"/>
    <n v="3"/>
    <x v="2979"/>
    <d v="2017-06-08T00:00:00"/>
    <x v="9"/>
    <b v="0"/>
    <s v="Approved"/>
    <x v="1"/>
    <x v="0"/>
    <s v="medium"/>
    <s v="large"/>
    <n v="2091.4699999999998"/>
    <n v="388.92"/>
    <n v="41167"/>
  </r>
  <r>
    <n v="11198"/>
    <n v="99"/>
    <x v="2124"/>
    <d v="2017-11-15T00:00:00"/>
    <x v="11"/>
    <b v="0"/>
    <s v="Approved"/>
    <x v="2"/>
    <x v="0"/>
    <s v="medium"/>
    <s v="medium"/>
    <n v="1227.3399999999999"/>
    <n v="770.89"/>
    <n v="34556"/>
  </r>
  <r>
    <n v="11199"/>
    <n v="10"/>
    <x v="1360"/>
    <d v="2017-11-20T00:00:00"/>
    <x v="11"/>
    <b v="0"/>
    <s v="Approved"/>
    <x v="5"/>
    <x v="3"/>
    <s v="medium"/>
    <s v="medium"/>
    <n v="1466.68"/>
    <n v="363.25"/>
    <n v="41701"/>
  </r>
  <r>
    <n v="11200"/>
    <n v="76"/>
    <x v="1145"/>
    <d v="2017-09-14T00:00:00"/>
    <x v="8"/>
    <b v="0"/>
    <s v="Approved"/>
    <x v="5"/>
    <x v="0"/>
    <s v="low"/>
    <s v="medium"/>
    <n v="642.30999999999995"/>
    <n v="513.85"/>
    <n v="41922"/>
  </r>
  <r>
    <n v="11201"/>
    <n v="72"/>
    <x v="1539"/>
    <d v="2017-03-09T00:00:00"/>
    <x v="4"/>
    <b v="1"/>
    <s v="Approved"/>
    <x v="2"/>
    <x v="0"/>
    <s v="medium"/>
    <s v="medium"/>
    <n v="912.52"/>
    <n v="141.4"/>
    <n v="42295"/>
  </r>
  <r>
    <n v="11202"/>
    <n v="41"/>
    <x v="3323"/>
    <d v="2017-10-15T00:00:00"/>
    <x v="2"/>
    <b v="0"/>
    <s v="Approved"/>
    <x v="3"/>
    <x v="0"/>
    <s v="low"/>
    <s v="medium"/>
    <n v="958.74"/>
    <n v="748.9"/>
    <n v="34244"/>
  </r>
  <r>
    <n v="11203"/>
    <n v="13"/>
    <x v="3377"/>
    <d v="2017-05-30T00:00:00"/>
    <x v="1"/>
    <b v="1"/>
    <s v="Approved"/>
    <x v="0"/>
    <x v="0"/>
    <s v="medium"/>
    <s v="medium"/>
    <n v="1163.8900000000001"/>
    <n v="589.27"/>
    <n v="42560"/>
  </r>
  <r>
    <n v="11204"/>
    <n v="25"/>
    <x v="1899"/>
    <d v="2017-03-04T00:00:00"/>
    <x v="4"/>
    <b v="1"/>
    <s v="Approved"/>
    <x v="2"/>
    <x v="0"/>
    <s v="high"/>
    <s v="medium"/>
    <n v="2005.66"/>
    <n v="1203.4000000000001"/>
    <n v="33259"/>
  </r>
  <r>
    <n v="11205"/>
    <n v="81"/>
    <x v="2175"/>
    <d v="2017-06-27T00:00:00"/>
    <x v="9"/>
    <b v="0"/>
    <s v="Approved"/>
    <x v="3"/>
    <x v="0"/>
    <s v="medium"/>
    <s v="small"/>
    <n v="586.45000000000005"/>
    <n v="521.94000000000005"/>
    <n v="34079"/>
  </r>
  <r>
    <n v="11206"/>
    <n v="13"/>
    <x v="3024"/>
    <d v="2017-06-10T00:00:00"/>
    <x v="9"/>
    <b v="1"/>
    <s v="Approved"/>
    <x v="0"/>
    <x v="0"/>
    <s v="medium"/>
    <s v="medium"/>
    <n v="1577.53"/>
    <n v="826.51"/>
    <n v="40618"/>
  </r>
  <r>
    <n v="11207"/>
    <n v="93"/>
    <x v="3196"/>
    <d v="2017-12-26T00:00:00"/>
    <x v="10"/>
    <b v="1"/>
    <s v="Approved"/>
    <x v="5"/>
    <x v="0"/>
    <s v="medium"/>
    <s v="medium"/>
    <n v="1065.03"/>
    <n v="230.09"/>
    <n v="36833"/>
  </r>
  <r>
    <n v="11208"/>
    <n v="60"/>
    <x v="770"/>
    <d v="2017-05-23T00:00:00"/>
    <x v="1"/>
    <b v="1"/>
    <s v="Approved"/>
    <x v="4"/>
    <x v="0"/>
    <s v="high"/>
    <s v="small"/>
    <n v="1977.36"/>
    <n v="1759.85"/>
    <n v="38647"/>
  </r>
  <r>
    <n v="11209"/>
    <n v="2"/>
    <x v="2419"/>
    <d v="2017-04-07T00:00:00"/>
    <x v="5"/>
    <b v="1"/>
    <s v="Approved"/>
    <x v="0"/>
    <x v="0"/>
    <s v="medium"/>
    <s v="medium"/>
    <n v="71.489999999999995"/>
    <n v="53.62"/>
    <n v="33549"/>
  </r>
  <r>
    <n v="11210"/>
    <n v="4"/>
    <x v="351"/>
    <d v="2017-01-10T00:00:00"/>
    <x v="7"/>
    <b v="0"/>
    <s v="Approved"/>
    <x v="0"/>
    <x v="0"/>
    <s v="medium"/>
    <s v="medium"/>
    <n v="1483.2"/>
    <n v="99.59"/>
    <n v="38216"/>
  </r>
  <r>
    <n v="11211"/>
    <n v="33"/>
    <x v="1108"/>
    <d v="2017-05-02T00:00:00"/>
    <x v="1"/>
    <b v="1"/>
    <s v="Approved"/>
    <x v="4"/>
    <x v="0"/>
    <s v="medium"/>
    <s v="small"/>
    <n v="1311.44"/>
    <n v="1167.18"/>
    <n v="33888"/>
  </r>
  <r>
    <n v="11212"/>
    <n v="74"/>
    <x v="75"/>
    <d v="2017-08-16T00:00:00"/>
    <x v="3"/>
    <b v="0"/>
    <s v="Approved"/>
    <x v="5"/>
    <x v="0"/>
    <s v="medium"/>
    <s v="medium"/>
    <n v="1228.07"/>
    <n v="400.91"/>
    <n v="36668"/>
  </r>
  <r>
    <n v="11213"/>
    <n v="66"/>
    <x v="3155"/>
    <d v="2017-05-07T00:00:00"/>
    <x v="1"/>
    <b v="1"/>
    <s v="Approved"/>
    <x v="4"/>
    <x v="1"/>
    <s v="low"/>
    <s v="small"/>
    <n v="590.26"/>
    <n v="525.33000000000004"/>
    <n v="40487"/>
  </r>
  <r>
    <n v="11214"/>
    <n v="99"/>
    <x v="1637"/>
    <d v="2017-11-08T00:00:00"/>
    <x v="11"/>
    <b v="0"/>
    <s v="Approved"/>
    <x v="2"/>
    <x v="0"/>
    <s v="medium"/>
    <s v="medium"/>
    <n v="1227.3399999999999"/>
    <n v="770.89"/>
    <n v="34556"/>
  </r>
  <r>
    <n v="11215"/>
    <n v="76"/>
    <x v="872"/>
    <d v="2017-05-20T00:00:00"/>
    <x v="1"/>
    <b v="0"/>
    <s v="Approved"/>
    <x v="5"/>
    <x v="0"/>
    <s v="low"/>
    <s v="medium"/>
    <n v="642.30999999999995"/>
    <n v="513.85"/>
    <n v="41533"/>
  </r>
  <r>
    <n v="11216"/>
    <n v="80"/>
    <x v="1573"/>
    <d v="2017-05-29T00:00:00"/>
    <x v="1"/>
    <b v="1"/>
    <s v="Approved"/>
    <x v="2"/>
    <x v="3"/>
    <s v="low"/>
    <s v="medium"/>
    <n v="1073.07"/>
    <n v="933.84"/>
    <n v="35455"/>
  </r>
  <r>
    <n v="11217"/>
    <n v="20"/>
    <x v="2392"/>
    <d v="2017-09-19T00:00:00"/>
    <x v="8"/>
    <b v="0"/>
    <s v="Approved"/>
    <x v="1"/>
    <x v="0"/>
    <s v="medium"/>
    <s v="small"/>
    <n v="1775.81"/>
    <n v="1580.47"/>
    <n v="40303"/>
  </r>
  <r>
    <n v="11218"/>
    <n v="91"/>
    <x v="1726"/>
    <d v="2017-08-15T00:00:00"/>
    <x v="3"/>
    <b v="1"/>
    <s v="Approved"/>
    <x v="0"/>
    <x v="0"/>
    <s v="medium"/>
    <s v="medium"/>
    <n v="100.35"/>
    <n v="75.260000000000005"/>
    <n v="36833"/>
  </r>
  <r>
    <n v="11219"/>
    <s v="Unknown"/>
    <x v="1669"/>
    <d v="2017-11-09T00:00:00"/>
    <x v="11"/>
    <b v="0"/>
    <s v="Approved"/>
    <x v="6"/>
    <x v="4"/>
    <s v="Unknown"/>
    <s v="Unknown"/>
    <n v="554.38"/>
    <s v="Unknown"/>
    <s v="Unknown"/>
  </r>
  <r>
    <n v="11220"/>
    <n v="49"/>
    <x v="2877"/>
    <d v="2017-02-25T00:00:00"/>
    <x v="0"/>
    <b v="1"/>
    <s v="Cancelled"/>
    <x v="1"/>
    <x v="1"/>
    <s v="medium"/>
    <s v="medium"/>
    <n v="533.51"/>
    <n v="400.13"/>
    <n v="41064"/>
  </r>
  <r>
    <n v="11221"/>
    <n v="37"/>
    <x v="1670"/>
    <d v="2017-07-03T00:00:00"/>
    <x v="6"/>
    <b v="0"/>
    <s v="Approved"/>
    <x v="2"/>
    <x v="0"/>
    <s v="low"/>
    <s v="medium"/>
    <n v="1793.43"/>
    <n v="248.82"/>
    <n v="38750"/>
  </r>
  <r>
    <n v="11222"/>
    <n v="95"/>
    <x v="2322"/>
    <d v="2017-03-28T00:00:00"/>
    <x v="4"/>
    <b v="0"/>
    <s v="Approved"/>
    <x v="2"/>
    <x v="3"/>
    <s v="low"/>
    <s v="medium"/>
    <n v="1073.07"/>
    <n v="933.84"/>
    <n v="35455"/>
  </r>
  <r>
    <n v="11223"/>
    <n v="90"/>
    <x v="2398"/>
    <d v="2017-10-16T00:00:00"/>
    <x v="2"/>
    <b v="0"/>
    <s v="Approved"/>
    <x v="3"/>
    <x v="0"/>
    <s v="low"/>
    <s v="medium"/>
    <n v="363.01"/>
    <n v="290.41000000000003"/>
    <n v="36367"/>
  </r>
  <r>
    <n v="11224"/>
    <s v="Unknown"/>
    <x v="527"/>
    <d v="2017-04-12T00:00:00"/>
    <x v="5"/>
    <b v="0"/>
    <s v="Approved"/>
    <x v="5"/>
    <x v="0"/>
    <s v="medium"/>
    <s v="medium"/>
    <n v="60.34"/>
    <n v="45.26"/>
    <n v="34165"/>
  </r>
  <r>
    <n v="11225"/>
    <n v="3"/>
    <x v="2233"/>
    <d v="2017-02-16T00:00:00"/>
    <x v="0"/>
    <b v="1"/>
    <s v="Approved"/>
    <x v="1"/>
    <x v="0"/>
    <s v="medium"/>
    <s v="large"/>
    <n v="2091.4699999999998"/>
    <n v="388.92"/>
    <n v="38859"/>
  </r>
  <r>
    <n v="11226"/>
    <n v="39"/>
    <x v="3218"/>
    <d v="2017-10-25T00:00:00"/>
    <x v="2"/>
    <b v="1"/>
    <s v="Approved"/>
    <x v="4"/>
    <x v="0"/>
    <s v="medium"/>
    <s v="large"/>
    <n v="1812.75"/>
    <n v="582.48"/>
    <n v="39427"/>
  </r>
  <r>
    <n v="11227"/>
    <n v="40"/>
    <x v="2232"/>
    <d v="2017-07-05T00:00:00"/>
    <x v="6"/>
    <b v="1"/>
    <s v="Approved"/>
    <x v="2"/>
    <x v="0"/>
    <s v="high"/>
    <s v="medium"/>
    <n v="1458.17"/>
    <n v="874.9"/>
    <n v="38750"/>
  </r>
  <r>
    <n v="11228"/>
    <n v="1"/>
    <x v="1448"/>
    <d v="2017-08-01T00:00:00"/>
    <x v="3"/>
    <b v="1"/>
    <s v="Approved"/>
    <x v="4"/>
    <x v="3"/>
    <s v="medium"/>
    <s v="large"/>
    <n v="1873.97"/>
    <n v="863.95"/>
    <n v="42226"/>
  </r>
  <r>
    <n v="11229"/>
    <n v="19"/>
    <x v="362"/>
    <d v="2017-05-02T00:00:00"/>
    <x v="1"/>
    <b v="0"/>
    <s v="Approved"/>
    <x v="2"/>
    <x v="1"/>
    <s v="high"/>
    <s v="large"/>
    <n v="12.01"/>
    <n v="7.21"/>
    <n v="39880"/>
  </r>
  <r>
    <n v="11230"/>
    <n v="7"/>
    <x v="214"/>
    <d v="2017-01-11T00:00:00"/>
    <x v="7"/>
    <b v="0"/>
    <s v="Approved"/>
    <x v="1"/>
    <x v="1"/>
    <s v="low"/>
    <s v="medium"/>
    <n v="980.37"/>
    <n v="234.43"/>
    <n v="38258"/>
  </r>
  <r>
    <n v="11231"/>
    <n v="19"/>
    <x v="3185"/>
    <d v="2017-02-11T00:00:00"/>
    <x v="0"/>
    <b v="1"/>
    <s v="Approved"/>
    <x v="2"/>
    <x v="1"/>
    <s v="high"/>
    <s v="large"/>
    <n v="12.01"/>
    <n v="7.21"/>
    <n v="39880"/>
  </r>
  <r>
    <n v="11232"/>
    <n v="25"/>
    <x v="2436"/>
    <d v="2017-02-04T00:00:00"/>
    <x v="0"/>
    <b v="0"/>
    <s v="Approved"/>
    <x v="4"/>
    <x v="1"/>
    <s v="medium"/>
    <s v="medium"/>
    <n v="1538.99"/>
    <n v="829.65"/>
    <n v="42696"/>
  </r>
  <r>
    <n v="11233"/>
    <n v="49"/>
    <x v="1456"/>
    <d v="2017-04-14T00:00:00"/>
    <x v="5"/>
    <b v="1"/>
    <s v="Approved"/>
    <x v="0"/>
    <x v="0"/>
    <s v="medium"/>
    <s v="large"/>
    <n v="1061.56"/>
    <n v="733.58"/>
    <n v="42145"/>
  </r>
  <r>
    <n v="11234"/>
    <n v="7"/>
    <x v="1979"/>
    <d v="2017-07-18T00:00:00"/>
    <x v="6"/>
    <b v="1"/>
    <s v="Approved"/>
    <x v="1"/>
    <x v="1"/>
    <s v="low"/>
    <s v="medium"/>
    <n v="980.37"/>
    <n v="234.43"/>
    <n v="38258"/>
  </r>
  <r>
    <n v="11235"/>
    <n v="59"/>
    <x v="305"/>
    <d v="2017-09-23T00:00:00"/>
    <x v="8"/>
    <b v="0"/>
    <s v="Approved"/>
    <x v="0"/>
    <x v="0"/>
    <s v="medium"/>
    <s v="large"/>
    <n v="1061.56"/>
    <n v="733.58"/>
    <n v="34170"/>
  </r>
  <r>
    <n v="11236"/>
    <n v="43"/>
    <x v="2471"/>
    <d v="2017-11-11T00:00:00"/>
    <x v="11"/>
    <b v="0"/>
    <s v="Approved"/>
    <x v="0"/>
    <x v="0"/>
    <s v="medium"/>
    <s v="medium"/>
    <n v="1151.96"/>
    <n v="649.49"/>
    <n v="41848"/>
  </r>
  <r>
    <n v="11237"/>
    <n v="69"/>
    <x v="1372"/>
    <d v="2017-06-01T00:00:00"/>
    <x v="9"/>
    <b v="1"/>
    <s v="Approved"/>
    <x v="4"/>
    <x v="1"/>
    <s v="medium"/>
    <s v="medium"/>
    <n v="792.9"/>
    <n v="594.67999999999995"/>
    <n v="35052"/>
  </r>
  <r>
    <n v="11238"/>
    <n v="22"/>
    <x v="2999"/>
    <d v="2017-05-13T00:00:00"/>
    <x v="1"/>
    <b v="0"/>
    <s v="Approved"/>
    <x v="0"/>
    <x v="0"/>
    <s v="medium"/>
    <s v="medium"/>
    <n v="575.27"/>
    <n v="431.45"/>
    <n v="42404"/>
  </r>
  <r>
    <n v="11239"/>
    <n v="59"/>
    <x v="20"/>
    <d v="2017-11-05T00:00:00"/>
    <x v="11"/>
    <b v="0"/>
    <s v="Approved"/>
    <x v="0"/>
    <x v="0"/>
    <s v="medium"/>
    <s v="large"/>
    <n v="1061.56"/>
    <n v="733.58"/>
    <n v="34170"/>
  </r>
  <r>
    <n v="11240"/>
    <s v="Unknown"/>
    <x v="3030"/>
    <d v="2017-09-10T00:00:00"/>
    <x v="8"/>
    <b v="0"/>
    <s v="Approved"/>
    <x v="2"/>
    <x v="0"/>
    <s v="high"/>
    <s v="medium"/>
    <n v="227.88"/>
    <n v="136.72999999999999"/>
    <n v="41701"/>
  </r>
  <r>
    <n v="11241"/>
    <n v="48"/>
    <x v="2062"/>
    <d v="2017-05-03T00:00:00"/>
    <x v="1"/>
    <b v="1"/>
    <s v="Approved"/>
    <x v="5"/>
    <x v="0"/>
    <s v="medium"/>
    <s v="medium"/>
    <n v="1762.96"/>
    <n v="950.52"/>
    <n v="41848"/>
  </r>
  <r>
    <n v="11242"/>
    <n v="29"/>
    <x v="3262"/>
    <d v="2017-04-01T00:00:00"/>
    <x v="5"/>
    <b v="0"/>
    <s v="Approved"/>
    <x v="3"/>
    <x v="1"/>
    <s v="medium"/>
    <s v="medium"/>
    <n v="543.39"/>
    <n v="407.54"/>
    <n v="42696"/>
  </r>
  <r>
    <n v="11243"/>
    <n v="94"/>
    <x v="2803"/>
    <d v="2017-09-24T00:00:00"/>
    <x v="8"/>
    <b v="0"/>
    <s v="Cancelled"/>
    <x v="4"/>
    <x v="0"/>
    <s v="medium"/>
    <s v="large"/>
    <n v="1635.3"/>
    <n v="993.66"/>
    <n v="41434"/>
  </r>
  <r>
    <n v="11244"/>
    <n v="82"/>
    <x v="3382"/>
    <d v="2017-08-25T00:00:00"/>
    <x v="3"/>
    <b v="0"/>
    <s v="Approved"/>
    <x v="4"/>
    <x v="1"/>
    <s v="medium"/>
    <s v="medium"/>
    <n v="1538.99"/>
    <n v="829.65"/>
    <n v="42404"/>
  </r>
  <r>
    <n v="11245"/>
    <n v="40"/>
    <x v="1347"/>
    <d v="2017-09-18T00:00:00"/>
    <x v="8"/>
    <b v="0"/>
    <s v="Approved"/>
    <x v="2"/>
    <x v="0"/>
    <s v="high"/>
    <s v="medium"/>
    <n v="1458.17"/>
    <n v="874.9"/>
    <n v="38750"/>
  </r>
  <r>
    <n v="11246"/>
    <n v="53"/>
    <x v="1002"/>
    <d v="2017-06-09T00:00:00"/>
    <x v="9"/>
    <b v="1"/>
    <s v="Approved"/>
    <x v="2"/>
    <x v="0"/>
    <s v="medium"/>
    <s v="medium"/>
    <n v="795.34"/>
    <n v="101.58"/>
    <n v="35470"/>
  </r>
  <r>
    <n v="11247"/>
    <n v="46"/>
    <x v="1777"/>
    <d v="2017-02-07T00:00:00"/>
    <x v="0"/>
    <b v="0"/>
    <s v="Approved"/>
    <x v="0"/>
    <x v="0"/>
    <s v="low"/>
    <s v="medium"/>
    <n v="1289.8499999999999"/>
    <n v="74.510000000000005"/>
    <n v="39427"/>
  </r>
  <r>
    <n v="11248"/>
    <n v="78"/>
    <x v="2636"/>
    <d v="2017-01-07T00:00:00"/>
    <x v="7"/>
    <b v="0"/>
    <s v="Approved"/>
    <x v="4"/>
    <x v="0"/>
    <s v="medium"/>
    <s v="large"/>
    <n v="1765.3"/>
    <n v="709.48"/>
    <n v="38193"/>
  </r>
  <r>
    <n v="11249"/>
    <n v="4"/>
    <x v="1614"/>
    <d v="2017-09-04T00:00:00"/>
    <x v="8"/>
    <b v="0"/>
    <s v="Approved"/>
    <x v="4"/>
    <x v="0"/>
    <s v="high"/>
    <s v="medium"/>
    <n v="1129.1300000000001"/>
    <n v="677.48"/>
    <n v="38573"/>
  </r>
  <r>
    <n v="11250"/>
    <n v="84"/>
    <x v="2716"/>
    <d v="2017-11-17T00:00:00"/>
    <x v="11"/>
    <b v="0"/>
    <s v="Approved"/>
    <x v="1"/>
    <x v="1"/>
    <s v="medium"/>
    <s v="medium"/>
    <n v="290.62"/>
    <n v="215.14"/>
    <n v="37626"/>
  </r>
  <r>
    <n v="11251"/>
    <s v="Unknown"/>
    <x v="2915"/>
    <d v="2017-03-20T00:00:00"/>
    <x v="4"/>
    <b v="1"/>
    <s v="Approved"/>
    <x v="2"/>
    <x v="0"/>
    <s v="high"/>
    <s v="medium"/>
    <n v="227.88"/>
    <n v="136.72999999999999"/>
    <n v="38258"/>
  </r>
  <r>
    <n v="11252"/>
    <n v="29"/>
    <x v="464"/>
    <d v="2017-04-09T00:00:00"/>
    <x v="5"/>
    <b v="0"/>
    <s v="Approved"/>
    <x v="5"/>
    <x v="0"/>
    <s v="medium"/>
    <s v="medium"/>
    <n v="1065.03"/>
    <n v="230.09"/>
    <n v="36833"/>
  </r>
  <r>
    <n v="11253"/>
    <n v="97"/>
    <x v="877"/>
    <d v="2017-08-25T00:00:00"/>
    <x v="3"/>
    <b v="1"/>
    <s v="Approved"/>
    <x v="0"/>
    <x v="0"/>
    <s v="medium"/>
    <s v="large"/>
    <n v="202.62"/>
    <n v="151.96"/>
    <n v="42458"/>
  </r>
  <r>
    <n v="11254"/>
    <n v="51"/>
    <x v="3082"/>
    <d v="2017-03-03T00:00:00"/>
    <x v="4"/>
    <b v="1"/>
    <s v="Approved"/>
    <x v="2"/>
    <x v="0"/>
    <s v="high"/>
    <s v="medium"/>
    <n v="2005.66"/>
    <n v="1203.4000000000001"/>
    <n v="41009"/>
  </r>
  <r>
    <n v="11255"/>
    <s v="Unknown"/>
    <x v="1238"/>
    <d v="2017-01-12T00:00:00"/>
    <x v="7"/>
    <b v="1"/>
    <s v="Approved"/>
    <x v="0"/>
    <x v="0"/>
    <s v="medium"/>
    <s v="medium"/>
    <n v="478.16"/>
    <n v="298.72000000000003"/>
    <n v="40410"/>
  </r>
  <r>
    <n v="11256"/>
    <n v="87"/>
    <x v="350"/>
    <d v="2017-07-09T00:00:00"/>
    <x v="6"/>
    <b v="0"/>
    <s v="Approved"/>
    <x v="2"/>
    <x v="0"/>
    <s v="medium"/>
    <s v="medium"/>
    <n v="1636.9"/>
    <n v="44.71"/>
    <n v="40410"/>
  </r>
  <r>
    <n v="11257"/>
    <n v="22"/>
    <x v="982"/>
    <d v="2017-07-23T00:00:00"/>
    <x v="6"/>
    <b v="0"/>
    <s v="Approved"/>
    <x v="5"/>
    <x v="0"/>
    <s v="medium"/>
    <s v="medium"/>
    <n v="60.34"/>
    <n v="45.26"/>
    <n v="36334"/>
  </r>
  <r>
    <n v="11258"/>
    <n v="31"/>
    <x v="340"/>
    <d v="2017-11-30T00:00:00"/>
    <x v="11"/>
    <b v="0"/>
    <s v="Approved"/>
    <x v="4"/>
    <x v="0"/>
    <s v="medium"/>
    <s v="medium"/>
    <n v="230.91"/>
    <n v="173.18"/>
    <n v="40336"/>
  </r>
  <r>
    <n v="11259"/>
    <n v="23"/>
    <x v="716"/>
    <d v="2017-03-11T00:00:00"/>
    <x v="4"/>
    <b v="1"/>
    <s v="Approved"/>
    <x v="3"/>
    <x v="0"/>
    <s v="medium"/>
    <s v="medium"/>
    <n v="1198.46"/>
    <n v="381.1"/>
    <n v="37874"/>
  </r>
  <r>
    <n v="11260"/>
    <n v="60"/>
    <x v="2211"/>
    <d v="2017-01-05T00:00:00"/>
    <x v="7"/>
    <b v="1"/>
    <s v="Approved"/>
    <x v="4"/>
    <x v="0"/>
    <s v="high"/>
    <s v="small"/>
    <n v="1977.36"/>
    <n v="1759.85"/>
    <n v="40779"/>
  </r>
  <r>
    <n v="11261"/>
    <n v="23"/>
    <x v="1647"/>
    <d v="2017-02-22T00:00:00"/>
    <x v="0"/>
    <b v="1"/>
    <s v="Approved"/>
    <x v="3"/>
    <x v="2"/>
    <s v="low"/>
    <s v="small"/>
    <n v="688.63"/>
    <n v="612.88"/>
    <n v="34244"/>
  </r>
  <r>
    <n v="11262"/>
    <n v="38"/>
    <x v="23"/>
    <d v="2017-07-19T00:00:00"/>
    <x v="6"/>
    <b v="1"/>
    <s v="Approved"/>
    <x v="1"/>
    <x v="0"/>
    <s v="medium"/>
    <s v="large"/>
    <n v="2091.4699999999998"/>
    <n v="388.92"/>
    <n v="41167"/>
  </r>
  <r>
    <n v="11263"/>
    <n v="50"/>
    <x v="1984"/>
    <d v="2017-12-01T00:00:00"/>
    <x v="10"/>
    <b v="1"/>
    <s v="Approved"/>
    <x v="5"/>
    <x v="0"/>
    <s v="medium"/>
    <s v="small"/>
    <n v="175.89"/>
    <n v="131.91999999999999"/>
    <n v="37823"/>
  </r>
  <r>
    <n v="11264"/>
    <n v="76"/>
    <x v="712"/>
    <d v="2017-01-08T00:00:00"/>
    <x v="7"/>
    <b v="1"/>
    <s v="Approved"/>
    <x v="5"/>
    <x v="0"/>
    <s v="low"/>
    <s v="medium"/>
    <n v="642.30999999999995"/>
    <n v="513.85"/>
    <n v="38193"/>
  </r>
  <r>
    <n v="11265"/>
    <n v="54"/>
    <x v="1004"/>
    <d v="2017-02-26T00:00:00"/>
    <x v="0"/>
    <b v="1"/>
    <s v="Approved"/>
    <x v="5"/>
    <x v="0"/>
    <s v="medium"/>
    <s v="medium"/>
    <n v="1292.8399999999999"/>
    <n v="13.44"/>
    <n v="39915"/>
  </r>
  <r>
    <n v="11266"/>
    <s v="Unknown"/>
    <x v="2746"/>
    <d v="2017-04-20T00:00:00"/>
    <x v="5"/>
    <b v="1"/>
    <s v="Approved"/>
    <x v="0"/>
    <x v="0"/>
    <s v="medium"/>
    <s v="medium"/>
    <n v="478.16"/>
    <n v="298.72000000000003"/>
    <n v="33879"/>
  </r>
  <r>
    <n v="11267"/>
    <n v="17"/>
    <x v="3114"/>
    <d v="2017-06-07T00:00:00"/>
    <x v="9"/>
    <b v="0"/>
    <s v="Approved"/>
    <x v="5"/>
    <x v="3"/>
    <s v="medium"/>
    <s v="large"/>
    <n v="1362.99"/>
    <n v="57.74"/>
    <n v="34079"/>
  </r>
  <r>
    <n v="11268"/>
    <n v="68"/>
    <x v="918"/>
    <d v="2017-01-05T00:00:00"/>
    <x v="7"/>
    <b v="0"/>
    <s v="Approved"/>
    <x v="2"/>
    <x v="0"/>
    <s v="medium"/>
    <s v="medium"/>
    <n v="1636.9"/>
    <n v="44.71"/>
    <n v="38859"/>
  </r>
  <r>
    <n v="11269"/>
    <n v="62"/>
    <x v="2015"/>
    <d v="2017-03-22T00:00:00"/>
    <x v="4"/>
    <b v="1"/>
    <s v="Approved"/>
    <x v="0"/>
    <x v="0"/>
    <s v="high"/>
    <s v="medium"/>
    <n v="1024.6600000000001"/>
    <n v="614.79999999999995"/>
    <n v="36668"/>
  </r>
  <r>
    <n v="11270"/>
    <n v="30"/>
    <x v="1283"/>
    <d v="2017-01-17T00:00:00"/>
    <x v="7"/>
    <b v="0"/>
    <s v="Approved"/>
    <x v="2"/>
    <x v="0"/>
    <s v="medium"/>
    <s v="medium"/>
    <n v="1227.3399999999999"/>
    <n v="770.89"/>
    <n v="34556"/>
  </r>
  <r>
    <n v="11271"/>
    <n v="17"/>
    <x v="2625"/>
    <d v="2017-01-05T00:00:00"/>
    <x v="7"/>
    <s v="Unknown"/>
    <s v="Cancelled"/>
    <x v="0"/>
    <x v="0"/>
    <s v="high"/>
    <s v="medium"/>
    <n v="1024.6600000000001"/>
    <n v="614.79999999999995"/>
    <n v="41345"/>
  </r>
  <r>
    <n v="11272"/>
    <n v="46"/>
    <x v="693"/>
    <d v="2017-04-29T00:00:00"/>
    <x v="5"/>
    <b v="1"/>
    <s v="Approved"/>
    <x v="0"/>
    <x v="0"/>
    <s v="low"/>
    <s v="medium"/>
    <n v="1289.8499999999999"/>
    <n v="74.510000000000005"/>
    <n v="35470"/>
  </r>
  <r>
    <n v="11273"/>
    <n v="32"/>
    <x v="2706"/>
    <d v="2017-10-30T00:00:00"/>
    <x v="2"/>
    <b v="1"/>
    <s v="Approved"/>
    <x v="4"/>
    <x v="0"/>
    <s v="high"/>
    <s v="medium"/>
    <n v="1179"/>
    <n v="707.4"/>
    <n v="35667"/>
  </r>
  <r>
    <n v="11274"/>
    <n v="2"/>
    <x v="1132"/>
    <d v="2017-06-11T00:00:00"/>
    <x v="9"/>
    <b v="1"/>
    <s v="Approved"/>
    <x v="0"/>
    <x v="0"/>
    <s v="medium"/>
    <s v="medium"/>
    <n v="71.489999999999995"/>
    <n v="53.62"/>
    <n v="41245"/>
  </r>
  <r>
    <n v="11275"/>
    <n v="75"/>
    <x v="540"/>
    <d v="2017-11-18T00:00:00"/>
    <x v="11"/>
    <b v="1"/>
    <s v="Approved"/>
    <x v="4"/>
    <x v="3"/>
    <s v="medium"/>
    <s v="large"/>
    <n v="1873.97"/>
    <n v="863.95"/>
    <n v="38193"/>
  </r>
  <r>
    <n v="11276"/>
    <n v="33"/>
    <x v="1806"/>
    <d v="2017-03-07T00:00:00"/>
    <x v="4"/>
    <b v="0"/>
    <s v="Approved"/>
    <x v="2"/>
    <x v="1"/>
    <s v="medium"/>
    <s v="small"/>
    <n v="1810"/>
    <n v="1610.9"/>
    <n v="36498"/>
  </r>
  <r>
    <n v="11277"/>
    <n v="18"/>
    <x v="2957"/>
    <d v="2017-04-03T00:00:00"/>
    <x v="5"/>
    <b v="0"/>
    <s v="Approved"/>
    <x v="0"/>
    <x v="0"/>
    <s v="medium"/>
    <s v="medium"/>
    <n v="575.27"/>
    <n v="431.45"/>
    <n v="41345"/>
  </r>
  <r>
    <n v="11278"/>
    <n v="24"/>
    <x v="74"/>
    <d v="2017-02-16T00:00:00"/>
    <x v="0"/>
    <b v="1"/>
    <s v="Approved"/>
    <x v="0"/>
    <x v="1"/>
    <s v="medium"/>
    <s v="large"/>
    <n v="1777.8"/>
    <n v="820.78"/>
    <n v="39031"/>
  </r>
  <r>
    <n v="11279"/>
    <n v="5"/>
    <x v="2585"/>
    <d v="2017-11-27T00:00:00"/>
    <x v="11"/>
    <b v="0"/>
    <s v="Approved"/>
    <x v="1"/>
    <x v="2"/>
    <s v="low"/>
    <s v="medium"/>
    <n v="574.64"/>
    <n v="459.71"/>
    <n v="40784"/>
  </r>
  <r>
    <n v="11280"/>
    <n v="81"/>
    <x v="1542"/>
    <d v="2017-10-16T00:00:00"/>
    <x v="2"/>
    <b v="0"/>
    <s v="Approved"/>
    <x v="3"/>
    <x v="0"/>
    <s v="medium"/>
    <s v="small"/>
    <n v="586.45000000000005"/>
    <n v="521.94000000000005"/>
    <n v="42218"/>
  </r>
  <r>
    <n v="11281"/>
    <n v="44"/>
    <x v="2113"/>
    <d v="2017-01-02T00:00:00"/>
    <x v="7"/>
    <b v="0"/>
    <s v="Approved"/>
    <x v="5"/>
    <x v="0"/>
    <s v="medium"/>
    <s v="medium"/>
    <n v="1769.64"/>
    <n v="108.76"/>
    <n v="40672"/>
  </r>
  <r>
    <n v="11282"/>
    <n v="74"/>
    <x v="230"/>
    <d v="2017-01-01T00:00:00"/>
    <x v="7"/>
    <b v="0"/>
    <s v="Approved"/>
    <x v="5"/>
    <x v="0"/>
    <s v="medium"/>
    <s v="medium"/>
    <n v="1228.07"/>
    <n v="400.91"/>
    <n v="36668"/>
  </r>
  <r>
    <n v="11283"/>
    <n v="34"/>
    <x v="3366"/>
    <d v="2017-01-14T00:00:00"/>
    <x v="7"/>
    <b v="0"/>
    <s v="Approved"/>
    <x v="5"/>
    <x v="0"/>
    <s v="medium"/>
    <s v="medium"/>
    <n v="1231.1500000000001"/>
    <n v="161.6"/>
    <n v="34586"/>
  </r>
  <r>
    <n v="11284"/>
    <n v="56"/>
    <x v="2506"/>
    <d v="2017-10-25T00:00:00"/>
    <x v="2"/>
    <b v="0"/>
    <s v="Approved"/>
    <x v="3"/>
    <x v="2"/>
    <s v="low"/>
    <s v="small"/>
    <n v="688.63"/>
    <n v="612.88"/>
    <n v="42404"/>
  </r>
  <r>
    <n v="11285"/>
    <n v="53"/>
    <x v="2083"/>
    <d v="2017-04-12T00:00:00"/>
    <x v="5"/>
    <b v="0"/>
    <s v="Approved"/>
    <x v="2"/>
    <x v="0"/>
    <s v="medium"/>
    <s v="medium"/>
    <n v="795.34"/>
    <n v="101.58"/>
    <n v="35470"/>
  </r>
  <r>
    <n v="11286"/>
    <n v="98"/>
    <x v="2253"/>
    <d v="2017-03-28T00:00:00"/>
    <x v="4"/>
    <b v="1"/>
    <s v="Approved"/>
    <x v="1"/>
    <x v="0"/>
    <s v="high"/>
    <s v="medium"/>
    <n v="358.39"/>
    <n v="215.03"/>
    <n v="38002"/>
  </r>
  <r>
    <n v="11287"/>
    <n v="77"/>
    <x v="2786"/>
    <d v="2017-10-08T00:00:00"/>
    <x v="2"/>
    <b v="1"/>
    <s v="Approved"/>
    <x v="3"/>
    <x v="1"/>
    <s v="medium"/>
    <s v="large"/>
    <n v="1240.31"/>
    <n v="795.1"/>
    <n v="40553"/>
  </r>
  <r>
    <n v="11288"/>
    <n v="18"/>
    <x v="248"/>
    <d v="2017-02-15T00:00:00"/>
    <x v="0"/>
    <b v="1"/>
    <s v="Approved"/>
    <x v="0"/>
    <x v="0"/>
    <s v="medium"/>
    <s v="medium"/>
    <n v="575.27"/>
    <n v="431.45"/>
    <n v="36145"/>
  </r>
  <r>
    <n v="11289"/>
    <n v="70"/>
    <x v="2908"/>
    <d v="2017-05-04T00:00:00"/>
    <x v="1"/>
    <b v="0"/>
    <s v="Approved"/>
    <x v="3"/>
    <x v="1"/>
    <s v="medium"/>
    <s v="medium"/>
    <n v="1036.5899999999999"/>
    <n v="206.35"/>
    <n v="33364"/>
  </r>
  <r>
    <n v="11290"/>
    <n v="85"/>
    <x v="2209"/>
    <d v="2017-08-02T00:00:00"/>
    <x v="3"/>
    <b v="0"/>
    <s v="Approved"/>
    <x v="5"/>
    <x v="0"/>
    <s v="medium"/>
    <s v="medium"/>
    <n v="1228.07"/>
    <n v="400.91"/>
    <n v="36668"/>
  </r>
  <r>
    <n v="11291"/>
    <n v="62"/>
    <x v="3387"/>
    <d v="2017-07-10T00:00:00"/>
    <x v="6"/>
    <b v="0"/>
    <s v="Approved"/>
    <x v="0"/>
    <x v="0"/>
    <s v="medium"/>
    <s v="medium"/>
    <n v="478.16"/>
    <n v="298.72000000000003"/>
    <n v="34143"/>
  </r>
  <r>
    <n v="11292"/>
    <s v="Unknown"/>
    <x v="3075"/>
    <d v="2017-11-29T00:00:00"/>
    <x v="11"/>
    <b v="1"/>
    <s v="Approved"/>
    <x v="1"/>
    <x v="0"/>
    <s v="medium"/>
    <s v="medium"/>
    <n v="499.53"/>
    <n v="388.72"/>
    <n v="36334"/>
  </r>
  <r>
    <n v="11293"/>
    <n v="98"/>
    <x v="1545"/>
    <d v="2017-07-16T00:00:00"/>
    <x v="6"/>
    <b v="1"/>
    <s v="Approved"/>
    <x v="1"/>
    <x v="0"/>
    <s v="high"/>
    <s v="medium"/>
    <n v="358.39"/>
    <n v="215.03"/>
    <n v="34556"/>
  </r>
  <r>
    <n v="11294"/>
    <n v="42"/>
    <x v="958"/>
    <d v="2017-11-03T00:00:00"/>
    <x v="11"/>
    <b v="0"/>
    <s v="Approved"/>
    <x v="2"/>
    <x v="1"/>
    <s v="medium"/>
    <s v="small"/>
    <n v="1810"/>
    <n v="1610.9"/>
    <n v="41064"/>
  </r>
  <r>
    <n v="11295"/>
    <n v="46"/>
    <x v="2666"/>
    <d v="2017-04-16T00:00:00"/>
    <x v="5"/>
    <b v="1"/>
    <s v="Approved"/>
    <x v="0"/>
    <x v="0"/>
    <s v="low"/>
    <s v="medium"/>
    <n v="1289.8499999999999"/>
    <n v="74.510000000000005"/>
    <n v="39427"/>
  </r>
  <r>
    <n v="11296"/>
    <n v="21"/>
    <x v="696"/>
    <d v="2017-01-20T00:00:00"/>
    <x v="7"/>
    <b v="0"/>
    <s v="Approved"/>
    <x v="0"/>
    <x v="0"/>
    <s v="medium"/>
    <s v="large"/>
    <n v="1071.23"/>
    <n v="380.74"/>
    <n v="42404"/>
  </r>
  <r>
    <n v="11297"/>
    <n v="18"/>
    <x v="2876"/>
    <d v="2017-10-25T00:00:00"/>
    <x v="2"/>
    <b v="0"/>
    <s v="Approved"/>
    <x v="0"/>
    <x v="0"/>
    <s v="medium"/>
    <s v="medium"/>
    <n v="575.27"/>
    <n v="431.45"/>
    <n v="41345"/>
  </r>
  <r>
    <n v="11298"/>
    <n v="98"/>
    <x v="2120"/>
    <d v="2017-11-02T00:00:00"/>
    <x v="11"/>
    <b v="1"/>
    <s v="Approved"/>
    <x v="1"/>
    <x v="0"/>
    <s v="high"/>
    <s v="medium"/>
    <n v="358.39"/>
    <n v="215.03"/>
    <n v="38002"/>
  </r>
  <r>
    <n v="11299"/>
    <n v="5"/>
    <x v="1122"/>
    <d v="2017-04-04T00:00:00"/>
    <x v="5"/>
    <b v="1"/>
    <s v="Approved"/>
    <x v="1"/>
    <x v="2"/>
    <s v="low"/>
    <s v="medium"/>
    <n v="574.64"/>
    <n v="459.71"/>
    <n v="38258"/>
  </r>
  <r>
    <n v="11300"/>
    <n v="8"/>
    <x v="1570"/>
    <d v="2017-03-09T00:00:00"/>
    <x v="4"/>
    <b v="0"/>
    <s v="Approved"/>
    <x v="0"/>
    <x v="1"/>
    <s v="medium"/>
    <s v="small"/>
    <n v="1703.52"/>
    <n v="1516.13"/>
    <n v="40649"/>
  </r>
  <r>
    <n v="11301"/>
    <n v="11"/>
    <x v="3288"/>
    <d v="2017-05-27T00:00:00"/>
    <x v="1"/>
    <b v="0"/>
    <s v="Approved"/>
    <x v="4"/>
    <x v="0"/>
    <s v="high"/>
    <s v="medium"/>
    <n v="1274.93"/>
    <n v="764.96"/>
    <n v="39298"/>
  </r>
  <r>
    <n v="11302"/>
    <n v="73"/>
    <x v="107"/>
    <d v="2017-12-08T00:00:00"/>
    <x v="10"/>
    <b v="1"/>
    <s v="Approved"/>
    <x v="0"/>
    <x v="0"/>
    <s v="medium"/>
    <s v="medium"/>
    <n v="1945.43"/>
    <n v="333.18"/>
    <n v="37499"/>
  </r>
  <r>
    <n v="11303"/>
    <n v="15"/>
    <x v="1661"/>
    <d v="2017-12-15T00:00:00"/>
    <x v="10"/>
    <b v="1"/>
    <s v="Approved"/>
    <x v="5"/>
    <x v="0"/>
    <s v="medium"/>
    <s v="medium"/>
    <n v="1292.8399999999999"/>
    <n v="13.44"/>
    <n v="39915"/>
  </r>
  <r>
    <n v="11304"/>
    <n v="87"/>
    <x v="3388"/>
    <d v="2017-07-28T00:00:00"/>
    <x v="6"/>
    <b v="1"/>
    <s v="Approved"/>
    <x v="4"/>
    <x v="0"/>
    <s v="high"/>
    <s v="medium"/>
    <n v="1179"/>
    <n v="707.4"/>
    <n v="36367"/>
  </r>
  <r>
    <n v="11305"/>
    <n v="47"/>
    <x v="3127"/>
    <d v="2017-07-28T00:00:00"/>
    <x v="6"/>
    <b v="0"/>
    <s v="Approved"/>
    <x v="1"/>
    <x v="1"/>
    <s v="low"/>
    <s v="small"/>
    <n v="1720.7"/>
    <n v="1531.42"/>
    <n v="38991"/>
  </r>
  <r>
    <n v="11306"/>
    <n v="93"/>
    <x v="164"/>
    <d v="2017-11-12T00:00:00"/>
    <x v="11"/>
    <b v="0"/>
    <s v="Approved"/>
    <x v="5"/>
    <x v="0"/>
    <s v="medium"/>
    <s v="medium"/>
    <n v="1065.03"/>
    <n v="230.09"/>
    <n v="36833"/>
  </r>
  <r>
    <n v="11307"/>
    <n v="57"/>
    <x v="2483"/>
    <d v="2017-09-16T00:00:00"/>
    <x v="8"/>
    <b v="1"/>
    <s v="Approved"/>
    <x v="5"/>
    <x v="3"/>
    <s v="medium"/>
    <s v="large"/>
    <n v="1890.39"/>
    <n v="260.14"/>
    <n v="41345"/>
  </r>
  <r>
    <n v="11308"/>
    <n v="65"/>
    <x v="719"/>
    <d v="2017-06-10T00:00:00"/>
    <x v="9"/>
    <b v="0"/>
    <s v="Approved"/>
    <x v="5"/>
    <x v="0"/>
    <s v="medium"/>
    <s v="medium"/>
    <n v="1807.45"/>
    <n v="778.69"/>
    <n v="40487"/>
  </r>
  <r>
    <n v="11309"/>
    <n v="23"/>
    <x v="3389"/>
    <d v="2017-06-15T00:00:00"/>
    <x v="9"/>
    <b v="1"/>
    <s v="Approved"/>
    <x v="3"/>
    <x v="2"/>
    <s v="low"/>
    <s v="small"/>
    <n v="688.63"/>
    <n v="612.88"/>
    <n v="41064"/>
  </r>
  <r>
    <n v="11310"/>
    <n v="62"/>
    <x v="668"/>
    <d v="2017-10-27T00:00:00"/>
    <x v="2"/>
    <b v="0"/>
    <s v="Approved"/>
    <x v="0"/>
    <x v="0"/>
    <s v="medium"/>
    <s v="medium"/>
    <n v="478.16"/>
    <n v="298.72000000000003"/>
    <n v="34143"/>
  </r>
  <r>
    <n v="11311"/>
    <n v="9"/>
    <x v="1002"/>
    <d v="2017-02-11T00:00:00"/>
    <x v="0"/>
    <b v="1"/>
    <s v="Approved"/>
    <x v="2"/>
    <x v="1"/>
    <s v="medium"/>
    <s v="medium"/>
    <n v="742.54"/>
    <n v="667.4"/>
    <n v="33549"/>
  </r>
  <r>
    <n v="11312"/>
    <n v="53"/>
    <x v="965"/>
    <d v="2017-02-20T00:00:00"/>
    <x v="0"/>
    <b v="0"/>
    <s v="Approved"/>
    <x v="4"/>
    <x v="0"/>
    <s v="high"/>
    <s v="medium"/>
    <n v="1274.93"/>
    <n v="764.96"/>
    <n v="39298"/>
  </r>
  <r>
    <n v="11313"/>
    <n v="83"/>
    <x v="924"/>
    <d v="2017-04-10T00:00:00"/>
    <x v="5"/>
    <b v="1"/>
    <s v="Approved"/>
    <x v="0"/>
    <x v="3"/>
    <s v="medium"/>
    <s v="large"/>
    <n v="2083.94"/>
    <n v="675.03"/>
    <n v="41533"/>
  </r>
  <r>
    <n v="11314"/>
    <n v="4"/>
    <x v="1891"/>
    <d v="2017-01-01T00:00:00"/>
    <x v="7"/>
    <b v="1"/>
    <s v="Approved"/>
    <x v="0"/>
    <x v="0"/>
    <s v="medium"/>
    <s v="medium"/>
    <n v="1483.2"/>
    <n v="99.59"/>
    <n v="36146"/>
  </r>
  <r>
    <n v="11315"/>
    <n v="96"/>
    <x v="243"/>
    <d v="2017-10-11T00:00:00"/>
    <x v="2"/>
    <b v="0"/>
    <s v="Approved"/>
    <x v="4"/>
    <x v="0"/>
    <s v="medium"/>
    <s v="large"/>
    <n v="1635.3"/>
    <n v="993.66"/>
    <n v="41434"/>
  </r>
  <r>
    <n v="11316"/>
    <n v="21"/>
    <x v="248"/>
    <d v="2017-09-11T00:00:00"/>
    <x v="8"/>
    <b v="0"/>
    <s v="Approved"/>
    <x v="0"/>
    <x v="0"/>
    <s v="medium"/>
    <s v="large"/>
    <n v="1071.23"/>
    <n v="380.74"/>
    <n v="40618"/>
  </r>
  <r>
    <n v="11317"/>
    <n v="29"/>
    <x v="2204"/>
    <d v="2017-04-13T00:00:00"/>
    <x v="5"/>
    <b v="0"/>
    <s v="Approved"/>
    <x v="3"/>
    <x v="1"/>
    <s v="medium"/>
    <s v="medium"/>
    <n v="543.39"/>
    <n v="407.54"/>
    <n v="42696"/>
  </r>
  <r>
    <n v="11318"/>
    <n v="17"/>
    <x v="360"/>
    <d v="2017-10-16T00:00:00"/>
    <x v="2"/>
    <b v="1"/>
    <s v="Approved"/>
    <x v="5"/>
    <x v="3"/>
    <s v="medium"/>
    <s v="large"/>
    <n v="1362.99"/>
    <n v="57.74"/>
    <n v="42458"/>
  </r>
  <r>
    <n v="11319"/>
    <n v="84"/>
    <x v="923"/>
    <d v="2017-04-17T00:00:00"/>
    <x v="5"/>
    <b v="1"/>
    <s v="Approved"/>
    <x v="4"/>
    <x v="1"/>
    <s v="medium"/>
    <s v="medium"/>
    <n v="792.9"/>
    <n v="594.67999999999995"/>
    <n v="33879"/>
  </r>
  <r>
    <n v="11320"/>
    <n v="79"/>
    <x v="2286"/>
    <d v="2017-05-31T00:00:00"/>
    <x v="1"/>
    <b v="0"/>
    <s v="Approved"/>
    <x v="3"/>
    <x v="0"/>
    <s v="medium"/>
    <s v="medium"/>
    <n v="1555.58"/>
    <n v="818.01"/>
    <n v="42226"/>
  </r>
  <r>
    <n v="11321"/>
    <n v="44"/>
    <x v="3157"/>
    <d v="2017-06-13T00:00:00"/>
    <x v="9"/>
    <b v="1"/>
    <s v="Approved"/>
    <x v="5"/>
    <x v="0"/>
    <s v="medium"/>
    <s v="medium"/>
    <n v="1769.64"/>
    <n v="108.76"/>
    <n v="37668"/>
  </r>
  <r>
    <n v="11322"/>
    <s v="Unknown"/>
    <x v="1204"/>
    <d v="2017-01-17T00:00:00"/>
    <x v="7"/>
    <b v="1"/>
    <s v="Approved"/>
    <x v="1"/>
    <x v="0"/>
    <s v="high"/>
    <s v="medium"/>
    <n v="358.39"/>
    <n v="215.03"/>
    <n v="38002"/>
  </r>
  <r>
    <n v="11323"/>
    <n v="86"/>
    <x v="764"/>
    <d v="2017-07-20T00:00:00"/>
    <x v="6"/>
    <b v="1"/>
    <s v="Approved"/>
    <x v="3"/>
    <x v="1"/>
    <s v="high"/>
    <s v="large"/>
    <n v="774.53"/>
    <n v="464.72"/>
    <n v="37698"/>
  </r>
  <r>
    <n v="11324"/>
    <n v="88"/>
    <x v="1533"/>
    <d v="2017-07-06T00:00:00"/>
    <x v="6"/>
    <s v="Unknown"/>
    <s v="Approved"/>
    <x v="3"/>
    <x v="0"/>
    <s v="high"/>
    <s v="small"/>
    <n v="1661.92"/>
    <n v="1479.11"/>
    <n v="38750"/>
  </r>
  <r>
    <n v="11325"/>
    <n v="35"/>
    <x v="539"/>
    <d v="2017-02-10T00:00:00"/>
    <x v="0"/>
    <b v="0"/>
    <s v="Approved"/>
    <x v="1"/>
    <x v="0"/>
    <s v="low"/>
    <s v="medium"/>
    <n v="1057.51"/>
    <n v="154.4"/>
    <n v="34527"/>
  </r>
  <r>
    <n v="11326"/>
    <n v="21"/>
    <x v="2772"/>
    <d v="2017-02-10T00:00:00"/>
    <x v="0"/>
    <b v="1"/>
    <s v="Approved"/>
    <x v="0"/>
    <x v="0"/>
    <s v="medium"/>
    <s v="large"/>
    <n v="1071.23"/>
    <n v="380.74"/>
    <n v="35160"/>
  </r>
  <r>
    <n v="11327"/>
    <n v="55"/>
    <x v="1110"/>
    <d v="2017-09-22T00:00:00"/>
    <x v="8"/>
    <b v="0"/>
    <s v="Approved"/>
    <x v="1"/>
    <x v="1"/>
    <s v="medium"/>
    <s v="large"/>
    <n v="1894.19"/>
    <n v="598.76"/>
    <n v="37823"/>
  </r>
  <r>
    <n v="11328"/>
    <n v="34"/>
    <x v="418"/>
    <d v="2017-08-09T00:00:00"/>
    <x v="3"/>
    <b v="1"/>
    <s v="Approved"/>
    <x v="3"/>
    <x v="1"/>
    <s v="high"/>
    <s v="large"/>
    <n v="774.53"/>
    <n v="464.72"/>
    <n v="35560"/>
  </r>
  <r>
    <n v="11329"/>
    <n v="37"/>
    <x v="2059"/>
    <d v="2017-06-03T00:00:00"/>
    <x v="9"/>
    <b v="1"/>
    <s v="Approved"/>
    <x v="2"/>
    <x v="0"/>
    <s v="low"/>
    <s v="medium"/>
    <n v="1793.43"/>
    <n v="248.82"/>
    <n v="39526"/>
  </r>
  <r>
    <n v="11330"/>
    <n v="94"/>
    <x v="3026"/>
    <d v="2017-11-29T00:00:00"/>
    <x v="11"/>
    <b v="1"/>
    <s v="Approved"/>
    <x v="4"/>
    <x v="0"/>
    <s v="medium"/>
    <s v="large"/>
    <n v="1635.3"/>
    <n v="993.66"/>
    <n v="39427"/>
  </r>
  <r>
    <n v="11331"/>
    <n v="62"/>
    <x v="163"/>
    <d v="2017-08-20T00:00:00"/>
    <x v="3"/>
    <b v="0"/>
    <s v="Approved"/>
    <x v="0"/>
    <x v="0"/>
    <s v="medium"/>
    <s v="medium"/>
    <n v="478.16"/>
    <n v="298.72000000000003"/>
    <n v="41047"/>
  </r>
  <r>
    <n v="11332"/>
    <n v="22"/>
    <x v="2833"/>
    <d v="2017-12-28T00:00:00"/>
    <x v="10"/>
    <b v="0"/>
    <s v="Approved"/>
    <x v="5"/>
    <x v="0"/>
    <s v="medium"/>
    <s v="medium"/>
    <n v="60.34"/>
    <n v="45.26"/>
    <n v="33552"/>
  </r>
  <r>
    <n v="11333"/>
    <n v="31"/>
    <x v="2105"/>
    <d v="2017-10-15T00:00:00"/>
    <x v="2"/>
    <b v="0"/>
    <s v="Approved"/>
    <x v="5"/>
    <x v="0"/>
    <s v="medium"/>
    <s v="medium"/>
    <n v="752.64"/>
    <n v="205.36"/>
    <n v="42218"/>
  </r>
  <r>
    <n v="11334"/>
    <n v="34"/>
    <x v="2841"/>
    <d v="2017-01-10T00:00:00"/>
    <x v="7"/>
    <b v="1"/>
    <s v="Approved"/>
    <x v="3"/>
    <x v="1"/>
    <s v="high"/>
    <s v="large"/>
    <n v="774.53"/>
    <n v="464.72"/>
    <n v="37698"/>
  </r>
  <r>
    <n v="11335"/>
    <n v="69"/>
    <x v="2514"/>
    <d v="2017-07-05T00:00:00"/>
    <x v="6"/>
    <b v="1"/>
    <s v="Approved"/>
    <x v="3"/>
    <x v="1"/>
    <s v="medium"/>
    <s v="large"/>
    <n v="1240.31"/>
    <n v="795.1"/>
    <n v="40553"/>
  </r>
  <r>
    <n v="11336"/>
    <n v="28"/>
    <x v="2180"/>
    <d v="2017-12-08T00:00:00"/>
    <x v="10"/>
    <b v="1"/>
    <s v="Approved"/>
    <x v="3"/>
    <x v="0"/>
    <s v="medium"/>
    <s v="small"/>
    <n v="1216.1400000000001"/>
    <n v="1082.3599999999999"/>
    <n v="35052"/>
  </r>
  <r>
    <n v="11337"/>
    <n v="72"/>
    <x v="592"/>
    <d v="2017-04-21T00:00:00"/>
    <x v="5"/>
    <b v="0"/>
    <s v="Approved"/>
    <x v="3"/>
    <x v="0"/>
    <s v="medium"/>
    <s v="medium"/>
    <n v="360.4"/>
    <n v="270.3"/>
    <n v="42710"/>
  </r>
  <r>
    <n v="11338"/>
    <n v="7"/>
    <x v="2563"/>
    <d v="2017-04-21T00:00:00"/>
    <x v="5"/>
    <b v="0"/>
    <s v="Approved"/>
    <x v="1"/>
    <x v="1"/>
    <s v="low"/>
    <s v="medium"/>
    <n v="980.37"/>
    <n v="234.43"/>
    <n v="38258"/>
  </r>
  <r>
    <n v="11339"/>
    <n v="3"/>
    <x v="1299"/>
    <d v="2017-05-05T00:00:00"/>
    <x v="1"/>
    <b v="0"/>
    <s v="Approved"/>
    <x v="1"/>
    <x v="0"/>
    <s v="medium"/>
    <s v="large"/>
    <n v="2091.4699999999998"/>
    <n v="388.92"/>
    <n v="34996"/>
  </r>
  <r>
    <n v="11340"/>
    <n v="79"/>
    <x v="1586"/>
    <d v="2017-10-27T00:00:00"/>
    <x v="2"/>
    <b v="0"/>
    <s v="Approved"/>
    <x v="3"/>
    <x v="0"/>
    <s v="medium"/>
    <s v="medium"/>
    <n v="1555.58"/>
    <n v="818.01"/>
    <n v="39298"/>
  </r>
  <r>
    <n v="11341"/>
    <n v="88"/>
    <x v="2021"/>
    <d v="2017-06-08T00:00:00"/>
    <x v="9"/>
    <b v="0"/>
    <s v="Approved"/>
    <x v="3"/>
    <x v="0"/>
    <s v="high"/>
    <s v="small"/>
    <n v="1661.92"/>
    <n v="1479.11"/>
    <n v="34586"/>
  </r>
  <r>
    <n v="11342"/>
    <n v="25"/>
    <x v="797"/>
    <d v="2017-03-04T00:00:00"/>
    <x v="4"/>
    <b v="1"/>
    <s v="Approved"/>
    <x v="2"/>
    <x v="0"/>
    <s v="high"/>
    <s v="medium"/>
    <n v="2005.66"/>
    <n v="1203.4000000000001"/>
    <n v="34170"/>
  </r>
  <r>
    <n v="11343"/>
    <n v="30"/>
    <x v="2465"/>
    <d v="2017-02-02T00:00:00"/>
    <x v="0"/>
    <b v="0"/>
    <s v="Approved"/>
    <x v="0"/>
    <x v="0"/>
    <s v="high"/>
    <s v="medium"/>
    <n v="748.17"/>
    <n v="448.9"/>
    <n v="36668"/>
  </r>
  <r>
    <n v="11344"/>
    <n v="58"/>
    <x v="2438"/>
    <d v="2017-01-26T00:00:00"/>
    <x v="7"/>
    <b v="1"/>
    <s v="Approved"/>
    <x v="2"/>
    <x v="0"/>
    <s v="medium"/>
    <s v="medium"/>
    <n v="912.52"/>
    <n v="141.4"/>
    <n v="41047"/>
  </r>
  <r>
    <n v="11345"/>
    <n v="97"/>
    <x v="72"/>
    <d v="2017-12-11T00:00:00"/>
    <x v="10"/>
    <b v="0"/>
    <s v="Approved"/>
    <x v="0"/>
    <x v="0"/>
    <s v="medium"/>
    <s v="large"/>
    <n v="202.62"/>
    <n v="151.96"/>
    <n v="42458"/>
  </r>
  <r>
    <n v="11346"/>
    <n v="14"/>
    <x v="226"/>
    <d v="2017-03-11T00:00:00"/>
    <x v="4"/>
    <b v="1"/>
    <s v="Approved"/>
    <x v="1"/>
    <x v="0"/>
    <s v="medium"/>
    <s v="small"/>
    <n v="1386.84"/>
    <n v="1234.29"/>
    <n v="35160"/>
  </r>
  <r>
    <n v="11347"/>
    <n v="4"/>
    <x v="1191"/>
    <d v="2017-06-28T00:00:00"/>
    <x v="9"/>
    <b v="0"/>
    <s v="Approved"/>
    <x v="0"/>
    <x v="0"/>
    <s v="medium"/>
    <s v="medium"/>
    <n v="1483.2"/>
    <n v="99.59"/>
    <n v="42145"/>
  </r>
  <r>
    <n v="11348"/>
    <n v="64"/>
    <x v="510"/>
    <d v="2017-06-04T00:00:00"/>
    <x v="9"/>
    <b v="1"/>
    <s v="Approved"/>
    <x v="1"/>
    <x v="0"/>
    <s v="medium"/>
    <s v="large"/>
    <n v="1469.44"/>
    <n v="596.54999999999995"/>
    <n v="34996"/>
  </r>
  <r>
    <n v="11349"/>
    <n v="29"/>
    <x v="504"/>
    <d v="2017-01-06T00:00:00"/>
    <x v="7"/>
    <b v="0"/>
    <s v="Approved"/>
    <x v="5"/>
    <x v="0"/>
    <s v="medium"/>
    <s v="medium"/>
    <n v="1065.03"/>
    <n v="230.09"/>
    <n v="36833"/>
  </r>
  <r>
    <n v="11350"/>
    <n v="58"/>
    <x v="2058"/>
    <d v="2017-07-09T00:00:00"/>
    <x v="6"/>
    <b v="1"/>
    <s v="Approved"/>
    <x v="2"/>
    <x v="0"/>
    <s v="medium"/>
    <s v="medium"/>
    <n v="912.52"/>
    <n v="141.4"/>
    <n v="42295"/>
  </r>
  <r>
    <n v="11351"/>
    <n v="72"/>
    <x v="2790"/>
    <d v="2017-07-12T00:00:00"/>
    <x v="6"/>
    <b v="1"/>
    <s v="Approved"/>
    <x v="2"/>
    <x v="0"/>
    <s v="medium"/>
    <s v="medium"/>
    <n v="912.52"/>
    <n v="141.4"/>
    <n v="42295"/>
  </r>
  <r>
    <n v="11352"/>
    <n v="5"/>
    <x v="54"/>
    <d v="2017-03-15T00:00:00"/>
    <x v="4"/>
    <b v="0"/>
    <s v="Approved"/>
    <x v="1"/>
    <x v="2"/>
    <s v="low"/>
    <s v="medium"/>
    <n v="574.64"/>
    <n v="459.71"/>
    <n v="39298"/>
  </r>
  <r>
    <n v="11353"/>
    <n v="93"/>
    <x v="2976"/>
    <d v="2017-12-13T00:00:00"/>
    <x v="10"/>
    <b v="1"/>
    <s v="Approved"/>
    <x v="2"/>
    <x v="0"/>
    <s v="high"/>
    <s v="medium"/>
    <n v="1458.17"/>
    <n v="874.9"/>
    <n v="36498"/>
  </r>
  <r>
    <n v="11354"/>
    <n v="38"/>
    <x v="422"/>
    <d v="2017-12-14T00:00:00"/>
    <x v="10"/>
    <b v="1"/>
    <s v="Approved"/>
    <x v="0"/>
    <x v="0"/>
    <s v="medium"/>
    <s v="medium"/>
    <n v="1577.53"/>
    <n v="826.51"/>
    <n v="39526"/>
  </r>
  <r>
    <n v="11355"/>
    <n v="81"/>
    <x v="1514"/>
    <d v="2017-08-11T00:00:00"/>
    <x v="3"/>
    <b v="0"/>
    <s v="Approved"/>
    <x v="3"/>
    <x v="0"/>
    <s v="medium"/>
    <s v="small"/>
    <n v="586.45000000000005"/>
    <n v="521.94000000000005"/>
    <n v="33429"/>
  </r>
  <r>
    <n v="11356"/>
    <n v="78"/>
    <x v="1804"/>
    <d v="2017-12-13T00:00:00"/>
    <x v="10"/>
    <b v="0"/>
    <s v="Approved"/>
    <x v="4"/>
    <x v="0"/>
    <s v="medium"/>
    <s v="large"/>
    <n v="1765.3"/>
    <n v="709.48"/>
    <n v="38193"/>
  </r>
  <r>
    <n v="11357"/>
    <n v="75"/>
    <x v="1154"/>
    <d v="2017-09-27T00:00:00"/>
    <x v="8"/>
    <b v="1"/>
    <s v="Approved"/>
    <x v="4"/>
    <x v="3"/>
    <s v="medium"/>
    <s v="large"/>
    <n v="1873.97"/>
    <n v="863.95"/>
    <n v="40410"/>
  </r>
  <r>
    <n v="11358"/>
    <n v="52"/>
    <x v="870"/>
    <d v="2017-01-31T00:00:00"/>
    <x v="7"/>
    <b v="1"/>
    <s v="Approved"/>
    <x v="2"/>
    <x v="1"/>
    <s v="medium"/>
    <s v="medium"/>
    <n v="1280.28"/>
    <n v="829.51"/>
    <n v="37220"/>
  </r>
  <r>
    <n v="11359"/>
    <n v="80"/>
    <x v="518"/>
    <d v="2017-12-14T00:00:00"/>
    <x v="10"/>
    <b v="1"/>
    <s v="Approved"/>
    <x v="1"/>
    <x v="0"/>
    <s v="medium"/>
    <s v="large"/>
    <n v="1469.44"/>
    <n v="596.54999999999995"/>
    <n v="41047"/>
  </r>
  <r>
    <n v="11360"/>
    <n v="27"/>
    <x v="959"/>
    <d v="2017-08-03T00:00:00"/>
    <x v="3"/>
    <b v="0"/>
    <s v="Approved"/>
    <x v="1"/>
    <x v="0"/>
    <s v="medium"/>
    <s v="medium"/>
    <n v="499.53"/>
    <n v="388.72"/>
    <n v="36334"/>
  </r>
  <r>
    <n v="11361"/>
    <n v="85"/>
    <x v="813"/>
    <d v="2017-09-08T00:00:00"/>
    <x v="8"/>
    <b v="1"/>
    <s v="Approved"/>
    <x v="5"/>
    <x v="0"/>
    <s v="medium"/>
    <s v="medium"/>
    <n v="752.64"/>
    <n v="205.36"/>
    <n v="35667"/>
  </r>
  <r>
    <n v="11362"/>
    <n v="59"/>
    <x v="2620"/>
    <d v="2017-05-26T00:00:00"/>
    <x v="1"/>
    <b v="0"/>
    <s v="Approved"/>
    <x v="5"/>
    <x v="0"/>
    <s v="medium"/>
    <s v="small"/>
    <n v="1415.01"/>
    <n v="1259.3599999999999"/>
    <n v="37626"/>
  </r>
  <r>
    <n v="11363"/>
    <n v="9"/>
    <x v="761"/>
    <d v="2017-04-27T00:00:00"/>
    <x v="5"/>
    <b v="1"/>
    <s v="Approved"/>
    <x v="2"/>
    <x v="1"/>
    <s v="medium"/>
    <s v="medium"/>
    <n v="742.54"/>
    <n v="667.4"/>
    <n v="38693"/>
  </r>
  <r>
    <n v="11364"/>
    <n v="3"/>
    <x v="1884"/>
    <d v="2017-12-24T00:00:00"/>
    <x v="10"/>
    <b v="1"/>
    <s v="Approved"/>
    <x v="1"/>
    <x v="0"/>
    <s v="medium"/>
    <s v="large"/>
    <n v="2091.4699999999998"/>
    <n v="388.92"/>
    <n v="41533"/>
  </r>
  <r>
    <n v="11365"/>
    <n v="82"/>
    <x v="2475"/>
    <d v="2017-10-31T00:00:00"/>
    <x v="2"/>
    <b v="0"/>
    <s v="Approved"/>
    <x v="3"/>
    <x v="0"/>
    <s v="high"/>
    <s v="medium"/>
    <n v="1148.6400000000001"/>
    <n v="689.18"/>
    <n v="33879"/>
  </r>
  <r>
    <n v="11366"/>
    <n v="91"/>
    <x v="463"/>
    <d v="2017-09-27T00:00:00"/>
    <x v="8"/>
    <b v="1"/>
    <s v="Approved"/>
    <x v="5"/>
    <x v="0"/>
    <s v="low"/>
    <s v="medium"/>
    <n v="642.30999999999995"/>
    <n v="513.85"/>
    <n v="33429"/>
  </r>
  <r>
    <n v="11367"/>
    <s v="Unknown"/>
    <x v="1111"/>
    <d v="2017-05-22T00:00:00"/>
    <x v="1"/>
    <b v="1"/>
    <s v="Approved"/>
    <x v="2"/>
    <x v="0"/>
    <s v="high"/>
    <s v="medium"/>
    <n v="227.88"/>
    <n v="136.72999999999999"/>
    <n v="37659"/>
  </r>
  <r>
    <n v="11368"/>
    <n v="57"/>
    <x v="414"/>
    <d v="2017-09-03T00:00:00"/>
    <x v="8"/>
    <b v="0"/>
    <s v="Approved"/>
    <x v="5"/>
    <x v="3"/>
    <s v="medium"/>
    <s v="large"/>
    <n v="1890.39"/>
    <n v="260.14"/>
    <n v="42295"/>
  </r>
  <r>
    <n v="11369"/>
    <n v="1"/>
    <x v="3163"/>
    <d v="2017-08-27T00:00:00"/>
    <x v="3"/>
    <b v="0"/>
    <s v="Approved"/>
    <x v="4"/>
    <x v="3"/>
    <s v="medium"/>
    <s v="large"/>
    <n v="1873.97"/>
    <n v="863.95"/>
    <n v="38859"/>
  </r>
  <r>
    <n v="11370"/>
    <n v="16"/>
    <x v="1671"/>
    <d v="2017-08-02T00:00:00"/>
    <x v="3"/>
    <b v="0"/>
    <s v="Approved"/>
    <x v="3"/>
    <x v="0"/>
    <s v="high"/>
    <s v="small"/>
    <n v="1661.92"/>
    <n v="1479.11"/>
    <n v="34586"/>
  </r>
  <r>
    <n v="11371"/>
    <n v="99"/>
    <x v="1347"/>
    <d v="2017-12-20T00:00:00"/>
    <x v="10"/>
    <b v="0"/>
    <s v="Approved"/>
    <x v="2"/>
    <x v="0"/>
    <s v="medium"/>
    <s v="medium"/>
    <n v="1227.3399999999999"/>
    <n v="770.89"/>
    <n v="34556"/>
  </r>
  <r>
    <n v="11372"/>
    <n v="85"/>
    <x v="1443"/>
    <d v="2017-10-08T00:00:00"/>
    <x v="2"/>
    <b v="1"/>
    <s v="Approved"/>
    <x v="5"/>
    <x v="0"/>
    <s v="medium"/>
    <s v="medium"/>
    <n v="752.64"/>
    <n v="205.36"/>
    <n v="42218"/>
  </r>
  <r>
    <n v="11373"/>
    <n v="55"/>
    <x v="2136"/>
    <d v="2017-06-29T00:00:00"/>
    <x v="9"/>
    <b v="1"/>
    <s v="Approved"/>
    <x v="1"/>
    <x v="1"/>
    <s v="medium"/>
    <s v="large"/>
    <n v="1894.19"/>
    <n v="598.76"/>
    <n v="37823"/>
  </r>
  <r>
    <n v="11374"/>
    <n v="98"/>
    <x v="1126"/>
    <d v="2017-02-25T00:00:00"/>
    <x v="0"/>
    <b v="1"/>
    <s v="Approved"/>
    <x v="1"/>
    <x v="0"/>
    <s v="high"/>
    <s v="medium"/>
    <n v="358.39"/>
    <n v="215.03"/>
    <n v="34556"/>
  </r>
  <r>
    <n v="11375"/>
    <n v="27"/>
    <x v="2834"/>
    <d v="2017-05-21T00:00:00"/>
    <x v="1"/>
    <b v="0"/>
    <s v="Approved"/>
    <x v="1"/>
    <x v="0"/>
    <s v="medium"/>
    <s v="medium"/>
    <n v="499.53"/>
    <n v="388.72"/>
    <n v="36334"/>
  </r>
  <r>
    <n v="11376"/>
    <n v="80"/>
    <x v="1371"/>
    <d v="2017-12-04T00:00:00"/>
    <x v="10"/>
    <b v="1"/>
    <s v="Approved"/>
    <x v="2"/>
    <x v="3"/>
    <s v="low"/>
    <s v="medium"/>
    <n v="1073.07"/>
    <n v="933.84"/>
    <n v="42218"/>
  </r>
  <r>
    <n v="11377"/>
    <n v="55"/>
    <x v="1313"/>
    <d v="2017-07-15T00:00:00"/>
    <x v="6"/>
    <b v="0"/>
    <s v="Approved"/>
    <x v="1"/>
    <x v="1"/>
    <s v="medium"/>
    <s v="large"/>
    <n v="1894.19"/>
    <n v="598.76"/>
    <n v="37823"/>
  </r>
  <r>
    <n v="11378"/>
    <n v="80"/>
    <x v="2902"/>
    <d v="2017-08-28T00:00:00"/>
    <x v="3"/>
    <b v="0"/>
    <s v="Approved"/>
    <x v="2"/>
    <x v="3"/>
    <s v="low"/>
    <s v="medium"/>
    <n v="1073.07"/>
    <n v="933.84"/>
    <n v="35455"/>
  </r>
  <r>
    <n v="11379"/>
    <n v="56"/>
    <x v="3362"/>
    <d v="2017-05-31T00:00:00"/>
    <x v="1"/>
    <b v="1"/>
    <s v="Approved"/>
    <x v="2"/>
    <x v="0"/>
    <s v="medium"/>
    <s v="medium"/>
    <n v="183.86"/>
    <n v="137.9"/>
    <n v="35707"/>
  </r>
  <r>
    <n v="11380"/>
    <n v="7"/>
    <x v="480"/>
    <d v="2017-09-11T00:00:00"/>
    <x v="8"/>
    <b v="1"/>
    <s v="Approved"/>
    <x v="4"/>
    <x v="0"/>
    <s v="medium"/>
    <s v="small"/>
    <n v="1311.44"/>
    <n v="1167.18"/>
    <n v="33888"/>
  </r>
  <r>
    <n v="11381"/>
    <n v="38"/>
    <x v="680"/>
    <d v="2017-04-02T00:00:00"/>
    <x v="5"/>
    <b v="1"/>
    <s v="Approved"/>
    <x v="0"/>
    <x v="0"/>
    <s v="medium"/>
    <s v="medium"/>
    <n v="1577.53"/>
    <n v="826.51"/>
    <n v="40618"/>
  </r>
  <r>
    <n v="11382"/>
    <n v="64"/>
    <x v="1201"/>
    <d v="2017-12-16T00:00:00"/>
    <x v="10"/>
    <b v="0"/>
    <s v="Approved"/>
    <x v="1"/>
    <x v="0"/>
    <s v="medium"/>
    <s v="large"/>
    <n v="1469.44"/>
    <n v="596.54999999999995"/>
    <n v="41047"/>
  </r>
  <r>
    <n v="11383"/>
    <n v="33"/>
    <x v="2168"/>
    <d v="2017-02-13T00:00:00"/>
    <x v="0"/>
    <b v="0"/>
    <s v="Approved"/>
    <x v="2"/>
    <x v="1"/>
    <s v="medium"/>
    <s v="small"/>
    <n v="1810"/>
    <n v="1610.9"/>
    <n v="39526"/>
  </r>
  <r>
    <n v="11384"/>
    <n v="91"/>
    <x v="1229"/>
    <d v="2017-11-23T00:00:00"/>
    <x v="11"/>
    <b v="1"/>
    <s v="Approved"/>
    <x v="0"/>
    <x v="0"/>
    <s v="medium"/>
    <s v="medium"/>
    <n v="100.35"/>
    <n v="75.260000000000005"/>
    <n v="36367"/>
  </r>
  <r>
    <n v="11385"/>
    <n v="48"/>
    <x v="1858"/>
    <d v="2017-02-11T00:00:00"/>
    <x v="0"/>
    <b v="1"/>
    <s v="Approved"/>
    <x v="5"/>
    <x v="0"/>
    <s v="medium"/>
    <s v="medium"/>
    <n v="1762.96"/>
    <n v="950.52"/>
    <n v="37668"/>
  </r>
  <r>
    <n v="11386"/>
    <n v="72"/>
    <x v="3078"/>
    <d v="2017-10-16T00:00:00"/>
    <x v="2"/>
    <b v="0"/>
    <s v="Approved"/>
    <x v="3"/>
    <x v="0"/>
    <s v="medium"/>
    <s v="medium"/>
    <n v="360.4"/>
    <n v="270.3"/>
    <n v="38193"/>
  </r>
  <r>
    <n v="11387"/>
    <n v="60"/>
    <x v="107"/>
    <d v="2017-09-26T00:00:00"/>
    <x v="8"/>
    <b v="0"/>
    <s v="Approved"/>
    <x v="4"/>
    <x v="0"/>
    <s v="high"/>
    <s v="small"/>
    <n v="1977.36"/>
    <n v="1759.85"/>
    <n v="40779"/>
  </r>
  <r>
    <n v="11388"/>
    <n v="78"/>
    <x v="777"/>
    <d v="2017-08-24T00:00:00"/>
    <x v="3"/>
    <b v="1"/>
    <s v="Approved"/>
    <x v="4"/>
    <x v="0"/>
    <s v="medium"/>
    <s v="large"/>
    <n v="1765.3"/>
    <n v="709.48"/>
    <n v="38193"/>
  </r>
  <r>
    <n v="11389"/>
    <n v="56"/>
    <x v="1295"/>
    <d v="2017-02-06T00:00:00"/>
    <x v="0"/>
    <b v="0"/>
    <s v="Approved"/>
    <x v="2"/>
    <x v="0"/>
    <s v="medium"/>
    <s v="medium"/>
    <n v="183.86"/>
    <n v="137.9"/>
    <n v="35707"/>
  </r>
  <r>
    <n v="11390"/>
    <s v="Unknown"/>
    <x v="262"/>
    <d v="2017-11-24T00:00:00"/>
    <x v="11"/>
    <b v="1"/>
    <s v="Approved"/>
    <x v="0"/>
    <x v="0"/>
    <s v="medium"/>
    <s v="medium"/>
    <n v="478.16"/>
    <n v="298.72000000000003"/>
    <n v="42145"/>
  </r>
  <r>
    <n v="11391"/>
    <n v="92"/>
    <x v="2263"/>
    <d v="2017-04-18T00:00:00"/>
    <x v="5"/>
    <b v="0"/>
    <s v="Approved"/>
    <x v="5"/>
    <x v="0"/>
    <s v="medium"/>
    <s v="small"/>
    <n v="1415.01"/>
    <n v="1259.3599999999999"/>
    <n v="37626"/>
  </r>
  <r>
    <n v="11392"/>
    <n v="4"/>
    <x v="1703"/>
    <d v="2017-02-01T00:00:00"/>
    <x v="0"/>
    <b v="0"/>
    <s v="Approved"/>
    <x v="4"/>
    <x v="0"/>
    <s v="high"/>
    <s v="medium"/>
    <n v="1129.1300000000001"/>
    <n v="677.48"/>
    <n v="38216"/>
  </r>
  <r>
    <n v="11393"/>
    <s v="Unknown"/>
    <x v="1867"/>
    <d v="2017-10-15T00:00:00"/>
    <x v="2"/>
    <b v="1"/>
    <s v="Approved"/>
    <x v="6"/>
    <x v="4"/>
    <s v="Unknown"/>
    <s v="Unknown"/>
    <n v="960.51"/>
    <s v="Unknown"/>
    <s v="Unknown"/>
  </r>
  <r>
    <n v="11394"/>
    <n v="65"/>
    <x v="77"/>
    <d v="2017-05-08T00:00:00"/>
    <x v="1"/>
    <b v="0"/>
    <s v="Approved"/>
    <x v="5"/>
    <x v="0"/>
    <s v="medium"/>
    <s v="medium"/>
    <n v="1807.45"/>
    <n v="778.69"/>
    <n v="42145"/>
  </r>
  <r>
    <n v="11395"/>
    <n v="77"/>
    <x v="1563"/>
    <d v="2017-11-09T00:00:00"/>
    <x v="11"/>
    <b v="1"/>
    <s v="Approved"/>
    <x v="5"/>
    <x v="0"/>
    <s v="medium"/>
    <s v="medium"/>
    <n v="1769.64"/>
    <n v="108.76"/>
    <n v="41009"/>
  </r>
  <r>
    <n v="11396"/>
    <s v="Unknown"/>
    <x v="1160"/>
    <d v="2017-07-18T00:00:00"/>
    <x v="6"/>
    <b v="1"/>
    <s v="Approved"/>
    <x v="0"/>
    <x v="0"/>
    <s v="medium"/>
    <s v="medium"/>
    <n v="71.489999999999995"/>
    <n v="53.62"/>
    <n v="41245"/>
  </r>
  <r>
    <n v="11397"/>
    <n v="41"/>
    <x v="778"/>
    <d v="2017-04-17T00:00:00"/>
    <x v="5"/>
    <b v="1"/>
    <s v="Approved"/>
    <x v="0"/>
    <x v="1"/>
    <s v="medium"/>
    <s v="medium"/>
    <n v="416.98"/>
    <n v="312.74"/>
    <n v="40672"/>
  </r>
  <r>
    <n v="11398"/>
    <n v="4"/>
    <x v="1552"/>
    <d v="2017-11-12T00:00:00"/>
    <x v="11"/>
    <b v="0"/>
    <s v="Approved"/>
    <x v="4"/>
    <x v="0"/>
    <s v="high"/>
    <s v="medium"/>
    <n v="1129.1300000000001"/>
    <n v="677.48"/>
    <n v="38573"/>
  </r>
  <r>
    <n v="11399"/>
    <n v="31"/>
    <x v="2893"/>
    <d v="2017-08-19T00:00:00"/>
    <x v="3"/>
    <b v="0"/>
    <s v="Approved"/>
    <x v="4"/>
    <x v="0"/>
    <s v="medium"/>
    <s v="medium"/>
    <n v="230.91"/>
    <n v="173.18"/>
    <n v="39031"/>
  </r>
  <r>
    <n v="11400"/>
    <n v="5"/>
    <x v="2547"/>
    <d v="2017-03-27T00:00:00"/>
    <x v="4"/>
    <b v="1"/>
    <s v="Approved"/>
    <x v="1"/>
    <x v="2"/>
    <s v="low"/>
    <s v="medium"/>
    <n v="574.64"/>
    <n v="459.71"/>
    <n v="40649"/>
  </r>
  <r>
    <n v="11401"/>
    <n v="50"/>
    <x v="505"/>
    <d v="2017-11-05T00:00:00"/>
    <x v="11"/>
    <b v="1"/>
    <s v="Approved"/>
    <x v="4"/>
    <x v="0"/>
    <s v="medium"/>
    <s v="medium"/>
    <n v="642.70000000000005"/>
    <n v="211.37"/>
    <n v="37337"/>
  </r>
  <r>
    <n v="11402"/>
    <n v="53"/>
    <x v="2461"/>
    <d v="2017-06-24T00:00:00"/>
    <x v="9"/>
    <b v="1"/>
    <s v="Approved"/>
    <x v="2"/>
    <x v="0"/>
    <s v="medium"/>
    <s v="medium"/>
    <n v="795.34"/>
    <n v="101.58"/>
    <n v="35470"/>
  </r>
  <r>
    <n v="11403"/>
    <n v="19"/>
    <x v="170"/>
    <d v="2017-12-10T00:00:00"/>
    <x v="10"/>
    <b v="0"/>
    <s v="Approved"/>
    <x v="2"/>
    <x v="1"/>
    <s v="high"/>
    <s v="large"/>
    <n v="12.01"/>
    <n v="7.21"/>
    <n v="39880"/>
  </r>
  <r>
    <n v="11404"/>
    <n v="26"/>
    <x v="2848"/>
    <d v="2017-10-01T00:00:00"/>
    <x v="2"/>
    <b v="0"/>
    <s v="Approved"/>
    <x v="5"/>
    <x v="0"/>
    <s v="medium"/>
    <s v="medium"/>
    <n v="1992.93"/>
    <n v="762.63"/>
    <n v="33888"/>
  </r>
  <r>
    <n v="11405"/>
    <n v="89"/>
    <x v="2288"/>
    <d v="2017-04-27T00:00:00"/>
    <x v="5"/>
    <b v="0"/>
    <s v="Approved"/>
    <x v="5"/>
    <x v="3"/>
    <s v="medium"/>
    <s v="large"/>
    <n v="1362.99"/>
    <n v="57.74"/>
    <n v="42560"/>
  </r>
  <r>
    <n v="11406"/>
    <n v="46"/>
    <x v="1887"/>
    <d v="2017-07-07T00:00:00"/>
    <x v="6"/>
    <b v="0"/>
    <s v="Approved"/>
    <x v="2"/>
    <x v="0"/>
    <s v="low"/>
    <s v="medium"/>
    <n v="1793.43"/>
    <n v="248.82"/>
    <n v="36361"/>
  </r>
  <r>
    <n v="11407"/>
    <n v="14"/>
    <x v="3093"/>
    <d v="2017-04-12T00:00:00"/>
    <x v="5"/>
    <b v="1"/>
    <s v="Approved"/>
    <x v="1"/>
    <x v="0"/>
    <s v="medium"/>
    <s v="small"/>
    <n v="1386.84"/>
    <n v="1234.29"/>
    <n v="38693"/>
  </r>
  <r>
    <n v="11408"/>
    <n v="26"/>
    <x v="311"/>
    <d v="2017-11-06T00:00:00"/>
    <x v="11"/>
    <b v="1"/>
    <s v="Approved"/>
    <x v="5"/>
    <x v="0"/>
    <s v="medium"/>
    <s v="medium"/>
    <n v="1992.93"/>
    <n v="762.63"/>
    <n v="34115"/>
  </r>
  <r>
    <n v="11409"/>
    <n v="95"/>
    <x v="1"/>
    <d v="2017-01-30T00:00:00"/>
    <x v="7"/>
    <b v="0"/>
    <s v="Approved"/>
    <x v="4"/>
    <x v="0"/>
    <s v="medium"/>
    <s v="large"/>
    <n v="569.55999999999995"/>
    <n v="528.42999999999995"/>
    <n v="34556"/>
  </r>
  <r>
    <n v="11410"/>
    <n v="45"/>
    <x v="2863"/>
    <d v="2017-10-21T00:00:00"/>
    <x v="2"/>
    <b v="0"/>
    <s v="Approved"/>
    <x v="0"/>
    <x v="0"/>
    <s v="medium"/>
    <s v="medium"/>
    <n v="441.49"/>
    <n v="84.99"/>
    <n v="34071"/>
  </r>
  <r>
    <n v="11411"/>
    <s v="Unknown"/>
    <x v="1090"/>
    <d v="2017-01-03T00:00:00"/>
    <x v="7"/>
    <b v="0"/>
    <s v="Approved"/>
    <x v="2"/>
    <x v="1"/>
    <s v="high"/>
    <s v="large"/>
    <n v="12.01"/>
    <n v="7.21"/>
    <n v="39880"/>
  </r>
  <r>
    <n v="11412"/>
    <n v="83"/>
    <x v="1844"/>
    <d v="2017-08-02T00:00:00"/>
    <x v="3"/>
    <b v="0"/>
    <s v="Approved"/>
    <x v="0"/>
    <x v="3"/>
    <s v="medium"/>
    <s v="large"/>
    <n v="2083.94"/>
    <n v="675.03"/>
    <n v="34079"/>
  </r>
  <r>
    <n v="11413"/>
    <s v="Unknown"/>
    <x v="1064"/>
    <d v="2017-10-29T00:00:00"/>
    <x v="2"/>
    <b v="1"/>
    <s v="Approved"/>
    <x v="3"/>
    <x v="1"/>
    <s v="medium"/>
    <s v="medium"/>
    <n v="543.39"/>
    <n v="407.54"/>
    <n v="37337"/>
  </r>
  <r>
    <n v="11414"/>
    <n v="29"/>
    <x v="2527"/>
    <d v="2017-10-11T00:00:00"/>
    <x v="2"/>
    <b v="1"/>
    <s v="Approved"/>
    <x v="5"/>
    <x v="0"/>
    <s v="medium"/>
    <s v="medium"/>
    <n v="1065.03"/>
    <n v="230.09"/>
    <n v="36833"/>
  </r>
  <r>
    <n v="11415"/>
    <n v="58"/>
    <x v="3223"/>
    <d v="2017-06-24T00:00:00"/>
    <x v="9"/>
    <b v="0"/>
    <s v="Approved"/>
    <x v="2"/>
    <x v="0"/>
    <s v="medium"/>
    <s v="medium"/>
    <n v="912.52"/>
    <n v="141.4"/>
    <n v="40779"/>
  </r>
  <r>
    <n v="11416"/>
    <n v="81"/>
    <x v="3341"/>
    <d v="2017-03-15T00:00:00"/>
    <x v="4"/>
    <b v="1"/>
    <s v="Approved"/>
    <x v="3"/>
    <x v="0"/>
    <s v="medium"/>
    <s v="small"/>
    <n v="586.45000000000005"/>
    <n v="521.94000000000005"/>
    <n v="36145"/>
  </r>
  <r>
    <n v="11417"/>
    <n v="79"/>
    <x v="15"/>
    <d v="2017-08-15T00:00:00"/>
    <x v="3"/>
    <b v="1"/>
    <s v="Approved"/>
    <x v="3"/>
    <x v="0"/>
    <s v="medium"/>
    <s v="medium"/>
    <n v="1555.58"/>
    <n v="818.01"/>
    <n v="39298"/>
  </r>
  <r>
    <n v="11418"/>
    <n v="20"/>
    <x v="1844"/>
    <d v="2017-12-04T00:00:00"/>
    <x v="10"/>
    <b v="1"/>
    <s v="Approved"/>
    <x v="1"/>
    <x v="0"/>
    <s v="medium"/>
    <s v="small"/>
    <n v="1775.81"/>
    <n v="1580.47"/>
    <n v="40670"/>
  </r>
  <r>
    <n v="11419"/>
    <n v="27"/>
    <x v="503"/>
    <d v="2017-01-11T00:00:00"/>
    <x v="7"/>
    <b v="1"/>
    <s v="Approved"/>
    <x v="1"/>
    <x v="0"/>
    <s v="low"/>
    <s v="medium"/>
    <n v="1057.51"/>
    <n v="154.4"/>
    <n v="34527"/>
  </r>
  <r>
    <n v="11420"/>
    <n v="94"/>
    <x v="2832"/>
    <d v="2017-09-04T00:00:00"/>
    <x v="8"/>
    <b v="0"/>
    <s v="Approved"/>
    <x v="4"/>
    <x v="0"/>
    <s v="medium"/>
    <s v="large"/>
    <n v="1635.3"/>
    <n v="993.66"/>
    <n v="41434"/>
  </r>
  <r>
    <n v="11421"/>
    <n v="63"/>
    <x v="956"/>
    <d v="2017-05-29T00:00:00"/>
    <x v="1"/>
    <b v="0"/>
    <s v="Approved"/>
    <x v="0"/>
    <x v="0"/>
    <s v="medium"/>
    <s v="medium"/>
    <n v="1483.2"/>
    <n v="99.59"/>
    <n v="36146"/>
  </r>
  <r>
    <n v="11422"/>
    <n v="61"/>
    <x v="2797"/>
    <d v="2017-04-18T00:00:00"/>
    <x v="5"/>
    <b v="0"/>
    <s v="Approved"/>
    <x v="3"/>
    <x v="0"/>
    <s v="medium"/>
    <s v="small"/>
    <n v="586.45000000000005"/>
    <n v="521.94000000000005"/>
    <n v="38339"/>
  </r>
  <r>
    <n v="11423"/>
    <n v="71"/>
    <x v="3390"/>
    <d v="2017-09-22T00:00:00"/>
    <x v="8"/>
    <b v="0"/>
    <s v="Approved"/>
    <x v="0"/>
    <x v="0"/>
    <s v="high"/>
    <s v="large"/>
    <n v="1842.92"/>
    <n v="1105.75"/>
    <n v="38859"/>
  </r>
  <r>
    <n v="11424"/>
    <n v="94"/>
    <x v="3391"/>
    <d v="2017-08-08T00:00:00"/>
    <x v="3"/>
    <b v="0"/>
    <s v="Approved"/>
    <x v="4"/>
    <x v="0"/>
    <s v="medium"/>
    <s v="large"/>
    <n v="1635.3"/>
    <n v="993.66"/>
    <n v="42458"/>
  </r>
  <r>
    <n v="11425"/>
    <n v="56"/>
    <x v="2482"/>
    <d v="2017-05-20T00:00:00"/>
    <x v="1"/>
    <b v="1"/>
    <s v="Approved"/>
    <x v="2"/>
    <x v="0"/>
    <s v="medium"/>
    <s v="medium"/>
    <n v="183.86"/>
    <n v="137.9"/>
    <n v="35707"/>
  </r>
  <r>
    <n v="11426"/>
    <n v="38"/>
    <x v="2610"/>
    <d v="2017-05-08T00:00:00"/>
    <x v="1"/>
    <b v="0"/>
    <s v="Approved"/>
    <x v="0"/>
    <x v="0"/>
    <s v="medium"/>
    <s v="medium"/>
    <n v="1577.53"/>
    <n v="826.51"/>
    <n v="37220"/>
  </r>
  <r>
    <n v="11427"/>
    <n v="68"/>
    <x v="1357"/>
    <d v="2017-04-14T00:00:00"/>
    <x v="5"/>
    <b v="1"/>
    <s v="Approved"/>
    <x v="2"/>
    <x v="0"/>
    <s v="medium"/>
    <s v="medium"/>
    <n v="1636.9"/>
    <n v="44.71"/>
    <n v="33879"/>
  </r>
  <r>
    <n v="11428"/>
    <n v="77"/>
    <x v="2075"/>
    <d v="2017-12-22T00:00:00"/>
    <x v="10"/>
    <b v="0"/>
    <s v="Approved"/>
    <x v="3"/>
    <x v="1"/>
    <s v="medium"/>
    <s v="large"/>
    <n v="1240.31"/>
    <n v="795.1"/>
    <n v="41533"/>
  </r>
  <r>
    <n v="11429"/>
    <n v="30"/>
    <x v="1719"/>
    <d v="2017-07-19T00:00:00"/>
    <x v="6"/>
    <b v="0"/>
    <s v="Approved"/>
    <x v="0"/>
    <x v="0"/>
    <s v="high"/>
    <s v="medium"/>
    <n v="748.17"/>
    <n v="448.9"/>
    <n v="33888"/>
  </r>
  <r>
    <n v="11430"/>
    <n v="42"/>
    <x v="1460"/>
    <d v="2017-06-02T00:00:00"/>
    <x v="9"/>
    <b v="0"/>
    <s v="Approved"/>
    <x v="2"/>
    <x v="1"/>
    <s v="medium"/>
    <s v="small"/>
    <n v="1810"/>
    <n v="1610.9"/>
    <n v="39526"/>
  </r>
  <r>
    <n v="11431"/>
    <n v="27"/>
    <x v="2220"/>
    <d v="2017-02-18T00:00:00"/>
    <x v="0"/>
    <b v="0"/>
    <s v="Approved"/>
    <x v="1"/>
    <x v="0"/>
    <s v="medium"/>
    <s v="medium"/>
    <n v="499.53"/>
    <n v="388.72"/>
    <n v="33455"/>
  </r>
  <r>
    <n v="11432"/>
    <n v="52"/>
    <x v="3152"/>
    <d v="2017-12-09T00:00:00"/>
    <x v="10"/>
    <b v="0"/>
    <s v="Approved"/>
    <x v="2"/>
    <x v="1"/>
    <s v="medium"/>
    <s v="medium"/>
    <n v="1280.28"/>
    <n v="829.51"/>
    <n v="37220"/>
  </r>
  <r>
    <n v="11433"/>
    <n v="95"/>
    <x v="3066"/>
    <d v="2017-11-02T00:00:00"/>
    <x v="11"/>
    <b v="1"/>
    <s v="Approved"/>
    <x v="2"/>
    <x v="3"/>
    <s v="low"/>
    <s v="medium"/>
    <n v="1073.07"/>
    <n v="933.84"/>
    <n v="35455"/>
  </r>
  <r>
    <n v="11434"/>
    <n v="40"/>
    <x v="3313"/>
    <d v="2017-09-09T00:00:00"/>
    <x v="8"/>
    <b v="1"/>
    <s v="Approved"/>
    <x v="2"/>
    <x v="0"/>
    <s v="high"/>
    <s v="medium"/>
    <n v="1458.17"/>
    <n v="874.9"/>
    <n v="34071"/>
  </r>
  <r>
    <n v="11435"/>
    <n v="55"/>
    <x v="105"/>
    <d v="2017-07-28T00:00:00"/>
    <x v="6"/>
    <b v="0"/>
    <s v="Approved"/>
    <x v="1"/>
    <x v="1"/>
    <s v="medium"/>
    <s v="large"/>
    <n v="1894.19"/>
    <n v="598.76"/>
    <n v="37823"/>
  </r>
  <r>
    <n v="11436"/>
    <n v="9"/>
    <x v="2640"/>
    <d v="2017-04-02T00:00:00"/>
    <x v="5"/>
    <b v="0"/>
    <s v="Approved"/>
    <x v="2"/>
    <x v="1"/>
    <s v="medium"/>
    <s v="medium"/>
    <n v="742.54"/>
    <n v="667.4"/>
    <n v="39298"/>
  </r>
  <r>
    <n v="11437"/>
    <n v="21"/>
    <x v="691"/>
    <d v="2017-01-03T00:00:00"/>
    <x v="7"/>
    <b v="1"/>
    <s v="Approved"/>
    <x v="0"/>
    <x v="0"/>
    <s v="medium"/>
    <s v="large"/>
    <n v="1071.23"/>
    <n v="380.74"/>
    <n v="35160"/>
  </r>
  <r>
    <n v="11438"/>
    <n v="28"/>
    <x v="3303"/>
    <d v="2017-12-19T00:00:00"/>
    <x v="10"/>
    <b v="1"/>
    <s v="Approved"/>
    <x v="3"/>
    <x v="0"/>
    <s v="medium"/>
    <s v="small"/>
    <n v="1216.1400000000001"/>
    <n v="1082.3599999999999"/>
    <n v="33455"/>
  </r>
  <r>
    <n v="11439"/>
    <s v="Unknown"/>
    <x v="3022"/>
    <d v="2017-11-20T00:00:00"/>
    <x v="11"/>
    <b v="1"/>
    <s v="Approved"/>
    <x v="1"/>
    <x v="0"/>
    <s v="medium"/>
    <s v="medium"/>
    <n v="499.53"/>
    <n v="388.72"/>
    <n v="36334"/>
  </r>
  <r>
    <n v="11440"/>
    <n v="42"/>
    <x v="2060"/>
    <d v="2017-05-11T00:00:00"/>
    <x v="1"/>
    <b v="1"/>
    <s v="Approved"/>
    <x v="2"/>
    <x v="1"/>
    <s v="medium"/>
    <s v="small"/>
    <n v="1810"/>
    <n v="1610.9"/>
    <n v="39526"/>
  </r>
  <r>
    <n v="11441"/>
    <s v="Unknown"/>
    <x v="1423"/>
    <d v="2017-04-30T00:00:00"/>
    <x v="5"/>
    <b v="0"/>
    <s v="Approved"/>
    <x v="1"/>
    <x v="1"/>
    <s v="medium"/>
    <s v="medium"/>
    <n v="290.62"/>
    <n v="215.14"/>
    <n v="38339"/>
  </r>
  <r>
    <n v="11442"/>
    <n v="63"/>
    <x v="1859"/>
    <d v="2017-10-15T00:00:00"/>
    <x v="2"/>
    <b v="0"/>
    <s v="Approved"/>
    <x v="0"/>
    <x v="0"/>
    <s v="medium"/>
    <s v="medium"/>
    <n v="1483.2"/>
    <n v="99.59"/>
    <n v="36146"/>
  </r>
  <r>
    <n v="11443"/>
    <n v="45"/>
    <x v="452"/>
    <d v="2017-03-26T00:00:00"/>
    <x v="4"/>
    <b v="0"/>
    <s v="Approved"/>
    <x v="0"/>
    <x v="0"/>
    <s v="medium"/>
    <s v="medium"/>
    <n v="441.49"/>
    <n v="84.99"/>
    <n v="37668"/>
  </r>
  <r>
    <n v="11444"/>
    <n v="93"/>
    <x v="1431"/>
    <d v="2017-04-22T00:00:00"/>
    <x v="5"/>
    <b v="0"/>
    <s v="Approved"/>
    <x v="5"/>
    <x v="0"/>
    <s v="medium"/>
    <s v="medium"/>
    <n v="1065.03"/>
    <n v="230.09"/>
    <n v="37539"/>
  </r>
  <r>
    <n v="11445"/>
    <n v="38"/>
    <x v="1974"/>
    <d v="2017-01-14T00:00:00"/>
    <x v="7"/>
    <b v="0"/>
    <s v="Approved"/>
    <x v="0"/>
    <x v="0"/>
    <s v="medium"/>
    <s v="medium"/>
    <n v="1577.53"/>
    <n v="826.51"/>
    <n v="33259"/>
  </r>
  <r>
    <n v="11446"/>
    <s v="Unknown"/>
    <x v="392"/>
    <d v="2017-07-10T00:00:00"/>
    <x v="6"/>
    <b v="0"/>
    <s v="Approved"/>
    <x v="1"/>
    <x v="0"/>
    <s v="medium"/>
    <s v="medium"/>
    <n v="499.53"/>
    <n v="388.72"/>
    <n v="36334"/>
  </r>
  <r>
    <n v="11447"/>
    <s v="Unknown"/>
    <x v="1043"/>
    <d v="2017-03-18T00:00:00"/>
    <x v="4"/>
    <b v="0"/>
    <s v="Approved"/>
    <x v="0"/>
    <x v="0"/>
    <s v="medium"/>
    <s v="medium"/>
    <n v="71.489999999999995"/>
    <n v="53.62"/>
    <n v="41167"/>
  </r>
  <r>
    <n v="11448"/>
    <n v="20"/>
    <x v="1841"/>
    <d v="2017-03-15T00:00:00"/>
    <x v="4"/>
    <b v="0"/>
    <s v="Approved"/>
    <x v="1"/>
    <x v="0"/>
    <s v="medium"/>
    <s v="small"/>
    <n v="1775.81"/>
    <n v="1580.47"/>
    <n v="40303"/>
  </r>
  <r>
    <n v="11449"/>
    <n v="19"/>
    <x v="627"/>
    <d v="2017-08-10T00:00:00"/>
    <x v="3"/>
    <b v="1"/>
    <s v="Approved"/>
    <x v="2"/>
    <x v="1"/>
    <s v="high"/>
    <s v="large"/>
    <n v="12.01"/>
    <n v="7.21"/>
    <n v="39880"/>
  </r>
  <r>
    <n v="11450"/>
    <n v="76"/>
    <x v="1843"/>
    <d v="2017-04-29T00:00:00"/>
    <x v="5"/>
    <b v="0"/>
    <s v="Approved"/>
    <x v="5"/>
    <x v="0"/>
    <s v="low"/>
    <s v="medium"/>
    <n v="642.30999999999995"/>
    <n v="513.85"/>
    <n v="41922"/>
  </r>
  <r>
    <n v="11451"/>
    <n v="20"/>
    <x v="3120"/>
    <d v="2017-10-16T00:00:00"/>
    <x v="2"/>
    <b v="1"/>
    <s v="Approved"/>
    <x v="1"/>
    <x v="0"/>
    <s v="medium"/>
    <s v="small"/>
    <n v="1775.81"/>
    <n v="1580.47"/>
    <n v="40303"/>
  </r>
  <r>
    <n v="11452"/>
    <n v="43"/>
    <x v="693"/>
    <d v="2017-11-23T00:00:00"/>
    <x v="11"/>
    <b v="0"/>
    <s v="Approved"/>
    <x v="0"/>
    <x v="0"/>
    <s v="medium"/>
    <s v="medium"/>
    <n v="1151.96"/>
    <n v="649.49"/>
    <n v="39427"/>
  </r>
  <r>
    <n v="11453"/>
    <n v="39"/>
    <x v="2669"/>
    <d v="2017-06-21T00:00:00"/>
    <x v="9"/>
    <b v="0"/>
    <s v="Approved"/>
    <x v="4"/>
    <x v="0"/>
    <s v="medium"/>
    <s v="large"/>
    <n v="1812.75"/>
    <n v="582.48"/>
    <n v="36498"/>
  </r>
  <r>
    <n v="11454"/>
    <n v="92"/>
    <x v="2823"/>
    <d v="2017-11-01T00:00:00"/>
    <x v="11"/>
    <b v="0"/>
    <s v="Approved"/>
    <x v="5"/>
    <x v="0"/>
    <s v="medium"/>
    <s v="small"/>
    <n v="1415.01"/>
    <n v="1259.3599999999999"/>
    <n v="37626"/>
  </r>
  <r>
    <n v="11455"/>
    <n v="43"/>
    <x v="1866"/>
    <d v="2017-08-14T00:00:00"/>
    <x v="3"/>
    <b v="0"/>
    <s v="Approved"/>
    <x v="0"/>
    <x v="0"/>
    <s v="medium"/>
    <s v="medium"/>
    <n v="1151.96"/>
    <n v="649.49"/>
    <n v="36498"/>
  </r>
  <r>
    <n v="11456"/>
    <n v="69"/>
    <x v="1024"/>
    <d v="2017-11-22T00:00:00"/>
    <x v="11"/>
    <b v="1"/>
    <s v="Approved"/>
    <x v="4"/>
    <x v="1"/>
    <s v="medium"/>
    <s v="medium"/>
    <n v="792.9"/>
    <n v="594.67999999999995"/>
    <n v="33879"/>
  </r>
  <r>
    <n v="11457"/>
    <n v="59"/>
    <x v="3189"/>
    <d v="2017-03-12T00:00:00"/>
    <x v="4"/>
    <b v="1"/>
    <s v="Approved"/>
    <x v="0"/>
    <x v="0"/>
    <s v="medium"/>
    <s v="large"/>
    <n v="1061.56"/>
    <n v="733.58"/>
    <n v="34170"/>
  </r>
  <r>
    <n v="11458"/>
    <s v="Unknown"/>
    <x v="3392"/>
    <d v="2017-05-29T00:00:00"/>
    <x v="1"/>
    <b v="0"/>
    <s v="Approved"/>
    <x v="1"/>
    <x v="0"/>
    <s v="high"/>
    <s v="medium"/>
    <n v="495.72"/>
    <n v="297.43"/>
    <n v="42105"/>
  </r>
  <r>
    <n v="11459"/>
    <n v="11"/>
    <x v="72"/>
    <d v="2017-08-05T00:00:00"/>
    <x v="3"/>
    <b v="0"/>
    <s v="Approved"/>
    <x v="4"/>
    <x v="0"/>
    <s v="high"/>
    <s v="medium"/>
    <n v="1274.93"/>
    <n v="764.96"/>
    <n v="39298"/>
  </r>
  <r>
    <n v="11460"/>
    <n v="21"/>
    <x v="2400"/>
    <d v="2017-01-23T00:00:00"/>
    <x v="7"/>
    <b v="1"/>
    <s v="Approved"/>
    <x v="5"/>
    <x v="3"/>
    <s v="medium"/>
    <s v="medium"/>
    <n v="1466.68"/>
    <n v="363.25"/>
    <n v="41701"/>
  </r>
  <r>
    <n v="11461"/>
    <n v="47"/>
    <x v="1395"/>
    <d v="2017-12-22T00:00:00"/>
    <x v="10"/>
    <b v="0"/>
    <s v="Approved"/>
    <x v="1"/>
    <x v="1"/>
    <s v="low"/>
    <s v="small"/>
    <n v="1720.7"/>
    <n v="1531.42"/>
    <n v="37220"/>
  </r>
  <r>
    <n v="11462"/>
    <n v="88"/>
    <x v="2161"/>
    <d v="2017-08-08T00:00:00"/>
    <x v="3"/>
    <b v="1"/>
    <s v="Approved"/>
    <x v="3"/>
    <x v="0"/>
    <s v="medium"/>
    <s v="medium"/>
    <n v="1198.46"/>
    <n v="381.1"/>
    <n v="41434"/>
  </r>
  <r>
    <n v="11463"/>
    <n v="67"/>
    <x v="2775"/>
    <d v="2017-07-06T00:00:00"/>
    <x v="6"/>
    <b v="0"/>
    <s v="Approved"/>
    <x v="3"/>
    <x v="1"/>
    <s v="medium"/>
    <s v="medium"/>
    <n v="544.04999999999995"/>
    <n v="376.84"/>
    <n v="33879"/>
  </r>
  <r>
    <n v="11464"/>
    <n v="5"/>
    <x v="1807"/>
    <d v="2017-08-27T00:00:00"/>
    <x v="3"/>
    <b v="1"/>
    <s v="Approved"/>
    <x v="4"/>
    <x v="0"/>
    <s v="high"/>
    <s v="medium"/>
    <n v="1129.1300000000001"/>
    <n v="677.48"/>
    <n v="38573"/>
  </r>
  <r>
    <n v="11465"/>
    <n v="3"/>
    <x v="2428"/>
    <d v="2017-06-30T00:00:00"/>
    <x v="9"/>
    <b v="1"/>
    <s v="Approved"/>
    <x v="1"/>
    <x v="0"/>
    <s v="medium"/>
    <s v="large"/>
    <n v="2091.4699999999998"/>
    <n v="388.92"/>
    <n v="36146"/>
  </r>
  <r>
    <n v="11466"/>
    <n v="59"/>
    <x v="2002"/>
    <d v="2017-12-26T00:00:00"/>
    <x v="10"/>
    <b v="0"/>
    <s v="Approved"/>
    <x v="0"/>
    <x v="0"/>
    <s v="medium"/>
    <s v="large"/>
    <n v="1061.56"/>
    <n v="733.58"/>
    <n v="34170"/>
  </r>
  <r>
    <n v="11467"/>
    <n v="99"/>
    <x v="1835"/>
    <d v="2017-09-12T00:00:00"/>
    <x v="8"/>
    <b v="0"/>
    <s v="Approved"/>
    <x v="1"/>
    <x v="1"/>
    <s v="low"/>
    <s v="small"/>
    <n v="1720.7"/>
    <n v="1531.42"/>
    <n v="37668"/>
  </r>
  <r>
    <n v="11468"/>
    <n v="27"/>
    <x v="3120"/>
    <d v="2017-01-01T00:00:00"/>
    <x v="7"/>
    <b v="0"/>
    <s v="Approved"/>
    <x v="1"/>
    <x v="0"/>
    <s v="medium"/>
    <s v="medium"/>
    <n v="499.53"/>
    <n v="388.72"/>
    <n v="36334"/>
  </r>
  <r>
    <n v="11469"/>
    <n v="78"/>
    <x v="3299"/>
    <d v="2017-09-05T00:00:00"/>
    <x v="8"/>
    <b v="1"/>
    <s v="Approved"/>
    <x v="4"/>
    <x v="0"/>
    <s v="medium"/>
    <s v="large"/>
    <n v="1765.3"/>
    <n v="709.48"/>
    <n v="38193"/>
  </r>
  <r>
    <n v="11470"/>
    <n v="42"/>
    <x v="2986"/>
    <d v="2017-12-21T00:00:00"/>
    <x v="10"/>
    <b v="1"/>
    <s v="Approved"/>
    <x v="2"/>
    <x v="1"/>
    <s v="medium"/>
    <s v="small"/>
    <n v="1810"/>
    <n v="1610.9"/>
    <n v="41064"/>
  </r>
  <r>
    <n v="11471"/>
    <n v="33"/>
    <x v="1993"/>
    <d v="2017-06-24T00:00:00"/>
    <x v="9"/>
    <b v="1"/>
    <s v="Approved"/>
    <x v="2"/>
    <x v="1"/>
    <s v="medium"/>
    <s v="small"/>
    <n v="1810"/>
    <n v="1610.9"/>
    <n v="41064"/>
  </r>
  <r>
    <n v="11472"/>
    <n v="29"/>
    <x v="692"/>
    <d v="2017-06-05T00:00:00"/>
    <x v="9"/>
    <b v="1"/>
    <s v="Approved"/>
    <x v="3"/>
    <x v="1"/>
    <s v="medium"/>
    <s v="medium"/>
    <n v="543.39"/>
    <n v="407.54"/>
    <n v="36361"/>
  </r>
  <r>
    <n v="11473"/>
    <n v="22"/>
    <x v="1309"/>
    <d v="2017-04-16T00:00:00"/>
    <x v="5"/>
    <b v="1"/>
    <s v="Approved"/>
    <x v="5"/>
    <x v="0"/>
    <s v="medium"/>
    <s v="medium"/>
    <n v="60.34"/>
    <n v="45.26"/>
    <n v="34244"/>
  </r>
  <r>
    <n v="11474"/>
    <n v="46"/>
    <x v="1872"/>
    <d v="2017-02-27T00:00:00"/>
    <x v="0"/>
    <b v="0"/>
    <s v="Approved"/>
    <x v="0"/>
    <x v="0"/>
    <s v="low"/>
    <s v="medium"/>
    <n v="1289.8499999999999"/>
    <n v="74.510000000000005"/>
    <n v="38991"/>
  </r>
  <r>
    <n v="11475"/>
    <n v="1"/>
    <x v="1147"/>
    <d v="2017-02-08T00:00:00"/>
    <x v="0"/>
    <b v="0"/>
    <s v="Approved"/>
    <x v="4"/>
    <x v="0"/>
    <s v="medium"/>
    <s v="medium"/>
    <n v="1403.5"/>
    <n v="954.82"/>
    <n v="37874"/>
  </r>
  <r>
    <n v="11476"/>
    <s v="Unknown"/>
    <x v="1949"/>
    <d v="2017-06-28T00:00:00"/>
    <x v="9"/>
    <b v="1"/>
    <s v="Approved"/>
    <x v="2"/>
    <x v="0"/>
    <s v="medium"/>
    <s v="medium"/>
    <n v="235.63"/>
    <n v="125.07"/>
    <n v="38206"/>
  </r>
  <r>
    <n v="11477"/>
    <n v="96"/>
    <x v="1802"/>
    <d v="2017-11-25T00:00:00"/>
    <x v="11"/>
    <b v="0"/>
    <s v="Approved"/>
    <x v="5"/>
    <x v="1"/>
    <s v="low"/>
    <s v="small"/>
    <n v="1172.78"/>
    <n v="1043.77"/>
    <n v="34556"/>
  </r>
  <r>
    <n v="11478"/>
    <n v="59"/>
    <x v="1769"/>
    <d v="2017-10-20T00:00:00"/>
    <x v="2"/>
    <b v="0"/>
    <s v="Approved"/>
    <x v="5"/>
    <x v="0"/>
    <s v="medium"/>
    <s v="small"/>
    <n v="1415.01"/>
    <n v="1259.3599999999999"/>
    <n v="34556"/>
  </r>
  <r>
    <n v="11479"/>
    <n v="18"/>
    <x v="283"/>
    <d v="2017-11-25T00:00:00"/>
    <x v="11"/>
    <b v="0"/>
    <s v="Approved"/>
    <x v="0"/>
    <x v="0"/>
    <s v="medium"/>
    <s v="medium"/>
    <n v="575.27"/>
    <n v="431.45"/>
    <n v="34115"/>
  </r>
  <r>
    <n v="11480"/>
    <n v="6"/>
    <x v="270"/>
    <d v="2017-12-13T00:00:00"/>
    <x v="10"/>
    <b v="1"/>
    <s v="Approved"/>
    <x v="2"/>
    <x v="0"/>
    <s v="high"/>
    <s v="medium"/>
    <n v="227.88"/>
    <n v="136.72999999999999"/>
    <n v="37659"/>
  </r>
  <r>
    <n v="11481"/>
    <n v="89"/>
    <x v="3068"/>
    <d v="2017-01-02T00:00:00"/>
    <x v="7"/>
    <b v="1"/>
    <s v="Approved"/>
    <x v="5"/>
    <x v="3"/>
    <s v="medium"/>
    <s v="large"/>
    <n v="1362.99"/>
    <n v="57.74"/>
    <n v="41434"/>
  </r>
  <r>
    <n v="11482"/>
    <n v="27"/>
    <x v="3259"/>
    <d v="2017-01-28T00:00:00"/>
    <x v="7"/>
    <b v="0"/>
    <s v="Approved"/>
    <x v="1"/>
    <x v="0"/>
    <s v="medium"/>
    <s v="medium"/>
    <n v="499.53"/>
    <n v="388.72"/>
    <n v="36334"/>
  </r>
  <r>
    <n v="11483"/>
    <n v="49"/>
    <x v="2756"/>
    <d v="2017-01-31T00:00:00"/>
    <x v="7"/>
    <b v="1"/>
    <s v="Approved"/>
    <x v="0"/>
    <x v="0"/>
    <s v="medium"/>
    <s v="large"/>
    <n v="1061.56"/>
    <n v="733.58"/>
    <n v="34170"/>
  </r>
  <r>
    <n v="11484"/>
    <n v="55"/>
    <x v="54"/>
    <d v="2017-04-06T00:00:00"/>
    <x v="5"/>
    <b v="0"/>
    <s v="Approved"/>
    <x v="1"/>
    <x v="1"/>
    <s v="medium"/>
    <s v="large"/>
    <n v="1894.19"/>
    <n v="598.76"/>
    <n v="35707"/>
  </r>
  <r>
    <n v="11485"/>
    <n v="32"/>
    <x v="2765"/>
    <d v="2017-08-15T00:00:00"/>
    <x v="3"/>
    <b v="1"/>
    <s v="Approved"/>
    <x v="4"/>
    <x v="0"/>
    <s v="medium"/>
    <s v="medium"/>
    <n v="642.70000000000005"/>
    <n v="211.37"/>
    <n v="37337"/>
  </r>
  <r>
    <n v="11486"/>
    <n v="26"/>
    <x v="2962"/>
    <d v="2017-04-27T00:00:00"/>
    <x v="5"/>
    <b v="1"/>
    <s v="Approved"/>
    <x v="5"/>
    <x v="0"/>
    <s v="medium"/>
    <s v="medium"/>
    <n v="1992.93"/>
    <n v="762.63"/>
    <n v="33455"/>
  </r>
  <r>
    <n v="11487"/>
    <n v="60"/>
    <x v="1099"/>
    <d v="2017-06-26T00:00:00"/>
    <x v="9"/>
    <b v="1"/>
    <s v="Approved"/>
    <x v="4"/>
    <x v="0"/>
    <s v="high"/>
    <s v="small"/>
    <n v="1977.36"/>
    <n v="1759.85"/>
    <n v="40779"/>
  </r>
  <r>
    <n v="11488"/>
    <n v="22"/>
    <x v="1371"/>
    <d v="2017-04-10T00:00:00"/>
    <x v="5"/>
    <b v="0"/>
    <s v="Approved"/>
    <x v="5"/>
    <x v="0"/>
    <s v="medium"/>
    <s v="medium"/>
    <n v="60.34"/>
    <n v="45.26"/>
    <n v="34244"/>
  </r>
  <r>
    <n v="11489"/>
    <n v="88"/>
    <x v="2791"/>
    <d v="2017-08-29T00:00:00"/>
    <x v="3"/>
    <b v="1"/>
    <s v="Approved"/>
    <x v="3"/>
    <x v="0"/>
    <s v="medium"/>
    <s v="medium"/>
    <n v="1198.46"/>
    <n v="381.1"/>
    <n v="36145"/>
  </r>
  <r>
    <n v="11490"/>
    <n v="39"/>
    <x v="825"/>
    <d v="2017-07-13T00:00:00"/>
    <x v="6"/>
    <b v="0"/>
    <s v="Approved"/>
    <x v="4"/>
    <x v="0"/>
    <s v="medium"/>
    <s v="large"/>
    <n v="1812.75"/>
    <n v="582.48"/>
    <n v="39526"/>
  </r>
  <r>
    <n v="11491"/>
    <n v="5"/>
    <x v="1338"/>
    <d v="2017-06-17T00:00:00"/>
    <x v="9"/>
    <b v="0"/>
    <s v="Approved"/>
    <x v="1"/>
    <x v="2"/>
    <s v="low"/>
    <s v="medium"/>
    <n v="574.64"/>
    <n v="459.71"/>
    <n v="42560"/>
  </r>
  <r>
    <n v="11492"/>
    <n v="35"/>
    <x v="1444"/>
    <d v="2017-12-06T00:00:00"/>
    <x v="10"/>
    <b v="0"/>
    <s v="Approved"/>
    <x v="4"/>
    <x v="0"/>
    <s v="medium"/>
    <s v="medium"/>
    <n v="1403.5"/>
    <n v="954.82"/>
    <n v="41245"/>
  </r>
  <r>
    <n v="11493"/>
    <n v="34"/>
    <x v="702"/>
    <d v="2017-04-08T00:00:00"/>
    <x v="5"/>
    <b v="1"/>
    <s v="Approved"/>
    <x v="3"/>
    <x v="1"/>
    <s v="high"/>
    <s v="large"/>
    <n v="774.53"/>
    <n v="464.72"/>
    <n v="35052"/>
  </r>
  <r>
    <n v="11494"/>
    <n v="7"/>
    <x v="3146"/>
    <d v="2017-06-05T00:00:00"/>
    <x v="9"/>
    <b v="1"/>
    <s v="Approved"/>
    <x v="1"/>
    <x v="1"/>
    <s v="low"/>
    <s v="medium"/>
    <n v="980.37"/>
    <n v="234.43"/>
    <n v="38258"/>
  </r>
  <r>
    <n v="11495"/>
    <n v="56"/>
    <x v="113"/>
    <d v="2017-09-18T00:00:00"/>
    <x v="8"/>
    <b v="0"/>
    <s v="Approved"/>
    <x v="2"/>
    <x v="0"/>
    <s v="medium"/>
    <s v="medium"/>
    <n v="183.86"/>
    <n v="137.9"/>
    <n v="33259"/>
  </r>
  <r>
    <n v="11496"/>
    <n v="52"/>
    <x v="472"/>
    <d v="2017-02-19T00:00:00"/>
    <x v="0"/>
    <b v="0"/>
    <s v="Approved"/>
    <x v="2"/>
    <x v="1"/>
    <s v="medium"/>
    <s v="medium"/>
    <n v="1280.28"/>
    <n v="829.51"/>
    <n v="37220"/>
  </r>
  <r>
    <n v="11497"/>
    <n v="27"/>
    <x v="1120"/>
    <d v="2017-12-01T00:00:00"/>
    <x v="10"/>
    <b v="0"/>
    <s v="Approved"/>
    <x v="1"/>
    <x v="0"/>
    <s v="medium"/>
    <s v="medium"/>
    <n v="499.53"/>
    <n v="388.72"/>
    <n v="36334"/>
  </r>
  <r>
    <n v="11498"/>
    <n v="40"/>
    <x v="2553"/>
    <d v="2017-01-23T00:00:00"/>
    <x v="7"/>
    <b v="1"/>
    <s v="Approved"/>
    <x v="2"/>
    <x v="0"/>
    <s v="high"/>
    <s v="medium"/>
    <n v="1458.17"/>
    <n v="874.9"/>
    <n v="38750"/>
  </r>
  <r>
    <n v="11499"/>
    <n v="55"/>
    <x v="1383"/>
    <d v="2017-10-18T00:00:00"/>
    <x v="2"/>
    <b v="1"/>
    <s v="Approved"/>
    <x v="1"/>
    <x v="1"/>
    <s v="medium"/>
    <s v="large"/>
    <n v="1894.19"/>
    <n v="598.76"/>
    <n v="37838"/>
  </r>
  <r>
    <n v="11500"/>
    <n v="21"/>
    <x v="1643"/>
    <d v="2017-05-04T00:00:00"/>
    <x v="1"/>
    <b v="1"/>
    <s v="Approved"/>
    <x v="0"/>
    <x v="0"/>
    <s v="medium"/>
    <s v="large"/>
    <n v="1071.23"/>
    <n v="380.74"/>
    <n v="36361"/>
  </r>
  <r>
    <n v="11501"/>
    <n v="33"/>
    <x v="2571"/>
    <d v="2017-05-09T00:00:00"/>
    <x v="1"/>
    <b v="0"/>
    <s v="Approved"/>
    <x v="4"/>
    <x v="0"/>
    <s v="medium"/>
    <s v="small"/>
    <n v="1311.44"/>
    <n v="1167.18"/>
    <n v="34527"/>
  </r>
  <r>
    <n v="11502"/>
    <n v="38"/>
    <x v="1298"/>
    <d v="2017-05-24T00:00:00"/>
    <x v="1"/>
    <b v="0"/>
    <s v="Approved"/>
    <x v="1"/>
    <x v="0"/>
    <s v="medium"/>
    <s v="large"/>
    <n v="2091.4699999999998"/>
    <n v="388.92"/>
    <n v="41167"/>
  </r>
  <r>
    <n v="11503"/>
    <n v="98"/>
    <x v="56"/>
    <d v="2017-06-08T00:00:00"/>
    <x v="9"/>
    <b v="1"/>
    <s v="Cancelled"/>
    <x v="1"/>
    <x v="0"/>
    <s v="high"/>
    <s v="medium"/>
    <n v="358.39"/>
    <n v="215.03"/>
    <n v="38002"/>
  </r>
  <r>
    <n v="11504"/>
    <n v="9"/>
    <x v="2963"/>
    <d v="2017-01-31T00:00:00"/>
    <x v="7"/>
    <b v="0"/>
    <s v="Approved"/>
    <x v="2"/>
    <x v="1"/>
    <s v="medium"/>
    <s v="medium"/>
    <n v="742.54"/>
    <n v="667.4"/>
    <n v="42560"/>
  </r>
  <r>
    <n v="11505"/>
    <n v="41"/>
    <x v="1276"/>
    <d v="2017-10-14T00:00:00"/>
    <x v="2"/>
    <b v="1"/>
    <s v="Approved"/>
    <x v="3"/>
    <x v="0"/>
    <s v="low"/>
    <s v="medium"/>
    <n v="958.74"/>
    <n v="748.9"/>
    <n v="38693"/>
  </r>
  <r>
    <n v="11506"/>
    <n v="90"/>
    <x v="1234"/>
    <d v="2017-01-06T00:00:00"/>
    <x v="7"/>
    <b v="0"/>
    <s v="Approved"/>
    <x v="3"/>
    <x v="0"/>
    <s v="low"/>
    <s v="medium"/>
    <n v="363.01"/>
    <n v="290.41000000000003"/>
    <n v="38482"/>
  </r>
  <r>
    <n v="11507"/>
    <n v="63"/>
    <x v="2466"/>
    <d v="2017-09-20T00:00:00"/>
    <x v="8"/>
    <b v="1"/>
    <s v="Approved"/>
    <x v="5"/>
    <x v="0"/>
    <s v="medium"/>
    <s v="medium"/>
    <n v="1992.93"/>
    <n v="762.63"/>
    <n v="34115"/>
  </r>
  <r>
    <n v="11508"/>
    <s v="Unknown"/>
    <x v="3101"/>
    <d v="2017-09-14T00:00:00"/>
    <x v="8"/>
    <b v="0"/>
    <s v="Approved"/>
    <x v="3"/>
    <x v="1"/>
    <s v="medium"/>
    <s v="medium"/>
    <n v="543.39"/>
    <n v="407.54"/>
    <n v="42696"/>
  </r>
  <r>
    <n v="11509"/>
    <n v="80"/>
    <x v="3229"/>
    <d v="2017-09-11T00:00:00"/>
    <x v="8"/>
    <b v="1"/>
    <s v="Approved"/>
    <x v="2"/>
    <x v="3"/>
    <s v="low"/>
    <s v="medium"/>
    <n v="1073.07"/>
    <n v="933.84"/>
    <n v="36145"/>
  </r>
  <r>
    <n v="11510"/>
    <n v="12"/>
    <x v="3044"/>
    <d v="2017-10-12T00:00:00"/>
    <x v="2"/>
    <b v="1"/>
    <s v="Approved"/>
    <x v="5"/>
    <x v="0"/>
    <s v="medium"/>
    <s v="medium"/>
    <n v="1231.1500000000001"/>
    <n v="161.6"/>
    <n v="38216"/>
  </r>
  <r>
    <n v="11511"/>
    <s v="Unknown"/>
    <x v="3393"/>
    <d v="2017-03-19T00:00:00"/>
    <x v="4"/>
    <b v="1"/>
    <s v="Approved"/>
    <x v="1"/>
    <x v="0"/>
    <s v="high"/>
    <s v="medium"/>
    <n v="495.72"/>
    <n v="297.43"/>
    <n v="42105"/>
  </r>
  <r>
    <n v="11512"/>
    <n v="4"/>
    <x v="1137"/>
    <d v="2017-05-25T00:00:00"/>
    <x v="1"/>
    <b v="1"/>
    <s v="Approved"/>
    <x v="4"/>
    <x v="0"/>
    <s v="high"/>
    <s v="medium"/>
    <n v="1129.1300000000001"/>
    <n v="677.48"/>
    <n v="38573"/>
  </r>
  <r>
    <n v="11513"/>
    <n v="36"/>
    <x v="1604"/>
    <d v="2017-08-17T00:00:00"/>
    <x v="3"/>
    <b v="1"/>
    <s v="Approved"/>
    <x v="0"/>
    <x v="0"/>
    <s v="low"/>
    <s v="medium"/>
    <n v="945.04"/>
    <n v="507.58"/>
    <n v="39526"/>
  </r>
  <r>
    <n v="11514"/>
    <n v="92"/>
    <x v="689"/>
    <d v="2017-07-23T00:00:00"/>
    <x v="6"/>
    <b v="1"/>
    <s v="Approved"/>
    <x v="5"/>
    <x v="0"/>
    <s v="medium"/>
    <s v="small"/>
    <n v="1415.01"/>
    <n v="1259.3599999999999"/>
    <n v="37874"/>
  </r>
  <r>
    <n v="11515"/>
    <n v="58"/>
    <x v="2904"/>
    <d v="2017-01-08T00:00:00"/>
    <x v="7"/>
    <b v="0"/>
    <s v="Approved"/>
    <x v="2"/>
    <x v="1"/>
    <s v="medium"/>
    <s v="medium"/>
    <n v="1280.28"/>
    <n v="829.51"/>
    <n v="37220"/>
  </r>
  <r>
    <n v="11516"/>
    <n v="65"/>
    <x v="3221"/>
    <d v="2017-02-01T00:00:00"/>
    <x v="0"/>
    <b v="1"/>
    <s v="Approved"/>
    <x v="5"/>
    <x v="0"/>
    <s v="medium"/>
    <s v="medium"/>
    <n v="1807.45"/>
    <n v="778.69"/>
    <n v="37499"/>
  </r>
  <r>
    <n v="11517"/>
    <n v="83"/>
    <x v="425"/>
    <d v="2017-03-10T00:00:00"/>
    <x v="4"/>
    <b v="0"/>
    <s v="Approved"/>
    <x v="0"/>
    <x v="3"/>
    <s v="medium"/>
    <s v="large"/>
    <n v="2083.94"/>
    <n v="675.03"/>
    <n v="36334"/>
  </r>
  <r>
    <n v="11518"/>
    <s v="Unknown"/>
    <x v="712"/>
    <d v="2017-08-07T00:00:00"/>
    <x v="3"/>
    <b v="0"/>
    <s v="Approved"/>
    <x v="6"/>
    <x v="4"/>
    <s v="Unknown"/>
    <s v="Unknown"/>
    <n v="1978.64"/>
    <s v="Unknown"/>
    <s v="Unknown"/>
  </r>
  <r>
    <n v="11519"/>
    <n v="31"/>
    <x v="3159"/>
    <d v="2017-12-18T00:00:00"/>
    <x v="10"/>
    <b v="0"/>
    <s v="Approved"/>
    <x v="5"/>
    <x v="0"/>
    <s v="medium"/>
    <s v="medium"/>
    <n v="752.64"/>
    <n v="205.36"/>
    <n v="42218"/>
  </r>
  <r>
    <n v="11520"/>
    <n v="40"/>
    <x v="2861"/>
    <d v="2017-05-14T00:00:00"/>
    <x v="1"/>
    <b v="0"/>
    <s v="Approved"/>
    <x v="2"/>
    <x v="0"/>
    <s v="high"/>
    <s v="medium"/>
    <n v="1458.17"/>
    <n v="874.9"/>
    <n v="38750"/>
  </r>
  <r>
    <n v="11521"/>
    <n v="12"/>
    <x v="2117"/>
    <d v="2017-07-10T00:00:00"/>
    <x v="6"/>
    <b v="0"/>
    <s v="Approved"/>
    <x v="5"/>
    <x v="0"/>
    <s v="medium"/>
    <s v="medium"/>
    <n v="1231.1500000000001"/>
    <n v="161.6"/>
    <n v="35378"/>
  </r>
  <r>
    <n v="11522"/>
    <n v="22"/>
    <x v="27"/>
    <d v="2017-12-29T00:00:00"/>
    <x v="10"/>
    <b v="1"/>
    <s v="Approved"/>
    <x v="0"/>
    <x v="0"/>
    <s v="medium"/>
    <s v="medium"/>
    <n v="575.27"/>
    <n v="431.45"/>
    <n v="35160"/>
  </r>
  <r>
    <n v="11523"/>
    <n v="17"/>
    <x v="151"/>
    <d v="2017-05-09T00:00:00"/>
    <x v="1"/>
    <b v="0"/>
    <s v="Approved"/>
    <x v="5"/>
    <x v="3"/>
    <s v="medium"/>
    <s v="large"/>
    <n v="1362.99"/>
    <n v="57.74"/>
    <n v="42560"/>
  </r>
  <r>
    <n v="11524"/>
    <n v="1"/>
    <x v="748"/>
    <d v="2017-09-14T00:00:00"/>
    <x v="8"/>
    <b v="0"/>
    <s v="Approved"/>
    <x v="4"/>
    <x v="3"/>
    <s v="medium"/>
    <s v="large"/>
    <n v="1873.97"/>
    <n v="863.95"/>
    <n v="38859"/>
  </r>
  <r>
    <n v="11525"/>
    <n v="99"/>
    <x v="3394"/>
    <d v="2017-02-25T00:00:00"/>
    <x v="0"/>
    <b v="1"/>
    <s v="Approved"/>
    <x v="2"/>
    <x v="0"/>
    <s v="medium"/>
    <s v="medium"/>
    <n v="1227.3399999999999"/>
    <n v="770.89"/>
    <n v="33364"/>
  </r>
  <r>
    <n v="11526"/>
    <n v="24"/>
    <x v="3049"/>
    <d v="2017-08-16T00:00:00"/>
    <x v="3"/>
    <b v="0"/>
    <s v="Approved"/>
    <x v="0"/>
    <x v="1"/>
    <s v="medium"/>
    <s v="large"/>
    <n v="1777.8"/>
    <n v="820.78"/>
    <n v="34115"/>
  </r>
  <r>
    <n v="11527"/>
    <n v="38"/>
    <x v="2301"/>
    <d v="2017-08-24T00:00:00"/>
    <x v="3"/>
    <b v="0"/>
    <s v="Approved"/>
    <x v="1"/>
    <x v="0"/>
    <s v="medium"/>
    <s v="large"/>
    <n v="2091.4699999999998"/>
    <n v="388.92"/>
    <n v="40649"/>
  </r>
  <r>
    <n v="11528"/>
    <n v="50"/>
    <x v="943"/>
    <d v="2017-09-01T00:00:00"/>
    <x v="8"/>
    <b v="0"/>
    <s v="Approved"/>
    <x v="5"/>
    <x v="0"/>
    <s v="medium"/>
    <s v="small"/>
    <n v="175.89"/>
    <n v="131.91999999999999"/>
    <n v="41009"/>
  </r>
  <r>
    <n v="11529"/>
    <n v="80"/>
    <x v="769"/>
    <d v="2017-12-01T00:00:00"/>
    <x v="10"/>
    <b v="0"/>
    <s v="Approved"/>
    <x v="1"/>
    <x v="0"/>
    <s v="medium"/>
    <s v="large"/>
    <n v="1469.44"/>
    <n v="596.54999999999995"/>
    <n v="41047"/>
  </r>
  <r>
    <n v="11530"/>
    <n v="11"/>
    <x v="155"/>
    <d v="2017-03-02T00:00:00"/>
    <x v="4"/>
    <b v="0"/>
    <s v="Approved"/>
    <x v="4"/>
    <x v="0"/>
    <s v="high"/>
    <s v="medium"/>
    <n v="1274.93"/>
    <n v="764.96"/>
    <n v="38693"/>
  </r>
  <r>
    <n v="11531"/>
    <s v="Unknown"/>
    <x v="2340"/>
    <d v="2017-09-19T00:00:00"/>
    <x v="8"/>
    <b v="1"/>
    <s v="Approved"/>
    <x v="6"/>
    <x v="4"/>
    <s v="Unknown"/>
    <s v="Unknown"/>
    <n v="36.78"/>
    <s v="Unknown"/>
    <s v="Unknown"/>
  </r>
  <r>
    <n v="11532"/>
    <n v="70"/>
    <x v="48"/>
    <d v="2017-04-08T00:00:00"/>
    <x v="5"/>
    <b v="0"/>
    <s v="Approved"/>
    <x v="1"/>
    <x v="0"/>
    <s v="high"/>
    <s v="medium"/>
    <n v="495.72"/>
    <n v="297.43"/>
    <n v="42105"/>
  </r>
  <r>
    <n v="11533"/>
    <n v="5"/>
    <x v="1343"/>
    <d v="2017-05-05T00:00:00"/>
    <x v="1"/>
    <b v="0"/>
    <s v="Approved"/>
    <x v="1"/>
    <x v="2"/>
    <s v="low"/>
    <s v="medium"/>
    <n v="574.64"/>
    <n v="459.71"/>
    <n v="38206"/>
  </r>
  <r>
    <n v="11534"/>
    <n v="53"/>
    <x v="2315"/>
    <d v="2017-09-19T00:00:00"/>
    <x v="8"/>
    <b v="1"/>
    <s v="Approved"/>
    <x v="2"/>
    <x v="0"/>
    <s v="medium"/>
    <s v="medium"/>
    <n v="795.34"/>
    <n v="101.58"/>
    <n v="37823"/>
  </r>
  <r>
    <n v="11535"/>
    <n v="18"/>
    <x v="3395"/>
    <d v="2017-05-23T00:00:00"/>
    <x v="1"/>
    <b v="0"/>
    <s v="Approved"/>
    <x v="0"/>
    <x v="0"/>
    <s v="medium"/>
    <s v="medium"/>
    <n v="575.27"/>
    <n v="431.45"/>
    <n v="41345"/>
  </r>
  <r>
    <n v="11536"/>
    <s v="Unknown"/>
    <x v="1075"/>
    <d v="2017-08-15T00:00:00"/>
    <x v="3"/>
    <b v="0"/>
    <s v="Approved"/>
    <x v="0"/>
    <x v="0"/>
    <s v="medium"/>
    <s v="medium"/>
    <n v="441.49"/>
    <n v="84.99"/>
    <n v="34071"/>
  </r>
  <r>
    <n v="11537"/>
    <n v="46"/>
    <x v="668"/>
    <d v="2017-07-13T00:00:00"/>
    <x v="6"/>
    <b v="0"/>
    <s v="Approved"/>
    <x v="0"/>
    <x v="0"/>
    <s v="low"/>
    <s v="medium"/>
    <n v="1289.8499999999999"/>
    <n v="74.510000000000005"/>
    <n v="39427"/>
  </r>
  <r>
    <n v="11538"/>
    <n v="27"/>
    <x v="312"/>
    <d v="2017-06-10T00:00:00"/>
    <x v="9"/>
    <b v="1"/>
    <s v="Approved"/>
    <x v="1"/>
    <x v="0"/>
    <s v="medium"/>
    <s v="medium"/>
    <n v="499.53"/>
    <n v="388.72"/>
    <n v="34527"/>
  </r>
  <r>
    <n v="11539"/>
    <n v="33"/>
    <x v="341"/>
    <d v="2017-08-29T00:00:00"/>
    <x v="3"/>
    <b v="0"/>
    <s v="Approved"/>
    <x v="4"/>
    <x v="0"/>
    <s v="medium"/>
    <s v="small"/>
    <n v="1311.44"/>
    <n v="1167.18"/>
    <n v="38750"/>
  </r>
  <r>
    <n v="11540"/>
    <n v="33"/>
    <x v="2558"/>
    <d v="2017-03-30T00:00:00"/>
    <x v="4"/>
    <b v="0"/>
    <s v="Approved"/>
    <x v="4"/>
    <x v="0"/>
    <s v="medium"/>
    <s v="small"/>
    <n v="1311.44"/>
    <n v="1167.18"/>
    <n v="37698"/>
  </r>
  <r>
    <n v="11541"/>
    <n v="55"/>
    <x v="1373"/>
    <d v="2017-03-19T00:00:00"/>
    <x v="4"/>
    <b v="0"/>
    <s v="Approved"/>
    <x v="1"/>
    <x v="1"/>
    <s v="medium"/>
    <s v="large"/>
    <n v="1894.19"/>
    <n v="598.76"/>
    <n v="34170"/>
  </r>
  <r>
    <n v="11542"/>
    <n v="8"/>
    <x v="129"/>
    <d v="2017-10-17T00:00:00"/>
    <x v="2"/>
    <b v="0"/>
    <s v="Approved"/>
    <x v="0"/>
    <x v="1"/>
    <s v="medium"/>
    <s v="small"/>
    <n v="1703.52"/>
    <n v="1516.13"/>
    <n v="42560"/>
  </r>
  <r>
    <n v="11543"/>
    <n v="59"/>
    <x v="2899"/>
    <d v="2017-01-09T00:00:00"/>
    <x v="7"/>
    <b v="1"/>
    <s v="Approved"/>
    <x v="5"/>
    <x v="0"/>
    <s v="medium"/>
    <s v="small"/>
    <n v="1415.01"/>
    <n v="1259.3599999999999"/>
    <n v="37626"/>
  </r>
  <r>
    <n v="11544"/>
    <n v="50"/>
    <x v="1681"/>
    <d v="2017-06-20T00:00:00"/>
    <x v="9"/>
    <b v="1"/>
    <s v="Approved"/>
    <x v="5"/>
    <x v="0"/>
    <s v="medium"/>
    <s v="small"/>
    <n v="175.89"/>
    <n v="131.91999999999999"/>
    <n v="37668"/>
  </r>
  <r>
    <n v="11545"/>
    <n v="22"/>
    <x v="148"/>
    <d v="2017-01-18T00:00:00"/>
    <x v="7"/>
    <b v="0"/>
    <s v="Approved"/>
    <x v="5"/>
    <x v="0"/>
    <s v="medium"/>
    <s v="medium"/>
    <n v="60.34"/>
    <n v="45.26"/>
    <n v="33455"/>
  </r>
  <r>
    <n v="11546"/>
    <n v="55"/>
    <x v="3336"/>
    <d v="2017-10-29T00:00:00"/>
    <x v="2"/>
    <b v="1"/>
    <s v="Approved"/>
    <x v="1"/>
    <x v="1"/>
    <s v="medium"/>
    <s v="large"/>
    <n v="1894.19"/>
    <n v="598.76"/>
    <n v="37823"/>
  </r>
  <r>
    <n v="11547"/>
    <n v="66"/>
    <x v="494"/>
    <d v="2017-01-18T00:00:00"/>
    <x v="7"/>
    <b v="0"/>
    <s v="Cancelled"/>
    <x v="0"/>
    <x v="0"/>
    <s v="medium"/>
    <s v="medium"/>
    <n v="1163.8900000000001"/>
    <n v="589.27"/>
    <n v="35378"/>
  </r>
  <r>
    <n v="11548"/>
    <n v="13"/>
    <x v="1340"/>
    <d v="2017-03-26T00:00:00"/>
    <x v="4"/>
    <b v="0"/>
    <s v="Approved"/>
    <x v="0"/>
    <x v="0"/>
    <s v="medium"/>
    <s v="medium"/>
    <n v="1163.8900000000001"/>
    <n v="589.27"/>
    <n v="42560"/>
  </r>
  <r>
    <n v="11549"/>
    <s v="Unknown"/>
    <x v="764"/>
    <d v="2017-06-29T00:00:00"/>
    <x v="9"/>
    <b v="0"/>
    <s v="Approved"/>
    <x v="6"/>
    <x v="4"/>
    <s v="Unknown"/>
    <s v="Unknown"/>
    <n v="74.89"/>
    <s v="Unknown"/>
    <s v="Unknown"/>
  </r>
  <r>
    <n v="11550"/>
    <n v="36"/>
    <x v="2990"/>
    <d v="2017-07-10T00:00:00"/>
    <x v="6"/>
    <b v="0"/>
    <s v="Approved"/>
    <x v="0"/>
    <x v="0"/>
    <s v="low"/>
    <s v="medium"/>
    <n v="945.04"/>
    <n v="507.58"/>
    <n v="40618"/>
  </r>
  <r>
    <n v="11551"/>
    <n v="16"/>
    <x v="2633"/>
    <d v="2017-12-15T00:00:00"/>
    <x v="10"/>
    <b v="1"/>
    <s v="Approved"/>
    <x v="3"/>
    <x v="0"/>
    <s v="high"/>
    <s v="small"/>
    <n v="1661.92"/>
    <n v="1479.11"/>
    <n v="34586"/>
  </r>
  <r>
    <n v="11552"/>
    <n v="70"/>
    <x v="2184"/>
    <d v="2017-11-06T00:00:00"/>
    <x v="11"/>
    <b v="0"/>
    <s v="Approved"/>
    <x v="3"/>
    <x v="1"/>
    <s v="medium"/>
    <s v="medium"/>
    <n v="1036.5899999999999"/>
    <n v="206.35"/>
    <n v="33364"/>
  </r>
  <r>
    <n v="11553"/>
    <n v="52"/>
    <x v="2088"/>
    <d v="2017-08-12T00:00:00"/>
    <x v="3"/>
    <b v="1"/>
    <s v="Approved"/>
    <x v="2"/>
    <x v="1"/>
    <s v="medium"/>
    <s v="medium"/>
    <n v="1280.28"/>
    <n v="829.51"/>
    <n v="37220"/>
  </r>
  <r>
    <n v="11554"/>
    <n v="40"/>
    <x v="3396"/>
    <d v="2017-08-15T00:00:00"/>
    <x v="3"/>
    <b v="0"/>
    <s v="Approved"/>
    <x v="2"/>
    <x v="0"/>
    <s v="high"/>
    <s v="medium"/>
    <n v="1458.17"/>
    <n v="874.9"/>
    <n v="38750"/>
  </r>
  <r>
    <n v="11555"/>
    <n v="93"/>
    <x v="1765"/>
    <d v="2017-02-16T00:00:00"/>
    <x v="0"/>
    <b v="0"/>
    <s v="Approved"/>
    <x v="5"/>
    <x v="0"/>
    <s v="medium"/>
    <s v="medium"/>
    <n v="1065.03"/>
    <n v="230.09"/>
    <n v="36833"/>
  </r>
  <r>
    <n v="11556"/>
    <n v="74"/>
    <x v="3397"/>
    <d v="2017-04-26T00:00:00"/>
    <x v="5"/>
    <b v="0"/>
    <s v="Approved"/>
    <x v="5"/>
    <x v="0"/>
    <s v="medium"/>
    <s v="medium"/>
    <n v="1228.07"/>
    <n v="400.91"/>
    <n v="33429"/>
  </r>
  <r>
    <n v="11557"/>
    <n v="85"/>
    <x v="1003"/>
    <d v="2017-04-05T00:00:00"/>
    <x v="5"/>
    <b v="0"/>
    <s v="Approved"/>
    <x v="5"/>
    <x v="0"/>
    <s v="medium"/>
    <s v="medium"/>
    <n v="752.64"/>
    <n v="205.36"/>
    <n v="42218"/>
  </r>
  <r>
    <n v="11558"/>
    <n v="97"/>
    <x v="3148"/>
    <d v="2017-11-13T00:00:00"/>
    <x v="11"/>
    <b v="1"/>
    <s v="Approved"/>
    <x v="0"/>
    <x v="0"/>
    <s v="medium"/>
    <s v="large"/>
    <n v="202.62"/>
    <n v="151.96"/>
    <n v="42458"/>
  </r>
  <r>
    <n v="11559"/>
    <n v="32"/>
    <x v="3011"/>
    <d v="2017-04-06T00:00:00"/>
    <x v="5"/>
    <b v="1"/>
    <s v="Approved"/>
    <x v="4"/>
    <x v="0"/>
    <s v="high"/>
    <s v="medium"/>
    <n v="1179"/>
    <n v="707.4"/>
    <n v="35667"/>
  </r>
  <r>
    <n v="11560"/>
    <n v="59"/>
    <x v="1254"/>
    <d v="2017-06-24T00:00:00"/>
    <x v="9"/>
    <b v="1"/>
    <s v="Approved"/>
    <x v="5"/>
    <x v="0"/>
    <s v="medium"/>
    <s v="small"/>
    <n v="1415.01"/>
    <n v="1259.3599999999999"/>
    <n v="41434"/>
  </r>
  <r>
    <n v="11561"/>
    <n v="4"/>
    <x v="325"/>
    <d v="2017-03-28T00:00:00"/>
    <x v="4"/>
    <b v="0"/>
    <s v="Approved"/>
    <x v="0"/>
    <x v="0"/>
    <s v="medium"/>
    <s v="medium"/>
    <n v="1483.2"/>
    <n v="99.59"/>
    <n v="36146"/>
  </r>
  <r>
    <n v="11562"/>
    <n v="19"/>
    <x v="1455"/>
    <d v="2017-08-27T00:00:00"/>
    <x v="3"/>
    <b v="0"/>
    <s v="Approved"/>
    <x v="2"/>
    <x v="1"/>
    <s v="high"/>
    <s v="large"/>
    <n v="12.01"/>
    <n v="7.21"/>
    <n v="39880"/>
  </r>
  <r>
    <n v="11563"/>
    <n v="1"/>
    <x v="2505"/>
    <d v="2017-10-18T00:00:00"/>
    <x v="2"/>
    <b v="0"/>
    <s v="Approved"/>
    <x v="4"/>
    <x v="0"/>
    <s v="medium"/>
    <s v="medium"/>
    <n v="1403.5"/>
    <n v="954.82"/>
    <n v="41167"/>
  </r>
  <r>
    <n v="11564"/>
    <n v="36"/>
    <x v="1794"/>
    <d v="2017-12-29T00:00:00"/>
    <x v="10"/>
    <b v="1"/>
    <s v="Approved"/>
    <x v="0"/>
    <x v="0"/>
    <s v="low"/>
    <s v="medium"/>
    <n v="945.04"/>
    <n v="507.58"/>
    <n v="35052"/>
  </r>
  <r>
    <n v="11565"/>
    <s v="Unknown"/>
    <x v="3163"/>
    <d v="2017-09-26T00:00:00"/>
    <x v="8"/>
    <b v="1"/>
    <s v="Approved"/>
    <x v="5"/>
    <x v="0"/>
    <s v="medium"/>
    <s v="small"/>
    <n v="175.89"/>
    <n v="131.91999999999999"/>
    <n v="37668"/>
  </r>
  <r>
    <n v="11566"/>
    <n v="4"/>
    <x v="1411"/>
    <d v="2017-04-14T00:00:00"/>
    <x v="5"/>
    <b v="0"/>
    <s v="Approved"/>
    <x v="4"/>
    <x v="0"/>
    <s v="high"/>
    <s v="medium"/>
    <n v="1129.1300000000001"/>
    <n v="677.48"/>
    <n v="41701"/>
  </r>
  <r>
    <n v="11567"/>
    <n v="4"/>
    <x v="1277"/>
    <d v="2017-03-20T00:00:00"/>
    <x v="4"/>
    <b v="1"/>
    <s v="Approved"/>
    <x v="4"/>
    <x v="0"/>
    <s v="high"/>
    <s v="medium"/>
    <n v="1129.1300000000001"/>
    <n v="677.48"/>
    <n v="38573"/>
  </r>
  <r>
    <n v="11568"/>
    <n v="1"/>
    <x v="888"/>
    <d v="2017-08-02T00:00:00"/>
    <x v="3"/>
    <b v="1"/>
    <s v="Approved"/>
    <x v="4"/>
    <x v="0"/>
    <s v="medium"/>
    <s v="medium"/>
    <n v="1403.5"/>
    <n v="954.82"/>
    <n v="37626"/>
  </r>
  <r>
    <n v="11569"/>
    <n v="52"/>
    <x v="2745"/>
    <d v="2017-11-17T00:00:00"/>
    <x v="11"/>
    <b v="0"/>
    <s v="Approved"/>
    <x v="0"/>
    <x v="1"/>
    <s v="medium"/>
    <s v="large"/>
    <n v="1777.8"/>
    <n v="820.78"/>
    <n v="40670"/>
  </r>
  <r>
    <n v="11570"/>
    <n v="40"/>
    <x v="2682"/>
    <d v="2017-04-14T00:00:00"/>
    <x v="5"/>
    <b v="0"/>
    <s v="Approved"/>
    <x v="2"/>
    <x v="0"/>
    <s v="high"/>
    <s v="medium"/>
    <n v="1458.17"/>
    <n v="874.9"/>
    <n v="39526"/>
  </r>
  <r>
    <n v="11571"/>
    <n v="35"/>
    <x v="848"/>
    <d v="2017-06-02T00:00:00"/>
    <x v="9"/>
    <b v="0"/>
    <s v="Approved"/>
    <x v="4"/>
    <x v="0"/>
    <s v="medium"/>
    <s v="medium"/>
    <n v="1403.5"/>
    <n v="954.82"/>
    <n v="42688"/>
  </r>
  <r>
    <n v="11572"/>
    <n v="68"/>
    <x v="2919"/>
    <d v="2017-03-25T00:00:00"/>
    <x v="4"/>
    <b v="1"/>
    <s v="Approved"/>
    <x v="2"/>
    <x v="0"/>
    <s v="medium"/>
    <s v="medium"/>
    <n v="1636.9"/>
    <n v="44.71"/>
    <n v="37499"/>
  </r>
  <r>
    <n v="11573"/>
    <n v="82"/>
    <x v="1643"/>
    <d v="2017-10-09T00:00:00"/>
    <x v="2"/>
    <b v="1"/>
    <s v="Approved"/>
    <x v="3"/>
    <x v="0"/>
    <s v="high"/>
    <s v="medium"/>
    <n v="1148.6400000000001"/>
    <n v="689.18"/>
    <n v="42710"/>
  </r>
  <r>
    <n v="11574"/>
    <n v="24"/>
    <x v="855"/>
    <d v="2017-05-11T00:00:00"/>
    <x v="1"/>
    <b v="1"/>
    <s v="Approved"/>
    <x v="0"/>
    <x v="1"/>
    <s v="medium"/>
    <s v="large"/>
    <n v="1777.8"/>
    <n v="820.78"/>
    <n v="40670"/>
  </r>
  <r>
    <n v="11575"/>
    <n v="1"/>
    <x v="3398"/>
    <d v="2017-04-20T00:00:00"/>
    <x v="5"/>
    <b v="0"/>
    <s v="Approved"/>
    <x v="4"/>
    <x v="0"/>
    <s v="medium"/>
    <s v="medium"/>
    <n v="1403.5"/>
    <n v="954.82"/>
    <n v="41245"/>
  </r>
  <r>
    <n v="11576"/>
    <n v="16"/>
    <x v="418"/>
    <d v="2017-10-24T00:00:00"/>
    <x v="2"/>
    <b v="0"/>
    <s v="Approved"/>
    <x v="3"/>
    <x v="0"/>
    <s v="high"/>
    <s v="small"/>
    <n v="1661.92"/>
    <n v="1479.11"/>
    <n v="40670"/>
  </r>
  <r>
    <n v="11577"/>
    <n v="54"/>
    <x v="2601"/>
    <d v="2017-06-21T00:00:00"/>
    <x v="9"/>
    <b v="0"/>
    <s v="Approved"/>
    <x v="5"/>
    <x v="0"/>
    <s v="medium"/>
    <s v="medium"/>
    <n v="1807.45"/>
    <n v="778.69"/>
    <n v="42105"/>
  </r>
  <r>
    <n v="11578"/>
    <n v="29"/>
    <x v="257"/>
    <d v="2017-06-10T00:00:00"/>
    <x v="9"/>
    <b v="0"/>
    <s v="Approved"/>
    <x v="5"/>
    <x v="0"/>
    <s v="medium"/>
    <s v="medium"/>
    <n v="1065.03"/>
    <n v="230.09"/>
    <n v="36833"/>
  </r>
  <r>
    <n v="11579"/>
    <n v="3"/>
    <x v="1635"/>
    <d v="2017-04-07T00:00:00"/>
    <x v="5"/>
    <b v="1"/>
    <s v="Approved"/>
    <x v="1"/>
    <x v="0"/>
    <s v="medium"/>
    <s v="large"/>
    <n v="2091.4699999999998"/>
    <n v="388.92"/>
    <n v="40649"/>
  </r>
  <r>
    <n v="11580"/>
    <n v="29"/>
    <x v="1253"/>
    <d v="2017-02-10T00:00:00"/>
    <x v="0"/>
    <b v="1"/>
    <s v="Approved"/>
    <x v="3"/>
    <x v="1"/>
    <s v="medium"/>
    <s v="medium"/>
    <n v="543.39"/>
    <n v="407.54"/>
    <n v="42696"/>
  </r>
  <r>
    <n v="11581"/>
    <n v="60"/>
    <x v="196"/>
    <d v="2017-07-13T00:00:00"/>
    <x v="6"/>
    <b v="1"/>
    <s v="Approved"/>
    <x v="4"/>
    <x v="0"/>
    <s v="high"/>
    <s v="small"/>
    <n v="1977.36"/>
    <n v="1759.85"/>
    <n v="40779"/>
  </r>
  <r>
    <n v="11582"/>
    <n v="83"/>
    <x v="113"/>
    <d v="2017-08-19T00:00:00"/>
    <x v="3"/>
    <b v="0"/>
    <s v="Approved"/>
    <x v="0"/>
    <x v="3"/>
    <s v="medium"/>
    <s v="large"/>
    <n v="2083.94"/>
    <n v="675.03"/>
    <n v="35667"/>
  </r>
  <r>
    <n v="11583"/>
    <n v="29"/>
    <x v="110"/>
    <d v="2017-08-14T00:00:00"/>
    <x v="3"/>
    <b v="0"/>
    <s v="Approved"/>
    <x v="3"/>
    <x v="1"/>
    <s v="medium"/>
    <s v="medium"/>
    <n v="543.39"/>
    <n v="407.54"/>
    <n v="35052"/>
  </r>
  <r>
    <n v="11584"/>
    <n v="50"/>
    <x v="3063"/>
    <d v="2017-01-28T00:00:00"/>
    <x v="7"/>
    <b v="1"/>
    <s v="Approved"/>
    <x v="4"/>
    <x v="0"/>
    <s v="medium"/>
    <s v="medium"/>
    <n v="642.70000000000005"/>
    <n v="211.37"/>
    <n v="37698"/>
  </r>
  <r>
    <n v="11585"/>
    <n v="27"/>
    <x v="252"/>
    <d v="2017-12-08T00:00:00"/>
    <x v="10"/>
    <b v="1"/>
    <s v="Approved"/>
    <x v="1"/>
    <x v="0"/>
    <s v="medium"/>
    <s v="medium"/>
    <n v="499.53"/>
    <n v="388.72"/>
    <n v="37698"/>
  </r>
  <r>
    <n v="11586"/>
    <n v="10"/>
    <x v="2950"/>
    <d v="2017-07-21T00:00:00"/>
    <x v="6"/>
    <b v="1"/>
    <s v="Approved"/>
    <x v="5"/>
    <x v="3"/>
    <s v="medium"/>
    <s v="medium"/>
    <n v="1466.68"/>
    <n v="363.25"/>
    <n v="39298"/>
  </r>
  <r>
    <n v="11587"/>
    <n v="100"/>
    <x v="1282"/>
    <d v="2017-01-21T00:00:00"/>
    <x v="7"/>
    <b v="1"/>
    <s v="Approved"/>
    <x v="1"/>
    <x v="0"/>
    <s v="medium"/>
    <s v="small"/>
    <n v="1386.84"/>
    <n v="1234.29"/>
    <n v="37838"/>
  </r>
  <r>
    <n v="11588"/>
    <n v="64"/>
    <x v="1642"/>
    <d v="2017-10-17T00:00:00"/>
    <x v="2"/>
    <b v="1"/>
    <s v="Approved"/>
    <x v="1"/>
    <x v="0"/>
    <s v="medium"/>
    <s v="large"/>
    <n v="1469.44"/>
    <n v="596.54999999999995"/>
    <n v="40410"/>
  </r>
  <r>
    <n v="11589"/>
    <n v="49"/>
    <x v="837"/>
    <d v="2017-05-15T00:00:00"/>
    <x v="1"/>
    <b v="1"/>
    <s v="Approved"/>
    <x v="1"/>
    <x v="1"/>
    <s v="medium"/>
    <s v="medium"/>
    <n v="533.51"/>
    <n v="400.13"/>
    <n v="41064"/>
  </r>
  <r>
    <n v="11590"/>
    <n v="43"/>
    <x v="2286"/>
    <d v="2017-02-15T00:00:00"/>
    <x v="0"/>
    <b v="0"/>
    <s v="Approved"/>
    <x v="0"/>
    <x v="0"/>
    <s v="medium"/>
    <s v="medium"/>
    <n v="1151.96"/>
    <n v="649.49"/>
    <n v="36498"/>
  </r>
  <r>
    <n v="11591"/>
    <n v="60"/>
    <x v="1255"/>
    <d v="2017-08-15T00:00:00"/>
    <x v="3"/>
    <b v="1"/>
    <s v="Cancelled"/>
    <x v="4"/>
    <x v="0"/>
    <s v="high"/>
    <s v="small"/>
    <n v="1977.36"/>
    <n v="1759.85"/>
    <n v="42172"/>
  </r>
  <r>
    <n v="11592"/>
    <n v="41"/>
    <x v="2147"/>
    <d v="2017-06-17T00:00:00"/>
    <x v="9"/>
    <b v="1"/>
    <s v="Approved"/>
    <x v="0"/>
    <x v="1"/>
    <s v="medium"/>
    <s v="medium"/>
    <n v="416.98"/>
    <n v="312.74"/>
    <n v="35560"/>
  </r>
  <r>
    <n v="11593"/>
    <n v="78"/>
    <x v="706"/>
    <d v="2017-12-20T00:00:00"/>
    <x v="10"/>
    <b v="0"/>
    <s v="Approved"/>
    <x v="4"/>
    <x v="0"/>
    <s v="medium"/>
    <s v="large"/>
    <n v="1765.3"/>
    <n v="709.48"/>
    <n v="38193"/>
  </r>
  <r>
    <n v="11594"/>
    <n v="66"/>
    <x v="1622"/>
    <d v="2017-07-10T00:00:00"/>
    <x v="6"/>
    <b v="0"/>
    <s v="Approved"/>
    <x v="4"/>
    <x v="1"/>
    <s v="low"/>
    <s v="small"/>
    <n v="590.26"/>
    <n v="525.33000000000004"/>
    <n v="40487"/>
  </r>
  <r>
    <n v="11595"/>
    <n v="5"/>
    <x v="670"/>
    <d v="2017-12-26T00:00:00"/>
    <x v="10"/>
    <b v="0"/>
    <s v="Approved"/>
    <x v="1"/>
    <x v="2"/>
    <s v="low"/>
    <s v="medium"/>
    <n v="574.64"/>
    <n v="459.71"/>
    <n v="37659"/>
  </r>
  <r>
    <n v="11596"/>
    <n v="12"/>
    <x v="37"/>
    <d v="2017-03-05T00:00:00"/>
    <x v="4"/>
    <b v="0"/>
    <s v="Approved"/>
    <x v="5"/>
    <x v="0"/>
    <s v="medium"/>
    <s v="medium"/>
    <n v="1231.1500000000001"/>
    <n v="161.6"/>
    <n v="38693"/>
  </r>
  <r>
    <n v="11597"/>
    <n v="56"/>
    <x v="337"/>
    <d v="2017-06-14T00:00:00"/>
    <x v="9"/>
    <b v="1"/>
    <s v="Approved"/>
    <x v="3"/>
    <x v="2"/>
    <s v="low"/>
    <s v="small"/>
    <n v="688.63"/>
    <n v="612.88"/>
    <n v="34244"/>
  </r>
  <r>
    <n v="11598"/>
    <n v="18"/>
    <x v="728"/>
    <d v="2017-04-07T00:00:00"/>
    <x v="5"/>
    <b v="0"/>
    <s v="Approved"/>
    <x v="3"/>
    <x v="0"/>
    <s v="high"/>
    <s v="medium"/>
    <n v="1148.6400000000001"/>
    <n v="689.18"/>
    <n v="34079"/>
  </r>
  <r>
    <n v="11599"/>
    <n v="11"/>
    <x v="528"/>
    <d v="2017-04-16T00:00:00"/>
    <x v="5"/>
    <b v="1"/>
    <s v="Approved"/>
    <x v="4"/>
    <x v="0"/>
    <s v="high"/>
    <s v="medium"/>
    <n v="1274.93"/>
    <n v="764.96"/>
    <n v="39298"/>
  </r>
  <r>
    <n v="11600"/>
    <n v="79"/>
    <x v="1551"/>
    <d v="2017-08-27T00:00:00"/>
    <x v="3"/>
    <b v="1"/>
    <s v="Approved"/>
    <x v="3"/>
    <x v="0"/>
    <s v="medium"/>
    <s v="medium"/>
    <n v="1555.58"/>
    <n v="818.01"/>
    <n v="42226"/>
  </r>
  <r>
    <n v="11601"/>
    <n v="56"/>
    <x v="2972"/>
    <d v="2017-02-12T00:00:00"/>
    <x v="0"/>
    <b v="0"/>
    <s v="Approved"/>
    <x v="2"/>
    <x v="0"/>
    <s v="medium"/>
    <s v="medium"/>
    <n v="183.86"/>
    <n v="137.9"/>
    <n v="35707"/>
  </r>
  <r>
    <n v="11602"/>
    <n v="82"/>
    <x v="174"/>
    <d v="2017-05-10T00:00:00"/>
    <x v="1"/>
    <b v="1"/>
    <s v="Approved"/>
    <x v="3"/>
    <x v="0"/>
    <s v="high"/>
    <s v="medium"/>
    <n v="1148.6400000000001"/>
    <n v="689.18"/>
    <n v="38339"/>
  </r>
  <r>
    <n v="11603"/>
    <n v="74"/>
    <x v="1598"/>
    <d v="2017-02-01T00:00:00"/>
    <x v="0"/>
    <b v="0"/>
    <s v="Approved"/>
    <x v="5"/>
    <x v="0"/>
    <s v="medium"/>
    <s v="medium"/>
    <n v="1228.07"/>
    <n v="400.91"/>
    <n v="38193"/>
  </r>
  <r>
    <n v="11604"/>
    <n v="96"/>
    <x v="1157"/>
    <d v="2017-03-25T00:00:00"/>
    <x v="4"/>
    <b v="1"/>
    <s v="Approved"/>
    <x v="4"/>
    <x v="0"/>
    <s v="medium"/>
    <s v="large"/>
    <n v="1635.3"/>
    <n v="993.66"/>
    <n v="41434"/>
  </r>
  <r>
    <n v="11605"/>
    <n v="4"/>
    <x v="2453"/>
    <d v="2017-05-16T00:00:00"/>
    <x v="1"/>
    <b v="1"/>
    <s v="Approved"/>
    <x v="4"/>
    <x v="0"/>
    <s v="high"/>
    <s v="medium"/>
    <n v="1129.1300000000001"/>
    <n v="677.48"/>
    <n v="37659"/>
  </r>
  <r>
    <n v="11606"/>
    <n v="71"/>
    <x v="278"/>
    <d v="2017-02-24T00:00:00"/>
    <x v="0"/>
    <b v="0"/>
    <s v="Approved"/>
    <x v="0"/>
    <x v="0"/>
    <s v="high"/>
    <s v="large"/>
    <n v="1842.92"/>
    <n v="1105.75"/>
    <n v="34996"/>
  </r>
  <r>
    <n v="11607"/>
    <n v="67"/>
    <x v="2617"/>
    <d v="2017-10-24T00:00:00"/>
    <x v="2"/>
    <b v="0"/>
    <s v="Approved"/>
    <x v="3"/>
    <x v="1"/>
    <s v="medium"/>
    <s v="medium"/>
    <n v="544.04999999999995"/>
    <n v="376.84"/>
    <n v="42105"/>
  </r>
  <r>
    <n v="11608"/>
    <n v="14"/>
    <x v="3188"/>
    <d v="2017-07-15T00:00:00"/>
    <x v="6"/>
    <b v="1"/>
    <s v="Approved"/>
    <x v="1"/>
    <x v="0"/>
    <s v="medium"/>
    <s v="small"/>
    <n v="1386.84"/>
    <n v="1234.29"/>
    <n v="34165"/>
  </r>
  <r>
    <n v="11609"/>
    <s v="Unknown"/>
    <x v="560"/>
    <d v="2017-08-17T00:00:00"/>
    <x v="3"/>
    <b v="1"/>
    <s v="Approved"/>
    <x v="0"/>
    <x v="0"/>
    <s v="medium"/>
    <s v="medium"/>
    <n v="71.489999999999995"/>
    <n v="53.62"/>
    <n v="41245"/>
  </r>
  <r>
    <n v="11610"/>
    <n v="86"/>
    <x v="1116"/>
    <d v="2017-10-07T00:00:00"/>
    <x v="2"/>
    <b v="1"/>
    <s v="Approved"/>
    <x v="2"/>
    <x v="0"/>
    <s v="medium"/>
    <s v="medium"/>
    <n v="235.63"/>
    <n v="125.07"/>
    <n v="38206"/>
  </r>
  <r>
    <n v="11611"/>
    <n v="89"/>
    <x v="2379"/>
    <d v="2017-11-22T00:00:00"/>
    <x v="11"/>
    <b v="0"/>
    <s v="Approved"/>
    <x v="4"/>
    <x v="0"/>
    <s v="medium"/>
    <s v="large"/>
    <n v="1812.75"/>
    <n v="582.48"/>
    <n v="38991"/>
  </r>
  <r>
    <n v="11612"/>
    <n v="42"/>
    <x v="2614"/>
    <d v="2017-02-10T00:00:00"/>
    <x v="0"/>
    <b v="1"/>
    <s v="Approved"/>
    <x v="2"/>
    <x v="1"/>
    <s v="medium"/>
    <s v="small"/>
    <n v="1810"/>
    <n v="1610.9"/>
    <n v="42218"/>
  </r>
  <r>
    <n v="11613"/>
    <n v="13"/>
    <x v="1710"/>
    <d v="2017-10-01T00:00:00"/>
    <x v="2"/>
    <b v="0"/>
    <s v="Approved"/>
    <x v="0"/>
    <x v="0"/>
    <s v="medium"/>
    <s v="medium"/>
    <n v="1163.8900000000001"/>
    <n v="589.27"/>
    <n v="42560"/>
  </r>
  <r>
    <n v="11614"/>
    <n v="21"/>
    <x v="1652"/>
    <d v="2017-05-16T00:00:00"/>
    <x v="1"/>
    <b v="1"/>
    <s v="Approved"/>
    <x v="0"/>
    <x v="0"/>
    <s v="medium"/>
    <s v="large"/>
    <n v="1071.23"/>
    <n v="380.74"/>
    <n v="42696"/>
  </r>
  <r>
    <n v="11615"/>
    <n v="67"/>
    <x v="124"/>
    <d v="2017-09-09T00:00:00"/>
    <x v="8"/>
    <b v="1"/>
    <s v="Approved"/>
    <x v="3"/>
    <x v="1"/>
    <s v="medium"/>
    <s v="medium"/>
    <n v="544.04999999999995"/>
    <n v="376.84"/>
    <n v="38647"/>
  </r>
  <r>
    <n v="11616"/>
    <n v="100"/>
    <x v="2426"/>
    <d v="2017-02-08T00:00:00"/>
    <x v="0"/>
    <b v="0"/>
    <s v="Approved"/>
    <x v="3"/>
    <x v="1"/>
    <s v="medium"/>
    <s v="medium"/>
    <n v="1036.5899999999999"/>
    <n v="206.35"/>
    <n v="33364"/>
  </r>
  <r>
    <n v="11617"/>
    <n v="38"/>
    <x v="351"/>
    <d v="2017-10-15T00:00:00"/>
    <x v="2"/>
    <b v="1"/>
    <s v="Approved"/>
    <x v="1"/>
    <x v="0"/>
    <s v="medium"/>
    <s v="large"/>
    <n v="2091.4699999999998"/>
    <n v="388.92"/>
    <n v="40779"/>
  </r>
  <r>
    <n v="11618"/>
    <n v="92"/>
    <x v="2085"/>
    <d v="2017-09-27T00:00:00"/>
    <x v="8"/>
    <b v="0"/>
    <s v="Cancelled"/>
    <x v="5"/>
    <x v="0"/>
    <s v="medium"/>
    <s v="small"/>
    <n v="1415.01"/>
    <n v="1259.3599999999999"/>
    <n v="37626"/>
  </r>
  <r>
    <n v="11619"/>
    <n v="48"/>
    <x v="2026"/>
    <d v="2017-11-19T00:00:00"/>
    <x v="11"/>
    <b v="1"/>
    <s v="Approved"/>
    <x v="5"/>
    <x v="0"/>
    <s v="medium"/>
    <s v="medium"/>
    <n v="1762.96"/>
    <n v="950.52"/>
    <n v="41848"/>
  </r>
  <r>
    <n v="11620"/>
    <n v="15"/>
    <x v="109"/>
    <d v="2017-07-16T00:00:00"/>
    <x v="6"/>
    <s v="Unknown"/>
    <s v="Approved"/>
    <x v="5"/>
    <x v="0"/>
    <s v="medium"/>
    <s v="medium"/>
    <n v="1292.8399999999999"/>
    <n v="13.44"/>
    <n v="39915"/>
  </r>
  <r>
    <n v="11621"/>
    <n v="61"/>
    <x v="2133"/>
    <d v="2017-10-13T00:00:00"/>
    <x v="2"/>
    <b v="1"/>
    <s v="Approved"/>
    <x v="2"/>
    <x v="0"/>
    <s v="low"/>
    <s v="medium"/>
    <n v="71.16"/>
    <n v="56.93"/>
    <n v="42172"/>
  </r>
  <r>
    <n v="11622"/>
    <n v="97"/>
    <x v="2085"/>
    <d v="2017-11-28T00:00:00"/>
    <x v="11"/>
    <b v="1"/>
    <s v="Approved"/>
    <x v="0"/>
    <x v="0"/>
    <s v="medium"/>
    <s v="large"/>
    <n v="202.62"/>
    <n v="151.96"/>
    <n v="42458"/>
  </r>
  <r>
    <n v="11623"/>
    <n v="47"/>
    <x v="3188"/>
    <d v="2017-01-15T00:00:00"/>
    <x v="7"/>
    <b v="0"/>
    <s v="Approved"/>
    <x v="1"/>
    <x v="1"/>
    <s v="low"/>
    <s v="small"/>
    <n v="1720.7"/>
    <n v="1531.42"/>
    <n v="35470"/>
  </r>
  <r>
    <n v="11624"/>
    <n v="22"/>
    <x v="1354"/>
    <d v="2017-10-27T00:00:00"/>
    <x v="2"/>
    <b v="0"/>
    <s v="Approved"/>
    <x v="5"/>
    <x v="0"/>
    <s v="medium"/>
    <s v="medium"/>
    <n v="60.34"/>
    <n v="45.26"/>
    <n v="42404"/>
  </r>
  <r>
    <n v="11625"/>
    <n v="14"/>
    <x v="2379"/>
    <d v="2017-09-29T00:00:00"/>
    <x v="8"/>
    <b v="0"/>
    <s v="Approved"/>
    <x v="0"/>
    <x v="0"/>
    <s v="high"/>
    <s v="large"/>
    <n v="1842.92"/>
    <n v="1105.75"/>
    <n v="37499"/>
  </r>
  <r>
    <n v="11626"/>
    <n v="67"/>
    <x v="672"/>
    <d v="2017-12-13T00:00:00"/>
    <x v="10"/>
    <b v="1"/>
    <s v="Approved"/>
    <x v="3"/>
    <x v="1"/>
    <s v="medium"/>
    <s v="medium"/>
    <n v="544.04999999999995"/>
    <n v="376.84"/>
    <n v="38647"/>
  </r>
  <r>
    <n v="11627"/>
    <n v="33"/>
    <x v="1769"/>
    <d v="2017-07-15T00:00:00"/>
    <x v="6"/>
    <b v="1"/>
    <s v="Approved"/>
    <x v="2"/>
    <x v="1"/>
    <s v="medium"/>
    <s v="small"/>
    <n v="1810"/>
    <n v="1610.9"/>
    <n v="38991"/>
  </r>
  <r>
    <n v="11628"/>
    <n v="39"/>
    <x v="3092"/>
    <d v="2017-06-02T00:00:00"/>
    <x v="9"/>
    <b v="1"/>
    <s v="Approved"/>
    <x v="4"/>
    <x v="0"/>
    <s v="medium"/>
    <s v="large"/>
    <n v="1812.75"/>
    <n v="582.48"/>
    <n v="39526"/>
  </r>
  <r>
    <n v="11629"/>
    <n v="26"/>
    <x v="1808"/>
    <d v="2017-09-11T00:00:00"/>
    <x v="8"/>
    <b v="0"/>
    <s v="Approved"/>
    <x v="5"/>
    <x v="0"/>
    <s v="medium"/>
    <s v="medium"/>
    <n v="1992.93"/>
    <n v="762.63"/>
    <n v="37337"/>
  </r>
  <r>
    <n v="11630"/>
    <n v="100"/>
    <x v="3301"/>
    <d v="2017-10-28T00:00:00"/>
    <x v="2"/>
    <b v="1"/>
    <s v="Approved"/>
    <x v="3"/>
    <x v="1"/>
    <s v="medium"/>
    <s v="medium"/>
    <n v="1036.5899999999999"/>
    <n v="206.35"/>
    <n v="41922"/>
  </r>
  <r>
    <n v="11631"/>
    <n v="57"/>
    <x v="2275"/>
    <d v="2017-01-19T00:00:00"/>
    <x v="7"/>
    <b v="0"/>
    <s v="Approved"/>
    <x v="5"/>
    <x v="3"/>
    <s v="medium"/>
    <s v="large"/>
    <n v="1890.39"/>
    <n v="260.14"/>
    <n v="33259"/>
  </r>
  <r>
    <n v="11632"/>
    <n v="25"/>
    <x v="210"/>
    <d v="2017-05-12T00:00:00"/>
    <x v="1"/>
    <b v="0"/>
    <s v="Approved"/>
    <x v="2"/>
    <x v="0"/>
    <s v="high"/>
    <s v="medium"/>
    <n v="2005.66"/>
    <n v="1203.4000000000001"/>
    <n v="41009"/>
  </r>
  <r>
    <n v="11633"/>
    <n v="17"/>
    <x v="1365"/>
    <d v="2017-04-10T00:00:00"/>
    <x v="5"/>
    <b v="0"/>
    <s v="Approved"/>
    <x v="0"/>
    <x v="0"/>
    <s v="high"/>
    <s v="medium"/>
    <n v="1024.6600000000001"/>
    <n v="614.79999999999995"/>
    <n v="35378"/>
  </r>
  <r>
    <n v="11634"/>
    <n v="61"/>
    <x v="146"/>
    <d v="2017-08-11T00:00:00"/>
    <x v="3"/>
    <b v="0"/>
    <s v="Approved"/>
    <x v="2"/>
    <x v="0"/>
    <s v="low"/>
    <s v="medium"/>
    <n v="71.16"/>
    <n v="56.93"/>
    <n v="42172"/>
  </r>
  <r>
    <n v="11635"/>
    <n v="18"/>
    <x v="839"/>
    <d v="2017-02-04T00:00:00"/>
    <x v="0"/>
    <b v="1"/>
    <s v="Approved"/>
    <x v="3"/>
    <x v="0"/>
    <s v="high"/>
    <s v="medium"/>
    <n v="1148.6400000000001"/>
    <n v="689.18"/>
    <n v="42226"/>
  </r>
  <r>
    <n v="11636"/>
    <s v="Unknown"/>
    <x v="1428"/>
    <d v="2017-08-04T00:00:00"/>
    <x v="3"/>
    <b v="0"/>
    <s v="Approved"/>
    <x v="2"/>
    <x v="0"/>
    <s v="medium"/>
    <s v="medium"/>
    <n v="183.86"/>
    <n v="137.9"/>
    <n v="35707"/>
  </r>
  <r>
    <n v="11637"/>
    <n v="55"/>
    <x v="2948"/>
    <d v="2017-08-01T00:00:00"/>
    <x v="3"/>
    <b v="1"/>
    <s v="Approved"/>
    <x v="1"/>
    <x v="1"/>
    <s v="medium"/>
    <s v="large"/>
    <n v="1894.19"/>
    <n v="598.76"/>
    <n v="37823"/>
  </r>
  <r>
    <n v="11638"/>
    <n v="56"/>
    <x v="765"/>
    <d v="2017-05-26T00:00:00"/>
    <x v="1"/>
    <b v="1"/>
    <s v="Approved"/>
    <x v="3"/>
    <x v="2"/>
    <s v="low"/>
    <s v="small"/>
    <n v="688.63"/>
    <n v="612.88"/>
    <n v="34244"/>
  </r>
  <r>
    <n v="11639"/>
    <n v="29"/>
    <x v="1138"/>
    <d v="2017-12-14T00:00:00"/>
    <x v="10"/>
    <b v="1"/>
    <s v="Approved"/>
    <x v="5"/>
    <x v="0"/>
    <s v="medium"/>
    <s v="medium"/>
    <n v="1065.03"/>
    <n v="230.09"/>
    <n v="36833"/>
  </r>
  <r>
    <n v="11640"/>
    <n v="38"/>
    <x v="251"/>
    <d v="2017-05-02T00:00:00"/>
    <x v="1"/>
    <b v="0"/>
    <s v="Approved"/>
    <x v="0"/>
    <x v="0"/>
    <s v="medium"/>
    <s v="medium"/>
    <n v="1577.53"/>
    <n v="826.51"/>
    <n v="40618"/>
  </r>
  <r>
    <n v="11641"/>
    <n v="70"/>
    <x v="2429"/>
    <d v="2017-09-02T00:00:00"/>
    <x v="8"/>
    <b v="1"/>
    <s v="Approved"/>
    <x v="1"/>
    <x v="0"/>
    <s v="high"/>
    <s v="medium"/>
    <n v="495.72"/>
    <n v="297.43"/>
    <n v="37499"/>
  </r>
  <r>
    <n v="11642"/>
    <n v="49"/>
    <x v="1088"/>
    <d v="2017-03-29T00:00:00"/>
    <x v="4"/>
    <b v="1"/>
    <s v="Approved"/>
    <x v="0"/>
    <x v="0"/>
    <s v="medium"/>
    <s v="large"/>
    <n v="1061.56"/>
    <n v="733.58"/>
    <n v="34170"/>
  </r>
  <r>
    <n v="11643"/>
    <n v="21"/>
    <x v="82"/>
    <d v="2017-03-06T00:00:00"/>
    <x v="4"/>
    <b v="0"/>
    <s v="Approved"/>
    <x v="0"/>
    <x v="0"/>
    <s v="medium"/>
    <s v="large"/>
    <n v="1071.23"/>
    <n v="380.74"/>
    <n v="35160"/>
  </r>
  <r>
    <n v="11644"/>
    <n v="70"/>
    <x v="973"/>
    <d v="2017-08-03T00:00:00"/>
    <x v="3"/>
    <b v="0"/>
    <s v="Approved"/>
    <x v="3"/>
    <x v="1"/>
    <s v="medium"/>
    <s v="medium"/>
    <n v="1036.5899999999999"/>
    <n v="206.35"/>
    <n v="33364"/>
  </r>
  <r>
    <n v="11645"/>
    <n v="36"/>
    <x v="1362"/>
    <d v="2017-09-25T00:00:00"/>
    <x v="8"/>
    <b v="1"/>
    <s v="Approved"/>
    <x v="0"/>
    <x v="0"/>
    <s v="low"/>
    <s v="medium"/>
    <n v="945.04"/>
    <n v="507.58"/>
    <n v="39298"/>
  </r>
  <r>
    <n v="11646"/>
    <n v="59"/>
    <x v="2227"/>
    <d v="2017-03-02T00:00:00"/>
    <x v="4"/>
    <b v="0"/>
    <s v="Approved"/>
    <x v="0"/>
    <x v="0"/>
    <s v="medium"/>
    <s v="large"/>
    <n v="1061.56"/>
    <n v="733.58"/>
    <n v="34170"/>
  </r>
  <r>
    <n v="11647"/>
    <n v="21"/>
    <x v="999"/>
    <d v="2017-11-30T00:00:00"/>
    <x v="11"/>
    <b v="1"/>
    <s v="Approved"/>
    <x v="0"/>
    <x v="0"/>
    <s v="medium"/>
    <s v="large"/>
    <n v="1071.23"/>
    <n v="380.74"/>
    <n v="42404"/>
  </r>
  <r>
    <n v="11648"/>
    <n v="13"/>
    <x v="2251"/>
    <d v="2017-03-01T00:00:00"/>
    <x v="4"/>
    <b v="0"/>
    <s v="Approved"/>
    <x v="0"/>
    <x v="0"/>
    <s v="medium"/>
    <s v="medium"/>
    <n v="1163.8900000000001"/>
    <n v="589.27"/>
    <n v="38693"/>
  </r>
  <r>
    <n v="11649"/>
    <n v="80"/>
    <x v="1575"/>
    <d v="2017-10-11T00:00:00"/>
    <x v="2"/>
    <b v="1"/>
    <s v="Approved"/>
    <x v="2"/>
    <x v="3"/>
    <s v="low"/>
    <s v="medium"/>
    <n v="1073.07"/>
    <n v="933.84"/>
    <n v="35455"/>
  </r>
  <r>
    <n v="11650"/>
    <s v="Unknown"/>
    <x v="2277"/>
    <d v="2017-11-22T00:00:00"/>
    <x v="11"/>
    <b v="0"/>
    <s v="Approved"/>
    <x v="1"/>
    <x v="1"/>
    <s v="medium"/>
    <s v="medium"/>
    <n v="533.51"/>
    <n v="400.13"/>
    <n v="41064"/>
  </r>
  <r>
    <n v="11651"/>
    <n v="43"/>
    <x v="893"/>
    <d v="2017-05-03T00:00:00"/>
    <x v="1"/>
    <b v="0"/>
    <s v="Approved"/>
    <x v="0"/>
    <x v="0"/>
    <s v="medium"/>
    <s v="medium"/>
    <n v="1151.96"/>
    <n v="649.49"/>
    <n v="36498"/>
  </r>
  <r>
    <n v="11652"/>
    <n v="22"/>
    <x v="393"/>
    <d v="2017-07-15T00:00:00"/>
    <x v="6"/>
    <b v="1"/>
    <s v="Approved"/>
    <x v="0"/>
    <x v="0"/>
    <s v="medium"/>
    <s v="medium"/>
    <n v="575.27"/>
    <n v="431.45"/>
    <n v="42404"/>
  </r>
  <r>
    <n v="11653"/>
    <n v="40"/>
    <x v="2191"/>
    <d v="2017-11-01T00:00:00"/>
    <x v="11"/>
    <b v="0"/>
    <s v="Approved"/>
    <x v="2"/>
    <x v="0"/>
    <s v="high"/>
    <s v="medium"/>
    <n v="1458.17"/>
    <n v="874.9"/>
    <n v="39526"/>
  </r>
  <r>
    <n v="11654"/>
    <n v="5"/>
    <x v="1800"/>
    <d v="2017-02-09T00:00:00"/>
    <x v="0"/>
    <b v="0"/>
    <s v="Approved"/>
    <x v="1"/>
    <x v="2"/>
    <s v="low"/>
    <s v="medium"/>
    <n v="574.64"/>
    <n v="459.71"/>
    <n v="39298"/>
  </r>
  <r>
    <n v="11655"/>
    <n v="65"/>
    <x v="2204"/>
    <d v="2017-01-19T00:00:00"/>
    <x v="7"/>
    <b v="0"/>
    <s v="Approved"/>
    <x v="5"/>
    <x v="0"/>
    <s v="medium"/>
    <s v="medium"/>
    <n v="1807.45"/>
    <n v="778.69"/>
    <n v="42145"/>
  </r>
  <r>
    <n v="11656"/>
    <n v="94"/>
    <x v="2698"/>
    <d v="2017-08-31T00:00:00"/>
    <x v="3"/>
    <b v="1"/>
    <s v="Approved"/>
    <x v="4"/>
    <x v="0"/>
    <s v="medium"/>
    <s v="large"/>
    <n v="1635.3"/>
    <n v="993.66"/>
    <n v="41434"/>
  </r>
  <r>
    <n v="11657"/>
    <s v="Unknown"/>
    <x v="715"/>
    <d v="2017-10-18T00:00:00"/>
    <x v="2"/>
    <b v="0"/>
    <s v="Approved"/>
    <x v="0"/>
    <x v="0"/>
    <s v="medium"/>
    <s v="medium"/>
    <n v="71.489999999999995"/>
    <n v="53.62"/>
    <n v="41167"/>
  </r>
  <r>
    <n v="11658"/>
    <n v="52"/>
    <x v="482"/>
    <d v="2017-08-29T00:00:00"/>
    <x v="3"/>
    <b v="0"/>
    <s v="Approved"/>
    <x v="2"/>
    <x v="1"/>
    <s v="medium"/>
    <s v="medium"/>
    <n v="1280.28"/>
    <n v="829.51"/>
    <n v="35707"/>
  </r>
  <r>
    <n v="11659"/>
    <n v="28"/>
    <x v="1490"/>
    <d v="2017-04-17T00:00:00"/>
    <x v="5"/>
    <b v="1"/>
    <s v="Approved"/>
    <x v="3"/>
    <x v="0"/>
    <s v="medium"/>
    <s v="small"/>
    <n v="1216.1400000000001"/>
    <n v="1082.3599999999999"/>
    <n v="33455"/>
  </r>
  <r>
    <n v="11660"/>
    <n v="98"/>
    <x v="750"/>
    <d v="2017-06-16T00:00:00"/>
    <x v="9"/>
    <b v="0"/>
    <s v="Approved"/>
    <x v="1"/>
    <x v="0"/>
    <s v="high"/>
    <s v="medium"/>
    <n v="358.39"/>
    <n v="215.03"/>
    <n v="38002"/>
  </r>
  <r>
    <n v="11661"/>
    <n v="2"/>
    <x v="2882"/>
    <d v="2017-02-14T00:00:00"/>
    <x v="0"/>
    <b v="1"/>
    <s v="Approved"/>
    <x v="0"/>
    <x v="0"/>
    <s v="medium"/>
    <s v="medium"/>
    <n v="71.489999999999995"/>
    <n v="53.62"/>
    <n v="41245"/>
  </r>
  <r>
    <n v="11662"/>
    <n v="31"/>
    <x v="1225"/>
    <d v="2017-09-29T00:00:00"/>
    <x v="8"/>
    <b v="0"/>
    <s v="Approved"/>
    <x v="4"/>
    <x v="0"/>
    <s v="medium"/>
    <s v="medium"/>
    <n v="230.91"/>
    <n v="173.18"/>
    <n v="39031"/>
  </r>
  <r>
    <n v="11663"/>
    <n v="9"/>
    <x v="40"/>
    <d v="2017-07-11T00:00:00"/>
    <x v="6"/>
    <b v="0"/>
    <s v="Cancelled"/>
    <x v="2"/>
    <x v="1"/>
    <s v="medium"/>
    <s v="medium"/>
    <n v="742.54"/>
    <n v="667.4"/>
    <n v="35378"/>
  </r>
  <r>
    <n v="11664"/>
    <n v="80"/>
    <x v="2699"/>
    <d v="2017-05-13T00:00:00"/>
    <x v="1"/>
    <b v="0"/>
    <s v="Approved"/>
    <x v="2"/>
    <x v="3"/>
    <s v="low"/>
    <s v="medium"/>
    <n v="1073.07"/>
    <n v="933.84"/>
    <n v="35455"/>
  </r>
  <r>
    <n v="11665"/>
    <n v="4"/>
    <x v="1697"/>
    <d v="2017-03-14T00:00:00"/>
    <x v="4"/>
    <b v="1"/>
    <s v="Approved"/>
    <x v="4"/>
    <x v="0"/>
    <s v="high"/>
    <s v="medium"/>
    <n v="1129.1300000000001"/>
    <n v="677.48"/>
    <n v="38573"/>
  </r>
  <r>
    <n v="11666"/>
    <n v="17"/>
    <x v="2029"/>
    <d v="2017-12-13T00:00:00"/>
    <x v="10"/>
    <b v="1"/>
    <s v="Approved"/>
    <x v="0"/>
    <x v="0"/>
    <s v="high"/>
    <s v="medium"/>
    <n v="1024.6600000000001"/>
    <n v="614.79999999999995"/>
    <n v="40670"/>
  </r>
  <r>
    <n v="11667"/>
    <n v="32"/>
    <x v="2023"/>
    <d v="2017-09-11T00:00:00"/>
    <x v="8"/>
    <b v="1"/>
    <s v="Cancelled"/>
    <x v="4"/>
    <x v="0"/>
    <s v="high"/>
    <s v="medium"/>
    <n v="1179"/>
    <n v="707.4"/>
    <n v="35667"/>
  </r>
  <r>
    <n v="11668"/>
    <n v="50"/>
    <x v="81"/>
    <d v="2017-07-02T00:00:00"/>
    <x v="6"/>
    <b v="0"/>
    <s v="Approved"/>
    <x v="5"/>
    <x v="0"/>
    <s v="medium"/>
    <s v="small"/>
    <n v="175.89"/>
    <n v="131.91999999999999"/>
    <n v="37668"/>
  </r>
  <r>
    <n v="11669"/>
    <n v="80"/>
    <x v="579"/>
    <d v="2017-12-19T00:00:00"/>
    <x v="10"/>
    <b v="0"/>
    <s v="Approved"/>
    <x v="1"/>
    <x v="0"/>
    <s v="medium"/>
    <s v="large"/>
    <n v="1469.44"/>
    <n v="596.54999999999995"/>
    <n v="41047"/>
  </r>
  <r>
    <n v="11670"/>
    <s v="Unknown"/>
    <x v="2722"/>
    <d v="2017-11-12T00:00:00"/>
    <x v="11"/>
    <b v="1"/>
    <s v="Approved"/>
    <x v="1"/>
    <x v="0"/>
    <s v="medium"/>
    <s v="medium"/>
    <n v="499.53"/>
    <n v="388.72"/>
    <n v="36334"/>
  </r>
  <r>
    <n v="11671"/>
    <n v="20"/>
    <x v="2875"/>
    <d v="2017-11-15T00:00:00"/>
    <x v="11"/>
    <b v="0"/>
    <s v="Approved"/>
    <x v="1"/>
    <x v="0"/>
    <s v="medium"/>
    <s v="small"/>
    <n v="1775.81"/>
    <n v="1580.47"/>
    <n v="41701"/>
  </r>
  <r>
    <n v="11672"/>
    <n v="85"/>
    <x v="2235"/>
    <d v="2017-02-15T00:00:00"/>
    <x v="0"/>
    <b v="1"/>
    <s v="Approved"/>
    <x v="5"/>
    <x v="0"/>
    <s v="medium"/>
    <s v="medium"/>
    <n v="752.64"/>
    <n v="205.36"/>
    <n v="42218"/>
  </r>
  <r>
    <n v="11673"/>
    <n v="73"/>
    <x v="3092"/>
    <d v="2017-09-23T00:00:00"/>
    <x v="8"/>
    <b v="1"/>
    <s v="Approved"/>
    <x v="0"/>
    <x v="0"/>
    <s v="medium"/>
    <s v="medium"/>
    <n v="1945.43"/>
    <n v="333.18"/>
    <n v="40553"/>
  </r>
  <r>
    <n v="11674"/>
    <s v="Unknown"/>
    <x v="3399"/>
    <d v="2017-05-02T00:00:00"/>
    <x v="1"/>
    <b v="0"/>
    <s v="Approved"/>
    <x v="0"/>
    <x v="0"/>
    <s v="medium"/>
    <s v="medium"/>
    <n v="100.35"/>
    <n v="75.260000000000005"/>
    <n v="37874"/>
  </r>
  <r>
    <n v="11675"/>
    <n v="3"/>
    <x v="712"/>
    <d v="2017-11-04T00:00:00"/>
    <x v="11"/>
    <s v="Unknown"/>
    <s v="Approved"/>
    <x v="1"/>
    <x v="0"/>
    <s v="medium"/>
    <s v="large"/>
    <n v="2091.4699999999998"/>
    <n v="388.92"/>
    <n v="38258"/>
  </r>
  <r>
    <n v="11676"/>
    <n v="96"/>
    <x v="152"/>
    <d v="2017-01-01T00:00:00"/>
    <x v="7"/>
    <b v="0"/>
    <s v="Approved"/>
    <x v="5"/>
    <x v="1"/>
    <s v="low"/>
    <s v="small"/>
    <n v="1172.78"/>
    <n v="1043.77"/>
    <n v="33364"/>
  </r>
  <r>
    <n v="11677"/>
    <n v="40"/>
    <x v="175"/>
    <d v="2017-05-16T00:00:00"/>
    <x v="1"/>
    <b v="1"/>
    <s v="Approved"/>
    <x v="2"/>
    <x v="0"/>
    <s v="high"/>
    <s v="medium"/>
    <n v="1458.17"/>
    <n v="874.9"/>
    <n v="39427"/>
  </r>
  <r>
    <n v="11678"/>
    <n v="46"/>
    <x v="2412"/>
    <d v="2017-07-18T00:00:00"/>
    <x v="6"/>
    <b v="1"/>
    <s v="Approved"/>
    <x v="0"/>
    <x v="0"/>
    <s v="low"/>
    <s v="medium"/>
    <n v="1289.8499999999999"/>
    <n v="74.510000000000005"/>
    <n v="38573"/>
  </r>
  <r>
    <n v="11679"/>
    <n v="32"/>
    <x v="1708"/>
    <d v="2017-12-29T00:00:00"/>
    <x v="10"/>
    <b v="0"/>
    <s v="Approved"/>
    <x v="4"/>
    <x v="0"/>
    <s v="medium"/>
    <s v="medium"/>
    <n v="642.70000000000005"/>
    <n v="211.37"/>
    <n v="37698"/>
  </r>
  <r>
    <n v="11680"/>
    <n v="3"/>
    <x v="1521"/>
    <d v="2017-06-26T00:00:00"/>
    <x v="9"/>
    <b v="1"/>
    <s v="Approved"/>
    <x v="1"/>
    <x v="0"/>
    <s v="medium"/>
    <s v="large"/>
    <n v="2091.4699999999998"/>
    <n v="388.92"/>
    <n v="38573"/>
  </r>
  <r>
    <n v="11681"/>
    <n v="51"/>
    <x v="634"/>
    <d v="2017-06-18T00:00:00"/>
    <x v="9"/>
    <b v="1"/>
    <s v="Approved"/>
    <x v="2"/>
    <x v="0"/>
    <s v="high"/>
    <s v="medium"/>
    <n v="2005.66"/>
    <n v="1203.4000000000001"/>
    <n v="41009"/>
  </r>
  <r>
    <n v="11682"/>
    <n v="23"/>
    <x v="1039"/>
    <d v="2017-11-23T00:00:00"/>
    <x v="11"/>
    <b v="0"/>
    <s v="Approved"/>
    <x v="3"/>
    <x v="0"/>
    <s v="medium"/>
    <s v="medium"/>
    <n v="1198.46"/>
    <n v="381.1"/>
    <n v="36145"/>
  </r>
  <r>
    <n v="11683"/>
    <n v="29"/>
    <x v="645"/>
    <d v="2017-11-28T00:00:00"/>
    <x v="11"/>
    <b v="1"/>
    <s v="Approved"/>
    <x v="3"/>
    <x v="1"/>
    <s v="medium"/>
    <s v="medium"/>
    <n v="543.39"/>
    <n v="407.54"/>
    <n v="42696"/>
  </r>
  <r>
    <n v="11684"/>
    <n v="69"/>
    <x v="3002"/>
    <d v="2017-12-27T00:00:00"/>
    <x v="10"/>
    <b v="0"/>
    <s v="Approved"/>
    <x v="3"/>
    <x v="1"/>
    <s v="medium"/>
    <s v="large"/>
    <n v="1240.31"/>
    <n v="795.1"/>
    <n v="40553"/>
  </r>
  <r>
    <n v="11685"/>
    <n v="85"/>
    <x v="2305"/>
    <d v="2017-11-04T00:00:00"/>
    <x v="11"/>
    <b v="1"/>
    <s v="Approved"/>
    <x v="5"/>
    <x v="0"/>
    <s v="medium"/>
    <s v="medium"/>
    <n v="752.64"/>
    <n v="205.36"/>
    <n v="34079"/>
  </r>
  <r>
    <n v="11686"/>
    <n v="32"/>
    <x v="2452"/>
    <d v="2017-01-14T00:00:00"/>
    <x v="7"/>
    <b v="1"/>
    <s v="Approved"/>
    <x v="4"/>
    <x v="0"/>
    <s v="high"/>
    <s v="medium"/>
    <n v="1179"/>
    <n v="707.4"/>
    <n v="36145"/>
  </r>
  <r>
    <n v="11687"/>
    <n v="10"/>
    <x v="2057"/>
    <d v="2017-04-10T00:00:00"/>
    <x v="5"/>
    <b v="0"/>
    <s v="Approved"/>
    <x v="5"/>
    <x v="3"/>
    <s v="medium"/>
    <s v="medium"/>
    <n v="1466.68"/>
    <n v="363.25"/>
    <n v="41701"/>
  </r>
  <r>
    <n v="11688"/>
    <n v="75"/>
    <x v="1607"/>
    <d v="2017-05-06T00:00:00"/>
    <x v="1"/>
    <b v="1"/>
    <s v="Approved"/>
    <x v="4"/>
    <x v="3"/>
    <s v="medium"/>
    <s v="large"/>
    <n v="1873.97"/>
    <n v="863.95"/>
    <n v="38859"/>
  </r>
  <r>
    <n v="11689"/>
    <n v="55"/>
    <x v="637"/>
    <d v="2017-08-13T00:00:00"/>
    <x v="3"/>
    <b v="1"/>
    <s v="Approved"/>
    <x v="1"/>
    <x v="1"/>
    <s v="medium"/>
    <s v="large"/>
    <n v="1894.19"/>
    <n v="598.76"/>
    <n v="34143"/>
  </r>
  <r>
    <n v="11690"/>
    <n v="97"/>
    <x v="519"/>
    <d v="2017-06-22T00:00:00"/>
    <x v="9"/>
    <b v="1"/>
    <s v="Approved"/>
    <x v="0"/>
    <x v="0"/>
    <s v="medium"/>
    <s v="large"/>
    <n v="202.62"/>
    <n v="151.96"/>
    <n v="42458"/>
  </r>
  <r>
    <n v="11691"/>
    <n v="50"/>
    <x v="2362"/>
    <d v="2017-10-25T00:00:00"/>
    <x v="2"/>
    <b v="0"/>
    <s v="Approved"/>
    <x v="4"/>
    <x v="0"/>
    <s v="medium"/>
    <s v="medium"/>
    <n v="642.70000000000005"/>
    <n v="211.37"/>
    <n v="33888"/>
  </r>
  <r>
    <n v="11692"/>
    <n v="84"/>
    <x v="3274"/>
    <d v="2017-04-30T00:00:00"/>
    <x v="5"/>
    <b v="0"/>
    <s v="Approved"/>
    <x v="1"/>
    <x v="1"/>
    <s v="medium"/>
    <s v="medium"/>
    <n v="290.62"/>
    <n v="215.14"/>
    <n v="38339"/>
  </r>
  <r>
    <n v="11693"/>
    <n v="84"/>
    <x v="2447"/>
    <d v="2017-07-07T00:00:00"/>
    <x v="6"/>
    <b v="0"/>
    <s v="Approved"/>
    <x v="1"/>
    <x v="1"/>
    <s v="medium"/>
    <s v="medium"/>
    <n v="290.62"/>
    <n v="215.14"/>
    <n v="38339"/>
  </r>
  <r>
    <n v="11694"/>
    <n v="26"/>
    <x v="2720"/>
    <d v="2017-03-11T00:00:00"/>
    <x v="4"/>
    <b v="1"/>
    <s v="Approved"/>
    <x v="5"/>
    <x v="0"/>
    <s v="medium"/>
    <s v="medium"/>
    <n v="1992.93"/>
    <n v="762.63"/>
    <n v="34115"/>
  </r>
  <r>
    <n v="11695"/>
    <n v="24"/>
    <x v="2720"/>
    <d v="2017-01-09T00:00:00"/>
    <x v="7"/>
    <b v="0"/>
    <s v="Approved"/>
    <x v="0"/>
    <x v="1"/>
    <s v="medium"/>
    <s v="large"/>
    <n v="1777.8"/>
    <n v="820.78"/>
    <n v="40670"/>
  </r>
  <r>
    <n v="11696"/>
    <n v="9"/>
    <x v="1648"/>
    <d v="2017-09-08T00:00:00"/>
    <x v="8"/>
    <b v="1"/>
    <s v="Approved"/>
    <x v="2"/>
    <x v="1"/>
    <s v="medium"/>
    <s v="medium"/>
    <n v="742.54"/>
    <n v="667.4"/>
    <n v="33549"/>
  </r>
  <r>
    <n v="11697"/>
    <n v="38"/>
    <x v="3400"/>
    <d v="2017-04-10T00:00:00"/>
    <x v="5"/>
    <b v="1"/>
    <s v="Approved"/>
    <x v="0"/>
    <x v="0"/>
    <s v="medium"/>
    <s v="medium"/>
    <n v="1577.53"/>
    <n v="826.51"/>
    <n v="37220"/>
  </r>
  <r>
    <n v="11698"/>
    <n v="74"/>
    <x v="1915"/>
    <d v="2017-03-29T00:00:00"/>
    <x v="4"/>
    <s v="Unknown"/>
    <s v="Approved"/>
    <x v="5"/>
    <x v="0"/>
    <s v="medium"/>
    <s v="medium"/>
    <n v="1228.07"/>
    <n v="400.91"/>
    <n v="36668"/>
  </r>
  <r>
    <n v="11699"/>
    <n v="46"/>
    <x v="1846"/>
    <d v="2017-04-24T00:00:00"/>
    <x v="5"/>
    <b v="1"/>
    <s v="Approved"/>
    <x v="0"/>
    <x v="0"/>
    <s v="low"/>
    <s v="medium"/>
    <n v="1289.8499999999999"/>
    <n v="74.510000000000005"/>
    <n v="37668"/>
  </r>
  <r>
    <n v="11700"/>
    <n v="67"/>
    <x v="2485"/>
    <d v="2017-04-23T00:00:00"/>
    <x v="5"/>
    <b v="1"/>
    <s v="Approved"/>
    <x v="3"/>
    <x v="1"/>
    <s v="medium"/>
    <s v="medium"/>
    <n v="544.04999999999995"/>
    <n v="376.84"/>
    <n v="38647"/>
  </r>
  <r>
    <n v="11701"/>
    <n v="93"/>
    <x v="120"/>
    <d v="2017-12-30T00:00:00"/>
    <x v="10"/>
    <b v="1"/>
    <s v="Approved"/>
    <x v="2"/>
    <x v="0"/>
    <s v="high"/>
    <s v="medium"/>
    <n v="1458.17"/>
    <n v="874.9"/>
    <n v="38750"/>
  </r>
  <r>
    <n v="11702"/>
    <n v="92"/>
    <x v="1686"/>
    <d v="2017-07-28T00:00:00"/>
    <x v="6"/>
    <b v="0"/>
    <s v="Approved"/>
    <x v="5"/>
    <x v="0"/>
    <s v="medium"/>
    <s v="small"/>
    <n v="1415.01"/>
    <n v="1259.3599999999999"/>
    <n v="34556"/>
  </r>
  <r>
    <n v="11703"/>
    <n v="97"/>
    <x v="2545"/>
    <d v="2017-06-16T00:00:00"/>
    <x v="9"/>
    <b v="1"/>
    <s v="Approved"/>
    <x v="2"/>
    <x v="1"/>
    <s v="medium"/>
    <s v="medium"/>
    <n v="742.54"/>
    <n v="667.4"/>
    <n v="38693"/>
  </r>
  <r>
    <n v="11704"/>
    <n v="4"/>
    <x v="1265"/>
    <d v="2017-01-19T00:00:00"/>
    <x v="7"/>
    <b v="1"/>
    <s v="Approved"/>
    <x v="4"/>
    <x v="0"/>
    <s v="high"/>
    <s v="medium"/>
    <n v="1129.1300000000001"/>
    <n v="677.48"/>
    <n v="40784"/>
  </r>
  <r>
    <n v="11705"/>
    <n v="93"/>
    <x v="1418"/>
    <d v="2017-08-28T00:00:00"/>
    <x v="3"/>
    <b v="1"/>
    <s v="Approved"/>
    <x v="2"/>
    <x v="0"/>
    <s v="high"/>
    <s v="medium"/>
    <n v="1458.17"/>
    <n v="874.9"/>
    <n v="36498"/>
  </r>
  <r>
    <n v="11706"/>
    <n v="72"/>
    <x v="2364"/>
    <d v="2017-04-02T00:00:00"/>
    <x v="5"/>
    <b v="0"/>
    <s v="Approved"/>
    <x v="3"/>
    <x v="0"/>
    <s v="medium"/>
    <s v="medium"/>
    <n v="360.4"/>
    <n v="270.3"/>
    <n v="42710"/>
  </r>
  <r>
    <n v="11707"/>
    <n v="17"/>
    <x v="1978"/>
    <d v="2017-01-31T00:00:00"/>
    <x v="7"/>
    <b v="1"/>
    <s v="Approved"/>
    <x v="0"/>
    <x v="0"/>
    <s v="high"/>
    <s v="medium"/>
    <n v="1024.6600000000001"/>
    <n v="614.79999999999995"/>
    <n v="35378"/>
  </r>
  <r>
    <n v="11708"/>
    <n v="12"/>
    <x v="2466"/>
    <d v="2017-01-11T00:00:00"/>
    <x v="7"/>
    <b v="1"/>
    <s v="Approved"/>
    <x v="4"/>
    <x v="0"/>
    <s v="medium"/>
    <s v="large"/>
    <n v="1765.3"/>
    <n v="709.48"/>
    <n v="37873"/>
  </r>
  <r>
    <n v="11709"/>
    <n v="52"/>
    <x v="2310"/>
    <d v="2017-04-22T00:00:00"/>
    <x v="5"/>
    <b v="0"/>
    <s v="Approved"/>
    <x v="2"/>
    <x v="1"/>
    <s v="medium"/>
    <s v="medium"/>
    <n v="1280.28"/>
    <n v="829.51"/>
    <n v="39915"/>
  </r>
  <r>
    <n v="11710"/>
    <n v="53"/>
    <x v="605"/>
    <d v="2017-03-15T00:00:00"/>
    <x v="4"/>
    <b v="1"/>
    <s v="Approved"/>
    <x v="2"/>
    <x v="0"/>
    <s v="medium"/>
    <s v="medium"/>
    <n v="795.34"/>
    <n v="101.58"/>
    <n v="39915"/>
  </r>
  <r>
    <n v="11711"/>
    <n v="36"/>
    <x v="438"/>
    <d v="2017-07-29T00:00:00"/>
    <x v="6"/>
    <s v="Unknown"/>
    <s v="Approved"/>
    <x v="0"/>
    <x v="0"/>
    <s v="low"/>
    <s v="medium"/>
    <n v="945.04"/>
    <n v="507.58"/>
    <n v="38750"/>
  </r>
  <r>
    <n v="11712"/>
    <n v="27"/>
    <x v="92"/>
    <d v="2017-08-27T00:00:00"/>
    <x v="3"/>
    <b v="1"/>
    <s v="Approved"/>
    <x v="1"/>
    <x v="0"/>
    <s v="medium"/>
    <s v="medium"/>
    <n v="499.53"/>
    <n v="388.72"/>
    <n v="36334"/>
  </r>
  <r>
    <n v="11713"/>
    <n v="55"/>
    <x v="1086"/>
    <d v="2017-06-21T00:00:00"/>
    <x v="9"/>
    <b v="1"/>
    <s v="Approved"/>
    <x v="1"/>
    <x v="1"/>
    <s v="medium"/>
    <s v="large"/>
    <n v="1894.19"/>
    <n v="598.76"/>
    <n v="37823"/>
  </r>
  <r>
    <n v="11714"/>
    <n v="47"/>
    <x v="2278"/>
    <d v="2017-11-24T00:00:00"/>
    <x v="11"/>
    <b v="0"/>
    <s v="Approved"/>
    <x v="1"/>
    <x v="1"/>
    <s v="low"/>
    <s v="small"/>
    <n v="1720.7"/>
    <n v="1531.42"/>
    <n v="38991"/>
  </r>
  <r>
    <n v="11715"/>
    <n v="99"/>
    <x v="2091"/>
    <d v="2017-10-14T00:00:00"/>
    <x v="2"/>
    <b v="1"/>
    <s v="Approved"/>
    <x v="2"/>
    <x v="0"/>
    <s v="medium"/>
    <s v="medium"/>
    <n v="1227.3399999999999"/>
    <n v="770.89"/>
    <n v="34556"/>
  </r>
  <r>
    <n v="11716"/>
    <n v="94"/>
    <x v="1127"/>
    <d v="2017-08-18T00:00:00"/>
    <x v="3"/>
    <b v="1"/>
    <s v="Approved"/>
    <x v="4"/>
    <x v="0"/>
    <s v="medium"/>
    <s v="large"/>
    <n v="1635.3"/>
    <n v="993.66"/>
    <n v="41434"/>
  </r>
  <r>
    <n v="11717"/>
    <n v="32"/>
    <x v="47"/>
    <d v="2017-10-30T00:00:00"/>
    <x v="2"/>
    <b v="0"/>
    <s v="Approved"/>
    <x v="4"/>
    <x v="0"/>
    <s v="medium"/>
    <s v="medium"/>
    <n v="642.70000000000005"/>
    <n v="211.37"/>
    <n v="37337"/>
  </r>
  <r>
    <n v="11718"/>
    <n v="63"/>
    <x v="512"/>
    <d v="2017-09-21T00:00:00"/>
    <x v="8"/>
    <b v="1"/>
    <s v="Approved"/>
    <x v="0"/>
    <x v="0"/>
    <s v="medium"/>
    <s v="medium"/>
    <n v="1483.2"/>
    <n v="99.59"/>
    <n v="36146"/>
  </r>
  <r>
    <n v="11719"/>
    <n v="37"/>
    <x v="3117"/>
    <d v="2017-07-12T00:00:00"/>
    <x v="6"/>
    <b v="0"/>
    <s v="Approved"/>
    <x v="2"/>
    <x v="0"/>
    <s v="low"/>
    <s v="medium"/>
    <n v="1793.43"/>
    <n v="248.82"/>
    <n v="36361"/>
  </r>
  <r>
    <n v="11720"/>
    <n v="15"/>
    <x v="1800"/>
    <d v="2017-12-25T00:00:00"/>
    <x v="10"/>
    <b v="0"/>
    <s v="Approved"/>
    <x v="3"/>
    <x v="0"/>
    <s v="low"/>
    <s v="medium"/>
    <n v="958.74"/>
    <n v="748.9"/>
    <n v="35160"/>
  </r>
  <r>
    <n v="11721"/>
    <n v="70"/>
    <x v="28"/>
    <d v="2017-01-20T00:00:00"/>
    <x v="7"/>
    <b v="1"/>
    <s v="Approved"/>
    <x v="1"/>
    <x v="0"/>
    <s v="high"/>
    <s v="medium"/>
    <n v="495.72"/>
    <n v="297.43"/>
    <n v="42105"/>
  </r>
  <r>
    <n v="11722"/>
    <n v="9"/>
    <x v="1062"/>
    <d v="2017-11-10T00:00:00"/>
    <x v="11"/>
    <b v="0"/>
    <s v="Approved"/>
    <x v="3"/>
    <x v="0"/>
    <s v="medium"/>
    <s v="small"/>
    <n v="1216.1400000000001"/>
    <n v="1082.3599999999999"/>
    <n v="33455"/>
  </r>
  <r>
    <n v="11723"/>
    <n v="7"/>
    <x v="1199"/>
    <d v="2017-07-23T00:00:00"/>
    <x v="6"/>
    <b v="1"/>
    <s v="Approved"/>
    <x v="1"/>
    <x v="1"/>
    <s v="low"/>
    <s v="medium"/>
    <n v="980.37"/>
    <n v="234.43"/>
    <n v="38258"/>
  </r>
  <r>
    <n v="11724"/>
    <n v="53"/>
    <x v="1268"/>
    <d v="2017-02-27T00:00:00"/>
    <x v="0"/>
    <b v="1"/>
    <s v="Approved"/>
    <x v="2"/>
    <x v="0"/>
    <s v="medium"/>
    <s v="medium"/>
    <n v="795.34"/>
    <n v="101.58"/>
    <n v="40779"/>
  </r>
  <r>
    <n v="11725"/>
    <n v="15"/>
    <x v="2152"/>
    <d v="2017-07-18T00:00:00"/>
    <x v="6"/>
    <b v="0"/>
    <s v="Approved"/>
    <x v="3"/>
    <x v="0"/>
    <s v="low"/>
    <s v="medium"/>
    <n v="958.74"/>
    <n v="748.9"/>
    <n v="34244"/>
  </r>
  <r>
    <n v="11726"/>
    <n v="5"/>
    <x v="291"/>
    <d v="2017-03-02T00:00:00"/>
    <x v="4"/>
    <b v="0"/>
    <s v="Approved"/>
    <x v="1"/>
    <x v="2"/>
    <s v="low"/>
    <s v="medium"/>
    <n v="574.64"/>
    <n v="459.71"/>
    <n v="40784"/>
  </r>
  <r>
    <n v="11727"/>
    <n v="69"/>
    <x v="1570"/>
    <d v="2017-04-05T00:00:00"/>
    <x v="5"/>
    <b v="1"/>
    <s v="Approved"/>
    <x v="4"/>
    <x v="1"/>
    <s v="medium"/>
    <s v="medium"/>
    <n v="792.9"/>
    <n v="594.67999999999995"/>
    <n v="33879"/>
  </r>
  <r>
    <n v="11728"/>
    <n v="67"/>
    <x v="663"/>
    <d v="2017-12-26T00:00:00"/>
    <x v="10"/>
    <b v="0"/>
    <s v="Approved"/>
    <x v="3"/>
    <x v="1"/>
    <s v="medium"/>
    <s v="medium"/>
    <n v="544.04999999999995"/>
    <n v="376.84"/>
    <n v="38647"/>
  </r>
  <r>
    <n v="11729"/>
    <n v="54"/>
    <x v="3401"/>
    <d v="2017-11-23T00:00:00"/>
    <x v="11"/>
    <b v="1"/>
    <s v="Approved"/>
    <x v="5"/>
    <x v="0"/>
    <s v="medium"/>
    <s v="medium"/>
    <n v="1292.8399999999999"/>
    <n v="13.44"/>
    <n v="35707"/>
  </r>
  <r>
    <n v="11730"/>
    <n v="46"/>
    <x v="453"/>
    <d v="2017-04-06T00:00:00"/>
    <x v="5"/>
    <b v="0"/>
    <s v="Approved"/>
    <x v="0"/>
    <x v="0"/>
    <s v="low"/>
    <s v="medium"/>
    <n v="1289.8499999999999"/>
    <n v="74.510000000000005"/>
    <n v="41009"/>
  </r>
  <r>
    <n v="11731"/>
    <n v="89"/>
    <x v="916"/>
    <d v="2017-02-14T00:00:00"/>
    <x v="0"/>
    <b v="1"/>
    <s v="Approved"/>
    <x v="5"/>
    <x v="3"/>
    <s v="medium"/>
    <s v="large"/>
    <n v="1362.99"/>
    <n v="57.74"/>
    <n v="34079"/>
  </r>
  <r>
    <n v="11732"/>
    <n v="96"/>
    <x v="13"/>
    <d v="2017-11-16T00:00:00"/>
    <x v="11"/>
    <b v="0"/>
    <s v="Approved"/>
    <x v="5"/>
    <x v="1"/>
    <s v="low"/>
    <s v="small"/>
    <n v="1172.78"/>
    <n v="1043.77"/>
    <n v="37539"/>
  </r>
  <r>
    <n v="11733"/>
    <n v="3"/>
    <x v="1700"/>
    <d v="2017-04-24T00:00:00"/>
    <x v="5"/>
    <b v="1"/>
    <s v="Approved"/>
    <x v="1"/>
    <x v="0"/>
    <s v="medium"/>
    <s v="large"/>
    <n v="2091.4699999999998"/>
    <n v="388.92"/>
    <n v="33549"/>
  </r>
  <r>
    <n v="11734"/>
    <n v="58"/>
    <x v="2302"/>
    <d v="2017-10-25T00:00:00"/>
    <x v="2"/>
    <b v="0"/>
    <s v="Approved"/>
    <x v="2"/>
    <x v="1"/>
    <s v="medium"/>
    <s v="medium"/>
    <n v="1280.28"/>
    <n v="829.51"/>
    <n v="37823"/>
  </r>
  <r>
    <n v="11735"/>
    <n v="84"/>
    <x v="3086"/>
    <d v="2017-10-23T00:00:00"/>
    <x v="2"/>
    <b v="0"/>
    <s v="Approved"/>
    <x v="1"/>
    <x v="1"/>
    <s v="medium"/>
    <s v="medium"/>
    <n v="290.62"/>
    <n v="215.14"/>
    <n v="34079"/>
  </r>
  <r>
    <n v="11736"/>
    <n v="26"/>
    <x v="1824"/>
    <d v="2017-07-20T00:00:00"/>
    <x v="6"/>
    <b v="1"/>
    <s v="Approved"/>
    <x v="5"/>
    <x v="0"/>
    <s v="medium"/>
    <s v="medium"/>
    <n v="1992.93"/>
    <n v="762.63"/>
    <n v="42696"/>
  </r>
  <r>
    <n v="11737"/>
    <n v="23"/>
    <x v="164"/>
    <d v="2017-11-06T00:00:00"/>
    <x v="11"/>
    <b v="0"/>
    <s v="Approved"/>
    <x v="3"/>
    <x v="2"/>
    <s v="low"/>
    <s v="small"/>
    <n v="688.63"/>
    <n v="612.88"/>
    <n v="34244"/>
  </r>
  <r>
    <n v="11738"/>
    <n v="37"/>
    <x v="2623"/>
    <d v="2017-06-24T00:00:00"/>
    <x v="9"/>
    <b v="1"/>
    <s v="Approved"/>
    <x v="2"/>
    <x v="0"/>
    <s v="low"/>
    <s v="medium"/>
    <n v="1793.43"/>
    <n v="248.82"/>
    <n v="36361"/>
  </r>
  <r>
    <n v="11739"/>
    <s v="Unknown"/>
    <x v="3258"/>
    <d v="2017-12-27T00:00:00"/>
    <x v="10"/>
    <b v="1"/>
    <s v="Approved"/>
    <x v="3"/>
    <x v="1"/>
    <s v="medium"/>
    <s v="medium"/>
    <n v="544.04999999999995"/>
    <n v="376.84"/>
    <n v="38647"/>
  </r>
  <r>
    <n v="11740"/>
    <n v="77"/>
    <x v="490"/>
    <d v="2017-10-22T00:00:00"/>
    <x v="2"/>
    <b v="0"/>
    <s v="Approved"/>
    <x v="3"/>
    <x v="1"/>
    <s v="medium"/>
    <s v="large"/>
    <n v="1240.31"/>
    <n v="795.1"/>
    <n v="35455"/>
  </r>
  <r>
    <n v="11741"/>
    <n v="49"/>
    <x v="2260"/>
    <d v="2017-05-05T00:00:00"/>
    <x v="1"/>
    <b v="1"/>
    <s v="Cancelled"/>
    <x v="1"/>
    <x v="1"/>
    <s v="medium"/>
    <s v="medium"/>
    <n v="533.51"/>
    <n v="400.13"/>
    <n v="41009"/>
  </r>
  <r>
    <n v="11742"/>
    <n v="99"/>
    <x v="196"/>
    <d v="2017-06-08T00:00:00"/>
    <x v="9"/>
    <b v="0"/>
    <s v="Approved"/>
    <x v="2"/>
    <x v="0"/>
    <s v="medium"/>
    <s v="medium"/>
    <n v="1227.3399999999999"/>
    <n v="770.89"/>
    <n v="34556"/>
  </r>
  <r>
    <n v="11743"/>
    <n v="53"/>
    <x v="2937"/>
    <d v="2017-09-21T00:00:00"/>
    <x v="8"/>
    <b v="1"/>
    <s v="Approved"/>
    <x v="2"/>
    <x v="0"/>
    <s v="medium"/>
    <s v="medium"/>
    <n v="795.34"/>
    <n v="101.58"/>
    <n v="39915"/>
  </r>
  <r>
    <n v="11744"/>
    <n v="71"/>
    <x v="2786"/>
    <d v="2017-06-22T00:00:00"/>
    <x v="9"/>
    <b v="0"/>
    <s v="Approved"/>
    <x v="0"/>
    <x v="0"/>
    <s v="high"/>
    <s v="large"/>
    <n v="1842.92"/>
    <n v="1105.75"/>
    <n v="34996"/>
  </r>
  <r>
    <n v="11745"/>
    <n v="62"/>
    <x v="2925"/>
    <d v="2017-08-23T00:00:00"/>
    <x v="3"/>
    <b v="1"/>
    <s v="Approved"/>
    <x v="0"/>
    <x v="0"/>
    <s v="high"/>
    <s v="medium"/>
    <n v="1024.6600000000001"/>
    <n v="614.79999999999995"/>
    <n v="35160"/>
  </r>
  <r>
    <n v="11746"/>
    <n v="31"/>
    <x v="1186"/>
    <d v="2017-11-04T00:00:00"/>
    <x v="11"/>
    <b v="1"/>
    <s v="Approved"/>
    <x v="4"/>
    <x v="0"/>
    <s v="medium"/>
    <s v="medium"/>
    <n v="230.91"/>
    <n v="173.18"/>
    <n v="34527"/>
  </r>
  <r>
    <n v="11747"/>
    <n v="89"/>
    <x v="2008"/>
    <d v="2017-05-07T00:00:00"/>
    <x v="1"/>
    <b v="1"/>
    <s v="Approved"/>
    <x v="5"/>
    <x v="3"/>
    <s v="medium"/>
    <s v="large"/>
    <n v="1362.99"/>
    <n v="57.74"/>
    <n v="34079"/>
  </r>
  <r>
    <n v="11748"/>
    <n v="64"/>
    <x v="113"/>
    <d v="2017-09-20T00:00:00"/>
    <x v="8"/>
    <b v="0"/>
    <s v="Approved"/>
    <x v="1"/>
    <x v="0"/>
    <s v="medium"/>
    <s v="large"/>
    <n v="1469.44"/>
    <n v="596.54999999999995"/>
    <n v="34996"/>
  </r>
  <r>
    <n v="11749"/>
    <n v="98"/>
    <x v="1870"/>
    <d v="2017-11-15T00:00:00"/>
    <x v="11"/>
    <b v="0"/>
    <s v="Approved"/>
    <x v="1"/>
    <x v="0"/>
    <s v="high"/>
    <s v="medium"/>
    <n v="358.39"/>
    <n v="215.03"/>
    <n v="33364"/>
  </r>
  <r>
    <n v="11750"/>
    <n v="72"/>
    <x v="2169"/>
    <d v="2017-10-28T00:00:00"/>
    <x v="2"/>
    <b v="1"/>
    <s v="Approved"/>
    <x v="3"/>
    <x v="0"/>
    <s v="medium"/>
    <s v="medium"/>
    <n v="360.4"/>
    <n v="270.3"/>
    <n v="37873"/>
  </r>
  <r>
    <n v="11751"/>
    <n v="28"/>
    <x v="762"/>
    <d v="2017-08-09T00:00:00"/>
    <x v="3"/>
    <b v="0"/>
    <s v="Approved"/>
    <x v="3"/>
    <x v="0"/>
    <s v="medium"/>
    <s v="small"/>
    <n v="1216.1400000000001"/>
    <n v="1082.3599999999999"/>
    <n v="42696"/>
  </r>
  <r>
    <n v="11752"/>
    <n v="85"/>
    <x v="950"/>
    <d v="2017-11-16T00:00:00"/>
    <x v="11"/>
    <b v="0"/>
    <s v="Approved"/>
    <x v="5"/>
    <x v="0"/>
    <s v="medium"/>
    <s v="medium"/>
    <n v="752.64"/>
    <n v="205.36"/>
    <n v="42218"/>
  </r>
  <r>
    <n v="11753"/>
    <n v="4"/>
    <x v="455"/>
    <d v="2017-11-19T00:00:00"/>
    <x v="11"/>
    <b v="0"/>
    <s v="Approved"/>
    <x v="0"/>
    <x v="0"/>
    <s v="medium"/>
    <s v="medium"/>
    <n v="1483.2"/>
    <n v="99.59"/>
    <n v="40487"/>
  </r>
  <r>
    <n v="11754"/>
    <n v="44"/>
    <x v="2083"/>
    <d v="2017-12-20T00:00:00"/>
    <x v="10"/>
    <b v="0"/>
    <s v="Approved"/>
    <x v="5"/>
    <x v="0"/>
    <s v="medium"/>
    <s v="medium"/>
    <n v="1769.64"/>
    <n v="108.76"/>
    <n v="40672"/>
  </r>
  <r>
    <n v="11755"/>
    <n v="40"/>
    <x v="1355"/>
    <d v="2017-11-29T00:00:00"/>
    <x v="11"/>
    <s v="Unknown"/>
    <s v="Approved"/>
    <x v="2"/>
    <x v="0"/>
    <s v="high"/>
    <s v="medium"/>
    <n v="1458.17"/>
    <n v="874.9"/>
    <n v="34071"/>
  </r>
  <r>
    <n v="11756"/>
    <n v="38"/>
    <x v="2989"/>
    <d v="2017-08-05T00:00:00"/>
    <x v="3"/>
    <b v="1"/>
    <s v="Approved"/>
    <x v="0"/>
    <x v="0"/>
    <s v="medium"/>
    <s v="medium"/>
    <n v="1577.53"/>
    <n v="826.51"/>
    <n v="40336"/>
  </r>
  <r>
    <n v="11757"/>
    <n v="53"/>
    <x v="3280"/>
    <d v="2017-01-08T00:00:00"/>
    <x v="7"/>
    <b v="0"/>
    <s v="Approved"/>
    <x v="4"/>
    <x v="0"/>
    <s v="high"/>
    <s v="medium"/>
    <n v="1274.93"/>
    <n v="764.96"/>
    <n v="39298"/>
  </r>
  <r>
    <n v="11758"/>
    <s v="Unknown"/>
    <x v="2105"/>
    <d v="2017-12-12T00:00:00"/>
    <x v="10"/>
    <b v="0"/>
    <s v="Approved"/>
    <x v="0"/>
    <x v="0"/>
    <s v="medium"/>
    <s v="medium"/>
    <n v="441.49"/>
    <n v="84.99"/>
    <n v="34071"/>
  </r>
  <r>
    <n v="11759"/>
    <n v="15"/>
    <x v="3083"/>
    <d v="2017-07-07T00:00:00"/>
    <x v="6"/>
    <b v="0"/>
    <s v="Approved"/>
    <x v="3"/>
    <x v="0"/>
    <s v="low"/>
    <s v="medium"/>
    <n v="958.74"/>
    <n v="748.9"/>
    <n v="41345"/>
  </r>
  <r>
    <n v="11760"/>
    <n v="67"/>
    <x v="460"/>
    <d v="2017-02-08T00:00:00"/>
    <x v="0"/>
    <b v="0"/>
    <s v="Approved"/>
    <x v="3"/>
    <x v="1"/>
    <s v="medium"/>
    <s v="medium"/>
    <n v="544.04999999999995"/>
    <n v="376.84"/>
    <n v="42105"/>
  </r>
  <r>
    <n v="11761"/>
    <n v="70"/>
    <x v="533"/>
    <d v="2017-11-05T00:00:00"/>
    <x v="11"/>
    <b v="1"/>
    <s v="Approved"/>
    <x v="3"/>
    <x v="1"/>
    <s v="medium"/>
    <s v="medium"/>
    <n v="1036.5899999999999"/>
    <n v="206.35"/>
    <n v="33364"/>
  </r>
  <r>
    <n v="11762"/>
    <n v="80"/>
    <x v="2406"/>
    <d v="2017-03-30T00:00:00"/>
    <x v="4"/>
    <b v="1"/>
    <s v="Approved"/>
    <x v="2"/>
    <x v="3"/>
    <s v="low"/>
    <s v="medium"/>
    <n v="1073.07"/>
    <n v="933.84"/>
    <n v="41533"/>
  </r>
  <r>
    <n v="11763"/>
    <n v="23"/>
    <x v="3210"/>
    <d v="2017-11-16T00:00:00"/>
    <x v="11"/>
    <b v="1"/>
    <s v="Approved"/>
    <x v="3"/>
    <x v="2"/>
    <s v="low"/>
    <s v="small"/>
    <n v="688.63"/>
    <n v="612.88"/>
    <n v="34244"/>
  </r>
  <r>
    <n v="11764"/>
    <n v="34"/>
    <x v="169"/>
    <d v="2017-11-03T00:00:00"/>
    <x v="11"/>
    <b v="1"/>
    <s v="Cancelled"/>
    <x v="3"/>
    <x v="1"/>
    <s v="high"/>
    <s v="large"/>
    <n v="774.53"/>
    <n v="464.72"/>
    <n v="37698"/>
  </r>
  <r>
    <n v="11765"/>
    <n v="6"/>
    <x v="1727"/>
    <d v="2017-03-08T00:00:00"/>
    <x v="4"/>
    <b v="1"/>
    <s v="Approved"/>
    <x v="2"/>
    <x v="0"/>
    <s v="high"/>
    <s v="medium"/>
    <n v="227.88"/>
    <n v="136.72999999999999"/>
    <n v="38258"/>
  </r>
  <r>
    <n v="11766"/>
    <n v="36"/>
    <x v="653"/>
    <d v="2017-07-20T00:00:00"/>
    <x v="6"/>
    <b v="0"/>
    <s v="Approved"/>
    <x v="0"/>
    <x v="0"/>
    <s v="low"/>
    <s v="medium"/>
    <n v="1289.8499999999999"/>
    <n v="74.510000000000005"/>
    <n v="39427"/>
  </r>
  <r>
    <n v="11767"/>
    <n v="93"/>
    <x v="436"/>
    <d v="2017-11-10T00:00:00"/>
    <x v="11"/>
    <b v="1"/>
    <s v="Approved"/>
    <x v="5"/>
    <x v="0"/>
    <s v="medium"/>
    <s v="medium"/>
    <n v="1065.03"/>
    <n v="230.09"/>
    <n v="36833"/>
  </r>
  <r>
    <n v="11768"/>
    <n v="63"/>
    <x v="852"/>
    <d v="2017-07-25T00:00:00"/>
    <x v="6"/>
    <b v="1"/>
    <s v="Approved"/>
    <x v="0"/>
    <x v="0"/>
    <s v="medium"/>
    <s v="medium"/>
    <n v="1483.2"/>
    <n v="99.59"/>
    <n v="36146"/>
  </r>
  <r>
    <n v="11769"/>
    <n v="42"/>
    <x v="1151"/>
    <d v="2017-11-21T00:00:00"/>
    <x v="11"/>
    <b v="1"/>
    <s v="Approved"/>
    <x v="2"/>
    <x v="1"/>
    <s v="medium"/>
    <s v="small"/>
    <n v="1810"/>
    <n v="1610.9"/>
    <n v="39427"/>
  </r>
  <r>
    <n v="11770"/>
    <n v="30"/>
    <x v="1376"/>
    <d v="2017-09-28T00:00:00"/>
    <x v="8"/>
    <b v="1"/>
    <s v="Approved"/>
    <x v="0"/>
    <x v="0"/>
    <s v="high"/>
    <s v="medium"/>
    <n v="748.17"/>
    <n v="448.9"/>
    <n v="33552"/>
  </r>
  <r>
    <n v="11771"/>
    <n v="74"/>
    <x v="1599"/>
    <d v="2017-08-21T00:00:00"/>
    <x v="3"/>
    <b v="1"/>
    <s v="Approved"/>
    <x v="5"/>
    <x v="0"/>
    <s v="medium"/>
    <s v="medium"/>
    <n v="1228.07"/>
    <n v="400.91"/>
    <n v="36668"/>
  </r>
  <r>
    <n v="11772"/>
    <n v="70"/>
    <x v="2038"/>
    <d v="2017-02-05T00:00:00"/>
    <x v="0"/>
    <b v="1"/>
    <s v="Approved"/>
    <x v="1"/>
    <x v="0"/>
    <s v="high"/>
    <s v="medium"/>
    <n v="495.72"/>
    <n v="297.43"/>
    <n v="38193"/>
  </r>
  <r>
    <n v="11773"/>
    <n v="58"/>
    <x v="967"/>
    <d v="2017-01-11T00:00:00"/>
    <x v="7"/>
    <b v="0"/>
    <s v="Approved"/>
    <x v="2"/>
    <x v="0"/>
    <s v="medium"/>
    <s v="medium"/>
    <n v="912.52"/>
    <n v="141.4"/>
    <n v="42295"/>
  </r>
  <r>
    <n v="11774"/>
    <n v="41"/>
    <x v="807"/>
    <d v="2017-01-30T00:00:00"/>
    <x v="7"/>
    <b v="1"/>
    <s v="Approved"/>
    <x v="0"/>
    <x v="1"/>
    <s v="medium"/>
    <s v="medium"/>
    <n v="416.98"/>
    <n v="312.74"/>
    <n v="35560"/>
  </r>
  <r>
    <n v="11775"/>
    <n v="64"/>
    <x v="880"/>
    <d v="2017-07-27T00:00:00"/>
    <x v="6"/>
    <b v="1"/>
    <s v="Approved"/>
    <x v="4"/>
    <x v="0"/>
    <s v="high"/>
    <s v="small"/>
    <n v="1977.36"/>
    <n v="1759.85"/>
    <n v="40410"/>
  </r>
  <r>
    <n v="11776"/>
    <n v="16"/>
    <x v="1586"/>
    <d v="2017-02-04T00:00:00"/>
    <x v="0"/>
    <b v="1"/>
    <s v="Approved"/>
    <x v="3"/>
    <x v="0"/>
    <s v="high"/>
    <s v="small"/>
    <n v="1661.92"/>
    <n v="1479.11"/>
    <n v="33888"/>
  </r>
  <r>
    <n v="11777"/>
    <n v="39"/>
    <x v="2921"/>
    <d v="2017-04-30T00:00:00"/>
    <x v="5"/>
    <b v="0"/>
    <s v="Approved"/>
    <x v="4"/>
    <x v="0"/>
    <s v="medium"/>
    <s v="large"/>
    <n v="1812.75"/>
    <n v="582.48"/>
    <n v="35560"/>
  </r>
  <r>
    <n v="11778"/>
    <n v="64"/>
    <x v="185"/>
    <d v="2017-03-27T00:00:00"/>
    <x v="4"/>
    <b v="0"/>
    <s v="Approved"/>
    <x v="1"/>
    <x v="0"/>
    <s v="medium"/>
    <s v="large"/>
    <n v="1469.44"/>
    <n v="596.54999999999995"/>
    <n v="42710"/>
  </r>
  <r>
    <n v="11779"/>
    <n v="58"/>
    <x v="1694"/>
    <d v="2017-02-01T00:00:00"/>
    <x v="0"/>
    <b v="1"/>
    <s v="Approved"/>
    <x v="2"/>
    <x v="0"/>
    <s v="medium"/>
    <s v="medium"/>
    <n v="912.52"/>
    <n v="141.4"/>
    <n v="42295"/>
  </r>
  <r>
    <n v="11780"/>
    <n v="30"/>
    <x v="3389"/>
    <d v="2017-03-01T00:00:00"/>
    <x v="4"/>
    <b v="0"/>
    <s v="Approved"/>
    <x v="0"/>
    <x v="0"/>
    <s v="high"/>
    <s v="medium"/>
    <n v="748.17"/>
    <n v="448.9"/>
    <n v="41922"/>
  </r>
  <r>
    <n v="11781"/>
    <n v="3"/>
    <x v="3014"/>
    <d v="2017-05-09T00:00:00"/>
    <x v="1"/>
    <b v="1"/>
    <s v="Approved"/>
    <x v="1"/>
    <x v="0"/>
    <s v="medium"/>
    <s v="large"/>
    <n v="2091.4699999999998"/>
    <n v="388.92"/>
    <n v="41009"/>
  </r>
  <r>
    <n v="11782"/>
    <n v="35"/>
    <x v="2940"/>
    <d v="2017-03-11T00:00:00"/>
    <x v="4"/>
    <b v="1"/>
    <s v="Approved"/>
    <x v="1"/>
    <x v="0"/>
    <s v="low"/>
    <s v="medium"/>
    <n v="1057.51"/>
    <n v="154.4"/>
    <n v="34527"/>
  </r>
  <r>
    <n v="11783"/>
    <n v="72"/>
    <x v="1027"/>
    <d v="2017-02-03T00:00:00"/>
    <x v="0"/>
    <b v="1"/>
    <s v="Approved"/>
    <x v="3"/>
    <x v="0"/>
    <s v="medium"/>
    <s v="medium"/>
    <n v="360.4"/>
    <n v="270.3"/>
    <n v="42710"/>
  </r>
  <r>
    <n v="11784"/>
    <n v="55"/>
    <x v="3351"/>
    <d v="2017-04-21T00:00:00"/>
    <x v="5"/>
    <b v="1"/>
    <s v="Approved"/>
    <x v="1"/>
    <x v="1"/>
    <s v="medium"/>
    <s v="large"/>
    <n v="1894.19"/>
    <n v="598.76"/>
    <n v="41701"/>
  </r>
  <r>
    <n v="11785"/>
    <n v="84"/>
    <x v="1260"/>
    <d v="2017-05-21T00:00:00"/>
    <x v="1"/>
    <b v="1"/>
    <s v="Approved"/>
    <x v="1"/>
    <x v="1"/>
    <s v="medium"/>
    <s v="medium"/>
    <n v="290.62"/>
    <n v="215.14"/>
    <n v="35667"/>
  </r>
  <r>
    <n v="11786"/>
    <n v="70"/>
    <x v="601"/>
    <d v="2017-06-15T00:00:00"/>
    <x v="9"/>
    <b v="0"/>
    <s v="Approved"/>
    <x v="1"/>
    <x v="0"/>
    <s v="high"/>
    <s v="medium"/>
    <n v="495.72"/>
    <n v="297.43"/>
    <n v="41922"/>
  </r>
  <r>
    <n v="11787"/>
    <n v="79"/>
    <x v="3143"/>
    <d v="2017-02-07T00:00:00"/>
    <x v="0"/>
    <b v="1"/>
    <s v="Approved"/>
    <x v="3"/>
    <x v="0"/>
    <s v="medium"/>
    <s v="medium"/>
    <n v="1555.58"/>
    <n v="818.01"/>
    <n v="35455"/>
  </r>
  <r>
    <n v="11788"/>
    <n v="33"/>
    <x v="406"/>
    <d v="2017-06-07T00:00:00"/>
    <x v="9"/>
    <b v="1"/>
    <s v="Approved"/>
    <x v="4"/>
    <x v="0"/>
    <s v="medium"/>
    <s v="small"/>
    <n v="1311.44"/>
    <n v="1167.18"/>
    <n v="33888"/>
  </r>
  <r>
    <n v="11789"/>
    <n v="20"/>
    <x v="2313"/>
    <d v="2017-09-28T00:00:00"/>
    <x v="8"/>
    <b v="0"/>
    <s v="Approved"/>
    <x v="1"/>
    <x v="0"/>
    <s v="medium"/>
    <s v="small"/>
    <n v="1775.81"/>
    <n v="1580.47"/>
    <n v="34165"/>
  </r>
  <r>
    <n v="11790"/>
    <n v="95"/>
    <x v="2037"/>
    <d v="2017-10-01T00:00:00"/>
    <x v="2"/>
    <b v="0"/>
    <s v="Approved"/>
    <x v="2"/>
    <x v="3"/>
    <s v="low"/>
    <s v="medium"/>
    <n v="1073.07"/>
    <n v="933.84"/>
    <n v="38206"/>
  </r>
  <r>
    <n v="11791"/>
    <n v="12"/>
    <x v="2037"/>
    <d v="2017-04-03T00:00:00"/>
    <x v="5"/>
    <b v="0"/>
    <s v="Approved"/>
    <x v="4"/>
    <x v="0"/>
    <s v="medium"/>
    <s v="large"/>
    <n v="1765.3"/>
    <n v="709.48"/>
    <n v="42218"/>
  </r>
  <r>
    <n v="11792"/>
    <n v="94"/>
    <x v="2179"/>
    <d v="2017-12-07T00:00:00"/>
    <x v="10"/>
    <b v="0"/>
    <s v="Approved"/>
    <x v="4"/>
    <x v="0"/>
    <s v="medium"/>
    <s v="large"/>
    <n v="1635.3"/>
    <n v="993.66"/>
    <n v="33364"/>
  </r>
  <r>
    <n v="11793"/>
    <n v="86"/>
    <x v="1048"/>
    <d v="2017-04-25T00:00:00"/>
    <x v="5"/>
    <b v="1"/>
    <s v="Approved"/>
    <x v="2"/>
    <x v="0"/>
    <s v="medium"/>
    <s v="medium"/>
    <n v="235.63"/>
    <n v="125.07"/>
    <n v="38206"/>
  </r>
  <r>
    <n v="11794"/>
    <n v="28"/>
    <x v="925"/>
    <d v="2017-10-02T00:00:00"/>
    <x v="2"/>
    <b v="0"/>
    <s v="Approved"/>
    <x v="0"/>
    <x v="1"/>
    <s v="medium"/>
    <s v="small"/>
    <n v="1703.52"/>
    <n v="1516.13"/>
    <n v="40649"/>
  </r>
  <r>
    <n v="11795"/>
    <n v="33"/>
    <x v="1677"/>
    <d v="2017-12-13T00:00:00"/>
    <x v="10"/>
    <b v="0"/>
    <s v="Approved"/>
    <x v="4"/>
    <x v="0"/>
    <s v="medium"/>
    <s v="small"/>
    <n v="1311.44"/>
    <n v="1167.18"/>
    <n v="34527"/>
  </r>
  <r>
    <n v="11796"/>
    <n v="69"/>
    <x v="553"/>
    <d v="2017-03-29T00:00:00"/>
    <x v="4"/>
    <b v="1"/>
    <s v="Approved"/>
    <x v="4"/>
    <x v="1"/>
    <s v="medium"/>
    <s v="medium"/>
    <n v="792.9"/>
    <n v="594.67999999999995"/>
    <n v="33879"/>
  </r>
  <r>
    <n v="11797"/>
    <n v="66"/>
    <x v="922"/>
    <d v="2017-09-10T00:00:00"/>
    <x v="8"/>
    <b v="1"/>
    <s v="Approved"/>
    <x v="4"/>
    <x v="1"/>
    <s v="low"/>
    <s v="small"/>
    <n v="590.26"/>
    <n v="525.33000000000004"/>
    <n v="40487"/>
  </r>
  <r>
    <n v="11798"/>
    <n v="4"/>
    <x v="2119"/>
    <d v="2017-02-26T00:00:00"/>
    <x v="0"/>
    <b v="0"/>
    <s v="Approved"/>
    <x v="4"/>
    <x v="0"/>
    <s v="high"/>
    <s v="medium"/>
    <n v="1129.1300000000001"/>
    <n v="677.48"/>
    <n v="38573"/>
  </r>
  <r>
    <n v="11799"/>
    <n v="77"/>
    <x v="1796"/>
    <d v="2017-11-17T00:00:00"/>
    <x v="11"/>
    <b v="0"/>
    <s v="Approved"/>
    <x v="5"/>
    <x v="0"/>
    <s v="medium"/>
    <s v="medium"/>
    <n v="1769.64"/>
    <n v="108.76"/>
    <n v="41064"/>
  </r>
  <r>
    <n v="11800"/>
    <n v="98"/>
    <x v="12"/>
    <d v="2017-02-15T00:00:00"/>
    <x v="0"/>
    <b v="0"/>
    <s v="Approved"/>
    <x v="1"/>
    <x v="0"/>
    <s v="high"/>
    <s v="medium"/>
    <n v="358.39"/>
    <n v="215.03"/>
    <n v="38002"/>
  </r>
  <r>
    <n v="11801"/>
    <n v="30"/>
    <x v="2025"/>
    <d v="2017-07-23T00:00:00"/>
    <x v="6"/>
    <b v="1"/>
    <s v="Approved"/>
    <x v="0"/>
    <x v="0"/>
    <s v="high"/>
    <s v="medium"/>
    <n v="748.17"/>
    <n v="448.9"/>
    <n v="33552"/>
  </r>
  <r>
    <n v="11802"/>
    <n v="52"/>
    <x v="1366"/>
    <d v="2017-08-16T00:00:00"/>
    <x v="3"/>
    <b v="1"/>
    <s v="Approved"/>
    <x v="2"/>
    <x v="1"/>
    <s v="medium"/>
    <s v="medium"/>
    <n v="1280.28"/>
    <n v="829.51"/>
    <n v="37823"/>
  </r>
  <r>
    <n v="11803"/>
    <s v="Unknown"/>
    <x v="551"/>
    <d v="2017-01-20T00:00:00"/>
    <x v="7"/>
    <b v="1"/>
    <s v="Approved"/>
    <x v="0"/>
    <x v="0"/>
    <s v="medium"/>
    <s v="medium"/>
    <n v="100.35"/>
    <n v="75.260000000000005"/>
    <n v="37539"/>
  </r>
  <r>
    <n v="11804"/>
    <n v="48"/>
    <x v="1905"/>
    <d v="2017-01-04T00:00:00"/>
    <x v="7"/>
    <b v="1"/>
    <s v="Approved"/>
    <x v="5"/>
    <x v="0"/>
    <s v="medium"/>
    <s v="medium"/>
    <n v="1762.96"/>
    <n v="950.52"/>
    <n v="41064"/>
  </r>
  <r>
    <n v="11805"/>
    <n v="3"/>
    <x v="2778"/>
    <d v="2017-05-14T00:00:00"/>
    <x v="1"/>
    <b v="1"/>
    <s v="Approved"/>
    <x v="1"/>
    <x v="0"/>
    <s v="medium"/>
    <s v="large"/>
    <n v="2091.4699999999998"/>
    <n v="388.92"/>
    <n v="33549"/>
  </r>
  <r>
    <n v="11806"/>
    <n v="24"/>
    <x v="2812"/>
    <d v="2017-08-04T00:00:00"/>
    <x v="3"/>
    <b v="0"/>
    <s v="Approved"/>
    <x v="0"/>
    <x v="1"/>
    <s v="medium"/>
    <s v="large"/>
    <n v="1777.8"/>
    <n v="820.78"/>
    <n v="40670"/>
  </r>
  <r>
    <n v="11807"/>
    <n v="49"/>
    <x v="611"/>
    <d v="2017-12-22T00:00:00"/>
    <x v="10"/>
    <b v="0"/>
    <s v="Approved"/>
    <x v="1"/>
    <x v="1"/>
    <s v="medium"/>
    <s v="medium"/>
    <n v="533.51"/>
    <n v="400.13"/>
    <n v="37823"/>
  </r>
  <r>
    <n v="11808"/>
    <n v="78"/>
    <x v="2147"/>
    <d v="2017-04-04T00:00:00"/>
    <x v="5"/>
    <b v="0"/>
    <s v="Approved"/>
    <x v="4"/>
    <x v="0"/>
    <s v="medium"/>
    <s v="large"/>
    <n v="1765.3"/>
    <n v="709.48"/>
    <n v="38193"/>
  </r>
  <r>
    <n v="11809"/>
    <n v="22"/>
    <x v="1316"/>
    <d v="2017-08-24T00:00:00"/>
    <x v="3"/>
    <b v="0"/>
    <s v="Approved"/>
    <x v="5"/>
    <x v="0"/>
    <s v="medium"/>
    <s v="medium"/>
    <n v="60.34"/>
    <n v="45.26"/>
    <n v="33552"/>
  </r>
  <r>
    <n v="11810"/>
    <n v="74"/>
    <x v="1483"/>
    <d v="2017-12-05T00:00:00"/>
    <x v="10"/>
    <b v="1"/>
    <s v="Cancelled"/>
    <x v="5"/>
    <x v="0"/>
    <s v="medium"/>
    <s v="medium"/>
    <n v="1762.96"/>
    <n v="950.52"/>
    <n v="41848"/>
  </r>
  <r>
    <n v="11811"/>
    <n v="26"/>
    <x v="2357"/>
    <d v="2017-02-04T00:00:00"/>
    <x v="0"/>
    <b v="0"/>
    <s v="Approved"/>
    <x v="5"/>
    <x v="0"/>
    <s v="medium"/>
    <s v="medium"/>
    <n v="1992.93"/>
    <n v="762.63"/>
    <n v="33888"/>
  </r>
  <r>
    <n v="11812"/>
    <n v="38"/>
    <x v="3209"/>
    <d v="2017-01-03T00:00:00"/>
    <x v="7"/>
    <b v="0"/>
    <s v="Approved"/>
    <x v="0"/>
    <x v="0"/>
    <s v="medium"/>
    <s v="medium"/>
    <n v="1577.53"/>
    <n v="826.51"/>
    <n v="40618"/>
  </r>
  <r>
    <n v="11813"/>
    <n v="40"/>
    <x v="2076"/>
    <d v="2017-12-05T00:00:00"/>
    <x v="10"/>
    <b v="0"/>
    <s v="Approved"/>
    <x v="2"/>
    <x v="0"/>
    <s v="high"/>
    <s v="medium"/>
    <n v="1458.17"/>
    <n v="874.9"/>
    <n v="38750"/>
  </r>
  <r>
    <n v="11814"/>
    <n v="66"/>
    <x v="2631"/>
    <d v="2017-03-08T00:00:00"/>
    <x v="4"/>
    <b v="1"/>
    <s v="Approved"/>
    <x v="0"/>
    <x v="0"/>
    <s v="medium"/>
    <s v="medium"/>
    <n v="1163.8900000000001"/>
    <n v="589.27"/>
    <n v="42560"/>
  </r>
  <r>
    <n v="11815"/>
    <n v="38"/>
    <x v="2847"/>
    <d v="2017-11-15T00:00:00"/>
    <x v="11"/>
    <b v="1"/>
    <s v="Approved"/>
    <x v="0"/>
    <x v="0"/>
    <s v="medium"/>
    <s v="medium"/>
    <n v="1577.53"/>
    <n v="826.51"/>
    <n v="40618"/>
  </r>
  <r>
    <n v="11816"/>
    <n v="36"/>
    <x v="2132"/>
    <d v="2017-04-05T00:00:00"/>
    <x v="5"/>
    <b v="0"/>
    <s v="Approved"/>
    <x v="0"/>
    <x v="0"/>
    <s v="low"/>
    <s v="medium"/>
    <n v="945.04"/>
    <n v="507.58"/>
    <n v="38750"/>
  </r>
  <r>
    <n v="11817"/>
    <n v="83"/>
    <x v="496"/>
    <d v="2017-08-15T00:00:00"/>
    <x v="3"/>
    <b v="0"/>
    <s v="Approved"/>
    <x v="0"/>
    <x v="3"/>
    <s v="medium"/>
    <s v="large"/>
    <n v="2083.94"/>
    <n v="675.03"/>
    <n v="41533"/>
  </r>
  <r>
    <n v="11818"/>
    <n v="15"/>
    <x v="3200"/>
    <d v="2017-09-02T00:00:00"/>
    <x v="8"/>
    <b v="1"/>
    <s v="Approved"/>
    <x v="3"/>
    <x v="0"/>
    <s v="low"/>
    <s v="medium"/>
    <n v="958.74"/>
    <n v="748.9"/>
    <n v="39880"/>
  </r>
  <r>
    <n v="11819"/>
    <n v="20"/>
    <x v="3402"/>
    <d v="2017-12-22T00:00:00"/>
    <x v="10"/>
    <b v="0"/>
    <s v="Approved"/>
    <x v="1"/>
    <x v="0"/>
    <s v="medium"/>
    <s v="small"/>
    <n v="1775.81"/>
    <n v="1580.47"/>
    <n v="40303"/>
  </r>
  <r>
    <n v="11820"/>
    <n v="37"/>
    <x v="693"/>
    <d v="2017-10-02T00:00:00"/>
    <x v="2"/>
    <b v="0"/>
    <s v="Approved"/>
    <x v="2"/>
    <x v="0"/>
    <s v="low"/>
    <s v="medium"/>
    <n v="1793.43"/>
    <n v="248.82"/>
    <n v="40672"/>
  </r>
  <r>
    <n v="11821"/>
    <n v="1"/>
    <x v="2904"/>
    <d v="2017-06-29T00:00:00"/>
    <x v="9"/>
    <b v="1"/>
    <s v="Approved"/>
    <x v="4"/>
    <x v="3"/>
    <s v="medium"/>
    <s v="large"/>
    <n v="1873.97"/>
    <n v="863.95"/>
    <n v="38859"/>
  </r>
  <r>
    <n v="11822"/>
    <n v="28"/>
    <x v="2123"/>
    <d v="2017-06-28T00:00:00"/>
    <x v="9"/>
    <b v="1"/>
    <s v="Approved"/>
    <x v="3"/>
    <x v="0"/>
    <s v="medium"/>
    <s v="small"/>
    <n v="1216.1400000000001"/>
    <n v="1082.3599999999999"/>
    <n v="37337"/>
  </r>
  <r>
    <n v="11823"/>
    <n v="67"/>
    <x v="1702"/>
    <d v="2017-03-27T00:00:00"/>
    <x v="4"/>
    <b v="0"/>
    <s v="Approved"/>
    <x v="3"/>
    <x v="1"/>
    <s v="medium"/>
    <s v="medium"/>
    <n v="544.04999999999995"/>
    <n v="376.84"/>
    <n v="38647"/>
  </r>
  <r>
    <n v="11824"/>
    <n v="90"/>
    <x v="2879"/>
    <d v="2017-02-18T00:00:00"/>
    <x v="0"/>
    <b v="0"/>
    <s v="Approved"/>
    <x v="3"/>
    <x v="0"/>
    <s v="low"/>
    <s v="medium"/>
    <n v="363.01"/>
    <n v="290.41000000000003"/>
    <n v="38482"/>
  </r>
  <r>
    <n v="11825"/>
    <n v="3"/>
    <x v="1614"/>
    <d v="2017-04-17T00:00:00"/>
    <x v="5"/>
    <b v="0"/>
    <s v="Approved"/>
    <x v="1"/>
    <x v="0"/>
    <s v="medium"/>
    <s v="large"/>
    <n v="2091.4699999999998"/>
    <n v="388.92"/>
    <n v="41701"/>
  </r>
  <r>
    <n v="11826"/>
    <n v="1"/>
    <x v="3145"/>
    <d v="2017-07-21T00:00:00"/>
    <x v="6"/>
    <b v="1"/>
    <s v="Approved"/>
    <x v="4"/>
    <x v="0"/>
    <s v="medium"/>
    <s v="medium"/>
    <n v="1403.5"/>
    <n v="954.82"/>
    <n v="41245"/>
  </r>
  <r>
    <n v="11827"/>
    <n v="67"/>
    <x v="193"/>
    <d v="2017-09-21T00:00:00"/>
    <x v="8"/>
    <b v="1"/>
    <s v="Approved"/>
    <x v="0"/>
    <x v="0"/>
    <s v="medium"/>
    <s v="large"/>
    <n v="1071.23"/>
    <n v="380.74"/>
    <n v="35160"/>
  </r>
  <r>
    <n v="11828"/>
    <n v="36"/>
    <x v="547"/>
    <d v="2017-09-09T00:00:00"/>
    <x v="8"/>
    <b v="0"/>
    <s v="Approved"/>
    <x v="0"/>
    <x v="0"/>
    <s v="low"/>
    <s v="medium"/>
    <n v="945.04"/>
    <n v="507.58"/>
    <n v="36498"/>
  </r>
  <r>
    <n v="11829"/>
    <n v="27"/>
    <x v="3107"/>
    <d v="2017-05-20T00:00:00"/>
    <x v="1"/>
    <b v="0"/>
    <s v="Approved"/>
    <x v="1"/>
    <x v="0"/>
    <s v="medium"/>
    <s v="medium"/>
    <n v="499.53"/>
    <n v="388.72"/>
    <n v="36334"/>
  </r>
  <r>
    <n v="11830"/>
    <n v="81"/>
    <x v="2638"/>
    <d v="2017-03-16T00:00:00"/>
    <x v="4"/>
    <b v="0"/>
    <s v="Approved"/>
    <x v="3"/>
    <x v="0"/>
    <s v="medium"/>
    <s v="small"/>
    <n v="586.45000000000005"/>
    <n v="521.94000000000005"/>
    <n v="33429"/>
  </r>
  <r>
    <n v="11831"/>
    <n v="54"/>
    <x v="1275"/>
    <d v="2017-05-13T00:00:00"/>
    <x v="1"/>
    <b v="1"/>
    <s v="Approved"/>
    <x v="5"/>
    <x v="0"/>
    <s v="medium"/>
    <s v="medium"/>
    <n v="1807.45"/>
    <n v="778.69"/>
    <n v="42145"/>
  </r>
  <r>
    <n v="11832"/>
    <n v="49"/>
    <x v="2931"/>
    <d v="2017-12-11T00:00:00"/>
    <x v="10"/>
    <b v="0"/>
    <s v="Approved"/>
    <x v="1"/>
    <x v="1"/>
    <s v="medium"/>
    <s v="medium"/>
    <n v="533.51"/>
    <n v="400.13"/>
    <n v="41064"/>
  </r>
  <r>
    <n v="11833"/>
    <n v="64"/>
    <x v="3376"/>
    <d v="2017-06-18T00:00:00"/>
    <x v="9"/>
    <b v="1"/>
    <s v="Approved"/>
    <x v="1"/>
    <x v="0"/>
    <s v="medium"/>
    <s v="large"/>
    <n v="1469.44"/>
    <n v="596.54999999999995"/>
    <n v="33879"/>
  </r>
  <r>
    <n v="11834"/>
    <s v="Unknown"/>
    <x v="2863"/>
    <d v="2017-09-05T00:00:00"/>
    <x v="8"/>
    <b v="1"/>
    <s v="Approved"/>
    <x v="6"/>
    <x v="4"/>
    <s v="Unknown"/>
    <s v="Unknown"/>
    <n v="1091.51"/>
    <s v="Unknown"/>
    <s v="Unknown"/>
  </r>
  <r>
    <n v="11835"/>
    <n v="99"/>
    <x v="923"/>
    <d v="2017-05-22T00:00:00"/>
    <x v="1"/>
    <b v="1"/>
    <s v="Approved"/>
    <x v="1"/>
    <x v="1"/>
    <s v="low"/>
    <s v="small"/>
    <n v="1720.7"/>
    <n v="1531.42"/>
    <n v="35470"/>
  </r>
  <r>
    <n v="11836"/>
    <n v="81"/>
    <x v="1384"/>
    <d v="2017-10-06T00:00:00"/>
    <x v="2"/>
    <b v="0"/>
    <s v="Approved"/>
    <x v="3"/>
    <x v="0"/>
    <s v="medium"/>
    <s v="small"/>
    <n v="586.45000000000005"/>
    <n v="521.94000000000005"/>
    <n v="33429"/>
  </r>
  <r>
    <n v="11837"/>
    <n v="84"/>
    <x v="1017"/>
    <d v="2017-09-02T00:00:00"/>
    <x v="8"/>
    <b v="1"/>
    <s v="Approved"/>
    <x v="1"/>
    <x v="1"/>
    <s v="medium"/>
    <s v="medium"/>
    <n v="290.62"/>
    <n v="215.14"/>
    <n v="34079"/>
  </r>
  <r>
    <n v="11838"/>
    <n v="97"/>
    <x v="63"/>
    <d v="2017-11-10T00:00:00"/>
    <x v="11"/>
    <b v="0"/>
    <s v="Approved"/>
    <x v="0"/>
    <x v="0"/>
    <s v="medium"/>
    <s v="large"/>
    <n v="202.62"/>
    <n v="151.96"/>
    <n v="33364"/>
  </r>
  <r>
    <n v="11839"/>
    <n v="9"/>
    <x v="3266"/>
    <d v="2017-08-02T00:00:00"/>
    <x v="3"/>
    <b v="1"/>
    <s v="Approved"/>
    <x v="3"/>
    <x v="0"/>
    <s v="medium"/>
    <s v="small"/>
    <n v="1216.1400000000001"/>
    <n v="1082.3599999999999"/>
    <n v="34527"/>
  </r>
  <r>
    <n v="11840"/>
    <n v="95"/>
    <x v="781"/>
    <d v="2017-11-16T00:00:00"/>
    <x v="11"/>
    <b v="1"/>
    <s v="Approved"/>
    <x v="4"/>
    <x v="0"/>
    <s v="medium"/>
    <s v="large"/>
    <n v="569.55999999999995"/>
    <n v="528.42999999999995"/>
    <n v="37874"/>
  </r>
  <r>
    <n v="11841"/>
    <n v="83"/>
    <x v="2406"/>
    <d v="2017-01-09T00:00:00"/>
    <x v="7"/>
    <b v="0"/>
    <s v="Approved"/>
    <x v="0"/>
    <x v="3"/>
    <s v="medium"/>
    <s v="large"/>
    <n v="2083.94"/>
    <n v="675.03"/>
    <n v="42218"/>
  </r>
  <r>
    <n v="11842"/>
    <n v="12"/>
    <x v="2906"/>
    <d v="2017-03-23T00:00:00"/>
    <x v="4"/>
    <b v="0"/>
    <s v="Approved"/>
    <x v="4"/>
    <x v="0"/>
    <s v="medium"/>
    <s v="large"/>
    <n v="1765.3"/>
    <n v="709.48"/>
    <n v="33429"/>
  </r>
  <r>
    <n v="11843"/>
    <s v="Unknown"/>
    <x v="2432"/>
    <d v="2017-05-22T00:00:00"/>
    <x v="1"/>
    <b v="0"/>
    <s v="Approved"/>
    <x v="6"/>
    <x v="4"/>
    <s v="Unknown"/>
    <s v="Unknown"/>
    <n v="695.23"/>
    <s v="Unknown"/>
    <s v="Unknown"/>
  </r>
  <r>
    <n v="11844"/>
    <n v="38"/>
    <x v="3261"/>
    <d v="2017-07-20T00:00:00"/>
    <x v="6"/>
    <b v="1"/>
    <s v="Approved"/>
    <x v="0"/>
    <x v="0"/>
    <s v="medium"/>
    <s v="medium"/>
    <n v="1577.53"/>
    <n v="826.51"/>
    <n v="39526"/>
  </r>
  <r>
    <n v="11845"/>
    <n v="67"/>
    <x v="2814"/>
    <d v="2017-06-10T00:00:00"/>
    <x v="9"/>
    <b v="0"/>
    <s v="Approved"/>
    <x v="0"/>
    <x v="0"/>
    <s v="medium"/>
    <s v="large"/>
    <n v="1071.23"/>
    <n v="380.74"/>
    <n v="33455"/>
  </r>
  <r>
    <n v="11846"/>
    <n v="51"/>
    <x v="3285"/>
    <d v="2017-09-14T00:00:00"/>
    <x v="8"/>
    <b v="1"/>
    <s v="Approved"/>
    <x v="2"/>
    <x v="0"/>
    <s v="high"/>
    <s v="medium"/>
    <n v="2005.66"/>
    <n v="1203.4000000000001"/>
    <n v="41009"/>
  </r>
  <r>
    <n v="11847"/>
    <n v="23"/>
    <x v="363"/>
    <d v="2017-10-25T00:00:00"/>
    <x v="2"/>
    <b v="1"/>
    <s v="Approved"/>
    <x v="3"/>
    <x v="2"/>
    <s v="low"/>
    <s v="small"/>
    <n v="688.63"/>
    <n v="612.88"/>
    <n v="34244"/>
  </r>
  <r>
    <n v="11848"/>
    <n v="40"/>
    <x v="2242"/>
    <d v="2017-11-07T00:00:00"/>
    <x v="11"/>
    <b v="0"/>
    <s v="Approved"/>
    <x v="2"/>
    <x v="0"/>
    <s v="high"/>
    <s v="medium"/>
    <n v="1458.17"/>
    <n v="874.9"/>
    <n v="38750"/>
  </r>
  <r>
    <n v="11849"/>
    <n v="54"/>
    <x v="2614"/>
    <d v="2017-11-20T00:00:00"/>
    <x v="11"/>
    <b v="1"/>
    <s v="Approved"/>
    <x v="5"/>
    <x v="0"/>
    <s v="medium"/>
    <s v="medium"/>
    <n v="1292.8399999999999"/>
    <n v="13.44"/>
    <n v="35667"/>
  </r>
  <r>
    <n v="11850"/>
    <n v="16"/>
    <x v="1786"/>
    <d v="2017-05-18T00:00:00"/>
    <x v="1"/>
    <b v="1"/>
    <s v="Approved"/>
    <x v="3"/>
    <x v="0"/>
    <s v="high"/>
    <s v="small"/>
    <n v="1661.92"/>
    <n v="1479.11"/>
    <n v="40670"/>
  </r>
  <r>
    <n v="11851"/>
    <n v="49"/>
    <x v="1505"/>
    <d v="2017-09-08T00:00:00"/>
    <x v="8"/>
    <b v="1"/>
    <s v="Approved"/>
    <x v="1"/>
    <x v="1"/>
    <s v="medium"/>
    <s v="medium"/>
    <n v="533.51"/>
    <n v="400.13"/>
    <n v="37823"/>
  </r>
  <r>
    <n v="11852"/>
    <n v="9"/>
    <x v="1574"/>
    <d v="2017-10-06T00:00:00"/>
    <x v="2"/>
    <b v="0"/>
    <s v="Approved"/>
    <x v="3"/>
    <x v="0"/>
    <s v="medium"/>
    <s v="small"/>
    <n v="1216.1400000000001"/>
    <n v="1082.3599999999999"/>
    <n v="33455"/>
  </r>
  <r>
    <n v="11853"/>
    <n v="69"/>
    <x v="2686"/>
    <d v="2017-06-13T00:00:00"/>
    <x v="9"/>
    <b v="0"/>
    <s v="Approved"/>
    <x v="4"/>
    <x v="1"/>
    <s v="medium"/>
    <s v="medium"/>
    <n v="792.9"/>
    <n v="594.67999999999995"/>
    <n v="40553"/>
  </r>
  <r>
    <n v="11854"/>
    <n v="36"/>
    <x v="2606"/>
    <d v="2017-03-26T00:00:00"/>
    <x v="4"/>
    <b v="1"/>
    <s v="Approved"/>
    <x v="0"/>
    <x v="0"/>
    <s v="low"/>
    <s v="medium"/>
    <n v="945.04"/>
    <n v="507.58"/>
    <n v="35052"/>
  </r>
  <r>
    <n v="11855"/>
    <n v="30"/>
    <x v="2870"/>
    <d v="2017-07-05T00:00:00"/>
    <x v="6"/>
    <b v="0"/>
    <s v="Approved"/>
    <x v="0"/>
    <x v="0"/>
    <s v="high"/>
    <s v="medium"/>
    <n v="748.17"/>
    <n v="448.9"/>
    <n v="36361"/>
  </r>
  <r>
    <n v="11856"/>
    <n v="66"/>
    <x v="1881"/>
    <d v="2017-02-12T00:00:00"/>
    <x v="0"/>
    <b v="1"/>
    <s v="Approved"/>
    <x v="4"/>
    <x v="1"/>
    <s v="low"/>
    <s v="small"/>
    <n v="590.26"/>
    <n v="525.33000000000004"/>
    <n v="40487"/>
  </r>
  <r>
    <n v="11857"/>
    <n v="5"/>
    <x v="621"/>
    <d v="2017-06-20T00:00:00"/>
    <x v="9"/>
    <b v="0"/>
    <s v="Approved"/>
    <x v="4"/>
    <x v="0"/>
    <s v="high"/>
    <s v="medium"/>
    <n v="1129.1300000000001"/>
    <n v="677.48"/>
    <n v="38573"/>
  </r>
  <r>
    <n v="11858"/>
    <n v="3"/>
    <x v="1147"/>
    <d v="2017-05-20T00:00:00"/>
    <x v="1"/>
    <b v="0"/>
    <s v="Approved"/>
    <x v="1"/>
    <x v="0"/>
    <s v="medium"/>
    <s v="large"/>
    <n v="2091.4699999999998"/>
    <n v="388.92"/>
    <n v="38647"/>
  </r>
  <r>
    <n v="11859"/>
    <n v="88"/>
    <x v="3122"/>
    <d v="2017-05-21T00:00:00"/>
    <x v="1"/>
    <b v="0"/>
    <s v="Approved"/>
    <x v="3"/>
    <x v="0"/>
    <s v="medium"/>
    <s v="medium"/>
    <n v="1198.46"/>
    <n v="381.1"/>
    <n v="37874"/>
  </r>
  <r>
    <n v="11860"/>
    <n v="38"/>
    <x v="1250"/>
    <d v="2017-06-20T00:00:00"/>
    <x v="9"/>
    <b v="1"/>
    <s v="Approved"/>
    <x v="1"/>
    <x v="0"/>
    <s v="medium"/>
    <s v="large"/>
    <n v="2091.4699999999998"/>
    <n v="388.92"/>
    <n v="33259"/>
  </r>
  <r>
    <n v="11861"/>
    <n v="93"/>
    <x v="1978"/>
    <d v="2017-10-12T00:00:00"/>
    <x v="2"/>
    <b v="1"/>
    <s v="Approved"/>
    <x v="5"/>
    <x v="0"/>
    <s v="medium"/>
    <s v="medium"/>
    <n v="1065.03"/>
    <n v="230.09"/>
    <n v="36833"/>
  </r>
  <r>
    <n v="11862"/>
    <n v="76"/>
    <x v="509"/>
    <d v="2017-01-31T00:00:00"/>
    <x v="7"/>
    <b v="1"/>
    <s v="Approved"/>
    <x v="5"/>
    <x v="0"/>
    <s v="low"/>
    <s v="medium"/>
    <n v="642.30999999999995"/>
    <n v="513.85"/>
    <n v="41922"/>
  </r>
  <r>
    <n v="11863"/>
    <n v="74"/>
    <x v="639"/>
    <d v="2017-09-28T00:00:00"/>
    <x v="8"/>
    <b v="0"/>
    <s v="Approved"/>
    <x v="5"/>
    <x v="0"/>
    <s v="medium"/>
    <s v="medium"/>
    <n v="1762.96"/>
    <n v="950.52"/>
    <n v="41848"/>
  </r>
  <r>
    <n v="11864"/>
    <n v="88"/>
    <x v="278"/>
    <d v="2017-06-18T00:00:00"/>
    <x v="9"/>
    <b v="0"/>
    <s v="Approved"/>
    <x v="3"/>
    <x v="0"/>
    <s v="medium"/>
    <s v="medium"/>
    <n v="1198.46"/>
    <n v="381.1"/>
    <n v="36145"/>
  </r>
  <r>
    <n v="11865"/>
    <s v="Unknown"/>
    <x v="2514"/>
    <d v="2017-04-12T00:00:00"/>
    <x v="5"/>
    <b v="1"/>
    <s v="Approved"/>
    <x v="3"/>
    <x v="1"/>
    <s v="medium"/>
    <s v="medium"/>
    <n v="544.04999999999995"/>
    <n v="376.84"/>
    <n v="38647"/>
  </r>
  <r>
    <n v="11866"/>
    <n v="13"/>
    <x v="2172"/>
    <d v="2017-06-19T00:00:00"/>
    <x v="9"/>
    <b v="1"/>
    <s v="Approved"/>
    <x v="0"/>
    <x v="0"/>
    <s v="medium"/>
    <s v="medium"/>
    <n v="1163.8900000000001"/>
    <n v="589.27"/>
    <n v="42295"/>
  </r>
  <r>
    <n v="11867"/>
    <n v="4"/>
    <x v="3403"/>
    <d v="2017-04-22T00:00:00"/>
    <x v="5"/>
    <b v="1"/>
    <s v="Approved"/>
    <x v="4"/>
    <x v="0"/>
    <s v="high"/>
    <s v="medium"/>
    <n v="1129.1300000000001"/>
    <n v="677.48"/>
    <n v="38573"/>
  </r>
  <r>
    <n v="11868"/>
    <n v="45"/>
    <x v="266"/>
    <d v="2017-12-03T00:00:00"/>
    <x v="10"/>
    <b v="0"/>
    <s v="Approved"/>
    <x v="0"/>
    <x v="0"/>
    <s v="medium"/>
    <s v="medium"/>
    <n v="441.49"/>
    <n v="84.99"/>
    <n v="34071"/>
  </r>
  <r>
    <n v="11869"/>
    <n v="55"/>
    <x v="1051"/>
    <d v="2017-06-14T00:00:00"/>
    <x v="9"/>
    <b v="1"/>
    <s v="Approved"/>
    <x v="1"/>
    <x v="1"/>
    <s v="medium"/>
    <s v="large"/>
    <n v="1894.19"/>
    <n v="598.76"/>
    <n v="40779"/>
  </r>
  <r>
    <n v="11870"/>
    <n v="96"/>
    <x v="240"/>
    <d v="2017-02-07T00:00:00"/>
    <x v="0"/>
    <b v="1"/>
    <s v="Approved"/>
    <x v="4"/>
    <x v="0"/>
    <s v="medium"/>
    <s v="large"/>
    <n v="1635.3"/>
    <n v="993.66"/>
    <n v="41434"/>
  </r>
  <r>
    <n v="11871"/>
    <n v="36"/>
    <x v="1213"/>
    <d v="2017-06-19T00:00:00"/>
    <x v="9"/>
    <b v="0"/>
    <s v="Approved"/>
    <x v="0"/>
    <x v="0"/>
    <s v="low"/>
    <s v="medium"/>
    <n v="945.04"/>
    <n v="507.58"/>
    <n v="35052"/>
  </r>
  <r>
    <n v="11872"/>
    <n v="53"/>
    <x v="1657"/>
    <d v="2017-06-29T00:00:00"/>
    <x v="9"/>
    <b v="0"/>
    <s v="Approved"/>
    <x v="2"/>
    <x v="0"/>
    <s v="medium"/>
    <s v="medium"/>
    <n v="795.34"/>
    <n v="101.58"/>
    <n v="35707"/>
  </r>
  <r>
    <n v="11873"/>
    <n v="4"/>
    <x v="2108"/>
    <d v="2017-11-03T00:00:00"/>
    <x v="11"/>
    <b v="1"/>
    <s v="Approved"/>
    <x v="4"/>
    <x v="0"/>
    <s v="high"/>
    <s v="medium"/>
    <n v="1129.1300000000001"/>
    <n v="677.48"/>
    <n v="38573"/>
  </r>
  <r>
    <n v="11874"/>
    <n v="1"/>
    <x v="627"/>
    <d v="2017-04-22T00:00:00"/>
    <x v="5"/>
    <b v="0"/>
    <s v="Approved"/>
    <x v="4"/>
    <x v="0"/>
    <s v="medium"/>
    <s v="medium"/>
    <n v="1403.5"/>
    <n v="954.82"/>
    <n v="42688"/>
  </r>
  <r>
    <n v="11875"/>
    <n v="23"/>
    <x v="2516"/>
    <d v="2017-04-02T00:00:00"/>
    <x v="5"/>
    <b v="1"/>
    <s v="Approved"/>
    <x v="3"/>
    <x v="2"/>
    <s v="low"/>
    <s v="small"/>
    <n v="688.63"/>
    <n v="612.88"/>
    <n v="36334"/>
  </r>
  <r>
    <n v="11876"/>
    <n v="18"/>
    <x v="3058"/>
    <d v="2017-02-06T00:00:00"/>
    <x v="0"/>
    <b v="1"/>
    <s v="Approved"/>
    <x v="0"/>
    <x v="0"/>
    <s v="medium"/>
    <s v="medium"/>
    <n v="575.27"/>
    <n v="431.45"/>
    <n v="34165"/>
  </r>
  <r>
    <n v="11877"/>
    <n v="29"/>
    <x v="152"/>
    <d v="2017-03-11T00:00:00"/>
    <x v="4"/>
    <b v="0"/>
    <s v="Approved"/>
    <x v="3"/>
    <x v="1"/>
    <s v="medium"/>
    <s v="medium"/>
    <n v="543.39"/>
    <n v="407.54"/>
    <n v="37698"/>
  </r>
  <r>
    <n v="11878"/>
    <n v="48"/>
    <x v="17"/>
    <d v="2017-05-03T00:00:00"/>
    <x v="1"/>
    <b v="0"/>
    <s v="Approved"/>
    <x v="5"/>
    <x v="0"/>
    <s v="medium"/>
    <s v="medium"/>
    <n v="1762.96"/>
    <n v="950.52"/>
    <n v="41848"/>
  </r>
  <r>
    <n v="11879"/>
    <n v="70"/>
    <x v="1618"/>
    <d v="2017-07-09T00:00:00"/>
    <x v="6"/>
    <b v="1"/>
    <s v="Approved"/>
    <x v="1"/>
    <x v="0"/>
    <s v="high"/>
    <s v="medium"/>
    <n v="495.72"/>
    <n v="297.43"/>
    <n v="42710"/>
  </r>
  <r>
    <n v="11880"/>
    <n v="18"/>
    <x v="2748"/>
    <d v="2017-07-29T00:00:00"/>
    <x v="6"/>
    <b v="0"/>
    <s v="Approved"/>
    <x v="0"/>
    <x v="0"/>
    <s v="medium"/>
    <s v="medium"/>
    <n v="575.27"/>
    <n v="431.45"/>
    <n v="39880"/>
  </r>
  <r>
    <n v="11881"/>
    <n v="1"/>
    <x v="3404"/>
    <d v="2017-01-15T00:00:00"/>
    <x v="7"/>
    <b v="0"/>
    <s v="Approved"/>
    <x v="4"/>
    <x v="0"/>
    <s v="medium"/>
    <s v="medium"/>
    <n v="1403.5"/>
    <n v="954.82"/>
    <n v="41167"/>
  </r>
  <r>
    <n v="11882"/>
    <s v="Unknown"/>
    <x v="845"/>
    <d v="2017-05-31T00:00:00"/>
    <x v="1"/>
    <b v="0"/>
    <s v="Approved"/>
    <x v="4"/>
    <x v="0"/>
    <s v="medium"/>
    <s v="medium"/>
    <n v="230.91"/>
    <n v="173.18"/>
    <n v="34527"/>
  </r>
  <r>
    <n v="11883"/>
    <n v="99"/>
    <x v="2535"/>
    <d v="2017-01-25T00:00:00"/>
    <x v="7"/>
    <b v="0"/>
    <s v="Approved"/>
    <x v="1"/>
    <x v="1"/>
    <s v="low"/>
    <s v="small"/>
    <n v="1720.7"/>
    <n v="1531.42"/>
    <n v="37668"/>
  </r>
  <r>
    <n v="11884"/>
    <n v="31"/>
    <x v="1651"/>
    <d v="2017-07-17T00:00:00"/>
    <x v="6"/>
    <b v="1"/>
    <s v="Approved"/>
    <x v="4"/>
    <x v="0"/>
    <s v="medium"/>
    <s v="medium"/>
    <n v="230.91"/>
    <n v="173.18"/>
    <n v="39031"/>
  </r>
  <r>
    <n v="11885"/>
    <s v="Unknown"/>
    <x v="2046"/>
    <d v="2017-01-11T00:00:00"/>
    <x v="7"/>
    <b v="1"/>
    <s v="Approved"/>
    <x v="3"/>
    <x v="0"/>
    <s v="medium"/>
    <s v="medium"/>
    <n v="360.4"/>
    <n v="270.3"/>
    <n v="35455"/>
  </r>
  <r>
    <n v="11886"/>
    <n v="53"/>
    <x v="2963"/>
    <d v="2017-09-13T00:00:00"/>
    <x v="8"/>
    <b v="0"/>
    <s v="Approved"/>
    <x v="2"/>
    <x v="0"/>
    <s v="medium"/>
    <s v="medium"/>
    <n v="795.34"/>
    <n v="101.58"/>
    <n v="35707"/>
  </r>
  <r>
    <n v="11887"/>
    <n v="26"/>
    <x v="811"/>
    <d v="2017-10-03T00:00:00"/>
    <x v="2"/>
    <b v="0"/>
    <s v="Approved"/>
    <x v="5"/>
    <x v="0"/>
    <s v="medium"/>
    <s v="medium"/>
    <n v="1992.93"/>
    <n v="762.63"/>
    <n v="39031"/>
  </r>
  <r>
    <n v="11888"/>
    <n v="77"/>
    <x v="2039"/>
    <d v="2017-11-06T00:00:00"/>
    <x v="11"/>
    <b v="0"/>
    <s v="Approved"/>
    <x v="3"/>
    <x v="1"/>
    <s v="medium"/>
    <s v="large"/>
    <n v="1240.31"/>
    <n v="795.1"/>
    <n v="40553"/>
  </r>
  <r>
    <n v="11889"/>
    <n v="40"/>
    <x v="1193"/>
    <d v="2017-12-21T00:00:00"/>
    <x v="10"/>
    <b v="1"/>
    <s v="Approved"/>
    <x v="2"/>
    <x v="0"/>
    <s v="high"/>
    <s v="medium"/>
    <n v="1458.17"/>
    <n v="874.9"/>
    <n v="33455"/>
  </r>
  <r>
    <n v="11890"/>
    <n v="74"/>
    <x v="311"/>
    <d v="2017-05-17T00:00:00"/>
    <x v="1"/>
    <b v="1"/>
    <s v="Approved"/>
    <x v="5"/>
    <x v="0"/>
    <s v="medium"/>
    <s v="medium"/>
    <n v="1228.07"/>
    <n v="400.91"/>
    <n v="36668"/>
  </r>
  <r>
    <n v="11891"/>
    <n v="90"/>
    <x v="1581"/>
    <d v="2017-01-17T00:00:00"/>
    <x v="7"/>
    <b v="1"/>
    <s v="Approved"/>
    <x v="0"/>
    <x v="0"/>
    <s v="low"/>
    <s v="medium"/>
    <n v="945.04"/>
    <n v="507.58"/>
    <n v="36498"/>
  </r>
  <r>
    <n v="11892"/>
    <n v="46"/>
    <x v="2771"/>
    <d v="2017-09-02T00:00:00"/>
    <x v="8"/>
    <b v="0"/>
    <s v="Approved"/>
    <x v="2"/>
    <x v="0"/>
    <s v="low"/>
    <s v="medium"/>
    <n v="1793.43"/>
    <n v="248.82"/>
    <n v="36361"/>
  </r>
  <r>
    <n v="11893"/>
    <n v="55"/>
    <x v="834"/>
    <d v="2017-04-22T00:00:00"/>
    <x v="5"/>
    <b v="0"/>
    <s v="Approved"/>
    <x v="1"/>
    <x v="1"/>
    <s v="medium"/>
    <s v="large"/>
    <n v="1894.19"/>
    <n v="598.76"/>
    <n v="37823"/>
  </r>
  <r>
    <n v="11894"/>
    <n v="47"/>
    <x v="2012"/>
    <d v="2017-07-11T00:00:00"/>
    <x v="6"/>
    <b v="0"/>
    <s v="Approved"/>
    <x v="1"/>
    <x v="1"/>
    <s v="low"/>
    <s v="small"/>
    <n v="1720.7"/>
    <n v="1531.42"/>
    <n v="37838"/>
  </r>
  <r>
    <n v="11895"/>
    <n v="38"/>
    <x v="1563"/>
    <d v="2017-07-11T00:00:00"/>
    <x v="6"/>
    <b v="0"/>
    <s v="Approved"/>
    <x v="1"/>
    <x v="0"/>
    <s v="medium"/>
    <s v="large"/>
    <n v="2091.4699999999998"/>
    <n v="388.92"/>
    <n v="38258"/>
  </r>
  <r>
    <n v="11896"/>
    <n v="49"/>
    <x v="2086"/>
    <d v="2017-04-10T00:00:00"/>
    <x v="5"/>
    <b v="1"/>
    <s v="Approved"/>
    <x v="1"/>
    <x v="1"/>
    <s v="medium"/>
    <s v="medium"/>
    <n v="533.51"/>
    <n v="400.13"/>
    <n v="35707"/>
  </r>
  <r>
    <n v="11897"/>
    <n v="28"/>
    <x v="1113"/>
    <d v="2017-03-22T00:00:00"/>
    <x v="4"/>
    <b v="0"/>
    <s v="Approved"/>
    <x v="0"/>
    <x v="1"/>
    <s v="medium"/>
    <s v="small"/>
    <n v="1703.52"/>
    <n v="1516.13"/>
    <n v="38216"/>
  </r>
  <r>
    <n v="11898"/>
    <n v="9"/>
    <x v="1317"/>
    <d v="2017-05-28T00:00:00"/>
    <x v="1"/>
    <b v="0"/>
    <s v="Approved"/>
    <x v="3"/>
    <x v="0"/>
    <s v="medium"/>
    <s v="small"/>
    <n v="1216.1400000000001"/>
    <n v="1082.3599999999999"/>
    <n v="33455"/>
  </r>
  <r>
    <n v="11899"/>
    <n v="49"/>
    <x v="1145"/>
    <d v="2017-01-14T00:00:00"/>
    <x v="7"/>
    <b v="1"/>
    <s v="Approved"/>
    <x v="1"/>
    <x v="1"/>
    <s v="medium"/>
    <s v="medium"/>
    <n v="533.51"/>
    <n v="400.13"/>
    <n v="41064"/>
  </r>
  <r>
    <n v="11900"/>
    <n v="39"/>
    <x v="1348"/>
    <d v="2017-09-05T00:00:00"/>
    <x v="8"/>
    <b v="0"/>
    <s v="Approved"/>
    <x v="4"/>
    <x v="0"/>
    <s v="medium"/>
    <s v="large"/>
    <n v="1812.75"/>
    <n v="582.48"/>
    <n v="40336"/>
  </r>
  <r>
    <n v="11901"/>
    <n v="55"/>
    <x v="2235"/>
    <d v="2017-03-19T00:00:00"/>
    <x v="4"/>
    <b v="1"/>
    <s v="Approved"/>
    <x v="1"/>
    <x v="1"/>
    <s v="medium"/>
    <s v="large"/>
    <n v="1894.19"/>
    <n v="598.76"/>
    <n v="37823"/>
  </r>
  <r>
    <n v="11902"/>
    <n v="51"/>
    <x v="2729"/>
    <d v="2017-06-11T00:00:00"/>
    <x v="9"/>
    <b v="0"/>
    <s v="Approved"/>
    <x v="2"/>
    <x v="0"/>
    <s v="high"/>
    <s v="medium"/>
    <n v="2005.66"/>
    <n v="1203.4000000000001"/>
    <n v="37220"/>
  </r>
  <r>
    <n v="11903"/>
    <n v="59"/>
    <x v="3107"/>
    <d v="2017-05-29T00:00:00"/>
    <x v="1"/>
    <b v="0"/>
    <s v="Approved"/>
    <x v="0"/>
    <x v="0"/>
    <s v="medium"/>
    <s v="large"/>
    <n v="1061.56"/>
    <n v="733.58"/>
    <n v="34170"/>
  </r>
  <r>
    <n v="11904"/>
    <n v="34"/>
    <x v="2805"/>
    <d v="2017-04-06T00:00:00"/>
    <x v="5"/>
    <b v="1"/>
    <s v="Approved"/>
    <x v="3"/>
    <x v="1"/>
    <s v="high"/>
    <s v="large"/>
    <n v="774.53"/>
    <n v="464.72"/>
    <n v="37698"/>
  </r>
  <r>
    <n v="11905"/>
    <n v="23"/>
    <x v="3307"/>
    <d v="2017-12-04T00:00:00"/>
    <x v="10"/>
    <b v="1"/>
    <s v="Approved"/>
    <x v="3"/>
    <x v="0"/>
    <s v="medium"/>
    <s v="medium"/>
    <n v="1198.46"/>
    <n v="381.1"/>
    <n v="36833"/>
  </r>
  <r>
    <n v="11906"/>
    <n v="18"/>
    <x v="3004"/>
    <d v="2017-07-02T00:00:00"/>
    <x v="6"/>
    <b v="0"/>
    <s v="Approved"/>
    <x v="0"/>
    <x v="0"/>
    <s v="medium"/>
    <s v="medium"/>
    <n v="575.27"/>
    <n v="431.45"/>
    <n v="41345"/>
  </r>
  <r>
    <n v="11907"/>
    <n v="100"/>
    <x v="2197"/>
    <d v="2017-01-13T00:00:00"/>
    <x v="7"/>
    <b v="0"/>
    <s v="Approved"/>
    <x v="3"/>
    <x v="1"/>
    <s v="medium"/>
    <s v="medium"/>
    <n v="1036.5899999999999"/>
    <n v="206.35"/>
    <n v="33364"/>
  </r>
  <r>
    <n v="11908"/>
    <n v="74"/>
    <x v="182"/>
    <d v="2017-04-08T00:00:00"/>
    <x v="5"/>
    <b v="0"/>
    <s v="Approved"/>
    <x v="5"/>
    <x v="0"/>
    <s v="medium"/>
    <s v="medium"/>
    <n v="1228.07"/>
    <n v="400.91"/>
    <n v="41922"/>
  </r>
  <r>
    <n v="11909"/>
    <n v="46"/>
    <x v="2901"/>
    <d v="2017-12-02T00:00:00"/>
    <x v="10"/>
    <b v="1"/>
    <s v="Approved"/>
    <x v="0"/>
    <x v="0"/>
    <s v="low"/>
    <s v="medium"/>
    <n v="1289.8499999999999"/>
    <n v="74.510000000000005"/>
    <n v="35470"/>
  </r>
  <r>
    <n v="11910"/>
    <n v="49"/>
    <x v="1653"/>
    <d v="2017-01-22T00:00:00"/>
    <x v="7"/>
    <b v="1"/>
    <s v="Approved"/>
    <x v="1"/>
    <x v="1"/>
    <s v="medium"/>
    <s v="medium"/>
    <n v="533.51"/>
    <n v="400.13"/>
    <n v="41064"/>
  </r>
  <r>
    <n v="11911"/>
    <n v="53"/>
    <x v="81"/>
    <d v="2017-01-14T00:00:00"/>
    <x v="7"/>
    <b v="0"/>
    <s v="Approved"/>
    <x v="2"/>
    <x v="0"/>
    <s v="medium"/>
    <s v="medium"/>
    <n v="795.34"/>
    <n v="101.58"/>
    <n v="35470"/>
  </r>
  <r>
    <n v="11912"/>
    <n v="85"/>
    <x v="3174"/>
    <d v="2017-07-19T00:00:00"/>
    <x v="6"/>
    <b v="0"/>
    <s v="Approved"/>
    <x v="5"/>
    <x v="0"/>
    <s v="medium"/>
    <s v="medium"/>
    <n v="752.64"/>
    <n v="205.36"/>
    <n v="35667"/>
  </r>
  <r>
    <n v="11913"/>
    <n v="20"/>
    <x v="1422"/>
    <d v="2017-05-02T00:00:00"/>
    <x v="1"/>
    <s v="Unknown"/>
    <s v="Approved"/>
    <x v="1"/>
    <x v="0"/>
    <s v="medium"/>
    <s v="small"/>
    <n v="1775.81"/>
    <n v="1580.47"/>
    <n v="34165"/>
  </r>
  <r>
    <n v="11914"/>
    <n v="4"/>
    <x v="3240"/>
    <d v="2017-11-12T00:00:00"/>
    <x v="11"/>
    <b v="1"/>
    <s v="Approved"/>
    <x v="4"/>
    <x v="0"/>
    <s v="high"/>
    <s v="medium"/>
    <n v="1129.1300000000001"/>
    <n v="677.48"/>
    <n v="35052"/>
  </r>
  <r>
    <n v="11915"/>
    <n v="27"/>
    <x v="305"/>
    <d v="2017-01-25T00:00:00"/>
    <x v="7"/>
    <b v="0"/>
    <s v="Approved"/>
    <x v="1"/>
    <x v="0"/>
    <s v="medium"/>
    <s v="medium"/>
    <n v="499.53"/>
    <n v="388.72"/>
    <n v="36334"/>
  </r>
  <r>
    <n v="11916"/>
    <n v="86"/>
    <x v="2594"/>
    <d v="2017-06-17T00:00:00"/>
    <x v="9"/>
    <b v="0"/>
    <s v="Approved"/>
    <x v="2"/>
    <x v="0"/>
    <s v="medium"/>
    <s v="medium"/>
    <n v="235.63"/>
    <n v="125.07"/>
    <n v="36367"/>
  </r>
  <r>
    <n v="11917"/>
    <n v="60"/>
    <x v="1960"/>
    <d v="2017-05-03T00:00:00"/>
    <x v="1"/>
    <b v="1"/>
    <s v="Approved"/>
    <x v="4"/>
    <x v="0"/>
    <s v="high"/>
    <s v="small"/>
    <n v="1977.36"/>
    <n v="1759.85"/>
    <n v="40779"/>
  </r>
  <r>
    <n v="11918"/>
    <n v="47"/>
    <x v="1903"/>
    <d v="2017-03-30T00:00:00"/>
    <x v="4"/>
    <b v="0"/>
    <s v="Approved"/>
    <x v="1"/>
    <x v="1"/>
    <s v="low"/>
    <s v="small"/>
    <n v="1720.7"/>
    <n v="1531.42"/>
    <n v="41009"/>
  </r>
  <r>
    <n v="11919"/>
    <n v="37"/>
    <x v="247"/>
    <d v="2017-02-13T00:00:00"/>
    <x v="0"/>
    <b v="0"/>
    <s v="Approved"/>
    <x v="2"/>
    <x v="0"/>
    <s v="low"/>
    <s v="medium"/>
    <n v="1793.43"/>
    <n v="248.82"/>
    <n v="36361"/>
  </r>
  <r>
    <n v="11920"/>
    <n v="17"/>
    <x v="3180"/>
    <d v="2017-10-26T00:00:00"/>
    <x v="2"/>
    <b v="0"/>
    <s v="Approved"/>
    <x v="0"/>
    <x v="0"/>
    <s v="high"/>
    <s v="medium"/>
    <n v="1024.6600000000001"/>
    <n v="614.79999999999995"/>
    <n v="41345"/>
  </r>
  <r>
    <n v="11921"/>
    <n v="63"/>
    <x v="1199"/>
    <d v="2017-02-05T00:00:00"/>
    <x v="0"/>
    <b v="0"/>
    <s v="Approved"/>
    <x v="0"/>
    <x v="0"/>
    <s v="medium"/>
    <s v="medium"/>
    <n v="1483.2"/>
    <n v="99.59"/>
    <n v="36146"/>
  </r>
  <r>
    <n v="11922"/>
    <n v="10"/>
    <x v="2232"/>
    <d v="2017-06-24T00:00:00"/>
    <x v="9"/>
    <b v="1"/>
    <s v="Approved"/>
    <x v="5"/>
    <x v="3"/>
    <s v="medium"/>
    <s v="medium"/>
    <n v="1466.68"/>
    <n v="363.25"/>
    <n v="41701"/>
  </r>
  <r>
    <n v="11923"/>
    <n v="41"/>
    <x v="627"/>
    <d v="2017-02-21T00:00:00"/>
    <x v="0"/>
    <b v="0"/>
    <s v="Approved"/>
    <x v="0"/>
    <x v="1"/>
    <s v="medium"/>
    <s v="medium"/>
    <n v="416.98"/>
    <n v="312.74"/>
    <n v="35560"/>
  </r>
  <r>
    <n v="11924"/>
    <n v="41"/>
    <x v="2632"/>
    <d v="2017-12-24T00:00:00"/>
    <x v="10"/>
    <b v="0"/>
    <s v="Approved"/>
    <x v="0"/>
    <x v="1"/>
    <s v="medium"/>
    <s v="medium"/>
    <n v="416.98"/>
    <n v="312.74"/>
    <n v="35560"/>
  </r>
  <r>
    <n v="11925"/>
    <n v="41"/>
    <x v="3259"/>
    <d v="2017-10-09T00:00:00"/>
    <x v="2"/>
    <b v="1"/>
    <s v="Approved"/>
    <x v="0"/>
    <x v="1"/>
    <s v="medium"/>
    <s v="medium"/>
    <n v="416.98"/>
    <n v="312.74"/>
    <n v="35560"/>
  </r>
  <r>
    <n v="11926"/>
    <n v="36"/>
    <x v="2943"/>
    <d v="2017-06-26T00:00:00"/>
    <x v="9"/>
    <b v="0"/>
    <s v="Cancelled"/>
    <x v="0"/>
    <x v="0"/>
    <s v="low"/>
    <s v="medium"/>
    <n v="1289.8499999999999"/>
    <n v="74.510000000000005"/>
    <n v="39427"/>
  </r>
  <r>
    <n v="11927"/>
    <n v="9"/>
    <x v="820"/>
    <d v="2017-04-22T00:00:00"/>
    <x v="5"/>
    <b v="1"/>
    <s v="Approved"/>
    <x v="3"/>
    <x v="0"/>
    <s v="medium"/>
    <s v="small"/>
    <n v="1216.1400000000001"/>
    <n v="1082.3599999999999"/>
    <n v="37698"/>
  </r>
  <r>
    <n v="11928"/>
    <n v="62"/>
    <x v="396"/>
    <d v="2017-09-19T00:00:00"/>
    <x v="8"/>
    <b v="1"/>
    <s v="Approved"/>
    <x v="0"/>
    <x v="0"/>
    <s v="high"/>
    <s v="medium"/>
    <n v="1024.6600000000001"/>
    <n v="614.79999999999995"/>
    <n v="40670"/>
  </r>
  <r>
    <n v="11929"/>
    <n v="64"/>
    <x v="1588"/>
    <d v="2017-01-20T00:00:00"/>
    <x v="7"/>
    <b v="1"/>
    <s v="Approved"/>
    <x v="1"/>
    <x v="0"/>
    <s v="medium"/>
    <s v="large"/>
    <n v="1469.44"/>
    <n v="596.54999999999995"/>
    <n v="41047"/>
  </r>
  <r>
    <n v="11930"/>
    <n v="65"/>
    <x v="400"/>
    <d v="2017-12-19T00:00:00"/>
    <x v="10"/>
    <b v="1"/>
    <s v="Approved"/>
    <x v="5"/>
    <x v="0"/>
    <s v="medium"/>
    <s v="medium"/>
    <n v="1807.45"/>
    <n v="778.69"/>
    <n v="37499"/>
  </r>
  <r>
    <n v="11931"/>
    <n v="43"/>
    <x v="210"/>
    <d v="2017-08-07T00:00:00"/>
    <x v="3"/>
    <b v="0"/>
    <s v="Approved"/>
    <x v="3"/>
    <x v="0"/>
    <s v="medium"/>
    <s v="medium"/>
    <n v="1555.58"/>
    <n v="818.01"/>
    <n v="37873"/>
  </r>
  <r>
    <n v="11932"/>
    <n v="25"/>
    <x v="2868"/>
    <d v="2017-03-05T00:00:00"/>
    <x v="4"/>
    <b v="1"/>
    <s v="Approved"/>
    <x v="4"/>
    <x v="1"/>
    <s v="medium"/>
    <s v="medium"/>
    <n v="1538.99"/>
    <n v="829.65"/>
    <n v="33888"/>
  </r>
  <r>
    <n v="11933"/>
    <n v="53"/>
    <x v="1978"/>
    <d v="2017-04-26T00:00:00"/>
    <x v="5"/>
    <b v="0"/>
    <s v="Approved"/>
    <x v="2"/>
    <x v="0"/>
    <s v="medium"/>
    <s v="medium"/>
    <n v="795.34"/>
    <n v="101.58"/>
    <n v="35470"/>
  </r>
  <r>
    <n v="11934"/>
    <n v="19"/>
    <x v="1675"/>
    <d v="2017-11-11T00:00:00"/>
    <x v="11"/>
    <b v="0"/>
    <s v="Approved"/>
    <x v="2"/>
    <x v="1"/>
    <s v="high"/>
    <s v="large"/>
    <n v="12.01"/>
    <n v="7.21"/>
    <n v="39880"/>
  </r>
  <r>
    <n v="11935"/>
    <s v="Unknown"/>
    <x v="3147"/>
    <d v="2017-07-31T00:00:00"/>
    <x v="6"/>
    <b v="0"/>
    <s v="Approved"/>
    <x v="1"/>
    <x v="0"/>
    <s v="high"/>
    <s v="medium"/>
    <n v="495.72"/>
    <n v="297.43"/>
    <n v="42105"/>
  </r>
  <r>
    <n v="11936"/>
    <n v="85"/>
    <x v="1226"/>
    <d v="2017-08-06T00:00:00"/>
    <x v="3"/>
    <b v="0"/>
    <s v="Approved"/>
    <x v="5"/>
    <x v="0"/>
    <s v="medium"/>
    <s v="medium"/>
    <n v="752.64"/>
    <n v="205.36"/>
    <n v="36334"/>
  </r>
  <r>
    <n v="11937"/>
    <n v="100"/>
    <x v="3237"/>
    <d v="2017-06-30T00:00:00"/>
    <x v="9"/>
    <b v="1"/>
    <s v="Approved"/>
    <x v="3"/>
    <x v="1"/>
    <s v="medium"/>
    <s v="medium"/>
    <n v="1036.5899999999999"/>
    <n v="206.35"/>
    <n v="33364"/>
  </r>
  <r>
    <n v="11938"/>
    <n v="18"/>
    <x v="3328"/>
    <d v="2017-04-02T00:00:00"/>
    <x v="5"/>
    <b v="0"/>
    <s v="Approved"/>
    <x v="0"/>
    <x v="0"/>
    <s v="medium"/>
    <s v="medium"/>
    <n v="575.27"/>
    <n v="431.45"/>
    <n v="35160"/>
  </r>
  <r>
    <n v="11939"/>
    <n v="63"/>
    <x v="2212"/>
    <d v="2017-02-11T00:00:00"/>
    <x v="0"/>
    <b v="0"/>
    <s v="Approved"/>
    <x v="0"/>
    <x v="0"/>
    <s v="medium"/>
    <s v="medium"/>
    <n v="1483.2"/>
    <n v="99.59"/>
    <n v="36146"/>
  </r>
  <r>
    <n v="11940"/>
    <n v="18"/>
    <x v="2989"/>
    <d v="2017-11-25T00:00:00"/>
    <x v="11"/>
    <b v="1"/>
    <s v="Approved"/>
    <x v="0"/>
    <x v="0"/>
    <s v="medium"/>
    <s v="medium"/>
    <n v="575.27"/>
    <n v="431.45"/>
    <n v="39880"/>
  </r>
  <r>
    <n v="11941"/>
    <n v="7"/>
    <x v="699"/>
    <d v="2017-03-08T00:00:00"/>
    <x v="4"/>
    <b v="1"/>
    <s v="Approved"/>
    <x v="1"/>
    <x v="1"/>
    <s v="low"/>
    <s v="medium"/>
    <n v="980.37"/>
    <n v="234.43"/>
    <n v="38216"/>
  </r>
  <r>
    <n v="11942"/>
    <n v="52"/>
    <x v="1746"/>
    <d v="2017-10-22T00:00:00"/>
    <x v="2"/>
    <b v="1"/>
    <s v="Approved"/>
    <x v="0"/>
    <x v="1"/>
    <s v="medium"/>
    <s v="large"/>
    <n v="1777.8"/>
    <n v="820.78"/>
    <n v="40670"/>
  </r>
  <r>
    <n v="11943"/>
    <n v="77"/>
    <x v="1647"/>
    <d v="2017-05-26T00:00:00"/>
    <x v="1"/>
    <b v="0"/>
    <s v="Approved"/>
    <x v="3"/>
    <x v="1"/>
    <s v="medium"/>
    <s v="large"/>
    <n v="1240.31"/>
    <n v="795.1"/>
    <n v="40553"/>
  </r>
  <r>
    <n v="11944"/>
    <n v="83"/>
    <x v="3225"/>
    <d v="2017-02-20T00:00:00"/>
    <x v="0"/>
    <b v="0"/>
    <s v="Approved"/>
    <x v="0"/>
    <x v="3"/>
    <s v="medium"/>
    <s v="large"/>
    <n v="2083.94"/>
    <n v="675.03"/>
    <n v="41533"/>
  </r>
  <r>
    <n v="11945"/>
    <n v="90"/>
    <x v="1217"/>
    <d v="2017-05-15T00:00:00"/>
    <x v="1"/>
    <b v="1"/>
    <s v="Approved"/>
    <x v="0"/>
    <x v="0"/>
    <s v="low"/>
    <s v="medium"/>
    <n v="945.04"/>
    <n v="507.58"/>
    <n v="40672"/>
  </r>
  <r>
    <n v="11946"/>
    <n v="79"/>
    <x v="103"/>
    <d v="2017-03-23T00:00:00"/>
    <x v="4"/>
    <b v="0"/>
    <s v="Approved"/>
    <x v="3"/>
    <x v="0"/>
    <s v="medium"/>
    <s v="medium"/>
    <n v="1555.58"/>
    <n v="818.01"/>
    <n v="37873"/>
  </r>
  <r>
    <n v="11947"/>
    <n v="49"/>
    <x v="1659"/>
    <d v="2017-10-22T00:00:00"/>
    <x v="2"/>
    <b v="0"/>
    <s v="Approved"/>
    <x v="1"/>
    <x v="1"/>
    <s v="medium"/>
    <s v="medium"/>
    <n v="533.51"/>
    <n v="400.13"/>
    <n v="39915"/>
  </r>
  <r>
    <n v="11948"/>
    <n v="9"/>
    <x v="322"/>
    <d v="2017-08-02T00:00:00"/>
    <x v="3"/>
    <b v="0"/>
    <s v="Approved"/>
    <x v="2"/>
    <x v="1"/>
    <s v="medium"/>
    <s v="medium"/>
    <n v="742.54"/>
    <n v="667.4"/>
    <n v="34586"/>
  </r>
  <r>
    <n v="11949"/>
    <n v="99"/>
    <x v="228"/>
    <d v="2017-08-20T00:00:00"/>
    <x v="3"/>
    <b v="0"/>
    <s v="Approved"/>
    <x v="2"/>
    <x v="0"/>
    <s v="medium"/>
    <s v="medium"/>
    <n v="1227.3399999999999"/>
    <n v="770.89"/>
    <n v="33364"/>
  </r>
  <r>
    <n v="11950"/>
    <n v="24"/>
    <x v="103"/>
    <d v="2017-01-16T00:00:00"/>
    <x v="7"/>
    <b v="1"/>
    <s v="Approved"/>
    <x v="0"/>
    <x v="1"/>
    <s v="medium"/>
    <s v="large"/>
    <n v="1777.8"/>
    <n v="820.78"/>
    <n v="40670"/>
  </r>
  <r>
    <n v="11951"/>
    <n v="36"/>
    <x v="1036"/>
    <d v="2017-11-10T00:00:00"/>
    <x v="11"/>
    <b v="1"/>
    <s v="Approved"/>
    <x v="0"/>
    <x v="0"/>
    <s v="low"/>
    <s v="medium"/>
    <n v="945.04"/>
    <n v="507.58"/>
    <n v="40618"/>
  </r>
  <r>
    <n v="11952"/>
    <n v="82"/>
    <x v="1613"/>
    <d v="2017-05-01T00:00:00"/>
    <x v="1"/>
    <b v="0"/>
    <s v="Approved"/>
    <x v="3"/>
    <x v="0"/>
    <s v="high"/>
    <s v="medium"/>
    <n v="1148.6400000000001"/>
    <n v="689.18"/>
    <n v="42226"/>
  </r>
  <r>
    <n v="11953"/>
    <n v="84"/>
    <x v="153"/>
    <d v="2017-04-20T00:00:00"/>
    <x v="5"/>
    <b v="0"/>
    <s v="Approved"/>
    <x v="1"/>
    <x v="1"/>
    <s v="medium"/>
    <s v="medium"/>
    <n v="290.62"/>
    <n v="215.14"/>
    <n v="35667"/>
  </r>
  <r>
    <n v="11954"/>
    <n v="64"/>
    <x v="2598"/>
    <d v="2017-06-24T00:00:00"/>
    <x v="9"/>
    <b v="0"/>
    <s v="Approved"/>
    <x v="1"/>
    <x v="0"/>
    <s v="medium"/>
    <s v="large"/>
    <n v="1469.44"/>
    <n v="596.54999999999995"/>
    <n v="40410"/>
  </r>
  <r>
    <n v="11955"/>
    <s v="Unknown"/>
    <x v="2138"/>
    <d v="2017-03-20T00:00:00"/>
    <x v="4"/>
    <b v="0"/>
    <s v="Approved"/>
    <x v="0"/>
    <x v="0"/>
    <s v="medium"/>
    <s v="medium"/>
    <n v="71.489999999999995"/>
    <n v="53.62"/>
    <n v="40649"/>
  </r>
  <r>
    <n v="11956"/>
    <n v="84"/>
    <x v="421"/>
    <d v="2017-05-07T00:00:00"/>
    <x v="1"/>
    <b v="1"/>
    <s v="Approved"/>
    <x v="1"/>
    <x v="1"/>
    <s v="medium"/>
    <s v="medium"/>
    <n v="290.62"/>
    <n v="215.14"/>
    <n v="38339"/>
  </r>
  <r>
    <n v="11957"/>
    <s v="Unknown"/>
    <x v="578"/>
    <d v="2017-10-12T00:00:00"/>
    <x v="2"/>
    <b v="1"/>
    <s v="Approved"/>
    <x v="5"/>
    <x v="0"/>
    <s v="medium"/>
    <s v="medium"/>
    <n v="60.34"/>
    <n v="45.26"/>
    <n v="34165"/>
  </r>
  <r>
    <n v="11958"/>
    <n v="15"/>
    <x v="1133"/>
    <d v="2017-04-26T00:00:00"/>
    <x v="5"/>
    <b v="1"/>
    <s v="Approved"/>
    <x v="3"/>
    <x v="0"/>
    <s v="low"/>
    <s v="medium"/>
    <n v="958.74"/>
    <n v="748.9"/>
    <n v="38693"/>
  </r>
  <r>
    <n v="11959"/>
    <n v="27"/>
    <x v="1596"/>
    <d v="2017-08-15T00:00:00"/>
    <x v="3"/>
    <b v="0"/>
    <s v="Approved"/>
    <x v="1"/>
    <x v="0"/>
    <s v="medium"/>
    <s v="medium"/>
    <n v="499.53"/>
    <n v="388.72"/>
    <n v="37698"/>
  </r>
  <r>
    <n v="11960"/>
    <n v="81"/>
    <x v="1953"/>
    <d v="2017-07-17T00:00:00"/>
    <x v="6"/>
    <b v="1"/>
    <s v="Approved"/>
    <x v="3"/>
    <x v="0"/>
    <s v="medium"/>
    <s v="small"/>
    <n v="586.45000000000005"/>
    <n v="521.94000000000005"/>
    <n v="41533"/>
  </r>
  <r>
    <n v="11961"/>
    <n v="87"/>
    <x v="2887"/>
    <d v="2017-10-24T00:00:00"/>
    <x v="2"/>
    <b v="0"/>
    <s v="Approved"/>
    <x v="4"/>
    <x v="0"/>
    <s v="high"/>
    <s v="medium"/>
    <n v="1179"/>
    <n v="707.4"/>
    <n v="41434"/>
  </r>
  <r>
    <n v="11962"/>
    <n v="5"/>
    <x v="1447"/>
    <d v="2017-12-11T00:00:00"/>
    <x v="10"/>
    <b v="0"/>
    <s v="Approved"/>
    <x v="1"/>
    <x v="2"/>
    <s v="low"/>
    <s v="medium"/>
    <n v="574.64"/>
    <n v="459.71"/>
    <n v="40784"/>
  </r>
  <r>
    <n v="11963"/>
    <n v="71"/>
    <x v="1179"/>
    <d v="2017-07-10T00:00:00"/>
    <x v="6"/>
    <b v="0"/>
    <s v="Approved"/>
    <x v="0"/>
    <x v="0"/>
    <s v="high"/>
    <s v="large"/>
    <n v="1842.92"/>
    <n v="1105.75"/>
    <n v="41434"/>
  </r>
  <r>
    <n v="11964"/>
    <n v="57"/>
    <x v="2538"/>
    <d v="2017-06-01T00:00:00"/>
    <x v="9"/>
    <b v="0"/>
    <s v="Approved"/>
    <x v="5"/>
    <x v="3"/>
    <s v="medium"/>
    <s v="large"/>
    <n v="1890.39"/>
    <n v="260.14"/>
    <n v="36146"/>
  </r>
  <r>
    <n v="11965"/>
    <n v="87"/>
    <x v="3405"/>
    <d v="2017-09-26T00:00:00"/>
    <x v="8"/>
    <s v="Unknown"/>
    <s v="Approved"/>
    <x v="4"/>
    <x v="0"/>
    <s v="high"/>
    <s v="medium"/>
    <n v="1179"/>
    <n v="707.4"/>
    <n v="36833"/>
  </r>
  <r>
    <n v="11966"/>
    <n v="57"/>
    <x v="812"/>
    <d v="2017-07-25T00:00:00"/>
    <x v="6"/>
    <b v="1"/>
    <s v="Approved"/>
    <x v="5"/>
    <x v="3"/>
    <s v="medium"/>
    <s v="large"/>
    <n v="1890.39"/>
    <n v="260.14"/>
    <n v="41047"/>
  </r>
  <r>
    <n v="11967"/>
    <n v="79"/>
    <x v="3406"/>
    <d v="2017-02-14T00:00:00"/>
    <x v="0"/>
    <b v="0"/>
    <s v="Approved"/>
    <x v="0"/>
    <x v="3"/>
    <s v="medium"/>
    <s v="large"/>
    <n v="2083.94"/>
    <n v="675.03"/>
    <n v="38482"/>
  </r>
  <r>
    <n v="11968"/>
    <n v="36"/>
    <x v="66"/>
    <d v="2017-11-18T00:00:00"/>
    <x v="11"/>
    <b v="0"/>
    <s v="Approved"/>
    <x v="0"/>
    <x v="0"/>
    <s v="low"/>
    <s v="medium"/>
    <n v="945.04"/>
    <n v="507.58"/>
    <n v="40336"/>
  </r>
  <r>
    <n v="11969"/>
    <n v="17"/>
    <x v="1315"/>
    <d v="2017-12-06T00:00:00"/>
    <x v="10"/>
    <b v="1"/>
    <s v="Approved"/>
    <x v="0"/>
    <x v="0"/>
    <s v="high"/>
    <s v="medium"/>
    <n v="1024.6600000000001"/>
    <n v="614.79999999999995"/>
    <n v="39880"/>
  </r>
  <r>
    <n v="11970"/>
    <n v="15"/>
    <x v="2237"/>
    <d v="2017-10-27T00:00:00"/>
    <x v="2"/>
    <b v="1"/>
    <s v="Approved"/>
    <x v="3"/>
    <x v="0"/>
    <s v="low"/>
    <s v="medium"/>
    <n v="958.74"/>
    <n v="748.9"/>
    <n v="35378"/>
  </r>
  <r>
    <n v="11971"/>
    <n v="58"/>
    <x v="1045"/>
    <d v="2017-06-16T00:00:00"/>
    <x v="9"/>
    <b v="0"/>
    <s v="Approved"/>
    <x v="2"/>
    <x v="1"/>
    <s v="medium"/>
    <s v="medium"/>
    <n v="1280.28"/>
    <n v="829.51"/>
    <n v="39915"/>
  </r>
  <r>
    <n v="11972"/>
    <n v="58"/>
    <x v="596"/>
    <d v="2017-10-11T00:00:00"/>
    <x v="2"/>
    <b v="1"/>
    <s v="Approved"/>
    <x v="2"/>
    <x v="0"/>
    <s v="medium"/>
    <s v="medium"/>
    <n v="912.52"/>
    <n v="141.4"/>
    <n v="42295"/>
  </r>
  <r>
    <n v="11973"/>
    <n v="80"/>
    <x v="1706"/>
    <d v="2017-12-18T00:00:00"/>
    <x v="10"/>
    <b v="1"/>
    <s v="Approved"/>
    <x v="2"/>
    <x v="3"/>
    <s v="low"/>
    <s v="medium"/>
    <n v="1073.07"/>
    <n v="933.84"/>
    <n v="36145"/>
  </r>
  <r>
    <n v="11974"/>
    <n v="3"/>
    <x v="1691"/>
    <d v="2017-11-04T00:00:00"/>
    <x v="11"/>
    <b v="1"/>
    <s v="Approved"/>
    <x v="1"/>
    <x v="0"/>
    <s v="medium"/>
    <s v="large"/>
    <n v="2091.4699999999998"/>
    <n v="388.92"/>
    <n v="39298"/>
  </r>
  <r>
    <n v="11975"/>
    <n v="1"/>
    <x v="861"/>
    <d v="2017-07-15T00:00:00"/>
    <x v="6"/>
    <b v="0"/>
    <s v="Approved"/>
    <x v="4"/>
    <x v="0"/>
    <s v="medium"/>
    <s v="medium"/>
    <n v="1403.5"/>
    <n v="954.82"/>
    <n v="42688"/>
  </r>
  <r>
    <n v="11976"/>
    <n v="79"/>
    <x v="1410"/>
    <d v="2017-07-21T00:00:00"/>
    <x v="6"/>
    <b v="0"/>
    <s v="Approved"/>
    <x v="3"/>
    <x v="0"/>
    <s v="medium"/>
    <s v="medium"/>
    <n v="1555.58"/>
    <n v="818.01"/>
    <n v="41533"/>
  </r>
  <r>
    <n v="11977"/>
    <n v="79"/>
    <x v="835"/>
    <d v="2017-09-04T00:00:00"/>
    <x v="8"/>
    <b v="0"/>
    <s v="Approved"/>
    <x v="3"/>
    <x v="0"/>
    <s v="medium"/>
    <s v="medium"/>
    <n v="1555.58"/>
    <n v="818.01"/>
    <n v="42218"/>
  </r>
  <r>
    <n v="11978"/>
    <n v="38"/>
    <x v="2799"/>
    <d v="2017-04-13T00:00:00"/>
    <x v="5"/>
    <b v="0"/>
    <s v="Approved"/>
    <x v="1"/>
    <x v="0"/>
    <s v="medium"/>
    <s v="large"/>
    <n v="2091.4699999999998"/>
    <n v="388.92"/>
    <n v="34996"/>
  </r>
  <r>
    <n v="11979"/>
    <n v="55"/>
    <x v="651"/>
    <d v="2017-11-21T00:00:00"/>
    <x v="11"/>
    <b v="1"/>
    <s v="Approved"/>
    <x v="1"/>
    <x v="1"/>
    <s v="medium"/>
    <s v="large"/>
    <n v="1894.19"/>
    <n v="598.76"/>
    <n v="41701"/>
  </r>
  <r>
    <n v="11980"/>
    <n v="70"/>
    <x v="337"/>
    <d v="2017-09-06T00:00:00"/>
    <x v="8"/>
    <b v="1"/>
    <s v="Approved"/>
    <x v="3"/>
    <x v="1"/>
    <s v="medium"/>
    <s v="medium"/>
    <n v="1036.5899999999999"/>
    <n v="206.35"/>
    <n v="33364"/>
  </r>
  <r>
    <n v="11981"/>
    <n v="52"/>
    <x v="2996"/>
    <d v="2017-11-19T00:00:00"/>
    <x v="11"/>
    <b v="0"/>
    <s v="Approved"/>
    <x v="2"/>
    <x v="1"/>
    <s v="medium"/>
    <s v="medium"/>
    <n v="1280.28"/>
    <n v="829.51"/>
    <n v="35455"/>
  </r>
  <r>
    <n v="11982"/>
    <n v="5"/>
    <x v="3367"/>
    <d v="2017-07-24T00:00:00"/>
    <x v="6"/>
    <b v="0"/>
    <s v="Approved"/>
    <x v="1"/>
    <x v="2"/>
    <s v="low"/>
    <s v="medium"/>
    <n v="574.64"/>
    <n v="459.71"/>
    <n v="37659"/>
  </r>
  <r>
    <n v="11983"/>
    <n v="56"/>
    <x v="2269"/>
    <d v="2017-11-21T00:00:00"/>
    <x v="11"/>
    <b v="1"/>
    <s v="Approved"/>
    <x v="2"/>
    <x v="0"/>
    <s v="medium"/>
    <s v="medium"/>
    <n v="183.86"/>
    <n v="137.9"/>
    <n v="35707"/>
  </r>
  <r>
    <n v="11984"/>
    <n v="79"/>
    <x v="364"/>
    <d v="2017-07-11T00:00:00"/>
    <x v="6"/>
    <b v="0"/>
    <s v="Approved"/>
    <x v="3"/>
    <x v="0"/>
    <s v="medium"/>
    <s v="medium"/>
    <n v="1555.58"/>
    <n v="818.01"/>
    <n v="39298"/>
  </r>
  <r>
    <n v="11985"/>
    <n v="21"/>
    <x v="1731"/>
    <d v="2017-07-25T00:00:00"/>
    <x v="6"/>
    <s v="Unknown"/>
    <s v="Approved"/>
    <x v="0"/>
    <x v="0"/>
    <s v="medium"/>
    <s v="large"/>
    <n v="1071.23"/>
    <n v="380.74"/>
    <n v="40670"/>
  </r>
  <r>
    <n v="11986"/>
    <n v="46"/>
    <x v="452"/>
    <d v="2017-02-20T00:00:00"/>
    <x v="0"/>
    <b v="1"/>
    <s v="Approved"/>
    <x v="0"/>
    <x v="0"/>
    <s v="low"/>
    <s v="medium"/>
    <n v="1289.8499999999999"/>
    <n v="74.510000000000005"/>
    <n v="37220"/>
  </r>
  <r>
    <n v="11987"/>
    <n v="85"/>
    <x v="238"/>
    <d v="2017-01-19T00:00:00"/>
    <x v="7"/>
    <b v="1"/>
    <s v="Approved"/>
    <x v="5"/>
    <x v="0"/>
    <s v="medium"/>
    <s v="medium"/>
    <n v="752.64"/>
    <n v="205.36"/>
    <n v="34079"/>
  </r>
  <r>
    <n v="11988"/>
    <n v="38"/>
    <x v="1014"/>
    <d v="2017-07-21T00:00:00"/>
    <x v="6"/>
    <b v="1"/>
    <s v="Approved"/>
    <x v="1"/>
    <x v="0"/>
    <s v="medium"/>
    <s v="large"/>
    <n v="2091.4699999999998"/>
    <n v="388.92"/>
    <n v="33549"/>
  </r>
  <r>
    <n v="11989"/>
    <s v="Unknown"/>
    <x v="2726"/>
    <d v="2017-07-26T00:00:00"/>
    <x v="6"/>
    <b v="1"/>
    <s v="Approved"/>
    <x v="2"/>
    <x v="1"/>
    <s v="high"/>
    <s v="large"/>
    <n v="12.01"/>
    <n v="7.21"/>
    <n v="39880"/>
  </r>
  <r>
    <n v="11990"/>
    <n v="40"/>
    <x v="2331"/>
    <d v="2017-10-13T00:00:00"/>
    <x v="2"/>
    <b v="0"/>
    <s v="Approved"/>
    <x v="2"/>
    <x v="0"/>
    <s v="high"/>
    <s v="medium"/>
    <n v="1458.17"/>
    <n v="874.9"/>
    <n v="40672"/>
  </r>
  <r>
    <n v="11991"/>
    <n v="29"/>
    <x v="3196"/>
    <d v="2017-07-19T00:00:00"/>
    <x v="6"/>
    <b v="0"/>
    <s v="Approved"/>
    <x v="3"/>
    <x v="1"/>
    <s v="medium"/>
    <s v="medium"/>
    <n v="543.39"/>
    <n v="407.54"/>
    <n v="42696"/>
  </r>
  <r>
    <n v="11992"/>
    <n v="13"/>
    <x v="1099"/>
    <d v="2017-12-29T00:00:00"/>
    <x v="10"/>
    <b v="0"/>
    <s v="Approved"/>
    <x v="0"/>
    <x v="0"/>
    <s v="medium"/>
    <s v="medium"/>
    <n v="1163.8900000000001"/>
    <n v="589.27"/>
    <n v="42560"/>
  </r>
  <r>
    <n v="11993"/>
    <n v="45"/>
    <x v="2004"/>
    <d v="2017-03-15T00:00:00"/>
    <x v="4"/>
    <b v="1"/>
    <s v="Approved"/>
    <x v="0"/>
    <x v="0"/>
    <s v="medium"/>
    <s v="medium"/>
    <n v="441.49"/>
    <n v="84.99"/>
    <n v="34071"/>
  </r>
  <r>
    <n v="11994"/>
    <s v="Unknown"/>
    <x v="2463"/>
    <d v="2017-01-17T00:00:00"/>
    <x v="7"/>
    <b v="1"/>
    <s v="Approved"/>
    <x v="4"/>
    <x v="0"/>
    <s v="medium"/>
    <s v="medium"/>
    <n v="230.91"/>
    <n v="173.18"/>
    <n v="33888"/>
  </r>
  <r>
    <n v="11995"/>
    <s v="Unknown"/>
    <x v="1419"/>
    <d v="2017-01-10T00:00:00"/>
    <x v="7"/>
    <b v="0"/>
    <s v="Approved"/>
    <x v="1"/>
    <x v="0"/>
    <s v="high"/>
    <s v="medium"/>
    <n v="358.39"/>
    <n v="215.03"/>
    <n v="38002"/>
  </r>
  <r>
    <n v="11996"/>
    <n v="59"/>
    <x v="2758"/>
    <d v="2017-01-01T00:00:00"/>
    <x v="7"/>
    <b v="1"/>
    <s v="Approved"/>
    <x v="0"/>
    <x v="0"/>
    <s v="medium"/>
    <s v="large"/>
    <n v="1061.56"/>
    <n v="733.58"/>
    <n v="34170"/>
  </r>
  <r>
    <n v="11997"/>
    <n v="47"/>
    <x v="173"/>
    <d v="2017-07-28T00:00:00"/>
    <x v="6"/>
    <b v="1"/>
    <s v="Approved"/>
    <x v="1"/>
    <x v="1"/>
    <s v="low"/>
    <s v="small"/>
    <n v="1720.7"/>
    <n v="1531.42"/>
    <n v="41009"/>
  </r>
  <r>
    <n v="11998"/>
    <n v="37"/>
    <x v="2073"/>
    <d v="2017-04-19T00:00:00"/>
    <x v="5"/>
    <b v="0"/>
    <s v="Approved"/>
    <x v="2"/>
    <x v="0"/>
    <s v="low"/>
    <s v="medium"/>
    <n v="1793.43"/>
    <n v="248.82"/>
    <n v="40336"/>
  </r>
  <r>
    <n v="11999"/>
    <n v="22"/>
    <x v="1309"/>
    <d v="2017-11-28T00:00:00"/>
    <x v="11"/>
    <b v="0"/>
    <s v="Approved"/>
    <x v="5"/>
    <x v="0"/>
    <s v="medium"/>
    <s v="medium"/>
    <n v="60.34"/>
    <n v="45.26"/>
    <n v="34244"/>
  </r>
  <r>
    <n v="12000"/>
    <n v="14"/>
    <x v="3105"/>
    <d v="2017-08-27T00:00:00"/>
    <x v="3"/>
    <b v="1"/>
    <s v="Approved"/>
    <x v="1"/>
    <x v="0"/>
    <s v="medium"/>
    <s v="small"/>
    <n v="1386.84"/>
    <n v="1234.29"/>
    <n v="41345"/>
  </r>
  <r>
    <n v="12001"/>
    <n v="22"/>
    <x v="1712"/>
    <d v="2017-12-21T00:00:00"/>
    <x v="10"/>
    <b v="0"/>
    <s v="Approved"/>
    <x v="5"/>
    <x v="0"/>
    <s v="medium"/>
    <s v="medium"/>
    <n v="60.34"/>
    <n v="45.26"/>
    <n v="34165"/>
  </r>
  <r>
    <n v="12002"/>
    <n v="60"/>
    <x v="2271"/>
    <d v="2017-01-10T00:00:00"/>
    <x v="7"/>
    <b v="1"/>
    <s v="Approved"/>
    <x v="4"/>
    <x v="0"/>
    <s v="high"/>
    <s v="small"/>
    <n v="1977.36"/>
    <n v="1759.85"/>
    <n v="40779"/>
  </r>
  <r>
    <n v="12003"/>
    <s v="Unknown"/>
    <x v="1397"/>
    <d v="2017-09-21T00:00:00"/>
    <x v="8"/>
    <b v="1"/>
    <s v="Approved"/>
    <x v="2"/>
    <x v="1"/>
    <s v="high"/>
    <s v="large"/>
    <n v="12.01"/>
    <n v="7.21"/>
    <n v="39880"/>
  </r>
  <r>
    <n v="12004"/>
    <n v="21"/>
    <x v="2425"/>
    <d v="2017-12-30T00:00:00"/>
    <x v="10"/>
    <s v="Unknown"/>
    <s v="Approved"/>
    <x v="0"/>
    <x v="0"/>
    <s v="medium"/>
    <s v="large"/>
    <n v="1071.23"/>
    <n v="380.74"/>
    <n v="40670"/>
  </r>
  <r>
    <n v="12005"/>
    <n v="90"/>
    <x v="2670"/>
    <d v="2017-01-08T00:00:00"/>
    <x v="7"/>
    <b v="1"/>
    <s v="Approved"/>
    <x v="0"/>
    <x v="0"/>
    <s v="low"/>
    <s v="medium"/>
    <n v="945.04"/>
    <n v="507.58"/>
    <n v="39526"/>
  </r>
  <r>
    <n v="12006"/>
    <n v="69"/>
    <x v="218"/>
    <d v="2017-03-08T00:00:00"/>
    <x v="4"/>
    <b v="0"/>
    <s v="Approved"/>
    <x v="4"/>
    <x v="1"/>
    <s v="medium"/>
    <s v="medium"/>
    <n v="792.9"/>
    <n v="594.67999999999995"/>
    <n v="41922"/>
  </r>
  <r>
    <n v="12007"/>
    <n v="62"/>
    <x v="1593"/>
    <d v="2017-03-22T00:00:00"/>
    <x v="4"/>
    <b v="0"/>
    <s v="Approved"/>
    <x v="0"/>
    <x v="0"/>
    <s v="medium"/>
    <s v="medium"/>
    <n v="478.16"/>
    <n v="298.72000000000003"/>
    <n v="42145"/>
  </r>
  <r>
    <n v="12008"/>
    <n v="94"/>
    <x v="2959"/>
    <d v="2017-12-18T00:00:00"/>
    <x v="10"/>
    <b v="1"/>
    <s v="Approved"/>
    <x v="4"/>
    <x v="0"/>
    <s v="medium"/>
    <s v="large"/>
    <n v="1635.3"/>
    <n v="993.66"/>
    <n v="39427"/>
  </r>
  <r>
    <n v="12009"/>
    <n v="13"/>
    <x v="243"/>
    <d v="2017-07-26T00:00:00"/>
    <x v="6"/>
    <b v="0"/>
    <s v="Approved"/>
    <x v="0"/>
    <x v="0"/>
    <s v="medium"/>
    <s v="medium"/>
    <n v="1577.53"/>
    <n v="826.51"/>
    <n v="40618"/>
  </r>
  <r>
    <n v="12010"/>
    <n v="67"/>
    <x v="2086"/>
    <d v="2017-05-06T00:00:00"/>
    <x v="1"/>
    <b v="0"/>
    <s v="Approved"/>
    <x v="3"/>
    <x v="1"/>
    <s v="medium"/>
    <s v="medium"/>
    <n v="544.04999999999995"/>
    <n v="376.84"/>
    <n v="36668"/>
  </r>
  <r>
    <n v="12011"/>
    <n v="55"/>
    <x v="3073"/>
    <d v="2017-06-12T00:00:00"/>
    <x v="9"/>
    <b v="0"/>
    <s v="Approved"/>
    <x v="1"/>
    <x v="1"/>
    <s v="medium"/>
    <s v="large"/>
    <n v="1894.19"/>
    <n v="598.76"/>
    <n v="37823"/>
  </r>
  <r>
    <n v="12012"/>
    <n v="87"/>
    <x v="3099"/>
    <d v="2017-05-22T00:00:00"/>
    <x v="1"/>
    <b v="0"/>
    <s v="Approved"/>
    <x v="4"/>
    <x v="0"/>
    <s v="high"/>
    <s v="medium"/>
    <n v="1179"/>
    <n v="707.4"/>
    <n v="37874"/>
  </r>
  <r>
    <n v="12013"/>
    <n v="98"/>
    <x v="1650"/>
    <d v="2017-09-29T00:00:00"/>
    <x v="8"/>
    <b v="0"/>
    <s v="Approved"/>
    <x v="1"/>
    <x v="0"/>
    <s v="high"/>
    <s v="medium"/>
    <n v="358.39"/>
    <n v="215.03"/>
    <n v="38002"/>
  </r>
  <r>
    <n v="12014"/>
    <n v="80"/>
    <x v="2801"/>
    <d v="2017-05-29T00:00:00"/>
    <x v="1"/>
    <b v="1"/>
    <s v="Approved"/>
    <x v="2"/>
    <x v="3"/>
    <s v="low"/>
    <s v="medium"/>
    <n v="1073.07"/>
    <n v="933.84"/>
    <n v="35455"/>
  </r>
  <r>
    <n v="12015"/>
    <n v="20"/>
    <x v="1651"/>
    <d v="2017-09-16T00:00:00"/>
    <x v="8"/>
    <b v="0"/>
    <s v="Approved"/>
    <x v="1"/>
    <x v="0"/>
    <s v="medium"/>
    <s v="small"/>
    <n v="1775.81"/>
    <n v="1580.47"/>
    <n v="40303"/>
  </r>
  <r>
    <n v="12016"/>
    <n v="55"/>
    <x v="972"/>
    <d v="2017-06-21T00:00:00"/>
    <x v="9"/>
    <b v="0"/>
    <s v="Approved"/>
    <x v="1"/>
    <x v="1"/>
    <s v="medium"/>
    <s v="large"/>
    <n v="1894.19"/>
    <n v="598.76"/>
    <n v="37823"/>
  </r>
  <r>
    <n v="12017"/>
    <n v="64"/>
    <x v="3115"/>
    <d v="2017-03-28T00:00:00"/>
    <x v="4"/>
    <b v="1"/>
    <s v="Approved"/>
    <x v="1"/>
    <x v="0"/>
    <s v="medium"/>
    <s v="large"/>
    <n v="1469.44"/>
    <n v="596.54999999999995"/>
    <n v="41047"/>
  </r>
  <r>
    <n v="12018"/>
    <n v="55"/>
    <x v="48"/>
    <d v="2017-05-27T00:00:00"/>
    <x v="1"/>
    <b v="0"/>
    <s v="Approved"/>
    <x v="1"/>
    <x v="1"/>
    <s v="medium"/>
    <s v="large"/>
    <n v="1894.19"/>
    <n v="598.76"/>
    <n v="37823"/>
  </r>
  <r>
    <n v="12019"/>
    <n v="89"/>
    <x v="606"/>
    <d v="2017-05-17T00:00:00"/>
    <x v="1"/>
    <b v="0"/>
    <s v="Approved"/>
    <x v="5"/>
    <x v="3"/>
    <s v="medium"/>
    <s v="large"/>
    <n v="1362.99"/>
    <n v="57.74"/>
    <n v="34079"/>
  </r>
  <r>
    <n v="12020"/>
    <n v="35"/>
    <x v="2545"/>
    <d v="2017-07-10T00:00:00"/>
    <x v="6"/>
    <b v="0"/>
    <s v="Approved"/>
    <x v="4"/>
    <x v="0"/>
    <s v="medium"/>
    <s v="medium"/>
    <n v="1403.5"/>
    <n v="954.82"/>
    <n v="41245"/>
  </r>
  <r>
    <n v="12021"/>
    <n v="45"/>
    <x v="1524"/>
    <d v="2017-03-20T00:00:00"/>
    <x v="4"/>
    <b v="1"/>
    <s v="Approved"/>
    <x v="0"/>
    <x v="0"/>
    <s v="medium"/>
    <s v="medium"/>
    <n v="441.49"/>
    <n v="84.99"/>
    <n v="38991"/>
  </r>
  <r>
    <n v="12022"/>
    <s v="Unknown"/>
    <x v="333"/>
    <d v="2017-04-27T00:00:00"/>
    <x v="5"/>
    <b v="0"/>
    <s v="Approved"/>
    <x v="6"/>
    <x v="4"/>
    <s v="Unknown"/>
    <s v="Unknown"/>
    <n v="1148.4100000000001"/>
    <s v="Unknown"/>
    <s v="Unknown"/>
  </r>
  <r>
    <n v="12023"/>
    <n v="62"/>
    <x v="2211"/>
    <d v="2017-08-17T00:00:00"/>
    <x v="3"/>
    <b v="1"/>
    <s v="Approved"/>
    <x v="0"/>
    <x v="0"/>
    <s v="medium"/>
    <s v="medium"/>
    <n v="478.16"/>
    <n v="298.72000000000003"/>
    <n v="34143"/>
  </r>
  <r>
    <n v="12024"/>
    <n v="3"/>
    <x v="73"/>
    <d v="2017-02-03T00:00:00"/>
    <x v="0"/>
    <b v="1"/>
    <s v="Approved"/>
    <x v="1"/>
    <x v="0"/>
    <s v="medium"/>
    <s v="large"/>
    <n v="2091.4699999999998"/>
    <n v="388.92"/>
    <n v="41167"/>
  </r>
  <r>
    <n v="12025"/>
    <n v="84"/>
    <x v="1777"/>
    <d v="2017-05-05T00:00:00"/>
    <x v="1"/>
    <b v="0"/>
    <s v="Approved"/>
    <x v="1"/>
    <x v="1"/>
    <s v="medium"/>
    <s v="medium"/>
    <n v="290.62"/>
    <n v="215.14"/>
    <n v="38339"/>
  </r>
  <r>
    <n v="12026"/>
    <n v="35"/>
    <x v="650"/>
    <d v="2017-03-02T00:00:00"/>
    <x v="4"/>
    <b v="0"/>
    <s v="Cancelled"/>
    <x v="1"/>
    <x v="0"/>
    <s v="low"/>
    <s v="medium"/>
    <n v="1057.51"/>
    <n v="154.4"/>
    <n v="34527"/>
  </r>
  <r>
    <n v="12027"/>
    <n v="26"/>
    <x v="524"/>
    <d v="2017-09-20T00:00:00"/>
    <x v="8"/>
    <b v="1"/>
    <s v="Approved"/>
    <x v="5"/>
    <x v="0"/>
    <s v="medium"/>
    <s v="medium"/>
    <n v="1992.93"/>
    <n v="762.63"/>
    <n v="34115"/>
  </r>
  <r>
    <n v="12028"/>
    <n v="60"/>
    <x v="300"/>
    <d v="2017-02-18T00:00:00"/>
    <x v="0"/>
    <b v="1"/>
    <s v="Approved"/>
    <x v="4"/>
    <x v="0"/>
    <s v="high"/>
    <s v="small"/>
    <n v="1977.36"/>
    <n v="1759.85"/>
    <n v="42172"/>
  </r>
  <r>
    <n v="12029"/>
    <n v="33"/>
    <x v="550"/>
    <d v="2017-08-07T00:00:00"/>
    <x v="3"/>
    <b v="1"/>
    <s v="Approved"/>
    <x v="2"/>
    <x v="1"/>
    <s v="medium"/>
    <s v="small"/>
    <n v="1810"/>
    <n v="1610.9"/>
    <n v="39526"/>
  </r>
  <r>
    <n v="12030"/>
    <n v="32"/>
    <x v="567"/>
    <d v="2017-08-31T00:00:00"/>
    <x v="3"/>
    <b v="1"/>
    <s v="Approved"/>
    <x v="4"/>
    <x v="0"/>
    <s v="high"/>
    <s v="medium"/>
    <n v="1179"/>
    <n v="707.4"/>
    <n v="37874"/>
  </r>
  <r>
    <n v="12031"/>
    <n v="65"/>
    <x v="2661"/>
    <d v="2017-03-18T00:00:00"/>
    <x v="4"/>
    <b v="1"/>
    <s v="Approved"/>
    <x v="5"/>
    <x v="0"/>
    <s v="medium"/>
    <s v="medium"/>
    <n v="1807.45"/>
    <n v="778.69"/>
    <n v="42145"/>
  </r>
  <r>
    <n v="12032"/>
    <n v="84"/>
    <x v="2791"/>
    <d v="2017-04-27T00:00:00"/>
    <x v="5"/>
    <b v="0"/>
    <s v="Approved"/>
    <x v="1"/>
    <x v="1"/>
    <s v="medium"/>
    <s v="medium"/>
    <n v="290.62"/>
    <n v="215.14"/>
    <n v="38339"/>
  </r>
  <r>
    <n v="12033"/>
    <n v="52"/>
    <x v="128"/>
    <d v="2017-11-26T00:00:00"/>
    <x v="11"/>
    <b v="1"/>
    <s v="Approved"/>
    <x v="2"/>
    <x v="1"/>
    <s v="medium"/>
    <s v="medium"/>
    <n v="1280.28"/>
    <n v="829.51"/>
    <n v="37220"/>
  </r>
  <r>
    <n v="12034"/>
    <n v="87"/>
    <x v="2247"/>
    <d v="2017-03-08T00:00:00"/>
    <x v="4"/>
    <b v="1"/>
    <s v="Approved"/>
    <x v="2"/>
    <x v="0"/>
    <s v="medium"/>
    <s v="medium"/>
    <n v="1636.9"/>
    <n v="44.71"/>
    <n v="40410"/>
  </r>
  <r>
    <n v="12035"/>
    <s v="Unknown"/>
    <x v="2262"/>
    <d v="2017-09-15T00:00:00"/>
    <x v="8"/>
    <b v="1"/>
    <s v="Approved"/>
    <x v="1"/>
    <x v="1"/>
    <s v="medium"/>
    <s v="medium"/>
    <n v="533.51"/>
    <n v="400.13"/>
    <n v="41064"/>
  </r>
  <r>
    <n v="12036"/>
    <n v="80"/>
    <x v="1370"/>
    <d v="2017-03-08T00:00:00"/>
    <x v="4"/>
    <b v="1"/>
    <s v="Approved"/>
    <x v="2"/>
    <x v="3"/>
    <s v="low"/>
    <s v="medium"/>
    <n v="1073.07"/>
    <n v="933.84"/>
    <n v="42218"/>
  </r>
  <r>
    <n v="12037"/>
    <n v="38"/>
    <x v="701"/>
    <d v="2017-04-08T00:00:00"/>
    <x v="5"/>
    <b v="0"/>
    <s v="Approved"/>
    <x v="0"/>
    <x v="0"/>
    <s v="medium"/>
    <s v="medium"/>
    <n v="1577.53"/>
    <n v="826.51"/>
    <n v="36498"/>
  </r>
  <r>
    <n v="12038"/>
    <n v="36"/>
    <x v="294"/>
    <d v="2017-04-11T00:00:00"/>
    <x v="5"/>
    <b v="0"/>
    <s v="Approved"/>
    <x v="0"/>
    <x v="0"/>
    <s v="low"/>
    <s v="medium"/>
    <n v="945.04"/>
    <n v="507.58"/>
    <n v="35052"/>
  </r>
  <r>
    <n v="12039"/>
    <n v="76"/>
    <x v="29"/>
    <d v="2017-09-13T00:00:00"/>
    <x v="8"/>
    <b v="0"/>
    <s v="Approved"/>
    <x v="5"/>
    <x v="1"/>
    <s v="low"/>
    <s v="small"/>
    <n v="1172.78"/>
    <n v="1043.77"/>
    <n v="37539"/>
  </r>
  <r>
    <n v="12040"/>
    <n v="73"/>
    <x v="517"/>
    <d v="2017-10-23T00:00:00"/>
    <x v="2"/>
    <b v="1"/>
    <s v="Approved"/>
    <x v="0"/>
    <x v="0"/>
    <s v="medium"/>
    <s v="medium"/>
    <n v="1945.43"/>
    <n v="333.18"/>
    <n v="38859"/>
  </r>
  <r>
    <n v="12041"/>
    <n v="63"/>
    <x v="1479"/>
    <d v="2017-09-22T00:00:00"/>
    <x v="8"/>
    <b v="1"/>
    <s v="Approved"/>
    <x v="5"/>
    <x v="0"/>
    <s v="medium"/>
    <s v="medium"/>
    <n v="1992.93"/>
    <n v="762.63"/>
    <n v="34115"/>
  </r>
  <r>
    <n v="12042"/>
    <n v="36"/>
    <x v="3315"/>
    <d v="2017-03-17T00:00:00"/>
    <x v="4"/>
    <b v="1"/>
    <s v="Approved"/>
    <x v="0"/>
    <x v="0"/>
    <s v="low"/>
    <s v="medium"/>
    <n v="945.04"/>
    <n v="507.58"/>
    <n v="39526"/>
  </r>
  <r>
    <n v="12043"/>
    <n v="76"/>
    <x v="1756"/>
    <d v="2017-10-20T00:00:00"/>
    <x v="2"/>
    <b v="0"/>
    <s v="Approved"/>
    <x v="5"/>
    <x v="0"/>
    <s v="low"/>
    <s v="medium"/>
    <n v="642.30999999999995"/>
    <n v="513.85"/>
    <n v="41922"/>
  </r>
  <r>
    <n v="12044"/>
    <n v="87"/>
    <x v="581"/>
    <d v="2017-12-25T00:00:00"/>
    <x v="10"/>
    <b v="0"/>
    <s v="Approved"/>
    <x v="4"/>
    <x v="0"/>
    <s v="high"/>
    <s v="medium"/>
    <n v="1179"/>
    <n v="707.4"/>
    <n v="35667"/>
  </r>
  <r>
    <n v="12045"/>
    <n v="35"/>
    <x v="277"/>
    <d v="2017-12-13T00:00:00"/>
    <x v="10"/>
    <b v="0"/>
    <s v="Approved"/>
    <x v="1"/>
    <x v="0"/>
    <s v="low"/>
    <s v="medium"/>
    <n v="1057.51"/>
    <n v="154.4"/>
    <n v="34527"/>
  </r>
  <r>
    <n v="12046"/>
    <n v="52"/>
    <x v="2217"/>
    <d v="2017-03-28T00:00:00"/>
    <x v="4"/>
    <b v="0"/>
    <s v="Approved"/>
    <x v="2"/>
    <x v="1"/>
    <s v="medium"/>
    <s v="medium"/>
    <n v="1280.28"/>
    <n v="829.51"/>
    <n v="35707"/>
  </r>
  <r>
    <n v="12047"/>
    <n v="33"/>
    <x v="749"/>
    <d v="2017-05-15T00:00:00"/>
    <x v="1"/>
    <b v="1"/>
    <s v="Approved"/>
    <x v="4"/>
    <x v="0"/>
    <s v="medium"/>
    <s v="small"/>
    <n v="1311.44"/>
    <n v="1167.18"/>
    <n v="40336"/>
  </r>
  <r>
    <n v="12048"/>
    <n v="43"/>
    <x v="1081"/>
    <d v="2017-11-30T00:00:00"/>
    <x v="11"/>
    <b v="0"/>
    <s v="Approved"/>
    <x v="0"/>
    <x v="0"/>
    <s v="medium"/>
    <s v="medium"/>
    <n v="1151.96"/>
    <n v="649.49"/>
    <n v="36498"/>
  </r>
  <r>
    <n v="12049"/>
    <n v="61"/>
    <x v="1615"/>
    <d v="2017-03-04T00:00:00"/>
    <x v="4"/>
    <b v="0"/>
    <s v="Approved"/>
    <x v="2"/>
    <x v="0"/>
    <s v="low"/>
    <s v="medium"/>
    <n v="71.16"/>
    <n v="56.93"/>
    <n v="41047"/>
  </r>
  <r>
    <n v="12050"/>
    <n v="42"/>
    <x v="998"/>
    <d v="2017-06-05T00:00:00"/>
    <x v="9"/>
    <b v="0"/>
    <s v="Approved"/>
    <x v="2"/>
    <x v="1"/>
    <s v="medium"/>
    <s v="small"/>
    <n v="1810"/>
    <n v="1610.9"/>
    <n v="39526"/>
  </r>
  <r>
    <n v="12051"/>
    <n v="30"/>
    <x v="1309"/>
    <d v="2017-10-18T00:00:00"/>
    <x v="2"/>
    <b v="1"/>
    <s v="Approved"/>
    <x v="0"/>
    <x v="0"/>
    <s v="high"/>
    <s v="medium"/>
    <n v="748.17"/>
    <n v="448.9"/>
    <n v="39031"/>
  </r>
  <r>
    <n v="12052"/>
    <n v="10"/>
    <x v="3099"/>
    <d v="2017-09-02T00:00:00"/>
    <x v="8"/>
    <b v="0"/>
    <s v="Approved"/>
    <x v="5"/>
    <x v="3"/>
    <s v="medium"/>
    <s v="medium"/>
    <n v="1466.68"/>
    <n v="363.25"/>
    <n v="41701"/>
  </r>
  <r>
    <n v="12053"/>
    <n v="35"/>
    <x v="887"/>
    <d v="2017-12-01T00:00:00"/>
    <x v="10"/>
    <b v="0"/>
    <s v="Approved"/>
    <x v="4"/>
    <x v="0"/>
    <s v="medium"/>
    <s v="medium"/>
    <n v="1403.5"/>
    <n v="954.82"/>
    <n v="33549"/>
  </r>
  <r>
    <n v="12054"/>
    <n v="76"/>
    <x v="2830"/>
    <d v="2017-11-28T00:00:00"/>
    <x v="11"/>
    <b v="1"/>
    <s v="Approved"/>
    <x v="5"/>
    <x v="0"/>
    <s v="low"/>
    <s v="medium"/>
    <n v="642.30999999999995"/>
    <n v="513.85"/>
    <n v="41922"/>
  </r>
  <r>
    <n v="12055"/>
    <n v="51"/>
    <x v="2663"/>
    <d v="2017-11-06T00:00:00"/>
    <x v="11"/>
    <b v="0"/>
    <s v="Approved"/>
    <x v="2"/>
    <x v="0"/>
    <s v="high"/>
    <s v="medium"/>
    <n v="2005.66"/>
    <n v="1203.4000000000001"/>
    <n v="41009"/>
  </r>
  <r>
    <n v="12056"/>
    <n v="28"/>
    <x v="954"/>
    <d v="2017-01-13T00:00:00"/>
    <x v="7"/>
    <b v="0"/>
    <s v="Approved"/>
    <x v="0"/>
    <x v="1"/>
    <s v="medium"/>
    <s v="small"/>
    <n v="1703.52"/>
    <n v="1516.13"/>
    <n v="38693"/>
  </r>
  <r>
    <n v="12057"/>
    <s v="Unknown"/>
    <x v="3137"/>
    <d v="2017-08-02T00:00:00"/>
    <x v="3"/>
    <b v="0"/>
    <s v="Approved"/>
    <x v="2"/>
    <x v="0"/>
    <s v="medium"/>
    <s v="medium"/>
    <n v="235.63"/>
    <n v="125.07"/>
    <n v="38206"/>
  </r>
  <r>
    <n v="12058"/>
    <n v="58"/>
    <x v="3407"/>
    <d v="2017-03-22T00:00:00"/>
    <x v="4"/>
    <b v="1"/>
    <s v="Approved"/>
    <x v="2"/>
    <x v="0"/>
    <s v="medium"/>
    <s v="medium"/>
    <n v="912.52"/>
    <n v="141.4"/>
    <n v="42295"/>
  </r>
  <r>
    <n v="12059"/>
    <n v="95"/>
    <x v="3344"/>
    <d v="2017-04-23T00:00:00"/>
    <x v="5"/>
    <b v="0"/>
    <s v="Approved"/>
    <x v="4"/>
    <x v="0"/>
    <s v="medium"/>
    <s v="large"/>
    <n v="569.55999999999995"/>
    <n v="528.42999999999995"/>
    <n v="37539"/>
  </r>
  <r>
    <n v="12060"/>
    <n v="59"/>
    <x v="2843"/>
    <d v="2017-09-18T00:00:00"/>
    <x v="8"/>
    <b v="1"/>
    <s v="Approved"/>
    <x v="0"/>
    <x v="0"/>
    <s v="medium"/>
    <s v="large"/>
    <n v="1061.56"/>
    <n v="733.58"/>
    <n v="34170"/>
  </r>
  <r>
    <n v="12061"/>
    <n v="9"/>
    <x v="955"/>
    <d v="2017-03-25T00:00:00"/>
    <x v="4"/>
    <b v="1"/>
    <s v="Approved"/>
    <x v="2"/>
    <x v="1"/>
    <s v="medium"/>
    <s v="medium"/>
    <n v="742.54"/>
    <n v="667.4"/>
    <n v="35378"/>
  </r>
  <r>
    <n v="12062"/>
    <s v="Unknown"/>
    <x v="2851"/>
    <d v="2017-12-23T00:00:00"/>
    <x v="10"/>
    <b v="1"/>
    <s v="Approved"/>
    <x v="3"/>
    <x v="1"/>
    <s v="medium"/>
    <s v="medium"/>
    <n v="544.04999999999995"/>
    <n v="376.84"/>
    <n v="37499"/>
  </r>
  <r>
    <n v="12063"/>
    <n v="13"/>
    <x v="2877"/>
    <d v="2017-02-28T00:00:00"/>
    <x v="0"/>
    <b v="1"/>
    <s v="Approved"/>
    <x v="0"/>
    <x v="0"/>
    <s v="medium"/>
    <s v="medium"/>
    <n v="1163.8900000000001"/>
    <n v="589.27"/>
    <n v="42560"/>
  </r>
  <r>
    <n v="12064"/>
    <n v="53"/>
    <x v="1239"/>
    <d v="2017-08-29T00:00:00"/>
    <x v="3"/>
    <b v="1"/>
    <s v="Approved"/>
    <x v="2"/>
    <x v="0"/>
    <s v="medium"/>
    <s v="medium"/>
    <n v="795.34"/>
    <n v="101.58"/>
    <n v="39915"/>
  </r>
  <r>
    <n v="12065"/>
    <n v="88"/>
    <x v="2136"/>
    <d v="2017-02-11T00:00:00"/>
    <x v="0"/>
    <b v="0"/>
    <s v="Approved"/>
    <x v="3"/>
    <x v="0"/>
    <s v="medium"/>
    <s v="medium"/>
    <n v="1198.46"/>
    <n v="381.1"/>
    <n v="36145"/>
  </r>
  <r>
    <n v="12066"/>
    <s v="Unknown"/>
    <x v="2730"/>
    <d v="2017-11-06T00:00:00"/>
    <x v="11"/>
    <b v="1"/>
    <s v="Approved"/>
    <x v="5"/>
    <x v="0"/>
    <s v="medium"/>
    <s v="small"/>
    <n v="175.89"/>
    <n v="131.91999999999999"/>
    <n v="37668"/>
  </r>
  <r>
    <n v="12067"/>
    <n v="34"/>
    <x v="2207"/>
    <d v="2017-11-09T00:00:00"/>
    <x v="11"/>
    <b v="0"/>
    <s v="Approved"/>
    <x v="3"/>
    <x v="1"/>
    <s v="high"/>
    <s v="large"/>
    <n v="774.53"/>
    <n v="464.72"/>
    <n v="37698"/>
  </r>
  <r>
    <n v="12068"/>
    <n v="16"/>
    <x v="582"/>
    <d v="2017-10-16T00:00:00"/>
    <x v="2"/>
    <b v="1"/>
    <s v="Approved"/>
    <x v="3"/>
    <x v="0"/>
    <s v="high"/>
    <s v="small"/>
    <n v="1661.92"/>
    <n v="1479.11"/>
    <n v="34586"/>
  </r>
  <r>
    <n v="12069"/>
    <n v="91"/>
    <x v="2051"/>
    <d v="2017-10-18T00:00:00"/>
    <x v="2"/>
    <b v="0"/>
    <s v="Approved"/>
    <x v="0"/>
    <x v="0"/>
    <s v="medium"/>
    <s v="medium"/>
    <n v="100.35"/>
    <n v="75.260000000000005"/>
    <n v="41434"/>
  </r>
  <r>
    <n v="12070"/>
    <n v="58"/>
    <x v="240"/>
    <d v="2017-04-06T00:00:00"/>
    <x v="5"/>
    <b v="1"/>
    <s v="Approved"/>
    <x v="2"/>
    <x v="1"/>
    <s v="medium"/>
    <s v="medium"/>
    <n v="1280.28"/>
    <n v="829.51"/>
    <n v="37220"/>
  </r>
  <r>
    <n v="12071"/>
    <n v="41"/>
    <x v="686"/>
    <d v="2017-12-23T00:00:00"/>
    <x v="10"/>
    <b v="0"/>
    <s v="Approved"/>
    <x v="0"/>
    <x v="1"/>
    <s v="medium"/>
    <s v="medium"/>
    <n v="416.98"/>
    <n v="312.74"/>
    <n v="41848"/>
  </r>
  <r>
    <n v="12072"/>
    <s v="Unknown"/>
    <x v="652"/>
    <d v="2017-08-03T00:00:00"/>
    <x v="3"/>
    <b v="0"/>
    <s v="Approved"/>
    <x v="6"/>
    <x v="4"/>
    <s v="Unknown"/>
    <s v="Unknown"/>
    <n v="750.25"/>
    <s v="Unknown"/>
    <s v="Unknown"/>
  </r>
  <r>
    <n v="12073"/>
    <n v="2"/>
    <x v="2067"/>
    <d v="2017-02-23T00:00:00"/>
    <x v="0"/>
    <s v="Unknown"/>
    <s v="Approved"/>
    <x v="0"/>
    <x v="0"/>
    <s v="medium"/>
    <s v="medium"/>
    <n v="71.489999999999995"/>
    <n v="53.62"/>
    <n v="41245"/>
  </r>
  <r>
    <n v="12074"/>
    <n v="89"/>
    <x v="2060"/>
    <d v="2017-01-10T00:00:00"/>
    <x v="7"/>
    <b v="1"/>
    <s v="Approved"/>
    <x v="5"/>
    <x v="3"/>
    <s v="medium"/>
    <s v="large"/>
    <n v="1362.99"/>
    <n v="57.74"/>
    <n v="34079"/>
  </r>
  <r>
    <n v="12075"/>
    <s v="Unknown"/>
    <x v="1073"/>
    <d v="2017-09-28T00:00:00"/>
    <x v="8"/>
    <b v="1"/>
    <s v="Approved"/>
    <x v="0"/>
    <x v="1"/>
    <s v="medium"/>
    <s v="medium"/>
    <n v="416.98"/>
    <n v="312.74"/>
    <n v="35560"/>
  </r>
  <r>
    <n v="12076"/>
    <n v="33"/>
    <x v="132"/>
    <d v="2017-03-22T00:00:00"/>
    <x v="4"/>
    <b v="1"/>
    <s v="Approved"/>
    <x v="4"/>
    <x v="0"/>
    <s v="medium"/>
    <s v="small"/>
    <n v="1311.44"/>
    <n v="1167.18"/>
    <n v="36361"/>
  </r>
  <r>
    <n v="12077"/>
    <n v="46"/>
    <x v="107"/>
    <d v="2017-08-27T00:00:00"/>
    <x v="3"/>
    <b v="0"/>
    <s v="Approved"/>
    <x v="0"/>
    <x v="0"/>
    <s v="low"/>
    <s v="medium"/>
    <n v="1289.8499999999999"/>
    <n v="74.510000000000005"/>
    <n v="39427"/>
  </r>
  <r>
    <n v="12078"/>
    <n v="13"/>
    <x v="1700"/>
    <d v="2017-12-24T00:00:00"/>
    <x v="10"/>
    <b v="0"/>
    <s v="Approved"/>
    <x v="0"/>
    <x v="0"/>
    <s v="medium"/>
    <s v="medium"/>
    <n v="1163.8900000000001"/>
    <n v="589.27"/>
    <n v="37838"/>
  </r>
  <r>
    <n v="12079"/>
    <n v="32"/>
    <x v="2259"/>
    <d v="2017-10-29T00:00:00"/>
    <x v="2"/>
    <b v="0"/>
    <s v="Approved"/>
    <x v="4"/>
    <x v="0"/>
    <s v="high"/>
    <s v="medium"/>
    <n v="1179"/>
    <n v="707.4"/>
    <n v="35667"/>
  </r>
  <r>
    <n v="12080"/>
    <s v="Unknown"/>
    <x v="212"/>
    <d v="2017-09-17T00:00:00"/>
    <x v="8"/>
    <b v="1"/>
    <s v="Approved"/>
    <x v="3"/>
    <x v="0"/>
    <s v="medium"/>
    <s v="medium"/>
    <n v="360.4"/>
    <n v="270.3"/>
    <n v="42710"/>
  </r>
  <r>
    <n v="12081"/>
    <n v="50"/>
    <x v="3408"/>
    <d v="2017-06-09T00:00:00"/>
    <x v="9"/>
    <b v="1"/>
    <s v="Approved"/>
    <x v="4"/>
    <x v="0"/>
    <s v="medium"/>
    <s v="medium"/>
    <n v="642.70000000000005"/>
    <n v="211.37"/>
    <n v="37337"/>
  </r>
  <r>
    <n v="12082"/>
    <n v="14"/>
    <x v="430"/>
    <d v="2017-01-26T00:00:00"/>
    <x v="7"/>
    <b v="0"/>
    <s v="Approved"/>
    <x v="0"/>
    <x v="0"/>
    <s v="high"/>
    <s v="large"/>
    <n v="1842.92"/>
    <n v="1105.75"/>
    <n v="41922"/>
  </r>
  <r>
    <n v="12083"/>
    <n v="13"/>
    <x v="912"/>
    <d v="2017-07-23T00:00:00"/>
    <x v="6"/>
    <b v="0"/>
    <s v="Approved"/>
    <x v="0"/>
    <x v="0"/>
    <s v="medium"/>
    <s v="medium"/>
    <n v="1163.8900000000001"/>
    <n v="589.27"/>
    <n v="42560"/>
  </r>
  <r>
    <n v="12084"/>
    <n v="53"/>
    <x v="2831"/>
    <d v="2017-08-06T00:00:00"/>
    <x v="3"/>
    <b v="1"/>
    <s v="Approved"/>
    <x v="4"/>
    <x v="0"/>
    <s v="high"/>
    <s v="medium"/>
    <n v="1274.93"/>
    <n v="764.96"/>
    <n v="38216"/>
  </r>
  <r>
    <n v="12085"/>
    <s v="Unknown"/>
    <x v="2256"/>
    <d v="2017-01-14T00:00:00"/>
    <x v="7"/>
    <b v="1"/>
    <s v="Approved"/>
    <x v="4"/>
    <x v="0"/>
    <s v="medium"/>
    <s v="medium"/>
    <n v="230.91"/>
    <n v="173.18"/>
    <n v="35052"/>
  </r>
  <r>
    <n v="12086"/>
    <n v="34"/>
    <x v="3203"/>
    <d v="2017-01-20T00:00:00"/>
    <x v="7"/>
    <b v="0"/>
    <s v="Approved"/>
    <x v="5"/>
    <x v="0"/>
    <s v="medium"/>
    <s v="medium"/>
    <n v="1231.1500000000001"/>
    <n v="161.6"/>
    <n v="38216"/>
  </r>
  <r>
    <n v="12087"/>
    <n v="95"/>
    <x v="1483"/>
    <d v="2017-09-18T00:00:00"/>
    <x v="8"/>
    <b v="0"/>
    <s v="Approved"/>
    <x v="2"/>
    <x v="3"/>
    <s v="low"/>
    <s v="medium"/>
    <n v="1073.07"/>
    <n v="933.84"/>
    <n v="42218"/>
  </r>
  <r>
    <n v="12088"/>
    <n v="26"/>
    <x v="2073"/>
    <d v="2017-08-07T00:00:00"/>
    <x v="3"/>
    <b v="1"/>
    <s v="Approved"/>
    <x v="5"/>
    <x v="0"/>
    <s v="medium"/>
    <s v="medium"/>
    <n v="1992.93"/>
    <n v="762.63"/>
    <n v="33455"/>
  </r>
  <r>
    <n v="12089"/>
    <s v="Unknown"/>
    <x v="820"/>
    <d v="2017-07-12T00:00:00"/>
    <x v="6"/>
    <b v="0"/>
    <s v="Approved"/>
    <x v="2"/>
    <x v="0"/>
    <s v="high"/>
    <s v="medium"/>
    <n v="227.88"/>
    <n v="136.72999999999999"/>
    <n v="37659"/>
  </r>
  <r>
    <n v="12090"/>
    <n v="81"/>
    <x v="2017"/>
    <d v="2017-06-17T00:00:00"/>
    <x v="9"/>
    <b v="0"/>
    <s v="Approved"/>
    <x v="3"/>
    <x v="0"/>
    <s v="medium"/>
    <s v="small"/>
    <n v="586.45000000000005"/>
    <n v="521.94000000000005"/>
    <n v="33429"/>
  </r>
  <r>
    <n v="12091"/>
    <s v="Unknown"/>
    <x v="992"/>
    <d v="2017-06-19T00:00:00"/>
    <x v="9"/>
    <b v="1"/>
    <s v="Approved"/>
    <x v="2"/>
    <x v="0"/>
    <s v="low"/>
    <s v="medium"/>
    <n v="71.16"/>
    <n v="56.93"/>
    <n v="42172"/>
  </r>
  <r>
    <n v="12092"/>
    <n v="73"/>
    <x v="933"/>
    <d v="2017-06-20T00:00:00"/>
    <x v="9"/>
    <b v="1"/>
    <s v="Approved"/>
    <x v="0"/>
    <x v="0"/>
    <s v="medium"/>
    <s v="medium"/>
    <n v="1945.43"/>
    <n v="333.18"/>
    <n v="37499"/>
  </r>
  <r>
    <n v="12093"/>
    <n v="87"/>
    <x v="324"/>
    <d v="2017-04-13T00:00:00"/>
    <x v="5"/>
    <b v="1"/>
    <s v="Approved"/>
    <x v="2"/>
    <x v="0"/>
    <s v="medium"/>
    <s v="medium"/>
    <n v="1636.9"/>
    <n v="44.71"/>
    <n v="40410"/>
  </r>
  <r>
    <n v="12094"/>
    <n v="17"/>
    <x v="2734"/>
    <d v="2017-10-13T00:00:00"/>
    <x v="2"/>
    <b v="0"/>
    <s v="Approved"/>
    <x v="5"/>
    <x v="3"/>
    <s v="medium"/>
    <s v="large"/>
    <n v="1362.99"/>
    <n v="57.74"/>
    <n v="34079"/>
  </r>
  <r>
    <n v="12095"/>
    <n v="63"/>
    <x v="520"/>
    <d v="2017-11-03T00:00:00"/>
    <x v="11"/>
    <b v="0"/>
    <s v="Approved"/>
    <x v="0"/>
    <x v="0"/>
    <s v="medium"/>
    <s v="medium"/>
    <n v="1483.2"/>
    <n v="99.59"/>
    <n v="42105"/>
  </r>
  <r>
    <n v="12096"/>
    <n v="31"/>
    <x v="1559"/>
    <d v="2017-02-05T00:00:00"/>
    <x v="0"/>
    <b v="0"/>
    <s v="Approved"/>
    <x v="4"/>
    <x v="0"/>
    <s v="medium"/>
    <s v="medium"/>
    <n v="230.91"/>
    <n v="173.18"/>
    <n v="39031"/>
  </r>
  <r>
    <n v="12097"/>
    <n v="9"/>
    <x v="694"/>
    <d v="2017-02-21T00:00:00"/>
    <x v="0"/>
    <b v="1"/>
    <s v="Approved"/>
    <x v="3"/>
    <x v="0"/>
    <s v="medium"/>
    <s v="small"/>
    <n v="1216.1400000000001"/>
    <n v="1082.3599999999999"/>
    <n v="33455"/>
  </r>
  <r>
    <n v="12098"/>
    <n v="99"/>
    <x v="1848"/>
    <d v="2017-09-03T00:00:00"/>
    <x v="8"/>
    <b v="0"/>
    <s v="Approved"/>
    <x v="2"/>
    <x v="0"/>
    <s v="medium"/>
    <s v="medium"/>
    <n v="1227.3399999999999"/>
    <n v="770.89"/>
    <n v="33364"/>
  </r>
  <r>
    <n v="12099"/>
    <n v="52"/>
    <x v="1253"/>
    <d v="2017-06-26T00:00:00"/>
    <x v="9"/>
    <b v="1"/>
    <s v="Approved"/>
    <x v="2"/>
    <x v="1"/>
    <s v="medium"/>
    <s v="medium"/>
    <n v="1280.28"/>
    <n v="829.51"/>
    <n v="33259"/>
  </r>
  <r>
    <n v="12100"/>
    <n v="42"/>
    <x v="651"/>
    <d v="2017-05-08T00:00:00"/>
    <x v="1"/>
    <b v="1"/>
    <s v="Approved"/>
    <x v="2"/>
    <x v="1"/>
    <s v="medium"/>
    <s v="small"/>
    <n v="1810"/>
    <n v="1610.9"/>
    <n v="35455"/>
  </r>
  <r>
    <n v="12101"/>
    <n v="67"/>
    <x v="1553"/>
    <d v="2017-07-07T00:00:00"/>
    <x v="6"/>
    <b v="1"/>
    <s v="Approved"/>
    <x v="3"/>
    <x v="1"/>
    <s v="medium"/>
    <s v="medium"/>
    <n v="544.04999999999995"/>
    <n v="376.84"/>
    <n v="37659"/>
  </r>
  <r>
    <n v="12102"/>
    <n v="64"/>
    <x v="1186"/>
    <d v="2017-02-12T00:00:00"/>
    <x v="0"/>
    <b v="1"/>
    <s v="Approved"/>
    <x v="1"/>
    <x v="0"/>
    <s v="medium"/>
    <s v="large"/>
    <n v="1469.44"/>
    <n v="596.54999999999995"/>
    <n v="40487"/>
  </r>
  <r>
    <n v="12103"/>
    <n v="49"/>
    <x v="1833"/>
    <d v="2017-02-09T00:00:00"/>
    <x v="0"/>
    <b v="0"/>
    <s v="Approved"/>
    <x v="1"/>
    <x v="1"/>
    <s v="medium"/>
    <s v="medium"/>
    <n v="533.51"/>
    <n v="400.13"/>
    <n v="41064"/>
  </r>
  <r>
    <n v="12104"/>
    <n v="56"/>
    <x v="283"/>
    <d v="2017-05-30T00:00:00"/>
    <x v="1"/>
    <b v="0"/>
    <s v="Approved"/>
    <x v="2"/>
    <x v="0"/>
    <s v="medium"/>
    <s v="medium"/>
    <n v="183.86"/>
    <n v="137.9"/>
    <n v="33259"/>
  </r>
  <r>
    <n v="12105"/>
    <n v="45"/>
    <x v="1454"/>
    <d v="2017-05-15T00:00:00"/>
    <x v="1"/>
    <b v="0"/>
    <s v="Approved"/>
    <x v="0"/>
    <x v="0"/>
    <s v="medium"/>
    <s v="medium"/>
    <n v="441.49"/>
    <n v="84.99"/>
    <n v="38991"/>
  </r>
  <r>
    <n v="12106"/>
    <n v="16"/>
    <x v="756"/>
    <d v="2017-02-14T00:00:00"/>
    <x v="0"/>
    <b v="0"/>
    <s v="Approved"/>
    <x v="3"/>
    <x v="0"/>
    <s v="high"/>
    <s v="small"/>
    <n v="1661.92"/>
    <n v="1479.11"/>
    <n v="34586"/>
  </r>
  <r>
    <n v="12107"/>
    <n v="93"/>
    <x v="2117"/>
    <d v="2017-03-22T00:00:00"/>
    <x v="4"/>
    <b v="0"/>
    <s v="Approved"/>
    <x v="5"/>
    <x v="0"/>
    <s v="medium"/>
    <s v="medium"/>
    <n v="1065.03"/>
    <n v="230.09"/>
    <n v="37874"/>
  </r>
  <r>
    <n v="12108"/>
    <n v="59"/>
    <x v="2436"/>
    <d v="2017-07-26T00:00:00"/>
    <x v="6"/>
    <b v="1"/>
    <s v="Approved"/>
    <x v="0"/>
    <x v="0"/>
    <s v="medium"/>
    <s v="large"/>
    <n v="1061.56"/>
    <n v="733.58"/>
    <n v="40487"/>
  </r>
  <r>
    <n v="12109"/>
    <n v="34"/>
    <x v="752"/>
    <d v="2017-08-30T00:00:00"/>
    <x v="3"/>
    <s v="Unknown"/>
    <s v="Approved"/>
    <x v="3"/>
    <x v="1"/>
    <s v="high"/>
    <s v="large"/>
    <n v="774.53"/>
    <n v="464.72"/>
    <n v="37698"/>
  </r>
  <r>
    <n v="12110"/>
    <n v="38"/>
    <x v="604"/>
    <d v="2017-01-23T00:00:00"/>
    <x v="7"/>
    <b v="1"/>
    <s v="Approved"/>
    <x v="0"/>
    <x v="0"/>
    <s v="medium"/>
    <s v="medium"/>
    <n v="1577.53"/>
    <n v="826.51"/>
    <n v="40618"/>
  </r>
  <r>
    <n v="12111"/>
    <n v="92"/>
    <x v="289"/>
    <d v="2017-03-18T00:00:00"/>
    <x v="4"/>
    <b v="0"/>
    <s v="Approved"/>
    <x v="5"/>
    <x v="3"/>
    <s v="medium"/>
    <s v="large"/>
    <n v="1890.39"/>
    <n v="260.14"/>
    <n v="33259"/>
  </r>
  <r>
    <n v="12112"/>
    <n v="32"/>
    <x v="279"/>
    <d v="2017-06-20T00:00:00"/>
    <x v="9"/>
    <b v="0"/>
    <s v="Approved"/>
    <x v="4"/>
    <x v="0"/>
    <s v="medium"/>
    <s v="medium"/>
    <n v="642.70000000000005"/>
    <n v="211.37"/>
    <n v="40618"/>
  </r>
  <r>
    <n v="12113"/>
    <n v="48"/>
    <x v="2223"/>
    <d v="2017-07-09T00:00:00"/>
    <x v="6"/>
    <b v="1"/>
    <s v="Approved"/>
    <x v="5"/>
    <x v="0"/>
    <s v="medium"/>
    <s v="medium"/>
    <n v="1762.96"/>
    <n v="950.52"/>
    <n v="42688"/>
  </r>
  <r>
    <n v="12114"/>
    <n v="6"/>
    <x v="2126"/>
    <d v="2017-07-14T00:00:00"/>
    <x v="6"/>
    <b v="1"/>
    <s v="Approved"/>
    <x v="2"/>
    <x v="0"/>
    <s v="high"/>
    <s v="medium"/>
    <n v="227.88"/>
    <n v="136.72999999999999"/>
    <n v="37838"/>
  </r>
  <r>
    <n v="12115"/>
    <n v="20"/>
    <x v="3409"/>
    <d v="2017-04-26T00:00:00"/>
    <x v="5"/>
    <b v="1"/>
    <s v="Approved"/>
    <x v="1"/>
    <x v="0"/>
    <s v="medium"/>
    <s v="small"/>
    <n v="1775.81"/>
    <n v="1580.47"/>
    <n v="34115"/>
  </r>
  <r>
    <n v="12116"/>
    <n v="42"/>
    <x v="3165"/>
    <d v="2017-12-19T00:00:00"/>
    <x v="10"/>
    <b v="1"/>
    <s v="Approved"/>
    <x v="2"/>
    <x v="1"/>
    <s v="medium"/>
    <s v="small"/>
    <n v="1810"/>
    <n v="1610.9"/>
    <n v="39526"/>
  </r>
  <r>
    <n v="12117"/>
    <n v="19"/>
    <x v="2180"/>
    <d v="2017-11-12T00:00:00"/>
    <x v="11"/>
    <b v="0"/>
    <s v="Approved"/>
    <x v="2"/>
    <x v="1"/>
    <s v="high"/>
    <s v="large"/>
    <n v="12.01"/>
    <n v="7.21"/>
    <n v="34165"/>
  </r>
  <r>
    <n v="12118"/>
    <n v="64"/>
    <x v="2299"/>
    <d v="2017-05-15T00:00:00"/>
    <x v="1"/>
    <b v="0"/>
    <s v="Approved"/>
    <x v="1"/>
    <x v="0"/>
    <s v="medium"/>
    <s v="large"/>
    <n v="1469.44"/>
    <n v="596.54999999999995"/>
    <n v="42145"/>
  </r>
  <r>
    <n v="12119"/>
    <n v="18"/>
    <x v="46"/>
    <d v="2017-01-30T00:00:00"/>
    <x v="7"/>
    <b v="0"/>
    <s v="Approved"/>
    <x v="0"/>
    <x v="0"/>
    <s v="medium"/>
    <s v="medium"/>
    <n v="575.27"/>
    <n v="431.45"/>
    <n v="41345"/>
  </r>
  <r>
    <n v="12120"/>
    <n v="65"/>
    <x v="1815"/>
    <d v="2017-10-26T00:00:00"/>
    <x v="2"/>
    <b v="1"/>
    <s v="Approved"/>
    <x v="5"/>
    <x v="0"/>
    <s v="medium"/>
    <s v="medium"/>
    <n v="1807.45"/>
    <n v="778.69"/>
    <n v="33879"/>
  </r>
  <r>
    <n v="12121"/>
    <n v="47"/>
    <x v="1126"/>
    <d v="2017-10-12T00:00:00"/>
    <x v="2"/>
    <b v="1"/>
    <s v="Approved"/>
    <x v="1"/>
    <x v="1"/>
    <s v="low"/>
    <s v="small"/>
    <n v="1720.7"/>
    <n v="1531.42"/>
    <n v="37668"/>
  </r>
  <r>
    <n v="12122"/>
    <n v="40"/>
    <x v="1111"/>
    <d v="2017-06-29T00:00:00"/>
    <x v="9"/>
    <b v="0"/>
    <s v="Approved"/>
    <x v="1"/>
    <x v="1"/>
    <s v="medium"/>
    <s v="large"/>
    <n v="1894.19"/>
    <n v="598.76"/>
    <n v="37823"/>
  </r>
  <r>
    <n v="12123"/>
    <n v="83"/>
    <x v="2566"/>
    <d v="2017-02-16T00:00:00"/>
    <x v="0"/>
    <b v="1"/>
    <s v="Approved"/>
    <x v="0"/>
    <x v="3"/>
    <s v="medium"/>
    <s v="large"/>
    <n v="2083.94"/>
    <n v="675.03"/>
    <n v="41533"/>
  </r>
  <r>
    <n v="12124"/>
    <n v="45"/>
    <x v="2115"/>
    <d v="2017-05-18T00:00:00"/>
    <x v="1"/>
    <b v="0"/>
    <s v="Approved"/>
    <x v="0"/>
    <x v="0"/>
    <s v="medium"/>
    <s v="medium"/>
    <n v="441.49"/>
    <n v="84.99"/>
    <n v="42172"/>
  </r>
  <r>
    <n v="12125"/>
    <n v="56"/>
    <x v="1776"/>
    <d v="2017-01-15T00:00:00"/>
    <x v="7"/>
    <b v="1"/>
    <s v="Approved"/>
    <x v="3"/>
    <x v="2"/>
    <s v="low"/>
    <s v="small"/>
    <n v="688.63"/>
    <n v="612.88"/>
    <n v="34244"/>
  </r>
  <r>
    <n v="12126"/>
    <n v="88"/>
    <x v="2252"/>
    <d v="2017-02-01T00:00:00"/>
    <x v="0"/>
    <b v="1"/>
    <s v="Approved"/>
    <x v="3"/>
    <x v="0"/>
    <s v="medium"/>
    <s v="medium"/>
    <n v="1198.46"/>
    <n v="381.1"/>
    <n v="38482"/>
  </r>
  <r>
    <n v="12127"/>
    <n v="59"/>
    <x v="2664"/>
    <d v="2017-08-18T00:00:00"/>
    <x v="3"/>
    <b v="0"/>
    <s v="Approved"/>
    <x v="0"/>
    <x v="0"/>
    <s v="medium"/>
    <s v="large"/>
    <n v="1061.56"/>
    <n v="733.58"/>
    <n v="40779"/>
  </r>
  <r>
    <n v="12128"/>
    <n v="19"/>
    <x v="743"/>
    <d v="2017-09-11T00:00:00"/>
    <x v="8"/>
    <b v="1"/>
    <s v="Approved"/>
    <x v="2"/>
    <x v="1"/>
    <s v="high"/>
    <s v="large"/>
    <n v="12.01"/>
    <n v="7.21"/>
    <n v="40670"/>
  </r>
  <r>
    <n v="12129"/>
    <n v="27"/>
    <x v="2749"/>
    <d v="2017-03-27T00:00:00"/>
    <x v="4"/>
    <b v="0"/>
    <s v="Approved"/>
    <x v="1"/>
    <x v="0"/>
    <s v="medium"/>
    <s v="medium"/>
    <n v="499.53"/>
    <n v="388.72"/>
    <n v="36334"/>
  </r>
  <r>
    <n v="12130"/>
    <n v="46"/>
    <x v="1197"/>
    <d v="2017-03-21T00:00:00"/>
    <x v="4"/>
    <b v="0"/>
    <s v="Approved"/>
    <x v="0"/>
    <x v="0"/>
    <s v="low"/>
    <s v="medium"/>
    <n v="1289.8499999999999"/>
    <n v="74.510000000000005"/>
    <n v="35470"/>
  </r>
  <r>
    <n v="12131"/>
    <n v="22"/>
    <x v="1600"/>
    <d v="2017-11-07T00:00:00"/>
    <x v="11"/>
    <b v="1"/>
    <s v="Approved"/>
    <x v="5"/>
    <x v="0"/>
    <s v="medium"/>
    <s v="medium"/>
    <n v="60.34"/>
    <n v="45.26"/>
    <n v="33455"/>
  </r>
  <r>
    <n v="12132"/>
    <n v="89"/>
    <x v="2662"/>
    <d v="2017-12-13T00:00:00"/>
    <x v="10"/>
    <b v="1"/>
    <s v="Approved"/>
    <x v="4"/>
    <x v="0"/>
    <s v="medium"/>
    <s v="large"/>
    <n v="1812.75"/>
    <n v="582.48"/>
    <n v="39427"/>
  </r>
  <r>
    <n v="12133"/>
    <n v="48"/>
    <x v="699"/>
    <d v="2017-05-06T00:00:00"/>
    <x v="1"/>
    <b v="0"/>
    <s v="Approved"/>
    <x v="5"/>
    <x v="0"/>
    <s v="medium"/>
    <s v="medium"/>
    <n v="1762.96"/>
    <n v="950.52"/>
    <n v="37823"/>
  </r>
  <r>
    <n v="12134"/>
    <n v="83"/>
    <x v="3265"/>
    <d v="2017-11-09T00:00:00"/>
    <x v="11"/>
    <b v="1"/>
    <s v="Approved"/>
    <x v="0"/>
    <x v="3"/>
    <s v="medium"/>
    <s v="large"/>
    <n v="2083.94"/>
    <n v="675.03"/>
    <n v="38482"/>
  </r>
  <r>
    <n v="12135"/>
    <n v="51"/>
    <x v="3009"/>
    <d v="2017-01-09T00:00:00"/>
    <x v="7"/>
    <b v="1"/>
    <s v="Approved"/>
    <x v="2"/>
    <x v="0"/>
    <s v="high"/>
    <s v="medium"/>
    <n v="2005.66"/>
    <n v="1203.4000000000001"/>
    <n v="37823"/>
  </r>
  <r>
    <n v="12136"/>
    <n v="26"/>
    <x v="1540"/>
    <d v="2017-11-12T00:00:00"/>
    <x v="11"/>
    <b v="1"/>
    <s v="Approved"/>
    <x v="5"/>
    <x v="0"/>
    <s v="medium"/>
    <s v="medium"/>
    <n v="1992.93"/>
    <n v="762.63"/>
    <n v="34115"/>
  </r>
  <r>
    <n v="12137"/>
    <n v="28"/>
    <x v="1957"/>
    <d v="2017-05-16T00:00:00"/>
    <x v="1"/>
    <b v="0"/>
    <s v="Approved"/>
    <x v="3"/>
    <x v="0"/>
    <s v="medium"/>
    <s v="small"/>
    <n v="1216.1400000000001"/>
    <n v="1082.3599999999999"/>
    <n v="37698"/>
  </r>
  <r>
    <n v="12138"/>
    <n v="24"/>
    <x v="2537"/>
    <d v="2017-04-23T00:00:00"/>
    <x v="5"/>
    <b v="0"/>
    <s v="Approved"/>
    <x v="0"/>
    <x v="1"/>
    <s v="medium"/>
    <s v="large"/>
    <n v="1777.8"/>
    <n v="820.78"/>
    <n v="40670"/>
  </r>
  <r>
    <n v="12139"/>
    <s v="Unknown"/>
    <x v="1494"/>
    <d v="2017-02-19T00:00:00"/>
    <x v="0"/>
    <b v="1"/>
    <s v="Approved"/>
    <x v="6"/>
    <x v="4"/>
    <s v="Unknown"/>
    <s v="Unknown"/>
    <n v="1997.68"/>
    <s v="Unknown"/>
    <s v="Unknown"/>
  </r>
  <r>
    <n v="12140"/>
    <n v="8"/>
    <x v="2465"/>
    <d v="2017-02-28T00:00:00"/>
    <x v="0"/>
    <b v="0"/>
    <s v="Approved"/>
    <x v="0"/>
    <x v="1"/>
    <s v="medium"/>
    <s v="small"/>
    <n v="1703.52"/>
    <n v="1516.13"/>
    <n v="42458"/>
  </r>
  <r>
    <n v="12141"/>
    <n v="82"/>
    <x v="119"/>
    <d v="2017-12-18T00:00:00"/>
    <x v="10"/>
    <b v="0"/>
    <s v="Approved"/>
    <x v="3"/>
    <x v="0"/>
    <s v="high"/>
    <s v="medium"/>
    <n v="1148.6400000000001"/>
    <n v="689.18"/>
    <n v="34079"/>
  </r>
  <r>
    <n v="12142"/>
    <n v="86"/>
    <x v="3410"/>
    <d v="2017-09-09T00:00:00"/>
    <x v="8"/>
    <b v="0"/>
    <s v="Approved"/>
    <x v="3"/>
    <x v="1"/>
    <s v="high"/>
    <s v="large"/>
    <n v="774.53"/>
    <n v="464.72"/>
    <n v="37698"/>
  </r>
  <r>
    <n v="12143"/>
    <n v="13"/>
    <x v="1414"/>
    <d v="2017-01-05T00:00:00"/>
    <x v="7"/>
    <b v="1"/>
    <s v="Approved"/>
    <x v="0"/>
    <x v="0"/>
    <s v="medium"/>
    <s v="medium"/>
    <n v="1163.8900000000001"/>
    <n v="589.27"/>
    <n v="37838"/>
  </r>
  <r>
    <n v="12144"/>
    <n v="7"/>
    <x v="102"/>
    <d v="2017-07-06T00:00:00"/>
    <x v="6"/>
    <b v="1"/>
    <s v="Approved"/>
    <x v="1"/>
    <x v="1"/>
    <s v="low"/>
    <s v="medium"/>
    <n v="980.37"/>
    <n v="234.43"/>
    <n v="37838"/>
  </r>
  <r>
    <n v="12145"/>
    <n v="16"/>
    <x v="2720"/>
    <d v="2017-07-26T00:00:00"/>
    <x v="6"/>
    <b v="0"/>
    <s v="Approved"/>
    <x v="3"/>
    <x v="0"/>
    <s v="high"/>
    <s v="small"/>
    <n v="1661.92"/>
    <n v="1479.11"/>
    <n v="34586"/>
  </r>
  <r>
    <n v="12146"/>
    <n v="35"/>
    <x v="2914"/>
    <d v="2017-12-05T00:00:00"/>
    <x v="10"/>
    <b v="1"/>
    <s v="Approved"/>
    <x v="1"/>
    <x v="0"/>
    <s v="low"/>
    <s v="medium"/>
    <n v="1057.51"/>
    <n v="154.4"/>
    <n v="38750"/>
  </r>
  <r>
    <n v="12147"/>
    <n v="9"/>
    <x v="385"/>
    <d v="2017-07-03T00:00:00"/>
    <x v="6"/>
    <b v="1"/>
    <s v="Approved"/>
    <x v="2"/>
    <x v="1"/>
    <s v="medium"/>
    <s v="medium"/>
    <n v="742.54"/>
    <n v="667.4"/>
    <n v="41701"/>
  </r>
  <r>
    <n v="12148"/>
    <n v="5"/>
    <x v="2666"/>
    <d v="2017-09-25T00:00:00"/>
    <x v="8"/>
    <b v="1"/>
    <s v="Approved"/>
    <x v="1"/>
    <x v="2"/>
    <s v="low"/>
    <s v="medium"/>
    <n v="574.64"/>
    <n v="459.71"/>
    <n v="40784"/>
  </r>
  <r>
    <n v="12149"/>
    <n v="52"/>
    <x v="1667"/>
    <d v="2017-09-14T00:00:00"/>
    <x v="8"/>
    <b v="1"/>
    <s v="Approved"/>
    <x v="2"/>
    <x v="1"/>
    <s v="medium"/>
    <s v="medium"/>
    <n v="1280.28"/>
    <n v="829.51"/>
    <n v="35707"/>
  </r>
  <r>
    <n v="12150"/>
    <n v="75"/>
    <x v="882"/>
    <d v="2017-07-16T00:00:00"/>
    <x v="6"/>
    <b v="0"/>
    <s v="Approved"/>
    <x v="4"/>
    <x v="3"/>
    <s v="medium"/>
    <s v="large"/>
    <n v="1873.97"/>
    <n v="863.95"/>
    <n v="38859"/>
  </r>
  <r>
    <n v="12151"/>
    <n v="10"/>
    <x v="684"/>
    <d v="2017-07-16T00:00:00"/>
    <x v="6"/>
    <b v="0"/>
    <s v="Approved"/>
    <x v="5"/>
    <x v="3"/>
    <s v="medium"/>
    <s v="medium"/>
    <n v="1466.68"/>
    <n v="363.25"/>
    <n v="34586"/>
  </r>
  <r>
    <n v="12152"/>
    <n v="4"/>
    <x v="2299"/>
    <d v="2017-12-01T00:00:00"/>
    <x v="10"/>
    <b v="0"/>
    <s v="Approved"/>
    <x v="4"/>
    <x v="0"/>
    <s v="high"/>
    <s v="medium"/>
    <n v="1129.1300000000001"/>
    <n v="677.48"/>
    <n v="38573"/>
  </r>
  <r>
    <n v="12153"/>
    <n v="37"/>
    <x v="680"/>
    <d v="2017-01-29T00:00:00"/>
    <x v="7"/>
    <b v="1"/>
    <s v="Approved"/>
    <x v="2"/>
    <x v="0"/>
    <s v="low"/>
    <s v="medium"/>
    <n v="1793.43"/>
    <n v="248.82"/>
    <n v="36361"/>
  </r>
  <r>
    <n v="12154"/>
    <n v="69"/>
    <x v="1195"/>
    <d v="2017-11-19T00:00:00"/>
    <x v="11"/>
    <b v="0"/>
    <s v="Approved"/>
    <x v="4"/>
    <x v="1"/>
    <s v="medium"/>
    <s v="medium"/>
    <n v="792.9"/>
    <n v="594.67999999999995"/>
    <n v="42696"/>
  </r>
  <r>
    <n v="12155"/>
    <n v="6"/>
    <x v="3213"/>
    <d v="2017-03-02T00:00:00"/>
    <x v="4"/>
    <b v="1"/>
    <s v="Approved"/>
    <x v="2"/>
    <x v="0"/>
    <s v="high"/>
    <s v="medium"/>
    <n v="227.88"/>
    <n v="136.72999999999999"/>
    <n v="37659"/>
  </r>
  <r>
    <n v="12156"/>
    <n v="25"/>
    <x v="378"/>
    <d v="2017-08-21T00:00:00"/>
    <x v="3"/>
    <b v="1"/>
    <s v="Approved"/>
    <x v="4"/>
    <x v="1"/>
    <s v="medium"/>
    <s v="medium"/>
    <n v="1538.99"/>
    <n v="829.65"/>
    <n v="42218"/>
  </r>
  <r>
    <n v="12157"/>
    <n v="13"/>
    <x v="3193"/>
    <d v="2017-06-08T00:00:00"/>
    <x v="9"/>
    <b v="0"/>
    <s v="Approved"/>
    <x v="0"/>
    <x v="0"/>
    <s v="medium"/>
    <s v="medium"/>
    <n v="1163.8900000000001"/>
    <n v="589.27"/>
    <n v="38693"/>
  </r>
  <r>
    <n v="12158"/>
    <n v="37"/>
    <x v="125"/>
    <d v="2017-02-19T00:00:00"/>
    <x v="0"/>
    <b v="1"/>
    <s v="Approved"/>
    <x v="2"/>
    <x v="0"/>
    <s v="low"/>
    <s v="medium"/>
    <n v="1793.43"/>
    <n v="248.82"/>
    <n v="40672"/>
  </r>
  <r>
    <n v="12159"/>
    <n v="92"/>
    <x v="3046"/>
    <d v="2017-11-01T00:00:00"/>
    <x v="11"/>
    <b v="0"/>
    <s v="Approved"/>
    <x v="5"/>
    <x v="3"/>
    <s v="medium"/>
    <s v="large"/>
    <n v="1890.39"/>
    <n v="260.14"/>
    <n v="33259"/>
  </r>
  <r>
    <n v="12160"/>
    <n v="13"/>
    <x v="1449"/>
    <d v="2017-09-13T00:00:00"/>
    <x v="8"/>
    <b v="1"/>
    <s v="Approved"/>
    <x v="0"/>
    <x v="0"/>
    <s v="medium"/>
    <s v="medium"/>
    <n v="1163.8900000000001"/>
    <n v="589.27"/>
    <n v="38693"/>
  </r>
  <r>
    <n v="12161"/>
    <n v="88"/>
    <x v="3199"/>
    <d v="2017-06-03T00:00:00"/>
    <x v="9"/>
    <b v="0"/>
    <s v="Approved"/>
    <x v="3"/>
    <x v="0"/>
    <s v="high"/>
    <s v="small"/>
    <n v="1661.92"/>
    <n v="1479.11"/>
    <n v="41345"/>
  </r>
  <r>
    <n v="12162"/>
    <n v="55"/>
    <x v="2572"/>
    <d v="2017-08-22T00:00:00"/>
    <x v="3"/>
    <b v="1"/>
    <s v="Approved"/>
    <x v="1"/>
    <x v="1"/>
    <s v="medium"/>
    <s v="large"/>
    <n v="1894.19"/>
    <n v="598.76"/>
    <n v="40779"/>
  </r>
  <r>
    <n v="12163"/>
    <n v="21"/>
    <x v="840"/>
    <d v="2017-03-13T00:00:00"/>
    <x v="4"/>
    <b v="1"/>
    <s v="Approved"/>
    <x v="0"/>
    <x v="0"/>
    <s v="medium"/>
    <s v="large"/>
    <n v="1071.23"/>
    <n v="380.74"/>
    <n v="35160"/>
  </r>
  <r>
    <n v="12164"/>
    <n v="7"/>
    <x v="3394"/>
    <d v="2017-02-16T00:00:00"/>
    <x v="0"/>
    <b v="0"/>
    <s v="Approved"/>
    <x v="1"/>
    <x v="1"/>
    <s v="low"/>
    <s v="medium"/>
    <n v="980.37"/>
    <n v="234.43"/>
    <n v="37838"/>
  </r>
  <r>
    <n v="12165"/>
    <n v="56"/>
    <x v="2638"/>
    <d v="2017-02-15T00:00:00"/>
    <x v="0"/>
    <b v="0"/>
    <s v="Approved"/>
    <x v="2"/>
    <x v="0"/>
    <s v="medium"/>
    <s v="medium"/>
    <n v="183.86"/>
    <n v="137.9"/>
    <n v="35707"/>
  </r>
  <r>
    <n v="12166"/>
    <n v="40"/>
    <x v="2981"/>
    <d v="2017-01-21T00:00:00"/>
    <x v="7"/>
    <b v="0"/>
    <s v="Approved"/>
    <x v="2"/>
    <x v="0"/>
    <s v="high"/>
    <s v="medium"/>
    <n v="1458.17"/>
    <n v="874.9"/>
    <n v="36498"/>
  </r>
  <r>
    <n v="12167"/>
    <n v="25"/>
    <x v="880"/>
    <d v="2017-02-27T00:00:00"/>
    <x v="0"/>
    <b v="0"/>
    <s v="Approved"/>
    <x v="2"/>
    <x v="0"/>
    <s v="high"/>
    <s v="medium"/>
    <n v="2005.66"/>
    <n v="1203.4000000000001"/>
    <n v="34170"/>
  </r>
  <r>
    <n v="12168"/>
    <n v="65"/>
    <x v="175"/>
    <d v="2017-08-14T00:00:00"/>
    <x v="3"/>
    <b v="1"/>
    <s v="Approved"/>
    <x v="5"/>
    <x v="0"/>
    <s v="medium"/>
    <s v="medium"/>
    <n v="1807.45"/>
    <n v="778.69"/>
    <n v="37499"/>
  </r>
  <r>
    <n v="12169"/>
    <n v="92"/>
    <x v="850"/>
    <d v="2017-05-29T00:00:00"/>
    <x v="1"/>
    <b v="1"/>
    <s v="Approved"/>
    <x v="5"/>
    <x v="0"/>
    <s v="medium"/>
    <s v="small"/>
    <n v="1415.01"/>
    <n v="1259.3599999999999"/>
    <n v="37626"/>
  </r>
  <r>
    <n v="12170"/>
    <n v="41"/>
    <x v="2202"/>
    <d v="2017-01-24T00:00:00"/>
    <x v="7"/>
    <b v="0"/>
    <s v="Approved"/>
    <x v="3"/>
    <x v="0"/>
    <s v="low"/>
    <s v="medium"/>
    <n v="958.74"/>
    <n v="748.9"/>
    <n v="38693"/>
  </r>
  <r>
    <n v="12171"/>
    <n v="60"/>
    <x v="815"/>
    <d v="2017-09-29T00:00:00"/>
    <x v="8"/>
    <b v="1"/>
    <s v="Approved"/>
    <x v="4"/>
    <x v="0"/>
    <s v="high"/>
    <s v="small"/>
    <n v="1977.36"/>
    <n v="1759.85"/>
    <n v="42145"/>
  </r>
  <r>
    <n v="12172"/>
    <n v="63"/>
    <x v="1639"/>
    <d v="2017-05-17T00:00:00"/>
    <x v="1"/>
    <b v="0"/>
    <s v="Approved"/>
    <x v="0"/>
    <x v="0"/>
    <s v="medium"/>
    <s v="medium"/>
    <n v="1483.2"/>
    <n v="99.59"/>
    <n v="38216"/>
  </r>
  <r>
    <n v="12173"/>
    <n v="15"/>
    <x v="1271"/>
    <d v="2017-01-12T00:00:00"/>
    <x v="7"/>
    <b v="0"/>
    <s v="Approved"/>
    <x v="3"/>
    <x v="0"/>
    <s v="low"/>
    <s v="medium"/>
    <n v="958.74"/>
    <n v="748.9"/>
    <n v="38693"/>
  </r>
  <r>
    <n v="12174"/>
    <n v="34"/>
    <x v="1833"/>
    <d v="2017-05-29T00:00:00"/>
    <x v="1"/>
    <b v="0"/>
    <s v="Approved"/>
    <x v="3"/>
    <x v="1"/>
    <s v="high"/>
    <s v="large"/>
    <n v="774.53"/>
    <n v="464.72"/>
    <n v="37698"/>
  </r>
  <r>
    <n v="12175"/>
    <n v="1"/>
    <x v="821"/>
    <d v="2017-04-06T00:00:00"/>
    <x v="5"/>
    <b v="1"/>
    <s v="Approved"/>
    <x v="4"/>
    <x v="0"/>
    <s v="medium"/>
    <s v="medium"/>
    <n v="1403.5"/>
    <n v="954.82"/>
    <n v="42688"/>
  </r>
  <r>
    <n v="12176"/>
    <n v="63"/>
    <x v="2102"/>
    <d v="2017-06-02T00:00:00"/>
    <x v="9"/>
    <b v="1"/>
    <s v="Approved"/>
    <x v="0"/>
    <x v="0"/>
    <s v="medium"/>
    <s v="medium"/>
    <n v="1483.2"/>
    <n v="99.59"/>
    <n v="42145"/>
  </r>
  <r>
    <n v="12177"/>
    <n v="27"/>
    <x v="2133"/>
    <d v="2017-07-07T00:00:00"/>
    <x v="6"/>
    <b v="1"/>
    <s v="Approved"/>
    <x v="1"/>
    <x v="0"/>
    <s v="medium"/>
    <s v="medium"/>
    <n v="499.53"/>
    <n v="388.72"/>
    <n v="36334"/>
  </r>
  <r>
    <n v="12178"/>
    <n v="82"/>
    <x v="2559"/>
    <d v="2017-01-31T00:00:00"/>
    <x v="7"/>
    <b v="0"/>
    <s v="Approved"/>
    <x v="3"/>
    <x v="0"/>
    <s v="high"/>
    <s v="medium"/>
    <n v="1148.6400000000001"/>
    <n v="689.18"/>
    <n v="34079"/>
  </r>
  <r>
    <n v="12179"/>
    <s v="Unknown"/>
    <x v="149"/>
    <d v="2017-06-05T00:00:00"/>
    <x v="9"/>
    <b v="0"/>
    <s v="Approved"/>
    <x v="2"/>
    <x v="1"/>
    <s v="high"/>
    <s v="large"/>
    <n v="12.01"/>
    <n v="7.21"/>
    <n v="34115"/>
  </r>
  <r>
    <n v="12180"/>
    <n v="5"/>
    <x v="1442"/>
    <d v="2017-04-07T00:00:00"/>
    <x v="5"/>
    <b v="0"/>
    <s v="Approved"/>
    <x v="1"/>
    <x v="2"/>
    <s v="low"/>
    <s v="medium"/>
    <n v="574.64"/>
    <n v="459.71"/>
    <n v="40784"/>
  </r>
  <r>
    <n v="12181"/>
    <n v="49"/>
    <x v="1565"/>
    <d v="2017-02-03T00:00:00"/>
    <x v="0"/>
    <b v="1"/>
    <s v="Approved"/>
    <x v="1"/>
    <x v="1"/>
    <s v="medium"/>
    <s v="medium"/>
    <n v="533.51"/>
    <n v="400.13"/>
    <n v="35707"/>
  </r>
  <r>
    <n v="12182"/>
    <n v="51"/>
    <x v="244"/>
    <d v="2017-10-21T00:00:00"/>
    <x v="2"/>
    <b v="0"/>
    <s v="Approved"/>
    <x v="2"/>
    <x v="0"/>
    <s v="high"/>
    <s v="medium"/>
    <n v="2005.66"/>
    <n v="1203.4000000000001"/>
    <n v="41009"/>
  </r>
  <r>
    <n v="12183"/>
    <n v="56"/>
    <x v="780"/>
    <d v="2017-05-22T00:00:00"/>
    <x v="1"/>
    <b v="0"/>
    <s v="Approved"/>
    <x v="3"/>
    <x v="2"/>
    <s v="low"/>
    <s v="small"/>
    <n v="688.63"/>
    <n v="612.88"/>
    <n v="33552"/>
  </r>
  <r>
    <n v="12184"/>
    <n v="91"/>
    <x v="2230"/>
    <d v="2017-04-02T00:00:00"/>
    <x v="5"/>
    <b v="1"/>
    <s v="Approved"/>
    <x v="5"/>
    <x v="0"/>
    <s v="low"/>
    <s v="medium"/>
    <n v="642.30999999999995"/>
    <n v="513.85"/>
    <n v="37873"/>
  </r>
  <r>
    <n v="12185"/>
    <n v="82"/>
    <x v="2119"/>
    <d v="2017-07-09T00:00:00"/>
    <x v="6"/>
    <b v="0"/>
    <s v="Approved"/>
    <x v="3"/>
    <x v="0"/>
    <s v="high"/>
    <s v="medium"/>
    <n v="1148.6400000000001"/>
    <n v="689.18"/>
    <n v="42226"/>
  </r>
  <r>
    <n v="12186"/>
    <n v="15"/>
    <x v="3382"/>
    <d v="2017-02-01T00:00:00"/>
    <x v="0"/>
    <b v="1"/>
    <s v="Approved"/>
    <x v="5"/>
    <x v="0"/>
    <s v="medium"/>
    <s v="medium"/>
    <n v="1292.8399999999999"/>
    <n v="13.44"/>
    <n v="39915"/>
  </r>
  <r>
    <n v="12187"/>
    <s v="Unknown"/>
    <x v="2701"/>
    <d v="2017-08-03T00:00:00"/>
    <x v="3"/>
    <b v="1"/>
    <s v="Approved"/>
    <x v="0"/>
    <x v="0"/>
    <s v="medium"/>
    <s v="medium"/>
    <n v="478.16"/>
    <n v="298.72000000000003"/>
    <n v="41047"/>
  </r>
  <r>
    <n v="12188"/>
    <n v="31"/>
    <x v="584"/>
    <d v="2017-08-21T00:00:00"/>
    <x v="3"/>
    <b v="1"/>
    <s v="Approved"/>
    <x v="4"/>
    <x v="0"/>
    <s v="medium"/>
    <s v="medium"/>
    <n v="230.91"/>
    <n v="173.18"/>
    <n v="39031"/>
  </r>
  <r>
    <n v="12189"/>
    <n v="79"/>
    <x v="640"/>
    <d v="2017-05-15T00:00:00"/>
    <x v="1"/>
    <b v="1"/>
    <s v="Approved"/>
    <x v="3"/>
    <x v="0"/>
    <s v="medium"/>
    <s v="medium"/>
    <n v="1555.58"/>
    <n v="818.01"/>
    <n v="37873"/>
  </r>
  <r>
    <n v="12190"/>
    <s v="Unknown"/>
    <x v="1568"/>
    <d v="2017-08-11T00:00:00"/>
    <x v="3"/>
    <b v="0"/>
    <s v="Approved"/>
    <x v="4"/>
    <x v="0"/>
    <s v="medium"/>
    <s v="large"/>
    <n v="569.55999999999995"/>
    <n v="528.42999999999995"/>
    <n v="37874"/>
  </r>
  <r>
    <n v="12191"/>
    <n v="17"/>
    <x v="1943"/>
    <d v="2017-02-27T00:00:00"/>
    <x v="0"/>
    <b v="0"/>
    <s v="Approved"/>
    <x v="0"/>
    <x v="0"/>
    <s v="high"/>
    <s v="medium"/>
    <n v="1024.6600000000001"/>
    <n v="614.79999999999995"/>
    <n v="34244"/>
  </r>
  <r>
    <n v="12192"/>
    <n v="80"/>
    <x v="111"/>
    <d v="2017-08-29T00:00:00"/>
    <x v="3"/>
    <b v="1"/>
    <s v="Approved"/>
    <x v="2"/>
    <x v="3"/>
    <s v="low"/>
    <s v="medium"/>
    <n v="1073.07"/>
    <n v="933.84"/>
    <n v="36145"/>
  </r>
  <r>
    <n v="12193"/>
    <n v="43"/>
    <x v="2506"/>
    <d v="2017-11-12T00:00:00"/>
    <x v="11"/>
    <b v="1"/>
    <s v="Approved"/>
    <x v="3"/>
    <x v="0"/>
    <s v="medium"/>
    <s v="medium"/>
    <n v="1555.58"/>
    <n v="818.01"/>
    <n v="42218"/>
  </r>
  <r>
    <n v="12194"/>
    <n v="8"/>
    <x v="37"/>
    <d v="2017-03-11T00:00:00"/>
    <x v="4"/>
    <b v="1"/>
    <s v="Cancelled"/>
    <x v="0"/>
    <x v="1"/>
    <s v="medium"/>
    <s v="small"/>
    <n v="1703.52"/>
    <n v="1516.13"/>
    <n v="38693"/>
  </r>
  <r>
    <n v="12195"/>
    <n v="18"/>
    <x v="1003"/>
    <d v="2017-06-21T00:00:00"/>
    <x v="9"/>
    <b v="1"/>
    <s v="Approved"/>
    <x v="0"/>
    <x v="0"/>
    <s v="medium"/>
    <s v="medium"/>
    <n v="575.27"/>
    <n v="431.45"/>
    <n v="41345"/>
  </r>
  <r>
    <n v="12196"/>
    <n v="94"/>
    <x v="1147"/>
    <d v="2017-02-17T00:00:00"/>
    <x v="0"/>
    <b v="0"/>
    <s v="Approved"/>
    <x v="4"/>
    <x v="0"/>
    <s v="medium"/>
    <s v="large"/>
    <n v="1635.3"/>
    <n v="993.66"/>
    <n v="37220"/>
  </r>
  <r>
    <n v="12197"/>
    <n v="88"/>
    <x v="1465"/>
    <d v="2017-07-27T00:00:00"/>
    <x v="6"/>
    <b v="0"/>
    <s v="Approved"/>
    <x v="3"/>
    <x v="0"/>
    <s v="medium"/>
    <s v="medium"/>
    <n v="1198.46"/>
    <n v="381.1"/>
    <n v="34079"/>
  </r>
  <r>
    <n v="12198"/>
    <n v="77"/>
    <x v="32"/>
    <d v="2017-06-07T00:00:00"/>
    <x v="9"/>
    <b v="0"/>
    <s v="Approved"/>
    <x v="3"/>
    <x v="1"/>
    <s v="medium"/>
    <s v="large"/>
    <n v="1240.31"/>
    <n v="795.1"/>
    <n v="40553"/>
  </r>
  <r>
    <n v="12199"/>
    <n v="59"/>
    <x v="3411"/>
    <d v="2017-03-05T00:00:00"/>
    <x v="4"/>
    <b v="1"/>
    <s v="Approved"/>
    <x v="0"/>
    <x v="0"/>
    <s v="medium"/>
    <s v="large"/>
    <n v="1061.56"/>
    <n v="733.58"/>
    <n v="34170"/>
  </r>
  <r>
    <n v="12200"/>
    <s v="Unknown"/>
    <x v="1322"/>
    <d v="2017-05-13T00:00:00"/>
    <x v="1"/>
    <b v="0"/>
    <s v="Approved"/>
    <x v="2"/>
    <x v="1"/>
    <s v="high"/>
    <s v="large"/>
    <n v="12.01"/>
    <n v="7.21"/>
    <n v="34244"/>
  </r>
  <r>
    <n v="12201"/>
    <n v="68"/>
    <x v="2965"/>
    <d v="2017-06-16T00:00:00"/>
    <x v="9"/>
    <b v="1"/>
    <s v="Approved"/>
    <x v="2"/>
    <x v="0"/>
    <s v="medium"/>
    <s v="medium"/>
    <n v="1636.9"/>
    <n v="44.71"/>
    <n v="37499"/>
  </r>
  <r>
    <n v="12202"/>
    <n v="74"/>
    <x v="2970"/>
    <d v="2017-11-13T00:00:00"/>
    <x v="11"/>
    <b v="1"/>
    <s v="Approved"/>
    <x v="5"/>
    <x v="0"/>
    <s v="medium"/>
    <s v="medium"/>
    <n v="1762.96"/>
    <n v="950.52"/>
    <n v="42688"/>
  </r>
  <r>
    <n v="12203"/>
    <n v="91"/>
    <x v="243"/>
    <d v="2017-02-21T00:00:00"/>
    <x v="0"/>
    <b v="1"/>
    <s v="Approved"/>
    <x v="5"/>
    <x v="0"/>
    <s v="low"/>
    <s v="medium"/>
    <n v="642.30999999999995"/>
    <n v="513.85"/>
    <n v="41922"/>
  </r>
  <r>
    <n v="12204"/>
    <n v="65"/>
    <x v="281"/>
    <d v="2017-01-10T00:00:00"/>
    <x v="7"/>
    <b v="0"/>
    <s v="Approved"/>
    <x v="5"/>
    <x v="0"/>
    <s v="medium"/>
    <s v="medium"/>
    <n v="1807.45"/>
    <n v="778.69"/>
    <n v="42145"/>
  </r>
  <r>
    <n v="12205"/>
    <n v="54"/>
    <x v="1324"/>
    <d v="2017-02-05T00:00:00"/>
    <x v="0"/>
    <b v="0"/>
    <s v="Approved"/>
    <x v="5"/>
    <x v="0"/>
    <s v="medium"/>
    <s v="medium"/>
    <n v="1292.8399999999999"/>
    <n v="13.44"/>
    <n v="39915"/>
  </r>
  <r>
    <n v="12206"/>
    <s v="Unknown"/>
    <x v="2432"/>
    <d v="2017-11-08T00:00:00"/>
    <x v="11"/>
    <b v="0"/>
    <s v="Approved"/>
    <x v="6"/>
    <x v="4"/>
    <s v="Unknown"/>
    <s v="Unknown"/>
    <n v="1392.76"/>
    <s v="Unknown"/>
    <s v="Unknown"/>
  </r>
  <r>
    <n v="12207"/>
    <n v="80"/>
    <x v="2514"/>
    <d v="2017-12-16T00:00:00"/>
    <x v="10"/>
    <b v="1"/>
    <s v="Approved"/>
    <x v="1"/>
    <x v="0"/>
    <s v="medium"/>
    <s v="large"/>
    <n v="1469.44"/>
    <n v="596.54999999999995"/>
    <n v="41047"/>
  </r>
  <r>
    <n v="12208"/>
    <n v="43"/>
    <x v="186"/>
    <d v="2017-12-06T00:00:00"/>
    <x v="10"/>
    <b v="0"/>
    <s v="Approved"/>
    <x v="0"/>
    <x v="0"/>
    <s v="medium"/>
    <s v="medium"/>
    <n v="1151.96"/>
    <n v="649.49"/>
    <n v="35470"/>
  </r>
  <r>
    <n v="12209"/>
    <n v="91"/>
    <x v="2415"/>
    <d v="2017-07-29T00:00:00"/>
    <x v="6"/>
    <b v="0"/>
    <s v="Approved"/>
    <x v="5"/>
    <x v="0"/>
    <s v="low"/>
    <s v="medium"/>
    <n v="642.30999999999995"/>
    <n v="513.85"/>
    <n v="41922"/>
  </r>
  <r>
    <n v="12210"/>
    <n v="24"/>
    <x v="1096"/>
    <d v="2017-05-23T00:00:00"/>
    <x v="1"/>
    <b v="0"/>
    <s v="Approved"/>
    <x v="0"/>
    <x v="1"/>
    <s v="medium"/>
    <s v="large"/>
    <n v="1777.8"/>
    <n v="820.78"/>
    <n v="33552"/>
  </r>
  <r>
    <n v="12211"/>
    <n v="93"/>
    <x v="134"/>
    <d v="2017-08-20T00:00:00"/>
    <x v="3"/>
    <b v="1"/>
    <s v="Approved"/>
    <x v="2"/>
    <x v="0"/>
    <s v="high"/>
    <s v="medium"/>
    <n v="1458.17"/>
    <n v="874.9"/>
    <n v="39526"/>
  </r>
  <r>
    <n v="12212"/>
    <n v="18"/>
    <x v="2944"/>
    <d v="2017-09-24T00:00:00"/>
    <x v="8"/>
    <b v="1"/>
    <s v="Approved"/>
    <x v="0"/>
    <x v="0"/>
    <s v="medium"/>
    <s v="medium"/>
    <n v="575.27"/>
    <n v="431.45"/>
    <n v="42404"/>
  </r>
  <r>
    <n v="12213"/>
    <n v="36"/>
    <x v="237"/>
    <d v="2017-05-01T00:00:00"/>
    <x v="1"/>
    <b v="0"/>
    <s v="Approved"/>
    <x v="0"/>
    <x v="0"/>
    <s v="low"/>
    <s v="medium"/>
    <n v="945.04"/>
    <n v="507.58"/>
    <n v="40618"/>
  </r>
  <r>
    <n v="12214"/>
    <n v="94"/>
    <x v="3412"/>
    <d v="2017-12-28T00:00:00"/>
    <x v="10"/>
    <b v="0"/>
    <s v="Approved"/>
    <x v="4"/>
    <x v="0"/>
    <s v="medium"/>
    <s v="large"/>
    <n v="1635.3"/>
    <n v="993.66"/>
    <n v="38002"/>
  </r>
  <r>
    <n v="12215"/>
    <n v="61"/>
    <x v="24"/>
    <d v="2017-08-21T00:00:00"/>
    <x v="3"/>
    <b v="1"/>
    <s v="Approved"/>
    <x v="2"/>
    <x v="0"/>
    <s v="low"/>
    <s v="medium"/>
    <n v="71.16"/>
    <n v="56.93"/>
    <n v="42172"/>
  </r>
  <r>
    <n v="12216"/>
    <s v="Unknown"/>
    <x v="534"/>
    <d v="2017-08-21T00:00:00"/>
    <x v="3"/>
    <b v="1"/>
    <s v="Approved"/>
    <x v="3"/>
    <x v="0"/>
    <s v="low"/>
    <s v="medium"/>
    <n v="363.01"/>
    <n v="290.41000000000003"/>
    <n v="41434"/>
  </r>
  <r>
    <n v="12217"/>
    <n v="92"/>
    <x v="2672"/>
    <d v="2017-06-29T00:00:00"/>
    <x v="9"/>
    <b v="0"/>
    <s v="Approved"/>
    <x v="5"/>
    <x v="0"/>
    <s v="medium"/>
    <s v="small"/>
    <n v="1415.01"/>
    <n v="1259.3599999999999"/>
    <n v="37626"/>
  </r>
  <r>
    <n v="12218"/>
    <n v="37"/>
    <x v="881"/>
    <d v="2017-08-22T00:00:00"/>
    <x v="3"/>
    <b v="1"/>
    <s v="Approved"/>
    <x v="2"/>
    <x v="0"/>
    <s v="low"/>
    <s v="medium"/>
    <n v="1793.43"/>
    <n v="248.82"/>
    <n v="36146"/>
  </r>
  <r>
    <n v="12219"/>
    <n v="11"/>
    <x v="579"/>
    <d v="2017-09-02T00:00:00"/>
    <x v="8"/>
    <b v="0"/>
    <s v="Approved"/>
    <x v="1"/>
    <x v="0"/>
    <s v="medium"/>
    <s v="small"/>
    <n v="1775.81"/>
    <n v="1580.47"/>
    <n v="40303"/>
  </r>
  <r>
    <n v="12220"/>
    <n v="9"/>
    <x v="3157"/>
    <d v="2017-12-06T00:00:00"/>
    <x v="10"/>
    <b v="1"/>
    <s v="Approved"/>
    <x v="2"/>
    <x v="1"/>
    <s v="medium"/>
    <s v="medium"/>
    <n v="742.54"/>
    <n v="667.4"/>
    <n v="41701"/>
  </r>
  <r>
    <n v="12221"/>
    <n v="59"/>
    <x v="1979"/>
    <d v="2017-03-28T00:00:00"/>
    <x v="4"/>
    <b v="0"/>
    <s v="Approved"/>
    <x v="0"/>
    <x v="0"/>
    <s v="medium"/>
    <s v="large"/>
    <n v="1061.56"/>
    <n v="733.58"/>
    <n v="34170"/>
  </r>
  <r>
    <n v="12222"/>
    <n v="42"/>
    <x v="1378"/>
    <d v="2017-02-25T00:00:00"/>
    <x v="0"/>
    <b v="0"/>
    <s v="Approved"/>
    <x v="2"/>
    <x v="1"/>
    <s v="medium"/>
    <s v="small"/>
    <n v="1810"/>
    <n v="1610.9"/>
    <n v="40672"/>
  </r>
  <r>
    <n v="12223"/>
    <n v="28"/>
    <x v="1990"/>
    <d v="2017-02-11T00:00:00"/>
    <x v="0"/>
    <b v="0"/>
    <s v="Approved"/>
    <x v="3"/>
    <x v="0"/>
    <s v="medium"/>
    <s v="small"/>
    <n v="1216.1400000000001"/>
    <n v="1082.3599999999999"/>
    <n v="37337"/>
  </r>
  <r>
    <n v="12224"/>
    <n v="46"/>
    <x v="2658"/>
    <d v="2017-01-19T00:00:00"/>
    <x v="7"/>
    <b v="1"/>
    <s v="Approved"/>
    <x v="0"/>
    <x v="0"/>
    <s v="low"/>
    <s v="medium"/>
    <n v="1289.8499999999999"/>
    <n v="74.510000000000005"/>
    <n v="39427"/>
  </r>
  <r>
    <n v="12225"/>
    <n v="34"/>
    <x v="2432"/>
    <d v="2017-03-15T00:00:00"/>
    <x v="4"/>
    <b v="1"/>
    <s v="Approved"/>
    <x v="3"/>
    <x v="1"/>
    <s v="high"/>
    <s v="large"/>
    <n v="774.53"/>
    <n v="464.72"/>
    <n v="37698"/>
  </r>
  <r>
    <n v="12226"/>
    <n v="47"/>
    <x v="2699"/>
    <d v="2017-09-06T00:00:00"/>
    <x v="8"/>
    <b v="0"/>
    <s v="Approved"/>
    <x v="1"/>
    <x v="1"/>
    <s v="low"/>
    <s v="small"/>
    <n v="1720.7"/>
    <n v="1531.42"/>
    <n v="38991"/>
  </r>
  <r>
    <n v="12227"/>
    <n v="71"/>
    <x v="812"/>
    <d v="2017-09-28T00:00:00"/>
    <x v="8"/>
    <b v="1"/>
    <s v="Approved"/>
    <x v="0"/>
    <x v="0"/>
    <s v="high"/>
    <s v="large"/>
    <n v="1842.92"/>
    <n v="1105.75"/>
    <n v="38193"/>
  </r>
  <r>
    <n v="12228"/>
    <n v="80"/>
    <x v="954"/>
    <d v="2017-03-13T00:00:00"/>
    <x v="4"/>
    <b v="0"/>
    <s v="Approved"/>
    <x v="1"/>
    <x v="0"/>
    <s v="medium"/>
    <s v="large"/>
    <n v="1469.44"/>
    <n v="596.54999999999995"/>
    <n v="34996"/>
  </r>
  <r>
    <n v="12229"/>
    <n v="5"/>
    <x v="2241"/>
    <d v="2017-04-04T00:00:00"/>
    <x v="5"/>
    <b v="0"/>
    <s v="Approved"/>
    <x v="1"/>
    <x v="2"/>
    <s v="low"/>
    <s v="medium"/>
    <n v="574.64"/>
    <n v="459.71"/>
    <n v="40649"/>
  </r>
  <r>
    <n v="12230"/>
    <n v="58"/>
    <x v="3261"/>
    <d v="2017-05-09T00:00:00"/>
    <x v="1"/>
    <b v="0"/>
    <s v="Approved"/>
    <x v="2"/>
    <x v="0"/>
    <s v="medium"/>
    <s v="medium"/>
    <n v="912.52"/>
    <n v="141.4"/>
    <n v="42295"/>
  </r>
  <r>
    <n v="12231"/>
    <n v="55"/>
    <x v="1827"/>
    <d v="2017-08-15T00:00:00"/>
    <x v="3"/>
    <b v="1"/>
    <s v="Approved"/>
    <x v="1"/>
    <x v="1"/>
    <s v="medium"/>
    <s v="large"/>
    <n v="1894.19"/>
    <n v="598.76"/>
    <n v="34170"/>
  </r>
  <r>
    <n v="12232"/>
    <n v="10"/>
    <x v="1182"/>
    <d v="2017-03-11T00:00:00"/>
    <x v="4"/>
    <b v="0"/>
    <s v="Approved"/>
    <x v="0"/>
    <x v="0"/>
    <s v="medium"/>
    <s v="medium"/>
    <n v="1945.43"/>
    <n v="333.18"/>
    <n v="37499"/>
  </r>
  <r>
    <n v="12233"/>
    <n v="30"/>
    <x v="1828"/>
    <d v="2017-10-08T00:00:00"/>
    <x v="2"/>
    <b v="1"/>
    <s v="Approved"/>
    <x v="0"/>
    <x v="0"/>
    <s v="high"/>
    <s v="medium"/>
    <n v="748.17"/>
    <n v="448.9"/>
    <n v="42105"/>
  </r>
  <r>
    <n v="12234"/>
    <s v="Unknown"/>
    <x v="2951"/>
    <d v="2017-01-10T00:00:00"/>
    <x v="7"/>
    <b v="1"/>
    <s v="Approved"/>
    <x v="1"/>
    <x v="1"/>
    <s v="medium"/>
    <s v="medium"/>
    <n v="533.51"/>
    <n v="400.13"/>
    <n v="41064"/>
  </r>
  <r>
    <n v="12235"/>
    <n v="49"/>
    <x v="2039"/>
    <d v="2017-06-10T00:00:00"/>
    <x v="9"/>
    <b v="0"/>
    <s v="Approved"/>
    <x v="1"/>
    <x v="1"/>
    <s v="medium"/>
    <s v="medium"/>
    <n v="533.51"/>
    <n v="400.13"/>
    <n v="41064"/>
  </r>
  <r>
    <n v="12236"/>
    <n v="15"/>
    <x v="507"/>
    <d v="2017-01-03T00:00:00"/>
    <x v="7"/>
    <b v="0"/>
    <s v="Approved"/>
    <x v="3"/>
    <x v="0"/>
    <s v="low"/>
    <s v="medium"/>
    <n v="958.74"/>
    <n v="748.9"/>
    <n v="38693"/>
  </r>
  <r>
    <n v="12237"/>
    <n v="6"/>
    <x v="3340"/>
    <d v="2017-04-27T00:00:00"/>
    <x v="5"/>
    <b v="0"/>
    <s v="Approved"/>
    <x v="2"/>
    <x v="0"/>
    <s v="high"/>
    <s v="medium"/>
    <n v="227.88"/>
    <n v="136.72999999999999"/>
    <n v="42560"/>
  </r>
  <r>
    <n v="12238"/>
    <n v="53"/>
    <x v="1673"/>
    <d v="2017-07-15T00:00:00"/>
    <x v="6"/>
    <b v="1"/>
    <s v="Approved"/>
    <x v="2"/>
    <x v="0"/>
    <s v="medium"/>
    <s v="medium"/>
    <n v="795.34"/>
    <n v="101.58"/>
    <n v="35470"/>
  </r>
  <r>
    <n v="12239"/>
    <n v="82"/>
    <x v="2244"/>
    <d v="2017-06-17T00:00:00"/>
    <x v="9"/>
    <b v="0"/>
    <s v="Approved"/>
    <x v="4"/>
    <x v="1"/>
    <s v="medium"/>
    <s v="medium"/>
    <n v="1538.99"/>
    <n v="829.65"/>
    <n v="42404"/>
  </r>
  <r>
    <n v="12240"/>
    <n v="95"/>
    <x v="1912"/>
    <d v="2017-06-27T00:00:00"/>
    <x v="9"/>
    <b v="1"/>
    <s v="Approved"/>
    <x v="4"/>
    <x v="0"/>
    <s v="medium"/>
    <s v="large"/>
    <n v="569.55999999999995"/>
    <n v="528.42999999999995"/>
    <n v="37874"/>
  </r>
  <r>
    <n v="12241"/>
    <n v="82"/>
    <x v="313"/>
    <d v="2017-06-23T00:00:00"/>
    <x v="9"/>
    <b v="1"/>
    <s v="Approved"/>
    <x v="4"/>
    <x v="1"/>
    <s v="medium"/>
    <s v="medium"/>
    <n v="1538.99"/>
    <n v="829.65"/>
    <n v="42404"/>
  </r>
  <r>
    <n v="12242"/>
    <n v="91"/>
    <x v="2907"/>
    <d v="2017-07-23T00:00:00"/>
    <x v="6"/>
    <b v="0"/>
    <s v="Approved"/>
    <x v="0"/>
    <x v="0"/>
    <s v="medium"/>
    <s v="medium"/>
    <n v="100.35"/>
    <n v="75.260000000000005"/>
    <n v="36367"/>
  </r>
  <r>
    <n v="12243"/>
    <n v="18"/>
    <x v="184"/>
    <d v="2017-06-15T00:00:00"/>
    <x v="9"/>
    <b v="0"/>
    <s v="Approved"/>
    <x v="3"/>
    <x v="0"/>
    <s v="high"/>
    <s v="medium"/>
    <n v="1148.6400000000001"/>
    <n v="689.18"/>
    <n v="42226"/>
  </r>
  <r>
    <n v="12244"/>
    <n v="35"/>
    <x v="861"/>
    <d v="2017-07-03T00:00:00"/>
    <x v="6"/>
    <b v="1"/>
    <s v="Approved"/>
    <x v="1"/>
    <x v="0"/>
    <s v="low"/>
    <s v="medium"/>
    <n v="1057.51"/>
    <n v="154.4"/>
    <n v="34527"/>
  </r>
  <r>
    <n v="12245"/>
    <n v="33"/>
    <x v="511"/>
    <d v="2017-08-22T00:00:00"/>
    <x v="3"/>
    <b v="0"/>
    <s v="Approved"/>
    <x v="4"/>
    <x v="0"/>
    <s v="medium"/>
    <s v="small"/>
    <n v="1311.44"/>
    <n v="1167.18"/>
    <n v="33888"/>
  </r>
  <r>
    <n v="12246"/>
    <n v="3"/>
    <x v="1354"/>
    <d v="2017-02-08T00:00:00"/>
    <x v="0"/>
    <b v="0"/>
    <s v="Approved"/>
    <x v="1"/>
    <x v="0"/>
    <s v="medium"/>
    <s v="large"/>
    <n v="2091.4699999999998"/>
    <n v="388.92"/>
    <n v="41167"/>
  </r>
  <r>
    <n v="12247"/>
    <n v="73"/>
    <x v="1541"/>
    <d v="2017-08-31T00:00:00"/>
    <x v="3"/>
    <b v="0"/>
    <s v="Approved"/>
    <x v="0"/>
    <x v="0"/>
    <s v="medium"/>
    <s v="medium"/>
    <n v="1945.43"/>
    <n v="333.18"/>
    <n v="37499"/>
  </r>
  <r>
    <n v="12248"/>
    <n v="48"/>
    <x v="2100"/>
    <d v="2017-02-15T00:00:00"/>
    <x v="0"/>
    <b v="1"/>
    <s v="Approved"/>
    <x v="5"/>
    <x v="0"/>
    <s v="medium"/>
    <s v="medium"/>
    <n v="1762.96"/>
    <n v="950.52"/>
    <n v="41848"/>
  </r>
  <r>
    <n v="12249"/>
    <n v="32"/>
    <x v="2146"/>
    <d v="2017-01-31T00:00:00"/>
    <x v="7"/>
    <b v="0"/>
    <s v="Approved"/>
    <x v="4"/>
    <x v="0"/>
    <s v="medium"/>
    <s v="medium"/>
    <n v="642.70000000000005"/>
    <n v="211.37"/>
    <n v="37337"/>
  </r>
  <r>
    <n v="12250"/>
    <n v="30"/>
    <x v="2305"/>
    <d v="2017-06-29T00:00:00"/>
    <x v="9"/>
    <b v="1"/>
    <s v="Approved"/>
    <x v="0"/>
    <x v="0"/>
    <s v="high"/>
    <s v="medium"/>
    <n v="748.17"/>
    <n v="448.9"/>
    <n v="37698"/>
  </r>
  <r>
    <n v="12251"/>
    <n v="18"/>
    <x v="2439"/>
    <d v="2017-05-28T00:00:00"/>
    <x v="1"/>
    <b v="0"/>
    <s v="Approved"/>
    <x v="0"/>
    <x v="0"/>
    <s v="medium"/>
    <s v="medium"/>
    <n v="575.27"/>
    <n v="431.45"/>
    <n v="40670"/>
  </r>
  <r>
    <n v="12252"/>
    <n v="72"/>
    <x v="713"/>
    <d v="2017-07-15T00:00:00"/>
    <x v="6"/>
    <b v="0"/>
    <s v="Approved"/>
    <x v="3"/>
    <x v="0"/>
    <s v="medium"/>
    <s v="medium"/>
    <n v="360.4"/>
    <n v="270.3"/>
    <n v="36668"/>
  </r>
  <r>
    <n v="12253"/>
    <n v="22"/>
    <x v="3413"/>
    <d v="2017-07-15T00:00:00"/>
    <x v="6"/>
    <b v="1"/>
    <s v="Approved"/>
    <x v="5"/>
    <x v="0"/>
    <s v="medium"/>
    <s v="medium"/>
    <n v="60.34"/>
    <n v="45.26"/>
    <n v="34165"/>
  </r>
  <r>
    <n v="12254"/>
    <n v="41"/>
    <x v="3118"/>
    <d v="2017-04-28T00:00:00"/>
    <x v="5"/>
    <b v="0"/>
    <s v="Approved"/>
    <x v="3"/>
    <x v="0"/>
    <s v="low"/>
    <s v="medium"/>
    <n v="958.74"/>
    <n v="748.9"/>
    <n v="34244"/>
  </r>
  <r>
    <n v="12255"/>
    <n v="91"/>
    <x v="1038"/>
    <d v="2017-09-16T00:00:00"/>
    <x v="8"/>
    <b v="1"/>
    <s v="Approved"/>
    <x v="0"/>
    <x v="0"/>
    <s v="medium"/>
    <s v="medium"/>
    <n v="100.35"/>
    <n v="75.260000000000005"/>
    <n v="36367"/>
  </r>
  <r>
    <n v="12256"/>
    <n v="26"/>
    <x v="270"/>
    <d v="2017-05-06T00:00:00"/>
    <x v="1"/>
    <b v="1"/>
    <s v="Approved"/>
    <x v="5"/>
    <x v="0"/>
    <s v="medium"/>
    <s v="medium"/>
    <n v="1992.93"/>
    <n v="762.63"/>
    <n v="33552"/>
  </r>
  <r>
    <n v="12257"/>
    <n v="69"/>
    <x v="2585"/>
    <d v="2017-10-28T00:00:00"/>
    <x v="2"/>
    <b v="0"/>
    <s v="Approved"/>
    <x v="4"/>
    <x v="1"/>
    <s v="medium"/>
    <s v="medium"/>
    <n v="792.9"/>
    <n v="594.67999999999995"/>
    <n v="40553"/>
  </r>
  <r>
    <n v="12258"/>
    <n v="36"/>
    <x v="2273"/>
    <d v="2017-03-29T00:00:00"/>
    <x v="4"/>
    <b v="0"/>
    <s v="Approved"/>
    <x v="0"/>
    <x v="0"/>
    <s v="low"/>
    <s v="medium"/>
    <n v="945.04"/>
    <n v="507.58"/>
    <n v="35052"/>
  </r>
  <r>
    <n v="12259"/>
    <n v="20"/>
    <x v="1613"/>
    <d v="2017-11-02T00:00:00"/>
    <x v="11"/>
    <b v="1"/>
    <s v="Approved"/>
    <x v="1"/>
    <x v="0"/>
    <s v="medium"/>
    <s v="small"/>
    <n v="1775.81"/>
    <n v="1580.47"/>
    <n v="40303"/>
  </r>
  <r>
    <n v="12260"/>
    <s v="Unknown"/>
    <x v="2840"/>
    <d v="2017-09-14T00:00:00"/>
    <x v="8"/>
    <b v="1"/>
    <s v="Approved"/>
    <x v="3"/>
    <x v="1"/>
    <s v="medium"/>
    <s v="medium"/>
    <n v="543.39"/>
    <n v="407.54"/>
    <n v="37337"/>
  </r>
  <r>
    <n v="12261"/>
    <n v="11"/>
    <x v="12"/>
    <d v="2017-04-21T00:00:00"/>
    <x v="5"/>
    <b v="1"/>
    <s v="Approved"/>
    <x v="4"/>
    <x v="0"/>
    <s v="high"/>
    <s v="medium"/>
    <n v="1274.93"/>
    <n v="764.96"/>
    <n v="39298"/>
  </r>
  <r>
    <n v="12262"/>
    <n v="46"/>
    <x v="735"/>
    <d v="2017-03-10T00:00:00"/>
    <x v="4"/>
    <b v="1"/>
    <s v="Approved"/>
    <x v="0"/>
    <x v="0"/>
    <s v="low"/>
    <s v="medium"/>
    <n v="1289.8499999999999"/>
    <n v="74.510000000000005"/>
    <n v="39427"/>
  </r>
  <r>
    <n v="12263"/>
    <n v="84"/>
    <x v="2693"/>
    <d v="2017-12-26T00:00:00"/>
    <x v="10"/>
    <b v="1"/>
    <s v="Approved"/>
    <x v="1"/>
    <x v="1"/>
    <s v="medium"/>
    <s v="medium"/>
    <n v="290.62"/>
    <n v="215.14"/>
    <n v="34079"/>
  </r>
  <r>
    <n v="12264"/>
    <s v="Unknown"/>
    <x v="2906"/>
    <d v="2017-09-23T00:00:00"/>
    <x v="8"/>
    <b v="0"/>
    <s v="Approved"/>
    <x v="2"/>
    <x v="0"/>
    <s v="high"/>
    <s v="medium"/>
    <n v="227.88"/>
    <n v="136.72999999999999"/>
    <n v="37838"/>
  </r>
  <r>
    <n v="12265"/>
    <n v="94"/>
    <x v="3146"/>
    <d v="2017-08-26T00:00:00"/>
    <x v="3"/>
    <b v="1"/>
    <s v="Approved"/>
    <x v="4"/>
    <x v="0"/>
    <s v="medium"/>
    <s v="large"/>
    <n v="1635.3"/>
    <n v="993.66"/>
    <n v="42458"/>
  </r>
  <r>
    <n v="12266"/>
    <n v="62"/>
    <x v="2947"/>
    <d v="2017-12-06T00:00:00"/>
    <x v="10"/>
    <b v="1"/>
    <s v="Approved"/>
    <x v="0"/>
    <x v="0"/>
    <s v="medium"/>
    <s v="medium"/>
    <n v="478.16"/>
    <n v="298.72000000000003"/>
    <n v="40410"/>
  </r>
  <r>
    <n v="12267"/>
    <n v="40"/>
    <x v="1082"/>
    <d v="2017-09-14T00:00:00"/>
    <x v="8"/>
    <b v="1"/>
    <s v="Approved"/>
    <x v="1"/>
    <x v="1"/>
    <s v="medium"/>
    <s v="large"/>
    <n v="1894.19"/>
    <n v="598.76"/>
    <n v="42172"/>
  </r>
  <r>
    <n v="12268"/>
    <n v="89"/>
    <x v="3414"/>
    <d v="2017-01-23T00:00:00"/>
    <x v="7"/>
    <b v="1"/>
    <s v="Approved"/>
    <x v="5"/>
    <x v="3"/>
    <s v="medium"/>
    <s v="large"/>
    <n v="1362.99"/>
    <n v="57.74"/>
    <n v="37874"/>
  </r>
  <r>
    <n v="12269"/>
    <n v="93"/>
    <x v="604"/>
    <d v="2017-11-08T00:00:00"/>
    <x v="11"/>
    <b v="1"/>
    <s v="Approved"/>
    <x v="5"/>
    <x v="0"/>
    <s v="medium"/>
    <s v="medium"/>
    <n v="1065.03"/>
    <n v="230.09"/>
    <n v="36833"/>
  </r>
  <r>
    <n v="12270"/>
    <n v="40"/>
    <x v="1145"/>
    <d v="2017-06-10T00:00:00"/>
    <x v="9"/>
    <b v="0"/>
    <s v="Approved"/>
    <x v="2"/>
    <x v="0"/>
    <s v="high"/>
    <s v="medium"/>
    <n v="1458.17"/>
    <n v="874.9"/>
    <n v="38750"/>
  </r>
  <r>
    <n v="12271"/>
    <n v="36"/>
    <x v="3106"/>
    <d v="2017-03-13T00:00:00"/>
    <x v="4"/>
    <b v="0"/>
    <s v="Approved"/>
    <x v="0"/>
    <x v="0"/>
    <s v="low"/>
    <s v="medium"/>
    <n v="945.04"/>
    <n v="507.58"/>
    <n v="35052"/>
  </r>
  <r>
    <n v="12272"/>
    <s v="Unknown"/>
    <x v="1557"/>
    <d v="2017-07-14T00:00:00"/>
    <x v="6"/>
    <b v="1"/>
    <s v="Approved"/>
    <x v="3"/>
    <x v="0"/>
    <s v="low"/>
    <s v="medium"/>
    <n v="363.01"/>
    <n v="290.41000000000003"/>
    <n v="36367"/>
  </r>
  <r>
    <n v="12273"/>
    <n v="51"/>
    <x v="230"/>
    <d v="2017-01-10T00:00:00"/>
    <x v="7"/>
    <b v="0"/>
    <s v="Approved"/>
    <x v="2"/>
    <x v="0"/>
    <s v="high"/>
    <s v="medium"/>
    <n v="2005.66"/>
    <n v="1203.4000000000001"/>
    <n v="41009"/>
  </r>
  <r>
    <n v="12274"/>
    <s v="Unknown"/>
    <x v="217"/>
    <d v="2017-12-13T00:00:00"/>
    <x v="10"/>
    <b v="1"/>
    <s v="Approved"/>
    <x v="5"/>
    <x v="0"/>
    <s v="medium"/>
    <s v="medium"/>
    <n v="60.34"/>
    <n v="45.26"/>
    <n v="33552"/>
  </r>
  <r>
    <n v="12275"/>
    <n v="46"/>
    <x v="3415"/>
    <d v="2017-04-19T00:00:00"/>
    <x v="5"/>
    <b v="1"/>
    <s v="Approved"/>
    <x v="0"/>
    <x v="0"/>
    <s v="low"/>
    <s v="medium"/>
    <n v="1289.8499999999999"/>
    <n v="74.510000000000005"/>
    <n v="39427"/>
  </r>
  <r>
    <n v="12276"/>
    <n v="53"/>
    <x v="1233"/>
    <d v="2017-01-10T00:00:00"/>
    <x v="7"/>
    <b v="1"/>
    <s v="Approved"/>
    <x v="2"/>
    <x v="0"/>
    <s v="medium"/>
    <s v="medium"/>
    <n v="795.34"/>
    <n v="101.58"/>
    <n v="35470"/>
  </r>
  <r>
    <n v="12277"/>
    <n v="5"/>
    <x v="3248"/>
    <d v="2017-10-20T00:00:00"/>
    <x v="2"/>
    <b v="0"/>
    <s v="Approved"/>
    <x v="1"/>
    <x v="2"/>
    <s v="low"/>
    <s v="medium"/>
    <n v="574.64"/>
    <n v="459.71"/>
    <n v="42560"/>
  </r>
  <r>
    <n v="12278"/>
    <n v="69"/>
    <x v="931"/>
    <d v="2017-07-16T00:00:00"/>
    <x v="6"/>
    <b v="0"/>
    <s v="Approved"/>
    <x v="4"/>
    <x v="1"/>
    <s v="medium"/>
    <s v="medium"/>
    <n v="792.9"/>
    <n v="594.67999999999995"/>
    <n v="36668"/>
  </r>
  <r>
    <n v="12279"/>
    <n v="80"/>
    <x v="2117"/>
    <d v="2017-03-07T00:00:00"/>
    <x v="4"/>
    <b v="0"/>
    <s v="Approved"/>
    <x v="2"/>
    <x v="3"/>
    <s v="low"/>
    <s v="medium"/>
    <n v="1073.07"/>
    <n v="933.84"/>
    <n v="36145"/>
  </r>
  <r>
    <n v="12280"/>
    <n v="96"/>
    <x v="793"/>
    <d v="2017-02-19T00:00:00"/>
    <x v="0"/>
    <b v="1"/>
    <s v="Approved"/>
    <x v="5"/>
    <x v="1"/>
    <s v="low"/>
    <s v="small"/>
    <n v="1172.78"/>
    <n v="1043.77"/>
    <n v="37539"/>
  </r>
  <r>
    <n v="12281"/>
    <n v="59"/>
    <x v="887"/>
    <d v="2017-05-01T00:00:00"/>
    <x v="1"/>
    <b v="1"/>
    <s v="Approved"/>
    <x v="5"/>
    <x v="0"/>
    <s v="medium"/>
    <s v="small"/>
    <n v="1415.01"/>
    <n v="1259.3599999999999"/>
    <n v="41434"/>
  </r>
  <r>
    <n v="12282"/>
    <n v="66"/>
    <x v="3189"/>
    <d v="2017-05-24T00:00:00"/>
    <x v="1"/>
    <b v="0"/>
    <s v="Approved"/>
    <x v="4"/>
    <x v="1"/>
    <s v="low"/>
    <s v="small"/>
    <n v="590.26"/>
    <n v="525.33000000000004"/>
    <n v="40487"/>
  </r>
  <r>
    <n v="12283"/>
    <n v="43"/>
    <x v="2566"/>
    <d v="2017-02-09T00:00:00"/>
    <x v="0"/>
    <b v="1"/>
    <s v="Approved"/>
    <x v="0"/>
    <x v="0"/>
    <s v="medium"/>
    <s v="medium"/>
    <n v="1151.96"/>
    <n v="649.49"/>
    <n v="36498"/>
  </r>
  <r>
    <n v="12284"/>
    <n v="5"/>
    <x v="1681"/>
    <d v="2017-08-14T00:00:00"/>
    <x v="3"/>
    <b v="1"/>
    <s v="Approved"/>
    <x v="1"/>
    <x v="2"/>
    <s v="low"/>
    <s v="medium"/>
    <n v="574.64"/>
    <n v="459.71"/>
    <n v="40784"/>
  </r>
  <r>
    <n v="12285"/>
    <n v="32"/>
    <x v="708"/>
    <d v="2017-12-18T00:00:00"/>
    <x v="10"/>
    <b v="0"/>
    <s v="Approved"/>
    <x v="4"/>
    <x v="0"/>
    <s v="medium"/>
    <s v="medium"/>
    <n v="642.70000000000005"/>
    <n v="211.37"/>
    <n v="37698"/>
  </r>
  <r>
    <n v="12286"/>
    <n v="62"/>
    <x v="3247"/>
    <d v="2017-12-14T00:00:00"/>
    <x v="10"/>
    <b v="0"/>
    <s v="Approved"/>
    <x v="0"/>
    <x v="0"/>
    <s v="medium"/>
    <s v="medium"/>
    <n v="478.16"/>
    <n v="298.72000000000003"/>
    <n v="34143"/>
  </r>
  <r>
    <n v="12287"/>
    <n v="63"/>
    <x v="2356"/>
    <d v="2017-08-17T00:00:00"/>
    <x v="3"/>
    <b v="0"/>
    <s v="Approved"/>
    <x v="0"/>
    <x v="0"/>
    <s v="medium"/>
    <s v="medium"/>
    <n v="1483.2"/>
    <n v="99.59"/>
    <n v="41047"/>
  </r>
  <r>
    <n v="12288"/>
    <n v="61"/>
    <x v="800"/>
    <d v="2017-07-31T00:00:00"/>
    <x v="6"/>
    <b v="1"/>
    <s v="Approved"/>
    <x v="2"/>
    <x v="0"/>
    <s v="low"/>
    <s v="medium"/>
    <n v="71.16"/>
    <n v="56.93"/>
    <n v="42172"/>
  </r>
  <r>
    <n v="12289"/>
    <n v="80"/>
    <x v="353"/>
    <d v="2017-05-23T00:00:00"/>
    <x v="1"/>
    <b v="0"/>
    <s v="Approved"/>
    <x v="2"/>
    <x v="3"/>
    <s v="low"/>
    <s v="medium"/>
    <n v="1073.07"/>
    <n v="933.84"/>
    <n v="35455"/>
  </r>
  <r>
    <n v="12290"/>
    <n v="77"/>
    <x v="3052"/>
    <d v="2017-11-03T00:00:00"/>
    <x v="11"/>
    <b v="0"/>
    <s v="Approved"/>
    <x v="3"/>
    <x v="1"/>
    <s v="medium"/>
    <s v="large"/>
    <n v="1240.31"/>
    <n v="795.1"/>
    <n v="40553"/>
  </r>
  <r>
    <n v="12291"/>
    <n v="54"/>
    <x v="103"/>
    <d v="2017-08-16T00:00:00"/>
    <x v="3"/>
    <b v="1"/>
    <s v="Approved"/>
    <x v="5"/>
    <x v="0"/>
    <s v="medium"/>
    <s v="medium"/>
    <n v="1292.8399999999999"/>
    <n v="13.44"/>
    <n v="39915"/>
  </r>
  <r>
    <n v="12292"/>
    <n v="29"/>
    <x v="1088"/>
    <d v="2017-03-06T00:00:00"/>
    <x v="4"/>
    <b v="0"/>
    <s v="Approved"/>
    <x v="5"/>
    <x v="0"/>
    <s v="medium"/>
    <s v="medium"/>
    <n v="1065.03"/>
    <n v="230.09"/>
    <n v="36833"/>
  </r>
  <r>
    <n v="12293"/>
    <n v="2"/>
    <x v="1240"/>
    <d v="2017-10-11T00:00:00"/>
    <x v="2"/>
    <b v="1"/>
    <s v="Approved"/>
    <x v="0"/>
    <x v="0"/>
    <s v="medium"/>
    <s v="medium"/>
    <n v="71.489999999999995"/>
    <n v="53.62"/>
    <n v="37659"/>
  </r>
  <r>
    <n v="12294"/>
    <n v="91"/>
    <x v="3267"/>
    <d v="2017-06-19T00:00:00"/>
    <x v="9"/>
    <b v="1"/>
    <s v="Approved"/>
    <x v="0"/>
    <x v="0"/>
    <s v="medium"/>
    <s v="medium"/>
    <n v="100.35"/>
    <n v="75.260000000000005"/>
    <n v="36367"/>
  </r>
  <r>
    <n v="12295"/>
    <n v="24"/>
    <x v="956"/>
    <d v="2017-06-18T00:00:00"/>
    <x v="9"/>
    <b v="0"/>
    <s v="Approved"/>
    <x v="0"/>
    <x v="1"/>
    <s v="medium"/>
    <s v="large"/>
    <n v="1777.8"/>
    <n v="820.78"/>
    <n v="40670"/>
  </r>
  <r>
    <n v="12296"/>
    <n v="95"/>
    <x v="2267"/>
    <d v="2017-01-22T00:00:00"/>
    <x v="7"/>
    <b v="1"/>
    <s v="Approved"/>
    <x v="4"/>
    <x v="0"/>
    <s v="medium"/>
    <s v="large"/>
    <n v="569.55999999999995"/>
    <n v="528.42999999999995"/>
    <n v="37874"/>
  </r>
  <r>
    <n v="12297"/>
    <n v="3"/>
    <x v="1451"/>
    <d v="2017-12-16T00:00:00"/>
    <x v="10"/>
    <b v="1"/>
    <s v="Approved"/>
    <x v="1"/>
    <x v="0"/>
    <s v="medium"/>
    <s v="large"/>
    <n v="2091.4699999999998"/>
    <n v="388.92"/>
    <n v="37659"/>
  </r>
  <r>
    <n v="12298"/>
    <n v="79"/>
    <x v="1910"/>
    <d v="2017-01-18T00:00:00"/>
    <x v="7"/>
    <b v="1"/>
    <s v="Approved"/>
    <x v="3"/>
    <x v="0"/>
    <s v="medium"/>
    <s v="medium"/>
    <n v="1555.58"/>
    <n v="818.01"/>
    <n v="37873"/>
  </r>
  <r>
    <n v="12299"/>
    <n v="96"/>
    <x v="407"/>
    <d v="2017-03-28T00:00:00"/>
    <x v="4"/>
    <b v="0"/>
    <s v="Approved"/>
    <x v="4"/>
    <x v="0"/>
    <s v="medium"/>
    <s v="large"/>
    <n v="1635.3"/>
    <n v="993.66"/>
    <n v="34556"/>
  </r>
  <r>
    <n v="12300"/>
    <n v="80"/>
    <x v="3388"/>
    <d v="2017-11-30T00:00:00"/>
    <x v="11"/>
    <b v="1"/>
    <s v="Approved"/>
    <x v="2"/>
    <x v="3"/>
    <s v="low"/>
    <s v="medium"/>
    <n v="1073.07"/>
    <n v="933.84"/>
    <n v="38206"/>
  </r>
  <r>
    <n v="12301"/>
    <n v="37"/>
    <x v="1622"/>
    <d v="2017-08-15T00:00:00"/>
    <x v="3"/>
    <b v="0"/>
    <s v="Approved"/>
    <x v="2"/>
    <x v="0"/>
    <s v="low"/>
    <s v="medium"/>
    <n v="1793.43"/>
    <n v="248.82"/>
    <n v="36361"/>
  </r>
  <r>
    <n v="12302"/>
    <n v="63"/>
    <x v="2727"/>
    <d v="2017-11-29T00:00:00"/>
    <x v="11"/>
    <s v="Unknown"/>
    <s v="Approved"/>
    <x v="0"/>
    <x v="0"/>
    <s v="medium"/>
    <s v="medium"/>
    <n v="1483.2"/>
    <n v="99.59"/>
    <n v="36146"/>
  </r>
  <r>
    <n v="12303"/>
    <s v="Unknown"/>
    <x v="2574"/>
    <d v="2017-08-17T00:00:00"/>
    <x v="3"/>
    <s v="Unknown"/>
    <s v="Approved"/>
    <x v="1"/>
    <x v="0"/>
    <s v="high"/>
    <s v="medium"/>
    <n v="495.72"/>
    <n v="297.43"/>
    <n v="36668"/>
  </r>
  <r>
    <n v="12304"/>
    <n v="99"/>
    <x v="46"/>
    <d v="2017-12-06T00:00:00"/>
    <x v="10"/>
    <b v="1"/>
    <s v="Approved"/>
    <x v="2"/>
    <x v="0"/>
    <s v="medium"/>
    <s v="medium"/>
    <n v="1227.3399999999999"/>
    <n v="770.89"/>
    <n v="34556"/>
  </r>
  <r>
    <n v="12305"/>
    <n v="15"/>
    <x v="424"/>
    <d v="2017-09-20T00:00:00"/>
    <x v="8"/>
    <b v="0"/>
    <s v="Approved"/>
    <x v="5"/>
    <x v="0"/>
    <s v="medium"/>
    <s v="medium"/>
    <n v="1292.8399999999999"/>
    <n v="13.44"/>
    <n v="39915"/>
  </r>
  <r>
    <n v="12306"/>
    <n v="13"/>
    <x v="3003"/>
    <d v="2017-07-16T00:00:00"/>
    <x v="6"/>
    <b v="0"/>
    <s v="Approved"/>
    <x v="0"/>
    <x v="0"/>
    <s v="medium"/>
    <s v="medium"/>
    <n v="1163.8900000000001"/>
    <n v="589.27"/>
    <n v="42560"/>
  </r>
  <r>
    <n v="12307"/>
    <n v="36"/>
    <x v="1450"/>
    <d v="2017-08-07T00:00:00"/>
    <x v="3"/>
    <b v="0"/>
    <s v="Approved"/>
    <x v="0"/>
    <x v="0"/>
    <s v="low"/>
    <s v="medium"/>
    <n v="1289.8499999999999"/>
    <n v="74.510000000000005"/>
    <n v="40784"/>
  </r>
  <r>
    <n v="12308"/>
    <n v="65"/>
    <x v="1128"/>
    <d v="2017-05-20T00:00:00"/>
    <x v="1"/>
    <b v="0"/>
    <s v="Approved"/>
    <x v="5"/>
    <x v="0"/>
    <s v="medium"/>
    <s v="medium"/>
    <n v="1807.45"/>
    <n v="778.69"/>
    <n v="38647"/>
  </r>
  <r>
    <n v="12309"/>
    <n v="44"/>
    <x v="2337"/>
    <d v="2017-01-31T00:00:00"/>
    <x v="7"/>
    <b v="1"/>
    <s v="Approved"/>
    <x v="5"/>
    <x v="0"/>
    <s v="medium"/>
    <s v="medium"/>
    <n v="1769.64"/>
    <n v="108.76"/>
    <n v="40672"/>
  </r>
  <r>
    <n v="12310"/>
    <n v="38"/>
    <x v="1085"/>
    <d v="2017-11-02T00:00:00"/>
    <x v="11"/>
    <b v="0"/>
    <s v="Approved"/>
    <x v="0"/>
    <x v="0"/>
    <s v="medium"/>
    <s v="medium"/>
    <n v="1577.53"/>
    <n v="826.51"/>
    <n v="40618"/>
  </r>
  <r>
    <n v="12311"/>
    <n v="85"/>
    <x v="2097"/>
    <d v="2017-12-22T00:00:00"/>
    <x v="10"/>
    <b v="1"/>
    <s v="Approved"/>
    <x v="5"/>
    <x v="0"/>
    <s v="medium"/>
    <s v="medium"/>
    <n v="1228.07"/>
    <n v="400.91"/>
    <n v="41922"/>
  </r>
  <r>
    <n v="12312"/>
    <n v="21"/>
    <x v="828"/>
    <d v="2017-08-25T00:00:00"/>
    <x v="3"/>
    <b v="1"/>
    <s v="Approved"/>
    <x v="0"/>
    <x v="0"/>
    <s v="medium"/>
    <s v="large"/>
    <n v="1071.23"/>
    <n v="380.74"/>
    <n v="35160"/>
  </r>
  <r>
    <n v="12313"/>
    <n v="89"/>
    <x v="1935"/>
    <d v="2017-06-10T00:00:00"/>
    <x v="9"/>
    <b v="0"/>
    <s v="Approved"/>
    <x v="5"/>
    <x v="3"/>
    <s v="medium"/>
    <s v="large"/>
    <n v="1362.99"/>
    <n v="57.74"/>
    <n v="34079"/>
  </r>
  <r>
    <n v="12314"/>
    <n v="62"/>
    <x v="1892"/>
    <d v="2017-08-25T00:00:00"/>
    <x v="3"/>
    <b v="1"/>
    <s v="Approved"/>
    <x v="0"/>
    <x v="0"/>
    <s v="medium"/>
    <s v="medium"/>
    <n v="478.16"/>
    <n v="298.72000000000003"/>
    <n v="34143"/>
  </r>
  <r>
    <n v="12315"/>
    <n v="10"/>
    <x v="858"/>
    <d v="2017-06-15T00:00:00"/>
    <x v="9"/>
    <b v="1"/>
    <s v="Approved"/>
    <x v="5"/>
    <x v="3"/>
    <s v="medium"/>
    <s v="medium"/>
    <n v="1466.68"/>
    <n v="363.25"/>
    <n v="41701"/>
  </r>
  <r>
    <n v="12316"/>
    <n v="97"/>
    <x v="924"/>
    <d v="2017-02-04T00:00:00"/>
    <x v="0"/>
    <b v="0"/>
    <s v="Approved"/>
    <x v="0"/>
    <x v="0"/>
    <s v="medium"/>
    <s v="large"/>
    <n v="202.62"/>
    <n v="151.96"/>
    <n v="42458"/>
  </r>
  <r>
    <n v="12317"/>
    <n v="82"/>
    <x v="2900"/>
    <d v="2017-10-15T00:00:00"/>
    <x v="2"/>
    <b v="0"/>
    <s v="Approved"/>
    <x v="4"/>
    <x v="1"/>
    <s v="medium"/>
    <s v="medium"/>
    <n v="1538.99"/>
    <n v="829.65"/>
    <n v="38193"/>
  </r>
  <r>
    <n v="12318"/>
    <n v="57"/>
    <x v="803"/>
    <d v="2017-08-02T00:00:00"/>
    <x v="3"/>
    <b v="0"/>
    <s v="Approved"/>
    <x v="5"/>
    <x v="3"/>
    <s v="medium"/>
    <s v="large"/>
    <n v="1890.39"/>
    <n v="260.14"/>
    <n v="33259"/>
  </r>
  <r>
    <n v="12319"/>
    <n v="88"/>
    <x v="1566"/>
    <d v="2017-01-26T00:00:00"/>
    <x v="7"/>
    <b v="1"/>
    <s v="Approved"/>
    <x v="3"/>
    <x v="0"/>
    <s v="high"/>
    <s v="small"/>
    <n v="1661.92"/>
    <n v="1479.11"/>
    <n v="40618"/>
  </r>
  <r>
    <n v="12320"/>
    <n v="63"/>
    <x v="301"/>
    <d v="2017-04-07T00:00:00"/>
    <x v="5"/>
    <s v="Unknown"/>
    <s v="Approved"/>
    <x v="0"/>
    <x v="0"/>
    <s v="medium"/>
    <s v="medium"/>
    <n v="1483.2"/>
    <n v="99.59"/>
    <n v="36146"/>
  </r>
  <r>
    <n v="12321"/>
    <n v="98"/>
    <x v="3022"/>
    <d v="2017-01-13T00:00:00"/>
    <x v="7"/>
    <b v="1"/>
    <s v="Approved"/>
    <x v="2"/>
    <x v="0"/>
    <s v="medium"/>
    <s v="medium"/>
    <n v="795.34"/>
    <n v="101.58"/>
    <n v="40779"/>
  </r>
  <r>
    <n v="12322"/>
    <n v="55"/>
    <x v="2781"/>
    <d v="2017-03-12T00:00:00"/>
    <x v="4"/>
    <b v="0"/>
    <s v="Approved"/>
    <x v="1"/>
    <x v="1"/>
    <s v="medium"/>
    <s v="large"/>
    <n v="1894.19"/>
    <n v="598.76"/>
    <n v="37823"/>
  </r>
  <r>
    <n v="12323"/>
    <s v="Unknown"/>
    <x v="2562"/>
    <d v="2017-11-05T00:00:00"/>
    <x v="11"/>
    <b v="1"/>
    <s v="Approved"/>
    <x v="6"/>
    <x v="4"/>
    <s v="Unknown"/>
    <s v="Unknown"/>
    <n v="1294.3699999999999"/>
    <s v="Unknown"/>
    <s v="Unknown"/>
  </r>
  <r>
    <n v="12324"/>
    <n v="91"/>
    <x v="871"/>
    <d v="2017-08-04T00:00:00"/>
    <x v="3"/>
    <b v="1"/>
    <s v="Approved"/>
    <x v="5"/>
    <x v="0"/>
    <s v="low"/>
    <s v="medium"/>
    <n v="642.30999999999995"/>
    <n v="513.85"/>
    <n v="41922"/>
  </r>
  <r>
    <n v="12325"/>
    <n v="15"/>
    <x v="739"/>
    <d v="2017-05-07T00:00:00"/>
    <x v="1"/>
    <b v="0"/>
    <s v="Approved"/>
    <x v="3"/>
    <x v="0"/>
    <s v="low"/>
    <s v="medium"/>
    <n v="958.74"/>
    <n v="748.9"/>
    <n v="38693"/>
  </r>
  <r>
    <n v="12326"/>
    <n v="48"/>
    <x v="2715"/>
    <d v="2017-09-05T00:00:00"/>
    <x v="8"/>
    <b v="0"/>
    <s v="Approved"/>
    <x v="5"/>
    <x v="0"/>
    <s v="medium"/>
    <s v="medium"/>
    <n v="1762.96"/>
    <n v="950.52"/>
    <n v="41848"/>
  </r>
  <r>
    <n v="12327"/>
    <n v="100"/>
    <x v="2139"/>
    <d v="2017-02-10T00:00:00"/>
    <x v="0"/>
    <b v="0"/>
    <s v="Approved"/>
    <x v="1"/>
    <x v="0"/>
    <s v="medium"/>
    <s v="small"/>
    <n v="1386.84"/>
    <n v="1234.29"/>
    <n v="39880"/>
  </r>
  <r>
    <n v="12328"/>
    <n v="17"/>
    <x v="1121"/>
    <d v="2017-06-23T00:00:00"/>
    <x v="9"/>
    <b v="0"/>
    <s v="Approved"/>
    <x v="5"/>
    <x v="3"/>
    <s v="medium"/>
    <s v="large"/>
    <n v="1362.99"/>
    <n v="57.74"/>
    <n v="34079"/>
  </r>
  <r>
    <n v="12329"/>
    <n v="3"/>
    <x v="2613"/>
    <d v="2017-02-24T00:00:00"/>
    <x v="0"/>
    <b v="1"/>
    <s v="Approved"/>
    <x v="1"/>
    <x v="0"/>
    <s v="medium"/>
    <s v="large"/>
    <n v="2091.4699999999998"/>
    <n v="388.92"/>
    <n v="39298"/>
  </r>
  <r>
    <n v="12330"/>
    <n v="69"/>
    <x v="3188"/>
    <d v="2017-04-05T00:00:00"/>
    <x v="5"/>
    <b v="1"/>
    <s v="Approved"/>
    <x v="4"/>
    <x v="1"/>
    <s v="medium"/>
    <s v="medium"/>
    <n v="792.9"/>
    <n v="594.67999999999995"/>
    <n v="40553"/>
  </r>
  <r>
    <n v="12331"/>
    <n v="69"/>
    <x v="2581"/>
    <d v="2017-11-23T00:00:00"/>
    <x v="11"/>
    <s v="Unknown"/>
    <s v="Cancelled"/>
    <x v="4"/>
    <x v="1"/>
    <s v="medium"/>
    <s v="medium"/>
    <n v="792.9"/>
    <n v="594.67999999999995"/>
    <n v="38859"/>
  </r>
  <r>
    <n v="12332"/>
    <n v="50"/>
    <x v="78"/>
    <d v="2017-11-23T00:00:00"/>
    <x v="11"/>
    <b v="0"/>
    <s v="Cancelled"/>
    <x v="5"/>
    <x v="0"/>
    <s v="medium"/>
    <s v="small"/>
    <n v="175.89"/>
    <n v="131.91999999999999"/>
    <n v="37668"/>
  </r>
  <r>
    <n v="12333"/>
    <n v="5"/>
    <x v="2261"/>
    <d v="2017-03-15T00:00:00"/>
    <x v="4"/>
    <b v="1"/>
    <s v="Approved"/>
    <x v="4"/>
    <x v="0"/>
    <s v="high"/>
    <s v="medium"/>
    <n v="1129.1300000000001"/>
    <n v="677.48"/>
    <n v="38258"/>
  </r>
  <r>
    <n v="12334"/>
    <s v="Unknown"/>
    <x v="295"/>
    <d v="2017-04-13T00:00:00"/>
    <x v="5"/>
    <b v="0"/>
    <s v="Approved"/>
    <x v="2"/>
    <x v="0"/>
    <s v="low"/>
    <s v="medium"/>
    <n v="71.16"/>
    <n v="56.93"/>
    <n v="42172"/>
  </r>
  <r>
    <n v="12335"/>
    <n v="83"/>
    <x v="2249"/>
    <d v="2017-11-16T00:00:00"/>
    <x v="11"/>
    <b v="1"/>
    <s v="Approved"/>
    <x v="0"/>
    <x v="3"/>
    <s v="medium"/>
    <s v="large"/>
    <n v="2083.94"/>
    <n v="675.03"/>
    <n v="41533"/>
  </r>
  <r>
    <n v="12336"/>
    <n v="98"/>
    <x v="2628"/>
    <d v="2017-12-27T00:00:00"/>
    <x v="10"/>
    <b v="1"/>
    <s v="Approved"/>
    <x v="1"/>
    <x v="0"/>
    <s v="high"/>
    <s v="medium"/>
    <n v="358.39"/>
    <n v="215.03"/>
    <n v="38002"/>
  </r>
  <r>
    <n v="12337"/>
    <n v="80"/>
    <x v="650"/>
    <d v="2017-03-09T00:00:00"/>
    <x v="4"/>
    <b v="1"/>
    <s v="Approved"/>
    <x v="2"/>
    <x v="3"/>
    <s v="low"/>
    <s v="medium"/>
    <n v="1073.07"/>
    <n v="933.84"/>
    <n v="35455"/>
  </r>
  <r>
    <n v="12338"/>
    <n v="10"/>
    <x v="1910"/>
    <d v="2017-11-01T00:00:00"/>
    <x v="11"/>
    <b v="0"/>
    <s v="Approved"/>
    <x v="5"/>
    <x v="3"/>
    <s v="medium"/>
    <s v="medium"/>
    <n v="1466.68"/>
    <n v="363.25"/>
    <n v="41701"/>
  </r>
  <r>
    <n v="12339"/>
    <n v="56"/>
    <x v="1182"/>
    <d v="2017-03-19T00:00:00"/>
    <x v="4"/>
    <b v="1"/>
    <s v="Approved"/>
    <x v="3"/>
    <x v="2"/>
    <s v="low"/>
    <s v="small"/>
    <n v="688.63"/>
    <n v="612.88"/>
    <n v="34244"/>
  </r>
  <r>
    <n v="12340"/>
    <n v="43"/>
    <x v="1471"/>
    <d v="2017-12-06T00:00:00"/>
    <x v="10"/>
    <b v="0"/>
    <s v="Approved"/>
    <x v="0"/>
    <x v="0"/>
    <s v="medium"/>
    <s v="medium"/>
    <n v="1151.96"/>
    <n v="649.49"/>
    <n v="36498"/>
  </r>
  <r>
    <n v="12341"/>
    <n v="51"/>
    <x v="1765"/>
    <d v="2017-11-16T00:00:00"/>
    <x v="11"/>
    <b v="0"/>
    <s v="Approved"/>
    <x v="2"/>
    <x v="0"/>
    <s v="high"/>
    <s v="medium"/>
    <n v="2005.66"/>
    <n v="1203.4000000000001"/>
    <n v="41009"/>
  </r>
  <r>
    <n v="12342"/>
    <n v="34"/>
    <x v="593"/>
    <d v="2017-02-12T00:00:00"/>
    <x v="0"/>
    <b v="0"/>
    <s v="Approved"/>
    <x v="3"/>
    <x v="1"/>
    <s v="high"/>
    <s v="large"/>
    <n v="774.53"/>
    <n v="464.72"/>
    <n v="37698"/>
  </r>
  <r>
    <n v="12343"/>
    <n v="74"/>
    <x v="2848"/>
    <d v="2017-05-23T00:00:00"/>
    <x v="1"/>
    <b v="0"/>
    <s v="Cancelled"/>
    <x v="5"/>
    <x v="0"/>
    <s v="medium"/>
    <s v="medium"/>
    <n v="1228.07"/>
    <n v="400.91"/>
    <n v="35455"/>
  </r>
  <r>
    <n v="12344"/>
    <s v="Unknown"/>
    <x v="1036"/>
    <d v="2017-07-11T00:00:00"/>
    <x v="6"/>
    <b v="0"/>
    <s v="Approved"/>
    <x v="6"/>
    <x v="4"/>
    <s v="Unknown"/>
    <s v="Unknown"/>
    <n v="311.57"/>
    <s v="Unknown"/>
    <s v="Unknown"/>
  </r>
  <r>
    <n v="12345"/>
    <n v="55"/>
    <x v="1380"/>
    <d v="2017-09-23T00:00:00"/>
    <x v="8"/>
    <b v="0"/>
    <s v="Approved"/>
    <x v="1"/>
    <x v="1"/>
    <s v="medium"/>
    <s v="large"/>
    <n v="1894.19"/>
    <n v="598.76"/>
    <n v="37823"/>
  </r>
  <r>
    <n v="12346"/>
    <n v="4"/>
    <x v="2023"/>
    <d v="2017-07-09T00:00:00"/>
    <x v="6"/>
    <b v="1"/>
    <s v="Approved"/>
    <x v="0"/>
    <x v="0"/>
    <s v="medium"/>
    <s v="medium"/>
    <n v="1483.2"/>
    <n v="99.59"/>
    <n v="36146"/>
  </r>
  <r>
    <n v="12347"/>
    <s v="Unknown"/>
    <x v="1741"/>
    <d v="2017-08-08T00:00:00"/>
    <x v="3"/>
    <b v="1"/>
    <s v="Approved"/>
    <x v="6"/>
    <x v="4"/>
    <s v="Unknown"/>
    <s v="Unknown"/>
    <n v="899.92"/>
    <s v="Unknown"/>
    <s v="Unknown"/>
  </r>
  <r>
    <n v="12348"/>
    <n v="5"/>
    <x v="776"/>
    <d v="2017-03-28T00:00:00"/>
    <x v="4"/>
    <b v="0"/>
    <s v="Approved"/>
    <x v="1"/>
    <x v="2"/>
    <s v="low"/>
    <s v="medium"/>
    <n v="574.64"/>
    <n v="459.71"/>
    <n v="40784"/>
  </r>
  <r>
    <n v="12349"/>
    <n v="83"/>
    <x v="2828"/>
    <d v="2017-06-12T00:00:00"/>
    <x v="9"/>
    <b v="0"/>
    <s v="Approved"/>
    <x v="0"/>
    <x v="3"/>
    <s v="medium"/>
    <s v="large"/>
    <n v="2083.94"/>
    <n v="675.03"/>
    <n v="38339"/>
  </r>
  <r>
    <n v="12350"/>
    <n v="2"/>
    <x v="2950"/>
    <d v="2017-08-30T00:00:00"/>
    <x v="3"/>
    <b v="1"/>
    <s v="Approved"/>
    <x v="0"/>
    <x v="0"/>
    <s v="medium"/>
    <s v="medium"/>
    <n v="71.489999999999995"/>
    <n v="53.62"/>
    <n v="38573"/>
  </r>
  <r>
    <n v="12351"/>
    <s v="Unknown"/>
    <x v="2745"/>
    <d v="2017-09-22T00:00:00"/>
    <x v="8"/>
    <b v="0"/>
    <s v="Approved"/>
    <x v="0"/>
    <x v="0"/>
    <s v="medium"/>
    <s v="large"/>
    <n v="202.62"/>
    <n v="151.96"/>
    <n v="42458"/>
  </r>
  <r>
    <n v="12352"/>
    <n v="85"/>
    <x v="3416"/>
    <d v="2017-05-15T00:00:00"/>
    <x v="1"/>
    <b v="0"/>
    <s v="Approved"/>
    <x v="5"/>
    <x v="0"/>
    <s v="medium"/>
    <s v="medium"/>
    <n v="1228.07"/>
    <n v="400.91"/>
    <n v="36668"/>
  </r>
  <r>
    <n v="12353"/>
    <n v="87"/>
    <x v="1359"/>
    <d v="2017-05-20T00:00:00"/>
    <x v="1"/>
    <b v="1"/>
    <s v="Approved"/>
    <x v="4"/>
    <x v="0"/>
    <s v="high"/>
    <s v="medium"/>
    <n v="1179"/>
    <n v="707.4"/>
    <n v="35667"/>
  </r>
  <r>
    <n v="12354"/>
    <n v="35"/>
    <x v="1110"/>
    <d v="2017-11-08T00:00:00"/>
    <x v="11"/>
    <b v="1"/>
    <s v="Approved"/>
    <x v="1"/>
    <x v="0"/>
    <s v="low"/>
    <s v="medium"/>
    <n v="1057.51"/>
    <n v="154.4"/>
    <n v="34527"/>
  </r>
  <r>
    <n v="12355"/>
    <n v="4"/>
    <x v="1830"/>
    <d v="2017-02-18T00:00:00"/>
    <x v="0"/>
    <b v="0"/>
    <s v="Approved"/>
    <x v="4"/>
    <x v="0"/>
    <s v="high"/>
    <s v="medium"/>
    <n v="1129.1300000000001"/>
    <n v="677.48"/>
    <n v="38573"/>
  </r>
  <r>
    <n v="12356"/>
    <n v="41"/>
    <x v="3319"/>
    <d v="2017-01-13T00:00:00"/>
    <x v="7"/>
    <b v="1"/>
    <s v="Approved"/>
    <x v="0"/>
    <x v="1"/>
    <s v="medium"/>
    <s v="medium"/>
    <n v="416.98"/>
    <n v="312.74"/>
    <n v="35560"/>
  </r>
  <r>
    <n v="12357"/>
    <n v="67"/>
    <x v="3142"/>
    <d v="2017-12-15T00:00:00"/>
    <x v="10"/>
    <b v="1"/>
    <s v="Approved"/>
    <x v="3"/>
    <x v="1"/>
    <s v="medium"/>
    <s v="medium"/>
    <n v="544.04999999999995"/>
    <n v="376.84"/>
    <n v="38647"/>
  </r>
  <r>
    <n v="12358"/>
    <n v="25"/>
    <x v="441"/>
    <d v="2017-01-31T00:00:00"/>
    <x v="7"/>
    <b v="0"/>
    <s v="Approved"/>
    <x v="4"/>
    <x v="1"/>
    <s v="medium"/>
    <s v="medium"/>
    <n v="1538.99"/>
    <n v="829.65"/>
    <n v="33888"/>
  </r>
  <r>
    <n v="12359"/>
    <n v="2"/>
    <x v="68"/>
    <d v="2017-11-04T00:00:00"/>
    <x v="11"/>
    <b v="1"/>
    <s v="Approved"/>
    <x v="0"/>
    <x v="0"/>
    <s v="medium"/>
    <s v="medium"/>
    <n v="71.489999999999995"/>
    <n v="53.62"/>
    <n v="41245"/>
  </r>
  <r>
    <n v="12360"/>
    <n v="92"/>
    <x v="3096"/>
    <d v="2017-01-23T00:00:00"/>
    <x v="7"/>
    <b v="0"/>
    <s v="Approved"/>
    <x v="5"/>
    <x v="0"/>
    <s v="medium"/>
    <s v="small"/>
    <n v="1415.01"/>
    <n v="1259.3599999999999"/>
    <n v="37626"/>
  </r>
  <r>
    <n v="12361"/>
    <n v="31"/>
    <x v="629"/>
    <d v="2017-01-29T00:00:00"/>
    <x v="7"/>
    <b v="0"/>
    <s v="Approved"/>
    <x v="4"/>
    <x v="0"/>
    <s v="medium"/>
    <s v="medium"/>
    <n v="230.91"/>
    <n v="173.18"/>
    <n v="35052"/>
  </r>
  <r>
    <n v="12362"/>
    <n v="30"/>
    <x v="654"/>
    <d v="2017-07-09T00:00:00"/>
    <x v="6"/>
    <b v="0"/>
    <s v="Approved"/>
    <x v="0"/>
    <x v="0"/>
    <s v="high"/>
    <s v="medium"/>
    <n v="748.17"/>
    <n v="448.9"/>
    <n v="33552"/>
  </r>
  <r>
    <n v="12363"/>
    <n v="69"/>
    <x v="896"/>
    <d v="2017-02-26T00:00:00"/>
    <x v="0"/>
    <b v="0"/>
    <s v="Approved"/>
    <x v="3"/>
    <x v="1"/>
    <s v="medium"/>
    <s v="large"/>
    <n v="1240.31"/>
    <n v="795.1"/>
    <n v="41533"/>
  </r>
  <r>
    <n v="12364"/>
    <n v="23"/>
    <x v="3193"/>
    <d v="2017-04-21T00:00:00"/>
    <x v="5"/>
    <b v="1"/>
    <s v="Approved"/>
    <x v="3"/>
    <x v="2"/>
    <s v="low"/>
    <s v="small"/>
    <n v="688.63"/>
    <n v="612.88"/>
    <n v="34244"/>
  </r>
  <r>
    <n v="12365"/>
    <n v="52"/>
    <x v="1285"/>
    <d v="2017-03-03T00:00:00"/>
    <x v="4"/>
    <b v="0"/>
    <s v="Approved"/>
    <x v="2"/>
    <x v="1"/>
    <s v="medium"/>
    <s v="medium"/>
    <n v="1280.28"/>
    <n v="829.51"/>
    <n v="40779"/>
  </r>
  <r>
    <n v="12366"/>
    <n v="33"/>
    <x v="3154"/>
    <d v="2017-10-30T00:00:00"/>
    <x v="2"/>
    <b v="0"/>
    <s v="Approved"/>
    <x v="4"/>
    <x v="0"/>
    <s v="medium"/>
    <s v="small"/>
    <n v="1311.44"/>
    <n v="1167.18"/>
    <n v="39427"/>
  </r>
  <r>
    <n v="12367"/>
    <n v="93"/>
    <x v="1356"/>
    <d v="2017-10-08T00:00:00"/>
    <x v="2"/>
    <b v="1"/>
    <s v="Approved"/>
    <x v="5"/>
    <x v="0"/>
    <s v="medium"/>
    <s v="medium"/>
    <n v="1065.03"/>
    <n v="230.09"/>
    <n v="36833"/>
  </r>
  <r>
    <n v="12368"/>
    <n v="78"/>
    <x v="1999"/>
    <d v="2017-07-26T00:00:00"/>
    <x v="6"/>
    <b v="0"/>
    <s v="Approved"/>
    <x v="4"/>
    <x v="0"/>
    <s v="medium"/>
    <s v="large"/>
    <n v="1765.3"/>
    <n v="709.48"/>
    <n v="42226"/>
  </r>
  <r>
    <n v="12369"/>
    <n v="35"/>
    <x v="1303"/>
    <d v="2017-07-27T00:00:00"/>
    <x v="6"/>
    <b v="0"/>
    <s v="Approved"/>
    <x v="4"/>
    <x v="0"/>
    <s v="medium"/>
    <s v="medium"/>
    <n v="1403.5"/>
    <n v="954.82"/>
    <n v="41167"/>
  </r>
  <r>
    <n v="12370"/>
    <n v="84"/>
    <x v="2753"/>
    <d v="2017-11-23T00:00:00"/>
    <x v="11"/>
    <b v="1"/>
    <s v="Approved"/>
    <x v="1"/>
    <x v="1"/>
    <s v="medium"/>
    <s v="medium"/>
    <n v="290.62"/>
    <n v="215.14"/>
    <n v="38206"/>
  </r>
  <r>
    <n v="12371"/>
    <n v="46"/>
    <x v="493"/>
    <d v="2017-10-08T00:00:00"/>
    <x v="2"/>
    <b v="1"/>
    <s v="Approved"/>
    <x v="0"/>
    <x v="0"/>
    <s v="low"/>
    <s v="medium"/>
    <n v="1289.8499999999999"/>
    <n v="74.510000000000005"/>
    <n v="41009"/>
  </r>
  <r>
    <n v="12372"/>
    <n v="28"/>
    <x v="1734"/>
    <d v="2017-11-01T00:00:00"/>
    <x v="11"/>
    <b v="0"/>
    <s v="Approved"/>
    <x v="3"/>
    <x v="0"/>
    <s v="medium"/>
    <s v="small"/>
    <n v="1216.1400000000001"/>
    <n v="1082.3599999999999"/>
    <n v="37337"/>
  </r>
  <r>
    <n v="12373"/>
    <s v="Unknown"/>
    <x v="61"/>
    <d v="2017-08-02T00:00:00"/>
    <x v="3"/>
    <b v="1"/>
    <s v="Approved"/>
    <x v="1"/>
    <x v="0"/>
    <s v="high"/>
    <s v="medium"/>
    <n v="495.72"/>
    <n v="297.43"/>
    <n v="42105"/>
  </r>
  <r>
    <n v="12374"/>
    <n v="95"/>
    <x v="2722"/>
    <d v="2017-01-23T00:00:00"/>
    <x v="7"/>
    <b v="1"/>
    <s v="Approved"/>
    <x v="2"/>
    <x v="3"/>
    <s v="low"/>
    <s v="medium"/>
    <n v="1073.07"/>
    <n v="933.84"/>
    <n v="35455"/>
  </r>
  <r>
    <n v="12375"/>
    <n v="19"/>
    <x v="2805"/>
    <d v="2017-03-10T00:00:00"/>
    <x v="4"/>
    <b v="1"/>
    <s v="Approved"/>
    <x v="2"/>
    <x v="1"/>
    <s v="high"/>
    <s v="large"/>
    <n v="12.01"/>
    <n v="7.21"/>
    <n v="39880"/>
  </r>
  <r>
    <n v="12376"/>
    <n v="89"/>
    <x v="2387"/>
    <d v="2017-10-26T00:00:00"/>
    <x v="2"/>
    <b v="1"/>
    <s v="Approved"/>
    <x v="5"/>
    <x v="3"/>
    <s v="medium"/>
    <s v="large"/>
    <n v="1362.99"/>
    <n v="57.74"/>
    <n v="36833"/>
  </r>
  <r>
    <n v="12377"/>
    <n v="37"/>
    <x v="1975"/>
    <d v="2017-09-08T00:00:00"/>
    <x v="8"/>
    <b v="1"/>
    <s v="Approved"/>
    <x v="2"/>
    <x v="0"/>
    <s v="low"/>
    <s v="medium"/>
    <n v="1793.43"/>
    <n v="248.82"/>
    <n v="40336"/>
  </r>
  <r>
    <n v="12378"/>
    <n v="50"/>
    <x v="171"/>
    <d v="2017-01-21T00:00:00"/>
    <x v="7"/>
    <b v="0"/>
    <s v="Approved"/>
    <x v="5"/>
    <x v="0"/>
    <s v="medium"/>
    <s v="small"/>
    <n v="175.89"/>
    <n v="131.91999999999999"/>
    <n v="37668"/>
  </r>
  <r>
    <n v="12379"/>
    <n v="57"/>
    <x v="2474"/>
    <d v="2017-04-18T00:00:00"/>
    <x v="5"/>
    <b v="1"/>
    <s v="Approved"/>
    <x v="5"/>
    <x v="3"/>
    <s v="medium"/>
    <s v="large"/>
    <n v="1890.39"/>
    <n v="260.14"/>
    <n v="33259"/>
  </r>
  <r>
    <n v="12380"/>
    <n v="54"/>
    <x v="718"/>
    <d v="2017-01-12T00:00:00"/>
    <x v="7"/>
    <b v="1"/>
    <s v="Approved"/>
    <x v="5"/>
    <x v="0"/>
    <s v="medium"/>
    <s v="medium"/>
    <n v="1807.45"/>
    <n v="778.69"/>
    <n v="33879"/>
  </r>
  <r>
    <n v="12381"/>
    <n v="51"/>
    <x v="1026"/>
    <d v="2017-08-26T00:00:00"/>
    <x v="3"/>
    <b v="0"/>
    <s v="Approved"/>
    <x v="2"/>
    <x v="0"/>
    <s v="high"/>
    <s v="medium"/>
    <n v="2005.66"/>
    <n v="1203.4000000000001"/>
    <n v="41009"/>
  </r>
  <r>
    <n v="12382"/>
    <n v="9"/>
    <x v="313"/>
    <d v="2017-06-17T00:00:00"/>
    <x v="9"/>
    <b v="1"/>
    <s v="Approved"/>
    <x v="3"/>
    <x v="0"/>
    <s v="medium"/>
    <s v="small"/>
    <n v="1216.1400000000001"/>
    <n v="1082.3599999999999"/>
    <n v="33455"/>
  </r>
  <r>
    <n v="12383"/>
    <n v="57"/>
    <x v="3240"/>
    <d v="2017-01-06T00:00:00"/>
    <x v="7"/>
    <b v="0"/>
    <s v="Approved"/>
    <x v="5"/>
    <x v="3"/>
    <s v="medium"/>
    <s v="large"/>
    <n v="1890.39"/>
    <n v="260.14"/>
    <n v="34244"/>
  </r>
  <r>
    <n v="12384"/>
    <n v="78"/>
    <x v="3396"/>
    <d v="2017-07-07T00:00:00"/>
    <x v="6"/>
    <b v="0"/>
    <s v="Approved"/>
    <x v="4"/>
    <x v="0"/>
    <s v="medium"/>
    <s v="large"/>
    <n v="1765.3"/>
    <n v="709.48"/>
    <n v="38193"/>
  </r>
  <r>
    <n v="12385"/>
    <n v="99"/>
    <x v="2824"/>
    <d v="2017-08-30T00:00:00"/>
    <x v="3"/>
    <b v="0"/>
    <s v="Approved"/>
    <x v="2"/>
    <x v="0"/>
    <s v="medium"/>
    <s v="medium"/>
    <n v="1227.3399999999999"/>
    <n v="770.89"/>
    <n v="34556"/>
  </r>
  <r>
    <n v="12386"/>
    <n v="23"/>
    <x v="1538"/>
    <d v="2017-02-16T00:00:00"/>
    <x v="0"/>
    <b v="1"/>
    <s v="Approved"/>
    <x v="3"/>
    <x v="2"/>
    <s v="low"/>
    <s v="small"/>
    <n v="688.63"/>
    <n v="612.88"/>
    <n v="34244"/>
  </r>
  <r>
    <n v="12387"/>
    <n v="64"/>
    <x v="2642"/>
    <d v="2017-03-17T00:00:00"/>
    <x v="4"/>
    <b v="0"/>
    <s v="Approved"/>
    <x v="1"/>
    <x v="0"/>
    <s v="medium"/>
    <s v="large"/>
    <n v="1469.44"/>
    <n v="596.54999999999995"/>
    <n v="41047"/>
  </r>
  <r>
    <n v="12388"/>
    <n v="43"/>
    <x v="210"/>
    <d v="2017-11-28T00:00:00"/>
    <x v="11"/>
    <b v="1"/>
    <s v="Approved"/>
    <x v="3"/>
    <x v="0"/>
    <s v="medium"/>
    <s v="medium"/>
    <n v="1555.58"/>
    <n v="818.01"/>
    <n v="37873"/>
  </r>
  <r>
    <n v="12389"/>
    <n v="83"/>
    <x v="2270"/>
    <d v="2017-11-30T00:00:00"/>
    <x v="11"/>
    <b v="1"/>
    <s v="Approved"/>
    <x v="0"/>
    <x v="3"/>
    <s v="medium"/>
    <s v="large"/>
    <n v="2083.94"/>
    <n v="675.03"/>
    <n v="41533"/>
  </r>
  <r>
    <n v="12390"/>
    <n v="67"/>
    <x v="1053"/>
    <d v="2017-08-16T00:00:00"/>
    <x v="3"/>
    <b v="1"/>
    <s v="Approved"/>
    <x v="3"/>
    <x v="1"/>
    <s v="medium"/>
    <s v="medium"/>
    <n v="544.04999999999995"/>
    <n v="376.84"/>
    <n v="38647"/>
  </r>
  <r>
    <n v="12391"/>
    <n v="60"/>
    <x v="228"/>
    <d v="2017-04-08T00:00:00"/>
    <x v="5"/>
    <b v="1"/>
    <s v="Approved"/>
    <x v="4"/>
    <x v="0"/>
    <s v="high"/>
    <s v="small"/>
    <n v="1977.36"/>
    <n v="1759.85"/>
    <n v="41047"/>
  </r>
  <r>
    <n v="12392"/>
    <n v="53"/>
    <x v="27"/>
    <d v="2017-03-21T00:00:00"/>
    <x v="4"/>
    <b v="0"/>
    <s v="Approved"/>
    <x v="4"/>
    <x v="0"/>
    <s v="high"/>
    <s v="medium"/>
    <n v="1274.93"/>
    <n v="764.96"/>
    <n v="39880"/>
  </r>
  <r>
    <n v="12393"/>
    <n v="61"/>
    <x v="1572"/>
    <d v="2017-01-12T00:00:00"/>
    <x v="7"/>
    <b v="0"/>
    <s v="Approved"/>
    <x v="2"/>
    <x v="0"/>
    <s v="low"/>
    <s v="medium"/>
    <n v="71.16"/>
    <n v="56.93"/>
    <n v="42172"/>
  </r>
  <r>
    <n v="12394"/>
    <s v="Unknown"/>
    <x v="1594"/>
    <d v="2017-03-25T00:00:00"/>
    <x v="4"/>
    <b v="1"/>
    <s v="Approved"/>
    <x v="1"/>
    <x v="0"/>
    <s v="high"/>
    <s v="medium"/>
    <n v="495.72"/>
    <n v="297.43"/>
    <n v="42105"/>
  </r>
  <r>
    <n v="12395"/>
    <n v="29"/>
    <x v="417"/>
    <d v="2017-05-30T00:00:00"/>
    <x v="1"/>
    <b v="0"/>
    <s v="Approved"/>
    <x v="3"/>
    <x v="1"/>
    <s v="medium"/>
    <s v="medium"/>
    <n v="543.39"/>
    <n v="407.54"/>
    <n v="42696"/>
  </r>
  <r>
    <n v="12396"/>
    <s v="Unknown"/>
    <x v="1879"/>
    <d v="2017-05-10T00:00:00"/>
    <x v="1"/>
    <b v="0"/>
    <s v="Approved"/>
    <x v="3"/>
    <x v="0"/>
    <s v="low"/>
    <s v="medium"/>
    <n v="363.01"/>
    <n v="290.41000000000003"/>
    <n v="42458"/>
  </r>
  <r>
    <n v="12397"/>
    <n v="39"/>
    <x v="3347"/>
    <d v="2017-11-01T00:00:00"/>
    <x v="11"/>
    <b v="0"/>
    <s v="Approved"/>
    <x v="4"/>
    <x v="0"/>
    <s v="medium"/>
    <s v="large"/>
    <n v="1812.75"/>
    <n v="582.48"/>
    <n v="40336"/>
  </r>
  <r>
    <n v="12398"/>
    <n v="18"/>
    <x v="1326"/>
    <d v="2017-09-09T00:00:00"/>
    <x v="8"/>
    <b v="1"/>
    <s v="Approved"/>
    <x v="0"/>
    <x v="0"/>
    <s v="medium"/>
    <s v="medium"/>
    <n v="575.27"/>
    <n v="431.45"/>
    <n v="41345"/>
  </r>
  <r>
    <n v="12399"/>
    <n v="100"/>
    <x v="410"/>
    <d v="2017-10-31T00:00:00"/>
    <x v="2"/>
    <b v="1"/>
    <s v="Approved"/>
    <x v="3"/>
    <x v="1"/>
    <s v="medium"/>
    <s v="medium"/>
    <n v="1036.5899999999999"/>
    <n v="206.35"/>
    <n v="33364"/>
  </r>
  <r>
    <n v="12400"/>
    <n v="48"/>
    <x v="3417"/>
    <d v="2017-02-08T00:00:00"/>
    <x v="0"/>
    <b v="1"/>
    <s v="Approved"/>
    <x v="5"/>
    <x v="0"/>
    <s v="medium"/>
    <s v="medium"/>
    <n v="1762.96"/>
    <n v="950.52"/>
    <n v="41064"/>
  </r>
  <r>
    <n v="12401"/>
    <n v="89"/>
    <x v="1470"/>
    <d v="2017-02-02T00:00:00"/>
    <x v="0"/>
    <b v="1"/>
    <s v="Approved"/>
    <x v="4"/>
    <x v="0"/>
    <s v="medium"/>
    <s v="large"/>
    <n v="1812.75"/>
    <n v="582.48"/>
    <n v="40336"/>
  </r>
  <r>
    <n v="12402"/>
    <n v="50"/>
    <x v="3207"/>
    <d v="2017-01-14T00:00:00"/>
    <x v="7"/>
    <b v="1"/>
    <s v="Approved"/>
    <x v="5"/>
    <x v="0"/>
    <s v="medium"/>
    <s v="small"/>
    <n v="175.89"/>
    <n v="131.91999999999999"/>
    <n v="37668"/>
  </r>
  <r>
    <n v="12403"/>
    <n v="4"/>
    <x v="2161"/>
    <d v="2017-06-26T00:00:00"/>
    <x v="9"/>
    <s v="Unknown"/>
    <s v="Approved"/>
    <x v="4"/>
    <x v="0"/>
    <s v="high"/>
    <s v="medium"/>
    <n v="1129.1300000000001"/>
    <n v="677.48"/>
    <n v="38258"/>
  </r>
  <r>
    <n v="12404"/>
    <n v="20"/>
    <x v="1437"/>
    <d v="2017-03-14T00:00:00"/>
    <x v="4"/>
    <b v="1"/>
    <s v="Approved"/>
    <x v="1"/>
    <x v="0"/>
    <s v="medium"/>
    <s v="small"/>
    <n v="1775.81"/>
    <n v="1580.47"/>
    <n v="40303"/>
  </r>
  <r>
    <n v="12405"/>
    <n v="92"/>
    <x v="2192"/>
    <d v="2017-05-27T00:00:00"/>
    <x v="1"/>
    <b v="1"/>
    <s v="Approved"/>
    <x v="5"/>
    <x v="0"/>
    <s v="medium"/>
    <s v="small"/>
    <n v="1415.01"/>
    <n v="1259.3599999999999"/>
    <n v="37539"/>
  </r>
  <r>
    <n v="12406"/>
    <n v="41"/>
    <x v="3127"/>
    <d v="2017-06-23T00:00:00"/>
    <x v="9"/>
    <b v="0"/>
    <s v="Approved"/>
    <x v="0"/>
    <x v="1"/>
    <s v="medium"/>
    <s v="medium"/>
    <n v="416.98"/>
    <n v="312.74"/>
    <n v="35560"/>
  </r>
  <r>
    <n v="12407"/>
    <n v="77"/>
    <x v="759"/>
    <d v="2017-06-29T00:00:00"/>
    <x v="9"/>
    <b v="1"/>
    <s v="Approved"/>
    <x v="5"/>
    <x v="0"/>
    <s v="medium"/>
    <s v="medium"/>
    <n v="1769.64"/>
    <n v="108.76"/>
    <n v="40672"/>
  </r>
  <r>
    <n v="12408"/>
    <n v="30"/>
    <x v="3083"/>
    <d v="2017-01-03T00:00:00"/>
    <x v="7"/>
    <b v="0"/>
    <s v="Approved"/>
    <x v="0"/>
    <x v="0"/>
    <s v="high"/>
    <s v="medium"/>
    <n v="748.17"/>
    <n v="448.9"/>
    <n v="42105"/>
  </r>
  <r>
    <n v="12409"/>
    <n v="33"/>
    <x v="2010"/>
    <d v="2017-12-15T00:00:00"/>
    <x v="10"/>
    <b v="0"/>
    <s v="Approved"/>
    <x v="4"/>
    <x v="0"/>
    <s v="medium"/>
    <s v="small"/>
    <n v="1311.44"/>
    <n v="1167.18"/>
    <n v="33888"/>
  </r>
  <r>
    <n v="12410"/>
    <n v="55"/>
    <x v="1220"/>
    <d v="2017-07-08T00:00:00"/>
    <x v="6"/>
    <b v="0"/>
    <s v="Approved"/>
    <x v="1"/>
    <x v="1"/>
    <s v="medium"/>
    <s v="large"/>
    <n v="1894.19"/>
    <n v="598.76"/>
    <n v="34143"/>
  </r>
  <r>
    <n v="12411"/>
    <n v="2"/>
    <x v="652"/>
    <d v="2017-08-10T00:00:00"/>
    <x v="3"/>
    <b v="0"/>
    <s v="Approved"/>
    <x v="0"/>
    <x v="0"/>
    <s v="medium"/>
    <s v="medium"/>
    <n v="71.489999999999995"/>
    <n v="53.62"/>
    <n v="40784"/>
  </r>
  <r>
    <n v="12412"/>
    <n v="3"/>
    <x v="1233"/>
    <d v="2017-01-19T00:00:00"/>
    <x v="7"/>
    <b v="0"/>
    <s v="Approved"/>
    <x v="1"/>
    <x v="0"/>
    <s v="medium"/>
    <s v="large"/>
    <n v="2091.4699999999998"/>
    <n v="388.92"/>
    <n v="41167"/>
  </r>
  <r>
    <n v="12413"/>
    <n v="52"/>
    <x v="2092"/>
    <d v="2017-06-13T00:00:00"/>
    <x v="9"/>
    <b v="0"/>
    <s v="Approved"/>
    <x v="2"/>
    <x v="1"/>
    <s v="medium"/>
    <s v="medium"/>
    <n v="1280.28"/>
    <n v="829.51"/>
    <n v="37220"/>
  </r>
  <r>
    <n v="12414"/>
    <n v="3"/>
    <x v="2072"/>
    <d v="2017-12-02T00:00:00"/>
    <x v="10"/>
    <b v="0"/>
    <s v="Approved"/>
    <x v="1"/>
    <x v="0"/>
    <s v="medium"/>
    <s v="large"/>
    <n v="2091.4699999999998"/>
    <n v="388.92"/>
    <n v="41009"/>
  </r>
  <r>
    <n v="12415"/>
    <n v="19"/>
    <x v="1320"/>
    <d v="2017-06-26T00:00:00"/>
    <x v="9"/>
    <b v="1"/>
    <s v="Approved"/>
    <x v="1"/>
    <x v="2"/>
    <s v="low"/>
    <s v="medium"/>
    <n v="574.64"/>
    <n v="459.71"/>
    <n v="40784"/>
  </r>
  <r>
    <n v="12416"/>
    <n v="49"/>
    <x v="1866"/>
    <d v="2017-06-05T00:00:00"/>
    <x v="9"/>
    <b v="1"/>
    <s v="Approved"/>
    <x v="1"/>
    <x v="1"/>
    <s v="medium"/>
    <s v="medium"/>
    <n v="533.51"/>
    <n v="400.13"/>
    <n v="41064"/>
  </r>
  <r>
    <n v="12417"/>
    <n v="85"/>
    <x v="1740"/>
    <d v="2017-12-19T00:00:00"/>
    <x v="10"/>
    <b v="1"/>
    <s v="Approved"/>
    <x v="5"/>
    <x v="0"/>
    <s v="medium"/>
    <s v="medium"/>
    <n v="752.64"/>
    <n v="205.36"/>
    <n v="37626"/>
  </r>
  <r>
    <n v="12418"/>
    <n v="38"/>
    <x v="351"/>
    <d v="2017-04-06T00:00:00"/>
    <x v="5"/>
    <b v="0"/>
    <s v="Approved"/>
    <x v="1"/>
    <x v="0"/>
    <s v="medium"/>
    <s v="large"/>
    <n v="2091.4699999999998"/>
    <n v="388.92"/>
    <n v="39526"/>
  </r>
  <r>
    <n v="12419"/>
    <n v="69"/>
    <x v="118"/>
    <d v="2017-04-03T00:00:00"/>
    <x v="5"/>
    <b v="1"/>
    <s v="Approved"/>
    <x v="4"/>
    <x v="1"/>
    <s v="medium"/>
    <s v="medium"/>
    <n v="792.9"/>
    <n v="594.67999999999995"/>
    <n v="34996"/>
  </r>
  <r>
    <n v="12420"/>
    <n v="88"/>
    <x v="902"/>
    <d v="2017-02-25T00:00:00"/>
    <x v="0"/>
    <b v="0"/>
    <s v="Approved"/>
    <x v="3"/>
    <x v="0"/>
    <s v="high"/>
    <s v="small"/>
    <n v="1661.92"/>
    <n v="1479.11"/>
    <n v="34244"/>
  </r>
  <r>
    <n v="12421"/>
    <n v="100"/>
    <x v="937"/>
    <d v="2017-03-02T00:00:00"/>
    <x v="4"/>
    <b v="0"/>
    <s v="Approved"/>
    <x v="1"/>
    <x v="0"/>
    <s v="medium"/>
    <s v="small"/>
    <n v="1386.84"/>
    <n v="1234.29"/>
    <n v="37838"/>
  </r>
  <r>
    <n v="12422"/>
    <n v="78"/>
    <x v="2868"/>
    <d v="2017-01-01T00:00:00"/>
    <x v="7"/>
    <b v="0"/>
    <s v="Approved"/>
    <x v="4"/>
    <x v="0"/>
    <s v="medium"/>
    <s v="large"/>
    <n v="1765.3"/>
    <n v="709.48"/>
    <n v="41533"/>
  </r>
  <r>
    <n v="12423"/>
    <n v="38"/>
    <x v="582"/>
    <d v="2017-07-15T00:00:00"/>
    <x v="6"/>
    <b v="1"/>
    <s v="Approved"/>
    <x v="0"/>
    <x v="0"/>
    <s v="medium"/>
    <s v="medium"/>
    <n v="1577.53"/>
    <n v="826.51"/>
    <n v="40618"/>
  </r>
  <r>
    <n v="12424"/>
    <n v="72"/>
    <x v="3418"/>
    <d v="2017-03-02T00:00:00"/>
    <x v="4"/>
    <b v="1"/>
    <s v="Approved"/>
    <x v="2"/>
    <x v="0"/>
    <s v="medium"/>
    <s v="medium"/>
    <n v="912.52"/>
    <n v="141.4"/>
    <n v="42295"/>
  </r>
  <r>
    <n v="12425"/>
    <n v="25"/>
    <x v="1697"/>
    <d v="2017-03-05T00:00:00"/>
    <x v="4"/>
    <b v="1"/>
    <s v="Approved"/>
    <x v="4"/>
    <x v="1"/>
    <s v="medium"/>
    <s v="medium"/>
    <n v="1538.99"/>
    <n v="829.65"/>
    <n v="42404"/>
  </r>
  <r>
    <n v="12426"/>
    <n v="46"/>
    <x v="745"/>
    <d v="2017-04-22T00:00:00"/>
    <x v="5"/>
    <b v="0"/>
    <s v="Approved"/>
    <x v="0"/>
    <x v="0"/>
    <s v="low"/>
    <s v="medium"/>
    <n v="1289.8499999999999"/>
    <n v="74.510000000000005"/>
    <n v="39427"/>
  </r>
  <r>
    <n v="12427"/>
    <n v="33"/>
    <x v="2802"/>
    <d v="2017-01-03T00:00:00"/>
    <x v="7"/>
    <b v="1"/>
    <s v="Approved"/>
    <x v="4"/>
    <x v="0"/>
    <s v="medium"/>
    <s v="small"/>
    <n v="1311.44"/>
    <n v="1167.18"/>
    <n v="41009"/>
  </r>
  <r>
    <n v="12428"/>
    <n v="48"/>
    <x v="3162"/>
    <d v="2017-02-25T00:00:00"/>
    <x v="0"/>
    <b v="1"/>
    <s v="Approved"/>
    <x v="5"/>
    <x v="0"/>
    <s v="medium"/>
    <s v="medium"/>
    <n v="1762.96"/>
    <n v="950.52"/>
    <n v="41848"/>
  </r>
  <r>
    <n v="12429"/>
    <n v="48"/>
    <x v="2523"/>
    <d v="2017-09-16T00:00:00"/>
    <x v="8"/>
    <b v="1"/>
    <s v="Approved"/>
    <x v="5"/>
    <x v="0"/>
    <s v="medium"/>
    <s v="medium"/>
    <n v="1762.96"/>
    <n v="950.52"/>
    <n v="37823"/>
  </r>
  <r>
    <n v="12430"/>
    <n v="7"/>
    <x v="246"/>
    <d v="2017-08-26T00:00:00"/>
    <x v="3"/>
    <b v="1"/>
    <s v="Approved"/>
    <x v="1"/>
    <x v="1"/>
    <s v="low"/>
    <s v="medium"/>
    <n v="980.37"/>
    <n v="234.43"/>
    <n v="38693"/>
  </r>
  <r>
    <n v="12431"/>
    <n v="86"/>
    <x v="3355"/>
    <d v="2017-11-13T00:00:00"/>
    <x v="11"/>
    <b v="0"/>
    <s v="Approved"/>
    <x v="2"/>
    <x v="0"/>
    <s v="medium"/>
    <s v="medium"/>
    <n v="235.63"/>
    <n v="125.07"/>
    <n v="38206"/>
  </r>
  <r>
    <n v="12432"/>
    <s v="Unknown"/>
    <x v="2730"/>
    <d v="2017-03-16T00:00:00"/>
    <x v="4"/>
    <b v="1"/>
    <s v="Approved"/>
    <x v="1"/>
    <x v="1"/>
    <s v="medium"/>
    <s v="medium"/>
    <n v="290.62"/>
    <n v="215.14"/>
    <n v="38339"/>
  </r>
  <r>
    <n v="12433"/>
    <n v="22"/>
    <x v="1208"/>
    <d v="2017-07-30T00:00:00"/>
    <x v="6"/>
    <b v="1"/>
    <s v="Approved"/>
    <x v="5"/>
    <x v="0"/>
    <s v="medium"/>
    <s v="medium"/>
    <n v="60.34"/>
    <n v="45.26"/>
    <n v="34165"/>
  </r>
  <r>
    <n v="12434"/>
    <n v="36"/>
    <x v="682"/>
    <d v="2017-04-25T00:00:00"/>
    <x v="5"/>
    <b v="0"/>
    <s v="Approved"/>
    <x v="0"/>
    <x v="0"/>
    <s v="low"/>
    <s v="medium"/>
    <n v="945.04"/>
    <n v="507.58"/>
    <n v="38750"/>
  </r>
  <r>
    <n v="12435"/>
    <n v="45"/>
    <x v="980"/>
    <d v="2017-03-21T00:00:00"/>
    <x v="4"/>
    <b v="0"/>
    <s v="Approved"/>
    <x v="1"/>
    <x v="1"/>
    <s v="low"/>
    <s v="medium"/>
    <n v="980.37"/>
    <n v="234.43"/>
    <n v="38258"/>
  </r>
  <r>
    <n v="12436"/>
    <n v="29"/>
    <x v="2915"/>
    <d v="2017-02-22T00:00:00"/>
    <x v="0"/>
    <b v="1"/>
    <s v="Approved"/>
    <x v="5"/>
    <x v="0"/>
    <s v="medium"/>
    <s v="medium"/>
    <n v="1065.03"/>
    <n v="230.09"/>
    <n v="33364"/>
  </r>
  <r>
    <n v="12437"/>
    <n v="17"/>
    <x v="943"/>
    <d v="2017-09-20T00:00:00"/>
    <x v="8"/>
    <b v="1"/>
    <s v="Approved"/>
    <x v="0"/>
    <x v="0"/>
    <s v="high"/>
    <s v="medium"/>
    <n v="1024.6600000000001"/>
    <n v="614.79999999999995"/>
    <n v="42404"/>
  </r>
  <r>
    <n v="12438"/>
    <n v="100"/>
    <x v="3210"/>
    <d v="2017-04-13T00:00:00"/>
    <x v="5"/>
    <b v="1"/>
    <s v="Approved"/>
    <x v="3"/>
    <x v="1"/>
    <s v="medium"/>
    <s v="medium"/>
    <n v="1036.5899999999999"/>
    <n v="206.35"/>
    <n v="33364"/>
  </r>
  <r>
    <n v="12439"/>
    <s v="Unknown"/>
    <x v="1275"/>
    <d v="2017-11-05T00:00:00"/>
    <x v="11"/>
    <b v="1"/>
    <s v="Approved"/>
    <x v="2"/>
    <x v="1"/>
    <s v="high"/>
    <s v="large"/>
    <n v="12.01"/>
    <n v="7.21"/>
    <n v="39880"/>
  </r>
  <r>
    <n v="12440"/>
    <n v="97"/>
    <x v="94"/>
    <d v="2017-01-17T00:00:00"/>
    <x v="7"/>
    <b v="0"/>
    <s v="Approved"/>
    <x v="0"/>
    <x v="0"/>
    <s v="medium"/>
    <s v="large"/>
    <n v="202.62"/>
    <n v="151.96"/>
    <n v="33364"/>
  </r>
  <r>
    <n v="12441"/>
    <n v="95"/>
    <x v="3419"/>
    <d v="2017-04-03T00:00:00"/>
    <x v="5"/>
    <b v="0"/>
    <s v="Approved"/>
    <x v="4"/>
    <x v="0"/>
    <s v="medium"/>
    <s v="large"/>
    <n v="569.55999999999995"/>
    <n v="528.42999999999995"/>
    <n v="37874"/>
  </r>
  <r>
    <n v="12442"/>
    <n v="32"/>
    <x v="1545"/>
    <d v="2017-07-02T00:00:00"/>
    <x v="6"/>
    <b v="1"/>
    <s v="Approved"/>
    <x v="4"/>
    <x v="0"/>
    <s v="medium"/>
    <s v="medium"/>
    <n v="642.70000000000005"/>
    <n v="211.37"/>
    <n v="37337"/>
  </r>
  <r>
    <n v="12443"/>
    <n v="4"/>
    <x v="3062"/>
    <d v="2017-12-25T00:00:00"/>
    <x v="10"/>
    <b v="0"/>
    <s v="Approved"/>
    <x v="0"/>
    <x v="0"/>
    <s v="medium"/>
    <s v="medium"/>
    <n v="1483.2"/>
    <n v="99.59"/>
    <n v="41047"/>
  </r>
  <r>
    <n v="12444"/>
    <n v="57"/>
    <x v="1770"/>
    <d v="2017-10-20T00:00:00"/>
    <x v="2"/>
    <b v="1"/>
    <s v="Approved"/>
    <x v="5"/>
    <x v="3"/>
    <s v="medium"/>
    <s v="large"/>
    <n v="1890.39"/>
    <n v="260.14"/>
    <n v="34170"/>
  </r>
  <r>
    <n v="12445"/>
    <n v="14"/>
    <x v="401"/>
    <d v="2017-01-21T00:00:00"/>
    <x v="7"/>
    <b v="0"/>
    <s v="Approved"/>
    <x v="1"/>
    <x v="0"/>
    <s v="medium"/>
    <s v="small"/>
    <n v="1386.84"/>
    <n v="1234.29"/>
    <n v="34165"/>
  </r>
  <r>
    <n v="12446"/>
    <n v="25"/>
    <x v="3315"/>
    <d v="2017-11-24T00:00:00"/>
    <x v="11"/>
    <b v="0"/>
    <s v="Approved"/>
    <x v="4"/>
    <x v="1"/>
    <s v="medium"/>
    <s v="medium"/>
    <n v="1538.99"/>
    <n v="829.65"/>
    <n v="37337"/>
  </r>
  <r>
    <n v="12447"/>
    <n v="33"/>
    <x v="2864"/>
    <d v="2017-06-27T00:00:00"/>
    <x v="9"/>
    <b v="1"/>
    <s v="Approved"/>
    <x v="4"/>
    <x v="0"/>
    <s v="medium"/>
    <s v="small"/>
    <n v="1311.44"/>
    <n v="1167.18"/>
    <n v="38991"/>
  </r>
  <r>
    <n v="12448"/>
    <n v="74"/>
    <x v="1866"/>
    <d v="2017-09-19T00:00:00"/>
    <x v="8"/>
    <b v="0"/>
    <s v="Approved"/>
    <x v="5"/>
    <x v="0"/>
    <s v="medium"/>
    <s v="medium"/>
    <n v="1228.07"/>
    <n v="400.91"/>
    <n v="36668"/>
  </r>
  <r>
    <n v="12449"/>
    <n v="61"/>
    <x v="3196"/>
    <d v="2017-12-10T00:00:00"/>
    <x v="10"/>
    <b v="1"/>
    <s v="Approved"/>
    <x v="2"/>
    <x v="0"/>
    <s v="low"/>
    <s v="medium"/>
    <n v="71.16"/>
    <n v="56.93"/>
    <n v="42172"/>
  </r>
  <r>
    <n v="12450"/>
    <n v="36"/>
    <x v="83"/>
    <d v="2017-01-28T00:00:00"/>
    <x v="7"/>
    <b v="0"/>
    <s v="Approved"/>
    <x v="0"/>
    <x v="0"/>
    <s v="low"/>
    <s v="medium"/>
    <n v="945.04"/>
    <n v="507.58"/>
    <n v="39526"/>
  </r>
  <r>
    <n v="12451"/>
    <n v="11"/>
    <x v="2667"/>
    <d v="2017-04-28T00:00:00"/>
    <x v="5"/>
    <b v="1"/>
    <s v="Approved"/>
    <x v="4"/>
    <x v="0"/>
    <s v="high"/>
    <s v="medium"/>
    <n v="1274.93"/>
    <n v="764.96"/>
    <n v="39298"/>
  </r>
  <r>
    <n v="12452"/>
    <n v="45"/>
    <x v="1783"/>
    <d v="2017-07-20T00:00:00"/>
    <x v="6"/>
    <b v="1"/>
    <s v="Approved"/>
    <x v="0"/>
    <x v="0"/>
    <s v="medium"/>
    <s v="medium"/>
    <n v="441.49"/>
    <n v="84.99"/>
    <n v="34071"/>
  </r>
  <r>
    <n v="12453"/>
    <n v="12"/>
    <x v="1871"/>
    <d v="2017-12-30T00:00:00"/>
    <x v="10"/>
    <b v="0"/>
    <s v="Approved"/>
    <x v="5"/>
    <x v="0"/>
    <s v="medium"/>
    <s v="medium"/>
    <n v="1231.1500000000001"/>
    <n v="161.6"/>
    <n v="40487"/>
  </r>
  <r>
    <n v="12454"/>
    <n v="99"/>
    <x v="154"/>
    <d v="2017-12-15T00:00:00"/>
    <x v="10"/>
    <b v="0"/>
    <s v="Approved"/>
    <x v="2"/>
    <x v="0"/>
    <s v="medium"/>
    <s v="medium"/>
    <n v="1227.3399999999999"/>
    <n v="770.89"/>
    <n v="34556"/>
  </r>
  <r>
    <n v="12455"/>
    <n v="65"/>
    <x v="2911"/>
    <d v="2017-04-22T00:00:00"/>
    <x v="5"/>
    <b v="0"/>
    <s v="Approved"/>
    <x v="5"/>
    <x v="0"/>
    <s v="medium"/>
    <s v="medium"/>
    <n v="1807.45"/>
    <n v="778.69"/>
    <n v="42145"/>
  </r>
  <r>
    <n v="12456"/>
    <n v="83"/>
    <x v="1375"/>
    <d v="2017-09-18T00:00:00"/>
    <x v="8"/>
    <b v="0"/>
    <s v="Approved"/>
    <x v="0"/>
    <x v="3"/>
    <s v="medium"/>
    <s v="large"/>
    <n v="2083.94"/>
    <n v="675.03"/>
    <n v="41533"/>
  </r>
  <r>
    <n v="12457"/>
    <s v="Unknown"/>
    <x v="2958"/>
    <d v="2017-02-01T00:00:00"/>
    <x v="0"/>
    <b v="0"/>
    <s v="Approved"/>
    <x v="4"/>
    <x v="0"/>
    <s v="medium"/>
    <s v="medium"/>
    <n v="230.91"/>
    <n v="173.18"/>
    <n v="33888"/>
  </r>
  <r>
    <n v="12458"/>
    <n v="7"/>
    <x v="2971"/>
    <d v="2017-05-20T00:00:00"/>
    <x v="1"/>
    <b v="0"/>
    <s v="Approved"/>
    <x v="1"/>
    <x v="1"/>
    <s v="low"/>
    <s v="medium"/>
    <n v="980.37"/>
    <n v="234.43"/>
    <n v="38258"/>
  </r>
  <r>
    <n v="12459"/>
    <n v="69"/>
    <x v="1228"/>
    <d v="2017-03-16T00:00:00"/>
    <x v="4"/>
    <b v="0"/>
    <s v="Approved"/>
    <x v="4"/>
    <x v="1"/>
    <s v="medium"/>
    <s v="medium"/>
    <n v="792.9"/>
    <n v="594.67999999999995"/>
    <n v="38859"/>
  </r>
  <r>
    <n v="12460"/>
    <n v="60"/>
    <x v="2150"/>
    <d v="2017-08-10T00:00:00"/>
    <x v="3"/>
    <b v="0"/>
    <s v="Approved"/>
    <x v="4"/>
    <x v="0"/>
    <s v="high"/>
    <s v="small"/>
    <n v="1977.36"/>
    <n v="1759.85"/>
    <n v="41047"/>
  </r>
  <r>
    <n v="12461"/>
    <s v="Unknown"/>
    <x v="1692"/>
    <d v="2017-02-06T00:00:00"/>
    <x v="0"/>
    <b v="1"/>
    <s v="Approved"/>
    <x v="4"/>
    <x v="0"/>
    <s v="medium"/>
    <s v="medium"/>
    <n v="230.91"/>
    <n v="173.18"/>
    <n v="39031"/>
  </r>
  <r>
    <n v="12462"/>
    <s v="Unknown"/>
    <x v="1457"/>
    <d v="2017-10-30T00:00:00"/>
    <x v="2"/>
    <b v="0"/>
    <s v="Approved"/>
    <x v="6"/>
    <x v="4"/>
    <s v="Unknown"/>
    <s v="Unknown"/>
    <n v="162.87"/>
    <s v="Unknown"/>
    <s v="Unknown"/>
  </r>
  <r>
    <n v="12463"/>
    <n v="36"/>
    <x v="2695"/>
    <d v="2017-02-21T00:00:00"/>
    <x v="0"/>
    <b v="0"/>
    <s v="Approved"/>
    <x v="0"/>
    <x v="0"/>
    <s v="low"/>
    <s v="medium"/>
    <n v="945.04"/>
    <n v="507.58"/>
    <n v="35052"/>
  </r>
  <r>
    <n v="12464"/>
    <n v="72"/>
    <x v="3169"/>
    <d v="2017-11-28T00:00:00"/>
    <x v="11"/>
    <b v="1"/>
    <s v="Approved"/>
    <x v="3"/>
    <x v="0"/>
    <s v="medium"/>
    <s v="medium"/>
    <n v="360.4"/>
    <n v="270.3"/>
    <n v="38859"/>
  </r>
  <r>
    <n v="12465"/>
    <n v="23"/>
    <x v="3134"/>
    <d v="2017-10-26T00:00:00"/>
    <x v="2"/>
    <b v="0"/>
    <s v="Approved"/>
    <x v="3"/>
    <x v="2"/>
    <s v="low"/>
    <s v="small"/>
    <n v="688.63"/>
    <n v="612.88"/>
    <n v="34244"/>
  </r>
  <r>
    <n v="12466"/>
    <n v="96"/>
    <x v="1868"/>
    <d v="2017-11-16T00:00:00"/>
    <x v="11"/>
    <b v="0"/>
    <s v="Approved"/>
    <x v="4"/>
    <x v="0"/>
    <s v="medium"/>
    <s v="large"/>
    <n v="1635.3"/>
    <n v="993.66"/>
    <n v="41434"/>
  </r>
  <r>
    <n v="12467"/>
    <n v="36"/>
    <x v="3240"/>
    <d v="2017-10-14T00:00:00"/>
    <x v="2"/>
    <s v="Unknown"/>
    <s v="Approved"/>
    <x v="0"/>
    <x v="0"/>
    <s v="low"/>
    <s v="medium"/>
    <n v="945.04"/>
    <n v="507.58"/>
    <n v="38258"/>
  </r>
  <r>
    <n v="12468"/>
    <n v="84"/>
    <x v="1146"/>
    <d v="2017-06-26T00:00:00"/>
    <x v="9"/>
    <b v="0"/>
    <s v="Approved"/>
    <x v="4"/>
    <x v="1"/>
    <s v="medium"/>
    <s v="medium"/>
    <n v="792.9"/>
    <n v="594.67999999999995"/>
    <n v="38859"/>
  </r>
  <r>
    <n v="12469"/>
    <n v="28"/>
    <x v="2274"/>
    <d v="2017-10-16T00:00:00"/>
    <x v="2"/>
    <b v="1"/>
    <s v="Approved"/>
    <x v="0"/>
    <x v="1"/>
    <s v="medium"/>
    <s v="small"/>
    <n v="1703.52"/>
    <n v="1516.13"/>
    <n v="39298"/>
  </r>
  <r>
    <n v="12470"/>
    <n v="51"/>
    <x v="2917"/>
    <d v="2017-02-04T00:00:00"/>
    <x v="0"/>
    <b v="1"/>
    <s v="Approved"/>
    <x v="2"/>
    <x v="0"/>
    <s v="high"/>
    <s v="medium"/>
    <n v="2005.66"/>
    <n v="1203.4000000000001"/>
    <n v="37220"/>
  </r>
  <r>
    <n v="12471"/>
    <n v="87"/>
    <x v="371"/>
    <d v="2017-11-21T00:00:00"/>
    <x v="11"/>
    <b v="0"/>
    <s v="Approved"/>
    <x v="2"/>
    <x v="0"/>
    <s v="medium"/>
    <s v="medium"/>
    <n v="1636.9"/>
    <n v="44.71"/>
    <n v="40410"/>
  </r>
  <r>
    <n v="12472"/>
    <n v="9"/>
    <x v="1183"/>
    <d v="2017-04-07T00:00:00"/>
    <x v="5"/>
    <b v="0"/>
    <s v="Approved"/>
    <x v="2"/>
    <x v="1"/>
    <s v="medium"/>
    <s v="medium"/>
    <n v="742.54"/>
    <n v="667.4"/>
    <n v="37838"/>
  </r>
  <r>
    <n v="12473"/>
    <s v="Unknown"/>
    <x v="1513"/>
    <d v="2017-06-22T00:00:00"/>
    <x v="9"/>
    <b v="0"/>
    <s v="Approved"/>
    <x v="1"/>
    <x v="1"/>
    <s v="medium"/>
    <s v="medium"/>
    <n v="533.51"/>
    <n v="400.13"/>
    <n v="41064"/>
  </r>
  <r>
    <n v="12474"/>
    <n v="61"/>
    <x v="2932"/>
    <d v="2017-05-12T00:00:00"/>
    <x v="1"/>
    <b v="0"/>
    <s v="Approved"/>
    <x v="2"/>
    <x v="0"/>
    <s v="low"/>
    <s v="medium"/>
    <n v="71.16"/>
    <n v="56.93"/>
    <n v="33879"/>
  </r>
  <r>
    <n v="12475"/>
    <n v="73"/>
    <x v="2229"/>
    <d v="2017-11-15T00:00:00"/>
    <x v="11"/>
    <b v="0"/>
    <s v="Approved"/>
    <x v="0"/>
    <x v="0"/>
    <s v="medium"/>
    <s v="medium"/>
    <n v="1945.43"/>
    <n v="333.18"/>
    <n v="33429"/>
  </r>
  <r>
    <n v="12476"/>
    <n v="41"/>
    <x v="2172"/>
    <d v="2017-03-24T00:00:00"/>
    <x v="4"/>
    <b v="1"/>
    <s v="Approved"/>
    <x v="0"/>
    <x v="1"/>
    <s v="medium"/>
    <s v="medium"/>
    <n v="416.98"/>
    <n v="312.74"/>
    <n v="34165"/>
  </r>
  <r>
    <n v="12477"/>
    <n v="61"/>
    <x v="735"/>
    <d v="2017-04-27T00:00:00"/>
    <x v="5"/>
    <b v="0"/>
    <s v="Approved"/>
    <x v="2"/>
    <x v="0"/>
    <s v="low"/>
    <s v="medium"/>
    <n v="71.16"/>
    <n v="56.93"/>
    <n v="42172"/>
  </r>
  <r>
    <n v="12478"/>
    <n v="33"/>
    <x v="355"/>
    <d v="2017-05-24T00:00:00"/>
    <x v="1"/>
    <b v="1"/>
    <s v="Approved"/>
    <x v="4"/>
    <x v="0"/>
    <s v="medium"/>
    <s v="small"/>
    <n v="1311.44"/>
    <n v="1167.18"/>
    <n v="38750"/>
  </r>
  <r>
    <n v="12479"/>
    <n v="70"/>
    <x v="3408"/>
    <d v="2017-12-12T00:00:00"/>
    <x v="10"/>
    <b v="1"/>
    <s v="Approved"/>
    <x v="3"/>
    <x v="1"/>
    <s v="medium"/>
    <s v="medium"/>
    <n v="1036.5899999999999"/>
    <n v="206.35"/>
    <n v="33364"/>
  </r>
  <r>
    <n v="12480"/>
    <n v="9"/>
    <x v="157"/>
    <d v="2017-07-09T00:00:00"/>
    <x v="6"/>
    <b v="1"/>
    <s v="Approved"/>
    <x v="2"/>
    <x v="1"/>
    <s v="medium"/>
    <s v="medium"/>
    <n v="742.54"/>
    <n v="667.4"/>
    <n v="42560"/>
  </r>
  <r>
    <n v="12481"/>
    <n v="48"/>
    <x v="2628"/>
    <d v="2017-06-12T00:00:00"/>
    <x v="9"/>
    <b v="1"/>
    <s v="Approved"/>
    <x v="5"/>
    <x v="0"/>
    <s v="medium"/>
    <s v="medium"/>
    <n v="1762.96"/>
    <n v="950.52"/>
    <n v="41848"/>
  </r>
  <r>
    <n v="12482"/>
    <n v="52"/>
    <x v="1832"/>
    <d v="2017-10-08T00:00:00"/>
    <x v="2"/>
    <b v="1"/>
    <s v="Approved"/>
    <x v="2"/>
    <x v="1"/>
    <s v="medium"/>
    <s v="medium"/>
    <n v="1280.28"/>
    <n v="829.51"/>
    <n v="33259"/>
  </r>
  <r>
    <n v="12483"/>
    <n v="45"/>
    <x v="2021"/>
    <d v="2017-12-01T00:00:00"/>
    <x v="10"/>
    <b v="1"/>
    <s v="Approved"/>
    <x v="1"/>
    <x v="1"/>
    <s v="low"/>
    <s v="medium"/>
    <n v="980.37"/>
    <n v="234.43"/>
    <n v="38258"/>
  </r>
  <r>
    <n v="12484"/>
    <n v="65"/>
    <x v="182"/>
    <d v="2017-05-15T00:00:00"/>
    <x v="1"/>
    <b v="0"/>
    <s v="Approved"/>
    <x v="5"/>
    <x v="0"/>
    <s v="medium"/>
    <s v="medium"/>
    <n v="1807.45"/>
    <n v="778.69"/>
    <n v="33879"/>
  </r>
  <r>
    <n v="12485"/>
    <n v="85"/>
    <x v="3258"/>
    <d v="2017-01-01T00:00:00"/>
    <x v="7"/>
    <b v="1"/>
    <s v="Approved"/>
    <x v="5"/>
    <x v="0"/>
    <s v="medium"/>
    <s v="medium"/>
    <n v="1228.07"/>
    <n v="400.91"/>
    <n v="36668"/>
  </r>
  <r>
    <n v="12486"/>
    <n v="44"/>
    <x v="2531"/>
    <d v="2017-08-25T00:00:00"/>
    <x v="3"/>
    <b v="1"/>
    <s v="Cancelled"/>
    <x v="5"/>
    <x v="0"/>
    <s v="medium"/>
    <s v="medium"/>
    <n v="1769.64"/>
    <n v="108.76"/>
    <n v="40672"/>
  </r>
  <r>
    <n v="12487"/>
    <n v="32"/>
    <x v="2291"/>
    <d v="2017-04-07T00:00:00"/>
    <x v="5"/>
    <b v="0"/>
    <s v="Cancelled"/>
    <x v="4"/>
    <x v="0"/>
    <s v="medium"/>
    <s v="medium"/>
    <n v="642.70000000000005"/>
    <n v="211.37"/>
    <n v="37337"/>
  </r>
  <r>
    <n v="12488"/>
    <n v="31"/>
    <x v="389"/>
    <d v="2017-12-17T00:00:00"/>
    <x v="10"/>
    <b v="1"/>
    <s v="Approved"/>
    <x v="4"/>
    <x v="0"/>
    <s v="medium"/>
    <s v="medium"/>
    <n v="230.91"/>
    <n v="173.18"/>
    <n v="37337"/>
  </r>
  <r>
    <n v="12489"/>
    <n v="50"/>
    <x v="1165"/>
    <d v="2017-09-04T00:00:00"/>
    <x v="8"/>
    <b v="0"/>
    <s v="Approved"/>
    <x v="5"/>
    <x v="0"/>
    <s v="medium"/>
    <s v="small"/>
    <n v="175.89"/>
    <n v="131.91999999999999"/>
    <n v="37668"/>
  </r>
  <r>
    <n v="12490"/>
    <n v="46"/>
    <x v="3340"/>
    <d v="2017-02-01T00:00:00"/>
    <x v="0"/>
    <b v="0"/>
    <s v="Approved"/>
    <x v="0"/>
    <x v="0"/>
    <s v="low"/>
    <s v="medium"/>
    <n v="1289.8499999999999"/>
    <n v="74.510000000000005"/>
    <n v="38991"/>
  </r>
  <r>
    <n v="12491"/>
    <n v="59"/>
    <x v="3303"/>
    <d v="2017-03-06T00:00:00"/>
    <x v="4"/>
    <b v="1"/>
    <s v="Approved"/>
    <x v="0"/>
    <x v="0"/>
    <s v="medium"/>
    <s v="large"/>
    <n v="1061.56"/>
    <n v="733.58"/>
    <n v="34170"/>
  </r>
  <r>
    <n v="12492"/>
    <n v="1"/>
    <x v="3255"/>
    <d v="2017-03-04T00:00:00"/>
    <x v="4"/>
    <b v="1"/>
    <s v="Approved"/>
    <x v="4"/>
    <x v="0"/>
    <s v="medium"/>
    <s v="medium"/>
    <n v="1403.5"/>
    <n v="954.82"/>
    <n v="42688"/>
  </r>
  <r>
    <n v="12493"/>
    <n v="88"/>
    <x v="3368"/>
    <d v="2017-12-14T00:00:00"/>
    <x v="10"/>
    <b v="1"/>
    <s v="Approved"/>
    <x v="3"/>
    <x v="0"/>
    <s v="high"/>
    <s v="small"/>
    <n v="1661.92"/>
    <n v="1479.11"/>
    <n v="34586"/>
  </r>
  <r>
    <n v="12494"/>
    <n v="12"/>
    <x v="1945"/>
    <d v="2017-03-31T00:00:00"/>
    <x v="4"/>
    <b v="1"/>
    <s v="Approved"/>
    <x v="4"/>
    <x v="0"/>
    <s v="medium"/>
    <s v="large"/>
    <n v="1765.3"/>
    <n v="709.48"/>
    <n v="38193"/>
  </r>
  <r>
    <n v="12495"/>
    <n v="45"/>
    <x v="2961"/>
    <d v="2017-03-11T00:00:00"/>
    <x v="4"/>
    <b v="0"/>
    <s v="Approved"/>
    <x v="0"/>
    <x v="0"/>
    <s v="medium"/>
    <s v="medium"/>
    <n v="441.49"/>
    <n v="84.99"/>
    <n v="37220"/>
  </r>
  <r>
    <n v="12496"/>
    <n v="23"/>
    <x v="2389"/>
    <d v="2017-09-26T00:00:00"/>
    <x v="8"/>
    <b v="0"/>
    <s v="Approved"/>
    <x v="3"/>
    <x v="0"/>
    <s v="medium"/>
    <s v="medium"/>
    <n v="1198.46"/>
    <n v="381.1"/>
    <n v="36833"/>
  </r>
  <r>
    <n v="12497"/>
    <n v="83"/>
    <x v="454"/>
    <d v="2017-06-29T00:00:00"/>
    <x v="9"/>
    <b v="0"/>
    <s v="Approved"/>
    <x v="0"/>
    <x v="3"/>
    <s v="medium"/>
    <s v="large"/>
    <n v="2083.94"/>
    <n v="675.03"/>
    <n v="33455"/>
  </r>
  <r>
    <n v="12498"/>
    <n v="17"/>
    <x v="954"/>
    <d v="2017-10-03T00:00:00"/>
    <x v="2"/>
    <b v="1"/>
    <s v="Approved"/>
    <x v="5"/>
    <x v="3"/>
    <s v="medium"/>
    <s v="large"/>
    <n v="1362.99"/>
    <n v="57.74"/>
    <n v="37874"/>
  </r>
  <r>
    <n v="12499"/>
    <n v="14"/>
    <x v="147"/>
    <d v="2017-08-19T00:00:00"/>
    <x v="3"/>
    <b v="1"/>
    <s v="Approved"/>
    <x v="1"/>
    <x v="0"/>
    <s v="medium"/>
    <s v="small"/>
    <n v="1386.84"/>
    <n v="1234.29"/>
    <n v="37838"/>
  </r>
  <r>
    <n v="12500"/>
    <n v="25"/>
    <x v="914"/>
    <d v="2017-01-30T00:00:00"/>
    <x v="7"/>
    <b v="0"/>
    <s v="Approved"/>
    <x v="4"/>
    <x v="1"/>
    <s v="medium"/>
    <s v="medium"/>
    <n v="1538.99"/>
    <n v="829.65"/>
    <n v="33888"/>
  </r>
  <r>
    <n v="12501"/>
    <n v="95"/>
    <x v="1044"/>
    <d v="2017-04-08T00:00:00"/>
    <x v="5"/>
    <b v="1"/>
    <s v="Approved"/>
    <x v="4"/>
    <x v="0"/>
    <s v="medium"/>
    <s v="large"/>
    <n v="569.55999999999995"/>
    <n v="528.42999999999995"/>
    <n v="37874"/>
  </r>
  <r>
    <n v="12502"/>
    <n v="20"/>
    <x v="294"/>
    <d v="2017-04-24T00:00:00"/>
    <x v="5"/>
    <b v="0"/>
    <s v="Approved"/>
    <x v="1"/>
    <x v="0"/>
    <s v="medium"/>
    <s v="small"/>
    <n v="1775.81"/>
    <n v="1580.47"/>
    <n v="40303"/>
  </r>
  <r>
    <n v="12503"/>
    <n v="21"/>
    <x v="2350"/>
    <d v="2017-11-23T00:00:00"/>
    <x v="11"/>
    <s v="Unknown"/>
    <s v="Approved"/>
    <x v="0"/>
    <x v="0"/>
    <s v="medium"/>
    <s v="large"/>
    <n v="1071.23"/>
    <n v="380.74"/>
    <n v="35160"/>
  </r>
  <r>
    <n v="12504"/>
    <n v="43"/>
    <x v="721"/>
    <d v="2017-05-30T00:00:00"/>
    <x v="1"/>
    <b v="0"/>
    <s v="Approved"/>
    <x v="0"/>
    <x v="0"/>
    <s v="medium"/>
    <s v="medium"/>
    <n v="1151.96"/>
    <n v="649.49"/>
    <n v="36498"/>
  </r>
  <r>
    <n v="12505"/>
    <n v="12"/>
    <x v="244"/>
    <d v="2017-08-22T00:00:00"/>
    <x v="3"/>
    <b v="0"/>
    <s v="Approved"/>
    <x v="5"/>
    <x v="0"/>
    <s v="medium"/>
    <s v="medium"/>
    <n v="1231.1500000000001"/>
    <n v="161.6"/>
    <n v="38216"/>
  </r>
  <r>
    <n v="12506"/>
    <n v="93"/>
    <x v="305"/>
    <d v="2017-04-07T00:00:00"/>
    <x v="5"/>
    <b v="0"/>
    <s v="Approved"/>
    <x v="5"/>
    <x v="0"/>
    <s v="medium"/>
    <s v="medium"/>
    <n v="1065.03"/>
    <n v="230.09"/>
    <n v="36833"/>
  </r>
  <r>
    <n v="12507"/>
    <n v="47"/>
    <x v="3420"/>
    <d v="2017-01-15T00:00:00"/>
    <x v="7"/>
    <b v="0"/>
    <s v="Approved"/>
    <x v="1"/>
    <x v="1"/>
    <s v="low"/>
    <s v="small"/>
    <n v="1720.7"/>
    <n v="1531.42"/>
    <n v="37220"/>
  </r>
  <r>
    <n v="12508"/>
    <n v="48"/>
    <x v="166"/>
    <d v="2017-10-15T00:00:00"/>
    <x v="2"/>
    <b v="1"/>
    <s v="Approved"/>
    <x v="5"/>
    <x v="0"/>
    <s v="medium"/>
    <s v="medium"/>
    <n v="1762.96"/>
    <n v="950.52"/>
    <n v="41848"/>
  </r>
  <r>
    <n v="12509"/>
    <n v="38"/>
    <x v="3421"/>
    <d v="2017-03-31T00:00:00"/>
    <x v="4"/>
    <b v="0"/>
    <s v="Approved"/>
    <x v="1"/>
    <x v="0"/>
    <s v="medium"/>
    <s v="large"/>
    <n v="2091.4699999999998"/>
    <n v="388.92"/>
    <n v="41167"/>
  </r>
  <r>
    <n v="12510"/>
    <n v="52"/>
    <x v="684"/>
    <d v="2017-06-25T00:00:00"/>
    <x v="9"/>
    <b v="0"/>
    <s v="Approved"/>
    <x v="2"/>
    <x v="1"/>
    <s v="medium"/>
    <s v="medium"/>
    <n v="1280.28"/>
    <n v="829.51"/>
    <n v="33259"/>
  </r>
  <r>
    <n v="12511"/>
    <n v="81"/>
    <x v="1909"/>
    <d v="2017-10-12T00:00:00"/>
    <x v="2"/>
    <b v="1"/>
    <s v="Approved"/>
    <x v="3"/>
    <x v="0"/>
    <s v="medium"/>
    <s v="small"/>
    <n v="586.45000000000005"/>
    <n v="521.94000000000005"/>
    <n v="33429"/>
  </r>
  <r>
    <n v="12512"/>
    <n v="57"/>
    <x v="2897"/>
    <d v="2017-07-21T00:00:00"/>
    <x v="6"/>
    <b v="1"/>
    <s v="Approved"/>
    <x v="5"/>
    <x v="3"/>
    <s v="medium"/>
    <s v="large"/>
    <n v="1890.39"/>
    <n v="260.14"/>
    <n v="33259"/>
  </r>
  <r>
    <n v="12513"/>
    <n v="42"/>
    <x v="141"/>
    <d v="2017-02-25T00:00:00"/>
    <x v="0"/>
    <b v="1"/>
    <s v="Approved"/>
    <x v="2"/>
    <x v="1"/>
    <s v="medium"/>
    <s v="small"/>
    <n v="1810"/>
    <n v="1610.9"/>
    <n v="37668"/>
  </r>
  <r>
    <n v="12514"/>
    <n v="31"/>
    <x v="2693"/>
    <d v="2017-10-02T00:00:00"/>
    <x v="2"/>
    <b v="1"/>
    <s v="Approved"/>
    <x v="4"/>
    <x v="0"/>
    <s v="medium"/>
    <s v="medium"/>
    <n v="230.91"/>
    <n v="173.18"/>
    <n v="37337"/>
  </r>
  <r>
    <n v="12515"/>
    <n v="80"/>
    <x v="554"/>
    <d v="2017-08-04T00:00:00"/>
    <x v="3"/>
    <b v="1"/>
    <s v="Approved"/>
    <x v="1"/>
    <x v="0"/>
    <s v="medium"/>
    <s v="large"/>
    <n v="1469.44"/>
    <n v="596.54999999999995"/>
    <n v="41047"/>
  </r>
  <r>
    <n v="12516"/>
    <n v="49"/>
    <x v="3123"/>
    <d v="2017-10-14T00:00:00"/>
    <x v="2"/>
    <b v="0"/>
    <s v="Approved"/>
    <x v="1"/>
    <x v="1"/>
    <s v="medium"/>
    <s v="medium"/>
    <n v="533.51"/>
    <n v="400.13"/>
    <n v="35707"/>
  </r>
  <r>
    <n v="12517"/>
    <s v="Unknown"/>
    <x v="740"/>
    <d v="2017-12-24T00:00:00"/>
    <x v="10"/>
    <b v="1"/>
    <s v="Approved"/>
    <x v="4"/>
    <x v="0"/>
    <s v="medium"/>
    <s v="large"/>
    <n v="569.55999999999995"/>
    <n v="528.42999999999995"/>
    <n v="38002"/>
  </r>
  <r>
    <n v="12518"/>
    <s v="Unknown"/>
    <x v="819"/>
    <d v="2017-04-27T00:00:00"/>
    <x v="5"/>
    <b v="1"/>
    <s v="Approved"/>
    <x v="1"/>
    <x v="0"/>
    <s v="high"/>
    <s v="medium"/>
    <n v="358.39"/>
    <n v="215.03"/>
    <n v="38002"/>
  </r>
  <r>
    <n v="12519"/>
    <n v="6"/>
    <x v="777"/>
    <d v="2017-09-17T00:00:00"/>
    <x v="8"/>
    <b v="0"/>
    <s v="Approved"/>
    <x v="2"/>
    <x v="0"/>
    <s v="high"/>
    <s v="medium"/>
    <n v="227.88"/>
    <n v="136.72999999999999"/>
    <n v="39298"/>
  </r>
  <r>
    <n v="12520"/>
    <n v="97"/>
    <x v="3352"/>
    <d v="2017-05-07T00:00:00"/>
    <x v="1"/>
    <b v="0"/>
    <s v="Approved"/>
    <x v="2"/>
    <x v="1"/>
    <s v="medium"/>
    <s v="medium"/>
    <n v="742.54"/>
    <n v="667.4"/>
    <n v="33549"/>
  </r>
  <r>
    <n v="12521"/>
    <n v="30"/>
    <x v="726"/>
    <d v="2017-06-08T00:00:00"/>
    <x v="9"/>
    <b v="1"/>
    <s v="Approved"/>
    <x v="0"/>
    <x v="0"/>
    <s v="high"/>
    <s v="medium"/>
    <n v="748.17"/>
    <n v="448.9"/>
    <n v="42105"/>
  </r>
  <r>
    <n v="12522"/>
    <n v="6"/>
    <x v="2364"/>
    <d v="2017-08-04T00:00:00"/>
    <x v="3"/>
    <b v="0"/>
    <s v="Approved"/>
    <x v="2"/>
    <x v="0"/>
    <s v="high"/>
    <s v="medium"/>
    <n v="227.88"/>
    <n v="136.72999999999999"/>
    <n v="37659"/>
  </r>
  <r>
    <n v="12523"/>
    <n v="80"/>
    <x v="948"/>
    <d v="2017-03-04T00:00:00"/>
    <x v="4"/>
    <b v="0"/>
    <s v="Approved"/>
    <x v="2"/>
    <x v="3"/>
    <s v="low"/>
    <s v="medium"/>
    <n v="1073.07"/>
    <n v="933.84"/>
    <n v="35455"/>
  </r>
  <r>
    <n v="12524"/>
    <n v="47"/>
    <x v="1386"/>
    <d v="2017-10-22T00:00:00"/>
    <x v="2"/>
    <b v="1"/>
    <s v="Approved"/>
    <x v="1"/>
    <x v="1"/>
    <s v="low"/>
    <s v="small"/>
    <n v="1720.7"/>
    <n v="1531.42"/>
    <n v="37668"/>
  </r>
  <r>
    <n v="12525"/>
    <n v="10"/>
    <x v="627"/>
    <d v="2017-02-25T00:00:00"/>
    <x v="0"/>
    <b v="0"/>
    <s v="Approved"/>
    <x v="5"/>
    <x v="3"/>
    <s v="medium"/>
    <s v="medium"/>
    <n v="1466.68"/>
    <n v="363.25"/>
    <n v="41701"/>
  </r>
  <r>
    <n v="12526"/>
    <n v="23"/>
    <x v="563"/>
    <d v="2017-11-28T00:00:00"/>
    <x v="11"/>
    <b v="1"/>
    <s v="Approved"/>
    <x v="3"/>
    <x v="2"/>
    <s v="low"/>
    <s v="small"/>
    <n v="688.63"/>
    <n v="612.88"/>
    <n v="34244"/>
  </r>
  <r>
    <n v="12527"/>
    <n v="78"/>
    <x v="1383"/>
    <d v="2017-05-09T00:00:00"/>
    <x v="1"/>
    <b v="0"/>
    <s v="Approved"/>
    <x v="4"/>
    <x v="0"/>
    <s v="medium"/>
    <s v="large"/>
    <n v="1765.3"/>
    <n v="709.48"/>
    <n v="42458"/>
  </r>
  <r>
    <n v="12528"/>
    <n v="8"/>
    <x v="2478"/>
    <d v="2017-01-05T00:00:00"/>
    <x v="7"/>
    <b v="0"/>
    <s v="Approved"/>
    <x v="0"/>
    <x v="1"/>
    <s v="medium"/>
    <s v="small"/>
    <n v="1703.52"/>
    <n v="1516.13"/>
    <n v="38216"/>
  </r>
  <r>
    <n v="12529"/>
    <n v="28"/>
    <x v="1056"/>
    <d v="2017-10-25T00:00:00"/>
    <x v="2"/>
    <b v="0"/>
    <s v="Approved"/>
    <x v="3"/>
    <x v="0"/>
    <s v="medium"/>
    <s v="small"/>
    <n v="1216.1400000000001"/>
    <n v="1082.3599999999999"/>
    <n v="33552"/>
  </r>
  <r>
    <n v="12530"/>
    <n v="75"/>
    <x v="2106"/>
    <d v="2017-06-04T00:00:00"/>
    <x v="9"/>
    <b v="1"/>
    <s v="Approved"/>
    <x v="4"/>
    <x v="3"/>
    <s v="medium"/>
    <s v="large"/>
    <n v="1873.97"/>
    <n v="863.95"/>
    <n v="38859"/>
  </r>
  <r>
    <n v="12531"/>
    <n v="50"/>
    <x v="2513"/>
    <d v="2017-12-03T00:00:00"/>
    <x v="10"/>
    <b v="1"/>
    <s v="Approved"/>
    <x v="5"/>
    <x v="0"/>
    <s v="medium"/>
    <s v="small"/>
    <n v="175.89"/>
    <n v="131.91999999999999"/>
    <n v="41009"/>
  </r>
  <r>
    <n v="12532"/>
    <n v="54"/>
    <x v="2167"/>
    <d v="2017-02-18T00:00:00"/>
    <x v="0"/>
    <b v="1"/>
    <s v="Approved"/>
    <x v="5"/>
    <x v="0"/>
    <s v="medium"/>
    <s v="medium"/>
    <n v="1292.8399999999999"/>
    <n v="13.44"/>
    <n v="34170"/>
  </r>
  <r>
    <n v="12533"/>
    <n v="81"/>
    <x v="2085"/>
    <d v="2017-07-16T00:00:00"/>
    <x v="6"/>
    <b v="0"/>
    <s v="Approved"/>
    <x v="3"/>
    <x v="0"/>
    <s v="medium"/>
    <s v="small"/>
    <n v="586.45000000000005"/>
    <n v="521.94000000000005"/>
    <n v="33429"/>
  </r>
  <r>
    <n v="12534"/>
    <n v="21"/>
    <x v="216"/>
    <d v="2017-03-02T00:00:00"/>
    <x v="4"/>
    <b v="1"/>
    <s v="Approved"/>
    <x v="0"/>
    <x v="0"/>
    <s v="medium"/>
    <s v="large"/>
    <n v="1071.23"/>
    <n v="380.74"/>
    <n v="42696"/>
  </r>
  <r>
    <n v="12535"/>
    <s v="Unknown"/>
    <x v="848"/>
    <d v="2017-09-03T00:00:00"/>
    <x v="8"/>
    <b v="0"/>
    <s v="Approved"/>
    <x v="3"/>
    <x v="0"/>
    <s v="medium"/>
    <s v="medium"/>
    <n v="360.4"/>
    <n v="270.3"/>
    <n v="42710"/>
  </r>
  <r>
    <n v="12536"/>
    <n v="2"/>
    <x v="2527"/>
    <d v="2017-11-04T00:00:00"/>
    <x v="11"/>
    <b v="0"/>
    <s v="Approved"/>
    <x v="4"/>
    <x v="1"/>
    <s v="low"/>
    <s v="small"/>
    <n v="590.26"/>
    <n v="525.33000000000004"/>
    <n v="33879"/>
  </r>
  <r>
    <n v="12537"/>
    <n v="50"/>
    <x v="1229"/>
    <d v="2017-01-09T00:00:00"/>
    <x v="7"/>
    <b v="0"/>
    <s v="Approved"/>
    <x v="5"/>
    <x v="0"/>
    <s v="medium"/>
    <s v="small"/>
    <n v="175.89"/>
    <n v="131.91999999999999"/>
    <n v="37668"/>
  </r>
  <r>
    <n v="12538"/>
    <n v="14"/>
    <x v="2402"/>
    <d v="2017-01-08T00:00:00"/>
    <x v="7"/>
    <b v="0"/>
    <s v="Approved"/>
    <x v="1"/>
    <x v="0"/>
    <s v="medium"/>
    <s v="small"/>
    <n v="1386.84"/>
    <n v="1234.29"/>
    <n v="37838"/>
  </r>
  <r>
    <n v="12539"/>
    <n v="35"/>
    <x v="2449"/>
    <d v="2017-11-09T00:00:00"/>
    <x v="11"/>
    <b v="0"/>
    <s v="Approved"/>
    <x v="4"/>
    <x v="0"/>
    <s v="medium"/>
    <s v="medium"/>
    <n v="1403.5"/>
    <n v="954.82"/>
    <n v="40784"/>
  </r>
  <r>
    <n v="12540"/>
    <n v="51"/>
    <x v="377"/>
    <d v="2017-04-30T00:00:00"/>
    <x v="5"/>
    <b v="1"/>
    <s v="Approved"/>
    <x v="2"/>
    <x v="0"/>
    <s v="high"/>
    <s v="medium"/>
    <n v="2005.66"/>
    <n v="1203.4000000000001"/>
    <n v="41009"/>
  </r>
  <r>
    <n v="12541"/>
    <n v="74"/>
    <x v="3156"/>
    <d v="2017-01-11T00:00:00"/>
    <x v="7"/>
    <b v="0"/>
    <s v="Approved"/>
    <x v="5"/>
    <x v="0"/>
    <s v="medium"/>
    <s v="medium"/>
    <n v="1762.96"/>
    <n v="950.52"/>
    <n v="42688"/>
  </r>
  <r>
    <n v="12542"/>
    <n v="99"/>
    <x v="2411"/>
    <d v="2017-06-23T00:00:00"/>
    <x v="9"/>
    <b v="1"/>
    <s v="Approved"/>
    <x v="2"/>
    <x v="0"/>
    <s v="medium"/>
    <s v="medium"/>
    <n v="1227.3399999999999"/>
    <n v="770.89"/>
    <n v="34556"/>
  </r>
  <r>
    <n v="12543"/>
    <n v="91"/>
    <x v="1691"/>
    <d v="2017-11-10T00:00:00"/>
    <x v="11"/>
    <b v="0"/>
    <s v="Approved"/>
    <x v="0"/>
    <x v="0"/>
    <s v="medium"/>
    <s v="medium"/>
    <n v="100.35"/>
    <n v="75.260000000000005"/>
    <n v="41434"/>
  </r>
  <r>
    <n v="12544"/>
    <n v="36"/>
    <x v="1874"/>
    <d v="2017-01-01T00:00:00"/>
    <x v="7"/>
    <b v="0"/>
    <s v="Approved"/>
    <x v="0"/>
    <x v="0"/>
    <s v="low"/>
    <s v="medium"/>
    <n v="945.04"/>
    <n v="507.58"/>
    <n v="35052"/>
  </r>
  <r>
    <n v="12545"/>
    <n v="88"/>
    <x v="137"/>
    <d v="2017-05-01T00:00:00"/>
    <x v="1"/>
    <b v="1"/>
    <s v="Approved"/>
    <x v="3"/>
    <x v="0"/>
    <s v="high"/>
    <s v="small"/>
    <n v="1661.92"/>
    <n v="1479.11"/>
    <n v="34586"/>
  </r>
  <r>
    <n v="12546"/>
    <n v="95"/>
    <x v="1394"/>
    <d v="2017-05-13T00:00:00"/>
    <x v="1"/>
    <b v="0"/>
    <s v="Approved"/>
    <x v="4"/>
    <x v="0"/>
    <s v="medium"/>
    <s v="large"/>
    <n v="569.55999999999995"/>
    <n v="528.42999999999995"/>
    <n v="38002"/>
  </r>
  <r>
    <n v="12547"/>
    <n v="42"/>
    <x v="1783"/>
    <d v="2017-04-03T00:00:00"/>
    <x v="5"/>
    <b v="1"/>
    <s v="Approved"/>
    <x v="2"/>
    <x v="1"/>
    <s v="medium"/>
    <s v="small"/>
    <n v="1810"/>
    <n v="1610.9"/>
    <n v="39526"/>
  </r>
  <r>
    <n v="12548"/>
    <n v="63"/>
    <x v="159"/>
    <d v="2017-01-13T00:00:00"/>
    <x v="7"/>
    <b v="1"/>
    <s v="Approved"/>
    <x v="0"/>
    <x v="0"/>
    <s v="medium"/>
    <s v="medium"/>
    <n v="1483.2"/>
    <n v="99.59"/>
    <n v="40487"/>
  </r>
  <r>
    <n v="12549"/>
    <n v="66"/>
    <x v="137"/>
    <d v="2017-07-22T00:00:00"/>
    <x v="6"/>
    <b v="0"/>
    <s v="Approved"/>
    <x v="0"/>
    <x v="0"/>
    <s v="medium"/>
    <s v="medium"/>
    <n v="1163.8900000000001"/>
    <n v="589.27"/>
    <n v="42560"/>
  </r>
  <r>
    <n v="12550"/>
    <n v="35"/>
    <x v="769"/>
    <d v="2017-06-26T00:00:00"/>
    <x v="9"/>
    <b v="1"/>
    <s v="Approved"/>
    <x v="4"/>
    <x v="0"/>
    <s v="medium"/>
    <s v="medium"/>
    <n v="1403.5"/>
    <n v="954.82"/>
    <n v="42688"/>
  </r>
  <r>
    <n v="12551"/>
    <n v="52"/>
    <x v="2165"/>
    <d v="2017-06-23T00:00:00"/>
    <x v="9"/>
    <b v="1"/>
    <s v="Cancelled"/>
    <x v="0"/>
    <x v="1"/>
    <s v="medium"/>
    <s v="large"/>
    <n v="1777.8"/>
    <n v="820.78"/>
    <n v="40670"/>
  </r>
  <r>
    <n v="12552"/>
    <s v="Unknown"/>
    <x v="3392"/>
    <d v="2017-12-05T00:00:00"/>
    <x v="10"/>
    <b v="1"/>
    <s v="Approved"/>
    <x v="2"/>
    <x v="0"/>
    <s v="high"/>
    <s v="medium"/>
    <n v="227.88"/>
    <n v="136.72999999999999"/>
    <n v="37659"/>
  </r>
  <r>
    <n v="12553"/>
    <n v="88"/>
    <x v="814"/>
    <d v="2017-12-26T00:00:00"/>
    <x v="10"/>
    <b v="0"/>
    <s v="Approved"/>
    <x v="3"/>
    <x v="0"/>
    <s v="medium"/>
    <s v="medium"/>
    <n v="1198.46"/>
    <n v="381.1"/>
    <n v="37626"/>
  </r>
  <r>
    <n v="12554"/>
    <n v="46"/>
    <x v="969"/>
    <d v="2017-06-17T00:00:00"/>
    <x v="9"/>
    <b v="0"/>
    <s v="Approved"/>
    <x v="0"/>
    <x v="0"/>
    <s v="low"/>
    <s v="medium"/>
    <n v="1289.8499999999999"/>
    <n v="74.510000000000005"/>
    <n v="39427"/>
  </r>
  <r>
    <n v="12555"/>
    <n v="72"/>
    <x v="2873"/>
    <d v="2017-10-04T00:00:00"/>
    <x v="2"/>
    <b v="0"/>
    <s v="Approved"/>
    <x v="3"/>
    <x v="0"/>
    <s v="medium"/>
    <s v="medium"/>
    <n v="360.4"/>
    <n v="270.3"/>
    <n v="42710"/>
  </r>
  <r>
    <n v="12556"/>
    <n v="73"/>
    <x v="3027"/>
    <d v="2017-02-13T00:00:00"/>
    <x v="0"/>
    <b v="0"/>
    <s v="Approved"/>
    <x v="0"/>
    <x v="0"/>
    <s v="medium"/>
    <s v="medium"/>
    <n v="1945.43"/>
    <n v="333.18"/>
    <n v="37873"/>
  </r>
  <r>
    <n v="12557"/>
    <s v="Unknown"/>
    <x v="1852"/>
    <d v="2017-05-31T00:00:00"/>
    <x v="1"/>
    <b v="0"/>
    <s v="Approved"/>
    <x v="5"/>
    <x v="0"/>
    <s v="medium"/>
    <s v="small"/>
    <n v="175.89"/>
    <n v="131.91999999999999"/>
    <n v="41009"/>
  </r>
  <r>
    <n v="12558"/>
    <n v="2"/>
    <x v="2016"/>
    <d v="2017-12-28T00:00:00"/>
    <x v="10"/>
    <b v="1"/>
    <s v="Approved"/>
    <x v="0"/>
    <x v="0"/>
    <s v="medium"/>
    <s v="medium"/>
    <n v="71.489999999999995"/>
    <n v="53.62"/>
    <n v="37659"/>
  </r>
  <r>
    <n v="12559"/>
    <n v="89"/>
    <x v="2910"/>
    <d v="2017-02-04T00:00:00"/>
    <x v="0"/>
    <b v="0"/>
    <s v="Approved"/>
    <x v="4"/>
    <x v="0"/>
    <s v="medium"/>
    <s v="large"/>
    <n v="1812.75"/>
    <n v="582.48"/>
    <n v="40336"/>
  </r>
  <r>
    <n v="12560"/>
    <n v="55"/>
    <x v="94"/>
    <d v="2017-07-11T00:00:00"/>
    <x v="6"/>
    <b v="0"/>
    <s v="Approved"/>
    <x v="1"/>
    <x v="1"/>
    <s v="medium"/>
    <s v="large"/>
    <n v="1894.19"/>
    <n v="598.76"/>
    <n v="37823"/>
  </r>
  <r>
    <n v="12561"/>
    <n v="73"/>
    <x v="3339"/>
    <d v="2017-07-29T00:00:00"/>
    <x v="6"/>
    <b v="0"/>
    <s v="Approved"/>
    <x v="0"/>
    <x v="0"/>
    <s v="medium"/>
    <s v="medium"/>
    <n v="1945.43"/>
    <n v="333.18"/>
    <n v="37499"/>
  </r>
  <r>
    <n v="12562"/>
    <n v="71"/>
    <x v="3422"/>
    <d v="2017-10-10T00:00:00"/>
    <x v="2"/>
    <b v="1"/>
    <s v="Approved"/>
    <x v="0"/>
    <x v="0"/>
    <s v="high"/>
    <s v="large"/>
    <n v="1842.92"/>
    <n v="1105.75"/>
    <n v="34996"/>
  </r>
  <r>
    <n v="12563"/>
    <n v="83"/>
    <x v="2176"/>
    <d v="2017-11-25T00:00:00"/>
    <x v="11"/>
    <b v="0"/>
    <s v="Approved"/>
    <x v="0"/>
    <x v="3"/>
    <s v="medium"/>
    <s v="large"/>
    <n v="2083.94"/>
    <n v="675.03"/>
    <n v="41533"/>
  </r>
  <r>
    <n v="12564"/>
    <n v="70"/>
    <x v="415"/>
    <d v="2017-12-04T00:00:00"/>
    <x v="10"/>
    <b v="1"/>
    <s v="Approved"/>
    <x v="1"/>
    <x v="0"/>
    <s v="high"/>
    <s v="medium"/>
    <n v="495.72"/>
    <n v="297.43"/>
    <n v="40553"/>
  </r>
  <r>
    <n v="12565"/>
    <n v="60"/>
    <x v="1587"/>
    <d v="2017-11-17T00:00:00"/>
    <x v="11"/>
    <b v="1"/>
    <s v="Approved"/>
    <x v="4"/>
    <x v="0"/>
    <s v="high"/>
    <s v="small"/>
    <n v="1977.36"/>
    <n v="1759.85"/>
    <n v="40779"/>
  </r>
  <r>
    <n v="12566"/>
    <n v="69"/>
    <x v="2600"/>
    <d v="2017-07-06T00:00:00"/>
    <x v="6"/>
    <b v="1"/>
    <s v="Approved"/>
    <x v="3"/>
    <x v="1"/>
    <s v="medium"/>
    <s v="large"/>
    <n v="1240.31"/>
    <n v="795.1"/>
    <n v="40553"/>
  </r>
  <r>
    <n v="12567"/>
    <n v="1"/>
    <x v="932"/>
    <d v="2017-09-13T00:00:00"/>
    <x v="8"/>
    <b v="1"/>
    <s v="Approved"/>
    <x v="4"/>
    <x v="0"/>
    <s v="medium"/>
    <s v="medium"/>
    <n v="1403.5"/>
    <n v="954.82"/>
    <n v="42688"/>
  </r>
  <r>
    <n v="12568"/>
    <n v="84"/>
    <x v="2169"/>
    <d v="2017-01-28T00:00:00"/>
    <x v="7"/>
    <b v="0"/>
    <s v="Approved"/>
    <x v="1"/>
    <x v="1"/>
    <s v="medium"/>
    <s v="medium"/>
    <n v="290.62"/>
    <n v="215.14"/>
    <n v="42218"/>
  </r>
  <r>
    <n v="12569"/>
    <n v="80"/>
    <x v="592"/>
    <d v="2017-04-20T00:00:00"/>
    <x v="5"/>
    <b v="1"/>
    <s v="Approved"/>
    <x v="2"/>
    <x v="3"/>
    <s v="low"/>
    <s v="medium"/>
    <n v="1073.07"/>
    <n v="933.84"/>
    <n v="38339"/>
  </r>
  <r>
    <n v="12570"/>
    <n v="98"/>
    <x v="804"/>
    <d v="2017-02-19T00:00:00"/>
    <x v="0"/>
    <b v="0"/>
    <s v="Approved"/>
    <x v="1"/>
    <x v="0"/>
    <s v="high"/>
    <s v="medium"/>
    <n v="358.39"/>
    <n v="215.03"/>
    <n v="38002"/>
  </r>
  <r>
    <n v="12571"/>
    <n v="27"/>
    <x v="2932"/>
    <d v="2017-02-13T00:00:00"/>
    <x v="0"/>
    <b v="0"/>
    <s v="Approved"/>
    <x v="1"/>
    <x v="0"/>
    <s v="medium"/>
    <s v="medium"/>
    <n v="499.53"/>
    <n v="388.72"/>
    <n v="33455"/>
  </r>
  <r>
    <n v="12572"/>
    <n v="70"/>
    <x v="662"/>
    <d v="2017-12-21T00:00:00"/>
    <x v="10"/>
    <b v="1"/>
    <s v="Approved"/>
    <x v="1"/>
    <x v="0"/>
    <s v="high"/>
    <s v="medium"/>
    <n v="495.72"/>
    <n v="297.43"/>
    <n v="42105"/>
  </r>
  <r>
    <n v="12573"/>
    <n v="10"/>
    <x v="2988"/>
    <d v="2017-02-14T00:00:00"/>
    <x v="0"/>
    <b v="0"/>
    <s v="Approved"/>
    <x v="5"/>
    <x v="3"/>
    <s v="medium"/>
    <s v="medium"/>
    <n v="1466.68"/>
    <n v="363.25"/>
    <n v="42560"/>
  </r>
  <r>
    <n v="12574"/>
    <n v="16"/>
    <x v="2360"/>
    <d v="2017-05-21T00:00:00"/>
    <x v="1"/>
    <b v="0"/>
    <s v="Approved"/>
    <x v="3"/>
    <x v="0"/>
    <s v="high"/>
    <s v="small"/>
    <n v="1661.92"/>
    <n v="1479.11"/>
    <n v="34586"/>
  </r>
  <r>
    <n v="12575"/>
    <n v="27"/>
    <x v="2165"/>
    <d v="2017-02-19T00:00:00"/>
    <x v="0"/>
    <b v="0"/>
    <s v="Approved"/>
    <x v="1"/>
    <x v="0"/>
    <s v="low"/>
    <s v="medium"/>
    <n v="1057.51"/>
    <n v="154.4"/>
    <n v="34527"/>
  </r>
  <r>
    <n v="12576"/>
    <n v="28"/>
    <x v="2580"/>
    <d v="2017-02-08T00:00:00"/>
    <x v="0"/>
    <b v="0"/>
    <s v="Approved"/>
    <x v="3"/>
    <x v="0"/>
    <s v="medium"/>
    <s v="small"/>
    <n v="1216.1400000000001"/>
    <n v="1082.3599999999999"/>
    <n v="37337"/>
  </r>
  <r>
    <n v="12577"/>
    <n v="68"/>
    <x v="3423"/>
    <d v="2017-10-31T00:00:00"/>
    <x v="2"/>
    <b v="0"/>
    <s v="Approved"/>
    <x v="2"/>
    <x v="0"/>
    <s v="medium"/>
    <s v="medium"/>
    <n v="1636.9"/>
    <n v="44.71"/>
    <n v="40410"/>
  </r>
  <r>
    <n v="12578"/>
    <n v="71"/>
    <x v="2477"/>
    <d v="2017-08-18T00:00:00"/>
    <x v="3"/>
    <b v="0"/>
    <s v="Approved"/>
    <x v="0"/>
    <x v="0"/>
    <s v="high"/>
    <s v="large"/>
    <n v="1842.92"/>
    <n v="1105.75"/>
    <n v="38859"/>
  </r>
  <r>
    <n v="12579"/>
    <n v="1"/>
    <x v="283"/>
    <d v="2017-09-19T00:00:00"/>
    <x v="8"/>
    <b v="0"/>
    <s v="Approved"/>
    <x v="4"/>
    <x v="0"/>
    <s v="medium"/>
    <s v="medium"/>
    <n v="1403.5"/>
    <n v="954.82"/>
    <n v="42688"/>
  </r>
  <r>
    <n v="12580"/>
    <n v="26"/>
    <x v="2921"/>
    <d v="2017-06-17T00:00:00"/>
    <x v="9"/>
    <b v="1"/>
    <s v="Approved"/>
    <x v="5"/>
    <x v="0"/>
    <s v="medium"/>
    <s v="medium"/>
    <n v="1992.93"/>
    <n v="762.63"/>
    <n v="33455"/>
  </r>
  <r>
    <n v="12581"/>
    <n v="82"/>
    <x v="681"/>
    <d v="2017-09-05T00:00:00"/>
    <x v="8"/>
    <b v="1"/>
    <s v="Approved"/>
    <x v="3"/>
    <x v="0"/>
    <s v="high"/>
    <s v="medium"/>
    <n v="1148.6400000000001"/>
    <n v="689.18"/>
    <n v="42226"/>
  </r>
  <r>
    <n v="12582"/>
    <n v="92"/>
    <x v="348"/>
    <d v="2017-10-01T00:00:00"/>
    <x v="2"/>
    <b v="1"/>
    <s v="Approved"/>
    <x v="5"/>
    <x v="0"/>
    <s v="medium"/>
    <s v="small"/>
    <n v="1415.01"/>
    <n v="1259.3599999999999"/>
    <n v="38002"/>
  </r>
  <r>
    <n v="12583"/>
    <n v="39"/>
    <x v="1669"/>
    <d v="2017-08-11T00:00:00"/>
    <x v="3"/>
    <b v="1"/>
    <s v="Approved"/>
    <x v="4"/>
    <x v="0"/>
    <s v="medium"/>
    <s v="large"/>
    <n v="1812.75"/>
    <n v="582.48"/>
    <n v="39427"/>
  </r>
  <r>
    <n v="12584"/>
    <n v="34"/>
    <x v="3277"/>
    <d v="2017-01-24T00:00:00"/>
    <x v="7"/>
    <b v="1"/>
    <s v="Approved"/>
    <x v="3"/>
    <x v="1"/>
    <s v="high"/>
    <s v="large"/>
    <n v="774.53"/>
    <n v="464.72"/>
    <n v="37698"/>
  </r>
  <r>
    <n v="12585"/>
    <n v="59"/>
    <x v="3350"/>
    <d v="2017-08-30T00:00:00"/>
    <x v="3"/>
    <b v="0"/>
    <s v="Approved"/>
    <x v="0"/>
    <x v="0"/>
    <s v="medium"/>
    <s v="large"/>
    <n v="1061.56"/>
    <n v="733.58"/>
    <n v="38647"/>
  </r>
  <r>
    <n v="12586"/>
    <n v="6"/>
    <x v="1954"/>
    <d v="2017-03-20T00:00:00"/>
    <x v="4"/>
    <b v="1"/>
    <s v="Approved"/>
    <x v="2"/>
    <x v="0"/>
    <s v="high"/>
    <s v="medium"/>
    <n v="227.88"/>
    <n v="136.72999999999999"/>
    <n v="39298"/>
  </r>
  <r>
    <n v="12587"/>
    <n v="5"/>
    <x v="1666"/>
    <d v="2017-12-03T00:00:00"/>
    <x v="10"/>
    <b v="1"/>
    <s v="Approved"/>
    <x v="4"/>
    <x v="0"/>
    <s v="high"/>
    <s v="medium"/>
    <n v="1129.1300000000001"/>
    <n v="677.48"/>
    <n v="38216"/>
  </r>
  <r>
    <n v="12588"/>
    <n v="88"/>
    <x v="108"/>
    <d v="2017-03-31T00:00:00"/>
    <x v="4"/>
    <b v="0"/>
    <s v="Approved"/>
    <x v="3"/>
    <x v="0"/>
    <s v="high"/>
    <s v="small"/>
    <n v="1661.92"/>
    <n v="1479.11"/>
    <n v="34586"/>
  </r>
  <r>
    <n v="12589"/>
    <n v="35"/>
    <x v="1014"/>
    <d v="2017-12-02T00:00:00"/>
    <x v="10"/>
    <b v="1"/>
    <s v="Approved"/>
    <x v="4"/>
    <x v="0"/>
    <s v="medium"/>
    <s v="medium"/>
    <n v="1403.5"/>
    <n v="954.82"/>
    <n v="42688"/>
  </r>
  <r>
    <n v="12590"/>
    <n v="68"/>
    <x v="3095"/>
    <d v="2017-10-21T00:00:00"/>
    <x v="2"/>
    <b v="1"/>
    <s v="Approved"/>
    <x v="2"/>
    <x v="0"/>
    <s v="medium"/>
    <s v="medium"/>
    <n v="1636.9"/>
    <n v="44.71"/>
    <n v="40410"/>
  </r>
  <r>
    <n v="12591"/>
    <n v="18"/>
    <x v="2490"/>
    <d v="2017-03-20T00:00:00"/>
    <x v="4"/>
    <b v="0"/>
    <s v="Approved"/>
    <x v="0"/>
    <x v="0"/>
    <s v="medium"/>
    <s v="medium"/>
    <n v="575.27"/>
    <n v="431.45"/>
    <n v="41345"/>
  </r>
  <r>
    <n v="12592"/>
    <n v="32"/>
    <x v="2620"/>
    <d v="2017-07-22T00:00:00"/>
    <x v="6"/>
    <s v="Unknown"/>
    <s v="Approved"/>
    <x v="4"/>
    <x v="0"/>
    <s v="high"/>
    <s v="medium"/>
    <n v="1179"/>
    <n v="707.4"/>
    <n v="35667"/>
  </r>
  <r>
    <n v="12593"/>
    <n v="72"/>
    <x v="1564"/>
    <d v="2017-04-17T00:00:00"/>
    <x v="5"/>
    <b v="1"/>
    <s v="Approved"/>
    <x v="3"/>
    <x v="0"/>
    <s v="medium"/>
    <s v="medium"/>
    <n v="360.4"/>
    <n v="270.3"/>
    <n v="35455"/>
  </r>
  <r>
    <n v="12594"/>
    <n v="46"/>
    <x v="2070"/>
    <d v="2017-12-26T00:00:00"/>
    <x v="10"/>
    <b v="1"/>
    <s v="Approved"/>
    <x v="0"/>
    <x v="0"/>
    <s v="low"/>
    <s v="medium"/>
    <n v="1289.8499999999999"/>
    <n v="74.510000000000005"/>
    <n v="39427"/>
  </r>
  <r>
    <n v="12595"/>
    <n v="3"/>
    <x v="2513"/>
    <d v="2017-09-04T00:00:00"/>
    <x v="8"/>
    <b v="0"/>
    <s v="Approved"/>
    <x v="1"/>
    <x v="0"/>
    <s v="medium"/>
    <s v="large"/>
    <n v="2091.4699999999998"/>
    <n v="388.92"/>
    <n v="40649"/>
  </r>
  <r>
    <n v="12596"/>
    <n v="33"/>
    <x v="1270"/>
    <d v="2017-12-27T00:00:00"/>
    <x v="10"/>
    <b v="1"/>
    <s v="Approved"/>
    <x v="4"/>
    <x v="0"/>
    <s v="medium"/>
    <s v="small"/>
    <n v="1311.44"/>
    <n v="1167.18"/>
    <n v="33888"/>
  </r>
  <r>
    <n v="12597"/>
    <n v="97"/>
    <x v="871"/>
    <d v="2017-03-19T00:00:00"/>
    <x v="4"/>
    <b v="0"/>
    <s v="Approved"/>
    <x v="2"/>
    <x v="1"/>
    <s v="medium"/>
    <s v="medium"/>
    <n v="742.54"/>
    <n v="667.4"/>
    <n v="33549"/>
  </r>
  <r>
    <n v="12598"/>
    <n v="75"/>
    <x v="246"/>
    <d v="2017-05-05T00:00:00"/>
    <x v="1"/>
    <b v="1"/>
    <s v="Approved"/>
    <x v="4"/>
    <x v="3"/>
    <s v="medium"/>
    <s v="large"/>
    <n v="1873.97"/>
    <n v="863.95"/>
    <n v="40553"/>
  </r>
  <r>
    <n v="12599"/>
    <n v="66"/>
    <x v="2410"/>
    <d v="2017-01-12T00:00:00"/>
    <x v="7"/>
    <b v="1"/>
    <s v="Approved"/>
    <x v="4"/>
    <x v="1"/>
    <s v="low"/>
    <s v="small"/>
    <n v="590.26"/>
    <n v="525.33000000000004"/>
    <n v="40410"/>
  </r>
  <r>
    <n v="12600"/>
    <n v="47"/>
    <x v="2004"/>
    <d v="2017-03-09T00:00:00"/>
    <x v="4"/>
    <b v="1"/>
    <s v="Approved"/>
    <x v="1"/>
    <x v="1"/>
    <s v="low"/>
    <s v="small"/>
    <n v="1720.7"/>
    <n v="1531.42"/>
    <n v="38991"/>
  </r>
  <r>
    <n v="12601"/>
    <n v="13"/>
    <x v="2015"/>
    <d v="2017-07-24T00:00:00"/>
    <x v="6"/>
    <b v="1"/>
    <s v="Approved"/>
    <x v="0"/>
    <x v="0"/>
    <s v="medium"/>
    <s v="medium"/>
    <n v="1577.53"/>
    <n v="826.51"/>
    <n v="33259"/>
  </r>
  <r>
    <n v="12602"/>
    <n v="85"/>
    <x v="2024"/>
    <d v="2017-11-11T00:00:00"/>
    <x v="11"/>
    <b v="1"/>
    <s v="Approved"/>
    <x v="5"/>
    <x v="0"/>
    <s v="medium"/>
    <s v="medium"/>
    <n v="752.64"/>
    <n v="205.36"/>
    <n v="42218"/>
  </r>
  <r>
    <n v="12603"/>
    <n v="100"/>
    <x v="1617"/>
    <d v="2017-08-22T00:00:00"/>
    <x v="3"/>
    <b v="1"/>
    <s v="Approved"/>
    <x v="1"/>
    <x v="0"/>
    <s v="medium"/>
    <s v="small"/>
    <n v="1386.84"/>
    <n v="1234.29"/>
    <n v="37539"/>
  </r>
  <r>
    <n v="12604"/>
    <n v="66"/>
    <x v="3424"/>
    <d v="2017-05-03T00:00:00"/>
    <x v="1"/>
    <b v="0"/>
    <s v="Approved"/>
    <x v="4"/>
    <x v="1"/>
    <s v="low"/>
    <s v="small"/>
    <n v="590.26"/>
    <n v="525.33000000000004"/>
    <n v="38647"/>
  </r>
  <r>
    <n v="12605"/>
    <n v="76"/>
    <x v="1942"/>
    <d v="2017-02-25T00:00:00"/>
    <x v="0"/>
    <b v="1"/>
    <s v="Approved"/>
    <x v="5"/>
    <x v="0"/>
    <s v="low"/>
    <s v="medium"/>
    <n v="642.30999999999995"/>
    <n v="513.85"/>
    <n v="38193"/>
  </r>
  <r>
    <n v="12606"/>
    <n v="72"/>
    <x v="578"/>
    <d v="2017-10-28T00:00:00"/>
    <x v="2"/>
    <b v="1"/>
    <s v="Approved"/>
    <x v="2"/>
    <x v="0"/>
    <s v="medium"/>
    <s v="medium"/>
    <n v="912.52"/>
    <n v="141.4"/>
    <n v="42295"/>
  </r>
  <r>
    <n v="12607"/>
    <n v="1"/>
    <x v="746"/>
    <d v="2017-10-01T00:00:00"/>
    <x v="2"/>
    <b v="0"/>
    <s v="Approved"/>
    <x v="4"/>
    <x v="3"/>
    <s v="medium"/>
    <s v="large"/>
    <n v="1873.97"/>
    <n v="863.95"/>
    <n v="38859"/>
  </r>
  <r>
    <n v="12608"/>
    <n v="79"/>
    <x v="1281"/>
    <d v="2017-07-12T00:00:00"/>
    <x v="6"/>
    <b v="1"/>
    <s v="Approved"/>
    <x v="3"/>
    <x v="0"/>
    <s v="medium"/>
    <s v="medium"/>
    <n v="1555.58"/>
    <n v="818.01"/>
    <n v="42226"/>
  </r>
  <r>
    <n v="12609"/>
    <n v="39"/>
    <x v="2326"/>
    <d v="2017-03-24T00:00:00"/>
    <x v="4"/>
    <b v="0"/>
    <s v="Approved"/>
    <x v="4"/>
    <x v="0"/>
    <s v="medium"/>
    <s v="large"/>
    <n v="1812.75"/>
    <n v="582.48"/>
    <n v="38991"/>
  </r>
  <r>
    <n v="12610"/>
    <n v="43"/>
    <x v="2651"/>
    <d v="2017-08-26T00:00:00"/>
    <x v="3"/>
    <b v="1"/>
    <s v="Approved"/>
    <x v="0"/>
    <x v="0"/>
    <s v="medium"/>
    <s v="medium"/>
    <n v="1151.96"/>
    <n v="649.49"/>
    <n v="36498"/>
  </r>
  <r>
    <n v="12611"/>
    <n v="76"/>
    <x v="1431"/>
    <d v="2017-02-26T00:00:00"/>
    <x v="0"/>
    <b v="1"/>
    <s v="Approved"/>
    <x v="5"/>
    <x v="0"/>
    <s v="low"/>
    <s v="medium"/>
    <n v="642.30999999999995"/>
    <n v="513.85"/>
    <n v="42226"/>
  </r>
  <r>
    <n v="12612"/>
    <n v="19"/>
    <x v="1125"/>
    <d v="2017-08-18T00:00:00"/>
    <x v="3"/>
    <b v="0"/>
    <s v="Approved"/>
    <x v="2"/>
    <x v="1"/>
    <s v="high"/>
    <s v="large"/>
    <n v="12.01"/>
    <n v="7.21"/>
    <n v="39880"/>
  </r>
  <r>
    <n v="12613"/>
    <s v="Unknown"/>
    <x v="1529"/>
    <d v="2017-04-06T00:00:00"/>
    <x v="5"/>
    <b v="1"/>
    <s v="Approved"/>
    <x v="4"/>
    <x v="0"/>
    <s v="medium"/>
    <s v="large"/>
    <n v="569.55999999999995"/>
    <n v="528.42999999999995"/>
    <n v="37874"/>
  </r>
  <r>
    <n v="12614"/>
    <n v="95"/>
    <x v="35"/>
    <d v="2017-04-27T00:00:00"/>
    <x v="5"/>
    <b v="1"/>
    <s v="Approved"/>
    <x v="4"/>
    <x v="0"/>
    <s v="medium"/>
    <s v="large"/>
    <n v="569.55999999999995"/>
    <n v="528.42999999999995"/>
    <n v="37539"/>
  </r>
  <r>
    <n v="12615"/>
    <n v="54"/>
    <x v="1320"/>
    <d v="2017-08-26T00:00:00"/>
    <x v="3"/>
    <b v="1"/>
    <s v="Approved"/>
    <x v="5"/>
    <x v="0"/>
    <s v="medium"/>
    <s v="medium"/>
    <n v="1807.45"/>
    <n v="778.69"/>
    <n v="42145"/>
  </r>
  <r>
    <n v="12616"/>
    <n v="57"/>
    <x v="2443"/>
    <d v="2017-01-28T00:00:00"/>
    <x v="7"/>
    <b v="1"/>
    <s v="Approved"/>
    <x v="5"/>
    <x v="3"/>
    <s v="medium"/>
    <s v="large"/>
    <n v="1890.39"/>
    <n v="260.14"/>
    <n v="33259"/>
  </r>
  <r>
    <n v="12617"/>
    <n v="44"/>
    <x v="3425"/>
    <d v="2017-01-04T00:00:00"/>
    <x v="7"/>
    <s v="Unknown"/>
    <s v="Approved"/>
    <x v="5"/>
    <x v="0"/>
    <s v="medium"/>
    <s v="medium"/>
    <n v="1769.64"/>
    <n v="108.76"/>
    <n v="40672"/>
  </r>
  <r>
    <n v="12618"/>
    <n v="28"/>
    <x v="995"/>
    <d v="2017-11-11T00:00:00"/>
    <x v="11"/>
    <b v="0"/>
    <s v="Approved"/>
    <x v="0"/>
    <x v="1"/>
    <s v="medium"/>
    <s v="small"/>
    <n v="1703.52"/>
    <n v="1516.13"/>
    <n v="40649"/>
  </r>
  <r>
    <n v="12619"/>
    <n v="70"/>
    <x v="390"/>
    <d v="2017-02-05T00:00:00"/>
    <x v="0"/>
    <b v="1"/>
    <s v="Approved"/>
    <x v="1"/>
    <x v="0"/>
    <s v="high"/>
    <s v="medium"/>
    <n v="495.72"/>
    <n v="297.43"/>
    <n v="42105"/>
  </r>
  <r>
    <n v="12620"/>
    <n v="31"/>
    <x v="153"/>
    <d v="2017-02-06T00:00:00"/>
    <x v="0"/>
    <b v="0"/>
    <s v="Approved"/>
    <x v="4"/>
    <x v="0"/>
    <s v="medium"/>
    <s v="medium"/>
    <n v="230.91"/>
    <n v="173.18"/>
    <n v="40618"/>
  </r>
  <r>
    <n v="12621"/>
    <n v="36"/>
    <x v="507"/>
    <d v="2017-03-23T00:00:00"/>
    <x v="4"/>
    <b v="1"/>
    <s v="Approved"/>
    <x v="0"/>
    <x v="0"/>
    <s v="low"/>
    <s v="medium"/>
    <n v="945.04"/>
    <n v="507.58"/>
    <n v="35052"/>
  </r>
  <r>
    <n v="12622"/>
    <n v="86"/>
    <x v="1237"/>
    <d v="2017-11-19T00:00:00"/>
    <x v="11"/>
    <b v="1"/>
    <s v="Approved"/>
    <x v="2"/>
    <x v="0"/>
    <s v="medium"/>
    <s v="medium"/>
    <n v="235.63"/>
    <n v="125.07"/>
    <n v="38206"/>
  </r>
  <r>
    <n v="12623"/>
    <n v="57"/>
    <x v="2622"/>
    <d v="2017-02-18T00:00:00"/>
    <x v="0"/>
    <b v="1"/>
    <s v="Approved"/>
    <x v="5"/>
    <x v="3"/>
    <s v="medium"/>
    <s v="large"/>
    <n v="1890.39"/>
    <n v="260.14"/>
    <n v="33259"/>
  </r>
  <r>
    <n v="12624"/>
    <n v="79"/>
    <x v="604"/>
    <d v="2017-05-11T00:00:00"/>
    <x v="1"/>
    <b v="1"/>
    <s v="Approved"/>
    <x v="3"/>
    <x v="0"/>
    <s v="medium"/>
    <s v="medium"/>
    <n v="1555.58"/>
    <n v="818.01"/>
    <n v="37873"/>
  </r>
  <r>
    <n v="12625"/>
    <n v="5"/>
    <x v="897"/>
    <d v="2017-04-23T00:00:00"/>
    <x v="5"/>
    <b v="0"/>
    <s v="Approved"/>
    <x v="1"/>
    <x v="2"/>
    <s v="low"/>
    <s v="medium"/>
    <n v="574.64"/>
    <n v="459.71"/>
    <n v="40784"/>
  </r>
  <r>
    <n v="12626"/>
    <n v="10"/>
    <x v="178"/>
    <d v="2017-08-24T00:00:00"/>
    <x v="3"/>
    <b v="1"/>
    <s v="Approved"/>
    <x v="5"/>
    <x v="3"/>
    <s v="medium"/>
    <s v="medium"/>
    <n v="1466.68"/>
    <n v="363.25"/>
    <n v="41701"/>
  </r>
  <r>
    <n v="12627"/>
    <n v="18"/>
    <x v="81"/>
    <d v="2017-08-14T00:00:00"/>
    <x v="3"/>
    <b v="0"/>
    <s v="Approved"/>
    <x v="0"/>
    <x v="0"/>
    <s v="medium"/>
    <s v="medium"/>
    <n v="575.27"/>
    <n v="431.45"/>
    <n v="41345"/>
  </r>
  <r>
    <n v="12628"/>
    <n v="62"/>
    <x v="2383"/>
    <d v="2017-07-05T00:00:00"/>
    <x v="6"/>
    <b v="0"/>
    <s v="Approved"/>
    <x v="0"/>
    <x v="0"/>
    <s v="high"/>
    <s v="medium"/>
    <n v="1024.6600000000001"/>
    <n v="614.79999999999995"/>
    <n v="35378"/>
  </r>
  <r>
    <n v="12629"/>
    <n v="3"/>
    <x v="1576"/>
    <d v="2017-10-11T00:00:00"/>
    <x v="2"/>
    <b v="1"/>
    <s v="Approved"/>
    <x v="1"/>
    <x v="0"/>
    <s v="medium"/>
    <s v="large"/>
    <n v="2091.4699999999998"/>
    <n v="388.92"/>
    <n v="41167"/>
  </r>
  <r>
    <n v="12630"/>
    <n v="58"/>
    <x v="1235"/>
    <d v="2017-05-28T00:00:00"/>
    <x v="1"/>
    <b v="0"/>
    <s v="Approved"/>
    <x v="2"/>
    <x v="1"/>
    <s v="medium"/>
    <s v="medium"/>
    <n v="1280.28"/>
    <n v="829.51"/>
    <n v="34170"/>
  </r>
  <r>
    <n v="12631"/>
    <n v="53"/>
    <x v="3426"/>
    <d v="2017-08-18T00:00:00"/>
    <x v="3"/>
    <b v="0"/>
    <s v="Approved"/>
    <x v="2"/>
    <x v="0"/>
    <s v="medium"/>
    <s v="medium"/>
    <n v="795.34"/>
    <n v="101.58"/>
    <n v="35470"/>
  </r>
  <r>
    <n v="12632"/>
    <n v="90"/>
    <x v="2636"/>
    <d v="2017-08-18T00:00:00"/>
    <x v="3"/>
    <b v="0"/>
    <s v="Approved"/>
    <x v="3"/>
    <x v="0"/>
    <s v="low"/>
    <s v="medium"/>
    <n v="363.01"/>
    <n v="290.41000000000003"/>
    <n v="38482"/>
  </r>
  <r>
    <n v="12633"/>
    <n v="70"/>
    <x v="1787"/>
    <d v="2017-02-02T00:00:00"/>
    <x v="0"/>
    <b v="1"/>
    <s v="Approved"/>
    <x v="1"/>
    <x v="0"/>
    <s v="high"/>
    <s v="medium"/>
    <n v="495.72"/>
    <n v="297.43"/>
    <n v="42105"/>
  </r>
  <r>
    <n v="12634"/>
    <n v="54"/>
    <x v="2342"/>
    <d v="2017-12-14T00:00:00"/>
    <x v="10"/>
    <b v="1"/>
    <s v="Approved"/>
    <x v="5"/>
    <x v="0"/>
    <s v="medium"/>
    <s v="medium"/>
    <n v="1292.8399999999999"/>
    <n v="13.44"/>
    <n v="39915"/>
  </r>
  <r>
    <n v="12635"/>
    <n v="34"/>
    <x v="2847"/>
    <d v="2017-03-08T00:00:00"/>
    <x v="4"/>
    <b v="0"/>
    <s v="Approved"/>
    <x v="3"/>
    <x v="1"/>
    <s v="high"/>
    <s v="large"/>
    <n v="774.53"/>
    <n v="464.72"/>
    <n v="37698"/>
  </r>
  <r>
    <n v="12636"/>
    <n v="72"/>
    <x v="626"/>
    <d v="2017-05-29T00:00:00"/>
    <x v="1"/>
    <b v="0"/>
    <s v="Approved"/>
    <x v="3"/>
    <x v="0"/>
    <s v="medium"/>
    <s v="medium"/>
    <n v="360.4"/>
    <n v="270.3"/>
    <n v="42710"/>
  </r>
  <r>
    <n v="12637"/>
    <s v="Unknown"/>
    <x v="780"/>
    <d v="2017-11-11T00:00:00"/>
    <x v="11"/>
    <b v="0"/>
    <s v="Approved"/>
    <x v="0"/>
    <x v="0"/>
    <s v="medium"/>
    <s v="medium"/>
    <n v="71.489999999999995"/>
    <n v="53.62"/>
    <n v="41245"/>
  </r>
  <r>
    <n v="12638"/>
    <n v="16"/>
    <x v="1592"/>
    <d v="2017-09-22T00:00:00"/>
    <x v="8"/>
    <b v="0"/>
    <s v="Approved"/>
    <x v="3"/>
    <x v="0"/>
    <s v="high"/>
    <s v="small"/>
    <n v="1661.92"/>
    <n v="1479.11"/>
    <n v="35160"/>
  </r>
  <r>
    <n v="12639"/>
    <s v="Unknown"/>
    <x v="295"/>
    <d v="2017-01-03T00:00:00"/>
    <x v="7"/>
    <b v="1"/>
    <s v="Approved"/>
    <x v="0"/>
    <x v="0"/>
    <s v="medium"/>
    <s v="medium"/>
    <n v="441.49"/>
    <n v="84.99"/>
    <n v="34071"/>
  </r>
  <r>
    <n v="12640"/>
    <n v="15"/>
    <x v="3228"/>
    <d v="2017-01-29T00:00:00"/>
    <x v="7"/>
    <b v="1"/>
    <s v="Approved"/>
    <x v="3"/>
    <x v="0"/>
    <s v="low"/>
    <s v="medium"/>
    <n v="958.74"/>
    <n v="748.9"/>
    <n v="34586"/>
  </r>
  <r>
    <n v="12641"/>
    <n v="94"/>
    <x v="2672"/>
    <d v="2017-06-18T00:00:00"/>
    <x v="9"/>
    <b v="0"/>
    <s v="Approved"/>
    <x v="4"/>
    <x v="0"/>
    <s v="medium"/>
    <s v="large"/>
    <n v="1635.3"/>
    <n v="993.66"/>
    <n v="41434"/>
  </r>
  <r>
    <n v="12642"/>
    <n v="60"/>
    <x v="37"/>
    <d v="2017-11-12T00:00:00"/>
    <x v="11"/>
    <b v="0"/>
    <s v="Approved"/>
    <x v="4"/>
    <x v="0"/>
    <s v="high"/>
    <s v="small"/>
    <n v="1977.36"/>
    <n v="1759.85"/>
    <n v="40487"/>
  </r>
  <r>
    <n v="12643"/>
    <n v="92"/>
    <x v="756"/>
    <d v="2017-01-12T00:00:00"/>
    <x v="7"/>
    <b v="1"/>
    <s v="Approved"/>
    <x v="5"/>
    <x v="0"/>
    <s v="medium"/>
    <s v="small"/>
    <n v="1415.01"/>
    <n v="1259.3599999999999"/>
    <n v="37626"/>
  </r>
  <r>
    <n v="12644"/>
    <n v="24"/>
    <x v="747"/>
    <d v="2017-01-12T00:00:00"/>
    <x v="7"/>
    <s v="Unknown"/>
    <s v="Approved"/>
    <x v="0"/>
    <x v="1"/>
    <s v="medium"/>
    <s v="large"/>
    <n v="1777.8"/>
    <n v="820.78"/>
    <n v="40670"/>
  </r>
  <r>
    <n v="12645"/>
    <s v="Unknown"/>
    <x v="1251"/>
    <d v="2017-10-27T00:00:00"/>
    <x v="2"/>
    <b v="1"/>
    <s v="Approved"/>
    <x v="1"/>
    <x v="1"/>
    <s v="medium"/>
    <s v="medium"/>
    <n v="290.62"/>
    <n v="215.14"/>
    <n v="38339"/>
  </r>
  <r>
    <n v="12646"/>
    <n v="14"/>
    <x v="12"/>
    <d v="2017-04-08T00:00:00"/>
    <x v="5"/>
    <b v="1"/>
    <s v="Approved"/>
    <x v="1"/>
    <x v="0"/>
    <s v="medium"/>
    <s v="small"/>
    <n v="1386.84"/>
    <n v="1234.29"/>
    <n v="37838"/>
  </r>
  <r>
    <n v="12647"/>
    <n v="77"/>
    <x v="636"/>
    <d v="2017-02-17T00:00:00"/>
    <x v="0"/>
    <b v="1"/>
    <s v="Approved"/>
    <x v="5"/>
    <x v="0"/>
    <s v="medium"/>
    <s v="medium"/>
    <n v="1769.64"/>
    <n v="108.76"/>
    <n v="38750"/>
  </r>
  <r>
    <n v="12648"/>
    <n v="37"/>
    <x v="1395"/>
    <d v="2017-07-08T00:00:00"/>
    <x v="6"/>
    <b v="0"/>
    <s v="Approved"/>
    <x v="2"/>
    <x v="0"/>
    <s v="low"/>
    <s v="medium"/>
    <n v="1793.43"/>
    <n v="248.82"/>
    <n v="36361"/>
  </r>
  <r>
    <n v="12649"/>
    <n v="40"/>
    <x v="3268"/>
    <d v="2017-01-21T00:00:00"/>
    <x v="7"/>
    <b v="1"/>
    <s v="Approved"/>
    <x v="1"/>
    <x v="1"/>
    <s v="medium"/>
    <s v="large"/>
    <n v="1894.19"/>
    <n v="598.76"/>
    <n v="42295"/>
  </r>
  <r>
    <n v="12650"/>
    <n v="54"/>
    <x v="916"/>
    <d v="2017-08-26T00:00:00"/>
    <x v="3"/>
    <b v="0"/>
    <s v="Approved"/>
    <x v="5"/>
    <x v="0"/>
    <s v="medium"/>
    <s v="medium"/>
    <n v="1292.8399999999999"/>
    <n v="13.44"/>
    <n v="39915"/>
  </r>
  <r>
    <n v="12651"/>
    <n v="80"/>
    <x v="3297"/>
    <d v="2017-02-19T00:00:00"/>
    <x v="0"/>
    <b v="0"/>
    <s v="Approved"/>
    <x v="2"/>
    <x v="3"/>
    <s v="low"/>
    <s v="medium"/>
    <n v="1073.07"/>
    <n v="933.84"/>
    <n v="42226"/>
  </r>
  <r>
    <n v="12652"/>
    <n v="46"/>
    <x v="2975"/>
    <d v="2017-09-18T00:00:00"/>
    <x v="8"/>
    <b v="1"/>
    <s v="Approved"/>
    <x v="0"/>
    <x v="0"/>
    <s v="low"/>
    <s v="medium"/>
    <n v="1289.8499999999999"/>
    <n v="74.510000000000005"/>
    <n v="39427"/>
  </r>
  <r>
    <n v="12653"/>
    <n v="74"/>
    <x v="894"/>
    <d v="2017-01-04T00:00:00"/>
    <x v="7"/>
    <b v="1"/>
    <s v="Approved"/>
    <x v="5"/>
    <x v="0"/>
    <s v="medium"/>
    <s v="medium"/>
    <n v="1228.07"/>
    <n v="400.91"/>
    <n v="42226"/>
  </r>
  <r>
    <n v="12654"/>
    <n v="43"/>
    <x v="2880"/>
    <d v="2017-10-30T00:00:00"/>
    <x v="2"/>
    <b v="1"/>
    <s v="Approved"/>
    <x v="0"/>
    <x v="0"/>
    <s v="medium"/>
    <s v="medium"/>
    <n v="1151.96"/>
    <n v="649.49"/>
    <n v="36498"/>
  </r>
  <r>
    <n v="12655"/>
    <n v="30"/>
    <x v="2410"/>
    <d v="2017-12-14T00:00:00"/>
    <x v="10"/>
    <b v="0"/>
    <s v="Approved"/>
    <x v="0"/>
    <x v="0"/>
    <s v="high"/>
    <s v="medium"/>
    <n v="748.17"/>
    <n v="448.9"/>
    <n v="39031"/>
  </r>
  <r>
    <n v="12656"/>
    <n v="5"/>
    <x v="1599"/>
    <d v="2017-02-27T00:00:00"/>
    <x v="0"/>
    <b v="1"/>
    <s v="Approved"/>
    <x v="1"/>
    <x v="2"/>
    <s v="low"/>
    <s v="medium"/>
    <n v="574.64"/>
    <n v="459.71"/>
    <n v="40784"/>
  </r>
  <r>
    <n v="12657"/>
    <n v="61"/>
    <x v="1914"/>
    <d v="2017-06-05T00:00:00"/>
    <x v="9"/>
    <b v="0"/>
    <s v="Approved"/>
    <x v="2"/>
    <x v="0"/>
    <s v="low"/>
    <s v="medium"/>
    <n v="71.16"/>
    <n v="56.93"/>
    <n v="42172"/>
  </r>
  <r>
    <n v="12658"/>
    <n v="94"/>
    <x v="484"/>
    <d v="2017-11-19T00:00:00"/>
    <x v="11"/>
    <b v="0"/>
    <s v="Approved"/>
    <x v="4"/>
    <x v="0"/>
    <s v="medium"/>
    <s v="large"/>
    <n v="1635.3"/>
    <n v="993.66"/>
    <n v="42458"/>
  </r>
  <r>
    <n v="12659"/>
    <n v="44"/>
    <x v="1743"/>
    <d v="2017-09-21T00:00:00"/>
    <x v="8"/>
    <b v="1"/>
    <s v="Approved"/>
    <x v="5"/>
    <x v="0"/>
    <s v="medium"/>
    <s v="medium"/>
    <n v="1769.64"/>
    <n v="108.76"/>
    <n v="41064"/>
  </r>
  <r>
    <n v="12660"/>
    <n v="34"/>
    <x v="522"/>
    <d v="2017-09-12T00:00:00"/>
    <x v="8"/>
    <b v="0"/>
    <s v="Approved"/>
    <x v="3"/>
    <x v="1"/>
    <s v="high"/>
    <s v="large"/>
    <n v="774.53"/>
    <n v="464.72"/>
    <n v="36361"/>
  </r>
  <r>
    <n v="12661"/>
    <n v="39"/>
    <x v="997"/>
    <d v="2017-06-21T00:00:00"/>
    <x v="9"/>
    <b v="0"/>
    <s v="Approved"/>
    <x v="4"/>
    <x v="0"/>
    <s v="medium"/>
    <s v="large"/>
    <n v="1812.75"/>
    <n v="582.48"/>
    <n v="39526"/>
  </r>
  <r>
    <n v="12662"/>
    <n v="67"/>
    <x v="2357"/>
    <d v="2017-05-05T00:00:00"/>
    <x v="1"/>
    <b v="0"/>
    <s v="Approved"/>
    <x v="3"/>
    <x v="1"/>
    <s v="medium"/>
    <s v="medium"/>
    <n v="544.04999999999995"/>
    <n v="376.84"/>
    <n v="36668"/>
  </r>
  <r>
    <n v="12663"/>
    <n v="47"/>
    <x v="2589"/>
    <d v="2017-05-22T00:00:00"/>
    <x v="1"/>
    <b v="1"/>
    <s v="Approved"/>
    <x v="1"/>
    <x v="1"/>
    <s v="low"/>
    <s v="small"/>
    <n v="1720.7"/>
    <n v="1531.42"/>
    <n v="35470"/>
  </r>
  <r>
    <n v="12664"/>
    <n v="33"/>
    <x v="3188"/>
    <d v="2017-12-21T00:00:00"/>
    <x v="10"/>
    <b v="1"/>
    <s v="Approved"/>
    <x v="4"/>
    <x v="0"/>
    <s v="medium"/>
    <s v="small"/>
    <n v="1311.44"/>
    <n v="1167.18"/>
    <n v="40618"/>
  </r>
  <r>
    <n v="12665"/>
    <n v="21"/>
    <x v="705"/>
    <d v="2017-02-26T00:00:00"/>
    <x v="0"/>
    <b v="1"/>
    <s v="Approved"/>
    <x v="0"/>
    <x v="0"/>
    <s v="medium"/>
    <s v="large"/>
    <n v="1071.23"/>
    <n v="380.74"/>
    <n v="40670"/>
  </r>
  <r>
    <n v="12666"/>
    <n v="64"/>
    <x v="565"/>
    <d v="2017-07-10T00:00:00"/>
    <x v="6"/>
    <b v="0"/>
    <s v="Approved"/>
    <x v="1"/>
    <x v="0"/>
    <s v="medium"/>
    <s v="large"/>
    <n v="1469.44"/>
    <n v="596.54999999999995"/>
    <n v="40410"/>
  </r>
  <r>
    <n v="12667"/>
    <n v="89"/>
    <x v="2643"/>
    <d v="2017-12-30T00:00:00"/>
    <x v="10"/>
    <b v="1"/>
    <s v="Approved"/>
    <x v="5"/>
    <x v="3"/>
    <s v="medium"/>
    <s v="large"/>
    <n v="1362.99"/>
    <n v="57.74"/>
    <n v="42560"/>
  </r>
  <r>
    <n v="12668"/>
    <n v="95"/>
    <x v="998"/>
    <d v="2017-05-30T00:00:00"/>
    <x v="1"/>
    <b v="1"/>
    <s v="Approved"/>
    <x v="4"/>
    <x v="0"/>
    <s v="medium"/>
    <s v="large"/>
    <n v="569.55999999999995"/>
    <n v="528.42999999999995"/>
    <n v="37874"/>
  </r>
  <r>
    <n v="12669"/>
    <n v="89"/>
    <x v="1984"/>
    <d v="2017-11-03T00:00:00"/>
    <x v="11"/>
    <b v="0"/>
    <s v="Approved"/>
    <x v="5"/>
    <x v="3"/>
    <s v="medium"/>
    <s v="large"/>
    <n v="1362.99"/>
    <n v="57.74"/>
    <n v="37539"/>
  </r>
  <r>
    <n v="12670"/>
    <n v="66"/>
    <x v="518"/>
    <d v="2017-01-19T00:00:00"/>
    <x v="7"/>
    <b v="1"/>
    <s v="Approved"/>
    <x v="0"/>
    <x v="0"/>
    <s v="medium"/>
    <s v="medium"/>
    <n v="1163.8900000000001"/>
    <n v="589.27"/>
    <n v="42560"/>
  </r>
  <r>
    <n v="12671"/>
    <n v="33"/>
    <x v="256"/>
    <d v="2017-02-17T00:00:00"/>
    <x v="0"/>
    <b v="0"/>
    <s v="Approved"/>
    <x v="4"/>
    <x v="0"/>
    <s v="medium"/>
    <s v="small"/>
    <n v="1311.44"/>
    <n v="1167.18"/>
    <n v="33888"/>
  </r>
  <r>
    <n v="12672"/>
    <n v="31"/>
    <x v="2622"/>
    <d v="2017-07-09T00:00:00"/>
    <x v="6"/>
    <b v="0"/>
    <s v="Approved"/>
    <x v="4"/>
    <x v="0"/>
    <s v="medium"/>
    <s v="medium"/>
    <n v="230.91"/>
    <n v="173.18"/>
    <n v="37698"/>
  </r>
  <r>
    <n v="12673"/>
    <n v="51"/>
    <x v="2753"/>
    <d v="2017-03-27T00:00:00"/>
    <x v="4"/>
    <b v="1"/>
    <s v="Approved"/>
    <x v="2"/>
    <x v="0"/>
    <s v="high"/>
    <s v="medium"/>
    <n v="2005.66"/>
    <n v="1203.4000000000001"/>
    <n v="34170"/>
  </r>
  <r>
    <n v="12674"/>
    <n v="52"/>
    <x v="487"/>
    <d v="2017-08-02T00:00:00"/>
    <x v="3"/>
    <b v="1"/>
    <s v="Approved"/>
    <x v="2"/>
    <x v="1"/>
    <s v="medium"/>
    <s v="medium"/>
    <n v="1280.28"/>
    <n v="829.51"/>
    <n v="40779"/>
  </r>
  <r>
    <n v="12675"/>
    <n v="74"/>
    <x v="1926"/>
    <d v="2017-05-02T00:00:00"/>
    <x v="1"/>
    <b v="0"/>
    <s v="Approved"/>
    <x v="5"/>
    <x v="0"/>
    <s v="medium"/>
    <s v="medium"/>
    <n v="1228.07"/>
    <n v="400.91"/>
    <n v="36668"/>
  </r>
  <r>
    <n v="12676"/>
    <n v="85"/>
    <x v="1802"/>
    <d v="2017-09-25T00:00:00"/>
    <x v="8"/>
    <b v="0"/>
    <s v="Approved"/>
    <x v="5"/>
    <x v="0"/>
    <s v="medium"/>
    <s v="medium"/>
    <n v="752.64"/>
    <n v="205.36"/>
    <n v="36367"/>
  </r>
  <r>
    <n v="12677"/>
    <n v="10"/>
    <x v="3377"/>
    <d v="2017-04-05T00:00:00"/>
    <x v="5"/>
    <b v="1"/>
    <s v="Approved"/>
    <x v="5"/>
    <x v="3"/>
    <s v="medium"/>
    <s v="medium"/>
    <n v="1466.68"/>
    <n v="363.25"/>
    <n v="41701"/>
  </r>
  <r>
    <n v="12678"/>
    <n v="92"/>
    <x v="2592"/>
    <d v="2017-12-13T00:00:00"/>
    <x v="10"/>
    <s v="Unknown"/>
    <s v="Approved"/>
    <x v="5"/>
    <x v="0"/>
    <s v="medium"/>
    <s v="small"/>
    <n v="1415.01"/>
    <n v="1259.3599999999999"/>
    <n v="37539"/>
  </r>
  <r>
    <n v="12679"/>
    <n v="10"/>
    <x v="1986"/>
    <d v="2017-02-06T00:00:00"/>
    <x v="0"/>
    <b v="0"/>
    <s v="Approved"/>
    <x v="5"/>
    <x v="3"/>
    <s v="medium"/>
    <s v="medium"/>
    <n v="1466.68"/>
    <n v="363.25"/>
    <n v="34586"/>
  </r>
  <r>
    <n v="12680"/>
    <n v="34"/>
    <x v="201"/>
    <d v="2017-06-20T00:00:00"/>
    <x v="9"/>
    <b v="0"/>
    <s v="Approved"/>
    <x v="3"/>
    <x v="1"/>
    <s v="high"/>
    <s v="large"/>
    <n v="774.53"/>
    <n v="464.72"/>
    <n v="35052"/>
  </r>
  <r>
    <n v="12681"/>
    <n v="29"/>
    <x v="2822"/>
    <d v="2017-12-03T00:00:00"/>
    <x v="10"/>
    <b v="0"/>
    <s v="Approved"/>
    <x v="5"/>
    <x v="0"/>
    <s v="medium"/>
    <s v="medium"/>
    <n v="1065.03"/>
    <n v="230.09"/>
    <n v="41434"/>
  </r>
  <r>
    <n v="12682"/>
    <n v="3"/>
    <x v="2733"/>
    <d v="2017-09-18T00:00:00"/>
    <x v="8"/>
    <b v="1"/>
    <s v="Approved"/>
    <x v="1"/>
    <x v="0"/>
    <s v="medium"/>
    <s v="large"/>
    <n v="2091.4699999999998"/>
    <n v="388.92"/>
    <n v="40553"/>
  </r>
  <r>
    <n v="12683"/>
    <n v="37"/>
    <x v="1364"/>
    <d v="2017-02-18T00:00:00"/>
    <x v="0"/>
    <b v="1"/>
    <s v="Approved"/>
    <x v="2"/>
    <x v="0"/>
    <s v="low"/>
    <s v="medium"/>
    <n v="1793.43"/>
    <n v="248.82"/>
    <n v="40672"/>
  </r>
  <r>
    <n v="12684"/>
    <n v="49"/>
    <x v="431"/>
    <d v="2017-02-10T00:00:00"/>
    <x v="0"/>
    <b v="1"/>
    <s v="Approved"/>
    <x v="1"/>
    <x v="1"/>
    <s v="medium"/>
    <s v="medium"/>
    <n v="533.51"/>
    <n v="400.13"/>
    <n v="41064"/>
  </r>
  <r>
    <n v="12685"/>
    <n v="27"/>
    <x v="401"/>
    <d v="2017-03-01T00:00:00"/>
    <x v="4"/>
    <b v="0"/>
    <s v="Approved"/>
    <x v="1"/>
    <x v="0"/>
    <s v="medium"/>
    <s v="medium"/>
    <n v="499.53"/>
    <n v="388.72"/>
    <n v="42696"/>
  </r>
  <r>
    <n v="12686"/>
    <n v="73"/>
    <x v="1167"/>
    <d v="2017-05-24T00:00:00"/>
    <x v="1"/>
    <b v="0"/>
    <s v="Approved"/>
    <x v="0"/>
    <x v="0"/>
    <s v="medium"/>
    <s v="medium"/>
    <n v="1945.43"/>
    <n v="333.18"/>
    <n v="38859"/>
  </r>
  <r>
    <n v="12687"/>
    <n v="57"/>
    <x v="1137"/>
    <d v="2017-04-24T00:00:00"/>
    <x v="5"/>
    <b v="0"/>
    <s v="Approved"/>
    <x v="5"/>
    <x v="3"/>
    <s v="medium"/>
    <s v="large"/>
    <n v="1890.39"/>
    <n v="260.14"/>
    <n v="33259"/>
  </r>
  <r>
    <n v="12688"/>
    <n v="94"/>
    <x v="1267"/>
    <d v="2017-02-04T00:00:00"/>
    <x v="0"/>
    <b v="0"/>
    <s v="Approved"/>
    <x v="4"/>
    <x v="0"/>
    <s v="medium"/>
    <s v="large"/>
    <n v="1635.3"/>
    <n v="993.66"/>
    <n v="34556"/>
  </r>
  <r>
    <n v="12689"/>
    <n v="13"/>
    <x v="372"/>
    <d v="2017-03-18T00:00:00"/>
    <x v="4"/>
    <b v="0"/>
    <s v="Approved"/>
    <x v="0"/>
    <x v="0"/>
    <s v="medium"/>
    <s v="medium"/>
    <n v="1163.8900000000001"/>
    <n v="589.27"/>
    <n v="35160"/>
  </r>
  <r>
    <n v="12690"/>
    <n v="50"/>
    <x v="419"/>
    <d v="2017-02-03T00:00:00"/>
    <x v="0"/>
    <b v="1"/>
    <s v="Approved"/>
    <x v="4"/>
    <x v="0"/>
    <s v="medium"/>
    <s v="medium"/>
    <n v="642.70000000000005"/>
    <n v="211.37"/>
    <n v="37337"/>
  </r>
  <r>
    <n v="12691"/>
    <n v="18"/>
    <x v="1021"/>
    <d v="2017-02-01T00:00:00"/>
    <x v="0"/>
    <b v="0"/>
    <s v="Approved"/>
    <x v="0"/>
    <x v="0"/>
    <s v="medium"/>
    <s v="medium"/>
    <n v="575.27"/>
    <n v="431.45"/>
    <n v="34244"/>
  </r>
  <r>
    <n v="12692"/>
    <n v="1"/>
    <x v="2466"/>
    <d v="2017-09-26T00:00:00"/>
    <x v="8"/>
    <s v="Unknown"/>
    <s v="Approved"/>
    <x v="4"/>
    <x v="3"/>
    <s v="medium"/>
    <s v="large"/>
    <n v="1873.97"/>
    <n v="863.95"/>
    <n v="35455"/>
  </r>
  <r>
    <n v="12693"/>
    <n v="19"/>
    <x v="1748"/>
    <d v="2017-02-02T00:00:00"/>
    <x v="0"/>
    <b v="1"/>
    <s v="Approved"/>
    <x v="1"/>
    <x v="2"/>
    <s v="low"/>
    <s v="medium"/>
    <n v="574.64"/>
    <n v="459.71"/>
    <n v="40784"/>
  </r>
  <r>
    <n v="12694"/>
    <n v="89"/>
    <x v="2114"/>
    <d v="2017-11-18T00:00:00"/>
    <x v="11"/>
    <b v="0"/>
    <s v="Approved"/>
    <x v="5"/>
    <x v="3"/>
    <s v="medium"/>
    <s v="large"/>
    <n v="1362.99"/>
    <n v="57.74"/>
    <n v="42458"/>
  </r>
  <r>
    <n v="12695"/>
    <n v="23"/>
    <x v="3364"/>
    <d v="2017-08-25T00:00:00"/>
    <x v="3"/>
    <b v="0"/>
    <s v="Approved"/>
    <x v="3"/>
    <x v="2"/>
    <s v="low"/>
    <s v="small"/>
    <n v="688.63"/>
    <n v="612.88"/>
    <n v="36334"/>
  </r>
  <r>
    <n v="12696"/>
    <n v="50"/>
    <x v="3143"/>
    <d v="2017-09-07T00:00:00"/>
    <x v="8"/>
    <b v="1"/>
    <s v="Approved"/>
    <x v="5"/>
    <x v="0"/>
    <s v="medium"/>
    <s v="small"/>
    <n v="175.89"/>
    <n v="131.91999999999999"/>
    <n v="41009"/>
  </r>
  <r>
    <n v="12697"/>
    <n v="31"/>
    <x v="2099"/>
    <d v="2017-10-27T00:00:00"/>
    <x v="2"/>
    <b v="0"/>
    <s v="Approved"/>
    <x v="4"/>
    <x v="0"/>
    <s v="medium"/>
    <s v="medium"/>
    <n v="230.91"/>
    <n v="173.18"/>
    <n v="39031"/>
  </r>
  <r>
    <n v="12698"/>
    <n v="36"/>
    <x v="1864"/>
    <d v="2017-09-20T00:00:00"/>
    <x v="8"/>
    <b v="1"/>
    <s v="Approved"/>
    <x v="0"/>
    <x v="0"/>
    <s v="low"/>
    <s v="medium"/>
    <n v="945.04"/>
    <n v="507.58"/>
    <n v="35052"/>
  </r>
  <r>
    <n v="12699"/>
    <n v="82"/>
    <x v="95"/>
    <d v="2017-06-26T00:00:00"/>
    <x v="9"/>
    <b v="1"/>
    <s v="Approved"/>
    <x v="3"/>
    <x v="0"/>
    <s v="high"/>
    <s v="medium"/>
    <n v="1148.6400000000001"/>
    <n v="689.18"/>
    <n v="35667"/>
  </r>
  <r>
    <n v="12700"/>
    <n v="34"/>
    <x v="232"/>
    <d v="2017-10-05T00:00:00"/>
    <x v="2"/>
    <b v="0"/>
    <s v="Approved"/>
    <x v="3"/>
    <x v="1"/>
    <s v="high"/>
    <s v="large"/>
    <n v="774.53"/>
    <n v="464.72"/>
    <n v="34527"/>
  </r>
  <r>
    <n v="12701"/>
    <n v="35"/>
    <x v="1471"/>
    <d v="2017-07-24T00:00:00"/>
    <x v="6"/>
    <b v="0"/>
    <s v="Approved"/>
    <x v="1"/>
    <x v="0"/>
    <s v="low"/>
    <s v="medium"/>
    <n v="1057.51"/>
    <n v="154.4"/>
    <n v="39526"/>
  </r>
  <r>
    <n v="12702"/>
    <s v="Unknown"/>
    <x v="3298"/>
    <d v="2017-12-03T00:00:00"/>
    <x v="10"/>
    <b v="1"/>
    <s v="Approved"/>
    <x v="2"/>
    <x v="0"/>
    <s v="high"/>
    <s v="medium"/>
    <n v="227.88"/>
    <n v="136.72999999999999"/>
    <n v="38216"/>
  </r>
  <r>
    <n v="12703"/>
    <n v="54"/>
    <x v="61"/>
    <d v="2017-02-02T00:00:00"/>
    <x v="0"/>
    <b v="1"/>
    <s v="Approved"/>
    <x v="5"/>
    <x v="0"/>
    <s v="medium"/>
    <s v="medium"/>
    <n v="1807.45"/>
    <n v="778.69"/>
    <n v="42145"/>
  </r>
  <r>
    <n v="12704"/>
    <n v="57"/>
    <x v="1875"/>
    <d v="2017-12-02T00:00:00"/>
    <x v="10"/>
    <b v="0"/>
    <s v="Approved"/>
    <x v="5"/>
    <x v="3"/>
    <s v="medium"/>
    <s v="large"/>
    <n v="1890.39"/>
    <n v="260.14"/>
    <n v="33259"/>
  </r>
  <r>
    <n v="12705"/>
    <n v="4"/>
    <x v="3427"/>
    <d v="2017-11-03T00:00:00"/>
    <x v="11"/>
    <b v="1"/>
    <s v="Approved"/>
    <x v="0"/>
    <x v="0"/>
    <s v="medium"/>
    <s v="medium"/>
    <n v="1483.2"/>
    <n v="99.59"/>
    <n v="34996"/>
  </r>
  <r>
    <n v="12706"/>
    <n v="35"/>
    <x v="3331"/>
    <d v="2017-03-05T00:00:00"/>
    <x v="4"/>
    <b v="0"/>
    <s v="Approved"/>
    <x v="4"/>
    <x v="0"/>
    <s v="medium"/>
    <s v="medium"/>
    <n v="1403.5"/>
    <n v="954.82"/>
    <n v="42688"/>
  </r>
  <r>
    <n v="12707"/>
    <n v="14"/>
    <x v="2935"/>
    <d v="2017-10-21T00:00:00"/>
    <x v="2"/>
    <b v="0"/>
    <s v="Approved"/>
    <x v="1"/>
    <x v="0"/>
    <s v="medium"/>
    <s v="small"/>
    <n v="1386.84"/>
    <n v="1234.29"/>
    <n v="37838"/>
  </r>
  <r>
    <n v="12708"/>
    <n v="25"/>
    <x v="733"/>
    <d v="2017-05-01T00:00:00"/>
    <x v="1"/>
    <b v="1"/>
    <s v="Approved"/>
    <x v="4"/>
    <x v="1"/>
    <s v="medium"/>
    <s v="medium"/>
    <n v="1538.99"/>
    <n v="829.65"/>
    <n v="42404"/>
  </r>
  <r>
    <n v="12709"/>
    <n v="12"/>
    <x v="1836"/>
    <d v="2017-09-22T00:00:00"/>
    <x v="8"/>
    <b v="1"/>
    <s v="Approved"/>
    <x v="5"/>
    <x v="0"/>
    <s v="medium"/>
    <s v="medium"/>
    <n v="1231.1500000000001"/>
    <n v="161.6"/>
    <n v="35378"/>
  </r>
  <r>
    <n v="12710"/>
    <n v="54"/>
    <x v="725"/>
    <d v="2017-09-29T00:00:00"/>
    <x v="8"/>
    <b v="0"/>
    <s v="Approved"/>
    <x v="5"/>
    <x v="0"/>
    <s v="medium"/>
    <s v="medium"/>
    <n v="1292.8399999999999"/>
    <n v="13.44"/>
    <n v="42226"/>
  </r>
  <r>
    <n v="12711"/>
    <n v="40"/>
    <x v="100"/>
    <d v="2017-01-02T00:00:00"/>
    <x v="7"/>
    <s v="Unknown"/>
    <s v="Approved"/>
    <x v="2"/>
    <x v="0"/>
    <s v="high"/>
    <s v="medium"/>
    <n v="1458.17"/>
    <n v="874.9"/>
    <n v="38750"/>
  </r>
  <r>
    <n v="12712"/>
    <n v="17"/>
    <x v="3224"/>
    <d v="2017-09-13T00:00:00"/>
    <x v="8"/>
    <b v="1"/>
    <s v="Approved"/>
    <x v="0"/>
    <x v="0"/>
    <s v="high"/>
    <s v="medium"/>
    <n v="1024.6600000000001"/>
    <n v="614.79999999999995"/>
    <n v="41345"/>
  </r>
  <r>
    <n v="12713"/>
    <n v="3"/>
    <x v="1583"/>
    <d v="2017-07-09T00:00:00"/>
    <x v="6"/>
    <b v="0"/>
    <s v="Approved"/>
    <x v="1"/>
    <x v="0"/>
    <s v="medium"/>
    <s v="large"/>
    <n v="2091.4699999999998"/>
    <n v="388.92"/>
    <n v="41167"/>
  </r>
  <r>
    <n v="12714"/>
    <n v="63"/>
    <x v="1142"/>
    <d v="2017-10-15T00:00:00"/>
    <x v="2"/>
    <b v="0"/>
    <s v="Approved"/>
    <x v="5"/>
    <x v="0"/>
    <s v="medium"/>
    <s v="medium"/>
    <n v="1992.93"/>
    <n v="762.63"/>
    <n v="38193"/>
  </r>
  <r>
    <n v="12715"/>
    <n v="81"/>
    <x v="2405"/>
    <d v="2017-11-14T00:00:00"/>
    <x v="11"/>
    <b v="0"/>
    <s v="Approved"/>
    <x v="3"/>
    <x v="0"/>
    <s v="medium"/>
    <s v="small"/>
    <n v="586.45000000000005"/>
    <n v="521.94000000000005"/>
    <n v="33429"/>
  </r>
  <r>
    <n v="12716"/>
    <n v="32"/>
    <x v="1548"/>
    <d v="2017-01-30T00:00:00"/>
    <x v="7"/>
    <b v="0"/>
    <s v="Approved"/>
    <x v="4"/>
    <x v="0"/>
    <s v="medium"/>
    <s v="medium"/>
    <n v="642.70000000000005"/>
    <n v="211.37"/>
    <n v="37337"/>
  </r>
  <r>
    <n v="12717"/>
    <n v="90"/>
    <x v="3413"/>
    <d v="2017-01-31T00:00:00"/>
    <x v="7"/>
    <b v="1"/>
    <s v="Approved"/>
    <x v="3"/>
    <x v="0"/>
    <s v="low"/>
    <s v="medium"/>
    <n v="363.01"/>
    <n v="290.41000000000003"/>
    <n v="38482"/>
  </r>
  <r>
    <n v="12718"/>
    <n v="30"/>
    <x v="2115"/>
    <d v="2017-04-12T00:00:00"/>
    <x v="5"/>
    <b v="1"/>
    <s v="Approved"/>
    <x v="0"/>
    <x v="0"/>
    <s v="high"/>
    <s v="medium"/>
    <n v="748.17"/>
    <n v="448.9"/>
    <n v="42105"/>
  </r>
  <r>
    <n v="12719"/>
    <n v="17"/>
    <x v="674"/>
    <d v="2017-03-21T00:00:00"/>
    <x v="4"/>
    <b v="0"/>
    <s v="Approved"/>
    <x v="0"/>
    <x v="0"/>
    <s v="high"/>
    <s v="medium"/>
    <n v="1024.6600000000001"/>
    <n v="614.79999999999995"/>
    <n v="35378"/>
  </r>
  <r>
    <n v="12720"/>
    <n v="37"/>
    <x v="3396"/>
    <d v="2017-09-19T00:00:00"/>
    <x v="8"/>
    <b v="1"/>
    <s v="Approved"/>
    <x v="2"/>
    <x v="0"/>
    <s v="low"/>
    <s v="medium"/>
    <n v="1793.43"/>
    <n v="248.82"/>
    <n v="36361"/>
  </r>
  <r>
    <n v="12721"/>
    <n v="66"/>
    <x v="3046"/>
    <d v="2017-01-06T00:00:00"/>
    <x v="7"/>
    <b v="0"/>
    <s v="Approved"/>
    <x v="0"/>
    <x v="0"/>
    <s v="medium"/>
    <s v="medium"/>
    <n v="1163.8900000000001"/>
    <n v="589.27"/>
    <n v="42560"/>
  </r>
  <r>
    <n v="12722"/>
    <n v="7"/>
    <x v="641"/>
    <d v="2017-08-13T00:00:00"/>
    <x v="3"/>
    <b v="1"/>
    <s v="Approved"/>
    <x v="1"/>
    <x v="1"/>
    <s v="low"/>
    <s v="medium"/>
    <n v="980.37"/>
    <n v="234.43"/>
    <n v="38258"/>
  </r>
  <r>
    <n v="12723"/>
    <s v="Unknown"/>
    <x v="2351"/>
    <d v="2017-06-25T00:00:00"/>
    <x v="9"/>
    <b v="1"/>
    <s v="Approved"/>
    <x v="2"/>
    <x v="1"/>
    <s v="high"/>
    <s v="large"/>
    <n v="12.01"/>
    <n v="7.21"/>
    <n v="39880"/>
  </r>
  <r>
    <n v="12724"/>
    <n v="65"/>
    <x v="749"/>
    <d v="2017-06-01T00:00:00"/>
    <x v="9"/>
    <b v="0"/>
    <s v="Approved"/>
    <x v="5"/>
    <x v="0"/>
    <s v="medium"/>
    <s v="medium"/>
    <n v="1807.45"/>
    <n v="778.69"/>
    <n v="42105"/>
  </r>
  <r>
    <n v="12725"/>
    <n v="2"/>
    <x v="2213"/>
    <d v="2017-08-12T00:00:00"/>
    <x v="3"/>
    <b v="1"/>
    <s v="Approved"/>
    <x v="0"/>
    <x v="0"/>
    <s v="medium"/>
    <s v="medium"/>
    <n v="71.489999999999995"/>
    <n v="53.62"/>
    <n v="41245"/>
  </r>
  <r>
    <n v="12726"/>
    <n v="7"/>
    <x v="2019"/>
    <d v="2017-12-02T00:00:00"/>
    <x v="10"/>
    <b v="0"/>
    <s v="Approved"/>
    <x v="1"/>
    <x v="1"/>
    <s v="low"/>
    <s v="medium"/>
    <n v="980.37"/>
    <n v="234.43"/>
    <n v="41701"/>
  </r>
  <r>
    <n v="12727"/>
    <n v="73"/>
    <x v="3220"/>
    <d v="2017-11-27T00:00:00"/>
    <x v="11"/>
    <b v="1"/>
    <s v="Approved"/>
    <x v="0"/>
    <x v="0"/>
    <s v="medium"/>
    <s v="medium"/>
    <n v="1945.43"/>
    <n v="333.18"/>
    <n v="37499"/>
  </r>
  <r>
    <n v="12728"/>
    <n v="94"/>
    <x v="3340"/>
    <d v="2017-08-19T00:00:00"/>
    <x v="3"/>
    <b v="1"/>
    <s v="Approved"/>
    <x v="4"/>
    <x v="0"/>
    <s v="medium"/>
    <s v="large"/>
    <n v="1635.3"/>
    <n v="993.66"/>
    <n v="41434"/>
  </r>
  <r>
    <n v="12729"/>
    <n v="52"/>
    <x v="442"/>
    <d v="2017-11-18T00:00:00"/>
    <x v="11"/>
    <b v="1"/>
    <s v="Approved"/>
    <x v="2"/>
    <x v="1"/>
    <s v="medium"/>
    <s v="medium"/>
    <n v="1280.28"/>
    <n v="829.51"/>
    <n v="42218"/>
  </r>
  <r>
    <n v="12730"/>
    <n v="4"/>
    <x v="2010"/>
    <d v="2017-02-15T00:00:00"/>
    <x v="0"/>
    <b v="1"/>
    <s v="Approved"/>
    <x v="4"/>
    <x v="0"/>
    <s v="high"/>
    <s v="medium"/>
    <n v="1129.1300000000001"/>
    <n v="677.48"/>
    <n v="38573"/>
  </r>
  <r>
    <n v="12731"/>
    <n v="64"/>
    <x v="2290"/>
    <d v="2017-10-24T00:00:00"/>
    <x v="2"/>
    <b v="0"/>
    <s v="Approved"/>
    <x v="4"/>
    <x v="0"/>
    <s v="high"/>
    <s v="small"/>
    <n v="1977.36"/>
    <n v="1759.85"/>
    <n v="40779"/>
  </r>
  <r>
    <n v="12732"/>
    <n v="71"/>
    <x v="3428"/>
    <d v="2017-05-31T00:00:00"/>
    <x v="1"/>
    <b v="1"/>
    <s v="Approved"/>
    <x v="0"/>
    <x v="0"/>
    <s v="high"/>
    <s v="large"/>
    <n v="1842.92"/>
    <n v="1105.75"/>
    <n v="41922"/>
  </r>
  <r>
    <n v="12733"/>
    <n v="23"/>
    <x v="1124"/>
    <d v="2017-04-15T00:00:00"/>
    <x v="5"/>
    <b v="0"/>
    <s v="Approved"/>
    <x v="3"/>
    <x v="2"/>
    <s v="low"/>
    <s v="small"/>
    <n v="688.63"/>
    <n v="612.88"/>
    <n v="40670"/>
  </r>
  <r>
    <n v="12734"/>
    <n v="58"/>
    <x v="1416"/>
    <d v="2017-03-09T00:00:00"/>
    <x v="4"/>
    <b v="1"/>
    <s v="Approved"/>
    <x v="2"/>
    <x v="0"/>
    <s v="medium"/>
    <s v="medium"/>
    <n v="912.52"/>
    <n v="141.4"/>
    <n v="40779"/>
  </r>
  <r>
    <n v="12735"/>
    <n v="45"/>
    <x v="1649"/>
    <d v="2017-12-20T00:00:00"/>
    <x v="10"/>
    <b v="1"/>
    <s v="Approved"/>
    <x v="0"/>
    <x v="0"/>
    <s v="medium"/>
    <s v="medium"/>
    <n v="441.49"/>
    <n v="84.99"/>
    <n v="34071"/>
  </r>
  <r>
    <n v="12736"/>
    <n v="9"/>
    <x v="1686"/>
    <d v="2017-01-03T00:00:00"/>
    <x v="7"/>
    <b v="1"/>
    <s v="Approved"/>
    <x v="2"/>
    <x v="1"/>
    <s v="medium"/>
    <s v="medium"/>
    <n v="742.54"/>
    <n v="667.4"/>
    <n v="38216"/>
  </r>
  <r>
    <n v="12737"/>
    <n v="88"/>
    <x v="2229"/>
    <d v="2017-10-17T00:00:00"/>
    <x v="2"/>
    <b v="0"/>
    <s v="Approved"/>
    <x v="3"/>
    <x v="0"/>
    <s v="medium"/>
    <s v="medium"/>
    <n v="1198.46"/>
    <n v="381.1"/>
    <n v="36833"/>
  </r>
  <r>
    <n v="12738"/>
    <n v="47"/>
    <x v="705"/>
    <d v="2017-11-08T00:00:00"/>
    <x v="11"/>
    <b v="0"/>
    <s v="Approved"/>
    <x v="1"/>
    <x v="1"/>
    <s v="low"/>
    <s v="small"/>
    <n v="1720.7"/>
    <n v="1531.42"/>
    <n v="37220"/>
  </r>
  <r>
    <n v="12739"/>
    <n v="29"/>
    <x v="2407"/>
    <d v="2017-11-01T00:00:00"/>
    <x v="11"/>
    <b v="1"/>
    <s v="Approved"/>
    <x v="3"/>
    <x v="1"/>
    <s v="medium"/>
    <s v="medium"/>
    <n v="543.39"/>
    <n v="407.54"/>
    <n v="42696"/>
  </r>
  <r>
    <n v="12740"/>
    <n v="7"/>
    <x v="2512"/>
    <d v="2017-01-09T00:00:00"/>
    <x v="7"/>
    <b v="0"/>
    <s v="Approved"/>
    <x v="4"/>
    <x v="0"/>
    <s v="medium"/>
    <s v="small"/>
    <n v="1311.44"/>
    <n v="1167.18"/>
    <n v="40618"/>
  </r>
  <r>
    <n v="12741"/>
    <n v="36"/>
    <x v="3111"/>
    <d v="2017-10-25T00:00:00"/>
    <x v="2"/>
    <b v="1"/>
    <s v="Approved"/>
    <x v="0"/>
    <x v="0"/>
    <s v="low"/>
    <s v="medium"/>
    <n v="945.04"/>
    <n v="507.58"/>
    <n v="35052"/>
  </r>
  <r>
    <n v="12742"/>
    <n v="57"/>
    <x v="3234"/>
    <d v="2017-11-18T00:00:00"/>
    <x v="11"/>
    <b v="1"/>
    <s v="Approved"/>
    <x v="5"/>
    <x v="3"/>
    <s v="medium"/>
    <s v="large"/>
    <n v="1890.39"/>
    <n v="260.14"/>
    <n v="34586"/>
  </r>
  <r>
    <n v="12743"/>
    <n v="30"/>
    <x v="83"/>
    <d v="2017-09-20T00:00:00"/>
    <x v="8"/>
    <b v="0"/>
    <s v="Approved"/>
    <x v="0"/>
    <x v="0"/>
    <s v="high"/>
    <s v="medium"/>
    <n v="748.17"/>
    <n v="448.9"/>
    <n v="35052"/>
  </r>
  <r>
    <n v="12744"/>
    <n v="16"/>
    <x v="1260"/>
    <d v="2017-05-07T00:00:00"/>
    <x v="1"/>
    <b v="1"/>
    <s v="Approved"/>
    <x v="3"/>
    <x v="0"/>
    <s v="high"/>
    <s v="small"/>
    <n v="1661.92"/>
    <n v="1479.11"/>
    <n v="41345"/>
  </r>
  <r>
    <n v="12745"/>
    <n v="57"/>
    <x v="300"/>
    <d v="2017-03-18T00:00:00"/>
    <x v="4"/>
    <b v="0"/>
    <s v="Approved"/>
    <x v="5"/>
    <x v="3"/>
    <s v="medium"/>
    <s v="large"/>
    <n v="1890.39"/>
    <n v="260.14"/>
    <n v="41047"/>
  </r>
  <r>
    <n v="12746"/>
    <n v="25"/>
    <x v="1273"/>
    <d v="2017-06-30T00:00:00"/>
    <x v="9"/>
    <b v="0"/>
    <s v="Approved"/>
    <x v="2"/>
    <x v="0"/>
    <s v="high"/>
    <s v="medium"/>
    <n v="2005.66"/>
    <n v="1203.4000000000001"/>
    <n v="34170"/>
  </r>
  <r>
    <n v="12747"/>
    <n v="70"/>
    <x v="1175"/>
    <d v="2017-10-11T00:00:00"/>
    <x v="2"/>
    <b v="1"/>
    <s v="Approved"/>
    <x v="1"/>
    <x v="0"/>
    <s v="high"/>
    <s v="medium"/>
    <n v="495.72"/>
    <n v="297.43"/>
    <n v="36668"/>
  </r>
  <r>
    <n v="12748"/>
    <n v="46"/>
    <x v="2655"/>
    <d v="2017-09-04T00:00:00"/>
    <x v="8"/>
    <b v="1"/>
    <s v="Approved"/>
    <x v="2"/>
    <x v="0"/>
    <s v="low"/>
    <s v="medium"/>
    <n v="1793.43"/>
    <n v="248.82"/>
    <n v="36361"/>
  </r>
  <r>
    <n v="12749"/>
    <n v="18"/>
    <x v="977"/>
    <d v="2017-01-06T00:00:00"/>
    <x v="7"/>
    <b v="0"/>
    <s v="Approved"/>
    <x v="3"/>
    <x v="0"/>
    <s v="high"/>
    <s v="medium"/>
    <n v="1148.6400000000001"/>
    <n v="689.18"/>
    <n v="38339"/>
  </r>
  <r>
    <n v="12750"/>
    <n v="1"/>
    <x v="1578"/>
    <d v="2017-12-21T00:00:00"/>
    <x v="10"/>
    <b v="0"/>
    <s v="Approved"/>
    <x v="4"/>
    <x v="0"/>
    <s v="medium"/>
    <s v="medium"/>
    <n v="1403.5"/>
    <n v="954.82"/>
    <n v="42688"/>
  </r>
  <r>
    <n v="12751"/>
    <n v="57"/>
    <x v="1919"/>
    <d v="2017-08-07T00:00:00"/>
    <x v="3"/>
    <b v="1"/>
    <s v="Approved"/>
    <x v="5"/>
    <x v="3"/>
    <s v="medium"/>
    <s v="large"/>
    <n v="1890.39"/>
    <n v="260.14"/>
    <n v="40779"/>
  </r>
  <r>
    <n v="12752"/>
    <n v="94"/>
    <x v="3088"/>
    <d v="2017-06-05T00:00:00"/>
    <x v="9"/>
    <b v="1"/>
    <s v="Approved"/>
    <x v="4"/>
    <x v="0"/>
    <s v="medium"/>
    <s v="large"/>
    <n v="1635.3"/>
    <n v="993.66"/>
    <n v="41434"/>
  </r>
  <r>
    <n v="12753"/>
    <n v="100"/>
    <x v="1828"/>
    <d v="2017-10-21T00:00:00"/>
    <x v="2"/>
    <s v="Unknown"/>
    <s v="Approved"/>
    <x v="3"/>
    <x v="1"/>
    <s v="medium"/>
    <s v="medium"/>
    <n v="1036.5899999999999"/>
    <n v="206.35"/>
    <n v="41922"/>
  </r>
  <r>
    <n v="12754"/>
    <n v="54"/>
    <x v="1925"/>
    <d v="2017-09-25T00:00:00"/>
    <x v="8"/>
    <b v="0"/>
    <s v="Approved"/>
    <x v="5"/>
    <x v="0"/>
    <s v="medium"/>
    <s v="medium"/>
    <n v="1292.8399999999999"/>
    <n v="13.44"/>
    <n v="39915"/>
  </r>
  <r>
    <n v="12755"/>
    <n v="36"/>
    <x v="608"/>
    <d v="2017-09-09T00:00:00"/>
    <x v="8"/>
    <b v="0"/>
    <s v="Approved"/>
    <x v="0"/>
    <x v="0"/>
    <s v="low"/>
    <s v="medium"/>
    <n v="1289.8499999999999"/>
    <n v="74.510000000000005"/>
    <n v="41064"/>
  </r>
  <r>
    <n v="12756"/>
    <n v="16"/>
    <x v="2648"/>
    <d v="2017-01-26T00:00:00"/>
    <x v="7"/>
    <b v="1"/>
    <s v="Approved"/>
    <x v="3"/>
    <x v="0"/>
    <s v="high"/>
    <s v="small"/>
    <n v="1661.92"/>
    <n v="1479.11"/>
    <n v="34586"/>
  </r>
  <r>
    <n v="12757"/>
    <n v="1"/>
    <x v="597"/>
    <d v="2017-05-12T00:00:00"/>
    <x v="1"/>
    <b v="0"/>
    <s v="Approved"/>
    <x v="4"/>
    <x v="0"/>
    <s v="medium"/>
    <s v="medium"/>
    <n v="1403.5"/>
    <n v="954.82"/>
    <n v="35667"/>
  </r>
  <r>
    <n v="12758"/>
    <n v="15"/>
    <x v="3301"/>
    <d v="2017-06-10T00:00:00"/>
    <x v="9"/>
    <s v="Unknown"/>
    <s v="Approved"/>
    <x v="3"/>
    <x v="0"/>
    <s v="low"/>
    <s v="medium"/>
    <n v="958.74"/>
    <n v="748.9"/>
    <n v="39880"/>
  </r>
  <r>
    <n v="12759"/>
    <n v="21"/>
    <x v="2865"/>
    <d v="2017-04-21T00:00:00"/>
    <x v="5"/>
    <b v="1"/>
    <s v="Approved"/>
    <x v="0"/>
    <x v="0"/>
    <s v="medium"/>
    <s v="large"/>
    <n v="1071.23"/>
    <n v="380.74"/>
    <n v="35160"/>
  </r>
  <r>
    <n v="12760"/>
    <n v="3"/>
    <x v="3296"/>
    <d v="2017-10-02T00:00:00"/>
    <x v="2"/>
    <b v="0"/>
    <s v="Approved"/>
    <x v="1"/>
    <x v="0"/>
    <s v="medium"/>
    <s v="large"/>
    <n v="2091.4699999999998"/>
    <n v="388.92"/>
    <n v="37823"/>
  </r>
  <r>
    <n v="12761"/>
    <n v="21"/>
    <x v="3080"/>
    <d v="2017-12-10T00:00:00"/>
    <x v="10"/>
    <b v="0"/>
    <s v="Approved"/>
    <x v="0"/>
    <x v="0"/>
    <s v="medium"/>
    <s v="large"/>
    <n v="1071.23"/>
    <n v="380.74"/>
    <n v="34165"/>
  </r>
  <r>
    <n v="12762"/>
    <n v="70"/>
    <x v="1419"/>
    <d v="2017-05-07T00:00:00"/>
    <x v="1"/>
    <b v="1"/>
    <s v="Approved"/>
    <x v="3"/>
    <x v="1"/>
    <s v="medium"/>
    <s v="medium"/>
    <n v="1036.5899999999999"/>
    <n v="206.35"/>
    <n v="33364"/>
  </r>
  <r>
    <n v="12763"/>
    <n v="78"/>
    <x v="3303"/>
    <d v="2017-08-25T00:00:00"/>
    <x v="3"/>
    <b v="0"/>
    <s v="Approved"/>
    <x v="4"/>
    <x v="0"/>
    <s v="medium"/>
    <s v="large"/>
    <n v="1765.3"/>
    <n v="709.48"/>
    <n v="38193"/>
  </r>
  <r>
    <n v="12764"/>
    <n v="61"/>
    <x v="485"/>
    <d v="2017-01-11T00:00:00"/>
    <x v="7"/>
    <b v="0"/>
    <s v="Approved"/>
    <x v="3"/>
    <x v="0"/>
    <s v="medium"/>
    <s v="small"/>
    <n v="586.45000000000005"/>
    <n v="521.94000000000005"/>
    <n v="33429"/>
  </r>
  <r>
    <n v="12765"/>
    <s v="Unknown"/>
    <x v="34"/>
    <d v="2017-11-26T00:00:00"/>
    <x v="11"/>
    <b v="0"/>
    <s v="Approved"/>
    <x v="4"/>
    <x v="0"/>
    <s v="medium"/>
    <s v="large"/>
    <n v="569.55999999999995"/>
    <n v="528.42999999999995"/>
    <n v="37874"/>
  </r>
  <r>
    <n v="12766"/>
    <n v="26"/>
    <x v="2375"/>
    <d v="2017-10-02T00:00:00"/>
    <x v="2"/>
    <b v="0"/>
    <s v="Approved"/>
    <x v="5"/>
    <x v="0"/>
    <s v="medium"/>
    <s v="medium"/>
    <n v="1992.93"/>
    <n v="762.63"/>
    <n v="34115"/>
  </r>
  <r>
    <n v="12767"/>
    <n v="35"/>
    <x v="2467"/>
    <d v="2017-07-27T00:00:00"/>
    <x v="6"/>
    <b v="1"/>
    <s v="Approved"/>
    <x v="1"/>
    <x v="0"/>
    <s v="low"/>
    <s v="medium"/>
    <n v="1057.51"/>
    <n v="154.4"/>
    <n v="38750"/>
  </r>
  <r>
    <n v="12768"/>
    <n v="6"/>
    <x v="2058"/>
    <d v="2017-09-20T00:00:00"/>
    <x v="8"/>
    <b v="0"/>
    <s v="Approved"/>
    <x v="2"/>
    <x v="0"/>
    <s v="high"/>
    <s v="medium"/>
    <n v="227.88"/>
    <n v="136.72999999999999"/>
    <n v="37659"/>
  </r>
  <r>
    <n v="12769"/>
    <n v="15"/>
    <x v="1126"/>
    <d v="2017-05-01T00:00:00"/>
    <x v="1"/>
    <b v="1"/>
    <s v="Approved"/>
    <x v="3"/>
    <x v="0"/>
    <s v="low"/>
    <s v="medium"/>
    <n v="958.74"/>
    <n v="748.9"/>
    <n v="40303"/>
  </r>
  <r>
    <n v="12770"/>
    <s v="Unknown"/>
    <x v="3429"/>
    <d v="2017-01-06T00:00:00"/>
    <x v="7"/>
    <s v="Unknown"/>
    <s v="Approved"/>
    <x v="2"/>
    <x v="0"/>
    <s v="medium"/>
    <s v="medium"/>
    <n v="183.86"/>
    <n v="137.9"/>
    <n v="35707"/>
  </r>
  <r>
    <n v="12771"/>
    <n v="91"/>
    <x v="850"/>
    <d v="2017-04-12T00:00:00"/>
    <x v="5"/>
    <b v="1"/>
    <s v="Approved"/>
    <x v="0"/>
    <x v="0"/>
    <s v="medium"/>
    <s v="medium"/>
    <n v="100.35"/>
    <n v="75.260000000000005"/>
    <n v="36367"/>
  </r>
  <r>
    <n v="12772"/>
    <n v="35"/>
    <x v="61"/>
    <d v="2017-12-13T00:00:00"/>
    <x v="10"/>
    <b v="1"/>
    <s v="Approved"/>
    <x v="4"/>
    <x v="0"/>
    <s v="medium"/>
    <s v="medium"/>
    <n v="1403.5"/>
    <n v="954.82"/>
    <n v="42688"/>
  </r>
  <r>
    <n v="12773"/>
    <n v="14"/>
    <x v="790"/>
    <d v="2017-06-13T00:00:00"/>
    <x v="9"/>
    <b v="0"/>
    <s v="Approved"/>
    <x v="0"/>
    <x v="0"/>
    <s v="high"/>
    <s v="large"/>
    <n v="1842.92"/>
    <n v="1105.75"/>
    <n v="40553"/>
  </r>
  <r>
    <n v="12774"/>
    <n v="50"/>
    <x v="657"/>
    <d v="2017-08-18T00:00:00"/>
    <x v="3"/>
    <b v="0"/>
    <s v="Approved"/>
    <x v="4"/>
    <x v="0"/>
    <s v="medium"/>
    <s v="medium"/>
    <n v="642.70000000000005"/>
    <n v="211.37"/>
    <n v="37337"/>
  </r>
  <r>
    <n v="12775"/>
    <n v="69"/>
    <x v="450"/>
    <d v="2017-08-30T00:00:00"/>
    <x v="3"/>
    <b v="0"/>
    <s v="Approved"/>
    <x v="4"/>
    <x v="1"/>
    <s v="medium"/>
    <s v="medium"/>
    <n v="792.9"/>
    <n v="594.67999999999995"/>
    <n v="42105"/>
  </r>
  <r>
    <n v="12776"/>
    <n v="33"/>
    <x v="839"/>
    <d v="2017-01-11T00:00:00"/>
    <x v="7"/>
    <b v="0"/>
    <s v="Approved"/>
    <x v="2"/>
    <x v="1"/>
    <s v="medium"/>
    <s v="small"/>
    <n v="1810"/>
    <n v="1610.9"/>
    <n v="39526"/>
  </r>
  <r>
    <n v="12777"/>
    <n v="9"/>
    <x v="3094"/>
    <d v="2017-04-29T00:00:00"/>
    <x v="5"/>
    <b v="0"/>
    <s v="Approved"/>
    <x v="3"/>
    <x v="0"/>
    <s v="medium"/>
    <s v="small"/>
    <n v="1216.1400000000001"/>
    <n v="1082.3599999999999"/>
    <n v="33455"/>
  </r>
  <r>
    <n v="12778"/>
    <n v="50"/>
    <x v="3041"/>
    <d v="2017-06-30T00:00:00"/>
    <x v="9"/>
    <b v="1"/>
    <s v="Approved"/>
    <x v="5"/>
    <x v="0"/>
    <s v="medium"/>
    <s v="small"/>
    <n v="175.89"/>
    <n v="131.91999999999999"/>
    <n v="37668"/>
  </r>
  <r>
    <n v="12779"/>
    <n v="58"/>
    <x v="1225"/>
    <d v="2017-08-22T00:00:00"/>
    <x v="3"/>
    <b v="0"/>
    <s v="Approved"/>
    <x v="2"/>
    <x v="0"/>
    <s v="medium"/>
    <s v="medium"/>
    <n v="912.52"/>
    <n v="141.4"/>
    <n v="36146"/>
  </r>
  <r>
    <n v="12780"/>
    <n v="1"/>
    <x v="2253"/>
    <d v="2017-06-08T00:00:00"/>
    <x v="9"/>
    <b v="0"/>
    <s v="Approved"/>
    <x v="4"/>
    <x v="0"/>
    <s v="medium"/>
    <s v="medium"/>
    <n v="1403.5"/>
    <n v="954.82"/>
    <n v="42688"/>
  </r>
  <r>
    <n v="12781"/>
    <n v="98"/>
    <x v="1972"/>
    <d v="2017-01-04T00:00:00"/>
    <x v="7"/>
    <b v="1"/>
    <s v="Approved"/>
    <x v="1"/>
    <x v="0"/>
    <s v="high"/>
    <s v="medium"/>
    <n v="358.39"/>
    <n v="215.03"/>
    <n v="34556"/>
  </r>
  <r>
    <n v="12782"/>
    <n v="71"/>
    <x v="629"/>
    <d v="2017-01-01T00:00:00"/>
    <x v="7"/>
    <b v="0"/>
    <s v="Approved"/>
    <x v="0"/>
    <x v="0"/>
    <s v="high"/>
    <s v="large"/>
    <n v="1842.92"/>
    <n v="1105.75"/>
    <n v="40553"/>
  </r>
  <r>
    <n v="12783"/>
    <s v="Unknown"/>
    <x v="676"/>
    <d v="2017-05-22T00:00:00"/>
    <x v="1"/>
    <b v="0"/>
    <s v="Approved"/>
    <x v="2"/>
    <x v="1"/>
    <s v="high"/>
    <s v="large"/>
    <n v="12.01"/>
    <n v="7.21"/>
    <n v="39880"/>
  </r>
  <r>
    <n v="12784"/>
    <n v="78"/>
    <x v="479"/>
    <d v="2017-02-09T00:00:00"/>
    <x v="0"/>
    <b v="0"/>
    <s v="Approved"/>
    <x v="4"/>
    <x v="0"/>
    <s v="medium"/>
    <s v="large"/>
    <n v="1765.3"/>
    <n v="709.48"/>
    <n v="38206"/>
  </r>
  <r>
    <n v="12785"/>
    <n v="35"/>
    <x v="3164"/>
    <d v="2017-05-13T00:00:00"/>
    <x v="1"/>
    <b v="1"/>
    <s v="Approved"/>
    <x v="4"/>
    <x v="0"/>
    <s v="medium"/>
    <s v="medium"/>
    <n v="1403.5"/>
    <n v="954.82"/>
    <n v="42688"/>
  </r>
  <r>
    <n v="12786"/>
    <n v="24"/>
    <x v="1501"/>
    <d v="2017-01-26T00:00:00"/>
    <x v="7"/>
    <b v="1"/>
    <s v="Approved"/>
    <x v="0"/>
    <x v="1"/>
    <s v="medium"/>
    <s v="large"/>
    <n v="1777.8"/>
    <n v="820.78"/>
    <n v="37337"/>
  </r>
  <r>
    <n v="12787"/>
    <n v="64"/>
    <x v="2675"/>
    <d v="2017-12-18T00:00:00"/>
    <x v="10"/>
    <b v="1"/>
    <s v="Approved"/>
    <x v="1"/>
    <x v="0"/>
    <s v="medium"/>
    <s v="large"/>
    <n v="1469.44"/>
    <n v="596.54999999999995"/>
    <n v="40410"/>
  </r>
  <r>
    <n v="12788"/>
    <n v="37"/>
    <x v="1986"/>
    <d v="2017-08-12T00:00:00"/>
    <x v="3"/>
    <b v="0"/>
    <s v="Approved"/>
    <x v="2"/>
    <x v="0"/>
    <s v="low"/>
    <s v="medium"/>
    <n v="1793.43"/>
    <n v="248.82"/>
    <n v="40672"/>
  </r>
  <r>
    <n v="12789"/>
    <n v="6"/>
    <x v="237"/>
    <d v="2017-11-04T00:00:00"/>
    <x v="11"/>
    <b v="1"/>
    <s v="Approved"/>
    <x v="2"/>
    <x v="0"/>
    <s v="high"/>
    <s v="medium"/>
    <n v="227.88"/>
    <n v="136.72999999999999"/>
    <n v="42560"/>
  </r>
  <r>
    <n v="12790"/>
    <n v="18"/>
    <x v="2786"/>
    <d v="2017-11-16T00:00:00"/>
    <x v="11"/>
    <s v="Unknown"/>
    <s v="Approved"/>
    <x v="0"/>
    <x v="0"/>
    <s v="medium"/>
    <s v="medium"/>
    <n v="575.27"/>
    <n v="431.45"/>
    <n v="41345"/>
  </r>
  <r>
    <n v="12791"/>
    <n v="27"/>
    <x v="438"/>
    <d v="2017-02-04T00:00:00"/>
    <x v="0"/>
    <b v="1"/>
    <s v="Approved"/>
    <x v="1"/>
    <x v="0"/>
    <s v="medium"/>
    <s v="medium"/>
    <n v="499.53"/>
    <n v="388.72"/>
    <n v="37337"/>
  </r>
  <r>
    <n v="12792"/>
    <n v="83"/>
    <x v="2199"/>
    <d v="2017-08-05T00:00:00"/>
    <x v="3"/>
    <b v="1"/>
    <s v="Approved"/>
    <x v="0"/>
    <x v="3"/>
    <s v="medium"/>
    <s v="large"/>
    <n v="2083.94"/>
    <n v="675.03"/>
    <n v="41533"/>
  </r>
  <r>
    <n v="12793"/>
    <n v="64"/>
    <x v="1622"/>
    <d v="2017-01-07T00:00:00"/>
    <x v="7"/>
    <b v="0"/>
    <s v="Approved"/>
    <x v="1"/>
    <x v="0"/>
    <s v="medium"/>
    <s v="large"/>
    <n v="1469.44"/>
    <n v="596.54999999999995"/>
    <n v="41047"/>
  </r>
  <r>
    <n v="12794"/>
    <n v="7"/>
    <x v="2548"/>
    <d v="2017-05-21T00:00:00"/>
    <x v="1"/>
    <b v="0"/>
    <s v="Approved"/>
    <x v="1"/>
    <x v="1"/>
    <s v="low"/>
    <s v="medium"/>
    <n v="980.37"/>
    <n v="234.43"/>
    <n v="40649"/>
  </r>
  <r>
    <n v="12795"/>
    <n v="70"/>
    <x v="3198"/>
    <d v="2017-05-09T00:00:00"/>
    <x v="1"/>
    <b v="0"/>
    <s v="Approved"/>
    <x v="1"/>
    <x v="0"/>
    <s v="high"/>
    <s v="medium"/>
    <n v="495.72"/>
    <n v="297.43"/>
    <n v="36668"/>
  </r>
  <r>
    <n v="12796"/>
    <n v="85"/>
    <x v="2438"/>
    <d v="2017-03-23T00:00:00"/>
    <x v="4"/>
    <b v="0"/>
    <s v="Approved"/>
    <x v="5"/>
    <x v="0"/>
    <s v="medium"/>
    <s v="medium"/>
    <n v="752.64"/>
    <n v="205.36"/>
    <n v="38206"/>
  </r>
  <r>
    <n v="12797"/>
    <n v="84"/>
    <x v="1437"/>
    <d v="2017-07-30T00:00:00"/>
    <x v="6"/>
    <b v="1"/>
    <s v="Approved"/>
    <x v="1"/>
    <x v="1"/>
    <s v="medium"/>
    <s v="medium"/>
    <n v="290.62"/>
    <n v="215.14"/>
    <n v="38339"/>
  </r>
  <r>
    <n v="12798"/>
    <n v="35"/>
    <x v="2943"/>
    <d v="2017-02-19T00:00:00"/>
    <x v="0"/>
    <b v="1"/>
    <s v="Approved"/>
    <x v="4"/>
    <x v="0"/>
    <s v="medium"/>
    <s v="medium"/>
    <n v="1403.5"/>
    <n v="954.82"/>
    <n v="42688"/>
  </r>
  <r>
    <n v="12799"/>
    <n v="78"/>
    <x v="110"/>
    <d v="2017-10-27T00:00:00"/>
    <x v="2"/>
    <b v="0"/>
    <s v="Approved"/>
    <x v="4"/>
    <x v="0"/>
    <s v="medium"/>
    <s v="large"/>
    <n v="1765.3"/>
    <n v="709.48"/>
    <n v="38206"/>
  </r>
  <r>
    <n v="12800"/>
    <n v="89"/>
    <x v="972"/>
    <d v="2017-07-05T00:00:00"/>
    <x v="6"/>
    <b v="1"/>
    <s v="Approved"/>
    <x v="5"/>
    <x v="3"/>
    <s v="medium"/>
    <s v="large"/>
    <n v="1362.99"/>
    <n v="57.74"/>
    <n v="34079"/>
  </r>
  <r>
    <n v="12801"/>
    <n v="86"/>
    <x v="2914"/>
    <d v="2017-06-18T00:00:00"/>
    <x v="9"/>
    <b v="0"/>
    <s v="Approved"/>
    <x v="2"/>
    <x v="0"/>
    <s v="medium"/>
    <s v="medium"/>
    <n v="235.63"/>
    <n v="125.07"/>
    <n v="36367"/>
  </r>
  <r>
    <n v="12802"/>
    <n v="33"/>
    <x v="1189"/>
    <d v="2017-06-06T00:00:00"/>
    <x v="9"/>
    <b v="1"/>
    <s v="Approved"/>
    <x v="4"/>
    <x v="0"/>
    <s v="medium"/>
    <s v="small"/>
    <n v="1311.44"/>
    <n v="1167.18"/>
    <n v="35052"/>
  </r>
  <r>
    <n v="12803"/>
    <n v="14"/>
    <x v="2458"/>
    <d v="2017-10-18T00:00:00"/>
    <x v="2"/>
    <b v="0"/>
    <s v="Approved"/>
    <x v="1"/>
    <x v="0"/>
    <s v="medium"/>
    <s v="small"/>
    <n v="1386.84"/>
    <n v="1234.29"/>
    <n v="37838"/>
  </r>
  <r>
    <n v="12804"/>
    <n v="96"/>
    <x v="801"/>
    <d v="2017-09-27T00:00:00"/>
    <x v="8"/>
    <b v="0"/>
    <s v="Approved"/>
    <x v="5"/>
    <x v="1"/>
    <s v="low"/>
    <s v="small"/>
    <n v="1172.78"/>
    <n v="1043.77"/>
    <n v="37539"/>
  </r>
  <r>
    <n v="12805"/>
    <n v="12"/>
    <x v="3151"/>
    <d v="2017-10-13T00:00:00"/>
    <x v="2"/>
    <b v="0"/>
    <s v="Approved"/>
    <x v="5"/>
    <x v="0"/>
    <s v="medium"/>
    <s v="medium"/>
    <n v="1231.1500000000001"/>
    <n v="161.6"/>
    <n v="38216"/>
  </r>
  <r>
    <n v="12806"/>
    <n v="71"/>
    <x v="635"/>
    <d v="2017-06-04T00:00:00"/>
    <x v="9"/>
    <b v="0"/>
    <s v="Approved"/>
    <x v="0"/>
    <x v="0"/>
    <s v="high"/>
    <s v="large"/>
    <n v="1842.92"/>
    <n v="1105.75"/>
    <n v="34996"/>
  </r>
  <r>
    <n v="12807"/>
    <n v="86"/>
    <x v="3350"/>
    <d v="2017-10-12T00:00:00"/>
    <x v="2"/>
    <b v="0"/>
    <s v="Approved"/>
    <x v="2"/>
    <x v="0"/>
    <s v="medium"/>
    <s v="medium"/>
    <n v="235.63"/>
    <n v="125.07"/>
    <n v="36145"/>
  </r>
  <r>
    <n v="12808"/>
    <n v="100"/>
    <x v="590"/>
    <d v="2017-10-19T00:00:00"/>
    <x v="2"/>
    <b v="0"/>
    <s v="Approved"/>
    <x v="3"/>
    <x v="1"/>
    <s v="medium"/>
    <s v="medium"/>
    <n v="1036.5899999999999"/>
    <n v="206.35"/>
    <n v="41922"/>
  </r>
  <r>
    <n v="12809"/>
    <s v="Unknown"/>
    <x v="1819"/>
    <d v="2017-08-09T00:00:00"/>
    <x v="3"/>
    <b v="1"/>
    <s v="Approved"/>
    <x v="3"/>
    <x v="0"/>
    <s v="low"/>
    <s v="medium"/>
    <n v="363.01"/>
    <n v="290.41000000000003"/>
    <n v="38482"/>
  </r>
  <r>
    <n v="12810"/>
    <n v="22"/>
    <x v="3423"/>
    <d v="2017-09-19T00:00:00"/>
    <x v="8"/>
    <b v="1"/>
    <s v="Approved"/>
    <x v="5"/>
    <x v="0"/>
    <s v="medium"/>
    <s v="medium"/>
    <n v="60.34"/>
    <n v="45.26"/>
    <n v="34165"/>
  </r>
  <r>
    <n v="12811"/>
    <n v="47"/>
    <x v="2077"/>
    <d v="2017-08-19T00:00:00"/>
    <x v="3"/>
    <b v="0"/>
    <s v="Approved"/>
    <x v="1"/>
    <x v="1"/>
    <s v="low"/>
    <s v="small"/>
    <n v="1720.7"/>
    <n v="1531.42"/>
    <n v="38991"/>
  </r>
  <r>
    <n v="12812"/>
    <s v="Unknown"/>
    <x v="3020"/>
    <d v="2017-02-25T00:00:00"/>
    <x v="0"/>
    <b v="1"/>
    <s v="Approved"/>
    <x v="2"/>
    <x v="0"/>
    <s v="medium"/>
    <s v="medium"/>
    <n v="235.63"/>
    <n v="125.07"/>
    <n v="41434"/>
  </r>
  <r>
    <n v="12813"/>
    <n v="77"/>
    <x v="176"/>
    <d v="2017-01-20T00:00:00"/>
    <x v="7"/>
    <b v="1"/>
    <s v="Approved"/>
    <x v="3"/>
    <x v="1"/>
    <s v="medium"/>
    <s v="large"/>
    <n v="1240.31"/>
    <n v="795.1"/>
    <n v="40553"/>
  </r>
  <r>
    <n v="12814"/>
    <n v="31"/>
    <x v="2873"/>
    <d v="2017-04-25T00:00:00"/>
    <x v="5"/>
    <b v="1"/>
    <s v="Approved"/>
    <x v="4"/>
    <x v="0"/>
    <s v="medium"/>
    <s v="medium"/>
    <n v="230.91"/>
    <n v="173.18"/>
    <n v="39031"/>
  </r>
  <r>
    <n v="12815"/>
    <n v="58"/>
    <x v="2642"/>
    <d v="2017-02-11T00:00:00"/>
    <x v="0"/>
    <b v="0"/>
    <s v="Approved"/>
    <x v="2"/>
    <x v="0"/>
    <s v="medium"/>
    <s v="medium"/>
    <n v="912.52"/>
    <n v="141.4"/>
    <n v="42295"/>
  </r>
  <r>
    <n v="12816"/>
    <n v="85"/>
    <x v="2305"/>
    <d v="2017-11-01T00:00:00"/>
    <x v="11"/>
    <b v="1"/>
    <s v="Approved"/>
    <x v="5"/>
    <x v="0"/>
    <s v="medium"/>
    <s v="medium"/>
    <n v="752.64"/>
    <n v="205.36"/>
    <n v="38206"/>
  </r>
  <r>
    <n v="12817"/>
    <s v="Unknown"/>
    <x v="2836"/>
    <d v="2017-07-23T00:00:00"/>
    <x v="6"/>
    <b v="1"/>
    <s v="Approved"/>
    <x v="6"/>
    <x v="4"/>
    <s v="Unknown"/>
    <s v="Unknown"/>
    <n v="1678.51"/>
    <s v="Unknown"/>
    <s v="Unknown"/>
  </r>
  <r>
    <n v="12818"/>
    <n v="99"/>
    <x v="3024"/>
    <d v="2017-03-23T00:00:00"/>
    <x v="4"/>
    <b v="0"/>
    <s v="Approved"/>
    <x v="1"/>
    <x v="1"/>
    <s v="low"/>
    <s v="small"/>
    <n v="1720.7"/>
    <n v="1531.42"/>
    <n v="38991"/>
  </r>
  <r>
    <n v="12819"/>
    <n v="36"/>
    <x v="547"/>
    <d v="2017-02-20T00:00:00"/>
    <x v="0"/>
    <b v="1"/>
    <s v="Approved"/>
    <x v="0"/>
    <x v="0"/>
    <s v="low"/>
    <s v="medium"/>
    <n v="945.04"/>
    <n v="507.58"/>
    <n v="38750"/>
  </r>
  <r>
    <n v="12820"/>
    <s v="Unknown"/>
    <x v="1899"/>
    <d v="2017-04-05T00:00:00"/>
    <x v="5"/>
    <b v="1"/>
    <s v="Approved"/>
    <x v="1"/>
    <x v="1"/>
    <s v="medium"/>
    <s v="medium"/>
    <n v="533.51"/>
    <n v="400.13"/>
    <n v="41009"/>
  </r>
  <r>
    <n v="12821"/>
    <n v="74"/>
    <x v="3186"/>
    <d v="2017-12-18T00:00:00"/>
    <x v="10"/>
    <b v="1"/>
    <s v="Approved"/>
    <x v="5"/>
    <x v="0"/>
    <s v="medium"/>
    <s v="medium"/>
    <n v="1762.96"/>
    <n v="950.52"/>
    <n v="37668"/>
  </r>
  <r>
    <n v="12822"/>
    <s v="Unknown"/>
    <x v="657"/>
    <d v="2017-09-27T00:00:00"/>
    <x v="8"/>
    <b v="1"/>
    <s v="Approved"/>
    <x v="0"/>
    <x v="1"/>
    <s v="medium"/>
    <s v="medium"/>
    <n v="416.98"/>
    <n v="312.74"/>
    <n v="34071"/>
  </r>
  <r>
    <n v="12823"/>
    <n v="95"/>
    <x v="1622"/>
    <d v="2017-06-08T00:00:00"/>
    <x v="9"/>
    <b v="0"/>
    <s v="Approved"/>
    <x v="4"/>
    <x v="0"/>
    <s v="medium"/>
    <s v="large"/>
    <n v="569.55999999999995"/>
    <n v="528.42999999999995"/>
    <n v="37874"/>
  </r>
  <r>
    <n v="12824"/>
    <n v="41"/>
    <x v="850"/>
    <d v="2017-08-05T00:00:00"/>
    <x v="3"/>
    <b v="0"/>
    <s v="Approved"/>
    <x v="0"/>
    <x v="1"/>
    <s v="medium"/>
    <s v="medium"/>
    <n v="416.98"/>
    <n v="312.74"/>
    <n v="35560"/>
  </r>
  <r>
    <n v="12825"/>
    <s v="Unknown"/>
    <x v="2535"/>
    <d v="2017-07-09T00:00:00"/>
    <x v="6"/>
    <b v="1"/>
    <s v="Approved"/>
    <x v="2"/>
    <x v="0"/>
    <s v="high"/>
    <s v="medium"/>
    <n v="227.88"/>
    <n v="136.72999999999999"/>
    <n v="42560"/>
  </r>
  <r>
    <n v="12826"/>
    <n v="11"/>
    <x v="572"/>
    <d v="2017-12-30T00:00:00"/>
    <x v="10"/>
    <b v="1"/>
    <s v="Approved"/>
    <x v="1"/>
    <x v="0"/>
    <s v="medium"/>
    <s v="small"/>
    <n v="1775.81"/>
    <n v="1580.47"/>
    <n v="41701"/>
  </r>
  <r>
    <n v="12827"/>
    <n v="98"/>
    <x v="3288"/>
    <d v="2017-08-17T00:00:00"/>
    <x v="3"/>
    <b v="0"/>
    <s v="Approved"/>
    <x v="1"/>
    <x v="0"/>
    <s v="high"/>
    <s v="medium"/>
    <n v="358.39"/>
    <n v="215.03"/>
    <n v="38002"/>
  </r>
  <r>
    <n v="12828"/>
    <n v="13"/>
    <x v="2715"/>
    <d v="2017-12-28T00:00:00"/>
    <x v="10"/>
    <b v="1"/>
    <s v="Approved"/>
    <x v="0"/>
    <x v="0"/>
    <s v="medium"/>
    <s v="medium"/>
    <n v="1163.8900000000001"/>
    <n v="589.27"/>
    <n v="42560"/>
  </r>
  <r>
    <n v="12829"/>
    <n v="26"/>
    <x v="618"/>
    <d v="2017-01-20T00:00:00"/>
    <x v="7"/>
    <b v="0"/>
    <s v="Approved"/>
    <x v="5"/>
    <x v="0"/>
    <s v="medium"/>
    <s v="medium"/>
    <n v="1992.93"/>
    <n v="762.63"/>
    <n v="34115"/>
  </r>
  <r>
    <n v="12830"/>
    <n v="32"/>
    <x v="3277"/>
    <d v="2017-07-02T00:00:00"/>
    <x v="6"/>
    <b v="1"/>
    <s v="Approved"/>
    <x v="4"/>
    <x v="0"/>
    <s v="medium"/>
    <s v="medium"/>
    <n v="642.70000000000005"/>
    <n v="211.37"/>
    <n v="37337"/>
  </r>
  <r>
    <n v="12831"/>
    <n v="58"/>
    <x v="872"/>
    <d v="2017-10-20T00:00:00"/>
    <x v="2"/>
    <b v="0"/>
    <s v="Approved"/>
    <x v="2"/>
    <x v="0"/>
    <s v="medium"/>
    <s v="medium"/>
    <n v="912.52"/>
    <n v="141.4"/>
    <n v="41047"/>
  </r>
  <r>
    <n v="12832"/>
    <n v="40"/>
    <x v="952"/>
    <d v="2017-11-03T00:00:00"/>
    <x v="11"/>
    <b v="1"/>
    <s v="Approved"/>
    <x v="2"/>
    <x v="0"/>
    <s v="high"/>
    <s v="medium"/>
    <n v="1458.17"/>
    <n v="874.9"/>
    <n v="38750"/>
  </r>
  <r>
    <n v="12833"/>
    <n v="74"/>
    <x v="2277"/>
    <d v="2017-01-13T00:00:00"/>
    <x v="7"/>
    <b v="0"/>
    <s v="Approved"/>
    <x v="5"/>
    <x v="0"/>
    <s v="medium"/>
    <s v="medium"/>
    <n v="1762.96"/>
    <n v="950.52"/>
    <n v="41848"/>
  </r>
  <r>
    <n v="12834"/>
    <n v="98"/>
    <x v="1576"/>
    <d v="2017-09-13T00:00:00"/>
    <x v="8"/>
    <b v="1"/>
    <s v="Approved"/>
    <x v="1"/>
    <x v="0"/>
    <s v="high"/>
    <s v="medium"/>
    <n v="358.39"/>
    <n v="215.03"/>
    <n v="38002"/>
  </r>
  <r>
    <n v="12835"/>
    <n v="31"/>
    <x v="828"/>
    <d v="2017-06-20T00:00:00"/>
    <x v="9"/>
    <b v="0"/>
    <s v="Approved"/>
    <x v="4"/>
    <x v="0"/>
    <s v="medium"/>
    <s v="medium"/>
    <n v="230.91"/>
    <n v="173.18"/>
    <n v="39031"/>
  </r>
  <r>
    <n v="12836"/>
    <n v="53"/>
    <x v="2033"/>
    <d v="2017-07-17T00:00:00"/>
    <x v="6"/>
    <b v="0"/>
    <s v="Approved"/>
    <x v="2"/>
    <x v="0"/>
    <s v="medium"/>
    <s v="medium"/>
    <n v="795.34"/>
    <n v="101.58"/>
    <n v="35470"/>
  </r>
  <r>
    <n v="12837"/>
    <n v="79"/>
    <x v="179"/>
    <d v="2017-07-07T00:00:00"/>
    <x v="6"/>
    <b v="1"/>
    <s v="Approved"/>
    <x v="0"/>
    <x v="3"/>
    <s v="medium"/>
    <s v="large"/>
    <n v="2083.94"/>
    <n v="675.03"/>
    <n v="34079"/>
  </r>
  <r>
    <n v="12838"/>
    <n v="67"/>
    <x v="648"/>
    <d v="2017-12-25T00:00:00"/>
    <x v="10"/>
    <b v="0"/>
    <s v="Approved"/>
    <x v="0"/>
    <x v="0"/>
    <s v="medium"/>
    <s v="large"/>
    <n v="1071.23"/>
    <n v="380.74"/>
    <n v="35160"/>
  </r>
  <r>
    <n v="12839"/>
    <n v="93"/>
    <x v="1095"/>
    <d v="2017-08-12T00:00:00"/>
    <x v="3"/>
    <b v="0"/>
    <s v="Approved"/>
    <x v="5"/>
    <x v="0"/>
    <s v="medium"/>
    <s v="medium"/>
    <n v="1065.03"/>
    <n v="230.09"/>
    <n v="36833"/>
  </r>
  <r>
    <n v="12840"/>
    <n v="55"/>
    <x v="2236"/>
    <d v="2017-06-12T00:00:00"/>
    <x v="9"/>
    <b v="1"/>
    <s v="Approved"/>
    <x v="1"/>
    <x v="1"/>
    <s v="medium"/>
    <s v="large"/>
    <n v="1894.19"/>
    <n v="598.76"/>
    <n v="37823"/>
  </r>
  <r>
    <n v="12841"/>
    <n v="29"/>
    <x v="1884"/>
    <d v="2017-11-07T00:00:00"/>
    <x v="11"/>
    <b v="1"/>
    <s v="Approved"/>
    <x v="3"/>
    <x v="1"/>
    <s v="medium"/>
    <s v="medium"/>
    <n v="543.39"/>
    <n v="407.54"/>
    <n v="42458"/>
  </r>
  <r>
    <n v="12842"/>
    <n v="53"/>
    <x v="2699"/>
    <d v="2017-07-05T00:00:00"/>
    <x v="6"/>
    <b v="0"/>
    <s v="Approved"/>
    <x v="2"/>
    <x v="0"/>
    <s v="medium"/>
    <s v="medium"/>
    <n v="795.34"/>
    <n v="101.58"/>
    <n v="35470"/>
  </r>
  <r>
    <n v="12843"/>
    <n v="36"/>
    <x v="127"/>
    <d v="2017-02-25T00:00:00"/>
    <x v="0"/>
    <b v="1"/>
    <s v="Approved"/>
    <x v="0"/>
    <x v="0"/>
    <s v="low"/>
    <s v="medium"/>
    <n v="945.04"/>
    <n v="507.58"/>
    <n v="35052"/>
  </r>
  <r>
    <n v="12844"/>
    <n v="22"/>
    <x v="2130"/>
    <d v="2017-02-12T00:00:00"/>
    <x v="0"/>
    <b v="0"/>
    <s v="Approved"/>
    <x v="5"/>
    <x v="0"/>
    <s v="medium"/>
    <s v="medium"/>
    <n v="60.34"/>
    <n v="45.26"/>
    <n v="34165"/>
  </r>
  <r>
    <n v="12845"/>
    <n v="25"/>
    <x v="2979"/>
    <d v="2017-02-17T00:00:00"/>
    <x v="0"/>
    <b v="1"/>
    <s v="Approved"/>
    <x v="4"/>
    <x v="1"/>
    <s v="medium"/>
    <s v="medium"/>
    <n v="1538.99"/>
    <n v="829.65"/>
    <n v="42404"/>
  </r>
  <r>
    <n v="12846"/>
    <n v="54"/>
    <x v="1798"/>
    <d v="2017-03-22T00:00:00"/>
    <x v="4"/>
    <b v="0"/>
    <s v="Approved"/>
    <x v="5"/>
    <x v="0"/>
    <s v="medium"/>
    <s v="medium"/>
    <n v="1292.8399999999999"/>
    <n v="13.44"/>
    <n v="39915"/>
  </r>
  <r>
    <n v="12847"/>
    <n v="93"/>
    <x v="2323"/>
    <d v="2017-09-19T00:00:00"/>
    <x v="8"/>
    <b v="0"/>
    <s v="Approved"/>
    <x v="2"/>
    <x v="0"/>
    <s v="high"/>
    <s v="medium"/>
    <n v="1458.17"/>
    <n v="874.9"/>
    <n v="38750"/>
  </r>
  <r>
    <n v="12848"/>
    <n v="94"/>
    <x v="341"/>
    <d v="2017-07-25T00:00:00"/>
    <x v="6"/>
    <b v="0"/>
    <s v="Approved"/>
    <x v="4"/>
    <x v="0"/>
    <s v="medium"/>
    <s v="large"/>
    <n v="1635.3"/>
    <n v="993.66"/>
    <n v="42458"/>
  </r>
  <r>
    <n v="12849"/>
    <n v="48"/>
    <x v="1366"/>
    <d v="2017-09-19T00:00:00"/>
    <x v="8"/>
    <b v="1"/>
    <s v="Approved"/>
    <x v="5"/>
    <x v="0"/>
    <s v="medium"/>
    <s v="medium"/>
    <n v="1762.96"/>
    <n v="950.52"/>
    <n v="37823"/>
  </r>
  <r>
    <n v="12850"/>
    <n v="88"/>
    <x v="903"/>
    <d v="2017-03-24T00:00:00"/>
    <x v="4"/>
    <b v="1"/>
    <s v="Approved"/>
    <x v="3"/>
    <x v="0"/>
    <s v="medium"/>
    <s v="medium"/>
    <n v="1198.46"/>
    <n v="381.1"/>
    <n v="36145"/>
  </r>
  <r>
    <n v="12851"/>
    <n v="58"/>
    <x v="3355"/>
    <d v="2017-08-08T00:00:00"/>
    <x v="3"/>
    <b v="1"/>
    <s v="Approved"/>
    <x v="2"/>
    <x v="0"/>
    <s v="medium"/>
    <s v="medium"/>
    <n v="912.52"/>
    <n v="141.4"/>
    <n v="42295"/>
  </r>
  <r>
    <n v="12852"/>
    <n v="50"/>
    <x v="429"/>
    <d v="2017-07-31T00:00:00"/>
    <x v="6"/>
    <b v="0"/>
    <s v="Approved"/>
    <x v="5"/>
    <x v="0"/>
    <s v="medium"/>
    <s v="small"/>
    <n v="175.89"/>
    <n v="131.91999999999999"/>
    <n v="37668"/>
  </r>
  <r>
    <n v="12853"/>
    <n v="60"/>
    <x v="782"/>
    <d v="2017-01-08T00:00:00"/>
    <x v="7"/>
    <b v="0"/>
    <s v="Approved"/>
    <x v="4"/>
    <x v="0"/>
    <s v="high"/>
    <s v="small"/>
    <n v="1977.36"/>
    <n v="1759.85"/>
    <n v="40779"/>
  </r>
  <r>
    <n v="12854"/>
    <n v="11"/>
    <x v="1410"/>
    <d v="2017-02-12T00:00:00"/>
    <x v="0"/>
    <b v="1"/>
    <s v="Approved"/>
    <x v="4"/>
    <x v="0"/>
    <s v="high"/>
    <s v="medium"/>
    <n v="1274.93"/>
    <n v="764.96"/>
    <n v="39298"/>
  </r>
  <r>
    <n v="12855"/>
    <n v="23"/>
    <x v="2902"/>
    <d v="2017-05-18T00:00:00"/>
    <x v="1"/>
    <b v="1"/>
    <s v="Approved"/>
    <x v="3"/>
    <x v="2"/>
    <s v="low"/>
    <s v="small"/>
    <n v="688.63"/>
    <n v="612.88"/>
    <n v="34244"/>
  </r>
  <r>
    <n v="12856"/>
    <n v="11"/>
    <x v="2280"/>
    <d v="2017-06-29T00:00:00"/>
    <x v="9"/>
    <b v="0"/>
    <s v="Approved"/>
    <x v="1"/>
    <x v="0"/>
    <s v="medium"/>
    <s v="small"/>
    <n v="1775.81"/>
    <n v="1580.47"/>
    <n v="41701"/>
  </r>
  <r>
    <n v="12857"/>
    <n v="59"/>
    <x v="383"/>
    <d v="2017-08-30T00:00:00"/>
    <x v="3"/>
    <b v="0"/>
    <s v="Approved"/>
    <x v="5"/>
    <x v="0"/>
    <s v="medium"/>
    <s v="small"/>
    <n v="1415.01"/>
    <n v="1259.3599999999999"/>
    <n v="36145"/>
  </r>
  <r>
    <n v="12858"/>
    <n v="90"/>
    <x v="1401"/>
    <d v="2017-10-08T00:00:00"/>
    <x v="2"/>
    <b v="1"/>
    <s v="Approved"/>
    <x v="0"/>
    <x v="0"/>
    <s v="low"/>
    <s v="medium"/>
    <n v="945.04"/>
    <n v="507.58"/>
    <n v="35052"/>
  </r>
  <r>
    <n v="12859"/>
    <n v="62"/>
    <x v="1205"/>
    <d v="2017-02-13T00:00:00"/>
    <x v="0"/>
    <b v="0"/>
    <s v="Approved"/>
    <x v="0"/>
    <x v="0"/>
    <s v="medium"/>
    <s v="medium"/>
    <n v="478.16"/>
    <n v="298.72000000000003"/>
    <n v="42105"/>
  </r>
  <r>
    <n v="12860"/>
    <n v="83"/>
    <x v="1597"/>
    <d v="2017-07-23T00:00:00"/>
    <x v="6"/>
    <b v="1"/>
    <s v="Approved"/>
    <x v="0"/>
    <x v="3"/>
    <s v="medium"/>
    <s v="large"/>
    <n v="2083.94"/>
    <n v="675.03"/>
    <n v="36145"/>
  </r>
  <r>
    <n v="12861"/>
    <n v="50"/>
    <x v="3017"/>
    <d v="2017-07-18T00:00:00"/>
    <x v="6"/>
    <b v="0"/>
    <s v="Approved"/>
    <x v="5"/>
    <x v="0"/>
    <s v="medium"/>
    <s v="small"/>
    <n v="175.89"/>
    <n v="131.91999999999999"/>
    <n v="35707"/>
  </r>
  <r>
    <n v="12862"/>
    <n v="67"/>
    <x v="1277"/>
    <d v="2017-02-28T00:00:00"/>
    <x v="0"/>
    <b v="0"/>
    <s v="Approved"/>
    <x v="3"/>
    <x v="1"/>
    <s v="medium"/>
    <s v="medium"/>
    <n v="544.04999999999995"/>
    <n v="376.84"/>
    <n v="38647"/>
  </r>
  <r>
    <n v="12863"/>
    <n v="90"/>
    <x v="3257"/>
    <d v="2017-01-28T00:00:00"/>
    <x v="7"/>
    <b v="1"/>
    <s v="Approved"/>
    <x v="3"/>
    <x v="0"/>
    <s v="low"/>
    <s v="medium"/>
    <n v="363.01"/>
    <n v="290.41000000000003"/>
    <n v="36367"/>
  </r>
  <r>
    <n v="12864"/>
    <n v="11"/>
    <x v="2288"/>
    <d v="2017-05-18T00:00:00"/>
    <x v="1"/>
    <b v="1"/>
    <s v="Approved"/>
    <x v="4"/>
    <x v="0"/>
    <s v="high"/>
    <s v="medium"/>
    <n v="1274.93"/>
    <n v="764.96"/>
    <n v="35160"/>
  </r>
  <r>
    <n v="12865"/>
    <n v="85"/>
    <x v="3205"/>
    <d v="2017-09-29T00:00:00"/>
    <x v="8"/>
    <b v="1"/>
    <s v="Approved"/>
    <x v="5"/>
    <x v="0"/>
    <s v="medium"/>
    <s v="medium"/>
    <n v="752.64"/>
    <n v="205.36"/>
    <n v="42218"/>
  </r>
  <r>
    <n v="12866"/>
    <n v="90"/>
    <x v="1017"/>
    <d v="2017-03-23T00:00:00"/>
    <x v="4"/>
    <b v="1"/>
    <s v="Approved"/>
    <x v="3"/>
    <x v="0"/>
    <s v="low"/>
    <s v="medium"/>
    <n v="363.01"/>
    <n v="290.41000000000003"/>
    <n v="37626"/>
  </r>
  <r>
    <n v="12867"/>
    <n v="86"/>
    <x v="2588"/>
    <d v="2017-09-16T00:00:00"/>
    <x v="8"/>
    <b v="0"/>
    <s v="Approved"/>
    <x v="2"/>
    <x v="0"/>
    <s v="medium"/>
    <s v="medium"/>
    <n v="235.63"/>
    <n v="125.07"/>
    <n v="38206"/>
  </r>
  <r>
    <n v="12868"/>
    <n v="44"/>
    <x v="1360"/>
    <d v="2017-04-23T00:00:00"/>
    <x v="5"/>
    <b v="0"/>
    <s v="Approved"/>
    <x v="5"/>
    <x v="0"/>
    <s v="medium"/>
    <s v="medium"/>
    <n v="1769.64"/>
    <n v="108.76"/>
    <n v="41009"/>
  </r>
  <r>
    <n v="12869"/>
    <n v="40"/>
    <x v="1697"/>
    <d v="2017-04-30T00:00:00"/>
    <x v="5"/>
    <b v="1"/>
    <s v="Approved"/>
    <x v="2"/>
    <x v="0"/>
    <s v="high"/>
    <s v="medium"/>
    <n v="1458.17"/>
    <n v="874.9"/>
    <n v="38750"/>
  </r>
  <r>
    <n v="12870"/>
    <s v="Unknown"/>
    <x v="1198"/>
    <d v="2017-03-29T00:00:00"/>
    <x v="4"/>
    <b v="0"/>
    <s v="Approved"/>
    <x v="6"/>
    <x v="4"/>
    <s v="Unknown"/>
    <s v="Unknown"/>
    <n v="1703.18"/>
    <s v="Unknown"/>
    <s v="Unknown"/>
  </r>
  <r>
    <n v="12871"/>
    <n v="32"/>
    <x v="371"/>
    <d v="2017-03-07T00:00:00"/>
    <x v="4"/>
    <b v="0"/>
    <s v="Approved"/>
    <x v="4"/>
    <x v="0"/>
    <s v="high"/>
    <s v="medium"/>
    <n v="1179"/>
    <n v="707.4"/>
    <n v="35667"/>
  </r>
  <r>
    <n v="12872"/>
    <n v="6"/>
    <x v="428"/>
    <d v="2017-08-21T00:00:00"/>
    <x v="3"/>
    <b v="0"/>
    <s v="Approved"/>
    <x v="0"/>
    <x v="0"/>
    <s v="high"/>
    <s v="medium"/>
    <n v="748.17"/>
    <n v="448.9"/>
    <n v="36361"/>
  </r>
  <r>
    <n v="12873"/>
    <n v="91"/>
    <x v="1992"/>
    <d v="2017-05-25T00:00:00"/>
    <x v="1"/>
    <b v="0"/>
    <s v="Approved"/>
    <x v="0"/>
    <x v="0"/>
    <s v="medium"/>
    <s v="medium"/>
    <n v="100.35"/>
    <n v="75.260000000000005"/>
    <n v="36367"/>
  </r>
  <r>
    <n v="12874"/>
    <n v="50"/>
    <x v="2982"/>
    <d v="2017-01-15T00:00:00"/>
    <x v="7"/>
    <b v="0"/>
    <s v="Approved"/>
    <x v="5"/>
    <x v="0"/>
    <s v="medium"/>
    <s v="small"/>
    <n v="175.89"/>
    <n v="131.91999999999999"/>
    <n v="37668"/>
  </r>
  <r>
    <n v="12875"/>
    <s v="Unknown"/>
    <x v="1507"/>
    <d v="2017-07-03T00:00:00"/>
    <x v="6"/>
    <b v="1"/>
    <s v="Approved"/>
    <x v="3"/>
    <x v="1"/>
    <s v="medium"/>
    <s v="medium"/>
    <n v="544.04999999999995"/>
    <n v="376.84"/>
    <n v="37499"/>
  </r>
  <r>
    <n v="12876"/>
    <n v="17"/>
    <x v="549"/>
    <d v="2017-06-08T00:00:00"/>
    <x v="9"/>
    <b v="0"/>
    <s v="Approved"/>
    <x v="0"/>
    <x v="0"/>
    <s v="high"/>
    <s v="medium"/>
    <n v="1024.6600000000001"/>
    <n v="614.79999999999995"/>
    <n v="35378"/>
  </r>
  <r>
    <n v="12877"/>
    <n v="95"/>
    <x v="153"/>
    <d v="2017-07-05T00:00:00"/>
    <x v="6"/>
    <b v="1"/>
    <s v="Approved"/>
    <x v="4"/>
    <x v="0"/>
    <s v="medium"/>
    <s v="large"/>
    <n v="569.55999999999995"/>
    <n v="528.42999999999995"/>
    <n v="37874"/>
  </r>
  <r>
    <n v="12878"/>
    <n v="23"/>
    <x v="1596"/>
    <d v="2017-06-30T00:00:00"/>
    <x v="9"/>
    <b v="0"/>
    <s v="Approved"/>
    <x v="3"/>
    <x v="2"/>
    <s v="low"/>
    <s v="small"/>
    <n v="688.63"/>
    <n v="612.88"/>
    <n v="33552"/>
  </r>
  <r>
    <n v="12879"/>
    <n v="58"/>
    <x v="499"/>
    <d v="2017-04-12T00:00:00"/>
    <x v="5"/>
    <b v="0"/>
    <s v="Approved"/>
    <x v="2"/>
    <x v="0"/>
    <s v="medium"/>
    <s v="medium"/>
    <n v="912.52"/>
    <n v="141.4"/>
    <n v="42458"/>
  </r>
  <r>
    <n v="12880"/>
    <n v="35"/>
    <x v="424"/>
    <d v="2017-08-08T00:00:00"/>
    <x v="3"/>
    <b v="1"/>
    <s v="Approved"/>
    <x v="4"/>
    <x v="0"/>
    <s v="medium"/>
    <s v="medium"/>
    <n v="1403.5"/>
    <n v="954.82"/>
    <n v="42688"/>
  </r>
  <r>
    <n v="12881"/>
    <n v="82"/>
    <x v="1595"/>
    <d v="2017-04-19T00:00:00"/>
    <x v="5"/>
    <b v="0"/>
    <s v="Approved"/>
    <x v="3"/>
    <x v="0"/>
    <s v="high"/>
    <s v="medium"/>
    <n v="1148.6400000000001"/>
    <n v="689.18"/>
    <n v="42226"/>
  </r>
  <r>
    <n v="12882"/>
    <n v="45"/>
    <x v="485"/>
    <d v="2017-08-14T00:00:00"/>
    <x v="3"/>
    <b v="1"/>
    <s v="Approved"/>
    <x v="1"/>
    <x v="1"/>
    <s v="low"/>
    <s v="medium"/>
    <n v="980.37"/>
    <n v="234.43"/>
    <n v="38258"/>
  </r>
  <r>
    <n v="12883"/>
    <n v="85"/>
    <x v="2375"/>
    <d v="2017-05-26T00:00:00"/>
    <x v="1"/>
    <b v="1"/>
    <s v="Approved"/>
    <x v="5"/>
    <x v="0"/>
    <s v="medium"/>
    <s v="medium"/>
    <n v="752.64"/>
    <n v="205.36"/>
    <n v="42218"/>
  </r>
  <r>
    <n v="12884"/>
    <n v="17"/>
    <x v="2117"/>
    <d v="2017-06-06T00:00:00"/>
    <x v="9"/>
    <b v="1"/>
    <s v="Approved"/>
    <x v="0"/>
    <x v="0"/>
    <s v="high"/>
    <s v="medium"/>
    <n v="1024.6600000000001"/>
    <n v="614.79999999999995"/>
    <n v="39880"/>
  </r>
  <r>
    <n v="12885"/>
    <s v="Unknown"/>
    <x v="518"/>
    <d v="2017-02-12T00:00:00"/>
    <x v="0"/>
    <b v="1"/>
    <s v="Approved"/>
    <x v="3"/>
    <x v="0"/>
    <s v="low"/>
    <s v="medium"/>
    <n v="363.01"/>
    <n v="290.41000000000003"/>
    <n v="38482"/>
  </r>
  <r>
    <n v="12886"/>
    <n v="78"/>
    <x v="1403"/>
    <d v="2017-04-14T00:00:00"/>
    <x v="5"/>
    <b v="1"/>
    <s v="Approved"/>
    <x v="4"/>
    <x v="0"/>
    <s v="medium"/>
    <s v="large"/>
    <n v="1765.3"/>
    <n v="709.48"/>
    <n v="37873"/>
  </r>
  <r>
    <n v="12887"/>
    <s v="Unknown"/>
    <x v="2685"/>
    <d v="2017-04-18T00:00:00"/>
    <x v="5"/>
    <b v="0"/>
    <s v="Approved"/>
    <x v="2"/>
    <x v="0"/>
    <s v="medium"/>
    <s v="medium"/>
    <n v="183.86"/>
    <n v="137.9"/>
    <n v="34170"/>
  </r>
  <r>
    <n v="12888"/>
    <n v="61"/>
    <x v="358"/>
    <d v="2017-01-19T00:00:00"/>
    <x v="7"/>
    <b v="0"/>
    <s v="Approved"/>
    <x v="2"/>
    <x v="0"/>
    <s v="low"/>
    <s v="medium"/>
    <n v="71.16"/>
    <n v="56.93"/>
    <n v="33879"/>
  </r>
  <r>
    <n v="12889"/>
    <n v="8"/>
    <x v="1519"/>
    <d v="2017-06-12T00:00:00"/>
    <x v="9"/>
    <b v="0"/>
    <s v="Approved"/>
    <x v="0"/>
    <x v="1"/>
    <s v="medium"/>
    <s v="small"/>
    <n v="1703.52"/>
    <n v="1516.13"/>
    <n v="34079"/>
  </r>
  <r>
    <n v="12890"/>
    <n v="53"/>
    <x v="1857"/>
    <d v="2017-11-11T00:00:00"/>
    <x v="11"/>
    <b v="1"/>
    <s v="Approved"/>
    <x v="4"/>
    <x v="0"/>
    <s v="high"/>
    <s v="medium"/>
    <n v="1274.93"/>
    <n v="764.96"/>
    <n v="39298"/>
  </r>
  <r>
    <n v="12891"/>
    <n v="40"/>
    <x v="66"/>
    <d v="2017-11-20T00:00:00"/>
    <x v="11"/>
    <b v="1"/>
    <s v="Approved"/>
    <x v="2"/>
    <x v="0"/>
    <s v="high"/>
    <s v="medium"/>
    <n v="1458.17"/>
    <n v="874.9"/>
    <n v="39427"/>
  </r>
  <r>
    <n v="12892"/>
    <n v="3"/>
    <x v="3174"/>
    <d v="2017-01-30T00:00:00"/>
    <x v="7"/>
    <b v="0"/>
    <s v="Approved"/>
    <x v="1"/>
    <x v="0"/>
    <s v="medium"/>
    <s v="large"/>
    <n v="2091.4699999999998"/>
    <n v="388.92"/>
    <n v="33549"/>
  </r>
  <r>
    <n v="12893"/>
    <n v="13"/>
    <x v="601"/>
    <d v="2017-09-24T00:00:00"/>
    <x v="8"/>
    <b v="0"/>
    <s v="Approved"/>
    <x v="0"/>
    <x v="0"/>
    <s v="medium"/>
    <s v="medium"/>
    <n v="1163.8900000000001"/>
    <n v="589.27"/>
    <n v="42560"/>
  </r>
  <r>
    <n v="12894"/>
    <n v="43"/>
    <x v="2989"/>
    <d v="2017-03-01T00:00:00"/>
    <x v="4"/>
    <b v="1"/>
    <s v="Approved"/>
    <x v="0"/>
    <x v="0"/>
    <s v="medium"/>
    <s v="medium"/>
    <n v="1151.96"/>
    <n v="649.49"/>
    <n v="38991"/>
  </r>
  <r>
    <n v="12895"/>
    <n v="7"/>
    <x v="1089"/>
    <d v="2017-02-02T00:00:00"/>
    <x v="0"/>
    <b v="1"/>
    <s v="Approved"/>
    <x v="4"/>
    <x v="0"/>
    <s v="medium"/>
    <s v="small"/>
    <n v="1311.44"/>
    <n v="1167.18"/>
    <n v="33888"/>
  </r>
  <r>
    <n v="12896"/>
    <n v="15"/>
    <x v="2053"/>
    <d v="2017-10-28T00:00:00"/>
    <x v="2"/>
    <b v="0"/>
    <s v="Approved"/>
    <x v="3"/>
    <x v="0"/>
    <s v="low"/>
    <s v="medium"/>
    <n v="958.74"/>
    <n v="748.9"/>
    <n v="38693"/>
  </r>
  <r>
    <n v="12897"/>
    <n v="64"/>
    <x v="791"/>
    <d v="2017-11-04T00:00:00"/>
    <x v="11"/>
    <s v="Unknown"/>
    <s v="Approved"/>
    <x v="4"/>
    <x v="0"/>
    <s v="high"/>
    <s v="small"/>
    <n v="1977.36"/>
    <n v="1759.85"/>
    <n v="40779"/>
  </r>
  <r>
    <n v="12898"/>
    <n v="62"/>
    <x v="1574"/>
    <d v="2017-06-06T00:00:00"/>
    <x v="9"/>
    <b v="0"/>
    <s v="Approved"/>
    <x v="0"/>
    <x v="0"/>
    <s v="high"/>
    <s v="medium"/>
    <n v="1024.6600000000001"/>
    <n v="614.79999999999995"/>
    <n v="35378"/>
  </r>
  <r>
    <n v="12899"/>
    <n v="14"/>
    <x v="353"/>
    <d v="2017-11-22T00:00:00"/>
    <x v="11"/>
    <b v="0"/>
    <s v="Approved"/>
    <x v="1"/>
    <x v="0"/>
    <s v="medium"/>
    <s v="small"/>
    <n v="1386.84"/>
    <n v="1234.29"/>
    <n v="37838"/>
  </r>
  <r>
    <n v="12900"/>
    <n v="93"/>
    <x v="1196"/>
    <d v="2017-08-27T00:00:00"/>
    <x v="3"/>
    <b v="0"/>
    <s v="Approved"/>
    <x v="5"/>
    <x v="0"/>
    <s v="medium"/>
    <s v="medium"/>
    <n v="1065.03"/>
    <n v="230.09"/>
    <n v="33549"/>
  </r>
  <r>
    <n v="12901"/>
    <n v="89"/>
    <x v="837"/>
    <d v="2017-03-25T00:00:00"/>
    <x v="4"/>
    <b v="1"/>
    <s v="Approved"/>
    <x v="5"/>
    <x v="3"/>
    <s v="medium"/>
    <s v="large"/>
    <n v="1362.99"/>
    <n v="57.74"/>
    <n v="34079"/>
  </r>
  <r>
    <n v="12902"/>
    <n v="91"/>
    <x v="108"/>
    <d v="2017-04-03T00:00:00"/>
    <x v="5"/>
    <b v="1"/>
    <s v="Approved"/>
    <x v="5"/>
    <x v="0"/>
    <s v="low"/>
    <s v="medium"/>
    <n v="642.30999999999995"/>
    <n v="513.85"/>
    <n v="41922"/>
  </r>
  <r>
    <n v="12903"/>
    <n v="95"/>
    <x v="3372"/>
    <d v="2017-08-09T00:00:00"/>
    <x v="3"/>
    <b v="0"/>
    <s v="Approved"/>
    <x v="4"/>
    <x v="0"/>
    <s v="medium"/>
    <s v="large"/>
    <n v="569.55999999999995"/>
    <n v="528.42999999999995"/>
    <n v="37539"/>
  </r>
  <r>
    <n v="12904"/>
    <n v="54"/>
    <x v="2363"/>
    <d v="2017-10-20T00:00:00"/>
    <x v="2"/>
    <b v="0"/>
    <s v="Approved"/>
    <x v="5"/>
    <x v="0"/>
    <s v="medium"/>
    <s v="medium"/>
    <n v="1292.8399999999999"/>
    <n v="13.44"/>
    <n v="34143"/>
  </r>
  <r>
    <n v="12905"/>
    <n v="56"/>
    <x v="2111"/>
    <d v="2017-11-03T00:00:00"/>
    <x v="11"/>
    <b v="0"/>
    <s v="Approved"/>
    <x v="2"/>
    <x v="0"/>
    <s v="medium"/>
    <s v="medium"/>
    <n v="183.86"/>
    <n v="137.9"/>
    <n v="35707"/>
  </r>
  <r>
    <n v="12906"/>
    <n v="12"/>
    <x v="1457"/>
    <d v="2017-05-19T00:00:00"/>
    <x v="1"/>
    <b v="0"/>
    <s v="Approved"/>
    <x v="5"/>
    <x v="0"/>
    <s v="medium"/>
    <s v="medium"/>
    <n v="1231.1500000000001"/>
    <n v="161.6"/>
    <n v="38216"/>
  </r>
  <r>
    <n v="12907"/>
    <n v="19"/>
    <x v="276"/>
    <d v="2017-05-02T00:00:00"/>
    <x v="1"/>
    <b v="0"/>
    <s v="Approved"/>
    <x v="1"/>
    <x v="2"/>
    <s v="low"/>
    <s v="medium"/>
    <n v="574.64"/>
    <n v="459.71"/>
    <n v="37659"/>
  </r>
  <r>
    <n v="12908"/>
    <n v="12"/>
    <x v="3058"/>
    <d v="2017-07-21T00:00:00"/>
    <x v="6"/>
    <b v="0"/>
    <s v="Approved"/>
    <x v="5"/>
    <x v="0"/>
    <s v="medium"/>
    <s v="medium"/>
    <n v="1231.1500000000001"/>
    <n v="161.6"/>
    <n v="34586"/>
  </r>
  <r>
    <n v="12909"/>
    <s v="Unknown"/>
    <x v="551"/>
    <d v="2017-11-23T00:00:00"/>
    <x v="11"/>
    <b v="1"/>
    <s v="Approved"/>
    <x v="2"/>
    <x v="1"/>
    <s v="high"/>
    <s v="large"/>
    <n v="12.01"/>
    <n v="7.21"/>
    <n v="34115"/>
  </r>
  <r>
    <n v="12910"/>
    <n v="43"/>
    <x v="2638"/>
    <d v="2017-01-17T00:00:00"/>
    <x v="7"/>
    <b v="1"/>
    <s v="Approved"/>
    <x v="0"/>
    <x v="0"/>
    <s v="medium"/>
    <s v="medium"/>
    <n v="1151.96"/>
    <n v="649.49"/>
    <n v="36498"/>
  </r>
  <r>
    <n v="12911"/>
    <n v="95"/>
    <x v="3240"/>
    <d v="2017-03-25T00:00:00"/>
    <x v="4"/>
    <b v="1"/>
    <s v="Approved"/>
    <x v="4"/>
    <x v="0"/>
    <s v="medium"/>
    <s v="large"/>
    <n v="569.55999999999995"/>
    <n v="528.42999999999995"/>
    <n v="35052"/>
  </r>
  <r>
    <n v="12912"/>
    <s v="Unknown"/>
    <x v="1178"/>
    <d v="2017-01-31T00:00:00"/>
    <x v="7"/>
    <b v="1"/>
    <s v="Approved"/>
    <x v="6"/>
    <x v="4"/>
    <s v="Unknown"/>
    <s v="Unknown"/>
    <n v="675.28"/>
    <s v="Unknown"/>
    <s v="Unknown"/>
  </r>
  <r>
    <n v="12913"/>
    <n v="52"/>
    <x v="346"/>
    <d v="2017-09-04T00:00:00"/>
    <x v="8"/>
    <b v="0"/>
    <s v="Approved"/>
    <x v="2"/>
    <x v="1"/>
    <s v="medium"/>
    <s v="medium"/>
    <n v="1280.28"/>
    <n v="829.51"/>
    <n v="35707"/>
  </r>
  <r>
    <n v="12914"/>
    <s v="Unknown"/>
    <x v="1847"/>
    <d v="2017-01-25T00:00:00"/>
    <x v="7"/>
    <b v="1"/>
    <s v="Approved"/>
    <x v="2"/>
    <x v="0"/>
    <s v="medium"/>
    <s v="medium"/>
    <n v="235.63"/>
    <n v="125.07"/>
    <n v="38206"/>
  </r>
  <r>
    <n v="12915"/>
    <n v="88"/>
    <x v="1624"/>
    <d v="2017-01-18T00:00:00"/>
    <x v="7"/>
    <b v="0"/>
    <s v="Approved"/>
    <x v="3"/>
    <x v="0"/>
    <s v="medium"/>
    <s v="medium"/>
    <n v="1198.46"/>
    <n v="381.1"/>
    <n v="37626"/>
  </r>
  <r>
    <n v="12916"/>
    <n v="4"/>
    <x v="868"/>
    <d v="2017-10-24T00:00:00"/>
    <x v="2"/>
    <b v="1"/>
    <s v="Approved"/>
    <x v="0"/>
    <x v="0"/>
    <s v="medium"/>
    <s v="medium"/>
    <n v="1483.2"/>
    <n v="99.59"/>
    <n v="40410"/>
  </r>
  <r>
    <n v="12917"/>
    <n v="83"/>
    <x v="1845"/>
    <d v="2017-05-04T00:00:00"/>
    <x v="1"/>
    <b v="1"/>
    <s v="Approved"/>
    <x v="0"/>
    <x v="3"/>
    <s v="medium"/>
    <s v="large"/>
    <n v="2083.94"/>
    <n v="675.03"/>
    <n v="41533"/>
  </r>
  <r>
    <n v="12918"/>
    <n v="29"/>
    <x v="223"/>
    <d v="2017-12-18T00:00:00"/>
    <x v="10"/>
    <s v="Unknown"/>
    <s v="Approved"/>
    <x v="5"/>
    <x v="0"/>
    <s v="medium"/>
    <s v="medium"/>
    <n v="1065.03"/>
    <n v="230.09"/>
    <n v="37539"/>
  </r>
  <r>
    <n v="12919"/>
    <n v="16"/>
    <x v="236"/>
    <d v="2017-10-23T00:00:00"/>
    <x v="2"/>
    <b v="0"/>
    <s v="Approved"/>
    <x v="3"/>
    <x v="0"/>
    <s v="high"/>
    <s v="small"/>
    <n v="1661.92"/>
    <n v="1479.11"/>
    <n v="34586"/>
  </r>
  <r>
    <n v="12920"/>
    <n v="83"/>
    <x v="2837"/>
    <d v="2017-11-25T00:00:00"/>
    <x v="11"/>
    <b v="0"/>
    <s v="Approved"/>
    <x v="0"/>
    <x v="3"/>
    <s v="medium"/>
    <s v="large"/>
    <n v="2083.94"/>
    <n v="675.03"/>
    <n v="35667"/>
  </r>
  <r>
    <n v="12921"/>
    <n v="1"/>
    <x v="2918"/>
    <d v="2017-11-07T00:00:00"/>
    <x v="11"/>
    <b v="0"/>
    <s v="Approved"/>
    <x v="4"/>
    <x v="0"/>
    <s v="medium"/>
    <s v="medium"/>
    <n v="1403.5"/>
    <n v="954.82"/>
    <n v="42688"/>
  </r>
  <r>
    <n v="12922"/>
    <n v="14"/>
    <x v="3385"/>
    <d v="2017-08-05T00:00:00"/>
    <x v="3"/>
    <b v="1"/>
    <s v="Approved"/>
    <x v="0"/>
    <x v="0"/>
    <s v="high"/>
    <s v="large"/>
    <n v="1842.92"/>
    <n v="1105.75"/>
    <n v="37499"/>
  </r>
  <r>
    <n v="12923"/>
    <n v="39"/>
    <x v="144"/>
    <d v="2017-10-18T00:00:00"/>
    <x v="2"/>
    <b v="0"/>
    <s v="Approved"/>
    <x v="4"/>
    <x v="0"/>
    <s v="medium"/>
    <s v="large"/>
    <n v="1812.75"/>
    <n v="582.48"/>
    <n v="36498"/>
  </r>
  <r>
    <n v="12924"/>
    <n v="13"/>
    <x v="1055"/>
    <d v="2017-09-05T00:00:00"/>
    <x v="8"/>
    <b v="1"/>
    <s v="Approved"/>
    <x v="0"/>
    <x v="0"/>
    <s v="medium"/>
    <s v="medium"/>
    <n v="1577.53"/>
    <n v="826.51"/>
    <n v="40618"/>
  </r>
  <r>
    <n v="12925"/>
    <n v="99"/>
    <x v="1039"/>
    <d v="2017-08-16T00:00:00"/>
    <x v="3"/>
    <b v="0"/>
    <s v="Approved"/>
    <x v="1"/>
    <x v="1"/>
    <s v="low"/>
    <s v="small"/>
    <n v="1720.7"/>
    <n v="1531.42"/>
    <n v="38991"/>
  </r>
  <r>
    <n v="12926"/>
    <n v="87"/>
    <x v="1711"/>
    <d v="2017-02-11T00:00:00"/>
    <x v="0"/>
    <b v="0"/>
    <s v="Approved"/>
    <x v="4"/>
    <x v="0"/>
    <s v="high"/>
    <s v="medium"/>
    <n v="1179"/>
    <n v="707.4"/>
    <n v="36145"/>
  </r>
  <r>
    <n v="12927"/>
    <n v="76"/>
    <x v="2679"/>
    <d v="2017-12-08T00:00:00"/>
    <x v="10"/>
    <b v="0"/>
    <s v="Approved"/>
    <x v="5"/>
    <x v="0"/>
    <s v="low"/>
    <s v="medium"/>
    <n v="642.30999999999995"/>
    <n v="513.85"/>
    <n v="41922"/>
  </r>
  <r>
    <n v="12928"/>
    <s v="Unknown"/>
    <x v="325"/>
    <d v="2017-12-10T00:00:00"/>
    <x v="10"/>
    <b v="0"/>
    <s v="Approved"/>
    <x v="1"/>
    <x v="0"/>
    <s v="medium"/>
    <s v="medium"/>
    <n v="499.53"/>
    <n v="388.72"/>
    <n v="36334"/>
  </r>
  <r>
    <n v="12929"/>
    <n v="66"/>
    <x v="2147"/>
    <d v="2017-02-19T00:00:00"/>
    <x v="0"/>
    <b v="1"/>
    <s v="Approved"/>
    <x v="4"/>
    <x v="1"/>
    <s v="low"/>
    <s v="small"/>
    <n v="590.26"/>
    <n v="525.33000000000004"/>
    <n v="40487"/>
  </r>
  <r>
    <n v="12930"/>
    <n v="92"/>
    <x v="589"/>
    <d v="2017-02-02T00:00:00"/>
    <x v="0"/>
    <s v="Unknown"/>
    <s v="Approved"/>
    <x v="5"/>
    <x v="0"/>
    <s v="medium"/>
    <s v="small"/>
    <n v="1415.01"/>
    <n v="1259.3599999999999"/>
    <n v="37626"/>
  </r>
  <r>
    <n v="12931"/>
    <n v="12"/>
    <x v="196"/>
    <d v="2017-03-27T00:00:00"/>
    <x v="4"/>
    <b v="0"/>
    <s v="Approved"/>
    <x v="5"/>
    <x v="0"/>
    <s v="medium"/>
    <s v="medium"/>
    <n v="1231.1500000000001"/>
    <n v="161.6"/>
    <n v="38216"/>
  </r>
  <r>
    <n v="12932"/>
    <n v="63"/>
    <x v="1492"/>
    <d v="2017-05-24T00:00:00"/>
    <x v="1"/>
    <b v="0"/>
    <s v="Approved"/>
    <x v="5"/>
    <x v="0"/>
    <s v="medium"/>
    <s v="medium"/>
    <n v="1992.93"/>
    <n v="762.63"/>
    <n v="34115"/>
  </r>
  <r>
    <n v="12933"/>
    <n v="52"/>
    <x v="1411"/>
    <d v="2017-07-30T00:00:00"/>
    <x v="6"/>
    <b v="1"/>
    <s v="Approved"/>
    <x v="2"/>
    <x v="1"/>
    <s v="medium"/>
    <s v="medium"/>
    <n v="1280.28"/>
    <n v="829.51"/>
    <n v="35707"/>
  </r>
  <r>
    <n v="12934"/>
    <s v="Unknown"/>
    <x v="2362"/>
    <d v="2017-06-03T00:00:00"/>
    <x v="9"/>
    <s v="Unknown"/>
    <s v="Approved"/>
    <x v="2"/>
    <x v="0"/>
    <s v="low"/>
    <s v="medium"/>
    <n v="71.16"/>
    <n v="56.93"/>
    <n v="33879"/>
  </r>
  <r>
    <n v="12935"/>
    <n v="5"/>
    <x v="3365"/>
    <d v="2017-12-17T00:00:00"/>
    <x v="10"/>
    <b v="1"/>
    <s v="Approved"/>
    <x v="1"/>
    <x v="2"/>
    <s v="low"/>
    <s v="medium"/>
    <n v="574.64"/>
    <n v="459.71"/>
    <n v="40784"/>
  </r>
  <r>
    <n v="12936"/>
    <n v="85"/>
    <x v="3280"/>
    <d v="2017-01-28T00:00:00"/>
    <x v="7"/>
    <b v="0"/>
    <s v="Approved"/>
    <x v="5"/>
    <x v="0"/>
    <s v="medium"/>
    <s v="medium"/>
    <n v="1228.07"/>
    <n v="400.91"/>
    <n v="36668"/>
  </r>
  <r>
    <n v="12937"/>
    <n v="96"/>
    <x v="1064"/>
    <d v="2017-07-24T00:00:00"/>
    <x v="6"/>
    <b v="1"/>
    <s v="Approved"/>
    <x v="4"/>
    <x v="0"/>
    <s v="medium"/>
    <s v="large"/>
    <n v="1635.3"/>
    <n v="993.66"/>
    <n v="34556"/>
  </r>
  <r>
    <n v="12938"/>
    <n v="92"/>
    <x v="1902"/>
    <d v="2017-03-31T00:00:00"/>
    <x v="4"/>
    <b v="0"/>
    <s v="Approved"/>
    <x v="5"/>
    <x v="3"/>
    <s v="medium"/>
    <s v="large"/>
    <n v="1890.39"/>
    <n v="260.14"/>
    <n v="33259"/>
  </r>
  <r>
    <n v="12939"/>
    <n v="54"/>
    <x v="2514"/>
    <d v="2017-05-25T00:00:00"/>
    <x v="1"/>
    <b v="0"/>
    <s v="Approved"/>
    <x v="5"/>
    <x v="0"/>
    <s v="medium"/>
    <s v="medium"/>
    <n v="1807.45"/>
    <n v="778.69"/>
    <n v="42145"/>
  </r>
  <r>
    <n v="12940"/>
    <n v="99"/>
    <x v="1538"/>
    <d v="2017-08-05T00:00:00"/>
    <x v="3"/>
    <b v="1"/>
    <s v="Approved"/>
    <x v="2"/>
    <x v="0"/>
    <s v="medium"/>
    <s v="medium"/>
    <n v="1227.3399999999999"/>
    <n v="770.89"/>
    <n v="34556"/>
  </r>
  <r>
    <n v="12941"/>
    <s v="Unknown"/>
    <x v="1333"/>
    <d v="2017-11-06T00:00:00"/>
    <x v="11"/>
    <b v="0"/>
    <s v="Approved"/>
    <x v="4"/>
    <x v="0"/>
    <s v="medium"/>
    <s v="medium"/>
    <n v="230.91"/>
    <n v="173.18"/>
    <n v="37337"/>
  </r>
  <r>
    <n v="12942"/>
    <n v="34"/>
    <x v="953"/>
    <d v="2017-11-12T00:00:00"/>
    <x v="11"/>
    <b v="1"/>
    <s v="Approved"/>
    <x v="3"/>
    <x v="1"/>
    <s v="high"/>
    <s v="large"/>
    <n v="774.53"/>
    <n v="464.72"/>
    <n v="34527"/>
  </r>
  <r>
    <n v="12943"/>
    <n v="37"/>
    <x v="1598"/>
    <d v="2017-03-04T00:00:00"/>
    <x v="4"/>
    <b v="1"/>
    <s v="Approved"/>
    <x v="2"/>
    <x v="0"/>
    <s v="low"/>
    <s v="medium"/>
    <n v="1793.43"/>
    <n v="248.82"/>
    <n v="39526"/>
  </r>
  <r>
    <n v="12944"/>
    <n v="3"/>
    <x v="2609"/>
    <d v="2017-02-03T00:00:00"/>
    <x v="0"/>
    <b v="0"/>
    <s v="Approved"/>
    <x v="1"/>
    <x v="0"/>
    <s v="medium"/>
    <s v="large"/>
    <n v="2091.4699999999998"/>
    <n v="388.92"/>
    <n v="41167"/>
  </r>
  <r>
    <n v="12945"/>
    <s v="Unknown"/>
    <x v="3101"/>
    <d v="2017-02-05T00:00:00"/>
    <x v="0"/>
    <b v="0"/>
    <s v="Approved"/>
    <x v="0"/>
    <x v="1"/>
    <s v="medium"/>
    <s v="medium"/>
    <n v="416.98"/>
    <n v="312.74"/>
    <n v="35560"/>
  </r>
  <r>
    <n v="12946"/>
    <n v="33"/>
    <x v="1234"/>
    <d v="2017-06-08T00:00:00"/>
    <x v="9"/>
    <b v="1"/>
    <s v="Approved"/>
    <x v="4"/>
    <x v="0"/>
    <s v="medium"/>
    <s v="small"/>
    <n v="1311.44"/>
    <n v="1167.18"/>
    <n v="33888"/>
  </r>
  <r>
    <n v="12947"/>
    <n v="58"/>
    <x v="254"/>
    <d v="2017-05-29T00:00:00"/>
    <x v="1"/>
    <b v="0"/>
    <s v="Approved"/>
    <x v="2"/>
    <x v="0"/>
    <s v="medium"/>
    <s v="medium"/>
    <n v="912.52"/>
    <n v="141.4"/>
    <n v="42295"/>
  </r>
  <r>
    <n v="12948"/>
    <s v="Unknown"/>
    <x v="3036"/>
    <d v="2017-07-16T00:00:00"/>
    <x v="6"/>
    <b v="1"/>
    <s v="Approved"/>
    <x v="1"/>
    <x v="0"/>
    <s v="high"/>
    <s v="medium"/>
    <n v="495.72"/>
    <n v="297.43"/>
    <n v="40553"/>
  </r>
  <r>
    <n v="12949"/>
    <n v="84"/>
    <x v="1943"/>
    <d v="2017-12-11T00:00:00"/>
    <x v="10"/>
    <b v="1"/>
    <s v="Approved"/>
    <x v="1"/>
    <x v="1"/>
    <s v="medium"/>
    <s v="medium"/>
    <n v="290.62"/>
    <n v="215.14"/>
    <n v="36367"/>
  </r>
  <r>
    <n v="12950"/>
    <n v="81"/>
    <x v="201"/>
    <d v="2017-03-29T00:00:00"/>
    <x v="4"/>
    <b v="1"/>
    <s v="Approved"/>
    <x v="3"/>
    <x v="0"/>
    <s v="medium"/>
    <s v="small"/>
    <n v="586.45000000000005"/>
    <n v="521.94000000000005"/>
    <n v="38339"/>
  </r>
  <r>
    <n v="12951"/>
    <s v="Unknown"/>
    <x v="2408"/>
    <d v="2017-06-21T00:00:00"/>
    <x v="9"/>
    <b v="0"/>
    <s v="Approved"/>
    <x v="1"/>
    <x v="1"/>
    <s v="medium"/>
    <s v="medium"/>
    <n v="290.62"/>
    <n v="215.14"/>
    <n v="38339"/>
  </r>
  <r>
    <n v="12952"/>
    <n v="60"/>
    <x v="1979"/>
    <d v="2017-04-23T00:00:00"/>
    <x v="5"/>
    <b v="0"/>
    <s v="Approved"/>
    <x v="4"/>
    <x v="0"/>
    <s v="high"/>
    <s v="small"/>
    <n v="1977.36"/>
    <n v="1759.85"/>
    <n v="40779"/>
  </r>
  <r>
    <n v="12953"/>
    <n v="100"/>
    <x v="1476"/>
    <d v="2017-08-22T00:00:00"/>
    <x v="3"/>
    <b v="0"/>
    <s v="Approved"/>
    <x v="3"/>
    <x v="1"/>
    <s v="medium"/>
    <s v="medium"/>
    <n v="1036.5899999999999"/>
    <n v="206.35"/>
    <n v="33364"/>
  </r>
  <r>
    <n v="12954"/>
    <n v="77"/>
    <x v="3351"/>
    <d v="2017-04-05T00:00:00"/>
    <x v="5"/>
    <b v="0"/>
    <s v="Approved"/>
    <x v="3"/>
    <x v="1"/>
    <s v="medium"/>
    <s v="large"/>
    <n v="1240.31"/>
    <n v="795.1"/>
    <n v="36833"/>
  </r>
  <r>
    <n v="12955"/>
    <n v="3"/>
    <x v="3381"/>
    <d v="2017-02-27T00:00:00"/>
    <x v="0"/>
    <b v="0"/>
    <s v="Approved"/>
    <x v="1"/>
    <x v="0"/>
    <s v="medium"/>
    <s v="large"/>
    <n v="2091.4699999999998"/>
    <n v="388.92"/>
    <n v="40784"/>
  </r>
  <r>
    <n v="12956"/>
    <n v="81"/>
    <x v="1844"/>
    <d v="2017-10-05T00:00:00"/>
    <x v="2"/>
    <b v="0"/>
    <s v="Approved"/>
    <x v="3"/>
    <x v="0"/>
    <s v="medium"/>
    <s v="small"/>
    <n v="586.45000000000005"/>
    <n v="521.94000000000005"/>
    <n v="41533"/>
  </r>
  <r>
    <n v="12957"/>
    <s v="Unknown"/>
    <x v="820"/>
    <d v="2017-10-07T00:00:00"/>
    <x v="2"/>
    <b v="1"/>
    <s v="Approved"/>
    <x v="4"/>
    <x v="0"/>
    <s v="medium"/>
    <s v="large"/>
    <n v="569.55999999999995"/>
    <n v="528.42999999999995"/>
    <n v="42458"/>
  </r>
  <r>
    <n v="12958"/>
    <n v="44"/>
    <x v="1504"/>
    <d v="2017-05-31T00:00:00"/>
    <x v="1"/>
    <b v="0"/>
    <s v="Approved"/>
    <x v="5"/>
    <x v="0"/>
    <s v="medium"/>
    <s v="medium"/>
    <n v="1769.64"/>
    <n v="108.76"/>
    <n v="38991"/>
  </r>
  <r>
    <n v="12959"/>
    <n v="6"/>
    <x v="1950"/>
    <d v="2017-03-19T00:00:00"/>
    <x v="4"/>
    <b v="1"/>
    <s v="Approved"/>
    <x v="0"/>
    <x v="0"/>
    <s v="high"/>
    <s v="medium"/>
    <n v="748.17"/>
    <n v="448.9"/>
    <n v="33552"/>
  </r>
  <r>
    <n v="12960"/>
    <n v="22"/>
    <x v="2379"/>
    <d v="2017-03-10T00:00:00"/>
    <x v="4"/>
    <b v="1"/>
    <s v="Approved"/>
    <x v="0"/>
    <x v="0"/>
    <s v="medium"/>
    <s v="medium"/>
    <n v="575.27"/>
    <n v="431.45"/>
    <n v="35160"/>
  </r>
  <r>
    <n v="12961"/>
    <n v="11"/>
    <x v="1125"/>
    <d v="2017-02-27T00:00:00"/>
    <x v="0"/>
    <b v="0"/>
    <s v="Approved"/>
    <x v="4"/>
    <x v="0"/>
    <s v="high"/>
    <s v="medium"/>
    <n v="1274.93"/>
    <n v="764.96"/>
    <n v="39298"/>
  </r>
  <r>
    <n v="12962"/>
    <n v="2"/>
    <x v="1946"/>
    <d v="2017-01-29T00:00:00"/>
    <x v="7"/>
    <b v="1"/>
    <s v="Approved"/>
    <x v="0"/>
    <x v="0"/>
    <s v="medium"/>
    <s v="medium"/>
    <n v="71.489999999999995"/>
    <n v="53.62"/>
    <n v="41245"/>
  </r>
  <r>
    <n v="12963"/>
    <n v="99"/>
    <x v="781"/>
    <d v="2017-04-02T00:00:00"/>
    <x v="5"/>
    <b v="1"/>
    <s v="Approved"/>
    <x v="2"/>
    <x v="0"/>
    <s v="medium"/>
    <s v="medium"/>
    <n v="1227.3399999999999"/>
    <n v="770.89"/>
    <n v="34556"/>
  </r>
  <r>
    <n v="12964"/>
    <n v="63"/>
    <x v="2990"/>
    <d v="2017-07-09T00:00:00"/>
    <x v="6"/>
    <b v="0"/>
    <s v="Approved"/>
    <x v="0"/>
    <x v="0"/>
    <s v="medium"/>
    <s v="medium"/>
    <n v="1483.2"/>
    <n v="99.59"/>
    <n v="34996"/>
  </r>
  <r>
    <n v="12965"/>
    <n v="88"/>
    <x v="1158"/>
    <d v="2017-03-14T00:00:00"/>
    <x v="4"/>
    <b v="0"/>
    <s v="Approved"/>
    <x v="3"/>
    <x v="0"/>
    <s v="high"/>
    <s v="small"/>
    <n v="1661.92"/>
    <n v="1479.11"/>
    <n v="34165"/>
  </r>
  <r>
    <n v="12966"/>
    <s v="Unknown"/>
    <x v="845"/>
    <d v="2017-04-22T00:00:00"/>
    <x v="5"/>
    <b v="1"/>
    <s v="Approved"/>
    <x v="0"/>
    <x v="0"/>
    <s v="medium"/>
    <s v="medium"/>
    <n v="71.489999999999995"/>
    <n v="53.62"/>
    <n v="41167"/>
  </r>
  <r>
    <n v="12967"/>
    <n v="99"/>
    <x v="514"/>
    <d v="2017-10-23T00:00:00"/>
    <x v="2"/>
    <b v="1"/>
    <s v="Approved"/>
    <x v="1"/>
    <x v="1"/>
    <s v="low"/>
    <s v="small"/>
    <n v="1720.7"/>
    <n v="1531.42"/>
    <n v="38991"/>
  </r>
  <r>
    <n v="12968"/>
    <n v="32"/>
    <x v="2295"/>
    <d v="2017-08-02T00:00:00"/>
    <x v="3"/>
    <b v="0"/>
    <s v="Approved"/>
    <x v="4"/>
    <x v="0"/>
    <s v="medium"/>
    <s v="medium"/>
    <n v="642.70000000000005"/>
    <n v="211.37"/>
    <n v="37337"/>
  </r>
  <r>
    <n v="12969"/>
    <s v="Unknown"/>
    <x v="424"/>
    <d v="2017-04-08T00:00:00"/>
    <x v="5"/>
    <b v="1"/>
    <s v="Approved"/>
    <x v="6"/>
    <x v="4"/>
    <s v="Unknown"/>
    <s v="Unknown"/>
    <n v="487.8"/>
    <s v="Unknown"/>
    <s v="Unknown"/>
  </r>
  <r>
    <n v="12970"/>
    <n v="9"/>
    <x v="719"/>
    <d v="2017-08-07T00:00:00"/>
    <x v="3"/>
    <b v="0"/>
    <s v="Approved"/>
    <x v="2"/>
    <x v="1"/>
    <s v="medium"/>
    <s v="medium"/>
    <n v="742.54"/>
    <n v="667.4"/>
    <n v="38693"/>
  </r>
  <r>
    <n v="12971"/>
    <n v="86"/>
    <x v="1129"/>
    <d v="2017-12-13T00:00:00"/>
    <x v="10"/>
    <b v="1"/>
    <s v="Approved"/>
    <x v="2"/>
    <x v="0"/>
    <s v="medium"/>
    <s v="medium"/>
    <n v="235.63"/>
    <n v="125.07"/>
    <n v="38482"/>
  </r>
  <r>
    <n v="12972"/>
    <n v="13"/>
    <x v="877"/>
    <d v="2017-01-22T00:00:00"/>
    <x v="7"/>
    <b v="0"/>
    <s v="Approved"/>
    <x v="0"/>
    <x v="0"/>
    <s v="medium"/>
    <s v="medium"/>
    <n v="1163.8900000000001"/>
    <n v="589.27"/>
    <n v="42560"/>
  </r>
  <r>
    <n v="12973"/>
    <n v="70"/>
    <x v="2338"/>
    <d v="2017-05-31T00:00:00"/>
    <x v="1"/>
    <b v="0"/>
    <s v="Approved"/>
    <x v="1"/>
    <x v="0"/>
    <s v="high"/>
    <s v="medium"/>
    <n v="495.72"/>
    <n v="297.43"/>
    <n v="40553"/>
  </r>
  <r>
    <n v="12974"/>
    <n v="25"/>
    <x v="692"/>
    <d v="2017-08-25T00:00:00"/>
    <x v="3"/>
    <b v="0"/>
    <s v="Approved"/>
    <x v="4"/>
    <x v="1"/>
    <s v="medium"/>
    <s v="medium"/>
    <n v="1538.99"/>
    <n v="829.65"/>
    <n v="33552"/>
  </r>
  <r>
    <n v="12975"/>
    <n v="39"/>
    <x v="1022"/>
    <d v="2017-11-15T00:00:00"/>
    <x v="11"/>
    <b v="0"/>
    <s v="Approved"/>
    <x v="4"/>
    <x v="0"/>
    <s v="medium"/>
    <s v="large"/>
    <n v="1812.75"/>
    <n v="582.48"/>
    <n v="40336"/>
  </r>
  <r>
    <n v="12976"/>
    <n v="91"/>
    <x v="3155"/>
    <d v="2017-05-17T00:00:00"/>
    <x v="1"/>
    <b v="0"/>
    <s v="Approved"/>
    <x v="0"/>
    <x v="0"/>
    <s v="medium"/>
    <s v="medium"/>
    <n v="100.35"/>
    <n v="75.260000000000005"/>
    <n v="36367"/>
  </r>
  <r>
    <n v="12977"/>
    <n v="31"/>
    <x v="1997"/>
    <d v="2017-11-08T00:00:00"/>
    <x v="11"/>
    <b v="1"/>
    <s v="Approved"/>
    <x v="4"/>
    <x v="0"/>
    <s v="medium"/>
    <s v="medium"/>
    <n v="230.91"/>
    <n v="173.18"/>
    <n v="39031"/>
  </r>
  <r>
    <n v="12978"/>
    <n v="40"/>
    <x v="2682"/>
    <d v="2017-08-24T00:00:00"/>
    <x v="3"/>
    <b v="0"/>
    <s v="Approved"/>
    <x v="2"/>
    <x v="0"/>
    <s v="high"/>
    <s v="medium"/>
    <n v="1458.17"/>
    <n v="874.9"/>
    <n v="36498"/>
  </r>
  <r>
    <n v="12979"/>
    <n v="4"/>
    <x v="1998"/>
    <d v="2017-01-23T00:00:00"/>
    <x v="7"/>
    <b v="1"/>
    <s v="Approved"/>
    <x v="4"/>
    <x v="0"/>
    <s v="high"/>
    <s v="medium"/>
    <n v="1129.1300000000001"/>
    <n v="677.48"/>
    <n v="38573"/>
  </r>
  <r>
    <n v="12980"/>
    <n v="1"/>
    <x v="2716"/>
    <d v="2017-03-31T00:00:00"/>
    <x v="4"/>
    <b v="0"/>
    <s v="Approved"/>
    <x v="4"/>
    <x v="0"/>
    <s v="medium"/>
    <s v="medium"/>
    <n v="1403.5"/>
    <n v="954.82"/>
    <n v="40784"/>
  </r>
  <r>
    <n v="12981"/>
    <n v="72"/>
    <x v="1308"/>
    <d v="2017-10-20T00:00:00"/>
    <x v="2"/>
    <b v="0"/>
    <s v="Approved"/>
    <x v="3"/>
    <x v="0"/>
    <s v="medium"/>
    <s v="medium"/>
    <n v="360.4"/>
    <n v="270.3"/>
    <n v="42710"/>
  </r>
  <r>
    <n v="12982"/>
    <n v="3"/>
    <x v="1482"/>
    <d v="2017-06-07T00:00:00"/>
    <x v="9"/>
    <b v="0"/>
    <s v="Approved"/>
    <x v="1"/>
    <x v="0"/>
    <s v="medium"/>
    <s v="large"/>
    <n v="2091.4699999999998"/>
    <n v="388.92"/>
    <n v="41167"/>
  </r>
  <r>
    <n v="12983"/>
    <n v="12"/>
    <x v="2644"/>
    <d v="2017-12-26T00:00:00"/>
    <x v="10"/>
    <b v="0"/>
    <s v="Approved"/>
    <x v="5"/>
    <x v="0"/>
    <s v="medium"/>
    <s v="medium"/>
    <n v="1231.1500000000001"/>
    <n v="161.6"/>
    <n v="38693"/>
  </r>
  <r>
    <n v="12984"/>
    <n v="77"/>
    <x v="2164"/>
    <d v="2017-01-26T00:00:00"/>
    <x v="7"/>
    <b v="1"/>
    <s v="Approved"/>
    <x v="3"/>
    <x v="1"/>
    <s v="medium"/>
    <s v="large"/>
    <n v="1240.31"/>
    <n v="795.1"/>
    <n v="38193"/>
  </r>
  <r>
    <n v="12985"/>
    <n v="17"/>
    <x v="1454"/>
    <d v="2017-07-04T00:00:00"/>
    <x v="6"/>
    <b v="1"/>
    <s v="Approved"/>
    <x v="0"/>
    <x v="0"/>
    <s v="high"/>
    <s v="medium"/>
    <n v="1024.6600000000001"/>
    <n v="614.79999999999995"/>
    <n v="35378"/>
  </r>
  <r>
    <n v="12986"/>
    <s v="Unknown"/>
    <x v="57"/>
    <d v="2017-06-09T00:00:00"/>
    <x v="9"/>
    <b v="1"/>
    <s v="Approved"/>
    <x v="2"/>
    <x v="0"/>
    <s v="medium"/>
    <s v="medium"/>
    <n v="183.86"/>
    <n v="137.9"/>
    <n v="35707"/>
  </r>
  <r>
    <n v="12987"/>
    <s v="Unknown"/>
    <x v="3159"/>
    <d v="2017-06-01T00:00:00"/>
    <x v="9"/>
    <b v="1"/>
    <s v="Approved"/>
    <x v="3"/>
    <x v="0"/>
    <s v="low"/>
    <s v="medium"/>
    <n v="363.01"/>
    <n v="290.41000000000003"/>
    <n v="38482"/>
  </r>
  <r>
    <n v="12988"/>
    <n v="40"/>
    <x v="371"/>
    <d v="2017-08-12T00:00:00"/>
    <x v="3"/>
    <b v="1"/>
    <s v="Approved"/>
    <x v="1"/>
    <x v="1"/>
    <s v="medium"/>
    <s v="large"/>
    <n v="1894.19"/>
    <n v="598.76"/>
    <n v="37823"/>
  </r>
  <r>
    <n v="12989"/>
    <n v="11"/>
    <x v="1177"/>
    <d v="2017-04-09T00:00:00"/>
    <x v="5"/>
    <b v="1"/>
    <s v="Approved"/>
    <x v="4"/>
    <x v="0"/>
    <s v="high"/>
    <s v="medium"/>
    <n v="1274.93"/>
    <n v="764.96"/>
    <n v="41345"/>
  </r>
  <r>
    <n v="12990"/>
    <n v="43"/>
    <x v="3220"/>
    <d v="2017-06-29T00:00:00"/>
    <x v="9"/>
    <b v="0"/>
    <s v="Approved"/>
    <x v="0"/>
    <x v="0"/>
    <s v="medium"/>
    <s v="medium"/>
    <n v="1151.96"/>
    <n v="649.49"/>
    <n v="36498"/>
  </r>
  <r>
    <n v="12991"/>
    <s v="Unknown"/>
    <x v="851"/>
    <d v="2017-05-09T00:00:00"/>
    <x v="1"/>
    <b v="0"/>
    <s v="Approved"/>
    <x v="0"/>
    <x v="0"/>
    <s v="medium"/>
    <s v="medium"/>
    <n v="71.489999999999995"/>
    <n v="53.62"/>
    <n v="41245"/>
  </r>
  <r>
    <n v="12992"/>
    <n v="30"/>
    <x v="2281"/>
    <d v="2017-07-08T00:00:00"/>
    <x v="6"/>
    <b v="1"/>
    <s v="Approved"/>
    <x v="0"/>
    <x v="0"/>
    <s v="high"/>
    <s v="medium"/>
    <n v="748.17"/>
    <n v="448.9"/>
    <n v="33552"/>
  </r>
  <r>
    <n v="12993"/>
    <n v="59"/>
    <x v="1424"/>
    <d v="2017-02-25T00:00:00"/>
    <x v="0"/>
    <b v="1"/>
    <s v="Approved"/>
    <x v="5"/>
    <x v="0"/>
    <s v="medium"/>
    <s v="small"/>
    <n v="1415.01"/>
    <n v="1259.3599999999999"/>
    <n v="37626"/>
  </r>
  <r>
    <n v="12994"/>
    <n v="95"/>
    <x v="1519"/>
    <d v="2017-10-17T00:00:00"/>
    <x v="2"/>
    <b v="1"/>
    <s v="Approved"/>
    <x v="4"/>
    <x v="0"/>
    <s v="medium"/>
    <s v="large"/>
    <n v="569.55999999999995"/>
    <n v="528.42999999999995"/>
    <n v="39031"/>
  </r>
  <r>
    <n v="12995"/>
    <n v="8"/>
    <x v="1696"/>
    <d v="2017-08-25T00:00:00"/>
    <x v="3"/>
    <b v="0"/>
    <s v="Approved"/>
    <x v="0"/>
    <x v="1"/>
    <s v="medium"/>
    <s v="small"/>
    <n v="1703.52"/>
    <n v="1516.13"/>
    <n v="33549"/>
  </r>
  <r>
    <n v="12996"/>
    <n v="47"/>
    <x v="180"/>
    <d v="2017-04-09T00:00:00"/>
    <x v="5"/>
    <b v="1"/>
    <s v="Approved"/>
    <x v="1"/>
    <x v="1"/>
    <s v="low"/>
    <s v="small"/>
    <n v="1720.7"/>
    <n v="1531.42"/>
    <n v="38991"/>
  </r>
  <r>
    <n v="12997"/>
    <n v="50"/>
    <x v="1775"/>
    <d v="2017-07-11T00:00:00"/>
    <x v="6"/>
    <b v="0"/>
    <s v="Approved"/>
    <x v="4"/>
    <x v="0"/>
    <s v="medium"/>
    <s v="medium"/>
    <n v="642.70000000000005"/>
    <n v="211.37"/>
    <n v="37698"/>
  </r>
  <r>
    <n v="12998"/>
    <n v="86"/>
    <x v="2069"/>
    <d v="2017-07-03T00:00:00"/>
    <x v="6"/>
    <b v="1"/>
    <s v="Approved"/>
    <x v="2"/>
    <x v="0"/>
    <s v="medium"/>
    <s v="medium"/>
    <n v="235.63"/>
    <n v="125.07"/>
    <n v="38206"/>
  </r>
  <r>
    <n v="12999"/>
    <n v="40"/>
    <x v="3085"/>
    <d v="2017-04-09T00:00:00"/>
    <x v="5"/>
    <b v="0"/>
    <s v="Approved"/>
    <x v="2"/>
    <x v="0"/>
    <s v="high"/>
    <s v="medium"/>
    <n v="1458.17"/>
    <n v="874.9"/>
    <n v="38750"/>
  </r>
  <r>
    <n v="13000"/>
    <n v="41"/>
    <x v="629"/>
    <d v="2017-05-31T00:00:00"/>
    <x v="1"/>
    <b v="1"/>
    <s v="Approved"/>
    <x v="0"/>
    <x v="1"/>
    <s v="medium"/>
    <s v="medium"/>
    <n v="416.98"/>
    <n v="312.74"/>
    <n v="35560"/>
  </r>
  <r>
    <n v="13001"/>
    <n v="63"/>
    <x v="2223"/>
    <d v="2017-12-04T00:00:00"/>
    <x v="10"/>
    <b v="1"/>
    <s v="Approved"/>
    <x v="0"/>
    <x v="0"/>
    <s v="medium"/>
    <s v="medium"/>
    <n v="1483.2"/>
    <n v="99.59"/>
    <n v="38216"/>
  </r>
  <r>
    <n v="13002"/>
    <n v="30"/>
    <x v="877"/>
    <d v="2017-11-05T00:00:00"/>
    <x v="11"/>
    <b v="1"/>
    <s v="Approved"/>
    <x v="0"/>
    <x v="0"/>
    <s v="high"/>
    <s v="medium"/>
    <n v="748.17"/>
    <n v="448.9"/>
    <n v="33552"/>
  </r>
  <r>
    <n v="13003"/>
    <n v="8"/>
    <x v="667"/>
    <d v="2017-04-11T00:00:00"/>
    <x v="5"/>
    <b v="0"/>
    <s v="Approved"/>
    <x v="0"/>
    <x v="1"/>
    <s v="medium"/>
    <s v="small"/>
    <n v="1703.52"/>
    <n v="1516.13"/>
    <n v="40649"/>
  </r>
  <r>
    <n v="13004"/>
    <n v="78"/>
    <x v="2750"/>
    <d v="2017-09-27T00:00:00"/>
    <x v="8"/>
    <b v="1"/>
    <s v="Approved"/>
    <x v="4"/>
    <x v="0"/>
    <s v="medium"/>
    <s v="large"/>
    <n v="1765.3"/>
    <n v="709.48"/>
    <n v="38193"/>
  </r>
  <r>
    <n v="13005"/>
    <n v="98"/>
    <x v="853"/>
    <d v="2017-05-15T00:00:00"/>
    <x v="1"/>
    <b v="1"/>
    <s v="Approved"/>
    <x v="1"/>
    <x v="0"/>
    <s v="high"/>
    <s v="medium"/>
    <n v="358.39"/>
    <n v="215.03"/>
    <n v="38002"/>
  </r>
  <r>
    <n v="13006"/>
    <n v="21"/>
    <x v="1791"/>
    <d v="2017-11-24T00:00:00"/>
    <x v="11"/>
    <b v="1"/>
    <s v="Approved"/>
    <x v="5"/>
    <x v="3"/>
    <s v="medium"/>
    <s v="medium"/>
    <n v="1466.68"/>
    <n v="363.25"/>
    <n v="34586"/>
  </r>
  <r>
    <n v="13007"/>
    <n v="82"/>
    <x v="3077"/>
    <d v="2017-07-16T00:00:00"/>
    <x v="6"/>
    <b v="0"/>
    <s v="Approved"/>
    <x v="3"/>
    <x v="0"/>
    <s v="high"/>
    <s v="medium"/>
    <n v="1148.6400000000001"/>
    <n v="689.18"/>
    <n v="38339"/>
  </r>
  <r>
    <n v="13008"/>
    <n v="88"/>
    <x v="3052"/>
    <d v="2017-04-24T00:00:00"/>
    <x v="5"/>
    <b v="0"/>
    <s v="Approved"/>
    <x v="3"/>
    <x v="0"/>
    <s v="medium"/>
    <s v="medium"/>
    <n v="1198.46"/>
    <n v="381.1"/>
    <n v="38482"/>
  </r>
  <r>
    <n v="13009"/>
    <n v="17"/>
    <x v="3157"/>
    <d v="2017-06-30T00:00:00"/>
    <x v="9"/>
    <b v="0"/>
    <s v="Approved"/>
    <x v="0"/>
    <x v="0"/>
    <s v="high"/>
    <s v="medium"/>
    <n v="1024.6600000000001"/>
    <n v="614.79999999999995"/>
    <n v="40303"/>
  </r>
  <r>
    <n v="13010"/>
    <s v="Unknown"/>
    <x v="1730"/>
    <d v="2017-03-09T00:00:00"/>
    <x v="4"/>
    <b v="0"/>
    <s v="Approved"/>
    <x v="0"/>
    <x v="0"/>
    <s v="medium"/>
    <s v="large"/>
    <n v="202.62"/>
    <n v="151.96"/>
    <n v="42458"/>
  </r>
  <r>
    <n v="13011"/>
    <s v="Unknown"/>
    <x v="1640"/>
    <d v="2017-12-25T00:00:00"/>
    <x v="10"/>
    <b v="1"/>
    <s v="Approved"/>
    <x v="6"/>
    <x v="4"/>
    <s v="Unknown"/>
    <s v="Unknown"/>
    <n v="1292.1300000000001"/>
    <s v="Unknown"/>
    <s v="Unknown"/>
  </r>
  <r>
    <n v="13012"/>
    <n v="90"/>
    <x v="2307"/>
    <d v="2017-04-02T00:00:00"/>
    <x v="5"/>
    <b v="1"/>
    <s v="Approved"/>
    <x v="3"/>
    <x v="0"/>
    <s v="low"/>
    <s v="medium"/>
    <n v="363.01"/>
    <n v="290.41000000000003"/>
    <n v="42458"/>
  </r>
  <r>
    <n v="13013"/>
    <n v="16"/>
    <x v="22"/>
    <d v="2017-05-11T00:00:00"/>
    <x v="1"/>
    <b v="1"/>
    <s v="Approved"/>
    <x v="3"/>
    <x v="0"/>
    <s v="high"/>
    <s v="small"/>
    <n v="1661.92"/>
    <n v="1479.11"/>
    <n v="35560"/>
  </r>
  <r>
    <n v="13014"/>
    <n v="13"/>
    <x v="3031"/>
    <d v="2017-10-15T00:00:00"/>
    <x v="2"/>
    <b v="0"/>
    <s v="Approved"/>
    <x v="0"/>
    <x v="0"/>
    <s v="medium"/>
    <s v="medium"/>
    <n v="1577.53"/>
    <n v="826.51"/>
    <n v="40618"/>
  </r>
  <r>
    <n v="13015"/>
    <n v="58"/>
    <x v="2957"/>
    <d v="2017-10-08T00:00:00"/>
    <x v="2"/>
    <b v="0"/>
    <s v="Approved"/>
    <x v="2"/>
    <x v="0"/>
    <s v="medium"/>
    <s v="medium"/>
    <n v="912.52"/>
    <n v="141.4"/>
    <n v="42295"/>
  </r>
  <r>
    <n v="13016"/>
    <n v="78"/>
    <x v="2632"/>
    <d v="2017-11-05T00:00:00"/>
    <x v="11"/>
    <b v="0"/>
    <s v="Approved"/>
    <x v="4"/>
    <x v="0"/>
    <s v="medium"/>
    <s v="large"/>
    <n v="1765.3"/>
    <n v="709.48"/>
    <n v="38193"/>
  </r>
  <r>
    <n v="13017"/>
    <n v="57"/>
    <x v="92"/>
    <d v="2017-08-17T00:00:00"/>
    <x v="3"/>
    <b v="1"/>
    <s v="Approved"/>
    <x v="5"/>
    <x v="3"/>
    <s v="medium"/>
    <s v="large"/>
    <n v="1890.39"/>
    <n v="260.14"/>
    <n v="33259"/>
  </r>
  <r>
    <n v="13018"/>
    <n v="6"/>
    <x v="1984"/>
    <d v="2017-06-30T00:00:00"/>
    <x v="9"/>
    <b v="0"/>
    <s v="Approved"/>
    <x v="2"/>
    <x v="0"/>
    <s v="high"/>
    <s v="medium"/>
    <n v="227.88"/>
    <n v="136.72999999999999"/>
    <n v="37659"/>
  </r>
  <r>
    <n v="13019"/>
    <n v="96"/>
    <x v="2513"/>
    <d v="2017-03-05T00:00:00"/>
    <x v="4"/>
    <b v="0"/>
    <s v="Approved"/>
    <x v="5"/>
    <x v="1"/>
    <s v="low"/>
    <s v="small"/>
    <n v="1172.78"/>
    <n v="1043.77"/>
    <n v="34556"/>
  </r>
  <r>
    <n v="13020"/>
    <n v="30"/>
    <x v="2310"/>
    <d v="2017-10-08T00:00:00"/>
    <x v="2"/>
    <b v="0"/>
    <s v="Approved"/>
    <x v="0"/>
    <x v="0"/>
    <s v="high"/>
    <s v="medium"/>
    <n v="748.17"/>
    <n v="448.9"/>
    <n v="36361"/>
  </r>
  <r>
    <n v="13021"/>
    <n v="93"/>
    <x v="3171"/>
    <d v="2017-07-07T00:00:00"/>
    <x v="6"/>
    <b v="0"/>
    <s v="Approved"/>
    <x v="5"/>
    <x v="0"/>
    <s v="medium"/>
    <s v="medium"/>
    <n v="1065.03"/>
    <n v="230.09"/>
    <n v="36833"/>
  </r>
  <r>
    <n v="13022"/>
    <n v="99"/>
    <x v="677"/>
    <d v="2017-04-24T00:00:00"/>
    <x v="5"/>
    <b v="1"/>
    <s v="Approved"/>
    <x v="1"/>
    <x v="1"/>
    <s v="low"/>
    <s v="small"/>
    <n v="1720.7"/>
    <n v="1531.42"/>
    <n v="38991"/>
  </r>
  <r>
    <n v="13023"/>
    <n v="51"/>
    <x v="2034"/>
    <d v="2017-10-15T00:00:00"/>
    <x v="2"/>
    <b v="1"/>
    <s v="Approved"/>
    <x v="2"/>
    <x v="0"/>
    <s v="high"/>
    <s v="medium"/>
    <n v="2005.66"/>
    <n v="1203.4000000000001"/>
    <n v="37220"/>
  </r>
  <r>
    <n v="13024"/>
    <n v="85"/>
    <x v="1156"/>
    <d v="2017-11-08T00:00:00"/>
    <x v="11"/>
    <b v="1"/>
    <s v="Approved"/>
    <x v="5"/>
    <x v="0"/>
    <s v="medium"/>
    <s v="medium"/>
    <n v="1228.07"/>
    <n v="400.91"/>
    <n v="33429"/>
  </r>
  <r>
    <n v="13025"/>
    <s v="Unknown"/>
    <x v="1961"/>
    <d v="2017-07-22T00:00:00"/>
    <x v="6"/>
    <s v="Unknown"/>
    <s v="Approved"/>
    <x v="6"/>
    <x v="4"/>
    <s v="Unknown"/>
    <s v="Unknown"/>
    <n v="1578.52"/>
    <s v="Unknown"/>
    <s v="Unknown"/>
  </r>
  <r>
    <n v="13026"/>
    <s v="Unknown"/>
    <x v="715"/>
    <d v="2017-11-08T00:00:00"/>
    <x v="11"/>
    <b v="1"/>
    <s v="Approved"/>
    <x v="0"/>
    <x v="0"/>
    <s v="medium"/>
    <s v="medium"/>
    <n v="71.489999999999995"/>
    <n v="53.62"/>
    <n v="41245"/>
  </r>
  <r>
    <n v="13027"/>
    <n v="31"/>
    <x v="857"/>
    <d v="2017-10-07T00:00:00"/>
    <x v="2"/>
    <b v="0"/>
    <s v="Approved"/>
    <x v="4"/>
    <x v="0"/>
    <s v="medium"/>
    <s v="medium"/>
    <n v="230.91"/>
    <n v="173.18"/>
    <n v="39031"/>
  </r>
  <r>
    <n v="13028"/>
    <s v="Unknown"/>
    <x v="680"/>
    <d v="2017-02-25T00:00:00"/>
    <x v="0"/>
    <b v="1"/>
    <s v="Approved"/>
    <x v="6"/>
    <x v="4"/>
    <s v="Unknown"/>
    <s v="Unknown"/>
    <n v="922.15"/>
    <s v="Unknown"/>
    <s v="Unknown"/>
  </r>
  <r>
    <n v="13029"/>
    <s v="Unknown"/>
    <x v="1217"/>
    <d v="2017-06-05T00:00:00"/>
    <x v="9"/>
    <b v="1"/>
    <s v="Approved"/>
    <x v="3"/>
    <x v="1"/>
    <s v="medium"/>
    <s v="medium"/>
    <n v="544.04999999999995"/>
    <n v="376.84"/>
    <n v="36668"/>
  </r>
  <r>
    <n v="13030"/>
    <n v="44"/>
    <x v="2369"/>
    <d v="2017-02-02T00:00:00"/>
    <x v="0"/>
    <b v="0"/>
    <s v="Approved"/>
    <x v="5"/>
    <x v="0"/>
    <s v="medium"/>
    <s v="medium"/>
    <n v="1769.64"/>
    <n v="108.76"/>
    <n v="40672"/>
  </r>
  <r>
    <n v="13031"/>
    <n v="95"/>
    <x v="2627"/>
    <d v="2017-06-04T00:00:00"/>
    <x v="9"/>
    <b v="0"/>
    <s v="Approved"/>
    <x v="2"/>
    <x v="3"/>
    <s v="low"/>
    <s v="medium"/>
    <n v="1073.07"/>
    <n v="933.84"/>
    <n v="33429"/>
  </r>
  <r>
    <n v="13032"/>
    <n v="96"/>
    <x v="1427"/>
    <d v="2017-05-22T00:00:00"/>
    <x v="1"/>
    <b v="0"/>
    <s v="Approved"/>
    <x v="5"/>
    <x v="1"/>
    <s v="low"/>
    <s v="small"/>
    <n v="1172.78"/>
    <n v="1043.77"/>
    <n v="35052"/>
  </r>
  <r>
    <n v="13033"/>
    <n v="49"/>
    <x v="3132"/>
    <d v="2017-04-26T00:00:00"/>
    <x v="5"/>
    <b v="0"/>
    <s v="Approved"/>
    <x v="1"/>
    <x v="1"/>
    <s v="medium"/>
    <s v="medium"/>
    <n v="533.51"/>
    <n v="400.13"/>
    <n v="41064"/>
  </r>
  <r>
    <n v="13034"/>
    <n v="58"/>
    <x v="933"/>
    <d v="2017-03-28T00:00:00"/>
    <x v="4"/>
    <b v="1"/>
    <s v="Approved"/>
    <x v="2"/>
    <x v="0"/>
    <s v="medium"/>
    <s v="medium"/>
    <n v="912.52"/>
    <n v="141.4"/>
    <n v="42295"/>
  </r>
  <r>
    <n v="13035"/>
    <n v="28"/>
    <x v="613"/>
    <d v="2017-05-16T00:00:00"/>
    <x v="1"/>
    <b v="1"/>
    <s v="Approved"/>
    <x v="3"/>
    <x v="0"/>
    <s v="medium"/>
    <s v="small"/>
    <n v="1216.1400000000001"/>
    <n v="1082.3599999999999"/>
    <n v="33455"/>
  </r>
  <r>
    <n v="13036"/>
    <n v="47"/>
    <x v="2938"/>
    <d v="2017-01-09T00:00:00"/>
    <x v="7"/>
    <b v="0"/>
    <s v="Approved"/>
    <x v="1"/>
    <x v="1"/>
    <s v="low"/>
    <s v="small"/>
    <n v="1720.7"/>
    <n v="1531.42"/>
    <n v="38991"/>
  </r>
  <r>
    <n v="13037"/>
    <n v="17"/>
    <x v="1323"/>
    <d v="2017-03-21T00:00:00"/>
    <x v="4"/>
    <b v="1"/>
    <s v="Approved"/>
    <x v="0"/>
    <x v="0"/>
    <s v="high"/>
    <s v="medium"/>
    <n v="1024.6600000000001"/>
    <n v="614.79999999999995"/>
    <n v="39880"/>
  </r>
  <r>
    <n v="13038"/>
    <n v="12"/>
    <x v="1883"/>
    <d v="2017-01-04T00:00:00"/>
    <x v="7"/>
    <b v="0"/>
    <s v="Approved"/>
    <x v="4"/>
    <x v="0"/>
    <s v="medium"/>
    <s v="large"/>
    <n v="1765.3"/>
    <n v="709.48"/>
    <n v="38193"/>
  </r>
  <r>
    <n v="13039"/>
    <n v="59"/>
    <x v="2623"/>
    <d v="2017-07-27T00:00:00"/>
    <x v="6"/>
    <b v="0"/>
    <s v="Approved"/>
    <x v="0"/>
    <x v="0"/>
    <s v="medium"/>
    <s v="large"/>
    <n v="1061.56"/>
    <n v="733.58"/>
    <n v="34170"/>
  </r>
  <r>
    <n v="13040"/>
    <n v="99"/>
    <x v="580"/>
    <d v="2017-05-17T00:00:00"/>
    <x v="1"/>
    <b v="1"/>
    <s v="Approved"/>
    <x v="2"/>
    <x v="0"/>
    <s v="medium"/>
    <s v="medium"/>
    <n v="1227.3399999999999"/>
    <n v="770.89"/>
    <n v="34556"/>
  </r>
  <r>
    <n v="13041"/>
    <n v="44"/>
    <x v="3246"/>
    <d v="2017-01-27T00:00:00"/>
    <x v="7"/>
    <b v="0"/>
    <s v="Approved"/>
    <x v="5"/>
    <x v="0"/>
    <s v="medium"/>
    <s v="medium"/>
    <n v="1769.64"/>
    <n v="108.76"/>
    <n v="41064"/>
  </r>
  <r>
    <n v="13042"/>
    <n v="92"/>
    <x v="2956"/>
    <d v="2017-07-22T00:00:00"/>
    <x v="6"/>
    <b v="1"/>
    <s v="Approved"/>
    <x v="5"/>
    <x v="0"/>
    <s v="medium"/>
    <s v="small"/>
    <n v="1415.01"/>
    <n v="1259.3599999999999"/>
    <n v="37626"/>
  </r>
  <r>
    <n v="13043"/>
    <s v="Unknown"/>
    <x v="1241"/>
    <d v="2017-10-17T00:00:00"/>
    <x v="2"/>
    <b v="0"/>
    <s v="Approved"/>
    <x v="0"/>
    <x v="0"/>
    <s v="medium"/>
    <s v="medium"/>
    <n v="71.489999999999995"/>
    <n v="53.62"/>
    <n v="41245"/>
  </r>
  <r>
    <n v="13044"/>
    <n v="86"/>
    <x v="1627"/>
    <d v="2017-08-01T00:00:00"/>
    <x v="3"/>
    <b v="1"/>
    <s v="Approved"/>
    <x v="2"/>
    <x v="0"/>
    <s v="medium"/>
    <s v="medium"/>
    <n v="235.63"/>
    <n v="125.07"/>
    <n v="38482"/>
  </r>
  <r>
    <n v="13045"/>
    <n v="22"/>
    <x v="1227"/>
    <d v="2017-02-28T00:00:00"/>
    <x v="0"/>
    <b v="0"/>
    <s v="Approved"/>
    <x v="5"/>
    <x v="0"/>
    <s v="medium"/>
    <s v="medium"/>
    <n v="60.34"/>
    <n v="45.26"/>
    <n v="34165"/>
  </r>
  <r>
    <n v="13046"/>
    <n v="7"/>
    <x v="2392"/>
    <d v="2017-12-02T00:00:00"/>
    <x v="10"/>
    <b v="1"/>
    <s v="Approved"/>
    <x v="1"/>
    <x v="1"/>
    <s v="low"/>
    <s v="medium"/>
    <n v="980.37"/>
    <n v="234.43"/>
    <n v="38258"/>
  </r>
  <r>
    <n v="13047"/>
    <s v="Unknown"/>
    <x v="504"/>
    <d v="2017-10-17T00:00:00"/>
    <x v="2"/>
    <b v="0"/>
    <s v="Approved"/>
    <x v="3"/>
    <x v="0"/>
    <s v="medium"/>
    <s v="medium"/>
    <n v="360.4"/>
    <n v="270.3"/>
    <n v="42710"/>
  </r>
  <r>
    <n v="13048"/>
    <n v="25"/>
    <x v="3430"/>
    <d v="2017-04-01T00:00:00"/>
    <x v="5"/>
    <b v="1"/>
    <s v="Approved"/>
    <x v="4"/>
    <x v="1"/>
    <s v="medium"/>
    <s v="medium"/>
    <n v="1538.99"/>
    <n v="829.65"/>
    <n v="42404"/>
  </r>
  <r>
    <n v="13049"/>
    <n v="72"/>
    <x v="3081"/>
    <d v="2017-12-22T00:00:00"/>
    <x v="10"/>
    <b v="0"/>
    <s v="Approved"/>
    <x v="2"/>
    <x v="0"/>
    <s v="medium"/>
    <s v="medium"/>
    <n v="912.52"/>
    <n v="141.4"/>
    <n v="36146"/>
  </r>
  <r>
    <n v="13050"/>
    <n v="98"/>
    <x v="984"/>
    <d v="2017-02-02T00:00:00"/>
    <x v="0"/>
    <b v="0"/>
    <s v="Approved"/>
    <x v="1"/>
    <x v="0"/>
    <s v="high"/>
    <s v="medium"/>
    <n v="358.39"/>
    <n v="215.03"/>
    <n v="33364"/>
  </r>
  <r>
    <n v="13051"/>
    <n v="82"/>
    <x v="1652"/>
    <d v="2017-09-09T00:00:00"/>
    <x v="8"/>
    <b v="1"/>
    <s v="Approved"/>
    <x v="3"/>
    <x v="0"/>
    <s v="high"/>
    <s v="medium"/>
    <n v="1148.6400000000001"/>
    <n v="689.18"/>
    <n v="36145"/>
  </r>
  <r>
    <n v="13052"/>
    <n v="12"/>
    <x v="1554"/>
    <d v="2017-02-09T00:00:00"/>
    <x v="0"/>
    <b v="1"/>
    <s v="Approved"/>
    <x v="5"/>
    <x v="0"/>
    <s v="medium"/>
    <s v="medium"/>
    <n v="1231.1500000000001"/>
    <n v="161.6"/>
    <n v="34586"/>
  </r>
  <r>
    <n v="13053"/>
    <n v="18"/>
    <x v="1752"/>
    <d v="2017-08-27T00:00:00"/>
    <x v="3"/>
    <b v="1"/>
    <s v="Approved"/>
    <x v="0"/>
    <x v="0"/>
    <s v="medium"/>
    <s v="medium"/>
    <n v="575.27"/>
    <n v="431.45"/>
    <n v="34244"/>
  </r>
  <r>
    <n v="13054"/>
    <n v="59"/>
    <x v="116"/>
    <d v="2017-12-01T00:00:00"/>
    <x v="10"/>
    <b v="1"/>
    <s v="Approved"/>
    <x v="0"/>
    <x v="0"/>
    <s v="medium"/>
    <s v="large"/>
    <n v="1061.56"/>
    <n v="733.58"/>
    <n v="40487"/>
  </r>
  <r>
    <n v="13055"/>
    <n v="82"/>
    <x v="3003"/>
    <d v="2017-03-25T00:00:00"/>
    <x v="4"/>
    <b v="0"/>
    <s v="Approved"/>
    <x v="3"/>
    <x v="0"/>
    <s v="high"/>
    <s v="medium"/>
    <n v="1148.6400000000001"/>
    <n v="689.18"/>
    <n v="42226"/>
  </r>
  <r>
    <n v="13056"/>
    <n v="77"/>
    <x v="78"/>
    <d v="2017-05-14T00:00:00"/>
    <x v="1"/>
    <b v="1"/>
    <s v="Approved"/>
    <x v="3"/>
    <x v="1"/>
    <s v="medium"/>
    <s v="large"/>
    <n v="1240.31"/>
    <n v="795.1"/>
    <n v="40553"/>
  </r>
  <r>
    <n v="13057"/>
    <n v="78"/>
    <x v="1600"/>
    <d v="2017-10-31T00:00:00"/>
    <x v="2"/>
    <s v="Unknown"/>
    <s v="Approved"/>
    <x v="4"/>
    <x v="0"/>
    <s v="medium"/>
    <s v="large"/>
    <n v="1765.3"/>
    <n v="709.48"/>
    <n v="38339"/>
  </r>
  <r>
    <n v="13058"/>
    <n v="96"/>
    <x v="1676"/>
    <d v="2017-05-26T00:00:00"/>
    <x v="1"/>
    <b v="1"/>
    <s v="Approved"/>
    <x v="5"/>
    <x v="1"/>
    <s v="low"/>
    <s v="small"/>
    <n v="1172.78"/>
    <n v="1043.77"/>
    <n v="33364"/>
  </r>
  <r>
    <n v="13059"/>
    <s v="Unknown"/>
    <x v="2349"/>
    <d v="2017-06-20T00:00:00"/>
    <x v="9"/>
    <b v="0"/>
    <s v="Approved"/>
    <x v="0"/>
    <x v="1"/>
    <s v="medium"/>
    <s v="medium"/>
    <n v="416.98"/>
    <n v="312.74"/>
    <n v="35560"/>
  </r>
  <r>
    <n v="13060"/>
    <n v="46"/>
    <x v="2022"/>
    <d v="2017-01-10T00:00:00"/>
    <x v="7"/>
    <b v="1"/>
    <s v="Approved"/>
    <x v="0"/>
    <x v="0"/>
    <s v="low"/>
    <s v="medium"/>
    <n v="1289.8499999999999"/>
    <n v="74.510000000000005"/>
    <n v="41064"/>
  </r>
  <r>
    <n v="13061"/>
    <n v="66"/>
    <x v="2593"/>
    <d v="2017-09-29T00:00:00"/>
    <x v="8"/>
    <b v="0"/>
    <s v="Approved"/>
    <x v="4"/>
    <x v="1"/>
    <s v="low"/>
    <s v="small"/>
    <n v="590.26"/>
    <n v="525.33000000000004"/>
    <n v="38647"/>
  </r>
  <r>
    <n v="13062"/>
    <n v="45"/>
    <x v="3431"/>
    <d v="2017-08-01T00:00:00"/>
    <x v="3"/>
    <b v="0"/>
    <s v="Approved"/>
    <x v="0"/>
    <x v="0"/>
    <s v="medium"/>
    <s v="medium"/>
    <n v="441.49"/>
    <n v="84.99"/>
    <n v="38991"/>
  </r>
  <r>
    <n v="13063"/>
    <n v="3"/>
    <x v="2663"/>
    <d v="2017-06-06T00:00:00"/>
    <x v="9"/>
    <b v="1"/>
    <s v="Approved"/>
    <x v="1"/>
    <x v="0"/>
    <s v="medium"/>
    <s v="large"/>
    <n v="2091.4699999999998"/>
    <n v="388.92"/>
    <n v="38573"/>
  </r>
  <r>
    <n v="13064"/>
    <n v="43"/>
    <x v="824"/>
    <d v="2017-08-18T00:00:00"/>
    <x v="3"/>
    <b v="1"/>
    <s v="Approved"/>
    <x v="0"/>
    <x v="0"/>
    <s v="medium"/>
    <s v="medium"/>
    <n v="1151.96"/>
    <n v="649.49"/>
    <n v="41009"/>
  </r>
  <r>
    <n v="13065"/>
    <n v="65"/>
    <x v="3432"/>
    <d v="2017-05-09T00:00:00"/>
    <x v="1"/>
    <b v="0"/>
    <s v="Approved"/>
    <x v="5"/>
    <x v="0"/>
    <s v="medium"/>
    <s v="medium"/>
    <n v="1807.45"/>
    <n v="778.69"/>
    <n v="42145"/>
  </r>
  <r>
    <n v="13066"/>
    <n v="38"/>
    <x v="1"/>
    <d v="2017-01-20T00:00:00"/>
    <x v="7"/>
    <b v="1"/>
    <s v="Approved"/>
    <x v="0"/>
    <x v="0"/>
    <s v="medium"/>
    <s v="medium"/>
    <n v="1577.53"/>
    <n v="826.51"/>
    <n v="34071"/>
  </r>
  <r>
    <n v="13067"/>
    <n v="45"/>
    <x v="2504"/>
    <d v="2017-01-21T00:00:00"/>
    <x v="7"/>
    <b v="0"/>
    <s v="Approved"/>
    <x v="0"/>
    <x v="0"/>
    <s v="medium"/>
    <s v="medium"/>
    <n v="441.49"/>
    <n v="84.99"/>
    <n v="35470"/>
  </r>
  <r>
    <n v="13068"/>
    <n v="66"/>
    <x v="104"/>
    <d v="2017-04-28T00:00:00"/>
    <x v="5"/>
    <b v="1"/>
    <s v="Approved"/>
    <x v="4"/>
    <x v="1"/>
    <s v="low"/>
    <s v="small"/>
    <n v="590.26"/>
    <n v="525.33000000000004"/>
    <n v="40487"/>
  </r>
  <r>
    <n v="13069"/>
    <n v="79"/>
    <x v="3308"/>
    <d v="2017-07-05T00:00:00"/>
    <x v="6"/>
    <b v="0"/>
    <s v="Approved"/>
    <x v="0"/>
    <x v="3"/>
    <s v="medium"/>
    <s v="large"/>
    <n v="2083.94"/>
    <n v="675.03"/>
    <n v="41533"/>
  </r>
  <r>
    <n v="13070"/>
    <n v="15"/>
    <x v="842"/>
    <d v="2017-11-26T00:00:00"/>
    <x v="11"/>
    <b v="0"/>
    <s v="Approved"/>
    <x v="3"/>
    <x v="0"/>
    <s v="low"/>
    <s v="medium"/>
    <n v="958.74"/>
    <n v="748.9"/>
    <n v="39880"/>
  </r>
  <r>
    <n v="13071"/>
    <n v="100"/>
    <x v="581"/>
    <d v="2017-09-18T00:00:00"/>
    <x v="8"/>
    <b v="1"/>
    <s v="Approved"/>
    <x v="3"/>
    <x v="1"/>
    <s v="medium"/>
    <s v="medium"/>
    <n v="1036.5899999999999"/>
    <n v="206.35"/>
    <n v="33364"/>
  </r>
  <r>
    <n v="13072"/>
    <n v="71"/>
    <x v="668"/>
    <d v="2017-02-15T00:00:00"/>
    <x v="0"/>
    <b v="1"/>
    <s v="Approved"/>
    <x v="0"/>
    <x v="0"/>
    <s v="high"/>
    <s v="large"/>
    <n v="1842.92"/>
    <n v="1105.75"/>
    <n v="34996"/>
  </r>
  <r>
    <n v="13073"/>
    <n v="9"/>
    <x v="2573"/>
    <d v="2017-07-21T00:00:00"/>
    <x v="6"/>
    <b v="0"/>
    <s v="Approved"/>
    <x v="2"/>
    <x v="1"/>
    <s v="medium"/>
    <s v="medium"/>
    <n v="742.54"/>
    <n v="667.4"/>
    <n v="33549"/>
  </r>
  <r>
    <n v="13074"/>
    <n v="41"/>
    <x v="703"/>
    <d v="2017-08-24T00:00:00"/>
    <x v="3"/>
    <b v="1"/>
    <s v="Approved"/>
    <x v="0"/>
    <x v="1"/>
    <s v="medium"/>
    <s v="medium"/>
    <n v="416.98"/>
    <n v="312.74"/>
    <n v="35560"/>
  </r>
  <r>
    <n v="13075"/>
    <n v="32"/>
    <x v="2370"/>
    <d v="2017-08-26T00:00:00"/>
    <x v="3"/>
    <b v="1"/>
    <s v="Approved"/>
    <x v="4"/>
    <x v="0"/>
    <s v="medium"/>
    <s v="medium"/>
    <n v="642.70000000000005"/>
    <n v="211.37"/>
    <n v="38750"/>
  </r>
  <r>
    <n v="13076"/>
    <n v="92"/>
    <x v="2099"/>
    <d v="2017-07-19T00:00:00"/>
    <x v="6"/>
    <b v="1"/>
    <s v="Approved"/>
    <x v="5"/>
    <x v="0"/>
    <s v="medium"/>
    <s v="small"/>
    <n v="1415.01"/>
    <n v="1259.3599999999999"/>
    <n v="37626"/>
  </r>
  <r>
    <n v="13077"/>
    <n v="77"/>
    <x v="311"/>
    <d v="2017-12-06T00:00:00"/>
    <x v="10"/>
    <b v="1"/>
    <s v="Approved"/>
    <x v="3"/>
    <x v="1"/>
    <s v="medium"/>
    <s v="large"/>
    <n v="1240.31"/>
    <n v="795.1"/>
    <n v="40553"/>
  </r>
  <r>
    <n v="13078"/>
    <n v="68"/>
    <x v="2333"/>
    <d v="2017-03-01T00:00:00"/>
    <x v="4"/>
    <b v="0"/>
    <s v="Approved"/>
    <x v="2"/>
    <x v="0"/>
    <s v="medium"/>
    <s v="medium"/>
    <n v="1636.9"/>
    <n v="44.71"/>
    <n v="34996"/>
  </r>
  <r>
    <n v="13079"/>
    <n v="4"/>
    <x v="621"/>
    <d v="2017-08-31T00:00:00"/>
    <x v="3"/>
    <b v="0"/>
    <s v="Approved"/>
    <x v="0"/>
    <x v="0"/>
    <s v="medium"/>
    <s v="medium"/>
    <n v="1483.2"/>
    <n v="99.59"/>
    <n v="36146"/>
  </r>
  <r>
    <n v="13080"/>
    <n v="35"/>
    <x v="3090"/>
    <d v="2017-07-28T00:00:00"/>
    <x v="6"/>
    <b v="0"/>
    <s v="Approved"/>
    <x v="4"/>
    <x v="0"/>
    <s v="medium"/>
    <s v="medium"/>
    <n v="1403.5"/>
    <n v="954.82"/>
    <n v="41245"/>
  </r>
  <r>
    <n v="13081"/>
    <n v="24"/>
    <x v="2029"/>
    <d v="2017-10-12T00:00:00"/>
    <x v="2"/>
    <b v="0"/>
    <s v="Approved"/>
    <x v="0"/>
    <x v="1"/>
    <s v="medium"/>
    <s v="large"/>
    <n v="1777.8"/>
    <n v="820.78"/>
    <n v="33455"/>
  </r>
  <r>
    <n v="13082"/>
    <n v="41"/>
    <x v="2439"/>
    <d v="2017-09-10T00:00:00"/>
    <x v="8"/>
    <b v="1"/>
    <s v="Approved"/>
    <x v="0"/>
    <x v="1"/>
    <s v="medium"/>
    <s v="medium"/>
    <n v="416.98"/>
    <n v="312.74"/>
    <n v="34071"/>
  </r>
  <r>
    <n v="13083"/>
    <n v="87"/>
    <x v="3199"/>
    <d v="2017-01-11T00:00:00"/>
    <x v="7"/>
    <b v="1"/>
    <s v="Approved"/>
    <x v="2"/>
    <x v="0"/>
    <s v="medium"/>
    <s v="medium"/>
    <n v="1636.9"/>
    <n v="44.71"/>
    <n v="34996"/>
  </r>
  <r>
    <n v="13084"/>
    <n v="77"/>
    <x v="257"/>
    <d v="2017-11-14T00:00:00"/>
    <x v="11"/>
    <b v="1"/>
    <s v="Cancelled"/>
    <x v="5"/>
    <x v="0"/>
    <s v="medium"/>
    <s v="medium"/>
    <n v="1769.64"/>
    <n v="108.76"/>
    <n v="40672"/>
  </r>
  <r>
    <n v="13085"/>
    <n v="15"/>
    <x v="3157"/>
    <d v="2017-04-01T00:00:00"/>
    <x v="5"/>
    <b v="1"/>
    <s v="Approved"/>
    <x v="3"/>
    <x v="0"/>
    <s v="low"/>
    <s v="medium"/>
    <n v="958.74"/>
    <n v="748.9"/>
    <n v="34244"/>
  </r>
  <r>
    <n v="13086"/>
    <n v="1"/>
    <x v="3144"/>
    <d v="2017-02-06T00:00:00"/>
    <x v="0"/>
    <b v="0"/>
    <s v="Approved"/>
    <x v="4"/>
    <x v="0"/>
    <s v="medium"/>
    <s v="medium"/>
    <n v="1403.5"/>
    <n v="954.82"/>
    <n v="40784"/>
  </r>
  <r>
    <n v="13087"/>
    <n v="17"/>
    <x v="215"/>
    <d v="2017-04-14T00:00:00"/>
    <x v="5"/>
    <b v="1"/>
    <s v="Approved"/>
    <x v="0"/>
    <x v="0"/>
    <s v="high"/>
    <s v="medium"/>
    <n v="1024.6600000000001"/>
    <n v="614.79999999999995"/>
    <n v="40487"/>
  </r>
  <r>
    <n v="13088"/>
    <n v="1"/>
    <x v="2404"/>
    <d v="2017-10-13T00:00:00"/>
    <x v="2"/>
    <b v="1"/>
    <s v="Approved"/>
    <x v="4"/>
    <x v="0"/>
    <s v="medium"/>
    <s v="medium"/>
    <n v="1403.5"/>
    <n v="954.82"/>
    <n v="41245"/>
  </r>
  <r>
    <n v="13089"/>
    <n v="82"/>
    <x v="1608"/>
    <d v="2017-01-12T00:00:00"/>
    <x v="7"/>
    <b v="1"/>
    <s v="Approved"/>
    <x v="3"/>
    <x v="0"/>
    <s v="high"/>
    <s v="medium"/>
    <n v="1148.6400000000001"/>
    <n v="689.18"/>
    <n v="42226"/>
  </r>
  <r>
    <n v="13090"/>
    <n v="65"/>
    <x v="2175"/>
    <d v="2017-12-14T00:00:00"/>
    <x v="10"/>
    <b v="0"/>
    <s v="Approved"/>
    <x v="5"/>
    <x v="0"/>
    <s v="medium"/>
    <s v="medium"/>
    <n v="1807.45"/>
    <n v="778.69"/>
    <n v="40410"/>
  </r>
  <r>
    <n v="13091"/>
    <n v="4"/>
    <x v="3139"/>
    <d v="2017-07-30T00:00:00"/>
    <x v="6"/>
    <b v="0"/>
    <s v="Approved"/>
    <x v="4"/>
    <x v="0"/>
    <s v="high"/>
    <s v="medium"/>
    <n v="1129.1300000000001"/>
    <n v="677.48"/>
    <n v="38573"/>
  </r>
  <r>
    <n v="13092"/>
    <n v="54"/>
    <x v="1083"/>
    <d v="2017-05-13T00:00:00"/>
    <x v="1"/>
    <b v="0"/>
    <s v="Approved"/>
    <x v="5"/>
    <x v="0"/>
    <s v="medium"/>
    <s v="medium"/>
    <n v="1807.45"/>
    <n v="778.69"/>
    <n v="36334"/>
  </r>
  <r>
    <n v="13093"/>
    <n v="66"/>
    <x v="2265"/>
    <d v="2017-12-06T00:00:00"/>
    <x v="10"/>
    <b v="0"/>
    <s v="Approved"/>
    <x v="4"/>
    <x v="1"/>
    <s v="low"/>
    <s v="small"/>
    <n v="590.26"/>
    <n v="525.33000000000004"/>
    <n v="40487"/>
  </r>
  <r>
    <n v="13094"/>
    <n v="56"/>
    <x v="2241"/>
    <d v="2017-07-10T00:00:00"/>
    <x v="6"/>
    <b v="1"/>
    <s v="Approved"/>
    <x v="2"/>
    <x v="0"/>
    <s v="medium"/>
    <s v="medium"/>
    <n v="183.86"/>
    <n v="137.9"/>
    <n v="40779"/>
  </r>
  <r>
    <n v="13095"/>
    <n v="29"/>
    <x v="147"/>
    <d v="2017-06-19T00:00:00"/>
    <x v="9"/>
    <b v="0"/>
    <s v="Approved"/>
    <x v="3"/>
    <x v="1"/>
    <s v="medium"/>
    <s v="medium"/>
    <n v="543.39"/>
    <n v="407.54"/>
    <n v="42696"/>
  </r>
  <r>
    <n v="13096"/>
    <n v="97"/>
    <x v="750"/>
    <d v="2017-09-12T00:00:00"/>
    <x v="8"/>
    <b v="0"/>
    <s v="Approved"/>
    <x v="0"/>
    <x v="0"/>
    <s v="medium"/>
    <s v="large"/>
    <n v="202.62"/>
    <n v="151.96"/>
    <n v="42458"/>
  </r>
  <r>
    <n v="13097"/>
    <n v="3"/>
    <x v="3219"/>
    <d v="2017-06-11T00:00:00"/>
    <x v="9"/>
    <b v="1"/>
    <s v="Approved"/>
    <x v="1"/>
    <x v="0"/>
    <s v="medium"/>
    <s v="large"/>
    <n v="2091.4699999999998"/>
    <n v="388.92"/>
    <n v="38573"/>
  </r>
  <r>
    <n v="13098"/>
    <n v="51"/>
    <x v="3223"/>
    <d v="2017-07-09T00:00:00"/>
    <x v="6"/>
    <b v="1"/>
    <s v="Approved"/>
    <x v="2"/>
    <x v="0"/>
    <s v="high"/>
    <s v="medium"/>
    <n v="2005.66"/>
    <n v="1203.4000000000001"/>
    <n v="41009"/>
  </r>
  <r>
    <n v="13099"/>
    <n v="27"/>
    <x v="3115"/>
    <d v="2017-07-05T00:00:00"/>
    <x v="6"/>
    <b v="1"/>
    <s v="Approved"/>
    <x v="1"/>
    <x v="0"/>
    <s v="medium"/>
    <s v="medium"/>
    <n v="499.53"/>
    <n v="388.72"/>
    <n v="36334"/>
  </r>
  <r>
    <n v="13100"/>
    <n v="90"/>
    <x v="444"/>
    <d v="2017-02-12T00:00:00"/>
    <x v="0"/>
    <b v="1"/>
    <s v="Approved"/>
    <x v="0"/>
    <x v="0"/>
    <s v="low"/>
    <s v="medium"/>
    <n v="945.04"/>
    <n v="507.58"/>
    <n v="39526"/>
  </r>
  <r>
    <n v="13101"/>
    <n v="12"/>
    <x v="3159"/>
    <d v="2017-06-01T00:00:00"/>
    <x v="9"/>
    <b v="1"/>
    <s v="Approved"/>
    <x v="4"/>
    <x v="0"/>
    <s v="medium"/>
    <s v="large"/>
    <n v="1765.3"/>
    <n v="709.48"/>
    <n v="38193"/>
  </r>
  <r>
    <n v="13102"/>
    <n v="39"/>
    <x v="3284"/>
    <d v="2017-12-06T00:00:00"/>
    <x v="10"/>
    <b v="1"/>
    <s v="Approved"/>
    <x v="4"/>
    <x v="0"/>
    <s v="medium"/>
    <s v="large"/>
    <n v="1812.75"/>
    <n v="582.48"/>
    <n v="38991"/>
  </r>
  <r>
    <n v="13103"/>
    <n v="50"/>
    <x v="2061"/>
    <d v="2017-02-14T00:00:00"/>
    <x v="0"/>
    <b v="1"/>
    <s v="Approved"/>
    <x v="5"/>
    <x v="0"/>
    <s v="medium"/>
    <s v="small"/>
    <n v="175.89"/>
    <n v="131.91999999999999"/>
    <n v="33259"/>
  </r>
  <r>
    <n v="13104"/>
    <n v="100"/>
    <x v="1922"/>
    <d v="2017-07-29T00:00:00"/>
    <x v="6"/>
    <b v="0"/>
    <s v="Approved"/>
    <x v="3"/>
    <x v="1"/>
    <s v="medium"/>
    <s v="medium"/>
    <n v="1036.5899999999999"/>
    <n v="206.35"/>
    <n v="33364"/>
  </r>
  <r>
    <n v="13105"/>
    <n v="24"/>
    <x v="334"/>
    <d v="2017-09-21T00:00:00"/>
    <x v="8"/>
    <b v="0"/>
    <s v="Approved"/>
    <x v="0"/>
    <x v="1"/>
    <s v="medium"/>
    <s v="large"/>
    <n v="1777.8"/>
    <n v="820.78"/>
    <n v="40670"/>
  </r>
  <r>
    <n v="13106"/>
    <n v="1"/>
    <x v="2474"/>
    <d v="2017-07-09T00:00:00"/>
    <x v="6"/>
    <b v="1"/>
    <s v="Approved"/>
    <x v="4"/>
    <x v="0"/>
    <s v="medium"/>
    <s v="medium"/>
    <n v="1403.5"/>
    <n v="954.82"/>
    <n v="42688"/>
  </r>
  <r>
    <n v="13107"/>
    <n v="69"/>
    <x v="1258"/>
    <d v="2017-01-28T00:00:00"/>
    <x v="7"/>
    <b v="0"/>
    <s v="Approved"/>
    <x v="4"/>
    <x v="1"/>
    <s v="medium"/>
    <s v="medium"/>
    <n v="792.9"/>
    <n v="594.67999999999995"/>
    <n v="33879"/>
  </r>
  <r>
    <n v="13108"/>
    <n v="24"/>
    <x v="2198"/>
    <d v="2017-03-08T00:00:00"/>
    <x v="4"/>
    <b v="0"/>
    <s v="Approved"/>
    <x v="0"/>
    <x v="1"/>
    <s v="medium"/>
    <s v="large"/>
    <n v="1777.8"/>
    <n v="820.78"/>
    <n v="34115"/>
  </r>
  <r>
    <n v="13109"/>
    <n v="18"/>
    <x v="2496"/>
    <d v="2017-05-25T00:00:00"/>
    <x v="1"/>
    <b v="0"/>
    <s v="Approved"/>
    <x v="3"/>
    <x v="0"/>
    <s v="high"/>
    <s v="medium"/>
    <n v="1148.6400000000001"/>
    <n v="689.18"/>
    <n v="42226"/>
  </r>
  <r>
    <n v="13110"/>
    <n v="26"/>
    <x v="2715"/>
    <d v="2017-02-03T00:00:00"/>
    <x v="0"/>
    <b v="0"/>
    <s v="Approved"/>
    <x v="5"/>
    <x v="0"/>
    <s v="medium"/>
    <s v="medium"/>
    <n v="1992.93"/>
    <n v="762.63"/>
    <n v="34115"/>
  </r>
  <r>
    <n v="13111"/>
    <n v="81"/>
    <x v="1782"/>
    <d v="2017-08-01T00:00:00"/>
    <x v="3"/>
    <b v="1"/>
    <s v="Approved"/>
    <x v="3"/>
    <x v="0"/>
    <s v="medium"/>
    <s v="small"/>
    <n v="586.45000000000005"/>
    <n v="521.94000000000005"/>
    <n v="33429"/>
  </r>
  <r>
    <n v="13112"/>
    <n v="65"/>
    <x v="2918"/>
    <d v="2017-08-05T00:00:00"/>
    <x v="3"/>
    <b v="0"/>
    <s v="Approved"/>
    <x v="5"/>
    <x v="0"/>
    <s v="medium"/>
    <s v="medium"/>
    <n v="1807.45"/>
    <n v="778.69"/>
    <n v="42105"/>
  </r>
  <r>
    <n v="13113"/>
    <n v="10"/>
    <x v="2719"/>
    <d v="2017-12-13T00:00:00"/>
    <x v="10"/>
    <b v="0"/>
    <s v="Approved"/>
    <x v="5"/>
    <x v="3"/>
    <s v="medium"/>
    <s v="medium"/>
    <n v="1466.68"/>
    <n v="363.25"/>
    <n v="41701"/>
  </r>
  <r>
    <n v="13114"/>
    <n v="95"/>
    <x v="104"/>
    <d v="2017-08-04T00:00:00"/>
    <x v="3"/>
    <b v="0"/>
    <s v="Approved"/>
    <x v="4"/>
    <x v="0"/>
    <s v="medium"/>
    <s v="large"/>
    <n v="569.55999999999995"/>
    <n v="528.42999999999995"/>
    <n v="37874"/>
  </r>
  <r>
    <n v="13115"/>
    <n v="89"/>
    <x v="577"/>
    <d v="2017-09-08T00:00:00"/>
    <x v="8"/>
    <b v="0"/>
    <s v="Approved"/>
    <x v="5"/>
    <x v="3"/>
    <s v="medium"/>
    <s v="large"/>
    <n v="1362.99"/>
    <n v="57.74"/>
    <n v="41434"/>
  </r>
  <r>
    <n v="13116"/>
    <s v="Unknown"/>
    <x v="3024"/>
    <d v="2017-05-31T00:00:00"/>
    <x v="1"/>
    <b v="1"/>
    <s v="Approved"/>
    <x v="2"/>
    <x v="0"/>
    <s v="low"/>
    <s v="medium"/>
    <n v="71.16"/>
    <n v="56.93"/>
    <n v="42172"/>
  </r>
  <r>
    <n v="13117"/>
    <n v="3"/>
    <x v="3234"/>
    <d v="2017-03-08T00:00:00"/>
    <x v="4"/>
    <b v="0"/>
    <s v="Approved"/>
    <x v="1"/>
    <x v="0"/>
    <s v="medium"/>
    <s v="large"/>
    <n v="2091.4699999999998"/>
    <n v="388.92"/>
    <n v="39526"/>
  </r>
  <r>
    <n v="13118"/>
    <s v="Unknown"/>
    <x v="3368"/>
    <d v="2017-04-18T00:00:00"/>
    <x v="5"/>
    <b v="0"/>
    <s v="Approved"/>
    <x v="3"/>
    <x v="1"/>
    <s v="medium"/>
    <s v="medium"/>
    <n v="544.04999999999995"/>
    <n v="376.84"/>
    <n v="38859"/>
  </r>
  <r>
    <n v="13119"/>
    <n v="35"/>
    <x v="949"/>
    <d v="2017-11-14T00:00:00"/>
    <x v="11"/>
    <b v="0"/>
    <s v="Approved"/>
    <x v="1"/>
    <x v="0"/>
    <s v="low"/>
    <s v="medium"/>
    <n v="1057.51"/>
    <n v="154.4"/>
    <n v="34527"/>
  </r>
  <r>
    <n v="13120"/>
    <n v="5"/>
    <x v="3433"/>
    <d v="2017-10-17T00:00:00"/>
    <x v="2"/>
    <b v="0"/>
    <s v="Approved"/>
    <x v="1"/>
    <x v="2"/>
    <s v="low"/>
    <s v="medium"/>
    <n v="574.64"/>
    <n v="459.71"/>
    <n v="40784"/>
  </r>
  <r>
    <n v="13121"/>
    <n v="53"/>
    <x v="3104"/>
    <d v="2017-02-14T00:00:00"/>
    <x v="0"/>
    <b v="1"/>
    <s v="Approved"/>
    <x v="2"/>
    <x v="0"/>
    <s v="medium"/>
    <s v="medium"/>
    <n v="795.34"/>
    <n v="101.58"/>
    <n v="35470"/>
  </r>
  <r>
    <n v="13122"/>
    <n v="96"/>
    <x v="1297"/>
    <d v="2017-12-03T00:00:00"/>
    <x v="10"/>
    <b v="1"/>
    <s v="Approved"/>
    <x v="5"/>
    <x v="1"/>
    <s v="low"/>
    <s v="small"/>
    <n v="1172.78"/>
    <n v="1043.77"/>
    <n v="37539"/>
  </r>
  <r>
    <n v="13123"/>
    <n v="2"/>
    <x v="628"/>
    <d v="2017-03-21T00:00:00"/>
    <x v="4"/>
    <b v="0"/>
    <s v="Approved"/>
    <x v="0"/>
    <x v="0"/>
    <s v="medium"/>
    <s v="medium"/>
    <n v="71.489999999999995"/>
    <n v="53.62"/>
    <n v="40784"/>
  </r>
  <r>
    <n v="13124"/>
    <n v="63"/>
    <x v="897"/>
    <d v="2017-08-03T00:00:00"/>
    <x v="3"/>
    <b v="0"/>
    <s v="Approved"/>
    <x v="0"/>
    <x v="0"/>
    <s v="medium"/>
    <s v="medium"/>
    <n v="1483.2"/>
    <n v="99.59"/>
    <n v="36146"/>
  </r>
  <r>
    <n v="13125"/>
    <n v="61"/>
    <x v="122"/>
    <d v="2017-07-26T00:00:00"/>
    <x v="6"/>
    <b v="0"/>
    <s v="Approved"/>
    <x v="3"/>
    <x v="0"/>
    <s v="medium"/>
    <s v="small"/>
    <n v="586.45000000000005"/>
    <n v="521.94000000000005"/>
    <n v="33429"/>
  </r>
  <r>
    <n v="13126"/>
    <n v="29"/>
    <x v="2311"/>
    <d v="2017-12-25T00:00:00"/>
    <x v="10"/>
    <b v="1"/>
    <s v="Approved"/>
    <x v="3"/>
    <x v="1"/>
    <s v="medium"/>
    <s v="medium"/>
    <n v="543.39"/>
    <n v="407.54"/>
    <n v="35052"/>
  </r>
  <r>
    <n v="13127"/>
    <n v="64"/>
    <x v="827"/>
    <d v="2017-07-10T00:00:00"/>
    <x v="6"/>
    <b v="0"/>
    <s v="Approved"/>
    <x v="1"/>
    <x v="0"/>
    <s v="medium"/>
    <s v="large"/>
    <n v="1469.44"/>
    <n v="596.54999999999995"/>
    <n v="41047"/>
  </r>
  <r>
    <n v="13128"/>
    <n v="69"/>
    <x v="579"/>
    <d v="2017-02-09T00:00:00"/>
    <x v="0"/>
    <b v="0"/>
    <s v="Approved"/>
    <x v="3"/>
    <x v="1"/>
    <s v="medium"/>
    <s v="large"/>
    <n v="1240.31"/>
    <n v="795.1"/>
    <n v="40553"/>
  </r>
  <r>
    <n v="13129"/>
    <n v="2"/>
    <x v="1623"/>
    <d v="2017-07-18T00:00:00"/>
    <x v="6"/>
    <b v="0"/>
    <s v="Approved"/>
    <x v="0"/>
    <x v="0"/>
    <s v="medium"/>
    <s v="medium"/>
    <n v="71.489999999999995"/>
    <n v="53.62"/>
    <n v="38573"/>
  </r>
  <r>
    <n v="13130"/>
    <s v="Unknown"/>
    <x v="424"/>
    <d v="2017-12-19T00:00:00"/>
    <x v="10"/>
    <b v="0"/>
    <s v="Approved"/>
    <x v="4"/>
    <x v="0"/>
    <s v="medium"/>
    <s v="medium"/>
    <n v="230.91"/>
    <n v="173.18"/>
    <n v="39031"/>
  </r>
  <r>
    <n v="13131"/>
    <n v="54"/>
    <x v="3139"/>
    <d v="2017-03-06T00:00:00"/>
    <x v="4"/>
    <b v="1"/>
    <s v="Approved"/>
    <x v="5"/>
    <x v="0"/>
    <s v="medium"/>
    <s v="medium"/>
    <n v="1292.8399999999999"/>
    <n v="13.44"/>
    <n v="39915"/>
  </r>
  <r>
    <n v="13132"/>
    <n v="99"/>
    <x v="2449"/>
    <d v="2017-03-21T00:00:00"/>
    <x v="4"/>
    <b v="0"/>
    <s v="Approved"/>
    <x v="1"/>
    <x v="1"/>
    <s v="low"/>
    <s v="small"/>
    <n v="1720.7"/>
    <n v="1531.42"/>
    <n v="37220"/>
  </r>
  <r>
    <n v="13133"/>
    <n v="17"/>
    <x v="511"/>
    <d v="2017-05-26T00:00:00"/>
    <x v="1"/>
    <b v="0"/>
    <s v="Approved"/>
    <x v="0"/>
    <x v="0"/>
    <s v="high"/>
    <s v="medium"/>
    <n v="1024.6600000000001"/>
    <n v="614.79999999999995"/>
    <n v="35378"/>
  </r>
  <r>
    <n v="13134"/>
    <n v="22"/>
    <x v="3418"/>
    <d v="2017-02-26T00:00:00"/>
    <x v="0"/>
    <b v="0"/>
    <s v="Approved"/>
    <x v="0"/>
    <x v="0"/>
    <s v="medium"/>
    <s v="medium"/>
    <n v="575.27"/>
    <n v="431.45"/>
    <n v="41345"/>
  </r>
  <r>
    <n v="13135"/>
    <n v="55"/>
    <x v="1558"/>
    <d v="2017-04-09T00:00:00"/>
    <x v="5"/>
    <b v="0"/>
    <s v="Approved"/>
    <x v="1"/>
    <x v="1"/>
    <s v="medium"/>
    <s v="large"/>
    <n v="1894.19"/>
    <n v="598.76"/>
    <n v="42295"/>
  </r>
  <r>
    <n v="13136"/>
    <n v="29"/>
    <x v="2340"/>
    <d v="2017-10-20T00:00:00"/>
    <x v="2"/>
    <b v="1"/>
    <s v="Approved"/>
    <x v="3"/>
    <x v="1"/>
    <s v="medium"/>
    <s v="medium"/>
    <n v="543.39"/>
    <n v="407.54"/>
    <n v="42696"/>
  </r>
  <r>
    <n v="13137"/>
    <n v="84"/>
    <x v="616"/>
    <d v="2017-07-24T00:00:00"/>
    <x v="6"/>
    <b v="0"/>
    <s v="Approved"/>
    <x v="1"/>
    <x v="1"/>
    <s v="medium"/>
    <s v="medium"/>
    <n v="290.62"/>
    <n v="215.14"/>
    <n v="38339"/>
  </r>
  <r>
    <n v="13138"/>
    <n v="10"/>
    <x v="166"/>
    <d v="2017-10-08T00:00:00"/>
    <x v="2"/>
    <b v="0"/>
    <s v="Approved"/>
    <x v="5"/>
    <x v="3"/>
    <s v="medium"/>
    <s v="medium"/>
    <n v="1466.68"/>
    <n v="363.25"/>
    <n v="41701"/>
  </r>
  <r>
    <n v="13139"/>
    <n v="2"/>
    <x v="3307"/>
    <d v="2017-02-26T00:00:00"/>
    <x v="0"/>
    <b v="1"/>
    <s v="Approved"/>
    <x v="4"/>
    <x v="1"/>
    <s v="low"/>
    <s v="small"/>
    <n v="590.26"/>
    <n v="525.33000000000004"/>
    <n v="38647"/>
  </r>
  <r>
    <n v="13140"/>
    <n v="49"/>
    <x v="2522"/>
    <d v="2017-12-14T00:00:00"/>
    <x v="10"/>
    <b v="0"/>
    <s v="Approved"/>
    <x v="1"/>
    <x v="1"/>
    <s v="medium"/>
    <s v="medium"/>
    <n v="533.51"/>
    <n v="400.13"/>
    <n v="41064"/>
  </r>
  <r>
    <n v="13141"/>
    <s v="Unknown"/>
    <x v="1781"/>
    <d v="2017-07-31T00:00:00"/>
    <x v="6"/>
    <b v="0"/>
    <s v="Approved"/>
    <x v="6"/>
    <x v="4"/>
    <s v="Unknown"/>
    <s v="Unknown"/>
    <n v="122.74"/>
    <s v="Unknown"/>
    <s v="Unknown"/>
  </r>
  <r>
    <n v="13142"/>
    <n v="53"/>
    <x v="1554"/>
    <d v="2017-11-13T00:00:00"/>
    <x v="11"/>
    <b v="1"/>
    <s v="Approved"/>
    <x v="2"/>
    <x v="0"/>
    <s v="medium"/>
    <s v="medium"/>
    <n v="795.34"/>
    <n v="101.58"/>
    <n v="33259"/>
  </r>
  <r>
    <n v="13143"/>
    <n v="37"/>
    <x v="2632"/>
    <d v="2017-12-26T00:00:00"/>
    <x v="10"/>
    <b v="0"/>
    <s v="Approved"/>
    <x v="2"/>
    <x v="0"/>
    <s v="low"/>
    <s v="medium"/>
    <n v="1793.43"/>
    <n v="248.82"/>
    <n v="36361"/>
  </r>
  <r>
    <n v="13144"/>
    <n v="27"/>
    <x v="3258"/>
    <d v="2017-02-17T00:00:00"/>
    <x v="0"/>
    <b v="0"/>
    <s v="Approved"/>
    <x v="1"/>
    <x v="0"/>
    <s v="low"/>
    <s v="medium"/>
    <n v="1057.51"/>
    <n v="154.4"/>
    <n v="34527"/>
  </r>
  <r>
    <n v="13145"/>
    <n v="58"/>
    <x v="3010"/>
    <d v="2017-07-17T00:00:00"/>
    <x v="6"/>
    <b v="0"/>
    <s v="Approved"/>
    <x v="2"/>
    <x v="0"/>
    <s v="medium"/>
    <s v="medium"/>
    <n v="912.52"/>
    <n v="141.4"/>
    <n v="42295"/>
  </r>
  <r>
    <n v="13146"/>
    <n v="1"/>
    <x v="2916"/>
    <d v="2017-10-24T00:00:00"/>
    <x v="2"/>
    <b v="0"/>
    <s v="Approved"/>
    <x v="4"/>
    <x v="0"/>
    <s v="medium"/>
    <s v="medium"/>
    <n v="1403.5"/>
    <n v="954.82"/>
    <n v="40784"/>
  </r>
  <r>
    <n v="13147"/>
    <n v="1"/>
    <x v="1708"/>
    <d v="2017-10-20T00:00:00"/>
    <x v="2"/>
    <b v="1"/>
    <s v="Approved"/>
    <x v="4"/>
    <x v="0"/>
    <s v="medium"/>
    <s v="medium"/>
    <n v="1403.5"/>
    <n v="954.82"/>
    <n v="41245"/>
  </r>
  <r>
    <n v="13148"/>
    <n v="3"/>
    <x v="3378"/>
    <d v="2017-11-22T00:00:00"/>
    <x v="11"/>
    <b v="0"/>
    <s v="Approved"/>
    <x v="1"/>
    <x v="0"/>
    <s v="medium"/>
    <s v="large"/>
    <n v="2091.4699999999998"/>
    <n v="388.92"/>
    <n v="41167"/>
  </r>
  <r>
    <n v="13149"/>
    <n v="39"/>
    <x v="776"/>
    <d v="2017-04-28T00:00:00"/>
    <x v="5"/>
    <b v="1"/>
    <s v="Approved"/>
    <x v="4"/>
    <x v="0"/>
    <s v="medium"/>
    <s v="large"/>
    <n v="1812.75"/>
    <n v="582.48"/>
    <n v="40336"/>
  </r>
  <r>
    <n v="13150"/>
    <n v="50"/>
    <x v="3399"/>
    <d v="2017-01-30T00:00:00"/>
    <x v="7"/>
    <b v="1"/>
    <s v="Approved"/>
    <x v="4"/>
    <x v="0"/>
    <s v="medium"/>
    <s v="medium"/>
    <n v="642.70000000000005"/>
    <n v="211.37"/>
    <n v="34527"/>
  </r>
  <r>
    <n v="13151"/>
    <n v="33"/>
    <x v="841"/>
    <d v="2017-10-27T00:00:00"/>
    <x v="2"/>
    <b v="1"/>
    <s v="Approved"/>
    <x v="4"/>
    <x v="0"/>
    <s v="medium"/>
    <s v="small"/>
    <n v="1311.44"/>
    <n v="1167.18"/>
    <n v="33888"/>
  </r>
  <r>
    <n v="13152"/>
    <n v="90"/>
    <x v="3434"/>
    <d v="2017-11-28T00:00:00"/>
    <x v="11"/>
    <b v="1"/>
    <s v="Approved"/>
    <x v="0"/>
    <x v="0"/>
    <s v="low"/>
    <s v="medium"/>
    <n v="945.04"/>
    <n v="507.58"/>
    <n v="38750"/>
  </r>
  <r>
    <n v="13153"/>
    <n v="66"/>
    <x v="1338"/>
    <d v="2017-12-15T00:00:00"/>
    <x v="10"/>
    <b v="0"/>
    <s v="Approved"/>
    <x v="4"/>
    <x v="1"/>
    <s v="low"/>
    <s v="small"/>
    <n v="590.26"/>
    <n v="525.33000000000004"/>
    <n v="42105"/>
  </r>
  <r>
    <n v="13154"/>
    <n v="27"/>
    <x v="3152"/>
    <d v="2017-01-11T00:00:00"/>
    <x v="7"/>
    <b v="1"/>
    <s v="Approved"/>
    <x v="1"/>
    <x v="0"/>
    <s v="medium"/>
    <s v="medium"/>
    <n v="499.53"/>
    <n v="388.72"/>
    <n v="39031"/>
  </r>
  <r>
    <n v="13155"/>
    <n v="62"/>
    <x v="853"/>
    <d v="2017-07-25T00:00:00"/>
    <x v="6"/>
    <b v="0"/>
    <s v="Approved"/>
    <x v="0"/>
    <x v="0"/>
    <s v="medium"/>
    <s v="medium"/>
    <n v="478.16"/>
    <n v="298.72000000000003"/>
    <n v="34143"/>
  </r>
  <r>
    <n v="13156"/>
    <n v="38"/>
    <x v="394"/>
    <d v="2017-07-27T00:00:00"/>
    <x v="6"/>
    <b v="0"/>
    <s v="Approved"/>
    <x v="1"/>
    <x v="0"/>
    <s v="medium"/>
    <s v="large"/>
    <n v="2091.4699999999998"/>
    <n v="388.92"/>
    <n v="41167"/>
  </r>
  <r>
    <n v="13157"/>
    <n v="38"/>
    <x v="2805"/>
    <d v="2017-02-17T00:00:00"/>
    <x v="0"/>
    <b v="1"/>
    <s v="Approved"/>
    <x v="0"/>
    <x v="0"/>
    <s v="medium"/>
    <s v="medium"/>
    <n v="1577.53"/>
    <n v="826.51"/>
    <n v="40618"/>
  </r>
  <r>
    <n v="13158"/>
    <n v="44"/>
    <x v="319"/>
    <d v="2017-03-19T00:00:00"/>
    <x v="4"/>
    <b v="1"/>
    <s v="Approved"/>
    <x v="5"/>
    <x v="0"/>
    <s v="medium"/>
    <s v="medium"/>
    <n v="1769.64"/>
    <n v="108.76"/>
    <n v="34071"/>
  </r>
  <r>
    <n v="13159"/>
    <n v="79"/>
    <x v="1285"/>
    <d v="2017-09-04T00:00:00"/>
    <x v="8"/>
    <b v="1"/>
    <s v="Approved"/>
    <x v="3"/>
    <x v="0"/>
    <s v="medium"/>
    <s v="medium"/>
    <n v="1555.58"/>
    <n v="818.01"/>
    <n v="42218"/>
  </r>
  <r>
    <n v="13160"/>
    <n v="2"/>
    <x v="982"/>
    <d v="2017-04-09T00:00:00"/>
    <x v="5"/>
    <b v="0"/>
    <s v="Approved"/>
    <x v="0"/>
    <x v="0"/>
    <s v="medium"/>
    <s v="medium"/>
    <n v="71.489999999999995"/>
    <n v="53.62"/>
    <n v="41167"/>
  </r>
  <r>
    <n v="13161"/>
    <n v="54"/>
    <x v="683"/>
    <d v="2017-07-29T00:00:00"/>
    <x v="6"/>
    <b v="0"/>
    <s v="Approved"/>
    <x v="5"/>
    <x v="0"/>
    <s v="medium"/>
    <s v="medium"/>
    <n v="1807.45"/>
    <n v="778.69"/>
    <n v="42145"/>
  </r>
  <r>
    <n v="13162"/>
    <n v="64"/>
    <x v="239"/>
    <d v="2017-04-09T00:00:00"/>
    <x v="5"/>
    <b v="1"/>
    <s v="Approved"/>
    <x v="1"/>
    <x v="0"/>
    <s v="medium"/>
    <s v="large"/>
    <n v="1469.44"/>
    <n v="596.54999999999995"/>
    <n v="33879"/>
  </r>
  <r>
    <n v="13163"/>
    <n v="57"/>
    <x v="3013"/>
    <d v="2017-06-04T00:00:00"/>
    <x v="9"/>
    <b v="0"/>
    <s v="Approved"/>
    <x v="5"/>
    <x v="3"/>
    <s v="medium"/>
    <s v="large"/>
    <n v="1890.39"/>
    <n v="260.14"/>
    <n v="42295"/>
  </r>
  <r>
    <n v="13164"/>
    <n v="27"/>
    <x v="1026"/>
    <d v="2017-09-27T00:00:00"/>
    <x v="8"/>
    <b v="1"/>
    <s v="Approved"/>
    <x v="1"/>
    <x v="0"/>
    <s v="medium"/>
    <s v="medium"/>
    <n v="499.53"/>
    <n v="388.72"/>
    <n v="36334"/>
  </r>
  <r>
    <n v="13165"/>
    <n v="24"/>
    <x v="1599"/>
    <d v="2017-03-13T00:00:00"/>
    <x v="4"/>
    <b v="0"/>
    <s v="Approved"/>
    <x v="0"/>
    <x v="1"/>
    <s v="medium"/>
    <s v="large"/>
    <n v="1777.8"/>
    <n v="820.78"/>
    <n v="40670"/>
  </r>
  <r>
    <n v="13166"/>
    <n v="20"/>
    <x v="2967"/>
    <d v="2017-07-12T00:00:00"/>
    <x v="6"/>
    <b v="1"/>
    <s v="Approved"/>
    <x v="1"/>
    <x v="0"/>
    <s v="medium"/>
    <s v="small"/>
    <n v="1775.81"/>
    <n v="1580.47"/>
    <n v="40303"/>
  </r>
  <r>
    <n v="13167"/>
    <n v="74"/>
    <x v="2098"/>
    <d v="2017-04-24T00:00:00"/>
    <x v="5"/>
    <b v="0"/>
    <s v="Approved"/>
    <x v="5"/>
    <x v="0"/>
    <s v="medium"/>
    <s v="medium"/>
    <n v="1228.07"/>
    <n v="400.91"/>
    <n v="36668"/>
  </r>
  <r>
    <n v="13168"/>
    <n v="21"/>
    <x v="1868"/>
    <d v="2017-05-31T00:00:00"/>
    <x v="1"/>
    <b v="0"/>
    <s v="Approved"/>
    <x v="5"/>
    <x v="3"/>
    <s v="medium"/>
    <s v="medium"/>
    <n v="1466.68"/>
    <n v="363.25"/>
    <n v="41701"/>
  </r>
  <r>
    <n v="13169"/>
    <n v="11"/>
    <x v="621"/>
    <d v="2017-03-08T00:00:00"/>
    <x v="4"/>
    <b v="1"/>
    <s v="Approved"/>
    <x v="1"/>
    <x v="0"/>
    <s v="medium"/>
    <s v="small"/>
    <n v="1775.81"/>
    <n v="1580.47"/>
    <n v="40303"/>
  </r>
  <r>
    <n v="13170"/>
    <n v="51"/>
    <x v="3435"/>
    <d v="2017-02-14T00:00:00"/>
    <x v="0"/>
    <b v="1"/>
    <s v="Approved"/>
    <x v="2"/>
    <x v="0"/>
    <s v="high"/>
    <s v="medium"/>
    <n v="2005.66"/>
    <n v="1203.4000000000001"/>
    <n v="41009"/>
  </r>
  <r>
    <n v="13171"/>
    <s v="Unknown"/>
    <x v="2904"/>
    <d v="2017-10-28T00:00:00"/>
    <x v="2"/>
    <b v="1"/>
    <s v="Approved"/>
    <x v="2"/>
    <x v="0"/>
    <s v="medium"/>
    <s v="medium"/>
    <n v="235.63"/>
    <n v="125.07"/>
    <n v="38206"/>
  </r>
  <r>
    <n v="13172"/>
    <n v="84"/>
    <x v="1052"/>
    <d v="2017-12-22T00:00:00"/>
    <x v="10"/>
    <b v="1"/>
    <s v="Approved"/>
    <x v="4"/>
    <x v="1"/>
    <s v="medium"/>
    <s v="medium"/>
    <n v="792.9"/>
    <n v="594.67999999999995"/>
    <n v="37499"/>
  </r>
  <r>
    <n v="13173"/>
    <n v="3"/>
    <x v="3234"/>
    <d v="2017-03-29T00:00:00"/>
    <x v="4"/>
    <b v="1"/>
    <s v="Approved"/>
    <x v="1"/>
    <x v="0"/>
    <s v="medium"/>
    <s v="large"/>
    <n v="2091.4699999999998"/>
    <n v="388.92"/>
    <n v="34115"/>
  </r>
  <r>
    <n v="13174"/>
    <n v="41"/>
    <x v="3164"/>
    <d v="2017-11-11T00:00:00"/>
    <x v="11"/>
    <b v="1"/>
    <s v="Approved"/>
    <x v="3"/>
    <x v="0"/>
    <s v="low"/>
    <s v="medium"/>
    <n v="958.74"/>
    <n v="748.9"/>
    <n v="38693"/>
  </r>
  <r>
    <n v="13175"/>
    <n v="58"/>
    <x v="818"/>
    <d v="2017-08-08T00:00:00"/>
    <x v="3"/>
    <b v="1"/>
    <s v="Approved"/>
    <x v="2"/>
    <x v="0"/>
    <s v="medium"/>
    <s v="medium"/>
    <n v="912.52"/>
    <n v="141.4"/>
    <n v="42295"/>
  </r>
  <r>
    <n v="13176"/>
    <s v="Unknown"/>
    <x v="2374"/>
    <d v="2017-10-16T00:00:00"/>
    <x v="2"/>
    <b v="0"/>
    <s v="Approved"/>
    <x v="1"/>
    <x v="1"/>
    <s v="medium"/>
    <s v="medium"/>
    <n v="533.51"/>
    <n v="400.13"/>
    <n v="41064"/>
  </r>
  <r>
    <n v="13177"/>
    <n v="53"/>
    <x v="3435"/>
    <d v="2017-10-29T00:00:00"/>
    <x v="2"/>
    <b v="0"/>
    <s v="Approved"/>
    <x v="2"/>
    <x v="0"/>
    <s v="medium"/>
    <s v="medium"/>
    <n v="795.34"/>
    <n v="101.58"/>
    <n v="35470"/>
  </r>
  <r>
    <n v="13178"/>
    <n v="57"/>
    <x v="628"/>
    <d v="2017-03-04T00:00:00"/>
    <x v="4"/>
    <b v="1"/>
    <s v="Approved"/>
    <x v="5"/>
    <x v="3"/>
    <s v="medium"/>
    <s v="large"/>
    <n v="1890.39"/>
    <n v="260.14"/>
    <n v="34143"/>
  </r>
  <r>
    <n v="13179"/>
    <n v="37"/>
    <x v="2000"/>
    <d v="2017-04-27T00:00:00"/>
    <x v="5"/>
    <b v="1"/>
    <s v="Approved"/>
    <x v="2"/>
    <x v="0"/>
    <s v="low"/>
    <s v="medium"/>
    <n v="1793.43"/>
    <n v="248.82"/>
    <n v="36361"/>
  </r>
  <r>
    <n v="13180"/>
    <n v="41"/>
    <x v="765"/>
    <d v="2017-02-20T00:00:00"/>
    <x v="0"/>
    <b v="0"/>
    <s v="Approved"/>
    <x v="3"/>
    <x v="0"/>
    <s v="low"/>
    <s v="medium"/>
    <n v="958.74"/>
    <n v="748.9"/>
    <n v="38693"/>
  </r>
  <r>
    <n v="13181"/>
    <n v="60"/>
    <x v="544"/>
    <d v="2017-05-29T00:00:00"/>
    <x v="1"/>
    <b v="1"/>
    <s v="Approved"/>
    <x v="4"/>
    <x v="0"/>
    <s v="high"/>
    <s v="small"/>
    <n v="1977.36"/>
    <n v="1759.85"/>
    <n v="40779"/>
  </r>
  <r>
    <n v="13182"/>
    <n v="58"/>
    <x v="2258"/>
    <d v="2017-06-16T00:00:00"/>
    <x v="9"/>
    <b v="0"/>
    <s v="Approved"/>
    <x v="2"/>
    <x v="0"/>
    <s v="medium"/>
    <s v="medium"/>
    <n v="912.52"/>
    <n v="141.4"/>
    <n v="42172"/>
  </r>
  <r>
    <n v="13183"/>
    <n v="14"/>
    <x v="1229"/>
    <d v="2017-04-07T00:00:00"/>
    <x v="5"/>
    <b v="1"/>
    <s v="Approved"/>
    <x v="1"/>
    <x v="0"/>
    <s v="medium"/>
    <s v="small"/>
    <n v="1386.84"/>
    <n v="1234.29"/>
    <n v="37838"/>
  </r>
  <r>
    <n v="13184"/>
    <n v="54"/>
    <x v="1065"/>
    <d v="2017-05-22T00:00:00"/>
    <x v="1"/>
    <b v="0"/>
    <s v="Approved"/>
    <x v="5"/>
    <x v="0"/>
    <s v="medium"/>
    <s v="medium"/>
    <n v="1292.8399999999999"/>
    <n v="13.44"/>
    <n v="39915"/>
  </r>
  <r>
    <n v="13185"/>
    <n v="9"/>
    <x v="3349"/>
    <d v="2017-05-02T00:00:00"/>
    <x v="1"/>
    <b v="0"/>
    <s v="Approved"/>
    <x v="3"/>
    <x v="0"/>
    <s v="medium"/>
    <s v="small"/>
    <n v="1216.1400000000001"/>
    <n v="1082.3599999999999"/>
    <n v="33552"/>
  </r>
  <r>
    <n v="13186"/>
    <n v="74"/>
    <x v="2127"/>
    <d v="2017-04-25T00:00:00"/>
    <x v="5"/>
    <b v="1"/>
    <s v="Approved"/>
    <x v="5"/>
    <x v="0"/>
    <s v="medium"/>
    <s v="medium"/>
    <n v="1762.96"/>
    <n v="950.52"/>
    <n v="41245"/>
  </r>
  <r>
    <n v="13187"/>
    <n v="22"/>
    <x v="482"/>
    <d v="2017-02-10T00:00:00"/>
    <x v="0"/>
    <b v="0"/>
    <s v="Approved"/>
    <x v="5"/>
    <x v="0"/>
    <s v="medium"/>
    <s v="medium"/>
    <n v="60.34"/>
    <n v="45.26"/>
    <n v="34244"/>
  </r>
  <r>
    <n v="13188"/>
    <n v="68"/>
    <x v="2477"/>
    <d v="2017-11-17T00:00:00"/>
    <x v="11"/>
    <b v="0"/>
    <s v="Approved"/>
    <x v="2"/>
    <x v="0"/>
    <s v="medium"/>
    <s v="medium"/>
    <n v="1636.9"/>
    <n v="44.71"/>
    <n v="41922"/>
  </r>
  <r>
    <n v="13189"/>
    <n v="70"/>
    <x v="2472"/>
    <d v="2017-07-12T00:00:00"/>
    <x v="6"/>
    <b v="0"/>
    <s v="Approved"/>
    <x v="1"/>
    <x v="0"/>
    <s v="high"/>
    <s v="medium"/>
    <n v="495.72"/>
    <n v="297.43"/>
    <n v="42105"/>
  </r>
  <r>
    <n v="13190"/>
    <n v="29"/>
    <x v="643"/>
    <d v="2017-09-10T00:00:00"/>
    <x v="8"/>
    <b v="0"/>
    <s v="Approved"/>
    <x v="5"/>
    <x v="0"/>
    <s v="medium"/>
    <s v="medium"/>
    <n v="1065.03"/>
    <n v="230.09"/>
    <n v="36833"/>
  </r>
  <r>
    <n v="13191"/>
    <n v="3"/>
    <x v="54"/>
    <d v="2017-05-08T00:00:00"/>
    <x v="1"/>
    <b v="1"/>
    <s v="Approved"/>
    <x v="1"/>
    <x v="0"/>
    <s v="medium"/>
    <s v="large"/>
    <n v="2091.4699999999998"/>
    <n v="388.92"/>
    <n v="41167"/>
  </r>
  <r>
    <n v="13192"/>
    <n v="82"/>
    <x v="1988"/>
    <d v="2017-12-11T00:00:00"/>
    <x v="10"/>
    <b v="0"/>
    <s v="Approved"/>
    <x v="3"/>
    <x v="0"/>
    <s v="high"/>
    <s v="medium"/>
    <n v="1148.6400000000001"/>
    <n v="689.18"/>
    <n v="42226"/>
  </r>
  <r>
    <n v="13193"/>
    <n v="25"/>
    <x v="1479"/>
    <d v="2017-05-17T00:00:00"/>
    <x v="1"/>
    <b v="1"/>
    <s v="Approved"/>
    <x v="2"/>
    <x v="0"/>
    <s v="high"/>
    <s v="medium"/>
    <n v="2005.66"/>
    <n v="1203.4000000000001"/>
    <n v="41009"/>
  </r>
  <r>
    <n v="13194"/>
    <n v="85"/>
    <x v="847"/>
    <d v="2017-01-23T00:00:00"/>
    <x v="7"/>
    <b v="1"/>
    <s v="Approved"/>
    <x v="5"/>
    <x v="0"/>
    <s v="medium"/>
    <s v="medium"/>
    <n v="1228.07"/>
    <n v="400.91"/>
    <n v="36668"/>
  </r>
  <r>
    <n v="13195"/>
    <n v="50"/>
    <x v="1576"/>
    <d v="2017-12-16T00:00:00"/>
    <x v="10"/>
    <b v="0"/>
    <s v="Approved"/>
    <x v="5"/>
    <x v="0"/>
    <s v="medium"/>
    <s v="small"/>
    <n v="175.89"/>
    <n v="131.91999999999999"/>
    <n v="37668"/>
  </r>
  <r>
    <n v="13196"/>
    <n v="76"/>
    <x v="697"/>
    <d v="2017-09-07T00:00:00"/>
    <x v="8"/>
    <b v="1"/>
    <s v="Approved"/>
    <x v="5"/>
    <x v="0"/>
    <s v="low"/>
    <s v="medium"/>
    <n v="642.30999999999995"/>
    <n v="513.85"/>
    <n v="41922"/>
  </r>
  <r>
    <n v="13197"/>
    <n v="69"/>
    <x v="2339"/>
    <d v="2017-10-28T00:00:00"/>
    <x v="2"/>
    <b v="1"/>
    <s v="Approved"/>
    <x v="3"/>
    <x v="1"/>
    <s v="medium"/>
    <s v="large"/>
    <n v="1240.31"/>
    <n v="795.1"/>
    <n v="35455"/>
  </r>
  <r>
    <n v="13198"/>
    <n v="18"/>
    <x v="1276"/>
    <d v="2017-04-22T00:00:00"/>
    <x v="5"/>
    <b v="0"/>
    <s v="Approved"/>
    <x v="3"/>
    <x v="0"/>
    <s v="high"/>
    <s v="medium"/>
    <n v="1148.6400000000001"/>
    <n v="689.18"/>
    <n v="42226"/>
  </r>
  <r>
    <n v="13199"/>
    <n v="63"/>
    <x v="210"/>
    <d v="2017-09-07T00:00:00"/>
    <x v="8"/>
    <b v="1"/>
    <s v="Approved"/>
    <x v="5"/>
    <x v="0"/>
    <s v="medium"/>
    <s v="medium"/>
    <n v="1992.93"/>
    <n v="762.63"/>
    <n v="34115"/>
  </r>
  <r>
    <n v="13200"/>
    <n v="96"/>
    <x v="618"/>
    <d v="2017-01-21T00:00:00"/>
    <x v="7"/>
    <b v="0"/>
    <s v="Approved"/>
    <x v="5"/>
    <x v="1"/>
    <s v="low"/>
    <s v="small"/>
    <n v="1172.78"/>
    <n v="1043.77"/>
    <n v="37539"/>
  </r>
  <r>
    <n v="13201"/>
    <n v="1"/>
    <x v="1278"/>
    <d v="2017-02-05T00:00:00"/>
    <x v="0"/>
    <b v="1"/>
    <s v="Approved"/>
    <x v="4"/>
    <x v="3"/>
    <s v="medium"/>
    <s v="large"/>
    <n v="1873.97"/>
    <n v="863.95"/>
    <n v="38859"/>
  </r>
  <r>
    <n v="13202"/>
    <n v="80"/>
    <x v="1609"/>
    <d v="2017-02-24T00:00:00"/>
    <x v="0"/>
    <b v="0"/>
    <s v="Approved"/>
    <x v="2"/>
    <x v="3"/>
    <s v="low"/>
    <s v="medium"/>
    <n v="1073.07"/>
    <n v="933.84"/>
    <n v="42226"/>
  </r>
  <r>
    <n v="13203"/>
    <n v="66"/>
    <x v="1464"/>
    <d v="2017-08-18T00:00:00"/>
    <x v="3"/>
    <b v="1"/>
    <s v="Approved"/>
    <x v="4"/>
    <x v="1"/>
    <s v="low"/>
    <s v="small"/>
    <n v="590.26"/>
    <n v="525.33000000000004"/>
    <n v="36668"/>
  </r>
  <r>
    <n v="13204"/>
    <n v="43"/>
    <x v="394"/>
    <d v="2017-01-26T00:00:00"/>
    <x v="7"/>
    <b v="0"/>
    <s v="Approved"/>
    <x v="3"/>
    <x v="0"/>
    <s v="medium"/>
    <s v="medium"/>
    <n v="1555.58"/>
    <n v="818.01"/>
    <n v="37873"/>
  </r>
  <r>
    <n v="13205"/>
    <n v="10"/>
    <x v="936"/>
    <d v="2017-01-16T00:00:00"/>
    <x v="7"/>
    <b v="1"/>
    <s v="Approved"/>
    <x v="5"/>
    <x v="3"/>
    <s v="medium"/>
    <s v="medium"/>
    <n v="1466.68"/>
    <n v="363.25"/>
    <n v="41345"/>
  </r>
  <r>
    <n v="13206"/>
    <n v="21"/>
    <x v="695"/>
    <d v="2017-06-14T00:00:00"/>
    <x v="9"/>
    <b v="0"/>
    <s v="Approved"/>
    <x v="0"/>
    <x v="0"/>
    <s v="medium"/>
    <s v="large"/>
    <n v="1071.23"/>
    <n v="380.74"/>
    <n v="35160"/>
  </r>
  <r>
    <n v="13207"/>
    <n v="38"/>
    <x v="1566"/>
    <d v="2017-12-27T00:00:00"/>
    <x v="10"/>
    <b v="1"/>
    <s v="Approved"/>
    <x v="1"/>
    <x v="0"/>
    <s v="medium"/>
    <s v="large"/>
    <n v="2091.4699999999998"/>
    <n v="388.92"/>
    <n v="42172"/>
  </r>
  <r>
    <n v="13208"/>
    <n v="57"/>
    <x v="1968"/>
    <d v="2017-12-29T00:00:00"/>
    <x v="10"/>
    <b v="0"/>
    <s v="Approved"/>
    <x v="5"/>
    <x v="3"/>
    <s v="medium"/>
    <s v="large"/>
    <n v="1890.39"/>
    <n v="260.14"/>
    <n v="33259"/>
  </r>
  <r>
    <n v="13209"/>
    <s v="Unknown"/>
    <x v="3199"/>
    <d v="2017-03-15T00:00:00"/>
    <x v="4"/>
    <b v="1"/>
    <s v="Approved"/>
    <x v="2"/>
    <x v="0"/>
    <s v="high"/>
    <s v="medium"/>
    <n v="227.88"/>
    <n v="136.72999999999999"/>
    <n v="41701"/>
  </r>
  <r>
    <n v="13210"/>
    <n v="9"/>
    <x v="3348"/>
    <d v="2017-08-17T00:00:00"/>
    <x v="3"/>
    <b v="0"/>
    <s v="Approved"/>
    <x v="2"/>
    <x v="1"/>
    <s v="medium"/>
    <s v="medium"/>
    <n v="742.54"/>
    <n v="667.4"/>
    <n v="33549"/>
  </r>
  <r>
    <n v="13211"/>
    <n v="16"/>
    <x v="3354"/>
    <d v="2017-01-17T00:00:00"/>
    <x v="7"/>
    <b v="0"/>
    <s v="Approved"/>
    <x v="3"/>
    <x v="0"/>
    <s v="high"/>
    <s v="small"/>
    <n v="1661.92"/>
    <n v="1479.11"/>
    <n v="34586"/>
  </r>
  <r>
    <n v="13212"/>
    <n v="23"/>
    <x v="2217"/>
    <d v="2017-02-17T00:00:00"/>
    <x v="0"/>
    <s v="Unknown"/>
    <s v="Approved"/>
    <x v="3"/>
    <x v="2"/>
    <s v="low"/>
    <s v="small"/>
    <n v="688.63"/>
    <n v="612.88"/>
    <n v="42696"/>
  </r>
  <r>
    <n v="13213"/>
    <n v="85"/>
    <x v="2114"/>
    <d v="2017-04-25T00:00:00"/>
    <x v="5"/>
    <b v="1"/>
    <s v="Approved"/>
    <x v="5"/>
    <x v="0"/>
    <s v="medium"/>
    <s v="medium"/>
    <n v="752.64"/>
    <n v="205.36"/>
    <n v="36833"/>
  </r>
  <r>
    <n v="13214"/>
    <n v="18"/>
    <x v="152"/>
    <d v="2017-02-12T00:00:00"/>
    <x v="0"/>
    <b v="1"/>
    <s v="Approved"/>
    <x v="0"/>
    <x v="0"/>
    <s v="medium"/>
    <s v="medium"/>
    <n v="575.27"/>
    <n v="431.45"/>
    <n v="39880"/>
  </r>
  <r>
    <n v="13215"/>
    <n v="67"/>
    <x v="3037"/>
    <d v="2017-06-26T00:00:00"/>
    <x v="9"/>
    <b v="1"/>
    <s v="Approved"/>
    <x v="3"/>
    <x v="1"/>
    <s v="medium"/>
    <s v="medium"/>
    <n v="544.04999999999995"/>
    <n v="376.84"/>
    <n v="38647"/>
  </r>
  <r>
    <n v="13216"/>
    <n v="30"/>
    <x v="2134"/>
    <d v="2017-12-03T00:00:00"/>
    <x v="10"/>
    <b v="0"/>
    <s v="Approved"/>
    <x v="2"/>
    <x v="0"/>
    <s v="medium"/>
    <s v="medium"/>
    <n v="1227.3399999999999"/>
    <n v="770.89"/>
    <n v="34556"/>
  </r>
  <r>
    <n v="13217"/>
    <s v="Unknown"/>
    <x v="1417"/>
    <d v="2017-03-22T00:00:00"/>
    <x v="4"/>
    <b v="0"/>
    <s v="Approved"/>
    <x v="1"/>
    <x v="0"/>
    <s v="high"/>
    <s v="medium"/>
    <n v="358.39"/>
    <n v="215.03"/>
    <n v="38002"/>
  </r>
  <r>
    <n v="13218"/>
    <n v="67"/>
    <x v="1807"/>
    <d v="2017-08-21T00:00:00"/>
    <x v="3"/>
    <b v="1"/>
    <s v="Cancelled"/>
    <x v="0"/>
    <x v="0"/>
    <s v="medium"/>
    <s v="large"/>
    <n v="1071.23"/>
    <n v="380.74"/>
    <n v="35160"/>
  </r>
  <r>
    <n v="13219"/>
    <n v="38"/>
    <x v="1617"/>
    <d v="2017-09-02T00:00:00"/>
    <x v="8"/>
    <b v="0"/>
    <s v="Approved"/>
    <x v="1"/>
    <x v="0"/>
    <s v="medium"/>
    <s v="large"/>
    <n v="2091.4699999999998"/>
    <n v="388.92"/>
    <n v="37823"/>
  </r>
  <r>
    <n v="13220"/>
    <n v="82"/>
    <x v="1917"/>
    <d v="2017-02-26T00:00:00"/>
    <x v="0"/>
    <b v="0"/>
    <s v="Approved"/>
    <x v="3"/>
    <x v="0"/>
    <s v="high"/>
    <s v="medium"/>
    <n v="1148.6400000000001"/>
    <n v="689.18"/>
    <n v="42226"/>
  </r>
  <r>
    <n v="13221"/>
    <n v="83"/>
    <x v="1525"/>
    <d v="2017-10-09T00:00:00"/>
    <x v="2"/>
    <b v="1"/>
    <s v="Approved"/>
    <x v="0"/>
    <x v="3"/>
    <s v="medium"/>
    <s v="large"/>
    <n v="2083.94"/>
    <n v="675.03"/>
    <n v="38482"/>
  </r>
  <r>
    <n v="13222"/>
    <n v="74"/>
    <x v="2220"/>
    <d v="2017-08-23T00:00:00"/>
    <x v="3"/>
    <b v="0"/>
    <s v="Approved"/>
    <x v="5"/>
    <x v="0"/>
    <s v="medium"/>
    <s v="medium"/>
    <n v="1228.07"/>
    <n v="400.91"/>
    <n v="35455"/>
  </r>
  <r>
    <n v="13223"/>
    <n v="44"/>
    <x v="346"/>
    <d v="2017-11-17T00:00:00"/>
    <x v="11"/>
    <s v="Unknown"/>
    <s v="Approved"/>
    <x v="5"/>
    <x v="0"/>
    <s v="medium"/>
    <s v="medium"/>
    <n v="1769.64"/>
    <n v="108.76"/>
    <n v="34071"/>
  </r>
  <r>
    <n v="13224"/>
    <n v="61"/>
    <x v="3271"/>
    <d v="2017-06-04T00:00:00"/>
    <x v="9"/>
    <b v="1"/>
    <s v="Approved"/>
    <x v="2"/>
    <x v="0"/>
    <s v="low"/>
    <s v="medium"/>
    <n v="71.16"/>
    <n v="56.93"/>
    <n v="42172"/>
  </r>
  <r>
    <n v="13225"/>
    <n v="25"/>
    <x v="3188"/>
    <d v="2017-06-07T00:00:00"/>
    <x v="9"/>
    <b v="1"/>
    <s v="Approved"/>
    <x v="4"/>
    <x v="1"/>
    <s v="medium"/>
    <s v="medium"/>
    <n v="1538.99"/>
    <n v="829.65"/>
    <n v="37337"/>
  </r>
  <r>
    <n v="13226"/>
    <n v="41"/>
    <x v="2332"/>
    <d v="2017-12-29T00:00:00"/>
    <x v="10"/>
    <b v="1"/>
    <s v="Approved"/>
    <x v="0"/>
    <x v="1"/>
    <s v="medium"/>
    <s v="medium"/>
    <n v="416.98"/>
    <n v="312.74"/>
    <n v="35560"/>
  </r>
  <r>
    <n v="13227"/>
    <n v="82"/>
    <x v="2877"/>
    <d v="2017-05-03T00:00:00"/>
    <x v="1"/>
    <b v="0"/>
    <s v="Approved"/>
    <x v="3"/>
    <x v="0"/>
    <s v="high"/>
    <s v="medium"/>
    <n v="1148.6400000000001"/>
    <n v="689.18"/>
    <n v="42226"/>
  </r>
  <r>
    <n v="13228"/>
    <n v="3"/>
    <x v="1729"/>
    <d v="2017-03-01T00:00:00"/>
    <x v="4"/>
    <b v="0"/>
    <s v="Approved"/>
    <x v="1"/>
    <x v="0"/>
    <s v="medium"/>
    <s v="large"/>
    <n v="2091.4699999999998"/>
    <n v="388.92"/>
    <n v="40649"/>
  </r>
  <r>
    <n v="13229"/>
    <n v="54"/>
    <x v="3088"/>
    <d v="2017-06-23T00:00:00"/>
    <x v="9"/>
    <b v="1"/>
    <s v="Approved"/>
    <x v="5"/>
    <x v="0"/>
    <s v="medium"/>
    <s v="medium"/>
    <n v="1292.8399999999999"/>
    <n v="13.44"/>
    <n v="39915"/>
  </r>
  <r>
    <n v="13230"/>
    <n v="61"/>
    <x v="743"/>
    <d v="2017-02-23T00:00:00"/>
    <x v="0"/>
    <b v="0"/>
    <s v="Approved"/>
    <x v="2"/>
    <x v="0"/>
    <s v="low"/>
    <s v="medium"/>
    <n v="71.16"/>
    <n v="56.93"/>
    <n v="36146"/>
  </r>
  <r>
    <n v="13231"/>
    <n v="98"/>
    <x v="1361"/>
    <d v="2017-05-14T00:00:00"/>
    <x v="1"/>
    <b v="0"/>
    <s v="Approved"/>
    <x v="1"/>
    <x v="0"/>
    <s v="high"/>
    <s v="medium"/>
    <n v="358.39"/>
    <n v="215.03"/>
    <n v="38002"/>
  </r>
  <r>
    <n v="13232"/>
    <n v="80"/>
    <x v="1982"/>
    <d v="2017-03-23T00:00:00"/>
    <x v="4"/>
    <b v="1"/>
    <s v="Approved"/>
    <x v="2"/>
    <x v="3"/>
    <s v="low"/>
    <s v="medium"/>
    <n v="1073.07"/>
    <n v="933.84"/>
    <n v="35455"/>
  </r>
  <r>
    <n v="13233"/>
    <n v="72"/>
    <x v="2298"/>
    <d v="2017-02-13T00:00:00"/>
    <x v="0"/>
    <b v="1"/>
    <s v="Approved"/>
    <x v="3"/>
    <x v="0"/>
    <s v="medium"/>
    <s v="medium"/>
    <n v="360.4"/>
    <n v="270.3"/>
    <n v="42710"/>
  </r>
  <r>
    <n v="13234"/>
    <n v="15"/>
    <x v="943"/>
    <d v="2017-11-26T00:00:00"/>
    <x v="11"/>
    <b v="1"/>
    <s v="Approved"/>
    <x v="3"/>
    <x v="0"/>
    <s v="low"/>
    <s v="medium"/>
    <n v="958.74"/>
    <n v="748.9"/>
    <n v="41345"/>
  </r>
  <r>
    <n v="13235"/>
    <n v="87"/>
    <x v="2808"/>
    <d v="2017-08-19T00:00:00"/>
    <x v="3"/>
    <b v="1"/>
    <s v="Approved"/>
    <x v="4"/>
    <x v="0"/>
    <s v="high"/>
    <s v="medium"/>
    <n v="1179"/>
    <n v="707.4"/>
    <n v="36833"/>
  </r>
  <r>
    <n v="13236"/>
    <n v="82"/>
    <x v="2579"/>
    <d v="2017-06-27T00:00:00"/>
    <x v="9"/>
    <b v="0"/>
    <s v="Approved"/>
    <x v="4"/>
    <x v="1"/>
    <s v="medium"/>
    <s v="medium"/>
    <n v="1538.99"/>
    <n v="829.65"/>
    <n v="42226"/>
  </r>
  <r>
    <n v="13237"/>
    <n v="32"/>
    <x v="1270"/>
    <d v="2017-02-26T00:00:00"/>
    <x v="0"/>
    <b v="1"/>
    <s v="Approved"/>
    <x v="4"/>
    <x v="0"/>
    <s v="medium"/>
    <s v="medium"/>
    <n v="642.70000000000005"/>
    <n v="211.37"/>
    <n v="37337"/>
  </r>
  <r>
    <n v="13238"/>
    <n v="59"/>
    <x v="2423"/>
    <d v="2017-11-28T00:00:00"/>
    <x v="11"/>
    <b v="1"/>
    <s v="Approved"/>
    <x v="5"/>
    <x v="0"/>
    <s v="medium"/>
    <s v="small"/>
    <n v="1415.01"/>
    <n v="1259.3599999999999"/>
    <n v="37626"/>
  </r>
  <r>
    <n v="13239"/>
    <n v="20"/>
    <x v="3263"/>
    <d v="2017-02-24T00:00:00"/>
    <x v="0"/>
    <b v="1"/>
    <s v="Approved"/>
    <x v="1"/>
    <x v="0"/>
    <s v="medium"/>
    <s v="small"/>
    <n v="1775.81"/>
    <n v="1580.47"/>
    <n v="40670"/>
  </r>
  <r>
    <n v="13240"/>
    <n v="55"/>
    <x v="2329"/>
    <d v="2017-12-13T00:00:00"/>
    <x v="10"/>
    <b v="0"/>
    <s v="Approved"/>
    <x v="1"/>
    <x v="1"/>
    <s v="medium"/>
    <s v="large"/>
    <n v="1894.19"/>
    <n v="598.76"/>
    <n v="40779"/>
  </r>
  <r>
    <n v="13241"/>
    <n v="87"/>
    <x v="2673"/>
    <d v="2017-06-04T00:00:00"/>
    <x v="9"/>
    <b v="1"/>
    <s v="Approved"/>
    <x v="2"/>
    <x v="0"/>
    <s v="medium"/>
    <s v="medium"/>
    <n v="1636.9"/>
    <n v="44.71"/>
    <n v="40410"/>
  </r>
  <r>
    <n v="13242"/>
    <n v="72"/>
    <x v="764"/>
    <d v="2017-06-05T00:00:00"/>
    <x v="9"/>
    <b v="0"/>
    <s v="Approved"/>
    <x v="2"/>
    <x v="0"/>
    <s v="medium"/>
    <s v="medium"/>
    <n v="912.52"/>
    <n v="141.4"/>
    <n v="42295"/>
  </r>
  <r>
    <n v="13243"/>
    <n v="75"/>
    <x v="2691"/>
    <d v="2017-06-11T00:00:00"/>
    <x v="9"/>
    <b v="0"/>
    <s v="Approved"/>
    <x v="4"/>
    <x v="3"/>
    <s v="medium"/>
    <s v="large"/>
    <n v="1873.97"/>
    <n v="863.95"/>
    <n v="41922"/>
  </r>
  <r>
    <n v="13244"/>
    <n v="26"/>
    <x v="3287"/>
    <d v="2017-05-25T00:00:00"/>
    <x v="1"/>
    <b v="0"/>
    <s v="Approved"/>
    <x v="5"/>
    <x v="0"/>
    <s v="medium"/>
    <s v="medium"/>
    <n v="1992.93"/>
    <n v="762.63"/>
    <n v="33888"/>
  </r>
  <r>
    <n v="13245"/>
    <s v="Unknown"/>
    <x v="1111"/>
    <d v="2017-12-07T00:00:00"/>
    <x v="10"/>
    <b v="0"/>
    <s v="Approved"/>
    <x v="3"/>
    <x v="1"/>
    <s v="medium"/>
    <s v="medium"/>
    <n v="544.04999999999995"/>
    <n v="376.84"/>
    <n v="38647"/>
  </r>
  <r>
    <n v="13246"/>
    <n v="28"/>
    <x v="3277"/>
    <d v="2017-09-25T00:00:00"/>
    <x v="8"/>
    <b v="0"/>
    <s v="Approved"/>
    <x v="3"/>
    <x v="0"/>
    <s v="medium"/>
    <s v="small"/>
    <n v="1216.1400000000001"/>
    <n v="1082.3599999999999"/>
    <n v="33455"/>
  </r>
  <r>
    <n v="13247"/>
    <n v="16"/>
    <x v="6"/>
    <d v="2017-02-15T00:00:00"/>
    <x v="0"/>
    <b v="1"/>
    <s v="Approved"/>
    <x v="3"/>
    <x v="0"/>
    <s v="high"/>
    <s v="small"/>
    <n v="1661.92"/>
    <n v="1479.11"/>
    <n v="35378"/>
  </r>
  <r>
    <n v="13248"/>
    <n v="53"/>
    <x v="1767"/>
    <d v="2017-03-18T00:00:00"/>
    <x v="4"/>
    <b v="1"/>
    <s v="Approved"/>
    <x v="4"/>
    <x v="0"/>
    <s v="high"/>
    <s v="medium"/>
    <n v="1274.93"/>
    <n v="764.96"/>
    <n v="39298"/>
  </r>
  <r>
    <n v="13249"/>
    <n v="15"/>
    <x v="731"/>
    <d v="2017-01-26T00:00:00"/>
    <x v="7"/>
    <b v="0"/>
    <s v="Approved"/>
    <x v="3"/>
    <x v="0"/>
    <s v="low"/>
    <s v="medium"/>
    <n v="958.74"/>
    <n v="748.9"/>
    <n v="38693"/>
  </r>
  <r>
    <n v="13250"/>
    <s v="Unknown"/>
    <x v="1446"/>
    <d v="2017-01-07T00:00:00"/>
    <x v="7"/>
    <b v="1"/>
    <s v="Approved"/>
    <x v="2"/>
    <x v="1"/>
    <s v="high"/>
    <s v="large"/>
    <n v="12.01"/>
    <n v="7.21"/>
    <n v="34165"/>
  </r>
  <r>
    <n v="13251"/>
    <n v="94"/>
    <x v="2271"/>
    <d v="2017-08-16T00:00:00"/>
    <x v="3"/>
    <b v="1"/>
    <s v="Approved"/>
    <x v="4"/>
    <x v="0"/>
    <s v="medium"/>
    <s v="large"/>
    <n v="1635.3"/>
    <n v="993.66"/>
    <n v="41434"/>
  </r>
  <r>
    <n v="13252"/>
    <n v="21"/>
    <x v="347"/>
    <d v="2017-04-27T00:00:00"/>
    <x v="5"/>
    <b v="1"/>
    <s v="Approved"/>
    <x v="0"/>
    <x v="0"/>
    <s v="medium"/>
    <s v="large"/>
    <n v="1071.23"/>
    <n v="380.74"/>
    <n v="35160"/>
  </r>
  <r>
    <n v="13253"/>
    <n v="49"/>
    <x v="2272"/>
    <d v="2017-08-18T00:00:00"/>
    <x v="3"/>
    <b v="1"/>
    <s v="Approved"/>
    <x v="1"/>
    <x v="1"/>
    <s v="medium"/>
    <s v="medium"/>
    <n v="533.51"/>
    <n v="400.13"/>
    <n v="39915"/>
  </r>
  <r>
    <n v="13254"/>
    <n v="79"/>
    <x v="3436"/>
    <d v="2017-11-01T00:00:00"/>
    <x v="11"/>
    <b v="1"/>
    <s v="Approved"/>
    <x v="3"/>
    <x v="0"/>
    <s v="medium"/>
    <s v="medium"/>
    <n v="1555.58"/>
    <n v="818.01"/>
    <n v="37873"/>
  </r>
  <r>
    <n v="13255"/>
    <n v="81"/>
    <x v="1614"/>
    <d v="2017-11-25T00:00:00"/>
    <x v="11"/>
    <b v="0"/>
    <s v="Approved"/>
    <x v="3"/>
    <x v="0"/>
    <s v="medium"/>
    <s v="small"/>
    <n v="586.45000000000005"/>
    <n v="521.94000000000005"/>
    <n v="41533"/>
  </r>
  <r>
    <n v="13256"/>
    <n v="90"/>
    <x v="1633"/>
    <d v="2017-06-22T00:00:00"/>
    <x v="9"/>
    <b v="1"/>
    <s v="Approved"/>
    <x v="3"/>
    <x v="0"/>
    <s v="low"/>
    <s v="medium"/>
    <n v="363.01"/>
    <n v="290.41000000000003"/>
    <n v="37626"/>
  </r>
  <r>
    <n v="13257"/>
    <n v="3"/>
    <x v="3309"/>
    <d v="2017-03-01T00:00:00"/>
    <x v="4"/>
    <b v="1"/>
    <s v="Approved"/>
    <x v="1"/>
    <x v="0"/>
    <s v="medium"/>
    <s v="large"/>
    <n v="2091.4699999999998"/>
    <n v="388.92"/>
    <n v="41167"/>
  </r>
  <r>
    <n v="13258"/>
    <n v="86"/>
    <x v="1808"/>
    <d v="2017-12-24T00:00:00"/>
    <x v="10"/>
    <b v="1"/>
    <s v="Approved"/>
    <x v="2"/>
    <x v="0"/>
    <s v="medium"/>
    <s v="medium"/>
    <n v="235.63"/>
    <n v="125.07"/>
    <n v="41434"/>
  </r>
  <r>
    <n v="13259"/>
    <n v="64"/>
    <x v="212"/>
    <d v="2017-07-02T00:00:00"/>
    <x v="6"/>
    <b v="1"/>
    <s v="Approved"/>
    <x v="4"/>
    <x v="0"/>
    <s v="high"/>
    <s v="small"/>
    <n v="1977.36"/>
    <n v="1759.85"/>
    <n v="40779"/>
  </r>
  <r>
    <n v="13260"/>
    <n v="89"/>
    <x v="2717"/>
    <d v="2017-12-07T00:00:00"/>
    <x v="10"/>
    <b v="1"/>
    <s v="Approved"/>
    <x v="4"/>
    <x v="0"/>
    <s v="medium"/>
    <s v="large"/>
    <n v="1812.75"/>
    <n v="582.48"/>
    <n v="38750"/>
  </r>
  <r>
    <n v="13261"/>
    <n v="88"/>
    <x v="2300"/>
    <d v="2017-01-25T00:00:00"/>
    <x v="7"/>
    <b v="0"/>
    <s v="Approved"/>
    <x v="3"/>
    <x v="0"/>
    <s v="medium"/>
    <s v="medium"/>
    <n v="1198.46"/>
    <n v="381.1"/>
    <n v="36833"/>
  </r>
  <r>
    <n v="13262"/>
    <n v="87"/>
    <x v="2428"/>
    <d v="2017-01-24T00:00:00"/>
    <x v="7"/>
    <b v="1"/>
    <s v="Approved"/>
    <x v="4"/>
    <x v="0"/>
    <s v="high"/>
    <s v="medium"/>
    <n v="1179"/>
    <n v="707.4"/>
    <n v="34244"/>
  </r>
  <r>
    <n v="13263"/>
    <n v="11"/>
    <x v="1077"/>
    <d v="2017-08-02T00:00:00"/>
    <x v="3"/>
    <b v="1"/>
    <s v="Approved"/>
    <x v="4"/>
    <x v="0"/>
    <s v="high"/>
    <s v="medium"/>
    <n v="1274.93"/>
    <n v="764.96"/>
    <n v="39298"/>
  </r>
  <r>
    <n v="13264"/>
    <n v="95"/>
    <x v="99"/>
    <d v="2017-01-05T00:00:00"/>
    <x v="7"/>
    <b v="0"/>
    <s v="Approved"/>
    <x v="4"/>
    <x v="0"/>
    <s v="medium"/>
    <s v="large"/>
    <n v="569.55999999999995"/>
    <n v="528.42999999999995"/>
    <n v="37539"/>
  </r>
  <r>
    <n v="13265"/>
    <n v="73"/>
    <x v="1248"/>
    <d v="2017-07-05T00:00:00"/>
    <x v="6"/>
    <b v="1"/>
    <s v="Approved"/>
    <x v="0"/>
    <x v="0"/>
    <s v="medium"/>
    <s v="medium"/>
    <n v="1945.43"/>
    <n v="333.18"/>
    <n v="38991"/>
  </r>
  <r>
    <n v="13266"/>
    <n v="4"/>
    <x v="2297"/>
    <d v="2017-10-04T00:00:00"/>
    <x v="2"/>
    <b v="0"/>
    <s v="Approved"/>
    <x v="4"/>
    <x v="0"/>
    <s v="high"/>
    <s v="medium"/>
    <n v="1129.1300000000001"/>
    <n v="677.48"/>
    <n v="37698"/>
  </r>
  <r>
    <n v="13267"/>
    <n v="3"/>
    <x v="1820"/>
    <d v="2017-08-11T00:00:00"/>
    <x v="3"/>
    <b v="0"/>
    <s v="Approved"/>
    <x v="1"/>
    <x v="0"/>
    <s v="medium"/>
    <s v="large"/>
    <n v="2091.4699999999998"/>
    <n v="388.92"/>
    <n v="37659"/>
  </r>
  <r>
    <n v="13268"/>
    <n v="38"/>
    <x v="1535"/>
    <d v="2017-06-06T00:00:00"/>
    <x v="9"/>
    <b v="0"/>
    <s v="Approved"/>
    <x v="0"/>
    <x v="0"/>
    <s v="medium"/>
    <s v="medium"/>
    <n v="1577.53"/>
    <n v="826.51"/>
    <n v="40618"/>
  </r>
  <r>
    <n v="13269"/>
    <n v="30"/>
    <x v="1438"/>
    <d v="2017-03-22T00:00:00"/>
    <x v="4"/>
    <b v="1"/>
    <s v="Approved"/>
    <x v="2"/>
    <x v="0"/>
    <s v="medium"/>
    <s v="medium"/>
    <n v="1227.3399999999999"/>
    <n v="770.89"/>
    <n v="34556"/>
  </r>
  <r>
    <n v="13270"/>
    <n v="2"/>
    <x v="2571"/>
    <d v="2017-06-19T00:00:00"/>
    <x v="9"/>
    <b v="0"/>
    <s v="Approved"/>
    <x v="0"/>
    <x v="0"/>
    <s v="medium"/>
    <s v="medium"/>
    <n v="71.489999999999995"/>
    <n v="53.62"/>
    <n v="41167"/>
  </r>
  <r>
    <n v="13271"/>
    <n v="85"/>
    <x v="2543"/>
    <d v="2017-11-10T00:00:00"/>
    <x v="11"/>
    <b v="0"/>
    <s v="Approved"/>
    <x v="5"/>
    <x v="0"/>
    <s v="medium"/>
    <s v="medium"/>
    <n v="1228.07"/>
    <n v="400.91"/>
    <n v="34527"/>
  </r>
  <r>
    <n v="13272"/>
    <n v="53"/>
    <x v="557"/>
    <d v="2017-02-27T00:00:00"/>
    <x v="0"/>
    <b v="0"/>
    <s v="Approved"/>
    <x v="2"/>
    <x v="0"/>
    <s v="medium"/>
    <s v="medium"/>
    <n v="795.34"/>
    <n v="101.58"/>
    <n v="37823"/>
  </r>
  <r>
    <n v="13273"/>
    <n v="58"/>
    <x v="793"/>
    <d v="2017-10-14T00:00:00"/>
    <x v="2"/>
    <b v="0"/>
    <s v="Approved"/>
    <x v="2"/>
    <x v="0"/>
    <s v="medium"/>
    <s v="medium"/>
    <n v="912.52"/>
    <n v="141.4"/>
    <n v="42295"/>
  </r>
  <r>
    <n v="13274"/>
    <n v="4"/>
    <x v="3126"/>
    <d v="2017-09-17T00:00:00"/>
    <x v="8"/>
    <b v="0"/>
    <s v="Approved"/>
    <x v="4"/>
    <x v="0"/>
    <s v="high"/>
    <s v="medium"/>
    <n v="1129.1300000000001"/>
    <n v="677.48"/>
    <n v="38573"/>
  </r>
  <r>
    <n v="13275"/>
    <n v="77"/>
    <x v="2392"/>
    <d v="2017-11-15T00:00:00"/>
    <x v="11"/>
    <b v="0"/>
    <s v="Approved"/>
    <x v="3"/>
    <x v="1"/>
    <s v="medium"/>
    <s v="large"/>
    <n v="1240.31"/>
    <n v="795.1"/>
    <n v="40553"/>
  </r>
  <r>
    <n v="13276"/>
    <n v="31"/>
    <x v="1156"/>
    <d v="2017-02-27T00:00:00"/>
    <x v="0"/>
    <b v="0"/>
    <s v="Approved"/>
    <x v="5"/>
    <x v="0"/>
    <s v="medium"/>
    <s v="medium"/>
    <n v="752.64"/>
    <n v="205.36"/>
    <n v="38482"/>
  </r>
  <r>
    <n v="13277"/>
    <n v="3"/>
    <x v="1785"/>
    <d v="2017-02-19T00:00:00"/>
    <x v="0"/>
    <b v="1"/>
    <s v="Approved"/>
    <x v="1"/>
    <x v="0"/>
    <s v="medium"/>
    <s v="large"/>
    <n v="2091.4699999999998"/>
    <n v="388.92"/>
    <n v="38339"/>
  </r>
  <r>
    <n v="13278"/>
    <n v="93"/>
    <x v="2442"/>
    <d v="2017-11-23T00:00:00"/>
    <x v="11"/>
    <b v="1"/>
    <s v="Approved"/>
    <x v="5"/>
    <x v="0"/>
    <s v="medium"/>
    <s v="medium"/>
    <n v="1065.03"/>
    <n v="230.09"/>
    <n v="36833"/>
  </r>
  <r>
    <n v="13279"/>
    <n v="85"/>
    <x v="376"/>
    <d v="2017-09-28T00:00:00"/>
    <x v="8"/>
    <b v="0"/>
    <s v="Approved"/>
    <x v="5"/>
    <x v="0"/>
    <s v="medium"/>
    <s v="medium"/>
    <n v="752.64"/>
    <n v="205.36"/>
    <n v="36367"/>
  </r>
  <r>
    <n v="13280"/>
    <n v="48"/>
    <x v="1098"/>
    <d v="2017-11-10T00:00:00"/>
    <x v="11"/>
    <b v="0"/>
    <s v="Approved"/>
    <x v="5"/>
    <x v="0"/>
    <s v="medium"/>
    <s v="medium"/>
    <n v="1762.96"/>
    <n v="950.52"/>
    <n v="38573"/>
  </r>
  <r>
    <n v="13281"/>
    <n v="38"/>
    <x v="2937"/>
    <d v="2017-06-10T00:00:00"/>
    <x v="9"/>
    <b v="1"/>
    <s v="Approved"/>
    <x v="0"/>
    <x v="0"/>
    <s v="medium"/>
    <s v="medium"/>
    <n v="1577.53"/>
    <n v="826.51"/>
    <n v="40672"/>
  </r>
  <r>
    <n v="13282"/>
    <n v="39"/>
    <x v="1750"/>
    <d v="2017-06-06T00:00:00"/>
    <x v="9"/>
    <b v="0"/>
    <s v="Approved"/>
    <x v="4"/>
    <x v="0"/>
    <s v="medium"/>
    <s v="large"/>
    <n v="1812.75"/>
    <n v="582.48"/>
    <n v="40336"/>
  </r>
  <r>
    <n v="13283"/>
    <n v="43"/>
    <x v="2315"/>
    <d v="2017-09-13T00:00:00"/>
    <x v="8"/>
    <b v="0"/>
    <s v="Approved"/>
    <x v="0"/>
    <x v="0"/>
    <s v="medium"/>
    <s v="medium"/>
    <n v="1151.96"/>
    <n v="649.49"/>
    <n v="40672"/>
  </r>
  <r>
    <n v="13284"/>
    <n v="45"/>
    <x v="1245"/>
    <d v="2017-02-01T00:00:00"/>
    <x v="0"/>
    <s v="Unknown"/>
    <s v="Approved"/>
    <x v="0"/>
    <x v="0"/>
    <s v="medium"/>
    <s v="medium"/>
    <n v="441.49"/>
    <n v="84.99"/>
    <n v="34071"/>
  </r>
  <r>
    <n v="13285"/>
    <n v="47"/>
    <x v="3351"/>
    <d v="2017-09-04T00:00:00"/>
    <x v="8"/>
    <b v="0"/>
    <s v="Approved"/>
    <x v="1"/>
    <x v="1"/>
    <s v="low"/>
    <s v="small"/>
    <n v="1720.7"/>
    <n v="1531.42"/>
    <n v="40303"/>
  </r>
  <r>
    <n v="13286"/>
    <s v="Unknown"/>
    <x v="177"/>
    <d v="2017-07-01T00:00:00"/>
    <x v="6"/>
    <b v="1"/>
    <s v="Approved"/>
    <x v="4"/>
    <x v="0"/>
    <s v="medium"/>
    <s v="medium"/>
    <n v="230.91"/>
    <n v="173.18"/>
    <n v="40618"/>
  </r>
  <r>
    <n v="13287"/>
    <n v="63"/>
    <x v="890"/>
    <d v="2017-02-18T00:00:00"/>
    <x v="0"/>
    <b v="0"/>
    <s v="Approved"/>
    <x v="0"/>
    <x v="0"/>
    <s v="medium"/>
    <s v="medium"/>
    <n v="1483.2"/>
    <n v="99.59"/>
    <n v="42105"/>
  </r>
  <r>
    <n v="13288"/>
    <n v="20"/>
    <x v="2919"/>
    <d v="2017-03-22T00:00:00"/>
    <x v="4"/>
    <b v="1"/>
    <s v="Approved"/>
    <x v="1"/>
    <x v="0"/>
    <s v="medium"/>
    <s v="small"/>
    <n v="1775.81"/>
    <n v="1580.47"/>
    <n v="40670"/>
  </r>
  <r>
    <n v="13289"/>
    <n v="57"/>
    <x v="32"/>
    <d v="2017-07-25T00:00:00"/>
    <x v="6"/>
    <b v="0"/>
    <s v="Approved"/>
    <x v="5"/>
    <x v="3"/>
    <s v="medium"/>
    <s v="large"/>
    <n v="1890.39"/>
    <n v="260.14"/>
    <n v="33259"/>
  </r>
  <r>
    <n v="13290"/>
    <n v="67"/>
    <x v="1898"/>
    <d v="2017-11-25T00:00:00"/>
    <x v="11"/>
    <b v="0"/>
    <s v="Approved"/>
    <x v="3"/>
    <x v="1"/>
    <s v="medium"/>
    <s v="medium"/>
    <n v="544.04999999999995"/>
    <n v="376.84"/>
    <n v="38647"/>
  </r>
  <r>
    <n v="13291"/>
    <n v="95"/>
    <x v="1383"/>
    <d v="2017-12-20T00:00:00"/>
    <x v="10"/>
    <b v="0"/>
    <s v="Approved"/>
    <x v="4"/>
    <x v="0"/>
    <s v="medium"/>
    <s v="large"/>
    <n v="569.55999999999995"/>
    <n v="528.42999999999995"/>
    <n v="36361"/>
  </r>
  <r>
    <n v="13292"/>
    <n v="52"/>
    <x v="3159"/>
    <d v="2017-08-22T00:00:00"/>
    <x v="3"/>
    <s v="Unknown"/>
    <s v="Approved"/>
    <x v="0"/>
    <x v="1"/>
    <s v="medium"/>
    <s v="large"/>
    <n v="1777.8"/>
    <n v="820.78"/>
    <n v="40670"/>
  </r>
  <r>
    <n v="13293"/>
    <n v="15"/>
    <x v="2970"/>
    <d v="2017-03-20T00:00:00"/>
    <x v="4"/>
    <b v="0"/>
    <s v="Approved"/>
    <x v="5"/>
    <x v="0"/>
    <s v="medium"/>
    <s v="medium"/>
    <n v="1292.8399999999999"/>
    <n v="13.44"/>
    <n v="42226"/>
  </r>
  <r>
    <n v="13294"/>
    <n v="64"/>
    <x v="3292"/>
    <d v="2017-08-22T00:00:00"/>
    <x v="3"/>
    <b v="0"/>
    <s v="Approved"/>
    <x v="1"/>
    <x v="0"/>
    <s v="medium"/>
    <s v="large"/>
    <n v="1469.44"/>
    <n v="596.54999999999995"/>
    <n v="38647"/>
  </r>
  <r>
    <n v="13295"/>
    <n v="19"/>
    <x v="655"/>
    <d v="2017-08-06T00:00:00"/>
    <x v="3"/>
    <b v="1"/>
    <s v="Approved"/>
    <x v="2"/>
    <x v="1"/>
    <s v="high"/>
    <s v="large"/>
    <n v="12.01"/>
    <n v="7.21"/>
    <n v="39880"/>
  </r>
  <r>
    <n v="13296"/>
    <n v="13"/>
    <x v="2157"/>
    <d v="2017-09-25T00:00:00"/>
    <x v="8"/>
    <b v="0"/>
    <s v="Approved"/>
    <x v="0"/>
    <x v="0"/>
    <s v="medium"/>
    <s v="medium"/>
    <n v="1163.8900000000001"/>
    <n v="589.27"/>
    <n v="42560"/>
  </r>
  <r>
    <n v="13297"/>
    <n v="70"/>
    <x v="2981"/>
    <d v="2017-03-21T00:00:00"/>
    <x v="4"/>
    <b v="1"/>
    <s v="Approved"/>
    <x v="1"/>
    <x v="0"/>
    <s v="high"/>
    <s v="medium"/>
    <n v="495.72"/>
    <n v="297.43"/>
    <n v="42710"/>
  </r>
  <r>
    <n v="13298"/>
    <n v="64"/>
    <x v="2662"/>
    <d v="2017-04-01T00:00:00"/>
    <x v="5"/>
    <b v="1"/>
    <s v="Approved"/>
    <x v="4"/>
    <x v="0"/>
    <s v="high"/>
    <s v="small"/>
    <n v="1977.36"/>
    <n v="1759.85"/>
    <n v="40487"/>
  </r>
  <r>
    <n v="13299"/>
    <n v="41"/>
    <x v="1050"/>
    <d v="2017-10-29T00:00:00"/>
    <x v="2"/>
    <b v="1"/>
    <s v="Approved"/>
    <x v="0"/>
    <x v="1"/>
    <s v="medium"/>
    <s v="medium"/>
    <n v="416.98"/>
    <n v="312.74"/>
    <n v="39427"/>
  </r>
  <r>
    <n v="13300"/>
    <n v="8"/>
    <x v="3247"/>
    <d v="2017-09-13T00:00:00"/>
    <x v="8"/>
    <b v="0"/>
    <s v="Approved"/>
    <x v="0"/>
    <x v="1"/>
    <s v="medium"/>
    <s v="small"/>
    <n v="1703.52"/>
    <n v="1516.13"/>
    <n v="40649"/>
  </r>
  <r>
    <n v="13301"/>
    <n v="34"/>
    <x v="2949"/>
    <d v="2017-10-16T00:00:00"/>
    <x v="2"/>
    <b v="0"/>
    <s v="Approved"/>
    <x v="5"/>
    <x v="0"/>
    <s v="medium"/>
    <s v="medium"/>
    <n v="1231.1500000000001"/>
    <n v="161.6"/>
    <n v="40487"/>
  </r>
  <r>
    <n v="13302"/>
    <n v="75"/>
    <x v="681"/>
    <d v="2017-08-14T00:00:00"/>
    <x v="3"/>
    <b v="1"/>
    <s v="Approved"/>
    <x v="4"/>
    <x v="3"/>
    <s v="medium"/>
    <s v="large"/>
    <n v="1873.97"/>
    <n v="863.95"/>
    <n v="38859"/>
  </r>
  <r>
    <n v="13303"/>
    <s v="Unknown"/>
    <x v="1958"/>
    <d v="2017-12-06T00:00:00"/>
    <x v="10"/>
    <b v="1"/>
    <s v="Approved"/>
    <x v="2"/>
    <x v="0"/>
    <s v="medium"/>
    <s v="medium"/>
    <n v="235.63"/>
    <n v="125.07"/>
    <n v="38206"/>
  </r>
  <r>
    <n v="13304"/>
    <n v="6"/>
    <x v="203"/>
    <d v="2017-11-07T00:00:00"/>
    <x v="11"/>
    <b v="0"/>
    <s v="Approved"/>
    <x v="2"/>
    <x v="0"/>
    <s v="high"/>
    <s v="medium"/>
    <n v="227.88"/>
    <n v="136.72999999999999"/>
    <n v="38216"/>
  </r>
  <r>
    <n v="13305"/>
    <n v="65"/>
    <x v="2725"/>
    <d v="2017-02-12T00:00:00"/>
    <x v="0"/>
    <b v="0"/>
    <s v="Approved"/>
    <x v="5"/>
    <x v="0"/>
    <s v="medium"/>
    <s v="medium"/>
    <n v="1807.45"/>
    <n v="778.69"/>
    <n v="42145"/>
  </r>
  <r>
    <n v="13306"/>
    <n v="8"/>
    <x v="2018"/>
    <d v="2017-03-03T00:00:00"/>
    <x v="4"/>
    <b v="1"/>
    <s v="Approved"/>
    <x v="0"/>
    <x v="1"/>
    <s v="medium"/>
    <s v="small"/>
    <n v="1703.52"/>
    <n v="1516.13"/>
    <n v="41434"/>
  </r>
  <r>
    <n v="13307"/>
    <n v="44"/>
    <x v="3437"/>
    <d v="2017-01-15T00:00:00"/>
    <x v="7"/>
    <b v="1"/>
    <s v="Approved"/>
    <x v="5"/>
    <x v="0"/>
    <s v="medium"/>
    <s v="medium"/>
    <n v="1769.64"/>
    <n v="108.76"/>
    <n v="40672"/>
  </r>
  <r>
    <n v="13308"/>
    <n v="84"/>
    <x v="2218"/>
    <d v="2017-06-01T00:00:00"/>
    <x v="9"/>
    <b v="1"/>
    <s v="Approved"/>
    <x v="1"/>
    <x v="1"/>
    <s v="medium"/>
    <s v="medium"/>
    <n v="290.62"/>
    <n v="215.14"/>
    <n v="36367"/>
  </r>
  <r>
    <n v="13309"/>
    <n v="93"/>
    <x v="1162"/>
    <d v="2017-06-21T00:00:00"/>
    <x v="9"/>
    <b v="1"/>
    <s v="Approved"/>
    <x v="5"/>
    <x v="0"/>
    <s v="medium"/>
    <s v="medium"/>
    <n v="1065.03"/>
    <n v="230.09"/>
    <n v="36833"/>
  </r>
  <r>
    <n v="13310"/>
    <n v="94"/>
    <x v="2824"/>
    <d v="2017-01-03T00:00:00"/>
    <x v="7"/>
    <b v="1"/>
    <s v="Approved"/>
    <x v="4"/>
    <x v="0"/>
    <s v="medium"/>
    <s v="large"/>
    <n v="1635.3"/>
    <n v="993.66"/>
    <n v="41434"/>
  </r>
  <r>
    <n v="13311"/>
    <n v="83"/>
    <x v="1420"/>
    <d v="2017-12-29T00:00:00"/>
    <x v="10"/>
    <b v="1"/>
    <s v="Cancelled"/>
    <x v="0"/>
    <x v="3"/>
    <s v="medium"/>
    <s v="large"/>
    <n v="2083.94"/>
    <n v="675.03"/>
    <n v="41533"/>
  </r>
  <r>
    <n v="13312"/>
    <n v="12"/>
    <x v="2637"/>
    <d v="2017-07-05T00:00:00"/>
    <x v="6"/>
    <b v="1"/>
    <s v="Approved"/>
    <x v="4"/>
    <x v="0"/>
    <s v="medium"/>
    <s v="large"/>
    <n v="1765.3"/>
    <n v="709.48"/>
    <n v="33429"/>
  </r>
  <r>
    <n v="13313"/>
    <n v="35"/>
    <x v="862"/>
    <d v="2017-04-07T00:00:00"/>
    <x v="5"/>
    <b v="0"/>
    <s v="Approved"/>
    <x v="1"/>
    <x v="0"/>
    <s v="low"/>
    <s v="medium"/>
    <n v="1057.51"/>
    <n v="154.4"/>
    <n v="34527"/>
  </r>
  <r>
    <n v="13314"/>
    <n v="46"/>
    <x v="1122"/>
    <d v="2017-10-04T00:00:00"/>
    <x v="2"/>
    <s v="Unknown"/>
    <s v="Approved"/>
    <x v="0"/>
    <x v="0"/>
    <s v="low"/>
    <s v="medium"/>
    <n v="1289.8499999999999"/>
    <n v="74.510000000000005"/>
    <n v="41009"/>
  </r>
  <r>
    <n v="13315"/>
    <n v="80"/>
    <x v="2609"/>
    <d v="2017-02-01T00:00:00"/>
    <x v="0"/>
    <b v="1"/>
    <s v="Approved"/>
    <x v="2"/>
    <x v="3"/>
    <s v="low"/>
    <s v="medium"/>
    <n v="1073.07"/>
    <n v="933.84"/>
    <n v="35455"/>
  </r>
  <r>
    <n v="13316"/>
    <n v="83"/>
    <x v="3365"/>
    <d v="2017-01-12T00:00:00"/>
    <x v="7"/>
    <b v="0"/>
    <s v="Approved"/>
    <x v="0"/>
    <x v="3"/>
    <s v="medium"/>
    <s v="large"/>
    <n v="2083.94"/>
    <n v="675.03"/>
    <n v="41533"/>
  </r>
  <r>
    <n v="13317"/>
    <n v="1"/>
    <x v="2830"/>
    <d v="2017-07-03T00:00:00"/>
    <x v="6"/>
    <b v="1"/>
    <s v="Approved"/>
    <x v="4"/>
    <x v="0"/>
    <s v="medium"/>
    <s v="medium"/>
    <n v="1403.5"/>
    <n v="954.82"/>
    <n v="42688"/>
  </r>
  <r>
    <n v="13318"/>
    <n v="29"/>
    <x v="2414"/>
    <d v="2017-10-29T00:00:00"/>
    <x v="2"/>
    <b v="0"/>
    <s v="Approved"/>
    <x v="3"/>
    <x v="1"/>
    <s v="medium"/>
    <s v="medium"/>
    <n v="543.39"/>
    <n v="407.54"/>
    <n v="35052"/>
  </r>
  <r>
    <n v="13319"/>
    <n v="50"/>
    <x v="1703"/>
    <d v="2017-03-18T00:00:00"/>
    <x v="4"/>
    <b v="0"/>
    <s v="Approved"/>
    <x v="5"/>
    <x v="0"/>
    <s v="medium"/>
    <s v="small"/>
    <n v="175.89"/>
    <n v="131.91999999999999"/>
    <n v="37823"/>
  </r>
  <r>
    <n v="13320"/>
    <n v="82"/>
    <x v="3272"/>
    <d v="2017-05-04T00:00:00"/>
    <x v="1"/>
    <b v="1"/>
    <s v="Approved"/>
    <x v="3"/>
    <x v="0"/>
    <s v="high"/>
    <s v="medium"/>
    <n v="1148.6400000000001"/>
    <n v="689.18"/>
    <n v="42226"/>
  </r>
  <r>
    <n v="13321"/>
    <s v="Unknown"/>
    <x v="504"/>
    <d v="2017-10-13T00:00:00"/>
    <x v="2"/>
    <b v="1"/>
    <s v="Approved"/>
    <x v="3"/>
    <x v="1"/>
    <s v="medium"/>
    <s v="medium"/>
    <n v="543.39"/>
    <n v="407.54"/>
    <n v="42696"/>
  </r>
  <r>
    <n v="13322"/>
    <n v="66"/>
    <x v="404"/>
    <d v="2017-01-02T00:00:00"/>
    <x v="7"/>
    <b v="1"/>
    <s v="Approved"/>
    <x v="4"/>
    <x v="1"/>
    <s v="low"/>
    <s v="small"/>
    <n v="590.26"/>
    <n v="525.33000000000004"/>
    <n v="40487"/>
  </r>
  <r>
    <n v="13323"/>
    <n v="7"/>
    <x v="833"/>
    <d v="2017-01-26T00:00:00"/>
    <x v="7"/>
    <b v="1"/>
    <s v="Approved"/>
    <x v="1"/>
    <x v="1"/>
    <s v="low"/>
    <s v="medium"/>
    <n v="980.37"/>
    <n v="234.43"/>
    <n v="38258"/>
  </r>
  <r>
    <n v="13324"/>
    <s v="Unknown"/>
    <x v="1251"/>
    <d v="2017-02-21T00:00:00"/>
    <x v="0"/>
    <b v="1"/>
    <s v="Approved"/>
    <x v="0"/>
    <x v="0"/>
    <s v="medium"/>
    <s v="medium"/>
    <n v="71.489999999999995"/>
    <n v="53.62"/>
    <n v="41245"/>
  </r>
  <r>
    <n v="13325"/>
    <n v="12"/>
    <x v="40"/>
    <d v="2017-07-05T00:00:00"/>
    <x v="6"/>
    <b v="1"/>
    <s v="Approved"/>
    <x v="5"/>
    <x v="0"/>
    <s v="medium"/>
    <s v="medium"/>
    <n v="1231.1500000000001"/>
    <n v="161.6"/>
    <n v="39880"/>
  </r>
  <r>
    <n v="13326"/>
    <n v="29"/>
    <x v="2123"/>
    <d v="2017-02-10T00:00:00"/>
    <x v="0"/>
    <b v="1"/>
    <s v="Approved"/>
    <x v="3"/>
    <x v="1"/>
    <s v="medium"/>
    <s v="medium"/>
    <n v="543.39"/>
    <n v="407.54"/>
    <n v="37337"/>
  </r>
  <r>
    <n v="13327"/>
    <n v="71"/>
    <x v="3381"/>
    <d v="2017-08-14T00:00:00"/>
    <x v="3"/>
    <b v="0"/>
    <s v="Approved"/>
    <x v="0"/>
    <x v="0"/>
    <s v="high"/>
    <s v="large"/>
    <n v="1842.92"/>
    <n v="1105.75"/>
    <n v="34996"/>
  </r>
  <r>
    <n v="13328"/>
    <n v="3"/>
    <x v="1343"/>
    <d v="2017-02-21T00:00:00"/>
    <x v="0"/>
    <b v="1"/>
    <s v="Approved"/>
    <x v="1"/>
    <x v="0"/>
    <s v="medium"/>
    <s v="large"/>
    <n v="2091.4699999999998"/>
    <n v="388.92"/>
    <n v="40670"/>
  </r>
  <r>
    <n v="13329"/>
    <n v="74"/>
    <x v="2630"/>
    <d v="2017-01-06T00:00:00"/>
    <x v="7"/>
    <b v="1"/>
    <s v="Approved"/>
    <x v="5"/>
    <x v="0"/>
    <s v="medium"/>
    <s v="medium"/>
    <n v="1228.07"/>
    <n v="400.91"/>
    <n v="35052"/>
  </r>
  <r>
    <n v="13330"/>
    <n v="77"/>
    <x v="3286"/>
    <d v="2017-03-23T00:00:00"/>
    <x v="4"/>
    <b v="0"/>
    <s v="Approved"/>
    <x v="3"/>
    <x v="1"/>
    <s v="medium"/>
    <s v="large"/>
    <n v="1240.31"/>
    <n v="795.1"/>
    <n v="40553"/>
  </r>
  <r>
    <n v="13331"/>
    <n v="13"/>
    <x v="1181"/>
    <d v="2017-01-24T00:00:00"/>
    <x v="7"/>
    <b v="1"/>
    <s v="Approved"/>
    <x v="0"/>
    <x v="0"/>
    <s v="medium"/>
    <s v="medium"/>
    <n v="1163.8900000000001"/>
    <n v="589.27"/>
    <n v="42560"/>
  </r>
  <r>
    <n v="13332"/>
    <n v="49"/>
    <x v="896"/>
    <d v="2017-07-14T00:00:00"/>
    <x v="6"/>
    <b v="0"/>
    <s v="Approved"/>
    <x v="0"/>
    <x v="0"/>
    <s v="medium"/>
    <s v="large"/>
    <n v="1061.56"/>
    <n v="733.58"/>
    <n v="42172"/>
  </r>
  <r>
    <n v="13333"/>
    <n v="38"/>
    <x v="1890"/>
    <d v="2017-03-18T00:00:00"/>
    <x v="4"/>
    <b v="1"/>
    <s v="Approved"/>
    <x v="0"/>
    <x v="0"/>
    <s v="medium"/>
    <s v="medium"/>
    <n v="1577.53"/>
    <n v="826.51"/>
    <n v="40618"/>
  </r>
  <r>
    <n v="13334"/>
    <s v="Unknown"/>
    <x v="1805"/>
    <d v="2017-10-24T00:00:00"/>
    <x v="2"/>
    <b v="1"/>
    <s v="Approved"/>
    <x v="2"/>
    <x v="0"/>
    <s v="medium"/>
    <s v="medium"/>
    <n v="235.63"/>
    <n v="125.07"/>
    <n v="38206"/>
  </r>
  <r>
    <n v="13335"/>
    <n v="56"/>
    <x v="3006"/>
    <d v="2017-05-22T00:00:00"/>
    <x v="1"/>
    <b v="1"/>
    <s v="Approved"/>
    <x v="3"/>
    <x v="2"/>
    <s v="low"/>
    <s v="small"/>
    <n v="688.63"/>
    <n v="612.88"/>
    <n v="34244"/>
  </r>
  <r>
    <n v="13336"/>
    <n v="15"/>
    <x v="254"/>
    <d v="2017-10-15T00:00:00"/>
    <x v="2"/>
    <b v="1"/>
    <s v="Approved"/>
    <x v="3"/>
    <x v="0"/>
    <s v="low"/>
    <s v="medium"/>
    <n v="958.74"/>
    <n v="748.9"/>
    <n v="35160"/>
  </r>
  <r>
    <n v="13337"/>
    <n v="40"/>
    <x v="2494"/>
    <d v="2017-03-08T00:00:00"/>
    <x v="4"/>
    <b v="0"/>
    <s v="Approved"/>
    <x v="1"/>
    <x v="1"/>
    <s v="medium"/>
    <s v="large"/>
    <n v="1894.19"/>
    <n v="598.76"/>
    <n v="33259"/>
  </r>
  <r>
    <n v="13338"/>
    <n v="66"/>
    <x v="2834"/>
    <d v="2017-01-06T00:00:00"/>
    <x v="7"/>
    <b v="0"/>
    <s v="Approved"/>
    <x v="4"/>
    <x v="1"/>
    <s v="low"/>
    <s v="small"/>
    <n v="590.26"/>
    <n v="525.33000000000004"/>
    <n v="40487"/>
  </r>
  <r>
    <n v="13339"/>
    <n v="43"/>
    <x v="2681"/>
    <d v="2017-02-18T00:00:00"/>
    <x v="0"/>
    <b v="1"/>
    <s v="Approved"/>
    <x v="3"/>
    <x v="0"/>
    <s v="medium"/>
    <s v="medium"/>
    <n v="1555.58"/>
    <n v="818.01"/>
    <n v="38206"/>
  </r>
  <r>
    <n v="13340"/>
    <n v="6"/>
    <x v="2211"/>
    <d v="2017-06-21T00:00:00"/>
    <x v="9"/>
    <b v="1"/>
    <s v="Approved"/>
    <x v="2"/>
    <x v="0"/>
    <s v="high"/>
    <s v="medium"/>
    <n v="227.88"/>
    <n v="136.72999999999999"/>
    <n v="37659"/>
  </r>
  <r>
    <n v="13341"/>
    <n v="68"/>
    <x v="1827"/>
    <d v="2017-03-15T00:00:00"/>
    <x v="4"/>
    <b v="0"/>
    <s v="Approved"/>
    <x v="2"/>
    <x v="0"/>
    <s v="medium"/>
    <s v="medium"/>
    <n v="1636.9"/>
    <n v="44.71"/>
    <n v="34996"/>
  </r>
  <r>
    <n v="13342"/>
    <n v="54"/>
    <x v="1384"/>
    <d v="2017-06-11T00:00:00"/>
    <x v="9"/>
    <b v="0"/>
    <s v="Approved"/>
    <x v="5"/>
    <x v="0"/>
    <s v="medium"/>
    <s v="medium"/>
    <n v="1292.8399999999999"/>
    <n v="13.44"/>
    <n v="39915"/>
  </r>
  <r>
    <n v="13343"/>
    <n v="3"/>
    <x v="71"/>
    <d v="2017-09-06T00:00:00"/>
    <x v="8"/>
    <b v="0"/>
    <s v="Approved"/>
    <x v="1"/>
    <x v="0"/>
    <s v="medium"/>
    <s v="large"/>
    <n v="2091.4699999999998"/>
    <n v="388.92"/>
    <n v="41167"/>
  </r>
  <r>
    <n v="13344"/>
    <s v="Unknown"/>
    <x v="2731"/>
    <d v="2017-01-28T00:00:00"/>
    <x v="7"/>
    <b v="1"/>
    <s v="Approved"/>
    <x v="6"/>
    <x v="4"/>
    <s v="Unknown"/>
    <s v="Unknown"/>
    <n v="435.66"/>
    <s v="Unknown"/>
    <s v="Unknown"/>
  </r>
  <r>
    <n v="13345"/>
    <s v="Unknown"/>
    <x v="3023"/>
    <d v="2017-03-24T00:00:00"/>
    <x v="4"/>
    <b v="0"/>
    <s v="Approved"/>
    <x v="6"/>
    <x v="4"/>
    <s v="Unknown"/>
    <s v="Unknown"/>
    <n v="1409.68"/>
    <s v="Unknown"/>
    <s v="Unknown"/>
  </r>
  <r>
    <n v="13346"/>
    <n v="55"/>
    <x v="1162"/>
    <d v="2017-05-17T00:00:00"/>
    <x v="1"/>
    <b v="0"/>
    <s v="Approved"/>
    <x v="1"/>
    <x v="1"/>
    <s v="medium"/>
    <s v="large"/>
    <n v="1894.19"/>
    <n v="598.76"/>
    <n v="37823"/>
  </r>
  <r>
    <n v="13347"/>
    <s v="Unknown"/>
    <x v="2759"/>
    <d v="2017-04-30T00:00:00"/>
    <x v="5"/>
    <b v="0"/>
    <s v="Approved"/>
    <x v="2"/>
    <x v="0"/>
    <s v="medium"/>
    <s v="medium"/>
    <n v="183.86"/>
    <n v="137.9"/>
    <n v="35707"/>
  </r>
  <r>
    <n v="13348"/>
    <n v="12"/>
    <x v="2675"/>
    <d v="2017-12-13T00:00:00"/>
    <x v="10"/>
    <b v="1"/>
    <s v="Approved"/>
    <x v="5"/>
    <x v="0"/>
    <s v="medium"/>
    <s v="medium"/>
    <n v="1231.1500000000001"/>
    <n v="161.6"/>
    <n v="39880"/>
  </r>
  <r>
    <n v="13349"/>
    <n v="24"/>
    <x v="1437"/>
    <d v="2017-02-07T00:00:00"/>
    <x v="0"/>
    <b v="0"/>
    <s v="Approved"/>
    <x v="0"/>
    <x v="1"/>
    <s v="medium"/>
    <s v="large"/>
    <n v="1777.8"/>
    <n v="820.78"/>
    <n v="40670"/>
  </r>
  <r>
    <n v="13350"/>
    <s v="Unknown"/>
    <x v="2600"/>
    <d v="2017-09-20T00:00:00"/>
    <x v="8"/>
    <b v="0"/>
    <s v="Approved"/>
    <x v="0"/>
    <x v="0"/>
    <s v="medium"/>
    <s v="medium"/>
    <n v="100.35"/>
    <n v="75.260000000000005"/>
    <n v="36367"/>
  </r>
  <r>
    <n v="13351"/>
    <n v="12"/>
    <x v="3151"/>
    <d v="2017-07-12T00:00:00"/>
    <x v="6"/>
    <b v="0"/>
    <s v="Approved"/>
    <x v="5"/>
    <x v="0"/>
    <s v="medium"/>
    <s v="medium"/>
    <n v="1231.1500000000001"/>
    <n v="161.6"/>
    <n v="40303"/>
  </r>
  <r>
    <n v="13352"/>
    <n v="31"/>
    <x v="1146"/>
    <d v="2017-06-05T00:00:00"/>
    <x v="9"/>
    <b v="0"/>
    <s v="Approved"/>
    <x v="5"/>
    <x v="0"/>
    <s v="medium"/>
    <s v="medium"/>
    <n v="752.64"/>
    <n v="205.36"/>
    <n v="38482"/>
  </r>
  <r>
    <n v="13353"/>
    <n v="57"/>
    <x v="1312"/>
    <d v="2017-02-03T00:00:00"/>
    <x v="0"/>
    <b v="0"/>
    <s v="Approved"/>
    <x v="5"/>
    <x v="3"/>
    <s v="medium"/>
    <s v="large"/>
    <n v="1890.39"/>
    <n v="260.14"/>
    <n v="41047"/>
  </r>
  <r>
    <n v="13354"/>
    <n v="38"/>
    <x v="291"/>
    <d v="2017-12-11T00:00:00"/>
    <x v="10"/>
    <b v="1"/>
    <s v="Approved"/>
    <x v="0"/>
    <x v="0"/>
    <s v="medium"/>
    <s v="medium"/>
    <n v="1577.53"/>
    <n v="826.51"/>
    <n v="40618"/>
  </r>
  <r>
    <n v="13355"/>
    <n v="50"/>
    <x v="2507"/>
    <d v="2017-09-23T00:00:00"/>
    <x v="8"/>
    <b v="0"/>
    <s v="Approved"/>
    <x v="5"/>
    <x v="0"/>
    <s v="medium"/>
    <s v="small"/>
    <n v="175.89"/>
    <n v="131.91999999999999"/>
    <n v="33259"/>
  </r>
  <r>
    <n v="13356"/>
    <n v="62"/>
    <x v="1235"/>
    <d v="2017-05-05T00:00:00"/>
    <x v="1"/>
    <b v="0"/>
    <s v="Approved"/>
    <x v="0"/>
    <x v="0"/>
    <s v="high"/>
    <s v="medium"/>
    <n v="1024.6600000000001"/>
    <n v="614.79999999999995"/>
    <n v="41345"/>
  </r>
  <r>
    <n v="13357"/>
    <n v="28"/>
    <x v="2196"/>
    <d v="2017-03-20T00:00:00"/>
    <x v="4"/>
    <s v="Unknown"/>
    <s v="Approved"/>
    <x v="3"/>
    <x v="0"/>
    <s v="medium"/>
    <s v="small"/>
    <n v="1216.1400000000001"/>
    <n v="1082.3599999999999"/>
    <n v="33455"/>
  </r>
  <r>
    <n v="13358"/>
    <n v="52"/>
    <x v="3247"/>
    <d v="2017-06-12T00:00:00"/>
    <x v="9"/>
    <b v="1"/>
    <s v="Approved"/>
    <x v="2"/>
    <x v="1"/>
    <s v="medium"/>
    <s v="medium"/>
    <n v="1280.28"/>
    <n v="829.51"/>
    <n v="37220"/>
  </r>
  <r>
    <n v="13359"/>
    <n v="28"/>
    <x v="2634"/>
    <d v="2017-05-24T00:00:00"/>
    <x v="1"/>
    <b v="0"/>
    <s v="Approved"/>
    <x v="3"/>
    <x v="0"/>
    <s v="medium"/>
    <s v="small"/>
    <n v="1216.1400000000001"/>
    <n v="1082.3599999999999"/>
    <n v="33455"/>
  </r>
  <r>
    <n v="13360"/>
    <n v="79"/>
    <x v="1613"/>
    <d v="2017-11-04T00:00:00"/>
    <x v="11"/>
    <b v="0"/>
    <s v="Approved"/>
    <x v="3"/>
    <x v="0"/>
    <s v="medium"/>
    <s v="medium"/>
    <n v="1555.58"/>
    <n v="818.01"/>
    <n v="37873"/>
  </r>
  <r>
    <n v="13361"/>
    <s v="Unknown"/>
    <x v="2141"/>
    <d v="2017-10-25T00:00:00"/>
    <x v="2"/>
    <b v="1"/>
    <s v="Approved"/>
    <x v="1"/>
    <x v="1"/>
    <s v="medium"/>
    <s v="medium"/>
    <n v="290.62"/>
    <n v="215.14"/>
    <n v="38482"/>
  </r>
  <r>
    <n v="13362"/>
    <n v="85"/>
    <x v="945"/>
    <d v="2017-05-02T00:00:00"/>
    <x v="1"/>
    <b v="0"/>
    <s v="Approved"/>
    <x v="5"/>
    <x v="0"/>
    <s v="medium"/>
    <s v="medium"/>
    <n v="1228.07"/>
    <n v="400.91"/>
    <n v="42226"/>
  </r>
  <r>
    <n v="13363"/>
    <n v="13"/>
    <x v="2009"/>
    <d v="2017-01-05T00:00:00"/>
    <x v="7"/>
    <b v="0"/>
    <s v="Approved"/>
    <x v="0"/>
    <x v="0"/>
    <s v="medium"/>
    <s v="medium"/>
    <n v="1577.53"/>
    <n v="826.51"/>
    <n v="40618"/>
  </r>
  <r>
    <n v="13364"/>
    <n v="26"/>
    <x v="18"/>
    <d v="2017-07-02T00:00:00"/>
    <x v="6"/>
    <b v="0"/>
    <s v="Approved"/>
    <x v="5"/>
    <x v="0"/>
    <s v="medium"/>
    <s v="medium"/>
    <n v="1992.93"/>
    <n v="762.63"/>
    <n v="34115"/>
  </r>
  <r>
    <n v="13365"/>
    <n v="96"/>
    <x v="1678"/>
    <d v="2017-04-05T00:00:00"/>
    <x v="5"/>
    <b v="0"/>
    <s v="Approved"/>
    <x v="4"/>
    <x v="0"/>
    <s v="medium"/>
    <s v="large"/>
    <n v="1635.3"/>
    <n v="993.66"/>
    <n v="41434"/>
  </r>
  <r>
    <n v="13366"/>
    <n v="18"/>
    <x v="497"/>
    <d v="2017-06-04T00:00:00"/>
    <x v="9"/>
    <b v="0"/>
    <s v="Approved"/>
    <x v="3"/>
    <x v="0"/>
    <s v="high"/>
    <s v="medium"/>
    <n v="1148.6400000000001"/>
    <n v="689.18"/>
    <n v="42226"/>
  </r>
  <r>
    <n v="13367"/>
    <n v="88"/>
    <x v="3103"/>
    <d v="2017-07-01T00:00:00"/>
    <x v="6"/>
    <b v="1"/>
    <s v="Approved"/>
    <x v="3"/>
    <x v="0"/>
    <s v="high"/>
    <s v="small"/>
    <n v="1661.92"/>
    <n v="1479.11"/>
    <n v="34165"/>
  </r>
  <r>
    <n v="13368"/>
    <n v="18"/>
    <x v="984"/>
    <d v="2017-01-01T00:00:00"/>
    <x v="7"/>
    <b v="1"/>
    <s v="Approved"/>
    <x v="0"/>
    <x v="0"/>
    <s v="medium"/>
    <s v="medium"/>
    <n v="575.27"/>
    <n v="431.45"/>
    <n v="39880"/>
  </r>
  <r>
    <n v="13369"/>
    <s v="Unknown"/>
    <x v="3194"/>
    <d v="2017-01-10T00:00:00"/>
    <x v="7"/>
    <b v="1"/>
    <s v="Approved"/>
    <x v="6"/>
    <x v="4"/>
    <s v="Unknown"/>
    <s v="Unknown"/>
    <n v="1315.16"/>
    <s v="Unknown"/>
    <s v="Unknown"/>
  </r>
  <r>
    <n v="13370"/>
    <n v="63"/>
    <x v="2304"/>
    <d v="2017-01-08T00:00:00"/>
    <x v="7"/>
    <b v="1"/>
    <s v="Approved"/>
    <x v="0"/>
    <x v="0"/>
    <s v="medium"/>
    <s v="medium"/>
    <n v="1483.2"/>
    <n v="99.59"/>
    <n v="36146"/>
  </r>
  <r>
    <n v="13371"/>
    <n v="22"/>
    <x v="1229"/>
    <d v="2017-05-20T00:00:00"/>
    <x v="1"/>
    <b v="0"/>
    <s v="Approved"/>
    <x v="5"/>
    <x v="0"/>
    <s v="medium"/>
    <s v="medium"/>
    <n v="60.34"/>
    <n v="45.26"/>
    <n v="34165"/>
  </r>
  <r>
    <n v="13372"/>
    <n v="23"/>
    <x v="2514"/>
    <d v="2017-10-23T00:00:00"/>
    <x v="2"/>
    <b v="0"/>
    <s v="Approved"/>
    <x v="3"/>
    <x v="0"/>
    <s v="medium"/>
    <s v="medium"/>
    <n v="1198.46"/>
    <n v="381.1"/>
    <n v="36145"/>
  </r>
  <r>
    <n v="13373"/>
    <n v="39"/>
    <x v="2806"/>
    <d v="2017-10-05T00:00:00"/>
    <x v="2"/>
    <b v="0"/>
    <s v="Approved"/>
    <x v="4"/>
    <x v="0"/>
    <s v="medium"/>
    <s v="large"/>
    <n v="1812.75"/>
    <n v="582.48"/>
    <n v="35560"/>
  </r>
  <r>
    <n v="13374"/>
    <n v="97"/>
    <x v="2615"/>
    <d v="2017-08-22T00:00:00"/>
    <x v="3"/>
    <b v="1"/>
    <s v="Approved"/>
    <x v="0"/>
    <x v="0"/>
    <s v="medium"/>
    <s v="large"/>
    <n v="202.62"/>
    <n v="151.96"/>
    <n v="42458"/>
  </r>
  <r>
    <n v="13375"/>
    <n v="24"/>
    <x v="402"/>
    <d v="2017-10-22T00:00:00"/>
    <x v="2"/>
    <b v="0"/>
    <s v="Approved"/>
    <x v="0"/>
    <x v="1"/>
    <s v="medium"/>
    <s v="large"/>
    <n v="1777.8"/>
    <n v="820.78"/>
    <n v="40670"/>
  </r>
  <r>
    <n v="13376"/>
    <n v="27"/>
    <x v="2959"/>
    <d v="2017-01-18T00:00:00"/>
    <x v="7"/>
    <b v="0"/>
    <s v="Approved"/>
    <x v="1"/>
    <x v="0"/>
    <s v="medium"/>
    <s v="medium"/>
    <n v="499.53"/>
    <n v="388.72"/>
    <n v="37668"/>
  </r>
  <r>
    <n v="13377"/>
    <n v="55"/>
    <x v="1341"/>
    <d v="2017-07-23T00:00:00"/>
    <x v="6"/>
    <b v="0"/>
    <s v="Approved"/>
    <x v="1"/>
    <x v="1"/>
    <s v="medium"/>
    <s v="large"/>
    <n v="1894.19"/>
    <n v="598.76"/>
    <n v="42295"/>
  </r>
  <r>
    <n v="13378"/>
    <n v="9"/>
    <x v="358"/>
    <d v="2017-07-20T00:00:00"/>
    <x v="6"/>
    <b v="0"/>
    <s v="Approved"/>
    <x v="2"/>
    <x v="1"/>
    <s v="medium"/>
    <s v="medium"/>
    <n v="742.54"/>
    <n v="667.4"/>
    <n v="37838"/>
  </r>
  <r>
    <n v="13379"/>
    <n v="6"/>
    <x v="698"/>
    <d v="2017-08-30T00:00:00"/>
    <x v="3"/>
    <b v="1"/>
    <s v="Approved"/>
    <x v="2"/>
    <x v="0"/>
    <s v="high"/>
    <s v="medium"/>
    <n v="227.88"/>
    <n v="136.72999999999999"/>
    <n v="37659"/>
  </r>
  <r>
    <n v="13380"/>
    <s v="Unknown"/>
    <x v="2333"/>
    <d v="2017-08-22T00:00:00"/>
    <x v="3"/>
    <b v="1"/>
    <s v="Approved"/>
    <x v="6"/>
    <x v="4"/>
    <s v="Unknown"/>
    <s v="Unknown"/>
    <n v="1233.1199999999999"/>
    <s v="Unknown"/>
    <s v="Unknown"/>
  </r>
  <r>
    <n v="13381"/>
    <s v="Unknown"/>
    <x v="2219"/>
    <d v="2017-02-21T00:00:00"/>
    <x v="0"/>
    <b v="1"/>
    <s v="Approved"/>
    <x v="3"/>
    <x v="0"/>
    <s v="medium"/>
    <s v="medium"/>
    <n v="360.4"/>
    <n v="270.3"/>
    <n v="42710"/>
  </r>
  <r>
    <n v="13382"/>
    <n v="46"/>
    <x v="1278"/>
    <d v="2017-05-12T00:00:00"/>
    <x v="1"/>
    <b v="0"/>
    <s v="Approved"/>
    <x v="2"/>
    <x v="0"/>
    <s v="low"/>
    <s v="medium"/>
    <n v="1793.43"/>
    <n v="248.82"/>
    <n v="36361"/>
  </r>
  <r>
    <n v="13383"/>
    <n v="89"/>
    <x v="410"/>
    <d v="2017-09-26T00:00:00"/>
    <x v="8"/>
    <b v="0"/>
    <s v="Approved"/>
    <x v="5"/>
    <x v="3"/>
    <s v="medium"/>
    <s v="large"/>
    <n v="1362.99"/>
    <n v="57.74"/>
    <n v="34079"/>
  </r>
  <r>
    <n v="13384"/>
    <n v="59"/>
    <x v="2430"/>
    <d v="2017-03-30T00:00:00"/>
    <x v="4"/>
    <b v="1"/>
    <s v="Approved"/>
    <x v="0"/>
    <x v="0"/>
    <s v="medium"/>
    <s v="large"/>
    <n v="1061.56"/>
    <n v="733.58"/>
    <n v="34170"/>
  </r>
  <r>
    <n v="13385"/>
    <n v="83"/>
    <x v="1712"/>
    <d v="2017-01-27T00:00:00"/>
    <x v="7"/>
    <b v="0"/>
    <s v="Approved"/>
    <x v="0"/>
    <x v="3"/>
    <s v="medium"/>
    <s v="large"/>
    <n v="2083.94"/>
    <n v="675.03"/>
    <n v="34079"/>
  </r>
  <r>
    <n v="13386"/>
    <n v="53"/>
    <x v="3407"/>
    <d v="2017-09-25T00:00:00"/>
    <x v="8"/>
    <b v="0"/>
    <s v="Approved"/>
    <x v="2"/>
    <x v="0"/>
    <s v="medium"/>
    <s v="medium"/>
    <n v="795.34"/>
    <n v="101.58"/>
    <n v="35470"/>
  </r>
  <r>
    <n v="13387"/>
    <n v="2"/>
    <x v="1591"/>
    <d v="2017-03-01T00:00:00"/>
    <x v="4"/>
    <b v="0"/>
    <s v="Approved"/>
    <x v="0"/>
    <x v="0"/>
    <s v="medium"/>
    <s v="medium"/>
    <n v="71.489999999999995"/>
    <n v="53.62"/>
    <n v="41245"/>
  </r>
  <r>
    <n v="13388"/>
    <n v="28"/>
    <x v="6"/>
    <d v="2017-07-10T00:00:00"/>
    <x v="6"/>
    <b v="0"/>
    <s v="Approved"/>
    <x v="3"/>
    <x v="0"/>
    <s v="medium"/>
    <s v="small"/>
    <n v="1216.1400000000001"/>
    <n v="1082.3599999999999"/>
    <n v="34527"/>
  </r>
  <r>
    <n v="13389"/>
    <n v="46"/>
    <x v="300"/>
    <d v="2017-05-06T00:00:00"/>
    <x v="1"/>
    <b v="0"/>
    <s v="Approved"/>
    <x v="0"/>
    <x v="0"/>
    <s v="low"/>
    <s v="medium"/>
    <n v="1289.8499999999999"/>
    <n v="74.510000000000005"/>
    <n v="39915"/>
  </r>
  <r>
    <n v="13390"/>
    <n v="35"/>
    <x v="742"/>
    <d v="2017-07-06T00:00:00"/>
    <x v="6"/>
    <b v="0"/>
    <s v="Approved"/>
    <x v="1"/>
    <x v="0"/>
    <s v="low"/>
    <s v="medium"/>
    <n v="1057.51"/>
    <n v="154.4"/>
    <n v="40336"/>
  </r>
  <r>
    <n v="13391"/>
    <n v="61"/>
    <x v="507"/>
    <d v="2017-09-22T00:00:00"/>
    <x v="8"/>
    <b v="0"/>
    <s v="Approved"/>
    <x v="2"/>
    <x v="0"/>
    <s v="low"/>
    <s v="medium"/>
    <n v="71.16"/>
    <n v="56.93"/>
    <n v="42172"/>
  </r>
  <r>
    <n v="13392"/>
    <n v="46"/>
    <x v="1086"/>
    <d v="2017-07-28T00:00:00"/>
    <x v="6"/>
    <b v="1"/>
    <s v="Approved"/>
    <x v="0"/>
    <x v="0"/>
    <s v="low"/>
    <s v="medium"/>
    <n v="1289.8499999999999"/>
    <n v="74.510000000000005"/>
    <n v="39427"/>
  </r>
  <r>
    <n v="13393"/>
    <n v="98"/>
    <x v="1398"/>
    <d v="2017-02-03T00:00:00"/>
    <x v="0"/>
    <b v="0"/>
    <s v="Approved"/>
    <x v="2"/>
    <x v="0"/>
    <s v="medium"/>
    <s v="medium"/>
    <n v="795.34"/>
    <n v="101.58"/>
    <n v="35470"/>
  </r>
  <r>
    <n v="13394"/>
    <n v="69"/>
    <x v="3316"/>
    <d v="2017-02-14T00:00:00"/>
    <x v="0"/>
    <b v="1"/>
    <s v="Approved"/>
    <x v="3"/>
    <x v="1"/>
    <s v="medium"/>
    <s v="large"/>
    <n v="1240.31"/>
    <n v="795.1"/>
    <n v="40553"/>
  </r>
  <r>
    <n v="13395"/>
    <n v="82"/>
    <x v="3438"/>
    <d v="2017-04-06T00:00:00"/>
    <x v="5"/>
    <b v="1"/>
    <s v="Approved"/>
    <x v="3"/>
    <x v="0"/>
    <s v="high"/>
    <s v="medium"/>
    <n v="1148.6400000000001"/>
    <n v="689.18"/>
    <n v="34079"/>
  </r>
  <r>
    <n v="13396"/>
    <n v="35"/>
    <x v="1621"/>
    <d v="2017-09-14T00:00:00"/>
    <x v="8"/>
    <b v="1"/>
    <s v="Approved"/>
    <x v="4"/>
    <x v="0"/>
    <s v="medium"/>
    <s v="medium"/>
    <n v="1403.5"/>
    <n v="954.82"/>
    <n v="33549"/>
  </r>
  <r>
    <n v="13397"/>
    <n v="26"/>
    <x v="3072"/>
    <d v="2017-03-22T00:00:00"/>
    <x v="4"/>
    <b v="0"/>
    <s v="Approved"/>
    <x v="5"/>
    <x v="0"/>
    <s v="medium"/>
    <s v="medium"/>
    <n v="1992.93"/>
    <n v="762.63"/>
    <n v="34115"/>
  </r>
  <r>
    <n v="13398"/>
    <n v="98"/>
    <x v="444"/>
    <d v="2017-08-20T00:00:00"/>
    <x v="3"/>
    <b v="0"/>
    <s v="Approved"/>
    <x v="2"/>
    <x v="0"/>
    <s v="medium"/>
    <s v="medium"/>
    <n v="795.34"/>
    <n v="101.58"/>
    <n v="33259"/>
  </r>
  <r>
    <n v="13399"/>
    <n v="59"/>
    <x v="276"/>
    <d v="2017-02-13T00:00:00"/>
    <x v="0"/>
    <b v="0"/>
    <s v="Approved"/>
    <x v="5"/>
    <x v="0"/>
    <s v="medium"/>
    <s v="small"/>
    <n v="1415.01"/>
    <n v="1259.3599999999999"/>
    <n v="36833"/>
  </r>
  <r>
    <n v="13400"/>
    <n v="54"/>
    <x v="530"/>
    <d v="2017-01-08T00:00:00"/>
    <x v="7"/>
    <b v="1"/>
    <s v="Approved"/>
    <x v="5"/>
    <x v="0"/>
    <s v="medium"/>
    <s v="medium"/>
    <n v="1807.45"/>
    <n v="778.69"/>
    <n v="33879"/>
  </r>
  <r>
    <n v="13401"/>
    <n v="12"/>
    <x v="1145"/>
    <d v="2017-12-06T00:00:00"/>
    <x v="10"/>
    <b v="0"/>
    <s v="Approved"/>
    <x v="5"/>
    <x v="0"/>
    <s v="medium"/>
    <s v="medium"/>
    <n v="1231.1500000000001"/>
    <n v="161.6"/>
    <n v="38216"/>
  </r>
  <r>
    <n v="13402"/>
    <n v="82"/>
    <x v="1900"/>
    <d v="2017-09-16T00:00:00"/>
    <x v="8"/>
    <b v="0"/>
    <s v="Approved"/>
    <x v="3"/>
    <x v="0"/>
    <s v="high"/>
    <s v="medium"/>
    <n v="1148.6400000000001"/>
    <n v="689.18"/>
    <n v="38339"/>
  </r>
  <r>
    <n v="13403"/>
    <n v="51"/>
    <x v="1046"/>
    <d v="2017-09-04T00:00:00"/>
    <x v="8"/>
    <b v="0"/>
    <s v="Approved"/>
    <x v="2"/>
    <x v="0"/>
    <s v="high"/>
    <s v="medium"/>
    <n v="2005.66"/>
    <n v="1203.4000000000001"/>
    <n v="41009"/>
  </r>
  <r>
    <n v="13404"/>
    <n v="98"/>
    <x v="3398"/>
    <d v="2017-11-15T00:00:00"/>
    <x v="11"/>
    <b v="1"/>
    <s v="Approved"/>
    <x v="1"/>
    <x v="0"/>
    <s v="high"/>
    <s v="medium"/>
    <n v="358.39"/>
    <n v="215.03"/>
    <n v="33364"/>
  </r>
  <r>
    <n v="13405"/>
    <n v="16"/>
    <x v="2800"/>
    <d v="2017-07-04T00:00:00"/>
    <x v="6"/>
    <b v="1"/>
    <s v="Approved"/>
    <x v="3"/>
    <x v="0"/>
    <s v="high"/>
    <s v="small"/>
    <n v="1661.92"/>
    <n v="1479.11"/>
    <n v="34165"/>
  </r>
  <r>
    <n v="13406"/>
    <n v="25"/>
    <x v="282"/>
    <d v="2017-03-02T00:00:00"/>
    <x v="4"/>
    <b v="0"/>
    <s v="Approved"/>
    <x v="4"/>
    <x v="1"/>
    <s v="medium"/>
    <s v="medium"/>
    <n v="1538.99"/>
    <n v="829.65"/>
    <n v="42404"/>
  </r>
  <r>
    <n v="13407"/>
    <n v="74"/>
    <x v="1412"/>
    <d v="2017-10-08T00:00:00"/>
    <x v="2"/>
    <b v="1"/>
    <s v="Approved"/>
    <x v="5"/>
    <x v="0"/>
    <s v="medium"/>
    <s v="medium"/>
    <n v="1228.07"/>
    <n v="400.91"/>
    <n v="36668"/>
  </r>
  <r>
    <n v="13408"/>
    <n v="52"/>
    <x v="2033"/>
    <d v="2017-08-21T00:00:00"/>
    <x v="3"/>
    <s v="Unknown"/>
    <s v="Approved"/>
    <x v="2"/>
    <x v="1"/>
    <s v="medium"/>
    <s v="medium"/>
    <n v="1280.28"/>
    <n v="829.51"/>
    <n v="37220"/>
  </r>
  <r>
    <n v="13409"/>
    <n v="5"/>
    <x v="143"/>
    <d v="2017-11-10T00:00:00"/>
    <x v="11"/>
    <b v="0"/>
    <s v="Approved"/>
    <x v="1"/>
    <x v="2"/>
    <s v="low"/>
    <s v="medium"/>
    <n v="574.64"/>
    <n v="459.71"/>
    <n v="40784"/>
  </r>
  <r>
    <n v="13410"/>
    <n v="25"/>
    <x v="3439"/>
    <d v="2017-08-05T00:00:00"/>
    <x v="3"/>
    <b v="1"/>
    <s v="Approved"/>
    <x v="4"/>
    <x v="1"/>
    <s v="medium"/>
    <s v="medium"/>
    <n v="1538.99"/>
    <n v="829.65"/>
    <n v="42218"/>
  </r>
  <r>
    <n v="13411"/>
    <n v="22"/>
    <x v="1414"/>
    <d v="2017-03-24T00:00:00"/>
    <x v="4"/>
    <b v="1"/>
    <s v="Approved"/>
    <x v="5"/>
    <x v="0"/>
    <s v="medium"/>
    <s v="medium"/>
    <n v="60.34"/>
    <n v="45.26"/>
    <n v="33552"/>
  </r>
  <r>
    <n v="13412"/>
    <n v="57"/>
    <x v="2246"/>
    <d v="2017-03-11T00:00:00"/>
    <x v="4"/>
    <b v="1"/>
    <s v="Approved"/>
    <x v="5"/>
    <x v="3"/>
    <s v="medium"/>
    <s v="large"/>
    <n v="1890.39"/>
    <n v="260.14"/>
    <n v="33259"/>
  </r>
  <r>
    <n v="13413"/>
    <n v="33"/>
    <x v="1598"/>
    <d v="2017-12-18T00:00:00"/>
    <x v="10"/>
    <b v="1"/>
    <s v="Approved"/>
    <x v="4"/>
    <x v="0"/>
    <s v="medium"/>
    <s v="small"/>
    <n v="1311.44"/>
    <n v="1167.18"/>
    <n v="35052"/>
  </r>
  <r>
    <n v="13414"/>
    <n v="45"/>
    <x v="276"/>
    <d v="2017-12-10T00:00:00"/>
    <x v="10"/>
    <b v="1"/>
    <s v="Approved"/>
    <x v="1"/>
    <x v="1"/>
    <s v="low"/>
    <s v="medium"/>
    <n v="980.37"/>
    <n v="234.43"/>
    <n v="41701"/>
  </r>
  <r>
    <n v="13415"/>
    <n v="97"/>
    <x v="1173"/>
    <d v="2017-10-01T00:00:00"/>
    <x v="2"/>
    <b v="1"/>
    <s v="Approved"/>
    <x v="2"/>
    <x v="1"/>
    <s v="medium"/>
    <s v="medium"/>
    <n v="742.54"/>
    <n v="667.4"/>
    <n v="33549"/>
  </r>
  <r>
    <n v="13416"/>
    <n v="76"/>
    <x v="1136"/>
    <d v="2017-05-08T00:00:00"/>
    <x v="1"/>
    <b v="0"/>
    <s v="Approved"/>
    <x v="5"/>
    <x v="0"/>
    <s v="low"/>
    <s v="medium"/>
    <n v="642.30999999999995"/>
    <n v="513.85"/>
    <n v="41922"/>
  </r>
  <r>
    <n v="13417"/>
    <n v="91"/>
    <x v="1439"/>
    <d v="2017-08-24T00:00:00"/>
    <x v="3"/>
    <b v="1"/>
    <s v="Approved"/>
    <x v="5"/>
    <x v="0"/>
    <s v="low"/>
    <s v="medium"/>
    <n v="642.30999999999995"/>
    <n v="513.85"/>
    <n v="37873"/>
  </r>
  <r>
    <n v="13418"/>
    <n v="90"/>
    <x v="3328"/>
    <d v="2017-02-17T00:00:00"/>
    <x v="0"/>
    <b v="1"/>
    <s v="Approved"/>
    <x v="3"/>
    <x v="0"/>
    <s v="low"/>
    <s v="medium"/>
    <n v="363.01"/>
    <n v="290.41000000000003"/>
    <n v="37539"/>
  </r>
  <r>
    <n v="13419"/>
    <n v="4"/>
    <x v="2203"/>
    <d v="2017-01-19T00:00:00"/>
    <x v="7"/>
    <b v="1"/>
    <s v="Approved"/>
    <x v="4"/>
    <x v="0"/>
    <s v="high"/>
    <s v="medium"/>
    <n v="1129.1300000000001"/>
    <n v="677.48"/>
    <n v="33549"/>
  </r>
  <r>
    <n v="13420"/>
    <n v="73"/>
    <x v="1128"/>
    <d v="2017-07-14T00:00:00"/>
    <x v="6"/>
    <b v="0"/>
    <s v="Approved"/>
    <x v="0"/>
    <x v="0"/>
    <s v="medium"/>
    <s v="medium"/>
    <n v="1945.43"/>
    <n v="333.18"/>
    <n v="41922"/>
  </r>
  <r>
    <n v="13421"/>
    <n v="88"/>
    <x v="369"/>
    <d v="2017-06-28T00:00:00"/>
    <x v="9"/>
    <b v="1"/>
    <s v="Approved"/>
    <x v="3"/>
    <x v="0"/>
    <s v="medium"/>
    <s v="medium"/>
    <n v="1198.46"/>
    <n v="381.1"/>
    <n v="36145"/>
  </r>
  <r>
    <n v="13422"/>
    <n v="18"/>
    <x v="2781"/>
    <d v="2017-11-02T00:00:00"/>
    <x v="11"/>
    <b v="0"/>
    <s v="Approved"/>
    <x v="0"/>
    <x v="0"/>
    <s v="medium"/>
    <s v="medium"/>
    <n v="575.27"/>
    <n v="431.45"/>
    <n v="41345"/>
  </r>
  <r>
    <n v="13423"/>
    <s v="Unknown"/>
    <x v="2328"/>
    <d v="2017-03-31T00:00:00"/>
    <x v="4"/>
    <b v="1"/>
    <s v="Approved"/>
    <x v="3"/>
    <x v="0"/>
    <s v="low"/>
    <s v="medium"/>
    <n v="363.01"/>
    <n v="290.41000000000003"/>
    <n v="41434"/>
  </r>
  <r>
    <n v="13424"/>
    <n v="2"/>
    <x v="91"/>
    <d v="2017-02-21T00:00:00"/>
    <x v="0"/>
    <b v="0"/>
    <s v="Approved"/>
    <x v="0"/>
    <x v="0"/>
    <s v="medium"/>
    <s v="medium"/>
    <n v="71.489999999999995"/>
    <n v="53.62"/>
    <n v="38573"/>
  </r>
  <r>
    <n v="13425"/>
    <n v="8"/>
    <x v="2060"/>
    <d v="2017-05-30T00:00:00"/>
    <x v="1"/>
    <b v="1"/>
    <s v="Approved"/>
    <x v="0"/>
    <x v="1"/>
    <s v="medium"/>
    <s v="small"/>
    <n v="1703.52"/>
    <n v="1516.13"/>
    <n v="40649"/>
  </r>
  <r>
    <n v="13426"/>
    <n v="66"/>
    <x v="1211"/>
    <d v="2017-03-20T00:00:00"/>
    <x v="4"/>
    <b v="0"/>
    <s v="Approved"/>
    <x v="4"/>
    <x v="1"/>
    <s v="low"/>
    <s v="small"/>
    <n v="590.26"/>
    <n v="525.33000000000004"/>
    <n v="38647"/>
  </r>
  <r>
    <n v="13427"/>
    <n v="27"/>
    <x v="649"/>
    <d v="2017-07-12T00:00:00"/>
    <x v="6"/>
    <b v="0"/>
    <s v="Approved"/>
    <x v="1"/>
    <x v="0"/>
    <s v="medium"/>
    <s v="medium"/>
    <n v="499.53"/>
    <n v="388.72"/>
    <n v="34527"/>
  </r>
  <r>
    <n v="13428"/>
    <n v="99"/>
    <x v="2283"/>
    <d v="2017-10-13T00:00:00"/>
    <x v="2"/>
    <b v="0"/>
    <s v="Approved"/>
    <x v="1"/>
    <x v="1"/>
    <s v="low"/>
    <s v="small"/>
    <n v="1720.7"/>
    <n v="1531.42"/>
    <n v="37823"/>
  </r>
  <r>
    <n v="13429"/>
    <n v="93"/>
    <x v="1440"/>
    <d v="2017-01-17T00:00:00"/>
    <x v="7"/>
    <b v="0"/>
    <s v="Approved"/>
    <x v="5"/>
    <x v="0"/>
    <s v="medium"/>
    <s v="medium"/>
    <n v="1065.03"/>
    <n v="230.09"/>
    <n v="37539"/>
  </r>
  <r>
    <n v="13430"/>
    <n v="69"/>
    <x v="2755"/>
    <d v="2017-06-08T00:00:00"/>
    <x v="9"/>
    <b v="1"/>
    <s v="Approved"/>
    <x v="4"/>
    <x v="1"/>
    <s v="medium"/>
    <s v="medium"/>
    <n v="792.9"/>
    <n v="594.67999999999995"/>
    <n v="42105"/>
  </r>
  <r>
    <n v="13431"/>
    <n v="3"/>
    <x v="299"/>
    <d v="2017-11-02T00:00:00"/>
    <x v="11"/>
    <b v="1"/>
    <s v="Approved"/>
    <x v="1"/>
    <x v="0"/>
    <s v="medium"/>
    <s v="large"/>
    <n v="2091.4699999999998"/>
    <n v="388.92"/>
    <n v="38573"/>
  </r>
  <r>
    <n v="13432"/>
    <n v="74"/>
    <x v="2008"/>
    <d v="2017-10-16T00:00:00"/>
    <x v="2"/>
    <b v="0"/>
    <s v="Approved"/>
    <x v="5"/>
    <x v="0"/>
    <s v="medium"/>
    <s v="medium"/>
    <n v="1228.07"/>
    <n v="400.91"/>
    <n v="36668"/>
  </r>
  <r>
    <n v="13433"/>
    <n v="12"/>
    <x v="1199"/>
    <d v="2017-01-18T00:00:00"/>
    <x v="7"/>
    <b v="1"/>
    <s v="Approved"/>
    <x v="5"/>
    <x v="0"/>
    <s v="medium"/>
    <s v="medium"/>
    <n v="1231.1500000000001"/>
    <n v="161.6"/>
    <n v="38216"/>
  </r>
  <r>
    <n v="13434"/>
    <n v="88"/>
    <x v="2980"/>
    <d v="2017-04-18T00:00:00"/>
    <x v="5"/>
    <b v="0"/>
    <s v="Approved"/>
    <x v="3"/>
    <x v="0"/>
    <s v="medium"/>
    <s v="medium"/>
    <n v="1198.46"/>
    <n v="381.1"/>
    <n v="36145"/>
  </r>
  <r>
    <n v="13435"/>
    <n v="22"/>
    <x v="1140"/>
    <d v="2017-11-06T00:00:00"/>
    <x v="11"/>
    <b v="1"/>
    <s v="Approved"/>
    <x v="5"/>
    <x v="0"/>
    <s v="medium"/>
    <s v="medium"/>
    <n v="60.34"/>
    <n v="45.26"/>
    <n v="34165"/>
  </r>
  <r>
    <n v="13436"/>
    <n v="20"/>
    <x v="1871"/>
    <d v="2017-02-12T00:00:00"/>
    <x v="0"/>
    <b v="1"/>
    <s v="Approved"/>
    <x v="1"/>
    <x v="0"/>
    <s v="medium"/>
    <s v="small"/>
    <n v="1775.81"/>
    <n v="1580.47"/>
    <n v="39298"/>
  </r>
  <r>
    <n v="13437"/>
    <n v="33"/>
    <x v="158"/>
    <d v="2017-04-21T00:00:00"/>
    <x v="5"/>
    <b v="1"/>
    <s v="Approved"/>
    <x v="4"/>
    <x v="0"/>
    <s v="medium"/>
    <s v="small"/>
    <n v="1311.44"/>
    <n v="1167.18"/>
    <n v="33888"/>
  </r>
  <r>
    <n v="13438"/>
    <n v="99"/>
    <x v="2461"/>
    <d v="2017-06-01T00:00:00"/>
    <x v="9"/>
    <b v="1"/>
    <s v="Approved"/>
    <x v="2"/>
    <x v="0"/>
    <s v="medium"/>
    <s v="medium"/>
    <n v="1227.3399999999999"/>
    <n v="770.89"/>
    <n v="34556"/>
  </r>
  <r>
    <n v="13439"/>
    <s v="Unknown"/>
    <x v="1142"/>
    <d v="2017-11-06T00:00:00"/>
    <x v="11"/>
    <s v="Unknown"/>
    <s v="Approved"/>
    <x v="1"/>
    <x v="0"/>
    <s v="high"/>
    <s v="medium"/>
    <n v="495.72"/>
    <n v="297.43"/>
    <n v="36367"/>
  </r>
  <r>
    <n v="13440"/>
    <n v="64"/>
    <x v="2380"/>
    <d v="2017-07-30T00:00:00"/>
    <x v="6"/>
    <b v="0"/>
    <s v="Approved"/>
    <x v="1"/>
    <x v="0"/>
    <s v="medium"/>
    <s v="large"/>
    <n v="1469.44"/>
    <n v="596.54999999999995"/>
    <n v="41047"/>
  </r>
  <r>
    <n v="13441"/>
    <s v="Unknown"/>
    <x v="2908"/>
    <d v="2017-11-19T00:00:00"/>
    <x v="11"/>
    <b v="0"/>
    <s v="Approved"/>
    <x v="2"/>
    <x v="0"/>
    <s v="medium"/>
    <s v="medium"/>
    <n v="235.63"/>
    <n v="125.07"/>
    <n v="38206"/>
  </r>
  <r>
    <n v="13442"/>
    <n v="1"/>
    <x v="185"/>
    <d v="2017-04-25T00:00:00"/>
    <x v="5"/>
    <b v="1"/>
    <s v="Approved"/>
    <x v="4"/>
    <x v="0"/>
    <s v="medium"/>
    <s v="medium"/>
    <n v="1403.5"/>
    <n v="954.82"/>
    <n v="42688"/>
  </r>
  <r>
    <n v="13443"/>
    <n v="68"/>
    <x v="686"/>
    <d v="2017-03-13T00:00:00"/>
    <x v="4"/>
    <b v="0"/>
    <s v="Approved"/>
    <x v="2"/>
    <x v="0"/>
    <s v="medium"/>
    <s v="medium"/>
    <n v="1636.9"/>
    <n v="44.71"/>
    <n v="42105"/>
  </r>
  <r>
    <n v="13444"/>
    <n v="95"/>
    <x v="3232"/>
    <d v="2017-08-19T00:00:00"/>
    <x v="3"/>
    <b v="1"/>
    <s v="Approved"/>
    <x v="2"/>
    <x v="3"/>
    <s v="low"/>
    <s v="medium"/>
    <n v="1073.07"/>
    <n v="933.84"/>
    <n v="38206"/>
  </r>
  <r>
    <n v="13445"/>
    <n v="1"/>
    <x v="3083"/>
    <d v="2017-07-06T00:00:00"/>
    <x v="6"/>
    <b v="1"/>
    <s v="Approved"/>
    <x v="4"/>
    <x v="0"/>
    <s v="medium"/>
    <s v="medium"/>
    <n v="1403.5"/>
    <n v="954.82"/>
    <n v="35667"/>
  </r>
  <r>
    <n v="13446"/>
    <n v="83"/>
    <x v="2962"/>
    <d v="2017-11-08T00:00:00"/>
    <x v="11"/>
    <b v="0"/>
    <s v="Approved"/>
    <x v="0"/>
    <x v="3"/>
    <s v="medium"/>
    <s v="large"/>
    <n v="2083.94"/>
    <n v="675.03"/>
    <n v="41533"/>
  </r>
  <r>
    <n v="13447"/>
    <n v="58"/>
    <x v="2843"/>
    <d v="2017-12-14T00:00:00"/>
    <x v="10"/>
    <b v="0"/>
    <s v="Approved"/>
    <x v="2"/>
    <x v="0"/>
    <s v="medium"/>
    <s v="medium"/>
    <n v="912.52"/>
    <n v="141.4"/>
    <n v="42295"/>
  </r>
  <r>
    <n v="13448"/>
    <s v="Unknown"/>
    <x v="1222"/>
    <d v="2017-05-02T00:00:00"/>
    <x v="1"/>
    <b v="1"/>
    <s v="Approved"/>
    <x v="3"/>
    <x v="0"/>
    <s v="medium"/>
    <s v="medium"/>
    <n v="360.4"/>
    <n v="270.3"/>
    <n v="40553"/>
  </r>
  <r>
    <n v="13449"/>
    <n v="1"/>
    <x v="665"/>
    <d v="2017-04-19T00:00:00"/>
    <x v="5"/>
    <b v="1"/>
    <s v="Approved"/>
    <x v="4"/>
    <x v="3"/>
    <s v="medium"/>
    <s v="large"/>
    <n v="1873.97"/>
    <n v="863.95"/>
    <n v="38859"/>
  </r>
  <r>
    <n v="13450"/>
    <n v="5"/>
    <x v="1227"/>
    <d v="2017-01-22T00:00:00"/>
    <x v="7"/>
    <b v="1"/>
    <s v="Approved"/>
    <x v="1"/>
    <x v="2"/>
    <s v="low"/>
    <s v="medium"/>
    <n v="574.64"/>
    <n v="459.71"/>
    <n v="40784"/>
  </r>
  <r>
    <n v="13451"/>
    <n v="67"/>
    <x v="1765"/>
    <d v="2017-06-24T00:00:00"/>
    <x v="9"/>
    <b v="0"/>
    <s v="Approved"/>
    <x v="3"/>
    <x v="1"/>
    <s v="medium"/>
    <s v="medium"/>
    <n v="544.04999999999995"/>
    <n v="376.84"/>
    <n v="38647"/>
  </r>
  <r>
    <n v="13452"/>
    <n v="53"/>
    <x v="387"/>
    <d v="2017-11-21T00:00:00"/>
    <x v="11"/>
    <b v="1"/>
    <s v="Approved"/>
    <x v="2"/>
    <x v="0"/>
    <s v="medium"/>
    <s v="medium"/>
    <n v="795.34"/>
    <n v="101.58"/>
    <n v="40410"/>
  </r>
  <r>
    <n v="13453"/>
    <n v="71"/>
    <x v="1520"/>
    <d v="2017-01-31T00:00:00"/>
    <x v="7"/>
    <b v="1"/>
    <s v="Approved"/>
    <x v="0"/>
    <x v="0"/>
    <s v="high"/>
    <s v="large"/>
    <n v="1842.92"/>
    <n v="1105.75"/>
    <n v="34996"/>
  </r>
  <r>
    <n v="13454"/>
    <n v="41"/>
    <x v="1585"/>
    <d v="2017-03-19T00:00:00"/>
    <x v="4"/>
    <b v="0"/>
    <s v="Approved"/>
    <x v="0"/>
    <x v="1"/>
    <s v="medium"/>
    <s v="medium"/>
    <n v="416.98"/>
    <n v="312.74"/>
    <n v="35560"/>
  </r>
  <r>
    <n v="13455"/>
    <n v="84"/>
    <x v="2372"/>
    <d v="2017-07-26T00:00:00"/>
    <x v="6"/>
    <b v="0"/>
    <s v="Approved"/>
    <x v="1"/>
    <x v="1"/>
    <s v="medium"/>
    <s v="medium"/>
    <n v="290.62"/>
    <n v="215.14"/>
    <n v="34079"/>
  </r>
  <r>
    <n v="13456"/>
    <n v="28"/>
    <x v="378"/>
    <d v="2017-06-20T00:00:00"/>
    <x v="9"/>
    <b v="1"/>
    <s v="Approved"/>
    <x v="3"/>
    <x v="0"/>
    <s v="medium"/>
    <s v="small"/>
    <n v="1216.1400000000001"/>
    <n v="1082.3599999999999"/>
    <n v="41345"/>
  </r>
  <r>
    <n v="13457"/>
    <n v="7"/>
    <x v="543"/>
    <d v="2017-03-24T00:00:00"/>
    <x v="4"/>
    <b v="1"/>
    <s v="Approved"/>
    <x v="4"/>
    <x v="0"/>
    <s v="medium"/>
    <s v="small"/>
    <n v="1311.44"/>
    <n v="1167.18"/>
    <n v="36361"/>
  </r>
  <r>
    <n v="13458"/>
    <n v="14"/>
    <x v="1967"/>
    <d v="2017-08-21T00:00:00"/>
    <x v="3"/>
    <b v="1"/>
    <s v="Approved"/>
    <x v="1"/>
    <x v="0"/>
    <s v="medium"/>
    <s v="small"/>
    <n v="1386.84"/>
    <n v="1234.29"/>
    <n v="37838"/>
  </r>
  <r>
    <n v="13459"/>
    <n v="19"/>
    <x v="2849"/>
    <d v="2017-03-12T00:00:00"/>
    <x v="4"/>
    <b v="1"/>
    <s v="Approved"/>
    <x v="2"/>
    <x v="1"/>
    <s v="high"/>
    <s v="large"/>
    <n v="12.01"/>
    <n v="7.21"/>
    <n v="39880"/>
  </r>
  <r>
    <n v="13460"/>
    <s v="Unknown"/>
    <x v="2375"/>
    <d v="2017-10-29T00:00:00"/>
    <x v="2"/>
    <b v="1"/>
    <s v="Approved"/>
    <x v="6"/>
    <x v="4"/>
    <s v="Unknown"/>
    <s v="Unknown"/>
    <n v="758.73"/>
    <s v="Unknown"/>
    <s v="Unknown"/>
  </r>
  <r>
    <n v="13461"/>
    <n v="1"/>
    <x v="2408"/>
    <d v="2017-07-06T00:00:00"/>
    <x v="6"/>
    <b v="1"/>
    <s v="Approved"/>
    <x v="4"/>
    <x v="3"/>
    <s v="medium"/>
    <s v="large"/>
    <n v="1873.97"/>
    <n v="863.95"/>
    <n v="38859"/>
  </r>
  <r>
    <n v="13462"/>
    <n v="29"/>
    <x v="3020"/>
    <d v="2017-06-30T00:00:00"/>
    <x v="9"/>
    <b v="0"/>
    <s v="Approved"/>
    <x v="5"/>
    <x v="0"/>
    <s v="medium"/>
    <s v="medium"/>
    <n v="1065.03"/>
    <n v="230.09"/>
    <n v="34556"/>
  </r>
  <r>
    <n v="13463"/>
    <n v="52"/>
    <x v="1671"/>
    <d v="2017-09-11T00:00:00"/>
    <x v="8"/>
    <b v="1"/>
    <s v="Approved"/>
    <x v="2"/>
    <x v="1"/>
    <s v="medium"/>
    <s v="medium"/>
    <n v="1280.28"/>
    <n v="829.51"/>
    <n v="37220"/>
  </r>
  <r>
    <n v="13464"/>
    <n v="10"/>
    <x v="636"/>
    <d v="2017-03-05T00:00:00"/>
    <x v="4"/>
    <b v="1"/>
    <s v="Approved"/>
    <x v="0"/>
    <x v="0"/>
    <s v="medium"/>
    <s v="medium"/>
    <n v="1945.43"/>
    <n v="333.18"/>
    <n v="38991"/>
  </r>
  <r>
    <n v="13465"/>
    <n v="46"/>
    <x v="992"/>
    <d v="2017-03-24T00:00:00"/>
    <x v="4"/>
    <b v="1"/>
    <s v="Approved"/>
    <x v="2"/>
    <x v="0"/>
    <s v="low"/>
    <s v="medium"/>
    <n v="1793.43"/>
    <n v="248.82"/>
    <n v="36361"/>
  </r>
  <r>
    <n v="13466"/>
    <n v="51"/>
    <x v="611"/>
    <d v="2017-07-09T00:00:00"/>
    <x v="6"/>
    <b v="1"/>
    <s v="Approved"/>
    <x v="2"/>
    <x v="0"/>
    <s v="high"/>
    <s v="medium"/>
    <n v="2005.66"/>
    <n v="1203.4000000000001"/>
    <n v="39915"/>
  </r>
  <r>
    <n v="13467"/>
    <n v="62"/>
    <x v="170"/>
    <d v="2017-05-17T00:00:00"/>
    <x v="1"/>
    <b v="0"/>
    <s v="Approved"/>
    <x v="0"/>
    <x v="0"/>
    <s v="medium"/>
    <s v="medium"/>
    <n v="478.16"/>
    <n v="298.72000000000003"/>
    <n v="34143"/>
  </r>
  <r>
    <n v="13468"/>
    <n v="58"/>
    <x v="1721"/>
    <d v="2017-04-18T00:00:00"/>
    <x v="5"/>
    <b v="0"/>
    <s v="Approved"/>
    <x v="2"/>
    <x v="1"/>
    <s v="medium"/>
    <s v="medium"/>
    <n v="1280.28"/>
    <n v="829.51"/>
    <n v="37220"/>
  </r>
  <r>
    <n v="13469"/>
    <n v="12"/>
    <x v="1068"/>
    <d v="2017-02-03T00:00:00"/>
    <x v="0"/>
    <b v="1"/>
    <s v="Approved"/>
    <x v="5"/>
    <x v="0"/>
    <s v="medium"/>
    <s v="medium"/>
    <n v="1231.1500000000001"/>
    <n v="161.6"/>
    <n v="38216"/>
  </r>
  <r>
    <n v="13470"/>
    <n v="90"/>
    <x v="896"/>
    <d v="2017-10-23T00:00:00"/>
    <x v="2"/>
    <b v="1"/>
    <s v="Approved"/>
    <x v="0"/>
    <x v="0"/>
    <s v="low"/>
    <s v="medium"/>
    <n v="945.04"/>
    <n v="507.58"/>
    <n v="39526"/>
  </r>
  <r>
    <n v="13471"/>
    <n v="11"/>
    <x v="1783"/>
    <d v="2017-05-01T00:00:00"/>
    <x v="1"/>
    <b v="1"/>
    <s v="Approved"/>
    <x v="4"/>
    <x v="0"/>
    <s v="high"/>
    <s v="medium"/>
    <n v="1274.93"/>
    <n v="764.96"/>
    <n v="39298"/>
  </r>
  <r>
    <n v="13472"/>
    <n v="1"/>
    <x v="1947"/>
    <d v="2017-09-13T00:00:00"/>
    <x v="8"/>
    <b v="0"/>
    <s v="Approved"/>
    <x v="4"/>
    <x v="0"/>
    <s v="medium"/>
    <s v="medium"/>
    <n v="1403.5"/>
    <n v="954.82"/>
    <n v="41167"/>
  </r>
  <r>
    <n v="13473"/>
    <n v="31"/>
    <x v="693"/>
    <d v="2017-11-14T00:00:00"/>
    <x v="11"/>
    <b v="1"/>
    <s v="Approved"/>
    <x v="4"/>
    <x v="0"/>
    <s v="medium"/>
    <s v="medium"/>
    <n v="230.91"/>
    <n v="173.18"/>
    <n v="40336"/>
  </r>
  <r>
    <n v="13474"/>
    <n v="57"/>
    <x v="506"/>
    <d v="2017-10-17T00:00:00"/>
    <x v="2"/>
    <b v="0"/>
    <s v="Approved"/>
    <x v="5"/>
    <x v="3"/>
    <s v="medium"/>
    <s v="large"/>
    <n v="1890.39"/>
    <n v="260.14"/>
    <n v="33259"/>
  </r>
  <r>
    <n v="13475"/>
    <n v="36"/>
    <x v="219"/>
    <d v="2017-03-05T00:00:00"/>
    <x v="4"/>
    <b v="1"/>
    <s v="Approved"/>
    <x v="0"/>
    <x v="0"/>
    <s v="low"/>
    <s v="medium"/>
    <n v="1289.8499999999999"/>
    <n v="74.510000000000005"/>
    <n v="39427"/>
  </r>
  <r>
    <n v="13476"/>
    <n v="42"/>
    <x v="3395"/>
    <d v="2017-08-20T00:00:00"/>
    <x v="3"/>
    <b v="1"/>
    <s v="Approved"/>
    <x v="2"/>
    <x v="1"/>
    <s v="medium"/>
    <s v="small"/>
    <n v="1810"/>
    <n v="1610.9"/>
    <n v="39526"/>
  </r>
  <r>
    <n v="13477"/>
    <n v="53"/>
    <x v="1671"/>
    <d v="2017-09-30T00:00:00"/>
    <x v="8"/>
    <b v="1"/>
    <s v="Approved"/>
    <x v="2"/>
    <x v="0"/>
    <s v="medium"/>
    <s v="medium"/>
    <n v="795.34"/>
    <n v="101.58"/>
    <n v="35470"/>
  </r>
  <r>
    <n v="13478"/>
    <n v="41"/>
    <x v="1903"/>
    <d v="2017-01-11T00:00:00"/>
    <x v="7"/>
    <b v="0"/>
    <s v="Approved"/>
    <x v="0"/>
    <x v="1"/>
    <s v="medium"/>
    <s v="medium"/>
    <n v="416.98"/>
    <n v="312.74"/>
    <n v="39526"/>
  </r>
  <r>
    <n v="13479"/>
    <n v="28"/>
    <x v="2024"/>
    <d v="2017-08-22T00:00:00"/>
    <x v="3"/>
    <b v="1"/>
    <s v="Approved"/>
    <x v="3"/>
    <x v="0"/>
    <s v="medium"/>
    <s v="small"/>
    <n v="1216.1400000000001"/>
    <n v="1082.3599999999999"/>
    <n v="33455"/>
  </r>
  <r>
    <n v="13480"/>
    <n v="41"/>
    <x v="1658"/>
    <d v="2017-04-15T00:00:00"/>
    <x v="5"/>
    <b v="0"/>
    <s v="Approved"/>
    <x v="3"/>
    <x v="0"/>
    <s v="low"/>
    <s v="medium"/>
    <n v="958.74"/>
    <n v="748.9"/>
    <n v="38693"/>
  </r>
  <r>
    <n v="13481"/>
    <n v="36"/>
    <x v="1296"/>
    <d v="2017-08-07T00:00:00"/>
    <x v="3"/>
    <b v="1"/>
    <s v="Approved"/>
    <x v="0"/>
    <x v="0"/>
    <s v="low"/>
    <s v="medium"/>
    <n v="945.04"/>
    <n v="507.58"/>
    <n v="35052"/>
  </r>
  <r>
    <n v="13482"/>
    <n v="35"/>
    <x v="1755"/>
    <d v="2017-12-12T00:00:00"/>
    <x v="10"/>
    <b v="0"/>
    <s v="Approved"/>
    <x v="4"/>
    <x v="0"/>
    <s v="medium"/>
    <s v="medium"/>
    <n v="1403.5"/>
    <n v="954.82"/>
    <n v="42688"/>
  </r>
  <r>
    <n v="13483"/>
    <s v="Unknown"/>
    <x v="1885"/>
    <d v="2017-07-27T00:00:00"/>
    <x v="6"/>
    <b v="0"/>
    <s v="Approved"/>
    <x v="3"/>
    <x v="1"/>
    <s v="medium"/>
    <s v="medium"/>
    <n v="544.04999999999995"/>
    <n v="376.84"/>
    <n v="38647"/>
  </r>
  <r>
    <n v="13484"/>
    <n v="66"/>
    <x v="208"/>
    <d v="2017-11-15T00:00:00"/>
    <x v="11"/>
    <b v="0"/>
    <s v="Approved"/>
    <x v="0"/>
    <x v="0"/>
    <s v="medium"/>
    <s v="medium"/>
    <n v="1163.8900000000001"/>
    <n v="589.27"/>
    <n v="42560"/>
  </r>
  <r>
    <n v="13485"/>
    <n v="40"/>
    <x v="3307"/>
    <d v="2017-02-28T00:00:00"/>
    <x v="0"/>
    <b v="1"/>
    <s v="Approved"/>
    <x v="1"/>
    <x v="1"/>
    <s v="medium"/>
    <s v="large"/>
    <n v="1894.19"/>
    <n v="598.76"/>
    <n v="34170"/>
  </r>
  <r>
    <n v="13486"/>
    <n v="17"/>
    <x v="3266"/>
    <d v="2017-11-17T00:00:00"/>
    <x v="11"/>
    <b v="0"/>
    <s v="Approved"/>
    <x v="5"/>
    <x v="3"/>
    <s v="medium"/>
    <s v="large"/>
    <n v="1362.99"/>
    <n v="57.74"/>
    <n v="37539"/>
  </r>
  <r>
    <n v="13487"/>
    <n v="80"/>
    <x v="1640"/>
    <d v="2017-11-26T00:00:00"/>
    <x v="11"/>
    <b v="1"/>
    <s v="Approved"/>
    <x v="2"/>
    <x v="3"/>
    <s v="low"/>
    <s v="medium"/>
    <n v="1073.07"/>
    <n v="933.84"/>
    <n v="42218"/>
  </r>
  <r>
    <n v="13488"/>
    <n v="16"/>
    <x v="1930"/>
    <d v="2017-11-24T00:00:00"/>
    <x v="11"/>
    <b v="0"/>
    <s v="Approved"/>
    <x v="3"/>
    <x v="0"/>
    <s v="high"/>
    <s v="small"/>
    <n v="1661.92"/>
    <n v="1479.11"/>
    <n v="35160"/>
  </r>
  <r>
    <n v="13489"/>
    <n v="88"/>
    <x v="1355"/>
    <d v="2017-11-10T00:00:00"/>
    <x v="11"/>
    <b v="0"/>
    <s v="Approved"/>
    <x v="3"/>
    <x v="0"/>
    <s v="medium"/>
    <s v="medium"/>
    <n v="1198.46"/>
    <n v="381.1"/>
    <n v="36833"/>
  </r>
  <r>
    <n v="13490"/>
    <n v="53"/>
    <x v="2746"/>
    <d v="2017-07-09T00:00:00"/>
    <x v="6"/>
    <b v="1"/>
    <s v="Cancelled"/>
    <x v="4"/>
    <x v="0"/>
    <s v="high"/>
    <s v="medium"/>
    <n v="1274.93"/>
    <n v="764.96"/>
    <n v="38216"/>
  </r>
  <r>
    <n v="13491"/>
    <n v="66"/>
    <x v="2120"/>
    <d v="2017-11-13T00:00:00"/>
    <x v="11"/>
    <b v="0"/>
    <s v="Approved"/>
    <x v="4"/>
    <x v="1"/>
    <s v="low"/>
    <s v="small"/>
    <n v="590.26"/>
    <n v="525.33000000000004"/>
    <n v="40487"/>
  </r>
  <r>
    <n v="13492"/>
    <n v="11"/>
    <x v="1258"/>
    <d v="2017-08-20T00:00:00"/>
    <x v="3"/>
    <b v="1"/>
    <s v="Approved"/>
    <x v="4"/>
    <x v="0"/>
    <s v="high"/>
    <s v="medium"/>
    <n v="1274.93"/>
    <n v="764.96"/>
    <n v="39298"/>
  </r>
  <r>
    <n v="13493"/>
    <n v="5"/>
    <x v="2626"/>
    <d v="2017-09-10T00:00:00"/>
    <x v="8"/>
    <b v="0"/>
    <s v="Approved"/>
    <x v="1"/>
    <x v="2"/>
    <s v="low"/>
    <s v="medium"/>
    <n v="574.64"/>
    <n v="459.71"/>
    <n v="40784"/>
  </r>
  <r>
    <n v="13494"/>
    <n v="15"/>
    <x v="2246"/>
    <d v="2017-04-07T00:00:00"/>
    <x v="5"/>
    <b v="0"/>
    <s v="Approved"/>
    <x v="3"/>
    <x v="0"/>
    <s v="low"/>
    <s v="medium"/>
    <n v="958.74"/>
    <n v="748.9"/>
    <n v="34244"/>
  </r>
  <r>
    <n v="13495"/>
    <n v="43"/>
    <x v="2921"/>
    <d v="2017-01-24T00:00:00"/>
    <x v="7"/>
    <b v="0"/>
    <s v="Approved"/>
    <x v="0"/>
    <x v="0"/>
    <s v="medium"/>
    <s v="medium"/>
    <n v="1151.96"/>
    <n v="649.49"/>
    <n v="41009"/>
  </r>
  <r>
    <n v="13496"/>
    <n v="21"/>
    <x v="916"/>
    <d v="2017-04-08T00:00:00"/>
    <x v="5"/>
    <b v="0"/>
    <s v="Approved"/>
    <x v="0"/>
    <x v="0"/>
    <s v="medium"/>
    <s v="large"/>
    <n v="1071.23"/>
    <n v="380.74"/>
    <n v="35160"/>
  </r>
  <r>
    <n v="13497"/>
    <n v="28"/>
    <x v="1282"/>
    <d v="2017-01-09T00:00:00"/>
    <x v="7"/>
    <b v="0"/>
    <s v="Approved"/>
    <x v="0"/>
    <x v="1"/>
    <s v="medium"/>
    <s v="small"/>
    <n v="1703.52"/>
    <n v="1516.13"/>
    <n v="40649"/>
  </r>
  <r>
    <n v="13498"/>
    <n v="91"/>
    <x v="2690"/>
    <d v="2017-07-03T00:00:00"/>
    <x v="6"/>
    <b v="1"/>
    <s v="Approved"/>
    <x v="5"/>
    <x v="0"/>
    <s v="low"/>
    <s v="medium"/>
    <n v="642.30999999999995"/>
    <n v="513.85"/>
    <n v="42226"/>
  </r>
  <r>
    <n v="13499"/>
    <n v="1"/>
    <x v="316"/>
    <d v="2017-08-22T00:00:00"/>
    <x v="3"/>
    <b v="0"/>
    <s v="Approved"/>
    <x v="4"/>
    <x v="3"/>
    <s v="medium"/>
    <s v="large"/>
    <n v="1873.97"/>
    <n v="863.95"/>
    <n v="38859"/>
  </r>
  <r>
    <n v="13500"/>
    <n v="15"/>
    <x v="471"/>
    <d v="2017-02-20T00:00:00"/>
    <x v="0"/>
    <b v="1"/>
    <s v="Approved"/>
    <x v="3"/>
    <x v="0"/>
    <s v="low"/>
    <s v="medium"/>
    <n v="958.74"/>
    <n v="748.9"/>
    <n v="38693"/>
  </r>
  <r>
    <n v="13501"/>
    <n v="16"/>
    <x v="2057"/>
    <d v="2017-10-23T00:00:00"/>
    <x v="2"/>
    <b v="1"/>
    <s v="Approved"/>
    <x v="3"/>
    <x v="0"/>
    <s v="high"/>
    <s v="small"/>
    <n v="1661.92"/>
    <n v="1479.11"/>
    <n v="34586"/>
  </r>
  <r>
    <n v="13502"/>
    <s v="Unknown"/>
    <x v="727"/>
    <d v="2017-02-10T00:00:00"/>
    <x v="0"/>
    <b v="0"/>
    <s v="Approved"/>
    <x v="5"/>
    <x v="0"/>
    <s v="medium"/>
    <s v="medium"/>
    <n v="60.34"/>
    <n v="45.26"/>
    <n v="34165"/>
  </r>
  <r>
    <n v="13503"/>
    <n v="77"/>
    <x v="136"/>
    <d v="2017-02-09T00:00:00"/>
    <x v="0"/>
    <b v="1"/>
    <s v="Approved"/>
    <x v="3"/>
    <x v="1"/>
    <s v="medium"/>
    <s v="large"/>
    <n v="1240.31"/>
    <n v="795.1"/>
    <n v="41533"/>
  </r>
  <r>
    <n v="13504"/>
    <n v="66"/>
    <x v="1151"/>
    <d v="2017-05-06T00:00:00"/>
    <x v="1"/>
    <b v="1"/>
    <s v="Approved"/>
    <x v="4"/>
    <x v="1"/>
    <s v="low"/>
    <s v="small"/>
    <n v="590.26"/>
    <n v="525.33000000000004"/>
    <n v="42105"/>
  </r>
  <r>
    <n v="13505"/>
    <n v="76"/>
    <x v="2150"/>
    <d v="2017-07-12T00:00:00"/>
    <x v="6"/>
    <b v="0"/>
    <s v="Approved"/>
    <x v="5"/>
    <x v="0"/>
    <s v="low"/>
    <s v="medium"/>
    <n v="642.30999999999995"/>
    <n v="513.85"/>
    <n v="37873"/>
  </r>
  <r>
    <n v="13506"/>
    <n v="45"/>
    <x v="39"/>
    <d v="2017-12-24T00:00:00"/>
    <x v="10"/>
    <b v="1"/>
    <s v="Approved"/>
    <x v="1"/>
    <x v="1"/>
    <s v="low"/>
    <s v="medium"/>
    <n v="980.37"/>
    <n v="234.43"/>
    <n v="38258"/>
  </r>
  <r>
    <n v="13507"/>
    <n v="13"/>
    <x v="2459"/>
    <d v="2017-12-19T00:00:00"/>
    <x v="10"/>
    <b v="1"/>
    <s v="Approved"/>
    <x v="0"/>
    <x v="0"/>
    <s v="medium"/>
    <s v="medium"/>
    <n v="1163.8900000000001"/>
    <n v="589.27"/>
    <n v="42560"/>
  </r>
  <r>
    <n v="13508"/>
    <n v="94"/>
    <x v="1208"/>
    <d v="2017-12-28T00:00:00"/>
    <x v="10"/>
    <b v="1"/>
    <s v="Approved"/>
    <x v="4"/>
    <x v="0"/>
    <s v="medium"/>
    <s v="large"/>
    <n v="1635.3"/>
    <n v="993.66"/>
    <n v="41434"/>
  </r>
  <r>
    <n v="13509"/>
    <n v="24"/>
    <x v="1937"/>
    <d v="2017-07-31T00:00:00"/>
    <x v="6"/>
    <b v="0"/>
    <s v="Approved"/>
    <x v="0"/>
    <x v="1"/>
    <s v="medium"/>
    <s v="large"/>
    <n v="1777.8"/>
    <n v="820.78"/>
    <n v="42404"/>
  </r>
  <r>
    <n v="13510"/>
    <n v="80"/>
    <x v="1556"/>
    <d v="2017-06-28T00:00:00"/>
    <x v="9"/>
    <b v="0"/>
    <s v="Approved"/>
    <x v="2"/>
    <x v="3"/>
    <s v="low"/>
    <s v="medium"/>
    <n v="1073.07"/>
    <n v="933.84"/>
    <n v="35455"/>
  </r>
  <r>
    <n v="13511"/>
    <n v="48"/>
    <x v="2084"/>
    <d v="2017-08-03T00:00:00"/>
    <x v="3"/>
    <b v="1"/>
    <s v="Approved"/>
    <x v="5"/>
    <x v="0"/>
    <s v="medium"/>
    <s v="medium"/>
    <n v="1762.96"/>
    <n v="950.52"/>
    <n v="37220"/>
  </r>
  <r>
    <n v="13512"/>
    <n v="1"/>
    <x v="1501"/>
    <d v="2017-07-17T00:00:00"/>
    <x v="6"/>
    <s v="Unknown"/>
    <s v="Approved"/>
    <x v="4"/>
    <x v="0"/>
    <s v="medium"/>
    <s v="medium"/>
    <n v="1403.5"/>
    <n v="954.82"/>
    <n v="42688"/>
  </r>
  <r>
    <n v="13513"/>
    <n v="13"/>
    <x v="1020"/>
    <d v="2017-03-25T00:00:00"/>
    <x v="4"/>
    <b v="0"/>
    <s v="Approved"/>
    <x v="0"/>
    <x v="0"/>
    <s v="medium"/>
    <s v="medium"/>
    <n v="1163.8900000000001"/>
    <n v="589.27"/>
    <n v="42560"/>
  </r>
  <r>
    <n v="13514"/>
    <n v="77"/>
    <x v="2312"/>
    <d v="2017-11-14T00:00:00"/>
    <x v="11"/>
    <b v="1"/>
    <s v="Approved"/>
    <x v="5"/>
    <x v="0"/>
    <s v="medium"/>
    <s v="medium"/>
    <n v="1769.64"/>
    <n v="108.76"/>
    <n v="40672"/>
  </r>
  <r>
    <n v="13515"/>
    <n v="39"/>
    <x v="4"/>
    <d v="2017-04-01T00:00:00"/>
    <x v="5"/>
    <b v="1"/>
    <s v="Approved"/>
    <x v="4"/>
    <x v="0"/>
    <s v="medium"/>
    <s v="large"/>
    <n v="1812.75"/>
    <n v="582.48"/>
    <n v="40336"/>
  </r>
  <r>
    <n v="13516"/>
    <n v="38"/>
    <x v="3213"/>
    <d v="2017-10-15T00:00:00"/>
    <x v="2"/>
    <b v="0"/>
    <s v="Approved"/>
    <x v="0"/>
    <x v="0"/>
    <s v="medium"/>
    <s v="medium"/>
    <n v="1577.53"/>
    <n v="826.51"/>
    <n v="35560"/>
  </r>
  <r>
    <n v="13517"/>
    <n v="17"/>
    <x v="2799"/>
    <d v="2017-07-22T00:00:00"/>
    <x v="6"/>
    <b v="1"/>
    <s v="Approved"/>
    <x v="5"/>
    <x v="3"/>
    <s v="medium"/>
    <s v="large"/>
    <n v="1362.99"/>
    <n v="57.74"/>
    <n v="42560"/>
  </r>
  <r>
    <n v="13518"/>
    <n v="46"/>
    <x v="539"/>
    <d v="2017-04-05T00:00:00"/>
    <x v="5"/>
    <b v="0"/>
    <s v="Approved"/>
    <x v="0"/>
    <x v="0"/>
    <s v="low"/>
    <s v="medium"/>
    <n v="1289.8499999999999"/>
    <n v="74.510000000000005"/>
    <n v="39427"/>
  </r>
  <r>
    <n v="13519"/>
    <n v="21"/>
    <x v="158"/>
    <d v="2017-07-19T00:00:00"/>
    <x v="6"/>
    <b v="1"/>
    <s v="Approved"/>
    <x v="0"/>
    <x v="0"/>
    <s v="medium"/>
    <s v="large"/>
    <n v="1071.23"/>
    <n v="380.74"/>
    <n v="35160"/>
  </r>
  <r>
    <n v="13520"/>
    <s v="Unknown"/>
    <x v="2787"/>
    <d v="2017-05-19T00:00:00"/>
    <x v="1"/>
    <b v="1"/>
    <s v="Approved"/>
    <x v="6"/>
    <x v="4"/>
    <s v="Unknown"/>
    <s v="Unknown"/>
    <n v="405.94"/>
    <s v="Unknown"/>
    <s v="Unknown"/>
  </r>
  <r>
    <n v="13521"/>
    <n v="3"/>
    <x v="2414"/>
    <d v="2017-04-22T00:00:00"/>
    <x v="5"/>
    <b v="1"/>
    <s v="Approved"/>
    <x v="1"/>
    <x v="0"/>
    <s v="medium"/>
    <s v="large"/>
    <n v="2091.4699999999998"/>
    <n v="388.92"/>
    <n v="39298"/>
  </r>
  <r>
    <n v="13522"/>
    <n v="67"/>
    <x v="2677"/>
    <d v="2017-01-17T00:00:00"/>
    <x v="7"/>
    <b v="0"/>
    <s v="Approved"/>
    <x v="0"/>
    <x v="0"/>
    <s v="medium"/>
    <s v="large"/>
    <n v="1071.23"/>
    <n v="380.74"/>
    <n v="34165"/>
  </r>
  <r>
    <n v="13523"/>
    <n v="67"/>
    <x v="2185"/>
    <d v="2017-07-26T00:00:00"/>
    <x v="6"/>
    <b v="0"/>
    <s v="Approved"/>
    <x v="0"/>
    <x v="0"/>
    <s v="medium"/>
    <s v="large"/>
    <n v="1071.23"/>
    <n v="380.74"/>
    <n v="40670"/>
  </r>
  <r>
    <n v="13524"/>
    <n v="45"/>
    <x v="1862"/>
    <d v="2017-12-12T00:00:00"/>
    <x v="10"/>
    <b v="1"/>
    <s v="Approved"/>
    <x v="1"/>
    <x v="1"/>
    <s v="low"/>
    <s v="medium"/>
    <n v="980.37"/>
    <n v="234.43"/>
    <n v="38258"/>
  </r>
  <r>
    <n v="13525"/>
    <n v="29"/>
    <x v="2128"/>
    <d v="2017-04-22T00:00:00"/>
    <x v="5"/>
    <b v="0"/>
    <s v="Approved"/>
    <x v="5"/>
    <x v="0"/>
    <s v="medium"/>
    <s v="medium"/>
    <n v="1065.03"/>
    <n v="230.09"/>
    <n v="41434"/>
  </r>
  <r>
    <n v="13526"/>
    <n v="17"/>
    <x v="1695"/>
    <d v="2017-01-13T00:00:00"/>
    <x v="7"/>
    <b v="1"/>
    <s v="Approved"/>
    <x v="5"/>
    <x v="3"/>
    <s v="medium"/>
    <s v="large"/>
    <n v="1362.99"/>
    <n v="57.74"/>
    <n v="34586"/>
  </r>
  <r>
    <n v="13527"/>
    <n v="16"/>
    <x v="2179"/>
    <d v="2017-09-06T00:00:00"/>
    <x v="8"/>
    <b v="1"/>
    <s v="Approved"/>
    <x v="3"/>
    <x v="0"/>
    <s v="high"/>
    <s v="small"/>
    <n v="1661.92"/>
    <n v="1479.11"/>
    <n v="34165"/>
  </r>
  <r>
    <n v="13528"/>
    <n v="4"/>
    <x v="2855"/>
    <d v="2017-07-16T00:00:00"/>
    <x v="6"/>
    <b v="1"/>
    <s v="Approved"/>
    <x v="4"/>
    <x v="0"/>
    <s v="high"/>
    <s v="medium"/>
    <n v="1129.1300000000001"/>
    <n v="677.48"/>
    <n v="38573"/>
  </r>
  <r>
    <n v="13529"/>
    <n v="37"/>
    <x v="362"/>
    <d v="2017-11-28T00:00:00"/>
    <x v="11"/>
    <b v="1"/>
    <s v="Approved"/>
    <x v="2"/>
    <x v="0"/>
    <s v="low"/>
    <s v="medium"/>
    <n v="1793.43"/>
    <n v="248.82"/>
    <n v="36361"/>
  </r>
  <r>
    <n v="13530"/>
    <n v="43"/>
    <x v="503"/>
    <d v="2017-08-19T00:00:00"/>
    <x v="3"/>
    <b v="0"/>
    <s v="Approved"/>
    <x v="3"/>
    <x v="0"/>
    <s v="medium"/>
    <s v="medium"/>
    <n v="1555.58"/>
    <n v="818.01"/>
    <n v="37873"/>
  </r>
  <r>
    <n v="13531"/>
    <n v="43"/>
    <x v="462"/>
    <d v="2017-02-19T00:00:00"/>
    <x v="0"/>
    <s v="Unknown"/>
    <s v="Approved"/>
    <x v="0"/>
    <x v="0"/>
    <s v="medium"/>
    <s v="medium"/>
    <n v="1151.96"/>
    <n v="649.49"/>
    <n v="42172"/>
  </r>
  <r>
    <n v="13532"/>
    <n v="3"/>
    <x v="541"/>
    <d v="2017-06-04T00:00:00"/>
    <x v="9"/>
    <b v="1"/>
    <s v="Approved"/>
    <x v="1"/>
    <x v="0"/>
    <s v="medium"/>
    <s v="large"/>
    <n v="2091.4699999999998"/>
    <n v="388.92"/>
    <n v="40784"/>
  </r>
  <r>
    <n v="13533"/>
    <n v="4"/>
    <x v="658"/>
    <d v="2017-08-19T00:00:00"/>
    <x v="3"/>
    <b v="1"/>
    <s v="Approved"/>
    <x v="4"/>
    <x v="0"/>
    <s v="high"/>
    <s v="medium"/>
    <n v="1129.1300000000001"/>
    <n v="677.48"/>
    <n v="38573"/>
  </r>
  <r>
    <n v="13534"/>
    <n v="2"/>
    <x v="1171"/>
    <d v="2017-01-17T00:00:00"/>
    <x v="7"/>
    <b v="0"/>
    <s v="Approved"/>
    <x v="0"/>
    <x v="0"/>
    <s v="medium"/>
    <s v="medium"/>
    <n v="71.489999999999995"/>
    <n v="53.62"/>
    <n v="41245"/>
  </r>
  <r>
    <n v="13535"/>
    <n v="31"/>
    <x v="1119"/>
    <d v="2017-12-10T00:00:00"/>
    <x v="10"/>
    <b v="0"/>
    <s v="Approved"/>
    <x v="4"/>
    <x v="0"/>
    <s v="medium"/>
    <s v="medium"/>
    <n v="230.91"/>
    <n v="173.18"/>
    <n v="40336"/>
  </r>
  <r>
    <n v="13536"/>
    <n v="96"/>
    <x v="1405"/>
    <d v="2017-11-13T00:00:00"/>
    <x v="11"/>
    <b v="1"/>
    <s v="Approved"/>
    <x v="5"/>
    <x v="1"/>
    <s v="low"/>
    <s v="small"/>
    <n v="1172.78"/>
    <n v="1043.77"/>
    <n v="42458"/>
  </r>
  <r>
    <n v="13537"/>
    <n v="10"/>
    <x v="2193"/>
    <d v="2017-10-24T00:00:00"/>
    <x v="2"/>
    <b v="0"/>
    <s v="Approved"/>
    <x v="0"/>
    <x v="0"/>
    <s v="medium"/>
    <s v="medium"/>
    <n v="1945.43"/>
    <n v="333.18"/>
    <n v="38193"/>
  </r>
  <r>
    <n v="13538"/>
    <s v="Unknown"/>
    <x v="2322"/>
    <d v="2017-01-25T00:00:00"/>
    <x v="7"/>
    <b v="0"/>
    <s v="Approved"/>
    <x v="2"/>
    <x v="0"/>
    <s v="medium"/>
    <s v="medium"/>
    <n v="235.63"/>
    <n v="125.07"/>
    <n v="38206"/>
  </r>
  <r>
    <n v="13539"/>
    <s v="Unknown"/>
    <x v="2660"/>
    <d v="2017-12-29T00:00:00"/>
    <x v="10"/>
    <b v="0"/>
    <s v="Approved"/>
    <x v="0"/>
    <x v="0"/>
    <s v="medium"/>
    <s v="medium"/>
    <n v="71.489999999999995"/>
    <n v="53.62"/>
    <n v="41245"/>
  </r>
  <r>
    <n v="13540"/>
    <n v="90"/>
    <x v="3167"/>
    <d v="2017-05-27T00:00:00"/>
    <x v="1"/>
    <b v="0"/>
    <s v="Approved"/>
    <x v="0"/>
    <x v="0"/>
    <s v="low"/>
    <s v="medium"/>
    <n v="945.04"/>
    <n v="507.58"/>
    <n v="35052"/>
  </r>
  <r>
    <n v="13541"/>
    <n v="56"/>
    <x v="2744"/>
    <d v="2017-03-02T00:00:00"/>
    <x v="4"/>
    <b v="1"/>
    <s v="Approved"/>
    <x v="3"/>
    <x v="2"/>
    <s v="low"/>
    <s v="small"/>
    <n v="688.63"/>
    <n v="612.88"/>
    <n v="34244"/>
  </r>
  <r>
    <n v="13542"/>
    <n v="31"/>
    <x v="3437"/>
    <d v="2017-07-08T00:00:00"/>
    <x v="6"/>
    <b v="0"/>
    <s v="Approved"/>
    <x v="4"/>
    <x v="0"/>
    <s v="medium"/>
    <s v="medium"/>
    <n v="230.91"/>
    <n v="173.18"/>
    <n v="39031"/>
  </r>
  <r>
    <n v="13543"/>
    <n v="83"/>
    <x v="118"/>
    <d v="2017-06-04T00:00:00"/>
    <x v="9"/>
    <b v="1"/>
    <s v="Approved"/>
    <x v="0"/>
    <x v="3"/>
    <s v="medium"/>
    <s v="large"/>
    <n v="2083.94"/>
    <n v="675.03"/>
    <n v="38206"/>
  </r>
  <r>
    <n v="13544"/>
    <n v="50"/>
    <x v="2882"/>
    <d v="2017-12-26T00:00:00"/>
    <x v="10"/>
    <b v="0"/>
    <s v="Approved"/>
    <x v="5"/>
    <x v="0"/>
    <s v="medium"/>
    <s v="small"/>
    <n v="175.89"/>
    <n v="131.91999999999999"/>
    <n v="37668"/>
  </r>
  <r>
    <n v="13545"/>
    <n v="23"/>
    <x v="2492"/>
    <d v="2017-02-14T00:00:00"/>
    <x v="0"/>
    <b v="1"/>
    <s v="Approved"/>
    <x v="3"/>
    <x v="0"/>
    <s v="medium"/>
    <s v="medium"/>
    <n v="1198.46"/>
    <n v="381.1"/>
    <n v="36145"/>
  </r>
  <r>
    <n v="13546"/>
    <n v="48"/>
    <x v="2014"/>
    <d v="2017-01-31T00:00:00"/>
    <x v="7"/>
    <b v="1"/>
    <s v="Approved"/>
    <x v="5"/>
    <x v="0"/>
    <s v="medium"/>
    <s v="medium"/>
    <n v="1762.96"/>
    <n v="950.52"/>
    <n v="37823"/>
  </r>
  <r>
    <n v="13547"/>
    <n v="2"/>
    <x v="433"/>
    <d v="2017-07-22T00:00:00"/>
    <x v="6"/>
    <b v="0"/>
    <s v="Approved"/>
    <x v="0"/>
    <x v="0"/>
    <s v="medium"/>
    <s v="medium"/>
    <n v="71.489999999999995"/>
    <n v="53.62"/>
    <n v="41245"/>
  </r>
  <r>
    <n v="13548"/>
    <n v="9"/>
    <x v="573"/>
    <d v="2017-06-30T00:00:00"/>
    <x v="9"/>
    <b v="1"/>
    <s v="Approved"/>
    <x v="3"/>
    <x v="0"/>
    <s v="medium"/>
    <s v="small"/>
    <n v="1216.1400000000001"/>
    <n v="1082.3599999999999"/>
    <n v="33455"/>
  </r>
  <r>
    <n v="13549"/>
    <n v="3"/>
    <x v="3330"/>
    <d v="2017-11-15T00:00:00"/>
    <x v="11"/>
    <b v="1"/>
    <s v="Approved"/>
    <x v="1"/>
    <x v="0"/>
    <s v="medium"/>
    <s v="large"/>
    <n v="2091.4699999999998"/>
    <n v="388.92"/>
    <n v="38573"/>
  </r>
  <r>
    <n v="13550"/>
    <n v="3"/>
    <x v="358"/>
    <d v="2017-08-15T00:00:00"/>
    <x v="3"/>
    <b v="1"/>
    <s v="Approved"/>
    <x v="1"/>
    <x v="0"/>
    <s v="medium"/>
    <s v="large"/>
    <n v="2091.4699999999998"/>
    <n v="388.92"/>
    <n v="41701"/>
  </r>
  <r>
    <n v="13551"/>
    <n v="61"/>
    <x v="1583"/>
    <d v="2017-01-25T00:00:00"/>
    <x v="7"/>
    <b v="0"/>
    <s v="Approved"/>
    <x v="2"/>
    <x v="0"/>
    <s v="low"/>
    <s v="medium"/>
    <n v="71.16"/>
    <n v="56.93"/>
    <n v="42172"/>
  </r>
  <r>
    <n v="13552"/>
    <n v="76"/>
    <x v="3440"/>
    <d v="2017-09-20T00:00:00"/>
    <x v="8"/>
    <b v="0"/>
    <s v="Approved"/>
    <x v="5"/>
    <x v="0"/>
    <s v="low"/>
    <s v="medium"/>
    <n v="642.30999999999995"/>
    <n v="513.85"/>
    <n v="41922"/>
  </r>
  <r>
    <n v="13553"/>
    <n v="28"/>
    <x v="1564"/>
    <d v="2017-01-22T00:00:00"/>
    <x v="7"/>
    <b v="0"/>
    <s v="Approved"/>
    <x v="3"/>
    <x v="0"/>
    <s v="medium"/>
    <s v="small"/>
    <n v="1216.1400000000001"/>
    <n v="1082.3599999999999"/>
    <n v="33888"/>
  </r>
  <r>
    <n v="13554"/>
    <n v="86"/>
    <x v="2402"/>
    <d v="2017-08-08T00:00:00"/>
    <x v="3"/>
    <b v="1"/>
    <s v="Approved"/>
    <x v="2"/>
    <x v="0"/>
    <s v="medium"/>
    <s v="medium"/>
    <n v="235.63"/>
    <n v="125.07"/>
    <n v="38206"/>
  </r>
  <r>
    <n v="13555"/>
    <n v="12"/>
    <x v="2884"/>
    <d v="2017-07-18T00:00:00"/>
    <x v="6"/>
    <b v="0"/>
    <s v="Approved"/>
    <x v="5"/>
    <x v="0"/>
    <s v="medium"/>
    <s v="medium"/>
    <n v="1231.1500000000001"/>
    <n v="161.6"/>
    <n v="34586"/>
  </r>
  <r>
    <n v="13556"/>
    <n v="10"/>
    <x v="1657"/>
    <d v="2017-10-21T00:00:00"/>
    <x v="2"/>
    <b v="0"/>
    <s v="Approved"/>
    <x v="5"/>
    <x v="3"/>
    <s v="medium"/>
    <s v="medium"/>
    <n v="1466.68"/>
    <n v="363.25"/>
    <n v="38693"/>
  </r>
  <r>
    <n v="13557"/>
    <n v="26"/>
    <x v="723"/>
    <d v="2017-01-08T00:00:00"/>
    <x v="7"/>
    <b v="0"/>
    <s v="Approved"/>
    <x v="5"/>
    <x v="0"/>
    <s v="medium"/>
    <s v="medium"/>
    <n v="1992.93"/>
    <n v="762.63"/>
    <n v="33455"/>
  </r>
  <r>
    <n v="13558"/>
    <n v="53"/>
    <x v="1019"/>
    <d v="2017-02-24T00:00:00"/>
    <x v="0"/>
    <b v="1"/>
    <s v="Approved"/>
    <x v="4"/>
    <x v="0"/>
    <s v="high"/>
    <s v="medium"/>
    <n v="1274.93"/>
    <n v="764.96"/>
    <n v="36334"/>
  </r>
  <r>
    <n v="13559"/>
    <n v="23"/>
    <x v="370"/>
    <d v="2017-11-05T00:00:00"/>
    <x v="11"/>
    <b v="0"/>
    <s v="Approved"/>
    <x v="3"/>
    <x v="2"/>
    <s v="low"/>
    <s v="small"/>
    <n v="688.63"/>
    <n v="612.88"/>
    <n v="42696"/>
  </r>
  <r>
    <n v="13560"/>
    <n v="90"/>
    <x v="1259"/>
    <d v="2017-08-23T00:00:00"/>
    <x v="3"/>
    <b v="1"/>
    <s v="Approved"/>
    <x v="3"/>
    <x v="0"/>
    <s v="low"/>
    <s v="medium"/>
    <n v="363.01"/>
    <n v="290.41000000000003"/>
    <n v="34115"/>
  </r>
  <r>
    <n v="13561"/>
    <n v="57"/>
    <x v="3390"/>
    <d v="2017-04-01T00:00:00"/>
    <x v="5"/>
    <b v="1"/>
    <s v="Approved"/>
    <x v="5"/>
    <x v="3"/>
    <s v="medium"/>
    <s v="large"/>
    <n v="1890.39"/>
    <n v="260.14"/>
    <n v="34143"/>
  </r>
  <r>
    <n v="13562"/>
    <n v="14"/>
    <x v="1613"/>
    <d v="2017-09-24T00:00:00"/>
    <x v="8"/>
    <b v="1"/>
    <s v="Approved"/>
    <x v="1"/>
    <x v="0"/>
    <s v="medium"/>
    <s v="small"/>
    <n v="1386.84"/>
    <n v="1234.29"/>
    <n v="37838"/>
  </r>
  <r>
    <n v="13563"/>
    <s v="Unknown"/>
    <x v="546"/>
    <d v="2017-04-02T00:00:00"/>
    <x v="5"/>
    <b v="1"/>
    <s v="Approved"/>
    <x v="0"/>
    <x v="0"/>
    <s v="medium"/>
    <s v="medium"/>
    <n v="71.489999999999995"/>
    <n v="53.62"/>
    <n v="38573"/>
  </r>
  <r>
    <n v="13564"/>
    <s v="Unknown"/>
    <x v="1350"/>
    <d v="2017-08-21T00:00:00"/>
    <x v="3"/>
    <b v="0"/>
    <s v="Approved"/>
    <x v="0"/>
    <x v="0"/>
    <s v="medium"/>
    <s v="medium"/>
    <n v="71.489999999999995"/>
    <n v="53.62"/>
    <n v="41245"/>
  </r>
  <r>
    <n v="13565"/>
    <n v="29"/>
    <x v="2168"/>
    <d v="2017-10-01T00:00:00"/>
    <x v="2"/>
    <b v="0"/>
    <s v="Approved"/>
    <x v="5"/>
    <x v="0"/>
    <s v="medium"/>
    <s v="medium"/>
    <n v="1065.03"/>
    <n v="230.09"/>
    <n v="36833"/>
  </r>
  <r>
    <n v="13566"/>
    <n v="16"/>
    <x v="2386"/>
    <d v="2017-08-18T00:00:00"/>
    <x v="3"/>
    <b v="0"/>
    <s v="Approved"/>
    <x v="3"/>
    <x v="0"/>
    <s v="high"/>
    <s v="small"/>
    <n v="1661.92"/>
    <n v="1479.11"/>
    <n v="34586"/>
  </r>
  <r>
    <n v="13567"/>
    <n v="76"/>
    <x v="77"/>
    <d v="2017-04-09T00:00:00"/>
    <x v="5"/>
    <b v="0"/>
    <s v="Approved"/>
    <x v="5"/>
    <x v="0"/>
    <s v="low"/>
    <s v="medium"/>
    <n v="642.30999999999995"/>
    <n v="513.85"/>
    <n v="41922"/>
  </r>
  <r>
    <n v="13568"/>
    <s v="Unknown"/>
    <x v="765"/>
    <d v="2017-03-15T00:00:00"/>
    <x v="4"/>
    <b v="1"/>
    <s v="Approved"/>
    <x v="3"/>
    <x v="1"/>
    <s v="medium"/>
    <s v="medium"/>
    <n v="544.04999999999995"/>
    <n v="376.84"/>
    <n v="38647"/>
  </r>
  <r>
    <n v="13569"/>
    <n v="27"/>
    <x v="1531"/>
    <d v="2017-02-17T00:00:00"/>
    <x v="0"/>
    <b v="1"/>
    <s v="Approved"/>
    <x v="1"/>
    <x v="0"/>
    <s v="medium"/>
    <s v="medium"/>
    <n v="499.53"/>
    <n v="388.72"/>
    <n v="36334"/>
  </r>
  <r>
    <n v="13570"/>
    <n v="44"/>
    <x v="3003"/>
    <d v="2017-03-12T00:00:00"/>
    <x v="4"/>
    <b v="1"/>
    <s v="Approved"/>
    <x v="5"/>
    <x v="0"/>
    <s v="medium"/>
    <s v="medium"/>
    <n v="1769.64"/>
    <n v="108.76"/>
    <n v="40672"/>
  </r>
  <r>
    <n v="13571"/>
    <n v="75"/>
    <x v="1085"/>
    <d v="2017-10-04T00:00:00"/>
    <x v="2"/>
    <b v="0"/>
    <s v="Approved"/>
    <x v="4"/>
    <x v="3"/>
    <s v="medium"/>
    <s v="large"/>
    <n v="1873.97"/>
    <n v="863.95"/>
    <n v="38859"/>
  </r>
  <r>
    <n v="13572"/>
    <n v="8"/>
    <x v="3082"/>
    <d v="2017-06-20T00:00:00"/>
    <x v="9"/>
    <b v="1"/>
    <s v="Approved"/>
    <x v="0"/>
    <x v="1"/>
    <s v="medium"/>
    <s v="small"/>
    <n v="1703.52"/>
    <n v="1516.13"/>
    <n v="40649"/>
  </r>
  <r>
    <n v="13573"/>
    <n v="80"/>
    <x v="11"/>
    <d v="2017-10-02T00:00:00"/>
    <x v="2"/>
    <b v="1"/>
    <s v="Approved"/>
    <x v="2"/>
    <x v="3"/>
    <s v="low"/>
    <s v="medium"/>
    <n v="1073.07"/>
    <n v="933.84"/>
    <n v="41533"/>
  </r>
  <r>
    <n v="13574"/>
    <n v="50"/>
    <x v="2007"/>
    <d v="2017-03-06T00:00:00"/>
    <x v="4"/>
    <b v="1"/>
    <s v="Approved"/>
    <x v="5"/>
    <x v="0"/>
    <s v="medium"/>
    <s v="small"/>
    <n v="175.89"/>
    <n v="131.91999999999999"/>
    <n v="37668"/>
  </r>
  <r>
    <n v="13575"/>
    <n v="98"/>
    <x v="1880"/>
    <d v="2017-12-30T00:00:00"/>
    <x v="10"/>
    <b v="0"/>
    <s v="Approved"/>
    <x v="1"/>
    <x v="0"/>
    <s v="high"/>
    <s v="medium"/>
    <n v="358.39"/>
    <n v="215.03"/>
    <n v="33364"/>
  </r>
  <r>
    <n v="13576"/>
    <n v="23"/>
    <x v="3430"/>
    <d v="2017-09-30T00:00:00"/>
    <x v="8"/>
    <b v="1"/>
    <s v="Approved"/>
    <x v="3"/>
    <x v="2"/>
    <s v="low"/>
    <s v="small"/>
    <n v="688.63"/>
    <n v="612.88"/>
    <n v="34244"/>
  </r>
  <r>
    <n v="13577"/>
    <n v="71"/>
    <x v="597"/>
    <d v="2017-06-13T00:00:00"/>
    <x v="9"/>
    <b v="1"/>
    <s v="Approved"/>
    <x v="0"/>
    <x v="0"/>
    <s v="high"/>
    <s v="large"/>
    <n v="1842.92"/>
    <n v="1105.75"/>
    <n v="37539"/>
  </r>
  <r>
    <n v="13578"/>
    <n v="45"/>
    <x v="1735"/>
    <d v="2017-11-07T00:00:00"/>
    <x v="11"/>
    <b v="1"/>
    <s v="Approved"/>
    <x v="0"/>
    <x v="0"/>
    <s v="medium"/>
    <s v="medium"/>
    <n v="441.49"/>
    <n v="84.99"/>
    <n v="34071"/>
  </r>
  <r>
    <n v="13579"/>
    <s v="Unknown"/>
    <x v="392"/>
    <d v="2017-04-01T00:00:00"/>
    <x v="5"/>
    <b v="0"/>
    <s v="Approved"/>
    <x v="3"/>
    <x v="1"/>
    <s v="medium"/>
    <s v="medium"/>
    <n v="544.04999999999995"/>
    <n v="376.84"/>
    <n v="38647"/>
  </r>
  <r>
    <n v="13580"/>
    <n v="63"/>
    <x v="1170"/>
    <d v="2017-10-04T00:00:00"/>
    <x v="2"/>
    <b v="1"/>
    <s v="Approved"/>
    <x v="5"/>
    <x v="0"/>
    <s v="medium"/>
    <s v="medium"/>
    <n v="1992.93"/>
    <n v="762.63"/>
    <n v="34115"/>
  </r>
  <r>
    <n v="13581"/>
    <n v="49"/>
    <x v="150"/>
    <d v="2017-06-07T00:00:00"/>
    <x v="9"/>
    <b v="0"/>
    <s v="Approved"/>
    <x v="0"/>
    <x v="0"/>
    <s v="medium"/>
    <s v="large"/>
    <n v="1061.56"/>
    <n v="733.58"/>
    <n v="40487"/>
  </r>
  <r>
    <n v="13582"/>
    <n v="69"/>
    <x v="338"/>
    <d v="2017-05-27T00:00:00"/>
    <x v="1"/>
    <b v="0"/>
    <s v="Approved"/>
    <x v="3"/>
    <x v="1"/>
    <s v="medium"/>
    <s v="large"/>
    <n v="1240.31"/>
    <n v="795.1"/>
    <n v="40553"/>
  </r>
  <r>
    <n v="13583"/>
    <s v="Unknown"/>
    <x v="1730"/>
    <d v="2017-06-20T00:00:00"/>
    <x v="9"/>
    <b v="0"/>
    <s v="Approved"/>
    <x v="4"/>
    <x v="0"/>
    <s v="medium"/>
    <s v="medium"/>
    <n v="230.91"/>
    <n v="173.18"/>
    <n v="39031"/>
  </r>
  <r>
    <n v="13584"/>
    <n v="7"/>
    <x v="637"/>
    <d v="2017-10-22T00:00:00"/>
    <x v="2"/>
    <b v="0"/>
    <s v="Approved"/>
    <x v="1"/>
    <x v="1"/>
    <s v="low"/>
    <s v="medium"/>
    <n v="980.37"/>
    <n v="234.43"/>
    <n v="39298"/>
  </r>
  <r>
    <n v="13585"/>
    <n v="68"/>
    <x v="1176"/>
    <d v="2017-09-22T00:00:00"/>
    <x v="8"/>
    <b v="1"/>
    <s v="Approved"/>
    <x v="2"/>
    <x v="0"/>
    <s v="medium"/>
    <s v="medium"/>
    <n v="1636.9"/>
    <n v="44.71"/>
    <n v="42172"/>
  </r>
  <r>
    <n v="13586"/>
    <n v="100"/>
    <x v="2690"/>
    <d v="2017-08-08T00:00:00"/>
    <x v="3"/>
    <b v="1"/>
    <s v="Approved"/>
    <x v="1"/>
    <x v="0"/>
    <s v="medium"/>
    <s v="small"/>
    <n v="1386.84"/>
    <n v="1234.29"/>
    <n v="34586"/>
  </r>
  <r>
    <n v="13587"/>
    <n v="73"/>
    <x v="528"/>
    <d v="2017-02-13T00:00:00"/>
    <x v="0"/>
    <b v="0"/>
    <s v="Approved"/>
    <x v="0"/>
    <x v="0"/>
    <s v="medium"/>
    <s v="medium"/>
    <n v="1945.43"/>
    <n v="333.18"/>
    <n v="37499"/>
  </r>
  <r>
    <n v="13588"/>
    <n v="3"/>
    <x v="1963"/>
    <d v="2017-06-05T00:00:00"/>
    <x v="9"/>
    <b v="0"/>
    <s v="Approved"/>
    <x v="1"/>
    <x v="0"/>
    <s v="medium"/>
    <s v="large"/>
    <n v="2091.4699999999998"/>
    <n v="388.92"/>
    <n v="38573"/>
  </r>
  <r>
    <n v="13589"/>
    <n v="45"/>
    <x v="1241"/>
    <d v="2017-02-21T00:00:00"/>
    <x v="0"/>
    <b v="0"/>
    <s v="Approved"/>
    <x v="1"/>
    <x v="1"/>
    <s v="low"/>
    <s v="medium"/>
    <n v="980.37"/>
    <n v="234.43"/>
    <n v="33549"/>
  </r>
  <r>
    <n v="13590"/>
    <n v="22"/>
    <x v="780"/>
    <d v="2017-05-10T00:00:00"/>
    <x v="1"/>
    <b v="1"/>
    <s v="Approved"/>
    <x v="0"/>
    <x v="0"/>
    <s v="medium"/>
    <s v="medium"/>
    <n v="575.27"/>
    <n v="431.45"/>
    <n v="41345"/>
  </r>
  <r>
    <n v="13591"/>
    <n v="39"/>
    <x v="2314"/>
    <d v="2017-11-10T00:00:00"/>
    <x v="11"/>
    <b v="1"/>
    <s v="Approved"/>
    <x v="4"/>
    <x v="0"/>
    <s v="medium"/>
    <s v="large"/>
    <n v="1812.75"/>
    <n v="582.48"/>
    <n v="35560"/>
  </r>
  <r>
    <n v="13592"/>
    <n v="53"/>
    <x v="3190"/>
    <d v="2017-01-22T00:00:00"/>
    <x v="7"/>
    <b v="1"/>
    <s v="Approved"/>
    <x v="2"/>
    <x v="0"/>
    <s v="medium"/>
    <s v="medium"/>
    <n v="795.34"/>
    <n v="101.58"/>
    <n v="35470"/>
  </r>
  <r>
    <n v="13593"/>
    <n v="98"/>
    <x v="840"/>
    <d v="2017-08-26T00:00:00"/>
    <x v="3"/>
    <s v="Unknown"/>
    <s v="Approved"/>
    <x v="1"/>
    <x v="0"/>
    <s v="high"/>
    <s v="medium"/>
    <n v="358.39"/>
    <n v="215.03"/>
    <n v="38002"/>
  </r>
  <r>
    <n v="13594"/>
    <s v="Unknown"/>
    <x v="1885"/>
    <d v="2017-10-24T00:00:00"/>
    <x v="2"/>
    <b v="1"/>
    <s v="Approved"/>
    <x v="6"/>
    <x v="4"/>
    <s v="Unknown"/>
    <s v="Unknown"/>
    <n v="1026.7"/>
    <s v="Unknown"/>
    <s v="Unknown"/>
  </r>
  <r>
    <n v="13595"/>
    <n v="92"/>
    <x v="2652"/>
    <d v="2017-12-14T00:00:00"/>
    <x v="10"/>
    <b v="0"/>
    <s v="Approved"/>
    <x v="5"/>
    <x v="0"/>
    <s v="medium"/>
    <s v="small"/>
    <n v="1415.01"/>
    <n v="1259.3599999999999"/>
    <n v="42458"/>
  </r>
  <r>
    <n v="13596"/>
    <n v="80"/>
    <x v="3302"/>
    <d v="2017-04-05T00:00:00"/>
    <x v="5"/>
    <b v="0"/>
    <s v="Approved"/>
    <x v="2"/>
    <x v="3"/>
    <s v="low"/>
    <s v="medium"/>
    <n v="1073.07"/>
    <n v="933.84"/>
    <n v="36145"/>
  </r>
  <r>
    <n v="13597"/>
    <n v="11"/>
    <x v="738"/>
    <d v="2017-05-22T00:00:00"/>
    <x v="1"/>
    <b v="0"/>
    <s v="Approved"/>
    <x v="4"/>
    <x v="0"/>
    <s v="high"/>
    <s v="medium"/>
    <n v="1274.93"/>
    <n v="764.96"/>
    <n v="35378"/>
  </r>
  <r>
    <n v="13598"/>
    <n v="4"/>
    <x v="1526"/>
    <d v="2017-06-08T00:00:00"/>
    <x v="9"/>
    <b v="1"/>
    <s v="Approved"/>
    <x v="0"/>
    <x v="0"/>
    <s v="medium"/>
    <s v="medium"/>
    <n v="1483.2"/>
    <n v="99.59"/>
    <n v="36146"/>
  </r>
  <r>
    <n v="13599"/>
    <s v="Unknown"/>
    <x v="2255"/>
    <d v="2017-11-20T00:00:00"/>
    <x v="11"/>
    <b v="0"/>
    <s v="Approved"/>
    <x v="4"/>
    <x v="0"/>
    <s v="medium"/>
    <s v="medium"/>
    <n v="230.91"/>
    <n v="173.18"/>
    <n v="33888"/>
  </r>
  <r>
    <n v="13600"/>
    <n v="71"/>
    <x v="112"/>
    <d v="2017-07-22T00:00:00"/>
    <x v="6"/>
    <b v="0"/>
    <s v="Approved"/>
    <x v="0"/>
    <x v="0"/>
    <s v="high"/>
    <s v="large"/>
    <n v="1842.92"/>
    <n v="1105.75"/>
    <n v="41434"/>
  </r>
  <r>
    <n v="13601"/>
    <n v="30"/>
    <x v="2596"/>
    <d v="2017-07-13T00:00:00"/>
    <x v="6"/>
    <b v="1"/>
    <s v="Approved"/>
    <x v="0"/>
    <x v="0"/>
    <s v="high"/>
    <s v="medium"/>
    <n v="748.17"/>
    <n v="448.9"/>
    <n v="33552"/>
  </r>
  <r>
    <n v="13602"/>
    <n v="56"/>
    <x v="668"/>
    <d v="2017-05-01T00:00:00"/>
    <x v="1"/>
    <b v="1"/>
    <s v="Approved"/>
    <x v="2"/>
    <x v="0"/>
    <s v="medium"/>
    <s v="medium"/>
    <n v="183.86"/>
    <n v="137.9"/>
    <n v="35707"/>
  </r>
  <r>
    <n v="13603"/>
    <s v="Unknown"/>
    <x v="3441"/>
    <d v="2017-04-13T00:00:00"/>
    <x v="5"/>
    <b v="1"/>
    <s v="Approved"/>
    <x v="3"/>
    <x v="1"/>
    <s v="medium"/>
    <s v="medium"/>
    <n v="543.39"/>
    <n v="407.54"/>
    <n v="42696"/>
  </r>
  <r>
    <n v="13604"/>
    <n v="32"/>
    <x v="677"/>
    <d v="2017-06-28T00:00:00"/>
    <x v="9"/>
    <b v="0"/>
    <s v="Approved"/>
    <x v="4"/>
    <x v="0"/>
    <s v="high"/>
    <s v="medium"/>
    <n v="1179"/>
    <n v="707.4"/>
    <n v="35667"/>
  </r>
  <r>
    <n v="13605"/>
    <n v="88"/>
    <x v="3213"/>
    <d v="2017-07-07T00:00:00"/>
    <x v="6"/>
    <b v="1"/>
    <s v="Approved"/>
    <x v="3"/>
    <x v="0"/>
    <s v="medium"/>
    <s v="medium"/>
    <n v="1198.46"/>
    <n v="381.1"/>
    <n v="38482"/>
  </r>
  <r>
    <n v="13606"/>
    <n v="94"/>
    <x v="2874"/>
    <d v="2017-08-25T00:00:00"/>
    <x v="3"/>
    <b v="1"/>
    <s v="Approved"/>
    <x v="4"/>
    <x v="0"/>
    <s v="medium"/>
    <s v="large"/>
    <n v="1635.3"/>
    <n v="993.66"/>
    <n v="41434"/>
  </r>
  <r>
    <n v="13607"/>
    <s v="Unknown"/>
    <x v="2951"/>
    <d v="2017-04-03T00:00:00"/>
    <x v="5"/>
    <b v="0"/>
    <s v="Approved"/>
    <x v="1"/>
    <x v="1"/>
    <s v="medium"/>
    <s v="medium"/>
    <n v="533.51"/>
    <n v="400.13"/>
    <n v="33259"/>
  </r>
  <r>
    <n v="13608"/>
    <n v="82"/>
    <x v="996"/>
    <d v="2017-09-14T00:00:00"/>
    <x v="8"/>
    <b v="1"/>
    <s v="Approved"/>
    <x v="4"/>
    <x v="1"/>
    <s v="medium"/>
    <s v="medium"/>
    <n v="1538.99"/>
    <n v="829.65"/>
    <n v="36334"/>
  </r>
  <r>
    <n v="13609"/>
    <n v="40"/>
    <x v="475"/>
    <d v="2017-01-01T00:00:00"/>
    <x v="7"/>
    <b v="0"/>
    <s v="Approved"/>
    <x v="2"/>
    <x v="0"/>
    <s v="high"/>
    <s v="medium"/>
    <n v="1458.17"/>
    <n v="874.9"/>
    <n v="38750"/>
  </r>
  <r>
    <n v="13610"/>
    <n v="15"/>
    <x v="735"/>
    <d v="2017-06-05T00:00:00"/>
    <x v="9"/>
    <b v="0"/>
    <s v="Approved"/>
    <x v="3"/>
    <x v="0"/>
    <s v="low"/>
    <s v="medium"/>
    <n v="958.74"/>
    <n v="748.9"/>
    <n v="38693"/>
  </r>
  <r>
    <n v="13611"/>
    <n v="34"/>
    <x v="583"/>
    <d v="2017-01-13T00:00:00"/>
    <x v="7"/>
    <b v="0"/>
    <s v="Approved"/>
    <x v="5"/>
    <x v="0"/>
    <s v="medium"/>
    <s v="medium"/>
    <n v="1231.1500000000001"/>
    <n v="161.6"/>
    <n v="34586"/>
  </r>
  <r>
    <n v="13612"/>
    <n v="38"/>
    <x v="2402"/>
    <d v="2017-02-04T00:00:00"/>
    <x v="0"/>
    <b v="1"/>
    <s v="Approved"/>
    <x v="0"/>
    <x v="0"/>
    <s v="medium"/>
    <s v="medium"/>
    <n v="1577.53"/>
    <n v="826.51"/>
    <n v="40618"/>
  </r>
  <r>
    <n v="13613"/>
    <n v="59"/>
    <x v="1151"/>
    <d v="2017-01-08T00:00:00"/>
    <x v="7"/>
    <b v="1"/>
    <s v="Approved"/>
    <x v="0"/>
    <x v="0"/>
    <s v="medium"/>
    <s v="large"/>
    <n v="1061.56"/>
    <n v="733.58"/>
    <n v="34170"/>
  </r>
  <r>
    <n v="13614"/>
    <n v="41"/>
    <x v="2215"/>
    <d v="2017-12-15T00:00:00"/>
    <x v="10"/>
    <b v="1"/>
    <s v="Approved"/>
    <x v="0"/>
    <x v="1"/>
    <s v="medium"/>
    <s v="medium"/>
    <n v="416.98"/>
    <n v="312.74"/>
    <n v="41064"/>
  </r>
  <r>
    <n v="13615"/>
    <n v="54"/>
    <x v="134"/>
    <d v="2017-08-11T00:00:00"/>
    <x v="3"/>
    <b v="1"/>
    <s v="Approved"/>
    <x v="5"/>
    <x v="0"/>
    <s v="medium"/>
    <s v="medium"/>
    <n v="1807.45"/>
    <n v="778.69"/>
    <n v="42710"/>
  </r>
  <r>
    <n v="13616"/>
    <n v="72"/>
    <x v="2932"/>
    <d v="2017-09-25T00:00:00"/>
    <x v="8"/>
    <b v="1"/>
    <s v="Approved"/>
    <x v="3"/>
    <x v="0"/>
    <s v="medium"/>
    <s v="medium"/>
    <n v="360.4"/>
    <n v="270.3"/>
    <n v="38193"/>
  </r>
  <r>
    <n v="13617"/>
    <n v="38"/>
    <x v="1931"/>
    <d v="2017-09-27T00:00:00"/>
    <x v="8"/>
    <b v="0"/>
    <s v="Approved"/>
    <x v="1"/>
    <x v="0"/>
    <s v="medium"/>
    <s v="large"/>
    <n v="2091.4699999999998"/>
    <n v="388.92"/>
    <n v="41167"/>
  </r>
  <r>
    <n v="13618"/>
    <n v="23"/>
    <x v="2162"/>
    <d v="2017-08-05T00:00:00"/>
    <x v="3"/>
    <b v="1"/>
    <s v="Approved"/>
    <x v="3"/>
    <x v="2"/>
    <s v="low"/>
    <s v="small"/>
    <n v="688.63"/>
    <n v="612.88"/>
    <n v="34115"/>
  </r>
  <r>
    <n v="13619"/>
    <n v="54"/>
    <x v="3233"/>
    <d v="2017-02-16T00:00:00"/>
    <x v="0"/>
    <b v="0"/>
    <s v="Approved"/>
    <x v="5"/>
    <x v="0"/>
    <s v="medium"/>
    <s v="medium"/>
    <n v="1807.45"/>
    <n v="778.69"/>
    <n v="38647"/>
  </r>
  <r>
    <n v="13620"/>
    <n v="85"/>
    <x v="2269"/>
    <d v="2017-09-24T00:00:00"/>
    <x v="8"/>
    <b v="1"/>
    <s v="Approved"/>
    <x v="5"/>
    <x v="0"/>
    <s v="medium"/>
    <s v="medium"/>
    <n v="752.64"/>
    <n v="205.36"/>
    <n v="42218"/>
  </r>
  <r>
    <n v="13621"/>
    <n v="73"/>
    <x v="2303"/>
    <d v="2017-07-09T00:00:00"/>
    <x v="6"/>
    <b v="1"/>
    <s v="Approved"/>
    <x v="0"/>
    <x v="0"/>
    <s v="medium"/>
    <s v="medium"/>
    <n v="1945.43"/>
    <n v="333.18"/>
    <n v="37499"/>
  </r>
  <r>
    <n v="13622"/>
    <n v="82"/>
    <x v="2325"/>
    <d v="2017-12-03T00:00:00"/>
    <x v="10"/>
    <b v="1"/>
    <s v="Approved"/>
    <x v="3"/>
    <x v="0"/>
    <s v="high"/>
    <s v="medium"/>
    <n v="1148.6400000000001"/>
    <n v="689.18"/>
    <n v="42226"/>
  </r>
  <r>
    <n v="13623"/>
    <n v="21"/>
    <x v="859"/>
    <d v="2017-10-08T00:00:00"/>
    <x v="2"/>
    <b v="1"/>
    <s v="Approved"/>
    <x v="5"/>
    <x v="3"/>
    <s v="medium"/>
    <s v="medium"/>
    <n v="1466.68"/>
    <n v="363.25"/>
    <n v="41701"/>
  </r>
  <r>
    <n v="13624"/>
    <n v="84"/>
    <x v="3421"/>
    <d v="2017-05-22T00:00:00"/>
    <x v="1"/>
    <b v="1"/>
    <s v="Approved"/>
    <x v="4"/>
    <x v="1"/>
    <s v="medium"/>
    <s v="medium"/>
    <n v="792.9"/>
    <n v="594.67999999999995"/>
    <n v="33879"/>
  </r>
  <r>
    <n v="13625"/>
    <n v="30"/>
    <x v="2315"/>
    <d v="2017-02-11T00:00:00"/>
    <x v="0"/>
    <b v="0"/>
    <s v="Approved"/>
    <x v="0"/>
    <x v="0"/>
    <s v="high"/>
    <s v="medium"/>
    <n v="748.17"/>
    <n v="448.9"/>
    <n v="39031"/>
  </r>
  <r>
    <n v="13626"/>
    <n v="76"/>
    <x v="2903"/>
    <d v="2017-10-13T00:00:00"/>
    <x v="2"/>
    <b v="0"/>
    <s v="Approved"/>
    <x v="5"/>
    <x v="0"/>
    <s v="low"/>
    <s v="medium"/>
    <n v="642.30999999999995"/>
    <n v="513.85"/>
    <n v="38482"/>
  </r>
  <r>
    <n v="13627"/>
    <n v="53"/>
    <x v="1662"/>
    <d v="2017-02-09T00:00:00"/>
    <x v="0"/>
    <b v="1"/>
    <s v="Approved"/>
    <x v="4"/>
    <x v="0"/>
    <s v="high"/>
    <s v="medium"/>
    <n v="1274.93"/>
    <n v="764.96"/>
    <n v="35160"/>
  </r>
  <r>
    <n v="13628"/>
    <n v="100"/>
    <x v="2424"/>
    <d v="2017-03-27T00:00:00"/>
    <x v="4"/>
    <b v="0"/>
    <s v="Approved"/>
    <x v="3"/>
    <x v="1"/>
    <s v="medium"/>
    <s v="medium"/>
    <n v="1036.5899999999999"/>
    <n v="206.35"/>
    <n v="33364"/>
  </r>
  <r>
    <n v="13629"/>
    <n v="89"/>
    <x v="1917"/>
    <d v="2017-11-07T00:00:00"/>
    <x v="11"/>
    <b v="0"/>
    <s v="Approved"/>
    <x v="5"/>
    <x v="3"/>
    <s v="medium"/>
    <s v="large"/>
    <n v="1362.99"/>
    <n v="57.74"/>
    <n v="34079"/>
  </r>
  <r>
    <n v="13630"/>
    <n v="67"/>
    <x v="2703"/>
    <d v="2017-01-28T00:00:00"/>
    <x v="7"/>
    <b v="1"/>
    <s v="Approved"/>
    <x v="3"/>
    <x v="1"/>
    <s v="medium"/>
    <s v="medium"/>
    <n v="544.04999999999995"/>
    <n v="376.84"/>
    <n v="33879"/>
  </r>
  <r>
    <n v="13631"/>
    <n v="78"/>
    <x v="3224"/>
    <d v="2017-06-18T00:00:00"/>
    <x v="9"/>
    <s v="Unknown"/>
    <s v="Approved"/>
    <x v="4"/>
    <x v="0"/>
    <s v="medium"/>
    <s v="large"/>
    <n v="1765.3"/>
    <n v="709.48"/>
    <n v="41533"/>
  </r>
  <r>
    <n v="13632"/>
    <n v="78"/>
    <x v="1930"/>
    <d v="2017-05-11T00:00:00"/>
    <x v="1"/>
    <b v="1"/>
    <s v="Approved"/>
    <x v="4"/>
    <x v="0"/>
    <s v="medium"/>
    <s v="large"/>
    <n v="1765.3"/>
    <n v="709.48"/>
    <n v="33429"/>
  </r>
  <r>
    <n v="13633"/>
    <n v="45"/>
    <x v="695"/>
    <d v="2017-12-16T00:00:00"/>
    <x v="10"/>
    <b v="0"/>
    <s v="Approved"/>
    <x v="0"/>
    <x v="0"/>
    <s v="medium"/>
    <s v="medium"/>
    <n v="441.49"/>
    <n v="84.99"/>
    <n v="34071"/>
  </r>
  <r>
    <n v="13634"/>
    <n v="96"/>
    <x v="1509"/>
    <d v="2017-06-30T00:00:00"/>
    <x v="9"/>
    <b v="1"/>
    <s v="Approved"/>
    <x v="4"/>
    <x v="0"/>
    <s v="medium"/>
    <s v="large"/>
    <n v="1635.3"/>
    <n v="993.66"/>
    <n v="41434"/>
  </r>
  <r>
    <n v="13635"/>
    <n v="63"/>
    <x v="2319"/>
    <d v="2017-11-04T00:00:00"/>
    <x v="11"/>
    <b v="1"/>
    <s v="Approved"/>
    <x v="0"/>
    <x v="0"/>
    <s v="medium"/>
    <s v="medium"/>
    <n v="1483.2"/>
    <n v="99.59"/>
    <n v="36146"/>
  </r>
  <r>
    <n v="13636"/>
    <n v="4"/>
    <x v="1453"/>
    <d v="2017-09-30T00:00:00"/>
    <x v="8"/>
    <b v="1"/>
    <s v="Approved"/>
    <x v="4"/>
    <x v="0"/>
    <s v="high"/>
    <s v="medium"/>
    <n v="1129.1300000000001"/>
    <n v="677.48"/>
    <n v="39298"/>
  </r>
  <r>
    <n v="13637"/>
    <n v="17"/>
    <x v="3219"/>
    <d v="2017-11-13T00:00:00"/>
    <x v="11"/>
    <b v="0"/>
    <s v="Approved"/>
    <x v="0"/>
    <x v="0"/>
    <s v="high"/>
    <s v="medium"/>
    <n v="1024.6600000000001"/>
    <n v="614.79999999999995"/>
    <n v="41345"/>
  </r>
  <r>
    <n v="13638"/>
    <n v="97"/>
    <x v="2948"/>
    <d v="2017-04-16T00:00:00"/>
    <x v="5"/>
    <b v="1"/>
    <s v="Approved"/>
    <x v="0"/>
    <x v="0"/>
    <s v="medium"/>
    <s v="large"/>
    <n v="202.62"/>
    <n v="151.96"/>
    <n v="42458"/>
  </r>
  <r>
    <n v="13639"/>
    <n v="4"/>
    <x v="3291"/>
    <d v="2017-12-10T00:00:00"/>
    <x v="10"/>
    <b v="1"/>
    <s v="Approved"/>
    <x v="4"/>
    <x v="0"/>
    <s v="high"/>
    <s v="medium"/>
    <n v="1129.1300000000001"/>
    <n v="677.48"/>
    <n v="38573"/>
  </r>
  <r>
    <n v="13640"/>
    <n v="95"/>
    <x v="924"/>
    <d v="2017-01-26T00:00:00"/>
    <x v="7"/>
    <b v="0"/>
    <s v="Approved"/>
    <x v="4"/>
    <x v="0"/>
    <s v="medium"/>
    <s v="large"/>
    <n v="569.55999999999995"/>
    <n v="528.42999999999995"/>
    <n v="37874"/>
  </r>
  <r>
    <n v="13641"/>
    <n v="51"/>
    <x v="1364"/>
    <d v="2017-02-17T00:00:00"/>
    <x v="0"/>
    <b v="0"/>
    <s v="Approved"/>
    <x v="2"/>
    <x v="0"/>
    <s v="high"/>
    <s v="medium"/>
    <n v="2005.66"/>
    <n v="1203.4000000000001"/>
    <n v="35470"/>
  </r>
  <r>
    <n v="13642"/>
    <n v="77"/>
    <x v="1243"/>
    <d v="2017-04-04T00:00:00"/>
    <x v="5"/>
    <b v="0"/>
    <s v="Approved"/>
    <x v="5"/>
    <x v="0"/>
    <s v="medium"/>
    <s v="medium"/>
    <n v="1769.64"/>
    <n v="108.76"/>
    <n v="34071"/>
  </r>
  <r>
    <n v="13643"/>
    <n v="36"/>
    <x v="366"/>
    <d v="2017-11-18T00:00:00"/>
    <x v="11"/>
    <b v="1"/>
    <s v="Approved"/>
    <x v="0"/>
    <x v="0"/>
    <s v="low"/>
    <s v="medium"/>
    <n v="945.04"/>
    <n v="507.58"/>
    <n v="39526"/>
  </r>
  <r>
    <n v="13644"/>
    <n v="25"/>
    <x v="91"/>
    <d v="2017-05-19T00:00:00"/>
    <x v="1"/>
    <b v="0"/>
    <s v="Approved"/>
    <x v="4"/>
    <x v="1"/>
    <s v="medium"/>
    <s v="medium"/>
    <n v="1538.99"/>
    <n v="829.65"/>
    <n v="33552"/>
  </r>
  <r>
    <n v="13645"/>
    <n v="44"/>
    <x v="3027"/>
    <d v="2017-11-18T00:00:00"/>
    <x v="11"/>
    <b v="0"/>
    <s v="Approved"/>
    <x v="5"/>
    <x v="0"/>
    <s v="medium"/>
    <s v="medium"/>
    <n v="1769.64"/>
    <n v="108.76"/>
    <n v="38991"/>
  </r>
  <r>
    <n v="13646"/>
    <n v="60"/>
    <x v="2575"/>
    <d v="2017-12-23T00:00:00"/>
    <x v="10"/>
    <b v="0"/>
    <s v="Approved"/>
    <x v="4"/>
    <x v="0"/>
    <s v="high"/>
    <s v="small"/>
    <n v="1977.36"/>
    <n v="1759.85"/>
    <n v="36146"/>
  </r>
  <r>
    <n v="13647"/>
    <n v="38"/>
    <x v="1610"/>
    <d v="2017-12-01T00:00:00"/>
    <x v="10"/>
    <b v="0"/>
    <s v="Approved"/>
    <x v="0"/>
    <x v="0"/>
    <s v="medium"/>
    <s v="medium"/>
    <n v="1577.53"/>
    <n v="826.51"/>
    <n v="40618"/>
  </r>
  <r>
    <n v="13648"/>
    <n v="35"/>
    <x v="3179"/>
    <d v="2017-06-24T00:00:00"/>
    <x v="9"/>
    <b v="0"/>
    <s v="Approved"/>
    <x v="1"/>
    <x v="0"/>
    <s v="low"/>
    <s v="medium"/>
    <n v="1057.51"/>
    <n v="154.4"/>
    <n v="40336"/>
  </r>
  <r>
    <n v="13649"/>
    <n v="90"/>
    <x v="2346"/>
    <d v="2017-06-03T00:00:00"/>
    <x v="9"/>
    <b v="1"/>
    <s v="Approved"/>
    <x v="3"/>
    <x v="0"/>
    <s v="low"/>
    <s v="medium"/>
    <n v="363.01"/>
    <n v="290.41000000000003"/>
    <n v="38482"/>
  </r>
  <r>
    <n v="13650"/>
    <n v="52"/>
    <x v="1215"/>
    <d v="2017-09-07T00:00:00"/>
    <x v="8"/>
    <b v="0"/>
    <s v="Approved"/>
    <x v="0"/>
    <x v="1"/>
    <s v="medium"/>
    <s v="large"/>
    <n v="1777.8"/>
    <n v="820.78"/>
    <n v="33455"/>
  </r>
  <r>
    <n v="13651"/>
    <n v="27"/>
    <x v="899"/>
    <d v="2017-12-28T00:00:00"/>
    <x v="10"/>
    <b v="0"/>
    <s v="Approved"/>
    <x v="1"/>
    <x v="0"/>
    <s v="medium"/>
    <s v="medium"/>
    <n v="499.53"/>
    <n v="388.72"/>
    <n v="36334"/>
  </r>
  <r>
    <n v="13652"/>
    <n v="80"/>
    <x v="3363"/>
    <d v="2017-05-05T00:00:00"/>
    <x v="1"/>
    <b v="1"/>
    <s v="Approved"/>
    <x v="2"/>
    <x v="3"/>
    <s v="low"/>
    <s v="medium"/>
    <n v="1073.07"/>
    <n v="933.84"/>
    <n v="35455"/>
  </r>
  <r>
    <n v="13653"/>
    <n v="84"/>
    <x v="480"/>
    <d v="2017-10-30T00:00:00"/>
    <x v="2"/>
    <b v="1"/>
    <s v="Approved"/>
    <x v="4"/>
    <x v="1"/>
    <s v="medium"/>
    <s v="medium"/>
    <n v="792.9"/>
    <n v="594.67999999999995"/>
    <n v="33879"/>
  </r>
  <r>
    <n v="13654"/>
    <n v="13"/>
    <x v="1966"/>
    <d v="2017-06-15T00:00:00"/>
    <x v="9"/>
    <b v="0"/>
    <s v="Approved"/>
    <x v="0"/>
    <x v="0"/>
    <s v="medium"/>
    <s v="medium"/>
    <n v="1163.8900000000001"/>
    <n v="589.27"/>
    <n v="42560"/>
  </r>
  <r>
    <n v="13655"/>
    <n v="79"/>
    <x v="70"/>
    <d v="2017-09-03T00:00:00"/>
    <x v="8"/>
    <b v="1"/>
    <s v="Approved"/>
    <x v="0"/>
    <x v="3"/>
    <s v="medium"/>
    <s v="large"/>
    <n v="2083.94"/>
    <n v="675.03"/>
    <n v="41533"/>
  </r>
  <r>
    <n v="13656"/>
    <n v="46"/>
    <x v="2224"/>
    <d v="2017-10-17T00:00:00"/>
    <x v="2"/>
    <b v="1"/>
    <s v="Approved"/>
    <x v="2"/>
    <x v="0"/>
    <s v="low"/>
    <s v="medium"/>
    <n v="1793.43"/>
    <n v="248.82"/>
    <n v="40618"/>
  </r>
  <r>
    <n v="13657"/>
    <n v="36"/>
    <x v="322"/>
    <d v="2017-10-23T00:00:00"/>
    <x v="2"/>
    <b v="1"/>
    <s v="Approved"/>
    <x v="0"/>
    <x v="0"/>
    <s v="low"/>
    <s v="medium"/>
    <n v="945.04"/>
    <n v="507.58"/>
    <n v="40672"/>
  </r>
  <r>
    <n v="13658"/>
    <n v="44"/>
    <x v="3176"/>
    <d v="2017-06-23T00:00:00"/>
    <x v="9"/>
    <b v="0"/>
    <s v="Approved"/>
    <x v="5"/>
    <x v="0"/>
    <s v="medium"/>
    <s v="medium"/>
    <n v="1769.64"/>
    <n v="108.76"/>
    <n v="40672"/>
  </r>
  <r>
    <n v="13659"/>
    <n v="56"/>
    <x v="1502"/>
    <d v="2017-08-13T00:00:00"/>
    <x v="3"/>
    <b v="0"/>
    <s v="Approved"/>
    <x v="3"/>
    <x v="2"/>
    <s v="low"/>
    <s v="small"/>
    <n v="688.63"/>
    <n v="612.88"/>
    <n v="42404"/>
  </r>
  <r>
    <n v="13660"/>
    <s v="Unknown"/>
    <x v="3299"/>
    <d v="2017-03-18T00:00:00"/>
    <x v="4"/>
    <b v="1"/>
    <s v="Approved"/>
    <x v="6"/>
    <x v="4"/>
    <s v="Unknown"/>
    <s v="Unknown"/>
    <n v="687.9"/>
    <s v="Unknown"/>
    <s v="Unknown"/>
  </r>
  <r>
    <n v="13661"/>
    <n v="61"/>
    <x v="2314"/>
    <d v="2017-08-22T00:00:00"/>
    <x v="3"/>
    <b v="1"/>
    <s v="Approved"/>
    <x v="2"/>
    <x v="0"/>
    <s v="low"/>
    <s v="medium"/>
    <n v="71.16"/>
    <n v="56.93"/>
    <n v="41047"/>
  </r>
  <r>
    <n v="13662"/>
    <n v="94"/>
    <x v="3202"/>
    <d v="2017-09-26T00:00:00"/>
    <x v="8"/>
    <b v="1"/>
    <s v="Approved"/>
    <x v="4"/>
    <x v="0"/>
    <s v="medium"/>
    <s v="large"/>
    <n v="1635.3"/>
    <n v="993.66"/>
    <n v="37874"/>
  </r>
  <r>
    <n v="13663"/>
    <n v="16"/>
    <x v="40"/>
    <d v="2017-08-29T00:00:00"/>
    <x v="3"/>
    <b v="0"/>
    <s v="Approved"/>
    <x v="3"/>
    <x v="0"/>
    <s v="high"/>
    <s v="small"/>
    <n v="1661.92"/>
    <n v="1479.11"/>
    <n v="34165"/>
  </r>
  <r>
    <n v="13664"/>
    <n v="19"/>
    <x v="625"/>
    <d v="2017-08-02T00:00:00"/>
    <x v="3"/>
    <b v="0"/>
    <s v="Approved"/>
    <x v="2"/>
    <x v="1"/>
    <s v="high"/>
    <s v="large"/>
    <n v="12.01"/>
    <n v="7.21"/>
    <n v="39880"/>
  </r>
  <r>
    <n v="13665"/>
    <n v="4"/>
    <x v="981"/>
    <d v="2017-03-07T00:00:00"/>
    <x v="4"/>
    <b v="0"/>
    <s v="Approved"/>
    <x v="0"/>
    <x v="0"/>
    <s v="medium"/>
    <s v="medium"/>
    <n v="1483.2"/>
    <n v="99.59"/>
    <n v="36146"/>
  </r>
  <r>
    <n v="13666"/>
    <n v="7"/>
    <x v="1456"/>
    <d v="2017-09-23T00:00:00"/>
    <x v="8"/>
    <b v="1"/>
    <s v="Approved"/>
    <x v="4"/>
    <x v="0"/>
    <s v="medium"/>
    <s v="small"/>
    <n v="1311.44"/>
    <n v="1167.18"/>
    <n v="35560"/>
  </r>
  <r>
    <n v="13667"/>
    <n v="4"/>
    <x v="2937"/>
    <d v="2017-12-14T00:00:00"/>
    <x v="10"/>
    <b v="0"/>
    <s v="Cancelled"/>
    <x v="4"/>
    <x v="0"/>
    <s v="high"/>
    <s v="medium"/>
    <n v="1129.1300000000001"/>
    <n v="677.48"/>
    <n v="38258"/>
  </r>
  <r>
    <n v="13668"/>
    <n v="38"/>
    <x v="3276"/>
    <d v="2017-09-07T00:00:00"/>
    <x v="8"/>
    <b v="0"/>
    <s v="Approved"/>
    <x v="1"/>
    <x v="0"/>
    <s v="medium"/>
    <s v="large"/>
    <n v="2091.4699999999998"/>
    <n v="388.92"/>
    <n v="34170"/>
  </r>
  <r>
    <n v="13669"/>
    <n v="12"/>
    <x v="3137"/>
    <d v="2017-12-03T00:00:00"/>
    <x v="10"/>
    <b v="0"/>
    <s v="Approved"/>
    <x v="4"/>
    <x v="0"/>
    <s v="medium"/>
    <s v="large"/>
    <n v="1765.3"/>
    <n v="709.48"/>
    <n v="38193"/>
  </r>
  <r>
    <n v="13670"/>
    <n v="73"/>
    <x v="3134"/>
    <d v="2017-12-30T00:00:00"/>
    <x v="10"/>
    <b v="0"/>
    <s v="Approved"/>
    <x v="0"/>
    <x v="0"/>
    <s v="medium"/>
    <s v="medium"/>
    <n v="1945.43"/>
    <n v="333.18"/>
    <n v="37499"/>
  </r>
  <r>
    <n v="13671"/>
    <n v="80"/>
    <x v="2563"/>
    <d v="2017-05-30T00:00:00"/>
    <x v="1"/>
    <s v="Unknown"/>
    <s v="Approved"/>
    <x v="2"/>
    <x v="3"/>
    <s v="low"/>
    <s v="medium"/>
    <n v="1073.07"/>
    <n v="933.84"/>
    <n v="35667"/>
  </r>
  <r>
    <n v="13672"/>
    <n v="53"/>
    <x v="1043"/>
    <d v="2017-04-30T00:00:00"/>
    <x v="5"/>
    <b v="1"/>
    <s v="Approved"/>
    <x v="4"/>
    <x v="0"/>
    <s v="high"/>
    <s v="medium"/>
    <n v="1274.93"/>
    <n v="764.96"/>
    <n v="41345"/>
  </r>
  <r>
    <n v="13673"/>
    <n v="66"/>
    <x v="1725"/>
    <d v="2017-08-11T00:00:00"/>
    <x v="3"/>
    <b v="0"/>
    <s v="Cancelled"/>
    <x v="4"/>
    <x v="1"/>
    <s v="low"/>
    <s v="small"/>
    <n v="590.26"/>
    <n v="525.33000000000004"/>
    <n v="40410"/>
  </r>
  <r>
    <n v="13674"/>
    <n v="40"/>
    <x v="1822"/>
    <d v="2017-11-18T00:00:00"/>
    <x v="11"/>
    <b v="0"/>
    <s v="Approved"/>
    <x v="2"/>
    <x v="0"/>
    <s v="high"/>
    <s v="medium"/>
    <n v="1458.17"/>
    <n v="874.9"/>
    <n v="39526"/>
  </r>
  <r>
    <n v="13675"/>
    <n v="68"/>
    <x v="792"/>
    <d v="2017-01-22T00:00:00"/>
    <x v="7"/>
    <b v="1"/>
    <s v="Approved"/>
    <x v="2"/>
    <x v="0"/>
    <s v="medium"/>
    <s v="medium"/>
    <n v="1636.9"/>
    <n v="44.71"/>
    <n v="33879"/>
  </r>
  <r>
    <n v="13676"/>
    <n v="23"/>
    <x v="765"/>
    <d v="2017-12-02T00:00:00"/>
    <x v="10"/>
    <b v="0"/>
    <s v="Approved"/>
    <x v="3"/>
    <x v="0"/>
    <s v="medium"/>
    <s v="medium"/>
    <n v="1198.46"/>
    <n v="381.1"/>
    <n v="36145"/>
  </r>
  <r>
    <n v="13677"/>
    <n v="80"/>
    <x v="2586"/>
    <d v="2017-11-06T00:00:00"/>
    <x v="11"/>
    <b v="0"/>
    <s v="Approved"/>
    <x v="2"/>
    <x v="3"/>
    <s v="low"/>
    <s v="medium"/>
    <n v="1073.07"/>
    <n v="933.84"/>
    <n v="33429"/>
  </r>
  <r>
    <n v="13678"/>
    <n v="12"/>
    <x v="1057"/>
    <d v="2017-09-03T00:00:00"/>
    <x v="8"/>
    <b v="0"/>
    <s v="Cancelled"/>
    <x v="5"/>
    <x v="0"/>
    <s v="medium"/>
    <s v="medium"/>
    <n v="1231.1500000000001"/>
    <n v="161.6"/>
    <n v="34586"/>
  </r>
  <r>
    <n v="13679"/>
    <n v="24"/>
    <x v="2249"/>
    <d v="2017-02-03T00:00:00"/>
    <x v="0"/>
    <b v="1"/>
    <s v="Approved"/>
    <x v="0"/>
    <x v="1"/>
    <s v="medium"/>
    <s v="large"/>
    <n v="1777.8"/>
    <n v="820.78"/>
    <n v="40670"/>
  </r>
  <r>
    <n v="13680"/>
    <n v="21"/>
    <x v="1933"/>
    <d v="2017-09-27T00:00:00"/>
    <x v="8"/>
    <b v="0"/>
    <s v="Approved"/>
    <x v="5"/>
    <x v="3"/>
    <s v="medium"/>
    <s v="medium"/>
    <n v="1466.68"/>
    <n v="363.25"/>
    <n v="42560"/>
  </r>
  <r>
    <n v="13681"/>
    <s v="Unknown"/>
    <x v="2361"/>
    <d v="2017-01-18T00:00:00"/>
    <x v="7"/>
    <b v="0"/>
    <s v="Approved"/>
    <x v="6"/>
    <x v="4"/>
    <s v="Unknown"/>
    <s v="Unknown"/>
    <n v="494.96"/>
    <s v="Unknown"/>
    <s v="Unknown"/>
  </r>
  <r>
    <n v="13682"/>
    <n v="25"/>
    <x v="1931"/>
    <d v="2017-11-25T00:00:00"/>
    <x v="11"/>
    <b v="0"/>
    <s v="Approved"/>
    <x v="2"/>
    <x v="0"/>
    <s v="high"/>
    <s v="medium"/>
    <n v="2005.66"/>
    <n v="1203.4000000000001"/>
    <n v="41009"/>
  </r>
  <r>
    <n v="13683"/>
    <n v="60"/>
    <x v="2981"/>
    <d v="2017-09-12T00:00:00"/>
    <x v="8"/>
    <b v="0"/>
    <s v="Approved"/>
    <x v="4"/>
    <x v="0"/>
    <s v="high"/>
    <s v="small"/>
    <n v="1977.36"/>
    <n v="1759.85"/>
    <n v="38647"/>
  </r>
  <r>
    <n v="13684"/>
    <n v="84"/>
    <x v="2821"/>
    <d v="2017-09-05T00:00:00"/>
    <x v="8"/>
    <b v="0"/>
    <s v="Approved"/>
    <x v="1"/>
    <x v="1"/>
    <s v="medium"/>
    <s v="medium"/>
    <n v="290.62"/>
    <n v="215.14"/>
    <n v="38339"/>
  </r>
  <r>
    <n v="13685"/>
    <n v="72"/>
    <x v="1647"/>
    <d v="2017-09-26T00:00:00"/>
    <x v="8"/>
    <b v="1"/>
    <s v="Approved"/>
    <x v="3"/>
    <x v="0"/>
    <s v="medium"/>
    <s v="medium"/>
    <n v="360.4"/>
    <n v="270.3"/>
    <n v="42710"/>
  </r>
  <r>
    <n v="13686"/>
    <n v="41"/>
    <x v="1401"/>
    <d v="2017-10-27T00:00:00"/>
    <x v="2"/>
    <b v="1"/>
    <s v="Approved"/>
    <x v="3"/>
    <x v="0"/>
    <s v="low"/>
    <s v="medium"/>
    <n v="958.74"/>
    <n v="748.9"/>
    <n v="38693"/>
  </r>
  <r>
    <n v="13687"/>
    <n v="53"/>
    <x v="1921"/>
    <d v="2017-09-13T00:00:00"/>
    <x v="8"/>
    <b v="0"/>
    <s v="Approved"/>
    <x v="4"/>
    <x v="0"/>
    <s v="high"/>
    <s v="medium"/>
    <n v="1274.93"/>
    <n v="764.96"/>
    <n v="33455"/>
  </r>
  <r>
    <n v="13688"/>
    <n v="69"/>
    <x v="2073"/>
    <d v="2017-03-20T00:00:00"/>
    <x v="4"/>
    <b v="1"/>
    <s v="Approved"/>
    <x v="4"/>
    <x v="1"/>
    <s v="medium"/>
    <s v="medium"/>
    <n v="792.9"/>
    <n v="594.67999999999995"/>
    <n v="38859"/>
  </r>
  <r>
    <n v="13689"/>
    <s v="Unknown"/>
    <x v="3101"/>
    <d v="2017-09-04T00:00:00"/>
    <x v="8"/>
    <b v="1"/>
    <s v="Approved"/>
    <x v="3"/>
    <x v="0"/>
    <s v="medium"/>
    <s v="medium"/>
    <n v="360.4"/>
    <n v="270.3"/>
    <n v="42710"/>
  </r>
  <r>
    <n v="13690"/>
    <n v="30"/>
    <x v="1777"/>
    <d v="2017-05-31T00:00:00"/>
    <x v="1"/>
    <b v="1"/>
    <s v="Approved"/>
    <x v="0"/>
    <x v="0"/>
    <s v="high"/>
    <s v="medium"/>
    <n v="748.17"/>
    <n v="448.9"/>
    <n v="33552"/>
  </r>
  <r>
    <n v="13691"/>
    <n v="77"/>
    <x v="1393"/>
    <d v="2017-10-05T00:00:00"/>
    <x v="2"/>
    <b v="0"/>
    <s v="Approved"/>
    <x v="3"/>
    <x v="1"/>
    <s v="medium"/>
    <s v="large"/>
    <n v="1240.31"/>
    <n v="795.1"/>
    <n v="40553"/>
  </r>
  <r>
    <n v="13692"/>
    <n v="67"/>
    <x v="2566"/>
    <d v="2017-09-29T00:00:00"/>
    <x v="8"/>
    <b v="0"/>
    <s v="Approved"/>
    <x v="3"/>
    <x v="1"/>
    <s v="medium"/>
    <s v="medium"/>
    <n v="544.04999999999995"/>
    <n v="376.84"/>
    <n v="38647"/>
  </r>
  <r>
    <n v="13693"/>
    <n v="83"/>
    <x v="1564"/>
    <d v="2017-05-01T00:00:00"/>
    <x v="1"/>
    <b v="1"/>
    <s v="Approved"/>
    <x v="0"/>
    <x v="3"/>
    <s v="medium"/>
    <s v="large"/>
    <n v="2083.94"/>
    <n v="675.03"/>
    <n v="34079"/>
  </r>
  <r>
    <n v="13694"/>
    <n v="49"/>
    <x v="1290"/>
    <d v="2017-12-04T00:00:00"/>
    <x v="10"/>
    <b v="1"/>
    <s v="Approved"/>
    <x v="0"/>
    <x v="0"/>
    <s v="medium"/>
    <s v="large"/>
    <n v="1061.56"/>
    <n v="733.58"/>
    <n v="34170"/>
  </r>
  <r>
    <n v="13695"/>
    <n v="54"/>
    <x v="2785"/>
    <d v="2017-08-28T00:00:00"/>
    <x v="3"/>
    <b v="0"/>
    <s v="Approved"/>
    <x v="5"/>
    <x v="0"/>
    <s v="medium"/>
    <s v="medium"/>
    <n v="1292.8399999999999"/>
    <n v="13.44"/>
    <n v="39915"/>
  </r>
  <r>
    <n v="13696"/>
    <n v="26"/>
    <x v="1078"/>
    <d v="2017-05-21T00:00:00"/>
    <x v="1"/>
    <b v="0"/>
    <s v="Approved"/>
    <x v="5"/>
    <x v="0"/>
    <s v="medium"/>
    <s v="medium"/>
    <n v="1992.93"/>
    <n v="762.63"/>
    <n v="34115"/>
  </r>
  <r>
    <n v="13697"/>
    <n v="43"/>
    <x v="1813"/>
    <d v="2017-05-28T00:00:00"/>
    <x v="1"/>
    <b v="0"/>
    <s v="Approved"/>
    <x v="0"/>
    <x v="0"/>
    <s v="medium"/>
    <s v="medium"/>
    <n v="1151.96"/>
    <n v="649.49"/>
    <n v="33259"/>
  </r>
  <r>
    <n v="13698"/>
    <s v="Unknown"/>
    <x v="1339"/>
    <d v="2017-01-30T00:00:00"/>
    <x v="7"/>
    <b v="1"/>
    <s v="Approved"/>
    <x v="3"/>
    <x v="0"/>
    <s v="medium"/>
    <s v="medium"/>
    <n v="360.4"/>
    <n v="270.3"/>
    <n v="42710"/>
  </r>
  <r>
    <n v="13699"/>
    <n v="33"/>
    <x v="2737"/>
    <d v="2017-12-05T00:00:00"/>
    <x v="10"/>
    <b v="1"/>
    <s v="Approved"/>
    <x v="4"/>
    <x v="0"/>
    <s v="medium"/>
    <s v="small"/>
    <n v="1311.44"/>
    <n v="1167.18"/>
    <n v="33888"/>
  </r>
  <r>
    <n v="13700"/>
    <n v="77"/>
    <x v="362"/>
    <d v="2017-01-25T00:00:00"/>
    <x v="7"/>
    <b v="1"/>
    <s v="Approved"/>
    <x v="3"/>
    <x v="1"/>
    <s v="medium"/>
    <s v="large"/>
    <n v="1240.31"/>
    <n v="795.1"/>
    <n v="40553"/>
  </r>
  <r>
    <n v="13701"/>
    <n v="100"/>
    <x v="373"/>
    <d v="2017-06-30T00:00:00"/>
    <x v="9"/>
    <b v="1"/>
    <s v="Approved"/>
    <x v="3"/>
    <x v="1"/>
    <s v="medium"/>
    <s v="medium"/>
    <n v="1036.5899999999999"/>
    <n v="206.35"/>
    <n v="33364"/>
  </r>
  <r>
    <n v="13702"/>
    <n v="35"/>
    <x v="1767"/>
    <d v="2017-05-10T00:00:00"/>
    <x v="1"/>
    <b v="0"/>
    <s v="Approved"/>
    <x v="4"/>
    <x v="0"/>
    <s v="medium"/>
    <s v="medium"/>
    <n v="1403.5"/>
    <n v="954.82"/>
    <n v="42688"/>
  </r>
  <r>
    <n v="13703"/>
    <n v="74"/>
    <x v="1103"/>
    <d v="2017-10-26T00:00:00"/>
    <x v="2"/>
    <b v="1"/>
    <s v="Approved"/>
    <x v="5"/>
    <x v="0"/>
    <s v="medium"/>
    <s v="medium"/>
    <n v="1228.07"/>
    <n v="400.91"/>
    <n v="36668"/>
  </r>
  <r>
    <n v="13704"/>
    <n v="55"/>
    <x v="1271"/>
    <d v="2017-08-01T00:00:00"/>
    <x v="3"/>
    <b v="0"/>
    <s v="Approved"/>
    <x v="1"/>
    <x v="1"/>
    <s v="medium"/>
    <s v="large"/>
    <n v="1894.19"/>
    <n v="598.76"/>
    <n v="37823"/>
  </r>
  <r>
    <n v="13705"/>
    <n v="29"/>
    <x v="3223"/>
    <d v="2017-12-11T00:00:00"/>
    <x v="10"/>
    <b v="1"/>
    <s v="Approved"/>
    <x v="3"/>
    <x v="1"/>
    <s v="medium"/>
    <s v="medium"/>
    <n v="543.39"/>
    <n v="407.54"/>
    <n v="36361"/>
  </r>
  <r>
    <n v="13706"/>
    <n v="7"/>
    <x v="670"/>
    <d v="2017-07-22T00:00:00"/>
    <x v="6"/>
    <s v="Unknown"/>
    <s v="Approved"/>
    <x v="1"/>
    <x v="1"/>
    <s v="low"/>
    <s v="medium"/>
    <n v="980.37"/>
    <n v="234.43"/>
    <n v="38216"/>
  </r>
  <r>
    <n v="13707"/>
    <n v="13"/>
    <x v="212"/>
    <d v="2017-01-31T00:00:00"/>
    <x v="7"/>
    <b v="1"/>
    <s v="Approved"/>
    <x v="0"/>
    <x v="0"/>
    <s v="medium"/>
    <s v="medium"/>
    <n v="1577.53"/>
    <n v="826.51"/>
    <n v="40618"/>
  </r>
  <r>
    <n v="13708"/>
    <n v="69"/>
    <x v="161"/>
    <d v="2017-01-16T00:00:00"/>
    <x v="7"/>
    <b v="1"/>
    <s v="Approved"/>
    <x v="4"/>
    <x v="1"/>
    <s v="medium"/>
    <s v="medium"/>
    <n v="792.9"/>
    <n v="594.67999999999995"/>
    <n v="33879"/>
  </r>
  <r>
    <n v="13709"/>
    <n v="67"/>
    <x v="2528"/>
    <d v="2017-03-01T00:00:00"/>
    <x v="4"/>
    <b v="0"/>
    <s v="Approved"/>
    <x v="3"/>
    <x v="1"/>
    <s v="medium"/>
    <s v="medium"/>
    <n v="544.04999999999995"/>
    <n v="376.84"/>
    <n v="42710"/>
  </r>
  <r>
    <n v="13710"/>
    <n v="59"/>
    <x v="3442"/>
    <d v="2017-11-26T00:00:00"/>
    <x v="11"/>
    <b v="0"/>
    <s v="Approved"/>
    <x v="0"/>
    <x v="0"/>
    <s v="medium"/>
    <s v="large"/>
    <n v="1061.56"/>
    <n v="733.58"/>
    <n v="34170"/>
  </r>
  <r>
    <n v="13711"/>
    <n v="10"/>
    <x v="1242"/>
    <d v="2017-05-17T00:00:00"/>
    <x v="1"/>
    <b v="0"/>
    <s v="Approved"/>
    <x v="5"/>
    <x v="3"/>
    <s v="medium"/>
    <s v="medium"/>
    <n v="1466.68"/>
    <n v="363.25"/>
    <n v="34556"/>
  </r>
  <r>
    <n v="13712"/>
    <s v="Unknown"/>
    <x v="117"/>
    <d v="2017-09-27T00:00:00"/>
    <x v="8"/>
    <b v="0"/>
    <s v="Approved"/>
    <x v="0"/>
    <x v="0"/>
    <s v="medium"/>
    <s v="medium"/>
    <n v="100.35"/>
    <n v="75.260000000000005"/>
    <n v="36367"/>
  </r>
  <r>
    <n v="13713"/>
    <n v="86"/>
    <x v="79"/>
    <d v="2017-02-17T00:00:00"/>
    <x v="0"/>
    <s v="Unknown"/>
    <s v="Approved"/>
    <x v="3"/>
    <x v="1"/>
    <s v="high"/>
    <s v="large"/>
    <n v="774.53"/>
    <n v="464.72"/>
    <n v="37698"/>
  </r>
  <r>
    <n v="13714"/>
    <n v="100"/>
    <x v="1179"/>
    <d v="2017-01-15T00:00:00"/>
    <x v="7"/>
    <b v="1"/>
    <s v="Approved"/>
    <x v="3"/>
    <x v="1"/>
    <s v="medium"/>
    <s v="medium"/>
    <n v="1036.5899999999999"/>
    <n v="206.35"/>
    <n v="41922"/>
  </r>
  <r>
    <n v="13715"/>
    <n v="85"/>
    <x v="1731"/>
    <d v="2017-04-08T00:00:00"/>
    <x v="5"/>
    <b v="1"/>
    <s v="Approved"/>
    <x v="5"/>
    <x v="0"/>
    <s v="medium"/>
    <s v="medium"/>
    <n v="752.64"/>
    <n v="205.36"/>
    <n v="36367"/>
  </r>
  <r>
    <n v="13716"/>
    <n v="75"/>
    <x v="3443"/>
    <d v="2017-06-21T00:00:00"/>
    <x v="9"/>
    <b v="0"/>
    <s v="Approved"/>
    <x v="4"/>
    <x v="3"/>
    <s v="medium"/>
    <s v="large"/>
    <n v="1873.97"/>
    <n v="863.95"/>
    <n v="41533"/>
  </r>
  <r>
    <n v="13717"/>
    <n v="80"/>
    <x v="1757"/>
    <d v="2017-07-14T00:00:00"/>
    <x v="6"/>
    <b v="0"/>
    <s v="Approved"/>
    <x v="1"/>
    <x v="0"/>
    <s v="medium"/>
    <s v="large"/>
    <n v="1469.44"/>
    <n v="596.54999999999995"/>
    <n v="42105"/>
  </r>
  <r>
    <n v="13718"/>
    <n v="3"/>
    <x v="815"/>
    <d v="2017-09-06T00:00:00"/>
    <x v="8"/>
    <b v="0"/>
    <s v="Approved"/>
    <x v="1"/>
    <x v="0"/>
    <s v="medium"/>
    <s v="large"/>
    <n v="2091.4699999999998"/>
    <n v="388.92"/>
    <n v="38573"/>
  </r>
  <r>
    <n v="13719"/>
    <n v="34"/>
    <x v="3444"/>
    <d v="2017-07-23T00:00:00"/>
    <x v="6"/>
    <b v="0"/>
    <s v="Approved"/>
    <x v="3"/>
    <x v="1"/>
    <s v="high"/>
    <s v="large"/>
    <n v="774.53"/>
    <n v="464.72"/>
    <n v="38750"/>
  </r>
  <r>
    <n v="13720"/>
    <s v="Unknown"/>
    <x v="412"/>
    <d v="2017-08-12T00:00:00"/>
    <x v="3"/>
    <b v="1"/>
    <s v="Approved"/>
    <x v="6"/>
    <x v="4"/>
    <s v="Unknown"/>
    <s v="Unknown"/>
    <n v="1181.8900000000001"/>
    <s v="Unknown"/>
    <s v="Unknown"/>
  </r>
  <r>
    <n v="13721"/>
    <n v="96"/>
    <x v="194"/>
    <d v="2017-10-11T00:00:00"/>
    <x v="2"/>
    <b v="1"/>
    <s v="Approved"/>
    <x v="5"/>
    <x v="1"/>
    <s v="low"/>
    <s v="small"/>
    <n v="1172.78"/>
    <n v="1043.77"/>
    <n v="42458"/>
  </r>
  <r>
    <n v="13722"/>
    <n v="45"/>
    <x v="2735"/>
    <d v="2017-09-23T00:00:00"/>
    <x v="8"/>
    <b v="0"/>
    <s v="Approved"/>
    <x v="0"/>
    <x v="0"/>
    <s v="medium"/>
    <s v="medium"/>
    <n v="441.49"/>
    <n v="84.99"/>
    <n v="34071"/>
  </r>
  <r>
    <n v="13723"/>
    <n v="11"/>
    <x v="2600"/>
    <d v="2017-11-08T00:00:00"/>
    <x v="11"/>
    <b v="1"/>
    <s v="Approved"/>
    <x v="1"/>
    <x v="0"/>
    <s v="medium"/>
    <s v="small"/>
    <n v="1775.81"/>
    <n v="1580.47"/>
    <n v="40303"/>
  </r>
  <r>
    <n v="13724"/>
    <n v="95"/>
    <x v="2902"/>
    <d v="2017-02-11T00:00:00"/>
    <x v="0"/>
    <b v="0"/>
    <s v="Approved"/>
    <x v="4"/>
    <x v="0"/>
    <s v="medium"/>
    <s v="large"/>
    <n v="569.55999999999995"/>
    <n v="528.42999999999995"/>
    <n v="37874"/>
  </r>
  <r>
    <n v="13725"/>
    <n v="75"/>
    <x v="519"/>
    <d v="2017-09-02T00:00:00"/>
    <x v="8"/>
    <b v="1"/>
    <s v="Approved"/>
    <x v="4"/>
    <x v="3"/>
    <s v="medium"/>
    <s v="large"/>
    <n v="1873.97"/>
    <n v="863.95"/>
    <n v="41922"/>
  </r>
  <r>
    <n v="13726"/>
    <n v="93"/>
    <x v="1399"/>
    <d v="2017-10-03T00:00:00"/>
    <x v="2"/>
    <b v="0"/>
    <s v="Approved"/>
    <x v="2"/>
    <x v="0"/>
    <s v="high"/>
    <s v="medium"/>
    <n v="1458.17"/>
    <n v="874.9"/>
    <n v="36498"/>
  </r>
  <r>
    <n v="13727"/>
    <n v="19"/>
    <x v="2555"/>
    <d v="2017-07-19T00:00:00"/>
    <x v="6"/>
    <b v="1"/>
    <s v="Approved"/>
    <x v="1"/>
    <x v="2"/>
    <s v="low"/>
    <s v="medium"/>
    <n v="574.64"/>
    <n v="459.71"/>
    <n v="42560"/>
  </r>
  <r>
    <n v="13728"/>
    <n v="9"/>
    <x v="467"/>
    <d v="2017-02-08T00:00:00"/>
    <x v="0"/>
    <b v="1"/>
    <s v="Approved"/>
    <x v="2"/>
    <x v="1"/>
    <s v="medium"/>
    <s v="medium"/>
    <n v="742.54"/>
    <n v="667.4"/>
    <n v="33549"/>
  </r>
  <r>
    <n v="13729"/>
    <n v="67"/>
    <x v="1469"/>
    <d v="2017-09-09T00:00:00"/>
    <x v="8"/>
    <b v="0"/>
    <s v="Approved"/>
    <x v="0"/>
    <x v="0"/>
    <s v="medium"/>
    <s v="large"/>
    <n v="1071.23"/>
    <n v="380.74"/>
    <n v="33455"/>
  </r>
  <r>
    <n v="13730"/>
    <n v="2"/>
    <x v="1121"/>
    <d v="2017-10-16T00:00:00"/>
    <x v="2"/>
    <b v="1"/>
    <s v="Approved"/>
    <x v="4"/>
    <x v="1"/>
    <s v="low"/>
    <s v="small"/>
    <n v="590.26"/>
    <n v="525.33000000000004"/>
    <n v="40487"/>
  </r>
  <r>
    <n v="13731"/>
    <n v="21"/>
    <x v="1221"/>
    <d v="2017-06-18T00:00:00"/>
    <x v="9"/>
    <b v="1"/>
    <s v="Approved"/>
    <x v="0"/>
    <x v="0"/>
    <s v="medium"/>
    <s v="large"/>
    <n v="1071.23"/>
    <n v="380.74"/>
    <n v="35160"/>
  </r>
  <r>
    <n v="13732"/>
    <n v="84"/>
    <x v="411"/>
    <d v="2017-02-02T00:00:00"/>
    <x v="0"/>
    <b v="0"/>
    <s v="Approved"/>
    <x v="1"/>
    <x v="1"/>
    <s v="medium"/>
    <s v="medium"/>
    <n v="290.62"/>
    <n v="215.14"/>
    <n v="42218"/>
  </r>
  <r>
    <n v="13733"/>
    <n v="19"/>
    <x v="1793"/>
    <d v="2017-12-28T00:00:00"/>
    <x v="10"/>
    <b v="1"/>
    <s v="Approved"/>
    <x v="2"/>
    <x v="1"/>
    <s v="high"/>
    <s v="large"/>
    <n v="12.01"/>
    <n v="7.21"/>
    <n v="39880"/>
  </r>
  <r>
    <n v="13734"/>
    <n v="72"/>
    <x v="2488"/>
    <d v="2017-07-18T00:00:00"/>
    <x v="6"/>
    <b v="1"/>
    <s v="Approved"/>
    <x v="3"/>
    <x v="0"/>
    <s v="medium"/>
    <s v="medium"/>
    <n v="360.4"/>
    <n v="270.3"/>
    <n v="36668"/>
  </r>
  <r>
    <n v="13735"/>
    <n v="15"/>
    <x v="3327"/>
    <d v="2017-02-28T00:00:00"/>
    <x v="0"/>
    <b v="0"/>
    <s v="Approved"/>
    <x v="3"/>
    <x v="0"/>
    <s v="low"/>
    <s v="medium"/>
    <n v="958.74"/>
    <n v="748.9"/>
    <n v="41345"/>
  </r>
  <r>
    <n v="13736"/>
    <n v="50"/>
    <x v="157"/>
    <d v="2017-05-11T00:00:00"/>
    <x v="1"/>
    <b v="1"/>
    <s v="Approved"/>
    <x v="5"/>
    <x v="0"/>
    <s v="medium"/>
    <s v="small"/>
    <n v="175.89"/>
    <n v="131.91999999999999"/>
    <n v="42295"/>
  </r>
  <r>
    <n v="13737"/>
    <n v="14"/>
    <x v="433"/>
    <d v="2017-04-23T00:00:00"/>
    <x v="5"/>
    <b v="1"/>
    <s v="Approved"/>
    <x v="1"/>
    <x v="0"/>
    <s v="medium"/>
    <s v="small"/>
    <n v="1386.84"/>
    <n v="1234.29"/>
    <n v="37838"/>
  </r>
  <r>
    <n v="13738"/>
    <n v="79"/>
    <x v="2527"/>
    <d v="2017-09-19T00:00:00"/>
    <x v="8"/>
    <b v="0"/>
    <s v="Approved"/>
    <x v="0"/>
    <x v="3"/>
    <s v="medium"/>
    <s v="large"/>
    <n v="2083.94"/>
    <n v="675.03"/>
    <n v="36367"/>
  </r>
  <r>
    <n v="13739"/>
    <s v="Unknown"/>
    <x v="1993"/>
    <d v="2017-03-17T00:00:00"/>
    <x v="4"/>
    <b v="1"/>
    <s v="Approved"/>
    <x v="6"/>
    <x v="4"/>
    <s v="Unknown"/>
    <s v="Unknown"/>
    <n v="465.71"/>
    <s v="Unknown"/>
    <s v="Unknown"/>
  </r>
  <r>
    <n v="13740"/>
    <n v="16"/>
    <x v="2864"/>
    <d v="2017-08-17T00:00:00"/>
    <x v="3"/>
    <b v="0"/>
    <s v="Approved"/>
    <x v="3"/>
    <x v="0"/>
    <s v="high"/>
    <s v="small"/>
    <n v="1661.92"/>
    <n v="1479.11"/>
    <n v="35560"/>
  </r>
  <r>
    <n v="13741"/>
    <n v="12"/>
    <x v="2555"/>
    <d v="2017-07-29T00:00:00"/>
    <x v="6"/>
    <b v="0"/>
    <s v="Approved"/>
    <x v="4"/>
    <x v="0"/>
    <s v="medium"/>
    <s v="large"/>
    <n v="1765.3"/>
    <n v="709.48"/>
    <n v="42218"/>
  </r>
  <r>
    <n v="13742"/>
    <n v="61"/>
    <x v="284"/>
    <d v="2017-06-12T00:00:00"/>
    <x v="9"/>
    <b v="0"/>
    <s v="Approved"/>
    <x v="2"/>
    <x v="0"/>
    <s v="low"/>
    <s v="medium"/>
    <n v="71.16"/>
    <n v="56.93"/>
    <n v="34143"/>
  </r>
  <r>
    <n v="13743"/>
    <n v="83"/>
    <x v="2272"/>
    <d v="2017-08-23T00:00:00"/>
    <x v="3"/>
    <b v="1"/>
    <s v="Approved"/>
    <x v="0"/>
    <x v="3"/>
    <s v="medium"/>
    <s v="large"/>
    <n v="2083.94"/>
    <n v="675.03"/>
    <n v="36367"/>
  </r>
  <r>
    <n v="13744"/>
    <n v="48"/>
    <x v="281"/>
    <d v="2017-12-01T00:00:00"/>
    <x v="10"/>
    <b v="1"/>
    <s v="Approved"/>
    <x v="5"/>
    <x v="0"/>
    <s v="medium"/>
    <s v="medium"/>
    <n v="1762.96"/>
    <n v="950.52"/>
    <n v="41848"/>
  </r>
  <r>
    <n v="13745"/>
    <n v="52"/>
    <x v="2441"/>
    <d v="2017-06-12T00:00:00"/>
    <x v="9"/>
    <b v="1"/>
    <s v="Approved"/>
    <x v="2"/>
    <x v="1"/>
    <s v="medium"/>
    <s v="medium"/>
    <n v="1280.28"/>
    <n v="829.51"/>
    <n v="37220"/>
  </r>
  <r>
    <n v="13746"/>
    <n v="41"/>
    <x v="969"/>
    <d v="2017-06-15T00:00:00"/>
    <x v="9"/>
    <b v="0"/>
    <s v="Approved"/>
    <x v="0"/>
    <x v="1"/>
    <s v="medium"/>
    <s v="medium"/>
    <n v="416.98"/>
    <n v="312.74"/>
    <n v="35560"/>
  </r>
  <r>
    <n v="13747"/>
    <n v="68"/>
    <x v="330"/>
    <d v="2017-04-07T00:00:00"/>
    <x v="5"/>
    <b v="1"/>
    <s v="Approved"/>
    <x v="2"/>
    <x v="0"/>
    <s v="medium"/>
    <s v="medium"/>
    <n v="1636.9"/>
    <n v="44.71"/>
    <n v="33879"/>
  </r>
  <r>
    <n v="13748"/>
    <n v="9"/>
    <x v="1023"/>
    <d v="2017-10-13T00:00:00"/>
    <x v="2"/>
    <b v="0"/>
    <s v="Approved"/>
    <x v="2"/>
    <x v="1"/>
    <s v="medium"/>
    <s v="medium"/>
    <n v="742.54"/>
    <n v="667.4"/>
    <n v="33549"/>
  </r>
  <r>
    <n v="13749"/>
    <n v="88"/>
    <x v="1606"/>
    <d v="2017-10-06T00:00:00"/>
    <x v="2"/>
    <b v="1"/>
    <s v="Approved"/>
    <x v="3"/>
    <x v="0"/>
    <s v="medium"/>
    <s v="medium"/>
    <n v="1198.46"/>
    <n v="381.1"/>
    <n v="38482"/>
  </r>
  <r>
    <n v="13750"/>
    <n v="21"/>
    <x v="2549"/>
    <d v="2017-11-29T00:00:00"/>
    <x v="11"/>
    <b v="1"/>
    <s v="Approved"/>
    <x v="0"/>
    <x v="0"/>
    <s v="medium"/>
    <s v="large"/>
    <n v="1071.23"/>
    <n v="380.74"/>
    <n v="33455"/>
  </r>
  <r>
    <n v="13751"/>
    <n v="43"/>
    <x v="770"/>
    <d v="2017-03-11T00:00:00"/>
    <x v="4"/>
    <b v="0"/>
    <s v="Approved"/>
    <x v="0"/>
    <x v="0"/>
    <s v="medium"/>
    <s v="medium"/>
    <n v="1151.96"/>
    <n v="649.49"/>
    <n v="38991"/>
  </r>
  <r>
    <n v="13752"/>
    <n v="48"/>
    <x v="2507"/>
    <d v="2017-04-19T00:00:00"/>
    <x v="5"/>
    <b v="1"/>
    <s v="Approved"/>
    <x v="5"/>
    <x v="0"/>
    <s v="medium"/>
    <s v="medium"/>
    <n v="1762.96"/>
    <n v="950.52"/>
    <n v="35707"/>
  </r>
  <r>
    <n v="13753"/>
    <n v="38"/>
    <x v="1005"/>
    <d v="2017-12-02T00:00:00"/>
    <x v="10"/>
    <b v="1"/>
    <s v="Approved"/>
    <x v="1"/>
    <x v="0"/>
    <s v="medium"/>
    <s v="large"/>
    <n v="2091.4699999999998"/>
    <n v="388.92"/>
    <n v="41167"/>
  </r>
  <r>
    <n v="13754"/>
    <n v="31"/>
    <x v="522"/>
    <d v="2017-10-31T00:00:00"/>
    <x v="2"/>
    <b v="0"/>
    <s v="Approved"/>
    <x v="4"/>
    <x v="0"/>
    <s v="medium"/>
    <s v="medium"/>
    <n v="230.91"/>
    <n v="173.18"/>
    <n v="37337"/>
  </r>
  <r>
    <n v="13755"/>
    <n v="95"/>
    <x v="3194"/>
    <d v="2017-08-26T00:00:00"/>
    <x v="3"/>
    <b v="0"/>
    <s v="Approved"/>
    <x v="4"/>
    <x v="0"/>
    <s v="medium"/>
    <s v="large"/>
    <n v="569.55999999999995"/>
    <n v="528.42999999999995"/>
    <n v="37874"/>
  </r>
  <r>
    <n v="13756"/>
    <n v="67"/>
    <x v="2781"/>
    <d v="2017-01-05T00:00:00"/>
    <x v="7"/>
    <b v="0"/>
    <s v="Approved"/>
    <x v="3"/>
    <x v="1"/>
    <s v="medium"/>
    <s v="medium"/>
    <n v="544.04999999999995"/>
    <n v="376.84"/>
    <n v="38647"/>
  </r>
  <r>
    <n v="13757"/>
    <n v="96"/>
    <x v="2855"/>
    <d v="2017-03-24T00:00:00"/>
    <x v="4"/>
    <b v="0"/>
    <s v="Approved"/>
    <x v="5"/>
    <x v="1"/>
    <s v="low"/>
    <s v="small"/>
    <n v="1172.78"/>
    <n v="1043.77"/>
    <n v="37539"/>
  </r>
  <r>
    <n v="13758"/>
    <n v="2"/>
    <x v="3417"/>
    <d v="2017-07-02T00:00:00"/>
    <x v="6"/>
    <b v="0"/>
    <s v="Approved"/>
    <x v="0"/>
    <x v="0"/>
    <s v="medium"/>
    <s v="medium"/>
    <n v="71.489999999999995"/>
    <n v="53.62"/>
    <n v="41167"/>
  </r>
  <r>
    <n v="13759"/>
    <n v="4"/>
    <x v="2419"/>
    <d v="2017-09-10T00:00:00"/>
    <x v="8"/>
    <b v="0"/>
    <s v="Approved"/>
    <x v="4"/>
    <x v="0"/>
    <s v="high"/>
    <s v="medium"/>
    <n v="1129.1300000000001"/>
    <n v="677.48"/>
    <n v="40784"/>
  </r>
  <r>
    <n v="13760"/>
    <n v="29"/>
    <x v="5"/>
    <d v="2017-04-04T00:00:00"/>
    <x v="5"/>
    <b v="0"/>
    <s v="Approved"/>
    <x v="3"/>
    <x v="1"/>
    <s v="medium"/>
    <s v="medium"/>
    <n v="543.39"/>
    <n v="407.54"/>
    <n v="34527"/>
  </r>
  <r>
    <n v="13761"/>
    <n v="1"/>
    <x v="3083"/>
    <d v="2017-02-20T00:00:00"/>
    <x v="0"/>
    <b v="0"/>
    <s v="Approved"/>
    <x v="4"/>
    <x v="0"/>
    <s v="medium"/>
    <s v="medium"/>
    <n v="1403.5"/>
    <n v="954.82"/>
    <n v="35667"/>
  </r>
  <r>
    <n v="13762"/>
    <n v="67"/>
    <x v="3376"/>
    <d v="2017-12-19T00:00:00"/>
    <x v="10"/>
    <b v="1"/>
    <s v="Approved"/>
    <x v="3"/>
    <x v="1"/>
    <s v="medium"/>
    <s v="medium"/>
    <n v="544.04999999999995"/>
    <n v="376.84"/>
    <n v="38647"/>
  </r>
  <r>
    <n v="13763"/>
    <n v="12"/>
    <x v="894"/>
    <d v="2017-12-14T00:00:00"/>
    <x v="10"/>
    <b v="1"/>
    <s v="Approved"/>
    <x v="5"/>
    <x v="0"/>
    <s v="medium"/>
    <s v="medium"/>
    <n v="1231.1500000000001"/>
    <n v="161.6"/>
    <n v="42560"/>
  </r>
  <r>
    <n v="13764"/>
    <n v="15"/>
    <x v="1562"/>
    <d v="2017-05-07T00:00:00"/>
    <x v="1"/>
    <b v="0"/>
    <s v="Approved"/>
    <x v="5"/>
    <x v="0"/>
    <s v="medium"/>
    <s v="medium"/>
    <n v="1292.8399999999999"/>
    <n v="13.44"/>
    <n v="39915"/>
  </r>
  <r>
    <n v="13765"/>
    <n v="2"/>
    <x v="2210"/>
    <d v="2017-05-03T00:00:00"/>
    <x v="1"/>
    <b v="0"/>
    <s v="Approved"/>
    <x v="0"/>
    <x v="0"/>
    <s v="medium"/>
    <s v="medium"/>
    <n v="71.489999999999995"/>
    <n v="53.62"/>
    <n v="41167"/>
  </r>
  <r>
    <n v="13766"/>
    <n v="70"/>
    <x v="2546"/>
    <d v="2017-09-25T00:00:00"/>
    <x v="8"/>
    <b v="1"/>
    <s v="Approved"/>
    <x v="1"/>
    <x v="0"/>
    <s v="high"/>
    <s v="medium"/>
    <n v="495.72"/>
    <n v="297.43"/>
    <n v="34996"/>
  </r>
  <r>
    <n v="13767"/>
    <n v="80"/>
    <x v="1567"/>
    <d v="2017-02-24T00:00:00"/>
    <x v="0"/>
    <b v="1"/>
    <s v="Approved"/>
    <x v="1"/>
    <x v="0"/>
    <s v="medium"/>
    <s v="large"/>
    <n v="1469.44"/>
    <n v="596.54999999999995"/>
    <n v="42710"/>
  </r>
  <r>
    <n v="13768"/>
    <n v="89"/>
    <x v="1790"/>
    <d v="2017-07-26T00:00:00"/>
    <x v="6"/>
    <b v="1"/>
    <s v="Approved"/>
    <x v="4"/>
    <x v="0"/>
    <s v="medium"/>
    <s v="large"/>
    <n v="1812.75"/>
    <n v="582.48"/>
    <n v="40336"/>
  </r>
  <r>
    <n v="13769"/>
    <n v="65"/>
    <x v="814"/>
    <d v="2017-06-22T00:00:00"/>
    <x v="9"/>
    <b v="1"/>
    <s v="Approved"/>
    <x v="5"/>
    <x v="0"/>
    <s v="medium"/>
    <s v="medium"/>
    <n v="1807.45"/>
    <n v="778.69"/>
    <n v="40410"/>
  </r>
  <r>
    <n v="13770"/>
    <n v="78"/>
    <x v="987"/>
    <d v="2017-02-27T00:00:00"/>
    <x v="0"/>
    <b v="0"/>
    <s v="Approved"/>
    <x v="4"/>
    <x v="0"/>
    <s v="medium"/>
    <s v="large"/>
    <n v="1765.3"/>
    <n v="709.48"/>
    <n v="33429"/>
  </r>
  <r>
    <n v="13771"/>
    <n v="79"/>
    <x v="762"/>
    <d v="2017-07-23T00:00:00"/>
    <x v="6"/>
    <b v="0"/>
    <s v="Approved"/>
    <x v="3"/>
    <x v="0"/>
    <s v="medium"/>
    <s v="medium"/>
    <n v="1555.58"/>
    <n v="818.01"/>
    <n v="35455"/>
  </r>
  <r>
    <n v="13772"/>
    <n v="10"/>
    <x v="459"/>
    <d v="2017-09-06T00:00:00"/>
    <x v="8"/>
    <b v="1"/>
    <s v="Approved"/>
    <x v="5"/>
    <x v="3"/>
    <s v="medium"/>
    <s v="medium"/>
    <n v="1466.68"/>
    <n v="363.25"/>
    <n v="41701"/>
  </r>
  <r>
    <n v="13773"/>
    <n v="32"/>
    <x v="1435"/>
    <d v="2017-07-26T00:00:00"/>
    <x v="6"/>
    <b v="0"/>
    <s v="Approved"/>
    <x v="4"/>
    <x v="0"/>
    <s v="medium"/>
    <s v="medium"/>
    <n v="642.70000000000005"/>
    <n v="211.37"/>
    <n v="37337"/>
  </r>
  <r>
    <n v="13774"/>
    <n v="26"/>
    <x v="1491"/>
    <d v="2017-05-29T00:00:00"/>
    <x v="1"/>
    <b v="0"/>
    <s v="Approved"/>
    <x v="5"/>
    <x v="0"/>
    <s v="medium"/>
    <s v="medium"/>
    <n v="1992.93"/>
    <n v="762.63"/>
    <n v="38193"/>
  </r>
  <r>
    <n v="13775"/>
    <n v="27"/>
    <x v="829"/>
    <d v="2017-09-16T00:00:00"/>
    <x v="8"/>
    <b v="1"/>
    <s v="Approved"/>
    <x v="1"/>
    <x v="0"/>
    <s v="low"/>
    <s v="medium"/>
    <n v="1057.51"/>
    <n v="154.4"/>
    <n v="38750"/>
  </r>
  <r>
    <n v="13776"/>
    <s v="Unknown"/>
    <x v="2676"/>
    <d v="2017-12-05T00:00:00"/>
    <x v="10"/>
    <b v="0"/>
    <s v="Approved"/>
    <x v="2"/>
    <x v="0"/>
    <s v="medium"/>
    <s v="medium"/>
    <n v="235.63"/>
    <n v="125.07"/>
    <n v="38482"/>
  </r>
  <r>
    <n v="13777"/>
    <n v="80"/>
    <x v="137"/>
    <d v="2017-04-15T00:00:00"/>
    <x v="5"/>
    <b v="0"/>
    <s v="Approved"/>
    <x v="1"/>
    <x v="0"/>
    <s v="medium"/>
    <s v="large"/>
    <n v="1469.44"/>
    <n v="596.54999999999995"/>
    <n v="41047"/>
  </r>
  <r>
    <n v="13778"/>
    <n v="77"/>
    <x v="1491"/>
    <d v="2017-03-28T00:00:00"/>
    <x v="4"/>
    <b v="0"/>
    <s v="Approved"/>
    <x v="3"/>
    <x v="1"/>
    <s v="medium"/>
    <s v="large"/>
    <n v="1240.31"/>
    <n v="795.1"/>
    <n v="36833"/>
  </r>
  <r>
    <n v="13779"/>
    <n v="1"/>
    <x v="424"/>
    <d v="2017-01-31T00:00:00"/>
    <x v="7"/>
    <b v="0"/>
    <s v="Approved"/>
    <x v="4"/>
    <x v="3"/>
    <s v="medium"/>
    <s v="large"/>
    <n v="1873.97"/>
    <n v="863.95"/>
    <n v="38859"/>
  </r>
  <r>
    <n v="13780"/>
    <n v="75"/>
    <x v="897"/>
    <d v="2017-10-28T00:00:00"/>
    <x v="2"/>
    <b v="0"/>
    <s v="Approved"/>
    <x v="4"/>
    <x v="3"/>
    <s v="medium"/>
    <s v="large"/>
    <n v="1873.97"/>
    <n v="863.95"/>
    <n v="38859"/>
  </r>
  <r>
    <n v="13781"/>
    <n v="80"/>
    <x v="822"/>
    <d v="2017-07-07T00:00:00"/>
    <x v="6"/>
    <b v="1"/>
    <s v="Approved"/>
    <x v="2"/>
    <x v="3"/>
    <s v="low"/>
    <s v="medium"/>
    <n v="1073.07"/>
    <n v="933.84"/>
    <n v="35455"/>
  </r>
  <r>
    <n v="13782"/>
    <n v="95"/>
    <x v="785"/>
    <d v="2017-04-17T00:00:00"/>
    <x v="5"/>
    <b v="1"/>
    <s v="Approved"/>
    <x v="4"/>
    <x v="0"/>
    <s v="medium"/>
    <s v="large"/>
    <n v="569.55999999999995"/>
    <n v="528.42999999999995"/>
    <n v="37874"/>
  </r>
  <r>
    <n v="13783"/>
    <n v="27"/>
    <x v="1381"/>
    <d v="2017-02-24T00:00:00"/>
    <x v="0"/>
    <b v="1"/>
    <s v="Approved"/>
    <x v="1"/>
    <x v="0"/>
    <s v="medium"/>
    <s v="medium"/>
    <n v="499.53"/>
    <n v="388.72"/>
    <n v="36334"/>
  </r>
  <r>
    <n v="13784"/>
    <n v="90"/>
    <x v="3003"/>
    <d v="2017-07-31T00:00:00"/>
    <x v="6"/>
    <b v="0"/>
    <s v="Approved"/>
    <x v="3"/>
    <x v="0"/>
    <s v="low"/>
    <s v="medium"/>
    <n v="363.01"/>
    <n v="290.41000000000003"/>
    <n v="38482"/>
  </r>
  <r>
    <n v="13785"/>
    <n v="54"/>
    <x v="1298"/>
    <d v="2017-08-15T00:00:00"/>
    <x v="3"/>
    <b v="1"/>
    <s v="Approved"/>
    <x v="5"/>
    <x v="0"/>
    <s v="medium"/>
    <s v="medium"/>
    <n v="1807.45"/>
    <n v="778.69"/>
    <n v="42145"/>
  </r>
  <r>
    <n v="13786"/>
    <n v="60"/>
    <x v="1323"/>
    <d v="2017-05-11T00:00:00"/>
    <x v="1"/>
    <b v="0"/>
    <s v="Approved"/>
    <x v="4"/>
    <x v="0"/>
    <s v="high"/>
    <s v="small"/>
    <n v="1977.36"/>
    <n v="1759.85"/>
    <n v="42172"/>
  </r>
  <r>
    <n v="13787"/>
    <n v="62"/>
    <x v="2698"/>
    <d v="2017-06-08T00:00:00"/>
    <x v="9"/>
    <b v="1"/>
    <s v="Approved"/>
    <x v="0"/>
    <x v="0"/>
    <s v="medium"/>
    <s v="medium"/>
    <n v="478.16"/>
    <n v="298.72000000000003"/>
    <n v="40410"/>
  </r>
  <r>
    <n v="13788"/>
    <n v="89"/>
    <x v="3082"/>
    <d v="2017-02-01T00:00:00"/>
    <x v="0"/>
    <b v="0"/>
    <s v="Approved"/>
    <x v="5"/>
    <x v="3"/>
    <s v="medium"/>
    <s v="large"/>
    <n v="1362.99"/>
    <n v="57.74"/>
    <n v="34079"/>
  </r>
  <r>
    <n v="13789"/>
    <n v="54"/>
    <x v="677"/>
    <d v="2017-03-04T00:00:00"/>
    <x v="4"/>
    <b v="0"/>
    <s v="Approved"/>
    <x v="5"/>
    <x v="0"/>
    <s v="medium"/>
    <s v="medium"/>
    <n v="1807.45"/>
    <n v="778.69"/>
    <n v="42145"/>
  </r>
  <r>
    <n v="13790"/>
    <n v="72"/>
    <x v="2552"/>
    <d v="2017-11-12T00:00:00"/>
    <x v="11"/>
    <b v="0"/>
    <s v="Approved"/>
    <x v="3"/>
    <x v="0"/>
    <s v="medium"/>
    <s v="medium"/>
    <n v="360.4"/>
    <n v="270.3"/>
    <n v="42710"/>
  </r>
  <r>
    <n v="13791"/>
    <n v="2"/>
    <x v="2359"/>
    <d v="2017-11-12T00:00:00"/>
    <x v="11"/>
    <b v="0"/>
    <s v="Approved"/>
    <x v="0"/>
    <x v="0"/>
    <s v="medium"/>
    <s v="medium"/>
    <n v="71.489999999999995"/>
    <n v="53.62"/>
    <n v="41245"/>
  </r>
  <r>
    <n v="13792"/>
    <n v="41"/>
    <x v="191"/>
    <d v="2017-05-13T00:00:00"/>
    <x v="1"/>
    <b v="0"/>
    <s v="Approved"/>
    <x v="0"/>
    <x v="1"/>
    <s v="medium"/>
    <s v="medium"/>
    <n v="416.98"/>
    <n v="312.74"/>
    <n v="35560"/>
  </r>
  <r>
    <n v="13793"/>
    <n v="85"/>
    <x v="214"/>
    <d v="2017-10-30T00:00:00"/>
    <x v="2"/>
    <b v="0"/>
    <s v="Approved"/>
    <x v="5"/>
    <x v="0"/>
    <s v="medium"/>
    <s v="medium"/>
    <n v="752.64"/>
    <n v="205.36"/>
    <n v="42218"/>
  </r>
  <r>
    <n v="13794"/>
    <n v="56"/>
    <x v="1541"/>
    <d v="2017-06-13T00:00:00"/>
    <x v="9"/>
    <b v="0"/>
    <s v="Approved"/>
    <x v="2"/>
    <x v="0"/>
    <s v="medium"/>
    <s v="medium"/>
    <n v="183.86"/>
    <n v="137.9"/>
    <n v="35707"/>
  </r>
  <r>
    <n v="13795"/>
    <n v="2"/>
    <x v="177"/>
    <d v="2017-06-01T00:00:00"/>
    <x v="9"/>
    <b v="1"/>
    <s v="Approved"/>
    <x v="4"/>
    <x v="1"/>
    <s v="low"/>
    <s v="small"/>
    <n v="590.26"/>
    <n v="525.33000000000004"/>
    <n v="42710"/>
  </r>
  <r>
    <n v="13796"/>
    <n v="38"/>
    <x v="3426"/>
    <d v="2017-07-13T00:00:00"/>
    <x v="6"/>
    <b v="1"/>
    <s v="Approved"/>
    <x v="0"/>
    <x v="0"/>
    <s v="medium"/>
    <s v="medium"/>
    <n v="1577.53"/>
    <n v="826.51"/>
    <n v="40618"/>
  </r>
  <r>
    <n v="13797"/>
    <n v="1"/>
    <x v="244"/>
    <d v="2017-03-04T00:00:00"/>
    <x v="4"/>
    <b v="1"/>
    <s v="Approved"/>
    <x v="4"/>
    <x v="0"/>
    <s v="medium"/>
    <s v="medium"/>
    <n v="1403.5"/>
    <n v="954.82"/>
    <n v="42688"/>
  </r>
  <r>
    <n v="13798"/>
    <n v="8"/>
    <x v="968"/>
    <d v="2017-09-30T00:00:00"/>
    <x v="8"/>
    <b v="1"/>
    <s v="Approved"/>
    <x v="0"/>
    <x v="1"/>
    <s v="medium"/>
    <s v="small"/>
    <n v="1703.52"/>
    <n v="1516.13"/>
    <n v="42560"/>
  </r>
  <r>
    <n v="13799"/>
    <n v="25"/>
    <x v="1821"/>
    <d v="2017-09-23T00:00:00"/>
    <x v="8"/>
    <b v="1"/>
    <s v="Approved"/>
    <x v="2"/>
    <x v="0"/>
    <s v="high"/>
    <s v="medium"/>
    <n v="2005.66"/>
    <n v="1203.4000000000001"/>
    <n v="34170"/>
  </r>
  <r>
    <n v="13800"/>
    <n v="19"/>
    <x v="3169"/>
    <d v="2017-02-21T00:00:00"/>
    <x v="0"/>
    <b v="0"/>
    <s v="Approved"/>
    <x v="2"/>
    <x v="1"/>
    <s v="high"/>
    <s v="large"/>
    <n v="12.01"/>
    <n v="7.21"/>
    <n v="34115"/>
  </r>
  <r>
    <n v="13801"/>
    <n v="28"/>
    <x v="2496"/>
    <d v="2017-05-20T00:00:00"/>
    <x v="1"/>
    <b v="0"/>
    <s v="Approved"/>
    <x v="0"/>
    <x v="1"/>
    <s v="medium"/>
    <s v="small"/>
    <n v="1703.52"/>
    <n v="1516.13"/>
    <n v="40649"/>
  </r>
  <r>
    <n v="13802"/>
    <n v="87"/>
    <x v="1517"/>
    <d v="2017-10-30T00:00:00"/>
    <x v="2"/>
    <b v="0"/>
    <s v="Approved"/>
    <x v="4"/>
    <x v="0"/>
    <s v="high"/>
    <s v="medium"/>
    <n v="1179"/>
    <n v="707.4"/>
    <n v="35667"/>
  </r>
  <r>
    <n v="13803"/>
    <n v="70"/>
    <x v="927"/>
    <d v="2017-12-27T00:00:00"/>
    <x v="10"/>
    <b v="1"/>
    <s v="Approved"/>
    <x v="1"/>
    <x v="0"/>
    <s v="high"/>
    <s v="medium"/>
    <n v="495.72"/>
    <n v="297.43"/>
    <n v="42105"/>
  </r>
  <r>
    <n v="13804"/>
    <n v="59"/>
    <x v="1404"/>
    <d v="2017-02-06T00:00:00"/>
    <x v="0"/>
    <b v="1"/>
    <s v="Approved"/>
    <x v="0"/>
    <x v="0"/>
    <s v="medium"/>
    <s v="large"/>
    <n v="1061.56"/>
    <n v="733.58"/>
    <n v="34170"/>
  </r>
  <r>
    <n v="13805"/>
    <n v="93"/>
    <x v="2394"/>
    <d v="2017-02-06T00:00:00"/>
    <x v="0"/>
    <b v="0"/>
    <s v="Approved"/>
    <x v="2"/>
    <x v="0"/>
    <s v="high"/>
    <s v="medium"/>
    <n v="1458.17"/>
    <n v="874.9"/>
    <n v="35052"/>
  </r>
  <r>
    <n v="13806"/>
    <n v="54"/>
    <x v="1510"/>
    <d v="2017-01-31T00:00:00"/>
    <x v="7"/>
    <b v="1"/>
    <s v="Approved"/>
    <x v="5"/>
    <x v="0"/>
    <s v="medium"/>
    <s v="medium"/>
    <n v="1292.8399999999999"/>
    <n v="13.44"/>
    <n v="42226"/>
  </r>
  <r>
    <n v="13807"/>
    <n v="45"/>
    <x v="131"/>
    <d v="2017-11-19T00:00:00"/>
    <x v="11"/>
    <b v="0"/>
    <s v="Approved"/>
    <x v="1"/>
    <x v="1"/>
    <s v="low"/>
    <s v="medium"/>
    <n v="980.37"/>
    <n v="234.43"/>
    <n v="40649"/>
  </r>
  <r>
    <n v="13808"/>
    <n v="42"/>
    <x v="1123"/>
    <d v="2017-06-04T00:00:00"/>
    <x v="9"/>
    <b v="1"/>
    <s v="Approved"/>
    <x v="2"/>
    <x v="1"/>
    <s v="medium"/>
    <s v="small"/>
    <n v="1810"/>
    <n v="1610.9"/>
    <n v="40672"/>
  </r>
  <r>
    <n v="13809"/>
    <s v="Unknown"/>
    <x v="2001"/>
    <d v="2017-10-22T00:00:00"/>
    <x v="2"/>
    <b v="0"/>
    <s v="Approved"/>
    <x v="6"/>
    <x v="4"/>
    <s v="Unknown"/>
    <s v="Unknown"/>
    <n v="880.3"/>
    <s v="Unknown"/>
    <s v="Unknown"/>
  </r>
  <r>
    <n v="13810"/>
    <n v="61"/>
    <x v="2981"/>
    <d v="2017-08-17T00:00:00"/>
    <x v="3"/>
    <b v="0"/>
    <s v="Approved"/>
    <x v="2"/>
    <x v="0"/>
    <s v="low"/>
    <s v="medium"/>
    <n v="71.16"/>
    <n v="56.93"/>
    <n v="40487"/>
  </r>
  <r>
    <n v="13811"/>
    <n v="70"/>
    <x v="1741"/>
    <d v="2017-02-08T00:00:00"/>
    <x v="0"/>
    <b v="1"/>
    <s v="Approved"/>
    <x v="1"/>
    <x v="0"/>
    <s v="high"/>
    <s v="medium"/>
    <n v="495.72"/>
    <n v="297.43"/>
    <n v="42710"/>
  </r>
  <r>
    <n v="13812"/>
    <n v="92"/>
    <x v="370"/>
    <d v="2017-06-16T00:00:00"/>
    <x v="9"/>
    <b v="0"/>
    <s v="Approved"/>
    <x v="5"/>
    <x v="0"/>
    <s v="medium"/>
    <s v="small"/>
    <n v="1415.01"/>
    <n v="1259.3599999999999"/>
    <n v="37626"/>
  </r>
  <r>
    <n v="13813"/>
    <n v="47"/>
    <x v="3274"/>
    <d v="2017-07-06T00:00:00"/>
    <x v="6"/>
    <b v="1"/>
    <s v="Approved"/>
    <x v="1"/>
    <x v="1"/>
    <s v="low"/>
    <s v="small"/>
    <n v="1720.7"/>
    <n v="1531.42"/>
    <n v="38991"/>
  </r>
  <r>
    <n v="13814"/>
    <n v="5"/>
    <x v="1489"/>
    <d v="2017-06-21T00:00:00"/>
    <x v="9"/>
    <b v="0"/>
    <s v="Approved"/>
    <x v="1"/>
    <x v="2"/>
    <s v="low"/>
    <s v="medium"/>
    <n v="574.64"/>
    <n v="459.71"/>
    <n v="38258"/>
  </r>
  <r>
    <n v="13815"/>
    <n v="89"/>
    <x v="1020"/>
    <d v="2017-03-16T00:00:00"/>
    <x v="4"/>
    <b v="1"/>
    <s v="Approved"/>
    <x v="5"/>
    <x v="3"/>
    <s v="medium"/>
    <s v="large"/>
    <n v="1362.99"/>
    <n v="57.74"/>
    <n v="34079"/>
  </r>
  <r>
    <n v="13816"/>
    <n v="38"/>
    <x v="1594"/>
    <d v="2017-07-06T00:00:00"/>
    <x v="6"/>
    <b v="1"/>
    <s v="Approved"/>
    <x v="1"/>
    <x v="0"/>
    <s v="medium"/>
    <s v="large"/>
    <n v="2091.4699999999998"/>
    <n v="388.92"/>
    <n v="41167"/>
  </r>
  <r>
    <n v="13817"/>
    <n v="38"/>
    <x v="2015"/>
    <d v="2017-02-17T00:00:00"/>
    <x v="0"/>
    <b v="0"/>
    <s v="Approved"/>
    <x v="1"/>
    <x v="0"/>
    <s v="medium"/>
    <s v="large"/>
    <n v="2091.4699999999998"/>
    <n v="388.92"/>
    <n v="42172"/>
  </r>
  <r>
    <n v="13818"/>
    <n v="44"/>
    <x v="2907"/>
    <d v="2017-08-21T00:00:00"/>
    <x v="3"/>
    <b v="0"/>
    <s v="Approved"/>
    <x v="5"/>
    <x v="0"/>
    <s v="medium"/>
    <s v="medium"/>
    <n v="1769.64"/>
    <n v="108.76"/>
    <n v="40672"/>
  </r>
  <r>
    <n v="13819"/>
    <n v="25"/>
    <x v="2506"/>
    <d v="2017-10-19T00:00:00"/>
    <x v="2"/>
    <b v="1"/>
    <s v="Approved"/>
    <x v="2"/>
    <x v="0"/>
    <s v="high"/>
    <s v="medium"/>
    <n v="2005.66"/>
    <n v="1203.4000000000001"/>
    <n v="33259"/>
  </r>
  <r>
    <n v="13820"/>
    <n v="12"/>
    <x v="2"/>
    <d v="2017-09-30T00:00:00"/>
    <x v="8"/>
    <b v="1"/>
    <s v="Approved"/>
    <x v="5"/>
    <x v="0"/>
    <s v="medium"/>
    <s v="medium"/>
    <n v="1231.1500000000001"/>
    <n v="161.6"/>
    <n v="38216"/>
  </r>
  <r>
    <n v="13821"/>
    <n v="74"/>
    <x v="549"/>
    <d v="2017-03-01T00:00:00"/>
    <x v="4"/>
    <b v="0"/>
    <s v="Approved"/>
    <x v="5"/>
    <x v="0"/>
    <s v="medium"/>
    <s v="medium"/>
    <n v="1228.07"/>
    <n v="400.91"/>
    <n v="36668"/>
  </r>
  <r>
    <n v="13822"/>
    <n v="82"/>
    <x v="2569"/>
    <d v="2017-07-12T00:00:00"/>
    <x v="6"/>
    <b v="0"/>
    <s v="Approved"/>
    <x v="3"/>
    <x v="0"/>
    <s v="high"/>
    <s v="medium"/>
    <n v="1148.6400000000001"/>
    <n v="689.18"/>
    <n v="42226"/>
  </r>
  <r>
    <n v="13823"/>
    <n v="57"/>
    <x v="585"/>
    <d v="2017-02-08T00:00:00"/>
    <x v="0"/>
    <b v="0"/>
    <s v="Approved"/>
    <x v="5"/>
    <x v="3"/>
    <s v="medium"/>
    <s v="large"/>
    <n v="1890.39"/>
    <n v="260.14"/>
    <n v="42295"/>
  </r>
  <r>
    <n v="13824"/>
    <n v="66"/>
    <x v="981"/>
    <d v="2017-10-13T00:00:00"/>
    <x v="2"/>
    <b v="1"/>
    <s v="Approved"/>
    <x v="0"/>
    <x v="0"/>
    <s v="medium"/>
    <s v="medium"/>
    <n v="1163.8900000000001"/>
    <n v="589.27"/>
    <n v="42560"/>
  </r>
  <r>
    <n v="13825"/>
    <n v="41"/>
    <x v="2080"/>
    <d v="2017-04-28T00:00:00"/>
    <x v="5"/>
    <b v="0"/>
    <s v="Approved"/>
    <x v="3"/>
    <x v="0"/>
    <s v="low"/>
    <s v="medium"/>
    <n v="958.74"/>
    <n v="748.9"/>
    <n v="40303"/>
  </r>
  <r>
    <n v="13826"/>
    <n v="41"/>
    <x v="3445"/>
    <d v="2017-02-08T00:00:00"/>
    <x v="0"/>
    <s v="Unknown"/>
    <s v="Approved"/>
    <x v="3"/>
    <x v="0"/>
    <s v="low"/>
    <s v="medium"/>
    <n v="958.74"/>
    <n v="748.9"/>
    <n v="41345"/>
  </r>
  <r>
    <n v="13827"/>
    <n v="83"/>
    <x v="278"/>
    <d v="2017-11-22T00:00:00"/>
    <x v="11"/>
    <b v="1"/>
    <s v="Approved"/>
    <x v="0"/>
    <x v="3"/>
    <s v="medium"/>
    <s v="large"/>
    <n v="2083.94"/>
    <n v="675.03"/>
    <n v="41533"/>
  </r>
  <r>
    <n v="13828"/>
    <n v="2"/>
    <x v="1605"/>
    <d v="2017-09-07T00:00:00"/>
    <x v="8"/>
    <b v="0"/>
    <s v="Approved"/>
    <x v="0"/>
    <x v="0"/>
    <s v="medium"/>
    <s v="medium"/>
    <n v="71.489999999999995"/>
    <n v="53.62"/>
    <n v="41245"/>
  </r>
  <r>
    <n v="13829"/>
    <n v="64"/>
    <x v="2578"/>
    <d v="2017-12-27T00:00:00"/>
    <x v="10"/>
    <b v="0"/>
    <s v="Approved"/>
    <x v="1"/>
    <x v="0"/>
    <s v="medium"/>
    <s v="large"/>
    <n v="1469.44"/>
    <n v="596.54999999999995"/>
    <n v="34996"/>
  </r>
  <r>
    <n v="13830"/>
    <n v="20"/>
    <x v="1280"/>
    <d v="2017-11-05T00:00:00"/>
    <x v="11"/>
    <b v="0"/>
    <s v="Approved"/>
    <x v="1"/>
    <x v="0"/>
    <s v="medium"/>
    <s v="small"/>
    <n v="1775.81"/>
    <n v="1580.47"/>
    <n v="40670"/>
  </r>
  <r>
    <n v="13831"/>
    <n v="10"/>
    <x v="1385"/>
    <d v="2017-02-11T00:00:00"/>
    <x v="0"/>
    <b v="1"/>
    <s v="Approved"/>
    <x v="0"/>
    <x v="0"/>
    <s v="medium"/>
    <s v="medium"/>
    <n v="1945.43"/>
    <n v="333.18"/>
    <n v="37499"/>
  </r>
  <r>
    <n v="13832"/>
    <n v="14"/>
    <x v="834"/>
    <d v="2017-03-28T00:00:00"/>
    <x v="4"/>
    <b v="1"/>
    <s v="Approved"/>
    <x v="1"/>
    <x v="0"/>
    <s v="medium"/>
    <s v="small"/>
    <n v="1386.84"/>
    <n v="1234.29"/>
    <n v="37838"/>
  </r>
  <r>
    <n v="13833"/>
    <n v="18"/>
    <x v="3324"/>
    <d v="2017-02-21T00:00:00"/>
    <x v="0"/>
    <b v="1"/>
    <s v="Approved"/>
    <x v="3"/>
    <x v="0"/>
    <s v="high"/>
    <s v="medium"/>
    <n v="1148.6400000000001"/>
    <n v="689.18"/>
    <n v="42226"/>
  </r>
  <r>
    <n v="13834"/>
    <n v="56"/>
    <x v="1543"/>
    <d v="2017-01-31T00:00:00"/>
    <x v="7"/>
    <b v="0"/>
    <s v="Approved"/>
    <x v="2"/>
    <x v="0"/>
    <s v="medium"/>
    <s v="medium"/>
    <n v="183.86"/>
    <n v="137.9"/>
    <n v="40779"/>
  </r>
  <r>
    <n v="13835"/>
    <n v="85"/>
    <x v="623"/>
    <d v="2017-08-11T00:00:00"/>
    <x v="3"/>
    <b v="1"/>
    <s v="Approved"/>
    <x v="5"/>
    <x v="0"/>
    <s v="medium"/>
    <s v="medium"/>
    <n v="752.64"/>
    <n v="205.36"/>
    <n v="42218"/>
  </r>
  <r>
    <n v="13836"/>
    <n v="9"/>
    <x v="131"/>
    <d v="2017-11-13T00:00:00"/>
    <x v="11"/>
    <b v="1"/>
    <s v="Approved"/>
    <x v="3"/>
    <x v="0"/>
    <s v="medium"/>
    <s v="small"/>
    <n v="1216.1400000000001"/>
    <n v="1082.3599999999999"/>
    <n v="33888"/>
  </r>
  <r>
    <n v="13837"/>
    <n v="35"/>
    <x v="941"/>
    <d v="2017-02-08T00:00:00"/>
    <x v="0"/>
    <s v="Unknown"/>
    <s v="Approved"/>
    <x v="4"/>
    <x v="0"/>
    <s v="medium"/>
    <s v="medium"/>
    <n v="1403.5"/>
    <n v="954.82"/>
    <n v="42688"/>
  </r>
  <r>
    <n v="13838"/>
    <n v="14"/>
    <x v="314"/>
    <d v="2017-02-17T00:00:00"/>
    <x v="0"/>
    <b v="1"/>
    <s v="Approved"/>
    <x v="1"/>
    <x v="0"/>
    <s v="medium"/>
    <s v="small"/>
    <n v="1386.84"/>
    <n v="1234.29"/>
    <n v="34586"/>
  </r>
  <r>
    <n v="13839"/>
    <n v="63"/>
    <x v="1505"/>
    <d v="2017-10-27T00:00:00"/>
    <x v="2"/>
    <b v="0"/>
    <s v="Approved"/>
    <x v="0"/>
    <x v="0"/>
    <s v="medium"/>
    <s v="medium"/>
    <n v="1483.2"/>
    <n v="99.59"/>
    <n v="34996"/>
  </r>
  <r>
    <n v="13840"/>
    <n v="99"/>
    <x v="1402"/>
    <d v="2017-12-15T00:00:00"/>
    <x v="10"/>
    <b v="0"/>
    <s v="Approved"/>
    <x v="2"/>
    <x v="0"/>
    <s v="medium"/>
    <s v="medium"/>
    <n v="1227.3399999999999"/>
    <n v="770.89"/>
    <n v="34556"/>
  </r>
  <r>
    <n v="13841"/>
    <n v="58"/>
    <x v="1841"/>
    <d v="2017-02-19T00:00:00"/>
    <x v="0"/>
    <b v="1"/>
    <s v="Approved"/>
    <x v="2"/>
    <x v="0"/>
    <s v="medium"/>
    <s v="medium"/>
    <n v="912.52"/>
    <n v="141.4"/>
    <n v="42295"/>
  </r>
  <r>
    <n v="13842"/>
    <n v="18"/>
    <x v="2148"/>
    <d v="2017-05-23T00:00:00"/>
    <x v="1"/>
    <b v="0"/>
    <s v="Approved"/>
    <x v="3"/>
    <x v="0"/>
    <s v="high"/>
    <s v="medium"/>
    <n v="1148.6400000000001"/>
    <n v="689.18"/>
    <n v="41533"/>
  </r>
  <r>
    <n v="13843"/>
    <n v="12"/>
    <x v="2484"/>
    <d v="2017-08-31T00:00:00"/>
    <x v="3"/>
    <b v="0"/>
    <s v="Approved"/>
    <x v="5"/>
    <x v="0"/>
    <s v="medium"/>
    <s v="medium"/>
    <n v="1231.1500000000001"/>
    <n v="161.6"/>
    <n v="40303"/>
  </r>
  <r>
    <n v="13844"/>
    <n v="92"/>
    <x v="1100"/>
    <d v="2017-12-08T00:00:00"/>
    <x v="10"/>
    <b v="1"/>
    <s v="Approved"/>
    <x v="5"/>
    <x v="0"/>
    <s v="medium"/>
    <s v="small"/>
    <n v="1415.01"/>
    <n v="1259.3599999999999"/>
    <n v="34556"/>
  </r>
  <r>
    <n v="13845"/>
    <n v="39"/>
    <x v="2768"/>
    <d v="2017-08-23T00:00:00"/>
    <x v="3"/>
    <b v="0"/>
    <s v="Approved"/>
    <x v="4"/>
    <x v="0"/>
    <s v="medium"/>
    <s v="large"/>
    <n v="1812.75"/>
    <n v="582.48"/>
    <n v="40618"/>
  </r>
  <r>
    <n v="13846"/>
    <n v="12"/>
    <x v="1644"/>
    <d v="2017-03-09T00:00:00"/>
    <x v="4"/>
    <b v="1"/>
    <s v="Approved"/>
    <x v="5"/>
    <x v="0"/>
    <s v="medium"/>
    <s v="medium"/>
    <n v="1231.1500000000001"/>
    <n v="161.6"/>
    <n v="38216"/>
  </r>
  <r>
    <n v="13847"/>
    <n v="34"/>
    <x v="1899"/>
    <d v="2017-07-04T00:00:00"/>
    <x v="6"/>
    <b v="1"/>
    <s v="Approved"/>
    <x v="5"/>
    <x v="0"/>
    <s v="medium"/>
    <s v="medium"/>
    <n v="1231.1500000000001"/>
    <n v="161.6"/>
    <n v="38693"/>
  </r>
  <r>
    <n v="13848"/>
    <n v="34"/>
    <x v="480"/>
    <d v="2017-08-24T00:00:00"/>
    <x v="3"/>
    <b v="0"/>
    <s v="Approved"/>
    <x v="5"/>
    <x v="0"/>
    <s v="medium"/>
    <s v="medium"/>
    <n v="1231.1500000000001"/>
    <n v="161.6"/>
    <n v="38216"/>
  </r>
  <r>
    <n v="13849"/>
    <s v="Unknown"/>
    <x v="303"/>
    <d v="2017-10-15T00:00:00"/>
    <x v="2"/>
    <b v="0"/>
    <s v="Approved"/>
    <x v="6"/>
    <x v="4"/>
    <s v="Unknown"/>
    <s v="Unknown"/>
    <n v="1989.3"/>
    <s v="Unknown"/>
    <s v="Unknown"/>
  </r>
  <r>
    <n v="13850"/>
    <n v="54"/>
    <x v="1851"/>
    <d v="2017-06-04T00:00:00"/>
    <x v="9"/>
    <b v="0"/>
    <s v="Approved"/>
    <x v="5"/>
    <x v="0"/>
    <s v="medium"/>
    <s v="medium"/>
    <n v="1807.45"/>
    <n v="778.69"/>
    <n v="42145"/>
  </r>
  <r>
    <n v="13851"/>
    <n v="72"/>
    <x v="652"/>
    <d v="2017-10-08T00:00:00"/>
    <x v="2"/>
    <b v="1"/>
    <s v="Approved"/>
    <x v="3"/>
    <x v="0"/>
    <s v="medium"/>
    <s v="medium"/>
    <n v="360.4"/>
    <n v="270.3"/>
    <n v="38859"/>
  </r>
  <r>
    <n v="13852"/>
    <n v="35"/>
    <x v="824"/>
    <d v="2017-06-13T00:00:00"/>
    <x v="9"/>
    <b v="1"/>
    <s v="Approved"/>
    <x v="1"/>
    <x v="0"/>
    <s v="low"/>
    <s v="medium"/>
    <n v="1057.51"/>
    <n v="154.4"/>
    <n v="35560"/>
  </r>
  <r>
    <n v="13853"/>
    <n v="11"/>
    <x v="404"/>
    <d v="2017-04-17T00:00:00"/>
    <x v="5"/>
    <b v="1"/>
    <s v="Approved"/>
    <x v="4"/>
    <x v="0"/>
    <s v="high"/>
    <s v="medium"/>
    <n v="1274.93"/>
    <n v="764.96"/>
    <n v="39298"/>
  </r>
  <r>
    <n v="13854"/>
    <n v="97"/>
    <x v="2080"/>
    <d v="2017-06-10T00:00:00"/>
    <x v="9"/>
    <b v="1"/>
    <s v="Approved"/>
    <x v="2"/>
    <x v="1"/>
    <s v="medium"/>
    <s v="medium"/>
    <n v="742.54"/>
    <n v="667.4"/>
    <n v="38693"/>
  </r>
  <r>
    <n v="13855"/>
    <n v="11"/>
    <x v="3160"/>
    <d v="2017-08-18T00:00:00"/>
    <x v="3"/>
    <b v="1"/>
    <s v="Approved"/>
    <x v="4"/>
    <x v="0"/>
    <s v="high"/>
    <s v="medium"/>
    <n v="1274.93"/>
    <n v="764.96"/>
    <n v="39298"/>
  </r>
  <r>
    <n v="13856"/>
    <n v="86"/>
    <x v="2415"/>
    <d v="2017-01-28T00:00:00"/>
    <x v="7"/>
    <b v="1"/>
    <s v="Approved"/>
    <x v="3"/>
    <x v="1"/>
    <s v="high"/>
    <s v="large"/>
    <n v="774.53"/>
    <n v="464.72"/>
    <n v="37698"/>
  </r>
  <r>
    <n v="13857"/>
    <n v="79"/>
    <x v="609"/>
    <d v="2017-07-17T00:00:00"/>
    <x v="6"/>
    <b v="1"/>
    <s v="Approved"/>
    <x v="0"/>
    <x v="3"/>
    <s v="medium"/>
    <s v="large"/>
    <n v="2083.94"/>
    <n v="675.03"/>
    <n v="38206"/>
  </r>
  <r>
    <n v="13858"/>
    <n v="38"/>
    <x v="1265"/>
    <d v="2017-02-28T00:00:00"/>
    <x v="0"/>
    <b v="0"/>
    <s v="Approved"/>
    <x v="0"/>
    <x v="0"/>
    <s v="medium"/>
    <s v="medium"/>
    <n v="1577.53"/>
    <n v="826.51"/>
    <n v="40618"/>
  </r>
  <r>
    <n v="13859"/>
    <n v="43"/>
    <x v="2790"/>
    <d v="2017-09-26T00:00:00"/>
    <x v="8"/>
    <b v="1"/>
    <s v="Approved"/>
    <x v="3"/>
    <x v="0"/>
    <s v="medium"/>
    <s v="medium"/>
    <n v="1555.58"/>
    <n v="818.01"/>
    <n v="37873"/>
  </r>
  <r>
    <n v="13860"/>
    <n v="25"/>
    <x v="2839"/>
    <d v="2017-07-22T00:00:00"/>
    <x v="6"/>
    <b v="1"/>
    <s v="Approved"/>
    <x v="4"/>
    <x v="1"/>
    <s v="medium"/>
    <s v="medium"/>
    <n v="1538.99"/>
    <n v="829.65"/>
    <n v="37337"/>
  </r>
  <r>
    <n v="13861"/>
    <n v="96"/>
    <x v="3139"/>
    <d v="2017-12-07T00:00:00"/>
    <x v="10"/>
    <b v="1"/>
    <s v="Approved"/>
    <x v="5"/>
    <x v="1"/>
    <s v="low"/>
    <s v="small"/>
    <n v="1172.78"/>
    <n v="1043.77"/>
    <n v="37539"/>
  </r>
  <r>
    <n v="13862"/>
    <n v="91"/>
    <x v="3432"/>
    <d v="2017-11-10T00:00:00"/>
    <x v="11"/>
    <b v="0"/>
    <s v="Approved"/>
    <x v="0"/>
    <x v="0"/>
    <s v="medium"/>
    <s v="medium"/>
    <n v="100.35"/>
    <n v="75.260000000000005"/>
    <n v="36367"/>
  </r>
  <r>
    <n v="13863"/>
    <n v="84"/>
    <x v="153"/>
    <d v="2017-01-06T00:00:00"/>
    <x v="7"/>
    <b v="0"/>
    <s v="Approved"/>
    <x v="1"/>
    <x v="1"/>
    <s v="medium"/>
    <s v="medium"/>
    <n v="290.62"/>
    <n v="215.14"/>
    <n v="35667"/>
  </r>
  <r>
    <n v="13864"/>
    <n v="26"/>
    <x v="2750"/>
    <d v="2017-09-20T00:00:00"/>
    <x v="8"/>
    <b v="1"/>
    <s v="Approved"/>
    <x v="5"/>
    <x v="0"/>
    <s v="medium"/>
    <s v="medium"/>
    <n v="1992.93"/>
    <n v="762.63"/>
    <n v="34115"/>
  </r>
  <r>
    <n v="13865"/>
    <n v="53"/>
    <x v="885"/>
    <d v="2017-01-03T00:00:00"/>
    <x v="7"/>
    <b v="1"/>
    <s v="Approved"/>
    <x v="2"/>
    <x v="0"/>
    <s v="medium"/>
    <s v="medium"/>
    <n v="795.34"/>
    <n v="101.58"/>
    <n v="35470"/>
  </r>
  <r>
    <n v="13866"/>
    <n v="38"/>
    <x v="1241"/>
    <d v="2017-11-23T00:00:00"/>
    <x v="11"/>
    <b v="0"/>
    <s v="Approved"/>
    <x v="1"/>
    <x v="0"/>
    <s v="medium"/>
    <s v="large"/>
    <n v="2091.4699999999998"/>
    <n v="388.92"/>
    <n v="38573"/>
  </r>
  <r>
    <n v="13867"/>
    <n v="88"/>
    <x v="2104"/>
    <d v="2017-10-02T00:00:00"/>
    <x v="2"/>
    <b v="1"/>
    <s v="Approved"/>
    <x v="3"/>
    <x v="0"/>
    <s v="medium"/>
    <s v="medium"/>
    <n v="1198.46"/>
    <n v="381.1"/>
    <n v="41434"/>
  </r>
  <r>
    <n v="13868"/>
    <n v="90"/>
    <x v="2149"/>
    <d v="2017-05-10T00:00:00"/>
    <x v="1"/>
    <b v="0"/>
    <s v="Approved"/>
    <x v="3"/>
    <x v="0"/>
    <s v="low"/>
    <s v="medium"/>
    <n v="363.01"/>
    <n v="290.41000000000003"/>
    <n v="38002"/>
  </r>
  <r>
    <n v="13869"/>
    <n v="33"/>
    <x v="1874"/>
    <d v="2017-03-15T00:00:00"/>
    <x v="4"/>
    <b v="1"/>
    <s v="Approved"/>
    <x v="4"/>
    <x v="0"/>
    <s v="medium"/>
    <s v="small"/>
    <n v="1311.44"/>
    <n v="1167.18"/>
    <n v="33888"/>
  </r>
  <r>
    <n v="13870"/>
    <n v="87"/>
    <x v="3348"/>
    <d v="2017-04-27T00:00:00"/>
    <x v="5"/>
    <b v="1"/>
    <s v="Approved"/>
    <x v="4"/>
    <x v="0"/>
    <s v="high"/>
    <s v="medium"/>
    <n v="1179"/>
    <n v="707.4"/>
    <n v="35667"/>
  </r>
  <r>
    <n v="13871"/>
    <n v="55"/>
    <x v="1203"/>
    <d v="2017-12-11T00:00:00"/>
    <x v="10"/>
    <b v="1"/>
    <s v="Approved"/>
    <x v="1"/>
    <x v="1"/>
    <s v="medium"/>
    <s v="large"/>
    <n v="1894.19"/>
    <n v="598.76"/>
    <n v="40779"/>
  </r>
  <r>
    <n v="13872"/>
    <n v="61"/>
    <x v="1203"/>
    <d v="2017-12-10T00:00:00"/>
    <x v="10"/>
    <b v="0"/>
    <s v="Approved"/>
    <x v="2"/>
    <x v="0"/>
    <s v="low"/>
    <s v="medium"/>
    <n v="71.16"/>
    <n v="56.93"/>
    <n v="41047"/>
  </r>
  <r>
    <n v="13873"/>
    <s v="Unknown"/>
    <x v="788"/>
    <d v="2017-01-30T00:00:00"/>
    <x v="7"/>
    <b v="0"/>
    <s v="Approved"/>
    <x v="6"/>
    <x v="4"/>
    <s v="Unknown"/>
    <s v="Unknown"/>
    <n v="1413.98"/>
    <s v="Unknown"/>
    <s v="Unknown"/>
  </r>
  <r>
    <n v="13874"/>
    <n v="91"/>
    <x v="2189"/>
    <d v="2017-12-12T00:00:00"/>
    <x v="10"/>
    <b v="1"/>
    <s v="Approved"/>
    <x v="0"/>
    <x v="0"/>
    <s v="medium"/>
    <s v="medium"/>
    <n v="100.35"/>
    <n v="75.260000000000005"/>
    <n v="42458"/>
  </r>
  <r>
    <n v="13875"/>
    <n v="43"/>
    <x v="1364"/>
    <d v="2017-12-06T00:00:00"/>
    <x v="10"/>
    <b v="0"/>
    <s v="Approved"/>
    <x v="0"/>
    <x v="0"/>
    <s v="medium"/>
    <s v="medium"/>
    <n v="1151.96"/>
    <n v="649.49"/>
    <n v="38991"/>
  </r>
  <r>
    <n v="13876"/>
    <n v="34"/>
    <x v="2798"/>
    <d v="2017-11-19T00:00:00"/>
    <x v="11"/>
    <b v="1"/>
    <s v="Approved"/>
    <x v="3"/>
    <x v="1"/>
    <s v="high"/>
    <s v="large"/>
    <n v="774.53"/>
    <n v="464.72"/>
    <n v="38750"/>
  </r>
  <r>
    <n v="13877"/>
    <n v="37"/>
    <x v="334"/>
    <d v="2017-10-30T00:00:00"/>
    <x v="2"/>
    <b v="0"/>
    <s v="Approved"/>
    <x v="2"/>
    <x v="0"/>
    <s v="low"/>
    <s v="medium"/>
    <n v="1793.43"/>
    <n v="248.82"/>
    <n v="36361"/>
  </r>
  <r>
    <n v="13878"/>
    <s v="Unknown"/>
    <x v="1811"/>
    <d v="2017-03-15T00:00:00"/>
    <x v="4"/>
    <b v="1"/>
    <s v="Approved"/>
    <x v="4"/>
    <x v="0"/>
    <s v="medium"/>
    <s v="large"/>
    <n v="569.55999999999995"/>
    <n v="528.42999999999995"/>
    <n v="37874"/>
  </r>
  <r>
    <n v="13879"/>
    <n v="85"/>
    <x v="2618"/>
    <d v="2017-01-07T00:00:00"/>
    <x v="7"/>
    <b v="0"/>
    <s v="Approved"/>
    <x v="5"/>
    <x v="0"/>
    <s v="medium"/>
    <s v="medium"/>
    <n v="752.64"/>
    <n v="205.36"/>
    <n v="42218"/>
  </r>
  <r>
    <n v="13880"/>
    <n v="73"/>
    <x v="1351"/>
    <d v="2017-01-11T00:00:00"/>
    <x v="7"/>
    <b v="0"/>
    <s v="Approved"/>
    <x v="0"/>
    <x v="0"/>
    <s v="medium"/>
    <s v="medium"/>
    <n v="1945.43"/>
    <n v="333.18"/>
    <n v="37499"/>
  </r>
  <r>
    <n v="13881"/>
    <n v="57"/>
    <x v="834"/>
    <d v="2017-02-02T00:00:00"/>
    <x v="0"/>
    <b v="1"/>
    <s v="Approved"/>
    <x v="5"/>
    <x v="3"/>
    <s v="medium"/>
    <s v="large"/>
    <n v="1890.39"/>
    <n v="260.14"/>
    <n v="33259"/>
  </r>
  <r>
    <n v="13882"/>
    <n v="44"/>
    <x v="3388"/>
    <d v="2017-01-09T00:00:00"/>
    <x v="7"/>
    <b v="1"/>
    <s v="Approved"/>
    <x v="5"/>
    <x v="0"/>
    <s v="medium"/>
    <s v="medium"/>
    <n v="1769.64"/>
    <n v="108.76"/>
    <n v="37668"/>
  </r>
  <r>
    <n v="13883"/>
    <n v="98"/>
    <x v="2031"/>
    <d v="2017-03-14T00:00:00"/>
    <x v="4"/>
    <b v="0"/>
    <s v="Approved"/>
    <x v="2"/>
    <x v="0"/>
    <s v="medium"/>
    <s v="medium"/>
    <n v="795.34"/>
    <n v="101.58"/>
    <n v="33259"/>
  </r>
  <r>
    <n v="13884"/>
    <n v="69"/>
    <x v="2578"/>
    <d v="2017-07-29T00:00:00"/>
    <x v="6"/>
    <b v="1"/>
    <s v="Approved"/>
    <x v="4"/>
    <x v="1"/>
    <s v="medium"/>
    <s v="medium"/>
    <n v="792.9"/>
    <n v="594.67999999999995"/>
    <n v="33879"/>
  </r>
  <r>
    <n v="13885"/>
    <n v="67"/>
    <x v="3099"/>
    <d v="2017-10-24T00:00:00"/>
    <x v="2"/>
    <b v="0"/>
    <s v="Approved"/>
    <x v="3"/>
    <x v="1"/>
    <s v="medium"/>
    <s v="medium"/>
    <n v="544.04999999999995"/>
    <n v="376.84"/>
    <n v="34996"/>
  </r>
  <r>
    <n v="13886"/>
    <n v="14"/>
    <x v="2102"/>
    <d v="2017-05-04T00:00:00"/>
    <x v="1"/>
    <b v="0"/>
    <s v="Approved"/>
    <x v="1"/>
    <x v="0"/>
    <s v="medium"/>
    <s v="small"/>
    <n v="1386.84"/>
    <n v="1234.29"/>
    <n v="38693"/>
  </r>
  <r>
    <n v="13887"/>
    <n v="46"/>
    <x v="205"/>
    <d v="2017-07-18T00:00:00"/>
    <x v="6"/>
    <b v="1"/>
    <s v="Approved"/>
    <x v="0"/>
    <x v="0"/>
    <s v="low"/>
    <s v="medium"/>
    <n v="1289.8499999999999"/>
    <n v="74.510000000000005"/>
    <n v="39427"/>
  </r>
  <r>
    <n v="13888"/>
    <n v="50"/>
    <x v="233"/>
    <d v="2017-02-01T00:00:00"/>
    <x v="0"/>
    <b v="1"/>
    <s v="Approved"/>
    <x v="4"/>
    <x v="0"/>
    <s v="medium"/>
    <s v="medium"/>
    <n v="642.70000000000005"/>
    <n v="211.37"/>
    <n v="35052"/>
  </r>
  <r>
    <n v="13889"/>
    <n v="5"/>
    <x v="939"/>
    <d v="2017-06-02T00:00:00"/>
    <x v="9"/>
    <b v="0"/>
    <s v="Approved"/>
    <x v="4"/>
    <x v="0"/>
    <s v="high"/>
    <s v="medium"/>
    <n v="1129.1300000000001"/>
    <n v="677.48"/>
    <n v="39298"/>
  </r>
  <r>
    <n v="13890"/>
    <n v="58"/>
    <x v="638"/>
    <d v="2017-02-26T00:00:00"/>
    <x v="0"/>
    <b v="1"/>
    <s v="Approved"/>
    <x v="2"/>
    <x v="1"/>
    <s v="medium"/>
    <s v="medium"/>
    <n v="1280.28"/>
    <n v="829.51"/>
    <n v="37220"/>
  </r>
  <r>
    <n v="13891"/>
    <n v="64"/>
    <x v="1722"/>
    <d v="2017-01-24T00:00:00"/>
    <x v="7"/>
    <b v="1"/>
    <s v="Approved"/>
    <x v="1"/>
    <x v="0"/>
    <s v="medium"/>
    <s v="large"/>
    <n v="1469.44"/>
    <n v="596.54999999999995"/>
    <n v="34996"/>
  </r>
  <r>
    <n v="13892"/>
    <n v="81"/>
    <x v="107"/>
    <d v="2017-12-21T00:00:00"/>
    <x v="10"/>
    <b v="0"/>
    <s v="Approved"/>
    <x v="3"/>
    <x v="0"/>
    <s v="medium"/>
    <s v="small"/>
    <n v="586.45000000000005"/>
    <n v="521.94000000000005"/>
    <n v="33429"/>
  </r>
  <r>
    <n v="13893"/>
    <n v="25"/>
    <x v="234"/>
    <d v="2017-09-24T00:00:00"/>
    <x v="8"/>
    <b v="0"/>
    <s v="Approved"/>
    <x v="4"/>
    <x v="1"/>
    <s v="medium"/>
    <s v="medium"/>
    <n v="1538.99"/>
    <n v="829.65"/>
    <n v="33888"/>
  </r>
  <r>
    <n v="13894"/>
    <n v="15"/>
    <x v="818"/>
    <d v="2017-12-29T00:00:00"/>
    <x v="10"/>
    <b v="1"/>
    <s v="Approved"/>
    <x v="3"/>
    <x v="0"/>
    <s v="low"/>
    <s v="medium"/>
    <n v="958.74"/>
    <n v="748.9"/>
    <n v="38693"/>
  </r>
  <r>
    <n v="13895"/>
    <n v="52"/>
    <x v="837"/>
    <d v="2017-02-07T00:00:00"/>
    <x v="0"/>
    <b v="0"/>
    <s v="Approved"/>
    <x v="2"/>
    <x v="1"/>
    <s v="medium"/>
    <s v="medium"/>
    <n v="1280.28"/>
    <n v="829.51"/>
    <n v="37220"/>
  </r>
  <r>
    <n v="13896"/>
    <n v="98"/>
    <x v="2972"/>
    <d v="2017-07-05T00:00:00"/>
    <x v="6"/>
    <b v="0"/>
    <s v="Approved"/>
    <x v="1"/>
    <x v="0"/>
    <s v="high"/>
    <s v="medium"/>
    <n v="358.39"/>
    <n v="215.03"/>
    <n v="38002"/>
  </r>
  <r>
    <n v="13897"/>
    <n v="8"/>
    <x v="692"/>
    <d v="2017-09-21T00:00:00"/>
    <x v="8"/>
    <b v="0"/>
    <s v="Approved"/>
    <x v="0"/>
    <x v="1"/>
    <s v="medium"/>
    <s v="small"/>
    <n v="1703.52"/>
    <n v="1516.13"/>
    <n v="42560"/>
  </r>
  <r>
    <n v="13898"/>
    <n v="50"/>
    <x v="1651"/>
    <d v="2017-04-01T00:00:00"/>
    <x v="5"/>
    <b v="0"/>
    <s v="Approved"/>
    <x v="5"/>
    <x v="0"/>
    <s v="medium"/>
    <s v="small"/>
    <n v="175.89"/>
    <n v="131.91999999999999"/>
    <n v="37668"/>
  </r>
  <r>
    <n v="13899"/>
    <n v="29"/>
    <x v="2680"/>
    <d v="2017-12-06T00:00:00"/>
    <x v="10"/>
    <b v="0"/>
    <s v="Approved"/>
    <x v="3"/>
    <x v="1"/>
    <s v="medium"/>
    <s v="medium"/>
    <n v="543.39"/>
    <n v="407.54"/>
    <n v="42696"/>
  </r>
  <r>
    <n v="13900"/>
    <n v="95"/>
    <x v="732"/>
    <d v="2017-09-26T00:00:00"/>
    <x v="8"/>
    <b v="1"/>
    <s v="Approved"/>
    <x v="4"/>
    <x v="0"/>
    <s v="medium"/>
    <s v="large"/>
    <n v="569.55999999999995"/>
    <n v="528.42999999999995"/>
    <n v="37874"/>
  </r>
  <r>
    <n v="13901"/>
    <n v="70"/>
    <x v="3313"/>
    <d v="2017-02-04T00:00:00"/>
    <x v="0"/>
    <b v="0"/>
    <s v="Approved"/>
    <x v="1"/>
    <x v="0"/>
    <s v="high"/>
    <s v="medium"/>
    <n v="495.72"/>
    <n v="297.43"/>
    <n v="40553"/>
  </r>
  <r>
    <n v="13902"/>
    <n v="93"/>
    <x v="3310"/>
    <d v="2017-02-01T00:00:00"/>
    <x v="0"/>
    <b v="1"/>
    <s v="Approved"/>
    <x v="5"/>
    <x v="0"/>
    <s v="medium"/>
    <s v="medium"/>
    <n v="1065.03"/>
    <n v="230.09"/>
    <n v="36833"/>
  </r>
  <r>
    <n v="13903"/>
    <n v="13"/>
    <x v="2636"/>
    <d v="2017-01-14T00:00:00"/>
    <x v="7"/>
    <b v="0"/>
    <s v="Approved"/>
    <x v="0"/>
    <x v="0"/>
    <s v="medium"/>
    <s v="medium"/>
    <n v="1163.8900000000001"/>
    <n v="589.27"/>
    <n v="42560"/>
  </r>
  <r>
    <n v="13904"/>
    <n v="67"/>
    <x v="1897"/>
    <d v="2017-06-04T00:00:00"/>
    <x v="9"/>
    <b v="0"/>
    <s v="Approved"/>
    <x v="3"/>
    <x v="1"/>
    <s v="medium"/>
    <s v="medium"/>
    <n v="544.04999999999995"/>
    <n v="376.84"/>
    <n v="42105"/>
  </r>
  <r>
    <n v="13905"/>
    <n v="51"/>
    <x v="24"/>
    <d v="2017-11-20T00:00:00"/>
    <x v="11"/>
    <b v="1"/>
    <s v="Approved"/>
    <x v="2"/>
    <x v="0"/>
    <s v="high"/>
    <s v="medium"/>
    <n v="2005.66"/>
    <n v="1203.4000000000001"/>
    <n v="41009"/>
  </r>
  <r>
    <n v="13906"/>
    <n v="5"/>
    <x v="1900"/>
    <d v="2017-09-11T00:00:00"/>
    <x v="8"/>
    <b v="1"/>
    <s v="Approved"/>
    <x v="1"/>
    <x v="2"/>
    <s v="low"/>
    <s v="medium"/>
    <n v="574.64"/>
    <n v="459.71"/>
    <n v="40649"/>
  </r>
  <r>
    <n v="13907"/>
    <n v="94"/>
    <x v="3343"/>
    <d v="2017-04-04T00:00:00"/>
    <x v="5"/>
    <b v="0"/>
    <s v="Approved"/>
    <x v="4"/>
    <x v="0"/>
    <s v="medium"/>
    <s v="large"/>
    <n v="1635.3"/>
    <n v="993.66"/>
    <n v="41434"/>
  </r>
  <r>
    <n v="13908"/>
    <n v="94"/>
    <x v="3125"/>
    <d v="2017-11-12T00:00:00"/>
    <x v="11"/>
    <b v="0"/>
    <s v="Approved"/>
    <x v="4"/>
    <x v="0"/>
    <s v="medium"/>
    <s v="large"/>
    <n v="1635.3"/>
    <n v="993.66"/>
    <n v="39427"/>
  </r>
  <r>
    <n v="13909"/>
    <n v="2"/>
    <x v="413"/>
    <d v="2017-08-28T00:00:00"/>
    <x v="3"/>
    <b v="1"/>
    <s v="Approved"/>
    <x v="0"/>
    <x v="0"/>
    <s v="medium"/>
    <s v="medium"/>
    <n v="71.489999999999995"/>
    <n v="53.62"/>
    <n v="41245"/>
  </r>
  <r>
    <n v="13910"/>
    <n v="48"/>
    <x v="3176"/>
    <d v="2017-02-01T00:00:00"/>
    <x v="0"/>
    <b v="1"/>
    <s v="Approved"/>
    <x v="5"/>
    <x v="0"/>
    <s v="medium"/>
    <s v="medium"/>
    <n v="1762.96"/>
    <n v="950.52"/>
    <n v="41848"/>
  </r>
  <r>
    <n v="13911"/>
    <n v="70"/>
    <x v="1447"/>
    <d v="2017-03-03T00:00:00"/>
    <x v="4"/>
    <b v="0"/>
    <s v="Approved"/>
    <x v="1"/>
    <x v="0"/>
    <s v="high"/>
    <s v="medium"/>
    <n v="495.72"/>
    <n v="297.43"/>
    <n v="42105"/>
  </r>
  <r>
    <n v="13912"/>
    <n v="27"/>
    <x v="3208"/>
    <d v="2017-09-18T00:00:00"/>
    <x v="8"/>
    <b v="1"/>
    <s v="Approved"/>
    <x v="1"/>
    <x v="0"/>
    <s v="medium"/>
    <s v="medium"/>
    <n v="499.53"/>
    <n v="388.72"/>
    <n v="39031"/>
  </r>
  <r>
    <n v="13913"/>
    <n v="46"/>
    <x v="1379"/>
    <d v="2017-07-31T00:00:00"/>
    <x v="6"/>
    <b v="0"/>
    <s v="Approved"/>
    <x v="0"/>
    <x v="0"/>
    <s v="low"/>
    <s v="medium"/>
    <n v="1289.8499999999999"/>
    <n v="74.510000000000005"/>
    <n v="39427"/>
  </r>
  <r>
    <n v="13914"/>
    <n v="85"/>
    <x v="977"/>
    <d v="2017-04-21T00:00:00"/>
    <x v="5"/>
    <b v="1"/>
    <s v="Approved"/>
    <x v="5"/>
    <x v="0"/>
    <s v="medium"/>
    <s v="medium"/>
    <n v="1228.07"/>
    <n v="400.91"/>
    <n v="42226"/>
  </r>
  <r>
    <n v="13915"/>
    <n v="11"/>
    <x v="2096"/>
    <d v="2017-09-21T00:00:00"/>
    <x v="8"/>
    <b v="1"/>
    <s v="Approved"/>
    <x v="4"/>
    <x v="0"/>
    <s v="high"/>
    <s v="medium"/>
    <n v="1274.93"/>
    <n v="764.96"/>
    <n v="35378"/>
  </r>
  <r>
    <n v="13916"/>
    <n v="11"/>
    <x v="2536"/>
    <d v="2017-07-27T00:00:00"/>
    <x v="6"/>
    <b v="1"/>
    <s v="Approved"/>
    <x v="1"/>
    <x v="0"/>
    <s v="medium"/>
    <s v="small"/>
    <n v="1775.81"/>
    <n v="1580.47"/>
    <n v="40303"/>
  </r>
  <r>
    <n v="13917"/>
    <n v="65"/>
    <x v="2096"/>
    <d v="2017-10-12T00:00:00"/>
    <x v="2"/>
    <b v="0"/>
    <s v="Approved"/>
    <x v="5"/>
    <x v="0"/>
    <s v="medium"/>
    <s v="medium"/>
    <n v="1807.45"/>
    <n v="778.69"/>
    <n v="40410"/>
  </r>
  <r>
    <n v="13918"/>
    <n v="23"/>
    <x v="2701"/>
    <d v="2017-04-27T00:00:00"/>
    <x v="5"/>
    <b v="1"/>
    <s v="Approved"/>
    <x v="3"/>
    <x v="0"/>
    <s v="medium"/>
    <s v="medium"/>
    <n v="1198.46"/>
    <n v="381.1"/>
    <n v="37874"/>
  </r>
  <r>
    <n v="13919"/>
    <n v="39"/>
    <x v="918"/>
    <d v="2017-05-27T00:00:00"/>
    <x v="1"/>
    <b v="1"/>
    <s v="Approved"/>
    <x v="4"/>
    <x v="0"/>
    <s v="medium"/>
    <s v="large"/>
    <n v="1812.75"/>
    <n v="582.48"/>
    <n v="35560"/>
  </r>
  <r>
    <n v="13920"/>
    <n v="14"/>
    <x v="680"/>
    <d v="2017-08-08T00:00:00"/>
    <x v="3"/>
    <b v="1"/>
    <s v="Approved"/>
    <x v="1"/>
    <x v="0"/>
    <s v="medium"/>
    <s v="small"/>
    <n v="1386.84"/>
    <n v="1234.29"/>
    <n v="37838"/>
  </r>
  <r>
    <n v="13921"/>
    <n v="38"/>
    <x v="2726"/>
    <d v="2017-06-18T00:00:00"/>
    <x v="9"/>
    <b v="1"/>
    <s v="Approved"/>
    <x v="1"/>
    <x v="0"/>
    <s v="medium"/>
    <s v="large"/>
    <n v="2091.4699999999998"/>
    <n v="388.92"/>
    <n v="41167"/>
  </r>
  <r>
    <n v="13922"/>
    <n v="55"/>
    <x v="1971"/>
    <d v="2017-05-22T00:00:00"/>
    <x v="1"/>
    <b v="0"/>
    <s v="Approved"/>
    <x v="1"/>
    <x v="1"/>
    <s v="medium"/>
    <s v="large"/>
    <n v="1894.19"/>
    <n v="598.76"/>
    <n v="37823"/>
  </r>
  <r>
    <n v="13923"/>
    <n v="13"/>
    <x v="3366"/>
    <d v="2017-01-17T00:00:00"/>
    <x v="7"/>
    <b v="0"/>
    <s v="Approved"/>
    <x v="0"/>
    <x v="0"/>
    <s v="medium"/>
    <s v="medium"/>
    <n v="1577.53"/>
    <n v="826.51"/>
    <n v="40336"/>
  </r>
  <r>
    <n v="13924"/>
    <n v="61"/>
    <x v="88"/>
    <d v="2017-05-20T00:00:00"/>
    <x v="1"/>
    <b v="1"/>
    <s v="Approved"/>
    <x v="2"/>
    <x v="0"/>
    <s v="low"/>
    <s v="medium"/>
    <n v="71.16"/>
    <n v="56.93"/>
    <n v="34143"/>
  </r>
  <r>
    <n v="13925"/>
    <n v="43"/>
    <x v="2650"/>
    <d v="2017-09-21T00:00:00"/>
    <x v="8"/>
    <b v="1"/>
    <s v="Approved"/>
    <x v="0"/>
    <x v="0"/>
    <s v="medium"/>
    <s v="medium"/>
    <n v="1151.96"/>
    <n v="649.49"/>
    <n v="36498"/>
  </r>
  <r>
    <n v="13926"/>
    <s v="Unknown"/>
    <x v="3075"/>
    <d v="2017-06-26T00:00:00"/>
    <x v="9"/>
    <b v="1"/>
    <s v="Approved"/>
    <x v="0"/>
    <x v="0"/>
    <s v="medium"/>
    <s v="medium"/>
    <n v="478.16"/>
    <n v="298.72000000000003"/>
    <n v="34143"/>
  </r>
  <r>
    <n v="13927"/>
    <n v="14"/>
    <x v="1638"/>
    <d v="2017-11-22T00:00:00"/>
    <x v="11"/>
    <b v="1"/>
    <s v="Approved"/>
    <x v="0"/>
    <x v="0"/>
    <s v="high"/>
    <s v="large"/>
    <n v="1842.92"/>
    <n v="1105.75"/>
    <n v="34996"/>
  </r>
  <r>
    <n v="13928"/>
    <n v="82"/>
    <x v="451"/>
    <d v="2017-03-01T00:00:00"/>
    <x v="4"/>
    <b v="1"/>
    <s v="Cancelled"/>
    <x v="3"/>
    <x v="0"/>
    <s v="high"/>
    <s v="medium"/>
    <n v="1148.6400000000001"/>
    <n v="689.18"/>
    <n v="38206"/>
  </r>
  <r>
    <n v="13929"/>
    <n v="24"/>
    <x v="3436"/>
    <d v="2017-01-08T00:00:00"/>
    <x v="7"/>
    <b v="0"/>
    <s v="Approved"/>
    <x v="0"/>
    <x v="1"/>
    <s v="medium"/>
    <s v="large"/>
    <n v="1777.8"/>
    <n v="820.78"/>
    <n v="40670"/>
  </r>
  <r>
    <n v="13930"/>
    <s v="Unknown"/>
    <x v="3032"/>
    <d v="2017-08-25T00:00:00"/>
    <x v="3"/>
    <b v="0"/>
    <s v="Approved"/>
    <x v="0"/>
    <x v="1"/>
    <s v="medium"/>
    <s v="medium"/>
    <n v="416.98"/>
    <n v="312.74"/>
    <n v="40672"/>
  </r>
  <r>
    <n v="13931"/>
    <n v="58"/>
    <x v="821"/>
    <d v="2017-08-02T00:00:00"/>
    <x v="3"/>
    <b v="0"/>
    <s v="Approved"/>
    <x v="2"/>
    <x v="0"/>
    <s v="medium"/>
    <s v="medium"/>
    <n v="912.52"/>
    <n v="141.4"/>
    <n v="42295"/>
  </r>
  <r>
    <n v="13932"/>
    <n v="99"/>
    <x v="481"/>
    <d v="2017-08-20T00:00:00"/>
    <x v="3"/>
    <b v="0"/>
    <s v="Approved"/>
    <x v="2"/>
    <x v="0"/>
    <s v="medium"/>
    <s v="medium"/>
    <n v="1227.3399999999999"/>
    <n v="770.89"/>
    <n v="34556"/>
  </r>
  <r>
    <n v="13933"/>
    <n v="1"/>
    <x v="1032"/>
    <d v="2017-03-27T00:00:00"/>
    <x v="4"/>
    <b v="1"/>
    <s v="Approved"/>
    <x v="4"/>
    <x v="0"/>
    <s v="medium"/>
    <s v="medium"/>
    <n v="1403.5"/>
    <n v="954.82"/>
    <n v="42688"/>
  </r>
  <r>
    <n v="13934"/>
    <n v="94"/>
    <x v="1453"/>
    <d v="2017-01-01T00:00:00"/>
    <x v="7"/>
    <b v="0"/>
    <s v="Approved"/>
    <x v="4"/>
    <x v="0"/>
    <s v="medium"/>
    <s v="large"/>
    <n v="1635.3"/>
    <n v="993.66"/>
    <n v="38002"/>
  </r>
  <r>
    <n v="13935"/>
    <s v="Unknown"/>
    <x v="2951"/>
    <d v="2017-03-14T00:00:00"/>
    <x v="4"/>
    <b v="0"/>
    <s v="Approved"/>
    <x v="0"/>
    <x v="0"/>
    <s v="medium"/>
    <s v="medium"/>
    <n v="478.16"/>
    <n v="298.72000000000003"/>
    <n v="40487"/>
  </r>
  <r>
    <n v="13936"/>
    <n v="100"/>
    <x v="3089"/>
    <d v="2017-02-22T00:00:00"/>
    <x v="0"/>
    <b v="0"/>
    <s v="Approved"/>
    <x v="1"/>
    <x v="0"/>
    <s v="medium"/>
    <s v="small"/>
    <n v="1386.84"/>
    <n v="1234.29"/>
    <n v="35160"/>
  </r>
  <r>
    <n v="13937"/>
    <n v="80"/>
    <x v="1319"/>
    <d v="2017-08-14T00:00:00"/>
    <x v="3"/>
    <b v="0"/>
    <s v="Approved"/>
    <x v="2"/>
    <x v="3"/>
    <s v="low"/>
    <s v="medium"/>
    <n v="1073.07"/>
    <n v="933.84"/>
    <n v="35667"/>
  </r>
  <r>
    <n v="13938"/>
    <n v="67"/>
    <x v="2221"/>
    <d v="2017-03-02T00:00:00"/>
    <x v="4"/>
    <b v="0"/>
    <s v="Approved"/>
    <x v="3"/>
    <x v="1"/>
    <s v="medium"/>
    <s v="medium"/>
    <n v="544.04999999999995"/>
    <n v="376.84"/>
    <n v="38647"/>
  </r>
  <r>
    <n v="13939"/>
    <n v="20"/>
    <x v="346"/>
    <d v="2017-07-25T00:00:00"/>
    <x v="6"/>
    <b v="1"/>
    <s v="Approved"/>
    <x v="1"/>
    <x v="0"/>
    <s v="medium"/>
    <s v="small"/>
    <n v="1775.81"/>
    <n v="1580.47"/>
    <n v="42404"/>
  </r>
  <r>
    <n v="13940"/>
    <s v="Unknown"/>
    <x v="676"/>
    <d v="2017-02-24T00:00:00"/>
    <x v="0"/>
    <b v="0"/>
    <s v="Approved"/>
    <x v="5"/>
    <x v="0"/>
    <s v="medium"/>
    <s v="medium"/>
    <n v="60.34"/>
    <n v="45.26"/>
    <n v="34165"/>
  </r>
  <r>
    <n v="13941"/>
    <n v="44"/>
    <x v="2099"/>
    <d v="2017-05-01T00:00:00"/>
    <x v="1"/>
    <b v="0"/>
    <s v="Approved"/>
    <x v="5"/>
    <x v="0"/>
    <s v="medium"/>
    <s v="medium"/>
    <n v="1769.64"/>
    <n v="108.76"/>
    <n v="40672"/>
  </r>
  <r>
    <n v="13942"/>
    <n v="53"/>
    <x v="3033"/>
    <d v="2017-10-14T00:00:00"/>
    <x v="2"/>
    <b v="1"/>
    <s v="Approved"/>
    <x v="2"/>
    <x v="0"/>
    <s v="medium"/>
    <s v="medium"/>
    <n v="795.34"/>
    <n v="101.58"/>
    <n v="42172"/>
  </r>
  <r>
    <n v="13943"/>
    <n v="58"/>
    <x v="1601"/>
    <d v="2017-06-18T00:00:00"/>
    <x v="9"/>
    <b v="0"/>
    <s v="Approved"/>
    <x v="2"/>
    <x v="0"/>
    <s v="medium"/>
    <s v="medium"/>
    <n v="912.52"/>
    <n v="141.4"/>
    <n v="42295"/>
  </r>
  <r>
    <n v="13944"/>
    <s v="Unknown"/>
    <x v="1269"/>
    <d v="2017-05-18T00:00:00"/>
    <x v="1"/>
    <b v="1"/>
    <s v="Approved"/>
    <x v="0"/>
    <x v="0"/>
    <s v="medium"/>
    <s v="medium"/>
    <n v="441.49"/>
    <n v="84.99"/>
    <n v="41848"/>
  </r>
  <r>
    <n v="13945"/>
    <n v="36"/>
    <x v="801"/>
    <d v="2017-08-03T00:00:00"/>
    <x v="3"/>
    <b v="0"/>
    <s v="Approved"/>
    <x v="0"/>
    <x v="0"/>
    <s v="low"/>
    <s v="medium"/>
    <n v="945.04"/>
    <n v="507.58"/>
    <n v="35052"/>
  </r>
  <r>
    <n v="13946"/>
    <n v="45"/>
    <x v="1755"/>
    <d v="2017-06-03T00:00:00"/>
    <x v="9"/>
    <b v="1"/>
    <s v="Approved"/>
    <x v="1"/>
    <x v="1"/>
    <s v="low"/>
    <s v="medium"/>
    <n v="980.37"/>
    <n v="234.43"/>
    <n v="38258"/>
  </r>
  <r>
    <n v="13947"/>
    <n v="13"/>
    <x v="663"/>
    <d v="2017-10-26T00:00:00"/>
    <x v="2"/>
    <b v="1"/>
    <s v="Approved"/>
    <x v="0"/>
    <x v="0"/>
    <s v="medium"/>
    <s v="medium"/>
    <n v="1163.8900000000001"/>
    <n v="589.27"/>
    <n v="42560"/>
  </r>
  <r>
    <n v="13948"/>
    <n v="59"/>
    <x v="2995"/>
    <d v="2017-11-01T00:00:00"/>
    <x v="11"/>
    <b v="1"/>
    <s v="Approved"/>
    <x v="0"/>
    <x v="0"/>
    <s v="medium"/>
    <s v="large"/>
    <n v="1061.56"/>
    <n v="733.58"/>
    <n v="34170"/>
  </r>
  <r>
    <n v="13949"/>
    <n v="59"/>
    <x v="3119"/>
    <d v="2017-03-14T00:00:00"/>
    <x v="4"/>
    <b v="1"/>
    <s v="Approved"/>
    <x v="5"/>
    <x v="0"/>
    <s v="medium"/>
    <s v="small"/>
    <n v="1415.01"/>
    <n v="1259.3599999999999"/>
    <n v="37626"/>
  </r>
  <r>
    <n v="13950"/>
    <n v="66"/>
    <x v="2244"/>
    <d v="2017-03-07T00:00:00"/>
    <x v="4"/>
    <b v="1"/>
    <s v="Approved"/>
    <x v="0"/>
    <x v="0"/>
    <s v="medium"/>
    <s v="medium"/>
    <n v="1163.8900000000001"/>
    <n v="589.27"/>
    <n v="42560"/>
  </r>
  <r>
    <n v="13951"/>
    <n v="88"/>
    <x v="1429"/>
    <d v="2017-02-23T00:00:00"/>
    <x v="0"/>
    <b v="1"/>
    <s v="Approved"/>
    <x v="3"/>
    <x v="0"/>
    <s v="medium"/>
    <s v="medium"/>
    <n v="1198.46"/>
    <n v="381.1"/>
    <n v="38482"/>
  </r>
  <r>
    <n v="13952"/>
    <n v="28"/>
    <x v="1462"/>
    <d v="2017-08-17T00:00:00"/>
    <x v="3"/>
    <b v="1"/>
    <s v="Approved"/>
    <x v="3"/>
    <x v="0"/>
    <s v="medium"/>
    <s v="small"/>
    <n v="1216.1400000000001"/>
    <n v="1082.3599999999999"/>
    <n v="35052"/>
  </r>
  <r>
    <n v="13953"/>
    <n v="1"/>
    <x v="738"/>
    <d v="2017-04-28T00:00:00"/>
    <x v="5"/>
    <b v="0"/>
    <s v="Approved"/>
    <x v="4"/>
    <x v="0"/>
    <s v="medium"/>
    <s v="medium"/>
    <n v="1403.5"/>
    <n v="954.82"/>
    <n v="42688"/>
  </r>
  <r>
    <n v="13954"/>
    <n v="5"/>
    <x v="1955"/>
    <d v="2017-02-17T00:00:00"/>
    <x v="0"/>
    <b v="1"/>
    <s v="Approved"/>
    <x v="1"/>
    <x v="2"/>
    <s v="low"/>
    <s v="medium"/>
    <n v="574.64"/>
    <n v="459.71"/>
    <n v="37659"/>
  </r>
  <r>
    <n v="13955"/>
    <n v="38"/>
    <x v="1853"/>
    <d v="2017-09-15T00:00:00"/>
    <x v="8"/>
    <b v="1"/>
    <s v="Approved"/>
    <x v="0"/>
    <x v="0"/>
    <s v="medium"/>
    <s v="medium"/>
    <n v="1577.53"/>
    <n v="826.51"/>
    <n v="40618"/>
  </r>
  <r>
    <n v="13956"/>
    <n v="27"/>
    <x v="1813"/>
    <d v="2017-05-25T00:00:00"/>
    <x v="1"/>
    <b v="1"/>
    <s v="Approved"/>
    <x v="1"/>
    <x v="0"/>
    <s v="medium"/>
    <s v="medium"/>
    <n v="499.53"/>
    <n v="388.72"/>
    <n v="37220"/>
  </r>
  <r>
    <n v="13957"/>
    <n v="49"/>
    <x v="1365"/>
    <d v="2017-03-14T00:00:00"/>
    <x v="4"/>
    <b v="0"/>
    <s v="Approved"/>
    <x v="1"/>
    <x v="1"/>
    <s v="medium"/>
    <s v="medium"/>
    <n v="533.51"/>
    <n v="400.13"/>
    <n v="41064"/>
  </r>
  <r>
    <n v="13958"/>
    <n v="3"/>
    <x v="2739"/>
    <d v="2017-01-28T00:00:00"/>
    <x v="7"/>
    <b v="0"/>
    <s v="Approved"/>
    <x v="1"/>
    <x v="0"/>
    <s v="medium"/>
    <s v="large"/>
    <n v="2091.4699999999998"/>
    <n v="388.92"/>
    <n v="41167"/>
  </r>
  <r>
    <n v="13959"/>
    <n v="1"/>
    <x v="1511"/>
    <d v="2017-01-15T00:00:00"/>
    <x v="7"/>
    <b v="1"/>
    <s v="Approved"/>
    <x v="4"/>
    <x v="0"/>
    <s v="medium"/>
    <s v="medium"/>
    <n v="1403.5"/>
    <n v="954.82"/>
    <n v="42688"/>
  </r>
  <r>
    <n v="13960"/>
    <n v="4"/>
    <x v="2959"/>
    <d v="2017-07-11T00:00:00"/>
    <x v="6"/>
    <b v="0"/>
    <s v="Approved"/>
    <x v="4"/>
    <x v="0"/>
    <s v="high"/>
    <s v="medium"/>
    <n v="1129.1300000000001"/>
    <n v="677.48"/>
    <n v="37698"/>
  </r>
  <r>
    <n v="13961"/>
    <n v="20"/>
    <x v="323"/>
    <d v="2017-06-02T00:00:00"/>
    <x v="9"/>
    <b v="0"/>
    <s v="Approved"/>
    <x v="1"/>
    <x v="0"/>
    <s v="medium"/>
    <s v="small"/>
    <n v="1775.81"/>
    <n v="1580.47"/>
    <n v="40303"/>
  </r>
  <r>
    <n v="13962"/>
    <n v="81"/>
    <x v="1597"/>
    <d v="2017-05-01T00:00:00"/>
    <x v="1"/>
    <b v="1"/>
    <s v="Approved"/>
    <x v="3"/>
    <x v="0"/>
    <s v="medium"/>
    <s v="small"/>
    <n v="586.45000000000005"/>
    <n v="521.94000000000005"/>
    <n v="35667"/>
  </r>
  <r>
    <n v="13963"/>
    <n v="90"/>
    <x v="3331"/>
    <d v="2017-02-27T00:00:00"/>
    <x v="0"/>
    <b v="0"/>
    <s v="Approved"/>
    <x v="0"/>
    <x v="0"/>
    <s v="low"/>
    <s v="medium"/>
    <n v="945.04"/>
    <n v="507.58"/>
    <n v="35052"/>
  </r>
  <r>
    <n v="13964"/>
    <n v="63"/>
    <x v="1472"/>
    <d v="2017-07-12T00:00:00"/>
    <x v="6"/>
    <b v="0"/>
    <s v="Approved"/>
    <x v="0"/>
    <x v="0"/>
    <s v="medium"/>
    <s v="medium"/>
    <n v="1483.2"/>
    <n v="99.59"/>
    <n v="36146"/>
  </r>
  <r>
    <n v="13965"/>
    <n v="54"/>
    <x v="2406"/>
    <d v="2017-11-17T00:00:00"/>
    <x v="11"/>
    <b v="1"/>
    <s v="Approved"/>
    <x v="5"/>
    <x v="0"/>
    <s v="medium"/>
    <s v="medium"/>
    <n v="1292.8399999999999"/>
    <n v="13.44"/>
    <n v="37823"/>
  </r>
  <r>
    <n v="13966"/>
    <n v="60"/>
    <x v="2270"/>
    <d v="2017-08-27T00:00:00"/>
    <x v="3"/>
    <b v="1"/>
    <s v="Approved"/>
    <x v="4"/>
    <x v="0"/>
    <s v="high"/>
    <s v="small"/>
    <n v="1977.36"/>
    <n v="1759.85"/>
    <n v="34143"/>
  </r>
  <r>
    <n v="13967"/>
    <n v="80"/>
    <x v="1990"/>
    <d v="2017-09-25T00:00:00"/>
    <x v="8"/>
    <b v="0"/>
    <s v="Approved"/>
    <x v="2"/>
    <x v="3"/>
    <s v="low"/>
    <s v="medium"/>
    <n v="1073.07"/>
    <n v="933.84"/>
    <n v="36145"/>
  </r>
  <r>
    <n v="13968"/>
    <n v="95"/>
    <x v="1378"/>
    <d v="2017-12-02T00:00:00"/>
    <x v="10"/>
    <b v="0"/>
    <s v="Approved"/>
    <x v="4"/>
    <x v="0"/>
    <s v="medium"/>
    <s v="large"/>
    <n v="569.55999999999995"/>
    <n v="528.42999999999995"/>
    <n v="33364"/>
  </r>
  <r>
    <n v="13969"/>
    <n v="9"/>
    <x v="547"/>
    <d v="2017-05-21T00:00:00"/>
    <x v="1"/>
    <b v="1"/>
    <s v="Approved"/>
    <x v="2"/>
    <x v="1"/>
    <s v="medium"/>
    <s v="medium"/>
    <n v="742.54"/>
    <n v="667.4"/>
    <n v="38693"/>
  </r>
  <r>
    <n v="13970"/>
    <n v="28"/>
    <x v="1418"/>
    <d v="2017-05-07T00:00:00"/>
    <x v="1"/>
    <b v="0"/>
    <s v="Approved"/>
    <x v="0"/>
    <x v="1"/>
    <s v="medium"/>
    <s v="small"/>
    <n v="1703.52"/>
    <n v="1516.13"/>
    <n v="33549"/>
  </r>
  <r>
    <n v="13971"/>
    <n v="38"/>
    <x v="3430"/>
    <d v="2017-04-03T00:00:00"/>
    <x v="5"/>
    <b v="1"/>
    <s v="Approved"/>
    <x v="0"/>
    <x v="0"/>
    <s v="medium"/>
    <s v="medium"/>
    <n v="1577.53"/>
    <n v="826.51"/>
    <n v="40618"/>
  </r>
  <r>
    <n v="13972"/>
    <n v="25"/>
    <x v="1117"/>
    <d v="2017-04-22T00:00:00"/>
    <x v="5"/>
    <b v="0"/>
    <s v="Approved"/>
    <x v="4"/>
    <x v="1"/>
    <s v="medium"/>
    <s v="medium"/>
    <n v="1538.99"/>
    <n v="829.65"/>
    <n v="33455"/>
  </r>
  <r>
    <n v="13973"/>
    <n v="70"/>
    <x v="2743"/>
    <d v="2017-01-30T00:00:00"/>
    <x v="7"/>
    <b v="0"/>
    <s v="Approved"/>
    <x v="1"/>
    <x v="0"/>
    <s v="high"/>
    <s v="medium"/>
    <n v="495.72"/>
    <n v="297.43"/>
    <n v="36367"/>
  </r>
  <r>
    <n v="13974"/>
    <n v="5"/>
    <x v="2715"/>
    <d v="2017-05-21T00:00:00"/>
    <x v="1"/>
    <b v="0"/>
    <s v="Approved"/>
    <x v="1"/>
    <x v="2"/>
    <s v="low"/>
    <s v="medium"/>
    <n v="574.64"/>
    <n v="459.71"/>
    <n v="40784"/>
  </r>
  <r>
    <n v="13975"/>
    <n v="42"/>
    <x v="3326"/>
    <d v="2017-12-05T00:00:00"/>
    <x v="10"/>
    <b v="0"/>
    <s v="Approved"/>
    <x v="2"/>
    <x v="1"/>
    <s v="medium"/>
    <s v="small"/>
    <n v="1810"/>
    <n v="1610.9"/>
    <n v="42226"/>
  </r>
  <r>
    <n v="13976"/>
    <n v="49"/>
    <x v="3374"/>
    <d v="2017-04-26T00:00:00"/>
    <x v="5"/>
    <b v="0"/>
    <s v="Approved"/>
    <x v="1"/>
    <x v="1"/>
    <s v="medium"/>
    <s v="medium"/>
    <n v="533.51"/>
    <n v="400.13"/>
    <n v="41064"/>
  </r>
  <r>
    <n v="13977"/>
    <n v="28"/>
    <x v="3446"/>
    <d v="2017-01-11T00:00:00"/>
    <x v="7"/>
    <b v="1"/>
    <s v="Approved"/>
    <x v="3"/>
    <x v="0"/>
    <s v="medium"/>
    <s v="small"/>
    <n v="1216.1400000000001"/>
    <n v="1082.3599999999999"/>
    <n v="34527"/>
  </r>
  <r>
    <n v="13978"/>
    <n v="14"/>
    <x v="2300"/>
    <d v="2017-07-30T00:00:00"/>
    <x v="6"/>
    <b v="1"/>
    <s v="Approved"/>
    <x v="1"/>
    <x v="0"/>
    <s v="medium"/>
    <s v="small"/>
    <n v="1386.84"/>
    <n v="1234.29"/>
    <n v="38693"/>
  </r>
  <r>
    <n v="13979"/>
    <n v="27"/>
    <x v="1823"/>
    <d v="2017-05-27T00:00:00"/>
    <x v="1"/>
    <b v="0"/>
    <s v="Approved"/>
    <x v="1"/>
    <x v="0"/>
    <s v="medium"/>
    <s v="medium"/>
    <n v="499.53"/>
    <n v="388.72"/>
    <n v="36334"/>
  </r>
  <r>
    <n v="13980"/>
    <n v="92"/>
    <x v="2553"/>
    <d v="2017-04-29T00:00:00"/>
    <x v="5"/>
    <b v="0"/>
    <s v="Approved"/>
    <x v="5"/>
    <x v="0"/>
    <s v="medium"/>
    <s v="small"/>
    <n v="1415.01"/>
    <n v="1259.3599999999999"/>
    <n v="37626"/>
  </r>
  <r>
    <n v="13981"/>
    <n v="29"/>
    <x v="2606"/>
    <d v="2017-08-15T00:00:00"/>
    <x v="3"/>
    <b v="0"/>
    <s v="Approved"/>
    <x v="3"/>
    <x v="1"/>
    <s v="medium"/>
    <s v="medium"/>
    <n v="543.39"/>
    <n v="407.54"/>
    <n v="42696"/>
  </r>
  <r>
    <n v="13982"/>
    <n v="49"/>
    <x v="897"/>
    <d v="2017-10-15T00:00:00"/>
    <x v="2"/>
    <b v="1"/>
    <s v="Approved"/>
    <x v="1"/>
    <x v="1"/>
    <s v="medium"/>
    <s v="medium"/>
    <n v="533.51"/>
    <n v="400.13"/>
    <n v="41064"/>
  </r>
  <r>
    <n v="13983"/>
    <n v="78"/>
    <x v="1459"/>
    <d v="2017-08-13T00:00:00"/>
    <x v="3"/>
    <b v="0"/>
    <s v="Approved"/>
    <x v="4"/>
    <x v="0"/>
    <s v="medium"/>
    <s v="large"/>
    <n v="1765.3"/>
    <n v="709.48"/>
    <n v="37873"/>
  </r>
  <r>
    <n v="13984"/>
    <n v="38"/>
    <x v="3232"/>
    <d v="2017-04-19T00:00:00"/>
    <x v="5"/>
    <b v="0"/>
    <s v="Approved"/>
    <x v="1"/>
    <x v="0"/>
    <s v="medium"/>
    <s v="large"/>
    <n v="2091.4699999999998"/>
    <n v="388.92"/>
    <n v="33549"/>
  </r>
  <r>
    <n v="13985"/>
    <n v="67"/>
    <x v="11"/>
    <d v="2017-09-16T00:00:00"/>
    <x v="8"/>
    <b v="0"/>
    <s v="Approved"/>
    <x v="3"/>
    <x v="1"/>
    <s v="medium"/>
    <s v="medium"/>
    <n v="544.04999999999995"/>
    <n v="376.84"/>
    <n v="42710"/>
  </r>
  <r>
    <n v="13986"/>
    <n v="91"/>
    <x v="1714"/>
    <d v="2017-01-31T00:00:00"/>
    <x v="7"/>
    <b v="0"/>
    <s v="Approved"/>
    <x v="0"/>
    <x v="0"/>
    <s v="medium"/>
    <s v="medium"/>
    <n v="100.35"/>
    <n v="75.260000000000005"/>
    <n v="41434"/>
  </r>
  <r>
    <n v="13987"/>
    <n v="88"/>
    <x v="888"/>
    <d v="2017-07-26T00:00:00"/>
    <x v="6"/>
    <b v="0"/>
    <s v="Approved"/>
    <x v="3"/>
    <x v="0"/>
    <s v="medium"/>
    <s v="medium"/>
    <n v="1198.46"/>
    <n v="381.1"/>
    <n v="38216"/>
  </r>
  <r>
    <n v="13988"/>
    <n v="21"/>
    <x v="777"/>
    <d v="2017-01-11T00:00:00"/>
    <x v="7"/>
    <b v="0"/>
    <s v="Approved"/>
    <x v="0"/>
    <x v="0"/>
    <s v="medium"/>
    <s v="large"/>
    <n v="1071.23"/>
    <n v="380.74"/>
    <n v="34115"/>
  </r>
  <r>
    <n v="13989"/>
    <n v="48"/>
    <x v="2928"/>
    <d v="2017-11-06T00:00:00"/>
    <x v="11"/>
    <b v="0"/>
    <s v="Approved"/>
    <x v="5"/>
    <x v="0"/>
    <s v="medium"/>
    <s v="medium"/>
    <n v="1762.96"/>
    <n v="950.52"/>
    <n v="41245"/>
  </r>
  <r>
    <n v="13990"/>
    <n v="39"/>
    <x v="1061"/>
    <d v="2017-09-07T00:00:00"/>
    <x v="8"/>
    <b v="0"/>
    <s v="Approved"/>
    <x v="4"/>
    <x v="0"/>
    <s v="medium"/>
    <s v="large"/>
    <n v="1812.75"/>
    <n v="582.48"/>
    <n v="38750"/>
  </r>
  <r>
    <n v="13991"/>
    <n v="63"/>
    <x v="1553"/>
    <d v="2017-03-18T00:00:00"/>
    <x v="4"/>
    <b v="0"/>
    <s v="Approved"/>
    <x v="0"/>
    <x v="0"/>
    <s v="medium"/>
    <s v="medium"/>
    <n v="1483.2"/>
    <n v="99.59"/>
    <n v="38216"/>
  </r>
  <r>
    <n v="13992"/>
    <n v="82"/>
    <x v="567"/>
    <d v="2017-02-04T00:00:00"/>
    <x v="0"/>
    <b v="1"/>
    <s v="Approved"/>
    <x v="4"/>
    <x v="1"/>
    <s v="medium"/>
    <s v="medium"/>
    <n v="1538.99"/>
    <n v="829.65"/>
    <n v="34115"/>
  </r>
  <r>
    <n v="13993"/>
    <n v="68"/>
    <x v="842"/>
    <d v="2017-09-18T00:00:00"/>
    <x v="8"/>
    <b v="0"/>
    <s v="Approved"/>
    <x v="2"/>
    <x v="0"/>
    <s v="medium"/>
    <s v="medium"/>
    <n v="1636.9"/>
    <n v="44.71"/>
    <n v="38859"/>
  </r>
  <r>
    <n v="13994"/>
    <n v="70"/>
    <x v="755"/>
    <d v="2017-04-14T00:00:00"/>
    <x v="5"/>
    <b v="1"/>
    <s v="Approved"/>
    <x v="3"/>
    <x v="1"/>
    <s v="medium"/>
    <s v="medium"/>
    <n v="1036.5899999999999"/>
    <n v="206.35"/>
    <n v="33364"/>
  </r>
  <r>
    <n v="13995"/>
    <n v="23"/>
    <x v="1724"/>
    <d v="2017-04-08T00:00:00"/>
    <x v="5"/>
    <b v="1"/>
    <s v="Approved"/>
    <x v="3"/>
    <x v="0"/>
    <s v="medium"/>
    <s v="medium"/>
    <n v="1198.46"/>
    <n v="381.1"/>
    <n v="36145"/>
  </r>
  <r>
    <n v="13996"/>
    <n v="36"/>
    <x v="25"/>
    <d v="2017-06-10T00:00:00"/>
    <x v="9"/>
    <b v="1"/>
    <s v="Approved"/>
    <x v="0"/>
    <x v="0"/>
    <s v="low"/>
    <s v="medium"/>
    <n v="945.04"/>
    <n v="507.58"/>
    <n v="36361"/>
  </r>
  <r>
    <n v="13997"/>
    <s v="Unknown"/>
    <x v="1146"/>
    <d v="2017-11-27T00:00:00"/>
    <x v="11"/>
    <b v="1"/>
    <s v="Approved"/>
    <x v="3"/>
    <x v="0"/>
    <s v="medium"/>
    <s v="medium"/>
    <n v="360.4"/>
    <n v="270.3"/>
    <n v="38193"/>
  </r>
  <r>
    <n v="13998"/>
    <n v="79"/>
    <x v="648"/>
    <d v="2017-03-02T00:00:00"/>
    <x v="4"/>
    <b v="0"/>
    <s v="Approved"/>
    <x v="0"/>
    <x v="3"/>
    <s v="medium"/>
    <s v="large"/>
    <n v="2083.94"/>
    <n v="675.03"/>
    <n v="41533"/>
  </r>
  <r>
    <n v="13999"/>
    <n v="18"/>
    <x v="2984"/>
    <d v="2017-06-25T00:00:00"/>
    <x v="9"/>
    <b v="1"/>
    <s v="Approved"/>
    <x v="0"/>
    <x v="0"/>
    <s v="medium"/>
    <s v="medium"/>
    <n v="575.27"/>
    <n v="431.45"/>
    <n v="41345"/>
  </r>
  <r>
    <n v="14000"/>
    <n v="11"/>
    <x v="1749"/>
    <d v="2017-08-01T00:00:00"/>
    <x v="3"/>
    <b v="0"/>
    <s v="Approved"/>
    <x v="1"/>
    <x v="0"/>
    <s v="medium"/>
    <s v="small"/>
    <n v="1775.81"/>
    <n v="1580.47"/>
    <n v="40303"/>
  </r>
  <r>
    <n v="14001"/>
    <n v="3"/>
    <x v="860"/>
    <d v="2017-10-19T00:00:00"/>
    <x v="2"/>
    <b v="0"/>
    <s v="Approved"/>
    <x v="1"/>
    <x v="0"/>
    <s v="medium"/>
    <s v="large"/>
    <n v="2091.4699999999998"/>
    <n v="388.92"/>
    <n v="41167"/>
  </r>
  <r>
    <n v="14002"/>
    <n v="13"/>
    <x v="2394"/>
    <d v="2017-07-30T00:00:00"/>
    <x v="6"/>
    <b v="1"/>
    <s v="Approved"/>
    <x v="0"/>
    <x v="0"/>
    <s v="medium"/>
    <s v="medium"/>
    <n v="1577.53"/>
    <n v="826.51"/>
    <n v="37823"/>
  </r>
  <r>
    <n v="14003"/>
    <n v="52"/>
    <x v="1079"/>
    <d v="2017-06-06T00:00:00"/>
    <x v="9"/>
    <b v="0"/>
    <s v="Approved"/>
    <x v="2"/>
    <x v="1"/>
    <s v="medium"/>
    <s v="medium"/>
    <n v="1280.28"/>
    <n v="829.51"/>
    <n v="35455"/>
  </r>
  <r>
    <n v="14004"/>
    <s v="Unknown"/>
    <x v="711"/>
    <d v="2017-02-07T00:00:00"/>
    <x v="0"/>
    <b v="0"/>
    <s v="Approved"/>
    <x v="1"/>
    <x v="0"/>
    <s v="medium"/>
    <s v="medium"/>
    <n v="499.53"/>
    <n v="388.72"/>
    <n v="36334"/>
  </r>
  <r>
    <n v="14005"/>
    <n v="27"/>
    <x v="2095"/>
    <d v="2017-06-22T00:00:00"/>
    <x v="9"/>
    <b v="1"/>
    <s v="Cancelled"/>
    <x v="1"/>
    <x v="0"/>
    <s v="medium"/>
    <s v="medium"/>
    <n v="499.53"/>
    <n v="388.72"/>
    <n v="36334"/>
  </r>
  <r>
    <n v="14006"/>
    <n v="14"/>
    <x v="23"/>
    <d v="2017-12-03T00:00:00"/>
    <x v="10"/>
    <b v="1"/>
    <s v="Approved"/>
    <x v="0"/>
    <x v="0"/>
    <s v="high"/>
    <s v="large"/>
    <n v="1842.92"/>
    <n v="1105.75"/>
    <n v="34996"/>
  </r>
  <r>
    <n v="14007"/>
    <n v="34"/>
    <x v="659"/>
    <d v="2017-05-17T00:00:00"/>
    <x v="1"/>
    <b v="1"/>
    <s v="Approved"/>
    <x v="5"/>
    <x v="0"/>
    <s v="medium"/>
    <s v="medium"/>
    <n v="1231.1500000000001"/>
    <n v="161.6"/>
    <n v="39880"/>
  </r>
  <r>
    <n v="14008"/>
    <n v="36"/>
    <x v="2026"/>
    <d v="2017-05-30T00:00:00"/>
    <x v="1"/>
    <b v="1"/>
    <s v="Approved"/>
    <x v="0"/>
    <x v="0"/>
    <s v="low"/>
    <s v="medium"/>
    <n v="945.04"/>
    <n v="507.58"/>
    <n v="35052"/>
  </r>
  <r>
    <n v="14009"/>
    <n v="33"/>
    <x v="2260"/>
    <d v="2017-05-22T00:00:00"/>
    <x v="1"/>
    <b v="1"/>
    <s v="Approved"/>
    <x v="4"/>
    <x v="0"/>
    <s v="medium"/>
    <s v="small"/>
    <n v="1311.44"/>
    <n v="1167.18"/>
    <n v="36361"/>
  </r>
  <r>
    <n v="14010"/>
    <n v="99"/>
    <x v="2866"/>
    <d v="2017-03-24T00:00:00"/>
    <x v="4"/>
    <b v="0"/>
    <s v="Approved"/>
    <x v="2"/>
    <x v="0"/>
    <s v="medium"/>
    <s v="medium"/>
    <n v="1227.3399999999999"/>
    <n v="770.89"/>
    <n v="34556"/>
  </r>
  <r>
    <n v="14011"/>
    <s v="Unknown"/>
    <x v="1477"/>
    <d v="2017-08-29T00:00:00"/>
    <x v="3"/>
    <b v="1"/>
    <s v="Approved"/>
    <x v="2"/>
    <x v="0"/>
    <s v="low"/>
    <s v="medium"/>
    <n v="71.16"/>
    <n v="56.93"/>
    <n v="42172"/>
  </r>
  <r>
    <n v="14012"/>
    <n v="3"/>
    <x v="2567"/>
    <d v="2017-04-19T00:00:00"/>
    <x v="5"/>
    <b v="0"/>
    <s v="Approved"/>
    <x v="1"/>
    <x v="0"/>
    <s v="medium"/>
    <s v="large"/>
    <n v="2091.4699999999998"/>
    <n v="388.92"/>
    <n v="41167"/>
  </r>
  <r>
    <n v="14013"/>
    <n v="32"/>
    <x v="2929"/>
    <d v="2017-05-26T00:00:00"/>
    <x v="1"/>
    <b v="1"/>
    <s v="Approved"/>
    <x v="4"/>
    <x v="0"/>
    <s v="medium"/>
    <s v="medium"/>
    <n v="642.70000000000005"/>
    <n v="211.37"/>
    <n v="37337"/>
  </r>
  <r>
    <n v="14014"/>
    <n v="3"/>
    <x v="630"/>
    <d v="2017-11-11T00:00:00"/>
    <x v="11"/>
    <b v="0"/>
    <s v="Approved"/>
    <x v="1"/>
    <x v="0"/>
    <s v="medium"/>
    <s v="large"/>
    <n v="2091.4699999999998"/>
    <n v="388.92"/>
    <n v="41167"/>
  </r>
  <r>
    <n v="14015"/>
    <n v="72"/>
    <x v="1048"/>
    <d v="2017-07-02T00:00:00"/>
    <x v="6"/>
    <b v="1"/>
    <s v="Approved"/>
    <x v="3"/>
    <x v="0"/>
    <s v="medium"/>
    <s v="medium"/>
    <n v="360.4"/>
    <n v="270.3"/>
    <n v="42710"/>
  </r>
  <r>
    <n v="14016"/>
    <n v="34"/>
    <x v="2978"/>
    <d v="2017-07-17T00:00:00"/>
    <x v="6"/>
    <b v="1"/>
    <s v="Approved"/>
    <x v="3"/>
    <x v="1"/>
    <s v="high"/>
    <s v="large"/>
    <n v="774.53"/>
    <n v="464.72"/>
    <n v="34527"/>
  </r>
  <r>
    <n v="14017"/>
    <n v="55"/>
    <x v="3306"/>
    <d v="2017-11-21T00:00:00"/>
    <x v="11"/>
    <b v="0"/>
    <s v="Approved"/>
    <x v="1"/>
    <x v="1"/>
    <s v="medium"/>
    <s v="large"/>
    <n v="1894.19"/>
    <n v="598.76"/>
    <n v="37823"/>
  </r>
  <r>
    <n v="14018"/>
    <n v="78"/>
    <x v="228"/>
    <d v="2017-09-27T00:00:00"/>
    <x v="8"/>
    <b v="0"/>
    <s v="Approved"/>
    <x v="4"/>
    <x v="0"/>
    <s v="medium"/>
    <s v="large"/>
    <n v="1765.3"/>
    <n v="709.48"/>
    <n v="38339"/>
  </r>
  <r>
    <n v="14019"/>
    <n v="98"/>
    <x v="3407"/>
    <d v="2017-02-28T00:00:00"/>
    <x v="0"/>
    <b v="1"/>
    <s v="Approved"/>
    <x v="1"/>
    <x v="0"/>
    <s v="high"/>
    <s v="medium"/>
    <n v="358.39"/>
    <n v="215.03"/>
    <n v="38002"/>
  </r>
  <r>
    <n v="14020"/>
    <n v="97"/>
    <x v="3447"/>
    <d v="2017-08-16T00:00:00"/>
    <x v="3"/>
    <b v="1"/>
    <s v="Approved"/>
    <x v="0"/>
    <x v="0"/>
    <s v="medium"/>
    <s v="large"/>
    <n v="202.62"/>
    <n v="151.96"/>
    <n v="42458"/>
  </r>
  <r>
    <n v="14021"/>
    <n v="70"/>
    <x v="399"/>
    <d v="2017-03-12T00:00:00"/>
    <x v="4"/>
    <b v="1"/>
    <s v="Approved"/>
    <x v="1"/>
    <x v="0"/>
    <s v="high"/>
    <s v="medium"/>
    <n v="495.72"/>
    <n v="297.43"/>
    <n v="36668"/>
  </r>
  <r>
    <n v="14022"/>
    <n v="94"/>
    <x v="3048"/>
    <d v="2017-10-25T00:00:00"/>
    <x v="2"/>
    <b v="1"/>
    <s v="Approved"/>
    <x v="4"/>
    <x v="0"/>
    <s v="medium"/>
    <s v="large"/>
    <n v="1635.3"/>
    <n v="993.66"/>
    <n v="41434"/>
  </r>
  <r>
    <n v="14023"/>
    <n v="38"/>
    <x v="2497"/>
    <d v="2017-04-18T00:00:00"/>
    <x v="5"/>
    <b v="0"/>
    <s v="Approved"/>
    <x v="0"/>
    <x v="0"/>
    <s v="medium"/>
    <s v="medium"/>
    <n v="1577.53"/>
    <n v="826.51"/>
    <n v="40618"/>
  </r>
  <r>
    <n v="14024"/>
    <n v="94"/>
    <x v="2929"/>
    <d v="2017-11-12T00:00:00"/>
    <x v="11"/>
    <b v="0"/>
    <s v="Approved"/>
    <x v="4"/>
    <x v="0"/>
    <s v="medium"/>
    <s v="large"/>
    <n v="1635.3"/>
    <n v="993.66"/>
    <n v="41434"/>
  </r>
  <r>
    <n v="14025"/>
    <n v="3"/>
    <x v="830"/>
    <d v="2017-10-04T00:00:00"/>
    <x v="2"/>
    <b v="1"/>
    <s v="Approved"/>
    <x v="1"/>
    <x v="0"/>
    <s v="medium"/>
    <s v="large"/>
    <n v="2091.4699999999998"/>
    <n v="388.92"/>
    <n v="40553"/>
  </r>
  <r>
    <n v="14026"/>
    <n v="58"/>
    <x v="608"/>
    <d v="2017-05-28T00:00:00"/>
    <x v="1"/>
    <b v="1"/>
    <s v="Approved"/>
    <x v="2"/>
    <x v="1"/>
    <s v="medium"/>
    <s v="medium"/>
    <n v="1280.28"/>
    <n v="829.51"/>
    <n v="33259"/>
  </r>
  <r>
    <n v="14027"/>
    <n v="30"/>
    <x v="2640"/>
    <d v="2017-07-06T00:00:00"/>
    <x v="6"/>
    <b v="1"/>
    <s v="Approved"/>
    <x v="0"/>
    <x v="0"/>
    <s v="high"/>
    <s v="medium"/>
    <n v="748.17"/>
    <n v="448.9"/>
    <n v="33888"/>
  </r>
  <r>
    <n v="14028"/>
    <n v="7"/>
    <x v="2750"/>
    <d v="2017-10-18T00:00:00"/>
    <x v="2"/>
    <b v="0"/>
    <s v="Approved"/>
    <x v="1"/>
    <x v="1"/>
    <s v="low"/>
    <s v="medium"/>
    <n v="980.37"/>
    <n v="234.43"/>
    <n v="38258"/>
  </r>
  <r>
    <n v="14029"/>
    <n v="11"/>
    <x v="1394"/>
    <d v="2017-10-15T00:00:00"/>
    <x v="2"/>
    <b v="1"/>
    <s v="Approved"/>
    <x v="4"/>
    <x v="0"/>
    <s v="high"/>
    <s v="medium"/>
    <n v="1274.93"/>
    <n v="764.96"/>
    <n v="38216"/>
  </r>
  <r>
    <n v="14030"/>
    <n v="47"/>
    <x v="1619"/>
    <d v="2017-07-29T00:00:00"/>
    <x v="6"/>
    <b v="1"/>
    <s v="Approved"/>
    <x v="1"/>
    <x v="1"/>
    <s v="low"/>
    <s v="small"/>
    <n v="1720.7"/>
    <n v="1531.42"/>
    <n v="38991"/>
  </r>
  <r>
    <n v="14031"/>
    <n v="82"/>
    <x v="1926"/>
    <d v="2017-10-27T00:00:00"/>
    <x v="2"/>
    <b v="1"/>
    <s v="Approved"/>
    <x v="3"/>
    <x v="0"/>
    <s v="high"/>
    <s v="medium"/>
    <n v="1148.6400000000001"/>
    <n v="689.18"/>
    <n v="42226"/>
  </r>
  <r>
    <n v="14032"/>
    <n v="34"/>
    <x v="726"/>
    <d v="2017-04-08T00:00:00"/>
    <x v="5"/>
    <b v="1"/>
    <s v="Approved"/>
    <x v="3"/>
    <x v="1"/>
    <s v="high"/>
    <s v="large"/>
    <n v="774.53"/>
    <n v="464.72"/>
    <n v="41064"/>
  </r>
  <r>
    <n v="14033"/>
    <s v="Unknown"/>
    <x v="1776"/>
    <d v="2017-10-31T00:00:00"/>
    <x v="2"/>
    <b v="0"/>
    <s v="Approved"/>
    <x v="1"/>
    <x v="0"/>
    <s v="high"/>
    <s v="medium"/>
    <n v="495.72"/>
    <n v="297.43"/>
    <n v="42105"/>
  </r>
  <r>
    <n v="14034"/>
    <n v="29"/>
    <x v="2312"/>
    <d v="2017-10-30T00:00:00"/>
    <x v="2"/>
    <b v="1"/>
    <s v="Approved"/>
    <x v="5"/>
    <x v="0"/>
    <s v="medium"/>
    <s v="medium"/>
    <n v="1065.03"/>
    <n v="230.09"/>
    <n v="36833"/>
  </r>
  <r>
    <n v="14035"/>
    <n v="45"/>
    <x v="472"/>
    <d v="2017-07-08T00:00:00"/>
    <x v="6"/>
    <b v="0"/>
    <s v="Approved"/>
    <x v="0"/>
    <x v="0"/>
    <s v="medium"/>
    <s v="medium"/>
    <n v="441.49"/>
    <n v="84.99"/>
    <n v="34071"/>
  </r>
  <r>
    <n v="14036"/>
    <n v="77"/>
    <x v="221"/>
    <d v="2017-06-12T00:00:00"/>
    <x v="9"/>
    <b v="0"/>
    <s v="Approved"/>
    <x v="3"/>
    <x v="1"/>
    <s v="medium"/>
    <s v="large"/>
    <n v="1240.31"/>
    <n v="795.1"/>
    <n v="40553"/>
  </r>
  <r>
    <n v="14037"/>
    <n v="38"/>
    <x v="1797"/>
    <d v="2017-05-13T00:00:00"/>
    <x v="1"/>
    <b v="1"/>
    <s v="Approved"/>
    <x v="0"/>
    <x v="0"/>
    <s v="medium"/>
    <s v="medium"/>
    <n v="1577.53"/>
    <n v="826.51"/>
    <n v="40618"/>
  </r>
  <r>
    <n v="14038"/>
    <n v="57"/>
    <x v="3240"/>
    <d v="2017-07-01T00:00:00"/>
    <x v="6"/>
    <b v="1"/>
    <s v="Approved"/>
    <x v="5"/>
    <x v="3"/>
    <s v="medium"/>
    <s v="large"/>
    <n v="1890.39"/>
    <n v="260.14"/>
    <n v="40670"/>
  </r>
  <r>
    <n v="14039"/>
    <n v="48"/>
    <x v="1711"/>
    <d v="2017-04-04T00:00:00"/>
    <x v="5"/>
    <b v="1"/>
    <s v="Approved"/>
    <x v="5"/>
    <x v="0"/>
    <s v="medium"/>
    <s v="medium"/>
    <n v="1762.96"/>
    <n v="950.52"/>
    <n v="41848"/>
  </r>
  <r>
    <n v="14040"/>
    <n v="12"/>
    <x v="2062"/>
    <d v="2017-09-23T00:00:00"/>
    <x v="8"/>
    <b v="0"/>
    <s v="Approved"/>
    <x v="5"/>
    <x v="0"/>
    <s v="medium"/>
    <s v="medium"/>
    <n v="1231.1500000000001"/>
    <n v="161.6"/>
    <n v="38216"/>
  </r>
  <r>
    <n v="14041"/>
    <n v="48"/>
    <x v="3252"/>
    <d v="2017-08-26T00:00:00"/>
    <x v="3"/>
    <b v="0"/>
    <s v="Approved"/>
    <x v="5"/>
    <x v="0"/>
    <s v="medium"/>
    <s v="medium"/>
    <n v="1762.96"/>
    <n v="950.52"/>
    <n v="37220"/>
  </r>
  <r>
    <n v="14042"/>
    <n v="42"/>
    <x v="1482"/>
    <d v="2017-05-27T00:00:00"/>
    <x v="1"/>
    <b v="0"/>
    <s v="Approved"/>
    <x v="2"/>
    <x v="1"/>
    <s v="medium"/>
    <s v="small"/>
    <n v="1810"/>
    <n v="1610.9"/>
    <n v="37873"/>
  </r>
  <r>
    <n v="14043"/>
    <n v="40"/>
    <x v="1385"/>
    <d v="2017-05-21T00:00:00"/>
    <x v="1"/>
    <b v="1"/>
    <s v="Approved"/>
    <x v="1"/>
    <x v="1"/>
    <s v="medium"/>
    <s v="large"/>
    <n v="1894.19"/>
    <n v="598.76"/>
    <n v="37823"/>
  </r>
  <r>
    <n v="14044"/>
    <n v="18"/>
    <x v="10"/>
    <d v="2017-06-29T00:00:00"/>
    <x v="9"/>
    <b v="0"/>
    <s v="Approved"/>
    <x v="0"/>
    <x v="0"/>
    <s v="medium"/>
    <s v="medium"/>
    <n v="575.27"/>
    <n v="431.45"/>
    <n v="41345"/>
  </r>
  <r>
    <n v="14045"/>
    <n v="95"/>
    <x v="897"/>
    <d v="2017-11-01T00:00:00"/>
    <x v="11"/>
    <b v="1"/>
    <s v="Approved"/>
    <x v="4"/>
    <x v="0"/>
    <s v="medium"/>
    <s v="large"/>
    <n v="569.55999999999995"/>
    <n v="528.42999999999995"/>
    <n v="37874"/>
  </r>
  <r>
    <n v="14046"/>
    <n v="35"/>
    <x v="2092"/>
    <d v="2017-02-16T00:00:00"/>
    <x v="0"/>
    <b v="1"/>
    <s v="Approved"/>
    <x v="1"/>
    <x v="0"/>
    <s v="low"/>
    <s v="medium"/>
    <n v="1057.51"/>
    <n v="154.4"/>
    <n v="34527"/>
  </r>
  <r>
    <n v="14047"/>
    <n v="3"/>
    <x v="1646"/>
    <d v="2017-08-13T00:00:00"/>
    <x v="3"/>
    <b v="1"/>
    <s v="Approved"/>
    <x v="1"/>
    <x v="0"/>
    <s v="medium"/>
    <s v="large"/>
    <n v="2091.4699999999998"/>
    <n v="388.92"/>
    <n v="33549"/>
  </r>
  <r>
    <n v="14048"/>
    <n v="34"/>
    <x v="1146"/>
    <d v="2017-03-18T00:00:00"/>
    <x v="4"/>
    <b v="1"/>
    <s v="Approved"/>
    <x v="5"/>
    <x v="0"/>
    <s v="medium"/>
    <s v="medium"/>
    <n v="1231.1500000000001"/>
    <n v="161.6"/>
    <n v="42560"/>
  </r>
  <r>
    <n v="14049"/>
    <n v="65"/>
    <x v="858"/>
    <d v="2017-02-20T00:00:00"/>
    <x v="0"/>
    <b v="0"/>
    <s v="Approved"/>
    <x v="5"/>
    <x v="0"/>
    <s v="medium"/>
    <s v="medium"/>
    <n v="1807.45"/>
    <n v="778.69"/>
    <n v="42145"/>
  </r>
  <r>
    <n v="14050"/>
    <n v="4"/>
    <x v="1329"/>
    <d v="2017-11-13T00:00:00"/>
    <x v="11"/>
    <b v="0"/>
    <s v="Approved"/>
    <x v="4"/>
    <x v="0"/>
    <s v="high"/>
    <s v="medium"/>
    <n v="1129.1300000000001"/>
    <n v="677.48"/>
    <n v="40649"/>
  </r>
  <r>
    <n v="14051"/>
    <n v="39"/>
    <x v="2718"/>
    <d v="2017-10-01T00:00:00"/>
    <x v="2"/>
    <b v="1"/>
    <s v="Approved"/>
    <x v="4"/>
    <x v="0"/>
    <s v="medium"/>
    <s v="large"/>
    <n v="1812.75"/>
    <n v="582.48"/>
    <n v="40336"/>
  </r>
  <r>
    <n v="14052"/>
    <n v="8"/>
    <x v="2557"/>
    <d v="2017-03-21T00:00:00"/>
    <x v="4"/>
    <b v="0"/>
    <s v="Approved"/>
    <x v="0"/>
    <x v="1"/>
    <s v="medium"/>
    <s v="small"/>
    <n v="1703.52"/>
    <n v="1516.13"/>
    <n v="39298"/>
  </r>
  <r>
    <n v="14053"/>
    <n v="80"/>
    <x v="1712"/>
    <d v="2017-07-04T00:00:00"/>
    <x v="6"/>
    <b v="0"/>
    <s v="Approved"/>
    <x v="2"/>
    <x v="3"/>
    <s v="low"/>
    <s v="medium"/>
    <n v="1073.07"/>
    <n v="933.84"/>
    <n v="36145"/>
  </r>
  <r>
    <n v="14054"/>
    <n v="77"/>
    <x v="63"/>
    <d v="2017-12-16T00:00:00"/>
    <x v="10"/>
    <b v="1"/>
    <s v="Approved"/>
    <x v="3"/>
    <x v="1"/>
    <s v="medium"/>
    <s v="large"/>
    <n v="1240.31"/>
    <n v="795.1"/>
    <n v="33429"/>
  </r>
  <r>
    <n v="14055"/>
    <n v="64"/>
    <x v="794"/>
    <d v="2017-02-11T00:00:00"/>
    <x v="0"/>
    <b v="0"/>
    <s v="Approved"/>
    <x v="1"/>
    <x v="0"/>
    <s v="medium"/>
    <s v="large"/>
    <n v="1469.44"/>
    <n v="596.54999999999995"/>
    <n v="42710"/>
  </r>
  <r>
    <n v="14056"/>
    <n v="73"/>
    <x v="2013"/>
    <d v="2017-06-08T00:00:00"/>
    <x v="9"/>
    <b v="1"/>
    <s v="Approved"/>
    <x v="0"/>
    <x v="0"/>
    <s v="medium"/>
    <s v="medium"/>
    <n v="1945.43"/>
    <n v="333.18"/>
    <n v="36668"/>
  </r>
  <r>
    <n v="14057"/>
    <n v="52"/>
    <x v="719"/>
    <d v="2017-03-06T00:00:00"/>
    <x v="4"/>
    <b v="0"/>
    <s v="Approved"/>
    <x v="2"/>
    <x v="1"/>
    <s v="medium"/>
    <s v="medium"/>
    <n v="1280.28"/>
    <n v="829.51"/>
    <n v="35707"/>
  </r>
  <r>
    <n v="14058"/>
    <n v="52"/>
    <x v="2003"/>
    <d v="2017-01-19T00:00:00"/>
    <x v="7"/>
    <b v="1"/>
    <s v="Approved"/>
    <x v="2"/>
    <x v="1"/>
    <s v="medium"/>
    <s v="medium"/>
    <n v="1280.28"/>
    <n v="829.51"/>
    <n v="35470"/>
  </r>
  <r>
    <n v="14059"/>
    <n v="1"/>
    <x v="116"/>
    <d v="2017-11-07T00:00:00"/>
    <x v="11"/>
    <b v="1"/>
    <s v="Approved"/>
    <x v="4"/>
    <x v="0"/>
    <s v="medium"/>
    <s v="medium"/>
    <n v="1403.5"/>
    <n v="954.82"/>
    <n v="41167"/>
  </r>
  <r>
    <n v="14060"/>
    <n v="57"/>
    <x v="2566"/>
    <d v="2017-05-31T00:00:00"/>
    <x v="1"/>
    <s v="Unknown"/>
    <s v="Approved"/>
    <x v="5"/>
    <x v="3"/>
    <s v="medium"/>
    <s v="large"/>
    <n v="1890.39"/>
    <n v="260.14"/>
    <n v="33259"/>
  </r>
  <r>
    <n v="14061"/>
    <n v="27"/>
    <x v="1078"/>
    <d v="2017-10-25T00:00:00"/>
    <x v="2"/>
    <b v="1"/>
    <s v="Approved"/>
    <x v="1"/>
    <x v="0"/>
    <s v="medium"/>
    <s v="medium"/>
    <n v="499.53"/>
    <n v="388.72"/>
    <n v="36334"/>
  </r>
  <r>
    <n v="14062"/>
    <n v="20"/>
    <x v="466"/>
    <d v="2017-07-06T00:00:00"/>
    <x v="6"/>
    <b v="1"/>
    <s v="Approved"/>
    <x v="1"/>
    <x v="0"/>
    <s v="medium"/>
    <s v="small"/>
    <n v="1775.81"/>
    <n v="1580.47"/>
    <n v="40303"/>
  </r>
  <r>
    <n v="14063"/>
    <n v="95"/>
    <x v="1476"/>
    <d v="2017-03-15T00:00:00"/>
    <x v="4"/>
    <b v="1"/>
    <s v="Approved"/>
    <x v="4"/>
    <x v="0"/>
    <s v="medium"/>
    <s v="large"/>
    <n v="569.55999999999995"/>
    <n v="528.42999999999995"/>
    <n v="37874"/>
  </r>
  <r>
    <n v="14064"/>
    <n v="3"/>
    <x v="143"/>
    <d v="2017-12-24T00:00:00"/>
    <x v="10"/>
    <b v="1"/>
    <s v="Approved"/>
    <x v="1"/>
    <x v="0"/>
    <s v="medium"/>
    <s v="large"/>
    <n v="2091.4699999999998"/>
    <n v="388.92"/>
    <n v="41167"/>
  </r>
  <r>
    <n v="14065"/>
    <n v="42"/>
    <x v="1831"/>
    <d v="2017-09-17T00:00:00"/>
    <x v="8"/>
    <b v="0"/>
    <s v="Approved"/>
    <x v="2"/>
    <x v="1"/>
    <s v="medium"/>
    <s v="small"/>
    <n v="1810"/>
    <n v="1610.9"/>
    <n v="39526"/>
  </r>
  <r>
    <n v="14066"/>
    <n v="27"/>
    <x v="2980"/>
    <d v="2017-07-24T00:00:00"/>
    <x v="6"/>
    <b v="0"/>
    <s v="Approved"/>
    <x v="1"/>
    <x v="0"/>
    <s v="medium"/>
    <s v="medium"/>
    <n v="499.53"/>
    <n v="388.72"/>
    <n v="36334"/>
  </r>
  <r>
    <n v="14067"/>
    <n v="66"/>
    <x v="1859"/>
    <d v="2017-03-04T00:00:00"/>
    <x v="4"/>
    <b v="1"/>
    <s v="Approved"/>
    <x v="4"/>
    <x v="1"/>
    <s v="low"/>
    <s v="small"/>
    <n v="590.26"/>
    <n v="525.33000000000004"/>
    <n v="40487"/>
  </r>
  <r>
    <n v="14068"/>
    <n v="24"/>
    <x v="3292"/>
    <d v="2017-12-25T00:00:00"/>
    <x v="10"/>
    <b v="1"/>
    <s v="Approved"/>
    <x v="0"/>
    <x v="1"/>
    <s v="medium"/>
    <s v="large"/>
    <n v="1777.8"/>
    <n v="820.78"/>
    <n v="33455"/>
  </r>
  <r>
    <n v="14069"/>
    <n v="26"/>
    <x v="1524"/>
    <d v="2017-12-11T00:00:00"/>
    <x v="10"/>
    <b v="0"/>
    <s v="Approved"/>
    <x v="5"/>
    <x v="0"/>
    <s v="medium"/>
    <s v="medium"/>
    <n v="1992.93"/>
    <n v="762.63"/>
    <n v="37698"/>
  </r>
  <r>
    <n v="14070"/>
    <n v="41"/>
    <x v="2016"/>
    <d v="2017-08-14T00:00:00"/>
    <x v="3"/>
    <b v="1"/>
    <s v="Approved"/>
    <x v="0"/>
    <x v="1"/>
    <s v="medium"/>
    <s v="medium"/>
    <n v="416.98"/>
    <n v="312.74"/>
    <n v="38991"/>
  </r>
  <r>
    <n v="14071"/>
    <n v="59"/>
    <x v="880"/>
    <d v="2017-12-20T00:00:00"/>
    <x v="10"/>
    <b v="1"/>
    <s v="Approved"/>
    <x v="5"/>
    <x v="0"/>
    <s v="medium"/>
    <s v="small"/>
    <n v="1415.01"/>
    <n v="1259.3599999999999"/>
    <n v="33364"/>
  </r>
  <r>
    <n v="14072"/>
    <n v="2"/>
    <x v="2686"/>
    <d v="2017-10-04T00:00:00"/>
    <x v="2"/>
    <b v="0"/>
    <s v="Approved"/>
    <x v="0"/>
    <x v="0"/>
    <s v="medium"/>
    <s v="medium"/>
    <n v="71.489999999999995"/>
    <n v="53.62"/>
    <n v="33549"/>
  </r>
  <r>
    <n v="14073"/>
    <n v="19"/>
    <x v="415"/>
    <d v="2017-09-11T00:00:00"/>
    <x v="8"/>
    <b v="0"/>
    <s v="Approved"/>
    <x v="2"/>
    <x v="1"/>
    <s v="high"/>
    <s v="large"/>
    <n v="12.01"/>
    <n v="7.21"/>
    <n v="40670"/>
  </r>
  <r>
    <n v="14074"/>
    <n v="25"/>
    <x v="2705"/>
    <d v="2017-04-04T00:00:00"/>
    <x v="5"/>
    <b v="1"/>
    <s v="Approved"/>
    <x v="2"/>
    <x v="0"/>
    <s v="high"/>
    <s v="medium"/>
    <n v="2005.66"/>
    <n v="1203.4000000000001"/>
    <n v="41009"/>
  </r>
  <r>
    <n v="14075"/>
    <n v="25"/>
    <x v="2812"/>
    <d v="2017-08-21T00:00:00"/>
    <x v="3"/>
    <b v="1"/>
    <s v="Approved"/>
    <x v="4"/>
    <x v="1"/>
    <s v="medium"/>
    <s v="medium"/>
    <n v="1538.99"/>
    <n v="829.65"/>
    <n v="42404"/>
  </r>
  <r>
    <n v="14076"/>
    <n v="13"/>
    <x v="2881"/>
    <d v="2017-12-09T00:00:00"/>
    <x v="10"/>
    <b v="0"/>
    <s v="Approved"/>
    <x v="0"/>
    <x v="0"/>
    <s v="medium"/>
    <s v="medium"/>
    <n v="1577.53"/>
    <n v="826.51"/>
    <n v="40618"/>
  </r>
  <r>
    <n v="14077"/>
    <n v="43"/>
    <x v="2755"/>
    <d v="2017-09-04T00:00:00"/>
    <x v="8"/>
    <b v="1"/>
    <s v="Approved"/>
    <x v="0"/>
    <x v="0"/>
    <s v="medium"/>
    <s v="medium"/>
    <n v="1151.96"/>
    <n v="649.49"/>
    <n v="39427"/>
  </r>
  <r>
    <n v="14078"/>
    <n v="1"/>
    <x v="1449"/>
    <d v="2017-04-22T00:00:00"/>
    <x v="5"/>
    <b v="0"/>
    <s v="Approved"/>
    <x v="4"/>
    <x v="0"/>
    <s v="medium"/>
    <s v="medium"/>
    <n v="1403.5"/>
    <n v="954.82"/>
    <n v="33549"/>
  </r>
  <r>
    <n v="14079"/>
    <s v="Unknown"/>
    <x v="1385"/>
    <d v="2017-05-24T00:00:00"/>
    <x v="1"/>
    <b v="0"/>
    <s v="Approved"/>
    <x v="3"/>
    <x v="0"/>
    <s v="medium"/>
    <s v="medium"/>
    <n v="360.4"/>
    <n v="270.3"/>
    <n v="42710"/>
  </r>
  <r>
    <n v="14080"/>
    <n v="88"/>
    <x v="2032"/>
    <d v="2017-05-27T00:00:00"/>
    <x v="1"/>
    <b v="1"/>
    <s v="Approved"/>
    <x v="3"/>
    <x v="0"/>
    <s v="medium"/>
    <s v="medium"/>
    <n v="1198.46"/>
    <n v="381.1"/>
    <n v="37874"/>
  </r>
  <r>
    <n v="14081"/>
    <n v="9"/>
    <x v="1886"/>
    <d v="2017-07-10T00:00:00"/>
    <x v="6"/>
    <b v="0"/>
    <s v="Approved"/>
    <x v="2"/>
    <x v="1"/>
    <s v="medium"/>
    <s v="medium"/>
    <n v="742.54"/>
    <n v="667.4"/>
    <n v="33549"/>
  </r>
  <r>
    <n v="14082"/>
    <n v="69"/>
    <x v="76"/>
    <d v="2017-10-22T00:00:00"/>
    <x v="2"/>
    <b v="1"/>
    <s v="Approved"/>
    <x v="4"/>
    <x v="1"/>
    <s v="medium"/>
    <s v="medium"/>
    <n v="792.9"/>
    <n v="594.67999999999995"/>
    <n v="33879"/>
  </r>
  <r>
    <n v="14083"/>
    <n v="57"/>
    <x v="2024"/>
    <d v="2017-10-07T00:00:00"/>
    <x v="2"/>
    <b v="1"/>
    <s v="Approved"/>
    <x v="5"/>
    <x v="3"/>
    <s v="medium"/>
    <s v="large"/>
    <n v="1890.39"/>
    <n v="260.14"/>
    <n v="33259"/>
  </r>
  <r>
    <n v="14084"/>
    <n v="18"/>
    <x v="948"/>
    <d v="2017-05-12T00:00:00"/>
    <x v="1"/>
    <b v="1"/>
    <s v="Approved"/>
    <x v="0"/>
    <x v="0"/>
    <s v="medium"/>
    <s v="medium"/>
    <n v="575.27"/>
    <n v="431.45"/>
    <n v="41345"/>
  </r>
  <r>
    <n v="14085"/>
    <n v="2"/>
    <x v="1056"/>
    <d v="2017-06-29T00:00:00"/>
    <x v="9"/>
    <b v="0"/>
    <s v="Approved"/>
    <x v="0"/>
    <x v="0"/>
    <s v="medium"/>
    <s v="medium"/>
    <n v="71.489999999999995"/>
    <n v="53.62"/>
    <n v="41701"/>
  </r>
  <r>
    <n v="14086"/>
    <n v="67"/>
    <x v="1050"/>
    <d v="2017-02-19T00:00:00"/>
    <x v="0"/>
    <b v="1"/>
    <s v="Approved"/>
    <x v="3"/>
    <x v="1"/>
    <s v="medium"/>
    <s v="medium"/>
    <n v="544.04999999999995"/>
    <n v="376.84"/>
    <n v="34996"/>
  </r>
  <r>
    <n v="14087"/>
    <n v="100"/>
    <x v="1108"/>
    <d v="2017-01-26T00:00:00"/>
    <x v="7"/>
    <b v="1"/>
    <s v="Approved"/>
    <x v="3"/>
    <x v="1"/>
    <s v="medium"/>
    <s v="medium"/>
    <n v="1036.5899999999999"/>
    <n v="206.35"/>
    <n v="33364"/>
  </r>
  <r>
    <n v="14088"/>
    <n v="57"/>
    <x v="1059"/>
    <d v="2017-11-19T00:00:00"/>
    <x v="11"/>
    <b v="1"/>
    <s v="Approved"/>
    <x v="5"/>
    <x v="3"/>
    <s v="medium"/>
    <s v="large"/>
    <n v="1890.39"/>
    <n v="260.14"/>
    <n v="41047"/>
  </r>
  <r>
    <n v="14089"/>
    <n v="17"/>
    <x v="2614"/>
    <d v="2017-10-14T00:00:00"/>
    <x v="2"/>
    <b v="0"/>
    <s v="Approved"/>
    <x v="0"/>
    <x v="0"/>
    <s v="high"/>
    <s v="medium"/>
    <n v="1024.6600000000001"/>
    <n v="614.79999999999995"/>
    <n v="33879"/>
  </r>
  <r>
    <n v="14090"/>
    <n v="92"/>
    <x v="2980"/>
    <d v="2017-11-14T00:00:00"/>
    <x v="11"/>
    <b v="0"/>
    <s v="Approved"/>
    <x v="5"/>
    <x v="0"/>
    <s v="medium"/>
    <s v="small"/>
    <n v="1415.01"/>
    <n v="1259.3599999999999"/>
    <n v="37626"/>
  </r>
  <r>
    <n v="14091"/>
    <n v="35"/>
    <x v="22"/>
    <d v="2017-06-10T00:00:00"/>
    <x v="9"/>
    <b v="0"/>
    <s v="Approved"/>
    <x v="1"/>
    <x v="0"/>
    <s v="low"/>
    <s v="medium"/>
    <n v="1057.51"/>
    <n v="154.4"/>
    <n v="37698"/>
  </r>
  <r>
    <n v="14092"/>
    <n v="89"/>
    <x v="2931"/>
    <d v="2017-09-16T00:00:00"/>
    <x v="8"/>
    <b v="0"/>
    <s v="Approved"/>
    <x v="5"/>
    <x v="3"/>
    <s v="medium"/>
    <s v="large"/>
    <n v="1362.99"/>
    <n v="57.74"/>
    <n v="34079"/>
  </r>
  <r>
    <n v="14093"/>
    <s v="Unknown"/>
    <x v="344"/>
    <d v="2017-09-06T00:00:00"/>
    <x v="8"/>
    <b v="0"/>
    <s v="Approved"/>
    <x v="0"/>
    <x v="0"/>
    <s v="medium"/>
    <s v="medium"/>
    <n v="71.489999999999995"/>
    <n v="53.62"/>
    <n v="41245"/>
  </r>
  <r>
    <n v="14094"/>
    <n v="66"/>
    <x v="1295"/>
    <d v="2017-12-01T00:00:00"/>
    <x v="10"/>
    <b v="1"/>
    <s v="Approved"/>
    <x v="4"/>
    <x v="1"/>
    <s v="low"/>
    <s v="small"/>
    <n v="590.26"/>
    <n v="525.33000000000004"/>
    <n v="40487"/>
  </r>
  <r>
    <n v="14095"/>
    <n v="9"/>
    <x v="3255"/>
    <d v="2017-08-01T00:00:00"/>
    <x v="3"/>
    <b v="1"/>
    <s v="Approved"/>
    <x v="2"/>
    <x v="1"/>
    <s v="medium"/>
    <s v="medium"/>
    <n v="742.54"/>
    <n v="667.4"/>
    <n v="33549"/>
  </r>
  <r>
    <n v="14096"/>
    <n v="39"/>
    <x v="1036"/>
    <d v="2017-05-10T00:00:00"/>
    <x v="1"/>
    <b v="1"/>
    <s v="Approved"/>
    <x v="4"/>
    <x v="0"/>
    <s v="medium"/>
    <s v="large"/>
    <n v="1812.75"/>
    <n v="582.48"/>
    <n v="40336"/>
  </r>
  <r>
    <n v="14097"/>
    <n v="3"/>
    <x v="3072"/>
    <d v="2017-01-02T00:00:00"/>
    <x v="7"/>
    <b v="0"/>
    <s v="Approved"/>
    <x v="1"/>
    <x v="0"/>
    <s v="medium"/>
    <s v="large"/>
    <n v="2091.4699999999998"/>
    <n v="388.92"/>
    <n v="33549"/>
  </r>
  <r>
    <n v="14098"/>
    <n v="38"/>
    <x v="2875"/>
    <d v="2017-06-24T00:00:00"/>
    <x v="9"/>
    <b v="0"/>
    <s v="Approved"/>
    <x v="0"/>
    <x v="0"/>
    <s v="medium"/>
    <s v="medium"/>
    <n v="1577.53"/>
    <n v="826.51"/>
    <n v="37220"/>
  </r>
  <r>
    <n v="14099"/>
    <n v="89"/>
    <x v="1425"/>
    <d v="2017-10-12T00:00:00"/>
    <x v="2"/>
    <b v="0"/>
    <s v="Approved"/>
    <x v="5"/>
    <x v="3"/>
    <s v="medium"/>
    <s v="large"/>
    <n v="1362.99"/>
    <n v="57.74"/>
    <n v="38482"/>
  </r>
  <r>
    <n v="14100"/>
    <n v="75"/>
    <x v="1044"/>
    <d v="2017-03-24T00:00:00"/>
    <x v="4"/>
    <b v="0"/>
    <s v="Approved"/>
    <x v="4"/>
    <x v="3"/>
    <s v="medium"/>
    <s v="large"/>
    <n v="1873.97"/>
    <n v="863.95"/>
    <n v="38859"/>
  </r>
  <r>
    <n v="14101"/>
    <n v="100"/>
    <x v="1120"/>
    <d v="2017-11-20T00:00:00"/>
    <x v="11"/>
    <b v="1"/>
    <s v="Approved"/>
    <x v="3"/>
    <x v="1"/>
    <s v="medium"/>
    <s v="medium"/>
    <n v="1036.5899999999999"/>
    <n v="206.35"/>
    <n v="33364"/>
  </r>
  <r>
    <n v="14102"/>
    <s v="Unknown"/>
    <x v="2999"/>
    <d v="2017-09-16T00:00:00"/>
    <x v="8"/>
    <b v="1"/>
    <s v="Approved"/>
    <x v="0"/>
    <x v="0"/>
    <s v="medium"/>
    <s v="medium"/>
    <n v="478.16"/>
    <n v="298.72000000000003"/>
    <n v="38647"/>
  </r>
  <r>
    <n v="14103"/>
    <n v="9"/>
    <x v="1837"/>
    <d v="2017-03-13T00:00:00"/>
    <x v="4"/>
    <b v="0"/>
    <s v="Approved"/>
    <x v="2"/>
    <x v="1"/>
    <s v="medium"/>
    <s v="medium"/>
    <n v="742.54"/>
    <n v="667.4"/>
    <n v="33549"/>
  </r>
  <r>
    <n v="14104"/>
    <n v="91"/>
    <x v="1052"/>
    <d v="2017-04-29T00:00:00"/>
    <x v="5"/>
    <b v="1"/>
    <s v="Approved"/>
    <x v="5"/>
    <x v="0"/>
    <s v="low"/>
    <s v="medium"/>
    <n v="642.30999999999995"/>
    <n v="513.85"/>
    <n v="41533"/>
  </r>
  <r>
    <n v="14105"/>
    <n v="10"/>
    <x v="2134"/>
    <d v="2017-03-29T00:00:00"/>
    <x v="4"/>
    <b v="0"/>
    <s v="Approved"/>
    <x v="0"/>
    <x v="0"/>
    <s v="medium"/>
    <s v="medium"/>
    <n v="1945.43"/>
    <n v="333.18"/>
    <n v="37499"/>
  </r>
  <r>
    <n v="14106"/>
    <n v="20"/>
    <x v="1688"/>
    <d v="2017-01-14T00:00:00"/>
    <x v="7"/>
    <b v="1"/>
    <s v="Approved"/>
    <x v="1"/>
    <x v="0"/>
    <s v="medium"/>
    <s v="small"/>
    <n v="1775.81"/>
    <n v="1580.47"/>
    <n v="41701"/>
  </r>
  <r>
    <n v="14107"/>
    <n v="39"/>
    <x v="2852"/>
    <d v="2017-01-14T00:00:00"/>
    <x v="7"/>
    <b v="0"/>
    <s v="Approved"/>
    <x v="4"/>
    <x v="0"/>
    <s v="medium"/>
    <s v="large"/>
    <n v="1812.75"/>
    <n v="582.48"/>
    <n v="40336"/>
  </r>
  <r>
    <n v="14108"/>
    <n v="38"/>
    <x v="636"/>
    <d v="2017-05-04T00:00:00"/>
    <x v="1"/>
    <b v="0"/>
    <s v="Approved"/>
    <x v="1"/>
    <x v="0"/>
    <s v="medium"/>
    <s v="large"/>
    <n v="2091.4699999999998"/>
    <n v="388.92"/>
    <n v="36361"/>
  </r>
  <r>
    <n v="14109"/>
    <n v="1"/>
    <x v="2203"/>
    <d v="2017-11-28T00:00:00"/>
    <x v="11"/>
    <b v="1"/>
    <s v="Approved"/>
    <x v="4"/>
    <x v="0"/>
    <s v="medium"/>
    <s v="medium"/>
    <n v="1403.5"/>
    <n v="954.82"/>
    <n v="42688"/>
  </r>
  <r>
    <n v="14110"/>
    <s v="Unknown"/>
    <x v="992"/>
    <d v="2017-08-05T00:00:00"/>
    <x v="3"/>
    <b v="0"/>
    <s v="Approved"/>
    <x v="3"/>
    <x v="1"/>
    <s v="medium"/>
    <s v="medium"/>
    <n v="544.04999999999995"/>
    <n v="376.84"/>
    <n v="38647"/>
  </r>
  <r>
    <n v="14111"/>
    <n v="7"/>
    <x v="204"/>
    <d v="2017-06-20T00:00:00"/>
    <x v="9"/>
    <b v="1"/>
    <s v="Approved"/>
    <x v="1"/>
    <x v="1"/>
    <s v="low"/>
    <s v="medium"/>
    <n v="980.37"/>
    <n v="234.43"/>
    <n v="42560"/>
  </r>
  <r>
    <n v="14112"/>
    <n v="21"/>
    <x v="1299"/>
    <d v="2017-12-24T00:00:00"/>
    <x v="10"/>
    <b v="0"/>
    <s v="Approved"/>
    <x v="0"/>
    <x v="0"/>
    <s v="medium"/>
    <s v="large"/>
    <n v="1071.23"/>
    <n v="380.74"/>
    <n v="35052"/>
  </r>
  <r>
    <n v="14113"/>
    <n v="7"/>
    <x v="2709"/>
    <d v="2017-04-18T00:00:00"/>
    <x v="5"/>
    <b v="1"/>
    <s v="Approved"/>
    <x v="1"/>
    <x v="1"/>
    <s v="low"/>
    <s v="medium"/>
    <n v="980.37"/>
    <n v="234.43"/>
    <n v="39298"/>
  </r>
  <r>
    <n v="14114"/>
    <n v="99"/>
    <x v="65"/>
    <d v="2017-09-21T00:00:00"/>
    <x v="8"/>
    <b v="0"/>
    <s v="Approved"/>
    <x v="2"/>
    <x v="0"/>
    <s v="medium"/>
    <s v="medium"/>
    <n v="1227.3399999999999"/>
    <n v="770.89"/>
    <n v="34556"/>
  </r>
  <r>
    <n v="14115"/>
    <n v="25"/>
    <x v="2005"/>
    <d v="2017-02-12T00:00:00"/>
    <x v="0"/>
    <b v="1"/>
    <s v="Approved"/>
    <x v="4"/>
    <x v="1"/>
    <s v="medium"/>
    <s v="medium"/>
    <n v="1538.99"/>
    <n v="829.65"/>
    <n v="36334"/>
  </r>
  <r>
    <n v="14116"/>
    <n v="70"/>
    <x v="1504"/>
    <d v="2017-01-09T00:00:00"/>
    <x v="7"/>
    <b v="0"/>
    <s v="Approved"/>
    <x v="1"/>
    <x v="0"/>
    <s v="high"/>
    <s v="medium"/>
    <n v="495.72"/>
    <n v="297.43"/>
    <n v="38859"/>
  </r>
  <r>
    <n v="14117"/>
    <n v="96"/>
    <x v="496"/>
    <d v="2017-03-12T00:00:00"/>
    <x v="4"/>
    <b v="0"/>
    <s v="Approved"/>
    <x v="5"/>
    <x v="1"/>
    <s v="low"/>
    <s v="small"/>
    <n v="1172.78"/>
    <n v="1043.77"/>
    <n v="37539"/>
  </r>
  <r>
    <n v="14118"/>
    <n v="28"/>
    <x v="939"/>
    <d v="2017-10-09T00:00:00"/>
    <x v="2"/>
    <b v="1"/>
    <s v="Approved"/>
    <x v="0"/>
    <x v="1"/>
    <s v="medium"/>
    <s v="small"/>
    <n v="1703.52"/>
    <n v="1516.13"/>
    <n v="42560"/>
  </r>
  <r>
    <n v="14119"/>
    <n v="52"/>
    <x v="1899"/>
    <d v="2017-03-14T00:00:00"/>
    <x v="4"/>
    <b v="0"/>
    <s v="Approved"/>
    <x v="0"/>
    <x v="1"/>
    <s v="medium"/>
    <s v="large"/>
    <n v="1777.8"/>
    <n v="820.78"/>
    <n v="42404"/>
  </r>
  <r>
    <n v="14120"/>
    <n v="90"/>
    <x v="574"/>
    <d v="2017-01-24T00:00:00"/>
    <x v="7"/>
    <b v="0"/>
    <s v="Approved"/>
    <x v="0"/>
    <x v="0"/>
    <s v="low"/>
    <s v="medium"/>
    <n v="945.04"/>
    <n v="507.58"/>
    <n v="36361"/>
  </r>
  <r>
    <n v="14121"/>
    <n v="68"/>
    <x v="2628"/>
    <d v="2017-06-23T00:00:00"/>
    <x v="9"/>
    <b v="1"/>
    <s v="Approved"/>
    <x v="2"/>
    <x v="0"/>
    <s v="medium"/>
    <s v="medium"/>
    <n v="1636.9"/>
    <n v="44.71"/>
    <n v="40410"/>
  </r>
  <r>
    <n v="14122"/>
    <n v="4"/>
    <x v="988"/>
    <d v="2017-03-23T00:00:00"/>
    <x v="4"/>
    <b v="1"/>
    <s v="Approved"/>
    <x v="4"/>
    <x v="0"/>
    <s v="high"/>
    <s v="medium"/>
    <n v="1129.1300000000001"/>
    <n v="677.48"/>
    <n v="40784"/>
  </r>
  <r>
    <n v="14123"/>
    <n v="53"/>
    <x v="1307"/>
    <d v="2017-08-06T00:00:00"/>
    <x v="3"/>
    <b v="0"/>
    <s v="Approved"/>
    <x v="2"/>
    <x v="0"/>
    <s v="medium"/>
    <s v="medium"/>
    <n v="795.34"/>
    <n v="101.58"/>
    <n v="40410"/>
  </r>
  <r>
    <n v="14124"/>
    <n v="47"/>
    <x v="1608"/>
    <d v="2017-06-29T00:00:00"/>
    <x v="9"/>
    <b v="0"/>
    <s v="Approved"/>
    <x v="1"/>
    <x v="1"/>
    <s v="low"/>
    <s v="small"/>
    <n v="1720.7"/>
    <n v="1531.42"/>
    <n v="38991"/>
  </r>
  <r>
    <n v="14125"/>
    <n v="90"/>
    <x v="2397"/>
    <d v="2017-06-01T00:00:00"/>
    <x v="9"/>
    <b v="1"/>
    <s v="Approved"/>
    <x v="3"/>
    <x v="0"/>
    <s v="low"/>
    <s v="medium"/>
    <n v="363.01"/>
    <n v="290.41000000000003"/>
    <n v="40303"/>
  </r>
  <r>
    <n v="14126"/>
    <n v="77"/>
    <x v="138"/>
    <d v="2017-02-07T00:00:00"/>
    <x v="0"/>
    <b v="0"/>
    <s v="Approved"/>
    <x v="3"/>
    <x v="1"/>
    <s v="medium"/>
    <s v="large"/>
    <n v="1240.31"/>
    <n v="795.1"/>
    <n v="37873"/>
  </r>
  <r>
    <n v="14127"/>
    <n v="78"/>
    <x v="2096"/>
    <d v="2017-06-07T00:00:00"/>
    <x v="9"/>
    <b v="1"/>
    <s v="Approved"/>
    <x v="4"/>
    <x v="0"/>
    <s v="medium"/>
    <s v="large"/>
    <n v="1765.3"/>
    <n v="709.48"/>
    <n v="33429"/>
  </r>
  <r>
    <n v="14128"/>
    <n v="73"/>
    <x v="2833"/>
    <d v="2017-03-31T00:00:00"/>
    <x v="4"/>
    <b v="0"/>
    <s v="Approved"/>
    <x v="0"/>
    <x v="0"/>
    <s v="medium"/>
    <s v="medium"/>
    <n v="1945.43"/>
    <n v="333.18"/>
    <n v="36668"/>
  </r>
  <r>
    <n v="14129"/>
    <n v="64"/>
    <x v="206"/>
    <d v="2017-06-09T00:00:00"/>
    <x v="9"/>
    <b v="0"/>
    <s v="Approved"/>
    <x v="1"/>
    <x v="0"/>
    <s v="medium"/>
    <s v="large"/>
    <n v="1469.44"/>
    <n v="596.54999999999995"/>
    <n v="41047"/>
  </r>
  <r>
    <n v="14130"/>
    <n v="85"/>
    <x v="324"/>
    <d v="2017-03-30T00:00:00"/>
    <x v="4"/>
    <b v="0"/>
    <s v="Approved"/>
    <x v="5"/>
    <x v="0"/>
    <s v="medium"/>
    <s v="medium"/>
    <n v="1228.07"/>
    <n v="400.91"/>
    <n v="36668"/>
  </r>
  <r>
    <n v="14131"/>
    <n v="81"/>
    <x v="2661"/>
    <d v="2017-02-26T00:00:00"/>
    <x v="0"/>
    <b v="1"/>
    <s v="Approved"/>
    <x v="3"/>
    <x v="0"/>
    <s v="medium"/>
    <s v="small"/>
    <n v="586.45000000000005"/>
    <n v="521.94000000000005"/>
    <n v="33429"/>
  </r>
  <r>
    <n v="14132"/>
    <n v="14"/>
    <x v="767"/>
    <d v="2017-02-04T00:00:00"/>
    <x v="0"/>
    <b v="1"/>
    <s v="Approved"/>
    <x v="1"/>
    <x v="0"/>
    <s v="medium"/>
    <s v="small"/>
    <n v="1386.84"/>
    <n v="1234.29"/>
    <n v="37838"/>
  </r>
  <r>
    <n v="14133"/>
    <s v="Unknown"/>
    <x v="86"/>
    <d v="2017-05-04T00:00:00"/>
    <x v="1"/>
    <b v="1"/>
    <s v="Approved"/>
    <x v="4"/>
    <x v="0"/>
    <s v="medium"/>
    <s v="large"/>
    <n v="569.55999999999995"/>
    <n v="528.42999999999995"/>
    <n v="38002"/>
  </r>
  <r>
    <n v="14134"/>
    <n v="29"/>
    <x v="2049"/>
    <d v="2017-03-12T00:00:00"/>
    <x v="4"/>
    <b v="1"/>
    <s v="Approved"/>
    <x v="5"/>
    <x v="0"/>
    <s v="medium"/>
    <s v="medium"/>
    <n v="1065.03"/>
    <n v="230.09"/>
    <n v="36833"/>
  </r>
  <r>
    <n v="14135"/>
    <n v="8"/>
    <x v="1462"/>
    <d v="2017-10-10T00:00:00"/>
    <x v="2"/>
    <b v="0"/>
    <s v="Approved"/>
    <x v="0"/>
    <x v="1"/>
    <s v="medium"/>
    <s v="small"/>
    <n v="1703.52"/>
    <n v="1516.13"/>
    <n v="40649"/>
  </r>
  <r>
    <n v="14136"/>
    <n v="24"/>
    <x v="1606"/>
    <d v="2017-12-27T00:00:00"/>
    <x v="10"/>
    <b v="1"/>
    <s v="Approved"/>
    <x v="0"/>
    <x v="1"/>
    <s v="medium"/>
    <s v="large"/>
    <n v="1777.8"/>
    <n v="820.78"/>
    <n v="37337"/>
  </r>
  <r>
    <n v="14137"/>
    <n v="3"/>
    <x v="3174"/>
    <d v="2017-01-02T00:00:00"/>
    <x v="7"/>
    <b v="1"/>
    <s v="Approved"/>
    <x v="1"/>
    <x v="0"/>
    <s v="medium"/>
    <s v="large"/>
    <n v="2091.4699999999998"/>
    <n v="388.92"/>
    <n v="41167"/>
  </r>
  <r>
    <n v="14138"/>
    <n v="46"/>
    <x v="1260"/>
    <d v="2017-12-08T00:00:00"/>
    <x v="10"/>
    <b v="1"/>
    <s v="Approved"/>
    <x v="0"/>
    <x v="0"/>
    <s v="low"/>
    <s v="medium"/>
    <n v="1289.8499999999999"/>
    <n v="74.510000000000005"/>
    <n v="37220"/>
  </r>
  <r>
    <n v="14139"/>
    <n v="57"/>
    <x v="458"/>
    <d v="2017-12-25T00:00:00"/>
    <x v="10"/>
    <b v="1"/>
    <s v="Approved"/>
    <x v="5"/>
    <x v="3"/>
    <s v="medium"/>
    <s v="large"/>
    <n v="1890.39"/>
    <n v="260.14"/>
    <n v="34170"/>
  </r>
  <r>
    <n v="14140"/>
    <n v="54"/>
    <x v="2991"/>
    <d v="2017-01-02T00:00:00"/>
    <x v="7"/>
    <b v="0"/>
    <s v="Approved"/>
    <x v="5"/>
    <x v="0"/>
    <s v="medium"/>
    <s v="medium"/>
    <n v="1292.8399999999999"/>
    <n v="13.44"/>
    <n v="39915"/>
  </r>
  <r>
    <n v="14141"/>
    <s v="Unknown"/>
    <x v="3091"/>
    <d v="2017-11-02T00:00:00"/>
    <x v="11"/>
    <b v="1"/>
    <s v="Cancelled"/>
    <x v="1"/>
    <x v="1"/>
    <s v="medium"/>
    <s v="medium"/>
    <n v="290.62"/>
    <n v="215.14"/>
    <n v="38339"/>
  </r>
  <r>
    <n v="14142"/>
    <n v="97"/>
    <x v="1088"/>
    <d v="2017-04-15T00:00:00"/>
    <x v="5"/>
    <b v="0"/>
    <s v="Approved"/>
    <x v="2"/>
    <x v="1"/>
    <s v="medium"/>
    <s v="medium"/>
    <n v="742.54"/>
    <n v="667.4"/>
    <n v="41701"/>
  </r>
  <r>
    <n v="14143"/>
    <n v="61"/>
    <x v="1581"/>
    <d v="2017-09-27T00:00:00"/>
    <x v="8"/>
    <b v="1"/>
    <s v="Approved"/>
    <x v="3"/>
    <x v="0"/>
    <s v="medium"/>
    <s v="small"/>
    <n v="586.45000000000005"/>
    <n v="521.94000000000005"/>
    <n v="38339"/>
  </r>
  <r>
    <n v="14144"/>
    <n v="7"/>
    <x v="1732"/>
    <d v="2017-04-30T00:00:00"/>
    <x v="5"/>
    <b v="0"/>
    <s v="Approved"/>
    <x v="1"/>
    <x v="1"/>
    <s v="low"/>
    <s v="medium"/>
    <n v="980.37"/>
    <n v="234.43"/>
    <n v="39298"/>
  </r>
  <r>
    <n v="14145"/>
    <n v="27"/>
    <x v="1270"/>
    <d v="2017-10-06T00:00:00"/>
    <x v="2"/>
    <b v="1"/>
    <s v="Cancelled"/>
    <x v="1"/>
    <x v="0"/>
    <s v="medium"/>
    <s v="medium"/>
    <n v="499.53"/>
    <n v="388.72"/>
    <n v="36334"/>
  </r>
  <r>
    <n v="14146"/>
    <n v="39"/>
    <x v="346"/>
    <d v="2017-01-08T00:00:00"/>
    <x v="7"/>
    <b v="0"/>
    <s v="Cancelled"/>
    <x v="4"/>
    <x v="0"/>
    <s v="medium"/>
    <s v="large"/>
    <n v="1812.75"/>
    <n v="582.48"/>
    <n v="34071"/>
  </r>
  <r>
    <n v="14147"/>
    <n v="1"/>
    <x v="522"/>
    <d v="2017-02-08T00:00:00"/>
    <x v="0"/>
    <b v="1"/>
    <s v="Approved"/>
    <x v="4"/>
    <x v="0"/>
    <s v="medium"/>
    <s v="medium"/>
    <n v="1403.5"/>
    <n v="954.82"/>
    <n v="42688"/>
  </r>
  <r>
    <n v="14148"/>
    <s v="Unknown"/>
    <x v="1251"/>
    <d v="2017-11-19T00:00:00"/>
    <x v="11"/>
    <b v="0"/>
    <s v="Approved"/>
    <x v="3"/>
    <x v="1"/>
    <s v="medium"/>
    <s v="medium"/>
    <n v="543.39"/>
    <n v="407.54"/>
    <n v="42696"/>
  </r>
  <r>
    <n v="14149"/>
    <n v="81"/>
    <x v="1583"/>
    <d v="2017-11-06T00:00:00"/>
    <x v="11"/>
    <b v="0"/>
    <s v="Approved"/>
    <x v="3"/>
    <x v="0"/>
    <s v="medium"/>
    <s v="small"/>
    <n v="586.45000000000005"/>
    <n v="521.94000000000005"/>
    <n v="33429"/>
  </r>
  <r>
    <n v="14150"/>
    <n v="41"/>
    <x v="1360"/>
    <d v="2017-12-04T00:00:00"/>
    <x v="10"/>
    <b v="0"/>
    <s v="Approved"/>
    <x v="0"/>
    <x v="1"/>
    <s v="medium"/>
    <s v="medium"/>
    <n v="416.98"/>
    <n v="312.74"/>
    <n v="34071"/>
  </r>
  <r>
    <n v="14151"/>
    <n v="97"/>
    <x v="2634"/>
    <d v="2017-03-02T00:00:00"/>
    <x v="4"/>
    <b v="1"/>
    <s v="Approved"/>
    <x v="0"/>
    <x v="0"/>
    <s v="medium"/>
    <s v="large"/>
    <n v="202.62"/>
    <n v="151.96"/>
    <n v="42458"/>
  </r>
  <r>
    <n v="14152"/>
    <n v="91"/>
    <x v="3346"/>
    <d v="2017-10-01T00:00:00"/>
    <x v="2"/>
    <b v="1"/>
    <s v="Approved"/>
    <x v="0"/>
    <x v="0"/>
    <s v="medium"/>
    <s v="medium"/>
    <n v="100.35"/>
    <n v="75.260000000000005"/>
    <n v="37626"/>
  </r>
  <r>
    <n v="14153"/>
    <n v="33"/>
    <x v="1285"/>
    <d v="2017-11-15T00:00:00"/>
    <x v="11"/>
    <b v="1"/>
    <s v="Approved"/>
    <x v="4"/>
    <x v="0"/>
    <s v="medium"/>
    <s v="small"/>
    <n v="1311.44"/>
    <n v="1167.18"/>
    <n v="38750"/>
  </r>
  <r>
    <n v="14154"/>
    <n v="26"/>
    <x v="1910"/>
    <d v="2017-06-10T00:00:00"/>
    <x v="9"/>
    <b v="1"/>
    <s v="Approved"/>
    <x v="5"/>
    <x v="0"/>
    <s v="medium"/>
    <s v="medium"/>
    <n v="1992.93"/>
    <n v="762.63"/>
    <n v="34115"/>
  </r>
  <r>
    <n v="14155"/>
    <n v="35"/>
    <x v="866"/>
    <d v="2017-02-06T00:00:00"/>
    <x v="0"/>
    <b v="1"/>
    <s v="Approved"/>
    <x v="1"/>
    <x v="0"/>
    <s v="low"/>
    <s v="medium"/>
    <n v="1057.51"/>
    <n v="154.4"/>
    <n v="36361"/>
  </r>
  <r>
    <n v="14156"/>
    <n v="22"/>
    <x v="1764"/>
    <d v="2017-10-06T00:00:00"/>
    <x v="2"/>
    <b v="0"/>
    <s v="Approved"/>
    <x v="5"/>
    <x v="0"/>
    <s v="medium"/>
    <s v="medium"/>
    <n v="60.34"/>
    <n v="45.26"/>
    <n v="34165"/>
  </r>
  <r>
    <n v="14157"/>
    <n v="54"/>
    <x v="2529"/>
    <d v="2017-09-15T00:00:00"/>
    <x v="8"/>
    <b v="0"/>
    <s v="Approved"/>
    <x v="5"/>
    <x v="0"/>
    <s v="medium"/>
    <s v="medium"/>
    <n v="1292.8399999999999"/>
    <n v="13.44"/>
    <n v="39915"/>
  </r>
  <r>
    <n v="14158"/>
    <n v="84"/>
    <x v="3132"/>
    <d v="2017-01-27T00:00:00"/>
    <x v="7"/>
    <b v="0"/>
    <s v="Approved"/>
    <x v="1"/>
    <x v="1"/>
    <s v="medium"/>
    <s v="medium"/>
    <n v="290.62"/>
    <n v="215.14"/>
    <n v="38339"/>
  </r>
  <r>
    <n v="14159"/>
    <n v="50"/>
    <x v="2463"/>
    <d v="2017-06-05T00:00:00"/>
    <x v="9"/>
    <b v="0"/>
    <s v="Approved"/>
    <x v="4"/>
    <x v="0"/>
    <s v="medium"/>
    <s v="medium"/>
    <n v="642.70000000000005"/>
    <n v="211.37"/>
    <n v="40618"/>
  </r>
  <r>
    <n v="14160"/>
    <n v="64"/>
    <x v="1136"/>
    <d v="2017-06-17T00:00:00"/>
    <x v="9"/>
    <b v="0"/>
    <s v="Approved"/>
    <x v="1"/>
    <x v="0"/>
    <s v="medium"/>
    <s v="large"/>
    <n v="1469.44"/>
    <n v="596.54999999999995"/>
    <n v="41047"/>
  </r>
  <r>
    <n v="14161"/>
    <n v="27"/>
    <x v="2440"/>
    <d v="2017-10-13T00:00:00"/>
    <x v="2"/>
    <b v="0"/>
    <s v="Approved"/>
    <x v="1"/>
    <x v="0"/>
    <s v="medium"/>
    <s v="medium"/>
    <n v="499.53"/>
    <n v="388.72"/>
    <n v="36334"/>
  </r>
  <r>
    <n v="14162"/>
    <n v="49"/>
    <x v="1769"/>
    <d v="2017-12-09T00:00:00"/>
    <x v="10"/>
    <b v="1"/>
    <s v="Approved"/>
    <x v="0"/>
    <x v="0"/>
    <s v="medium"/>
    <s v="large"/>
    <n v="1061.56"/>
    <n v="733.58"/>
    <n v="40779"/>
  </r>
  <r>
    <n v="14163"/>
    <s v="Unknown"/>
    <x v="1692"/>
    <d v="2017-06-26T00:00:00"/>
    <x v="9"/>
    <b v="0"/>
    <s v="Approved"/>
    <x v="3"/>
    <x v="0"/>
    <s v="medium"/>
    <s v="medium"/>
    <n v="360.4"/>
    <n v="270.3"/>
    <n v="42710"/>
  </r>
  <r>
    <n v="14164"/>
    <n v="16"/>
    <x v="2251"/>
    <d v="2017-09-23T00:00:00"/>
    <x v="8"/>
    <b v="1"/>
    <s v="Approved"/>
    <x v="3"/>
    <x v="0"/>
    <s v="high"/>
    <s v="small"/>
    <n v="1661.92"/>
    <n v="1479.11"/>
    <n v="34244"/>
  </r>
  <r>
    <n v="14165"/>
    <n v="85"/>
    <x v="408"/>
    <d v="2017-05-24T00:00:00"/>
    <x v="1"/>
    <b v="0"/>
    <s v="Approved"/>
    <x v="5"/>
    <x v="0"/>
    <s v="medium"/>
    <s v="medium"/>
    <n v="752.64"/>
    <n v="205.36"/>
    <n v="42218"/>
  </r>
  <r>
    <n v="14166"/>
    <n v="86"/>
    <x v="601"/>
    <d v="2017-07-28T00:00:00"/>
    <x v="6"/>
    <b v="0"/>
    <s v="Approved"/>
    <x v="2"/>
    <x v="0"/>
    <s v="medium"/>
    <s v="medium"/>
    <n v="235.63"/>
    <n v="125.07"/>
    <n v="37626"/>
  </r>
  <r>
    <n v="14167"/>
    <n v="89"/>
    <x v="1005"/>
    <d v="2017-07-30T00:00:00"/>
    <x v="6"/>
    <s v="Unknown"/>
    <s v="Approved"/>
    <x v="4"/>
    <x v="0"/>
    <s v="medium"/>
    <s v="large"/>
    <n v="1812.75"/>
    <n v="582.48"/>
    <n v="40336"/>
  </r>
  <r>
    <n v="14168"/>
    <n v="27"/>
    <x v="850"/>
    <d v="2017-08-06T00:00:00"/>
    <x v="3"/>
    <b v="1"/>
    <s v="Approved"/>
    <x v="1"/>
    <x v="0"/>
    <s v="medium"/>
    <s v="medium"/>
    <n v="499.53"/>
    <n v="388.72"/>
    <n v="36334"/>
  </r>
  <r>
    <n v="14169"/>
    <n v="25"/>
    <x v="3331"/>
    <d v="2017-10-10T00:00:00"/>
    <x v="2"/>
    <b v="1"/>
    <s v="Approved"/>
    <x v="2"/>
    <x v="0"/>
    <s v="high"/>
    <s v="medium"/>
    <n v="2005.66"/>
    <n v="1203.4000000000001"/>
    <n v="41009"/>
  </r>
  <r>
    <n v="14170"/>
    <n v="50"/>
    <x v="1124"/>
    <d v="2017-12-05T00:00:00"/>
    <x v="10"/>
    <b v="0"/>
    <s v="Approved"/>
    <x v="5"/>
    <x v="0"/>
    <s v="medium"/>
    <s v="small"/>
    <n v="175.89"/>
    <n v="131.91999999999999"/>
    <n v="35470"/>
  </r>
  <r>
    <n v="14171"/>
    <n v="75"/>
    <x v="470"/>
    <d v="2017-11-26T00:00:00"/>
    <x v="11"/>
    <b v="0"/>
    <s v="Approved"/>
    <x v="4"/>
    <x v="3"/>
    <s v="medium"/>
    <s v="large"/>
    <n v="1873.97"/>
    <n v="863.95"/>
    <n v="38859"/>
  </r>
  <r>
    <n v="14172"/>
    <n v="6"/>
    <x v="3025"/>
    <d v="2017-03-18T00:00:00"/>
    <x v="4"/>
    <b v="0"/>
    <s v="Approved"/>
    <x v="2"/>
    <x v="0"/>
    <s v="high"/>
    <s v="medium"/>
    <n v="227.88"/>
    <n v="136.72999999999999"/>
    <n v="33549"/>
  </r>
  <r>
    <n v="14173"/>
    <n v="59"/>
    <x v="211"/>
    <d v="2017-11-01T00:00:00"/>
    <x v="11"/>
    <b v="0"/>
    <s v="Approved"/>
    <x v="0"/>
    <x v="0"/>
    <s v="medium"/>
    <s v="large"/>
    <n v="1061.56"/>
    <n v="733.58"/>
    <n v="34170"/>
  </r>
  <r>
    <n v="14174"/>
    <n v="75"/>
    <x v="2723"/>
    <d v="2017-05-19T00:00:00"/>
    <x v="1"/>
    <b v="0"/>
    <s v="Approved"/>
    <x v="4"/>
    <x v="3"/>
    <s v="medium"/>
    <s v="large"/>
    <n v="1873.97"/>
    <n v="863.95"/>
    <n v="38859"/>
  </r>
  <r>
    <n v="14175"/>
    <n v="99"/>
    <x v="1466"/>
    <d v="2017-06-11T00:00:00"/>
    <x v="9"/>
    <b v="1"/>
    <s v="Approved"/>
    <x v="2"/>
    <x v="0"/>
    <s v="medium"/>
    <s v="medium"/>
    <n v="1227.3399999999999"/>
    <n v="770.89"/>
    <n v="34556"/>
  </r>
  <r>
    <n v="14176"/>
    <n v="35"/>
    <x v="1767"/>
    <d v="2017-03-20T00:00:00"/>
    <x v="4"/>
    <b v="0"/>
    <s v="Approved"/>
    <x v="4"/>
    <x v="0"/>
    <s v="medium"/>
    <s v="medium"/>
    <n v="1403.5"/>
    <n v="954.82"/>
    <n v="42688"/>
  </r>
  <r>
    <n v="14177"/>
    <n v="12"/>
    <x v="1341"/>
    <d v="2017-10-02T00:00:00"/>
    <x v="2"/>
    <b v="1"/>
    <s v="Approved"/>
    <x v="5"/>
    <x v="0"/>
    <s v="medium"/>
    <s v="medium"/>
    <n v="1231.1500000000001"/>
    <n v="161.6"/>
    <n v="39880"/>
  </r>
  <r>
    <n v="14178"/>
    <n v="5"/>
    <x v="1654"/>
    <d v="2017-01-06T00:00:00"/>
    <x v="7"/>
    <b v="0"/>
    <s v="Approved"/>
    <x v="4"/>
    <x v="0"/>
    <s v="high"/>
    <s v="medium"/>
    <n v="1129.1300000000001"/>
    <n v="677.48"/>
    <n v="38258"/>
  </r>
  <r>
    <n v="14179"/>
    <n v="26"/>
    <x v="3228"/>
    <d v="2017-01-25T00:00:00"/>
    <x v="7"/>
    <b v="0"/>
    <s v="Approved"/>
    <x v="5"/>
    <x v="0"/>
    <s v="medium"/>
    <s v="medium"/>
    <n v="1992.93"/>
    <n v="762.63"/>
    <n v="39031"/>
  </r>
  <r>
    <n v="14180"/>
    <n v="32"/>
    <x v="706"/>
    <d v="2017-05-17T00:00:00"/>
    <x v="1"/>
    <b v="0"/>
    <s v="Approved"/>
    <x v="4"/>
    <x v="0"/>
    <s v="medium"/>
    <s v="medium"/>
    <n v="642.70000000000005"/>
    <n v="211.37"/>
    <n v="37337"/>
  </r>
  <r>
    <n v="14181"/>
    <n v="76"/>
    <x v="1635"/>
    <d v="2017-12-15T00:00:00"/>
    <x v="10"/>
    <b v="1"/>
    <s v="Approved"/>
    <x v="5"/>
    <x v="0"/>
    <s v="low"/>
    <s v="medium"/>
    <n v="642.30999999999995"/>
    <n v="513.85"/>
    <n v="35455"/>
  </r>
  <r>
    <n v="14182"/>
    <n v="22"/>
    <x v="3264"/>
    <d v="2017-06-19T00:00:00"/>
    <x v="9"/>
    <b v="0"/>
    <s v="Approved"/>
    <x v="0"/>
    <x v="0"/>
    <s v="medium"/>
    <s v="medium"/>
    <n v="575.27"/>
    <n v="431.45"/>
    <n v="41345"/>
  </r>
  <r>
    <n v="14183"/>
    <n v="96"/>
    <x v="1917"/>
    <d v="2017-10-17T00:00:00"/>
    <x v="2"/>
    <b v="0"/>
    <s v="Approved"/>
    <x v="5"/>
    <x v="1"/>
    <s v="low"/>
    <s v="small"/>
    <n v="1172.78"/>
    <n v="1043.77"/>
    <n v="37539"/>
  </r>
  <r>
    <n v="14184"/>
    <n v="11"/>
    <x v="2375"/>
    <d v="2017-06-03T00:00:00"/>
    <x v="9"/>
    <b v="0"/>
    <s v="Approved"/>
    <x v="4"/>
    <x v="0"/>
    <s v="high"/>
    <s v="medium"/>
    <n v="1274.93"/>
    <n v="764.96"/>
    <n v="39298"/>
  </r>
  <r>
    <n v="14185"/>
    <n v="40"/>
    <x v="1499"/>
    <d v="2017-06-21T00:00:00"/>
    <x v="9"/>
    <b v="1"/>
    <s v="Approved"/>
    <x v="2"/>
    <x v="0"/>
    <s v="high"/>
    <s v="medium"/>
    <n v="1458.17"/>
    <n v="874.9"/>
    <n v="35560"/>
  </r>
  <r>
    <n v="14186"/>
    <n v="3"/>
    <x v="1154"/>
    <d v="2017-04-19T00:00:00"/>
    <x v="5"/>
    <b v="0"/>
    <s v="Approved"/>
    <x v="1"/>
    <x v="0"/>
    <s v="medium"/>
    <s v="large"/>
    <n v="2091.4699999999998"/>
    <n v="388.92"/>
    <n v="41009"/>
  </r>
  <r>
    <n v="14187"/>
    <n v="35"/>
    <x v="3174"/>
    <d v="2017-09-04T00:00:00"/>
    <x v="8"/>
    <s v="Unknown"/>
    <s v="Approved"/>
    <x v="1"/>
    <x v="0"/>
    <s v="low"/>
    <s v="medium"/>
    <n v="1057.51"/>
    <n v="154.4"/>
    <n v="36361"/>
  </r>
  <r>
    <n v="14188"/>
    <n v="75"/>
    <x v="1597"/>
    <d v="2017-02-10T00:00:00"/>
    <x v="0"/>
    <b v="1"/>
    <s v="Approved"/>
    <x v="4"/>
    <x v="3"/>
    <s v="medium"/>
    <s v="large"/>
    <n v="1873.97"/>
    <n v="863.95"/>
    <n v="41922"/>
  </r>
  <r>
    <n v="14189"/>
    <n v="74"/>
    <x v="311"/>
    <d v="2017-04-06T00:00:00"/>
    <x v="5"/>
    <b v="1"/>
    <s v="Approved"/>
    <x v="5"/>
    <x v="0"/>
    <s v="medium"/>
    <s v="medium"/>
    <n v="1228.07"/>
    <n v="400.91"/>
    <n v="36668"/>
  </r>
  <r>
    <n v="14190"/>
    <n v="6"/>
    <x v="272"/>
    <d v="2017-03-23T00:00:00"/>
    <x v="4"/>
    <b v="1"/>
    <s v="Approved"/>
    <x v="2"/>
    <x v="0"/>
    <s v="high"/>
    <s v="medium"/>
    <n v="227.88"/>
    <n v="136.72999999999999"/>
    <n v="41701"/>
  </r>
  <r>
    <n v="14191"/>
    <n v="5"/>
    <x v="3280"/>
    <d v="2017-06-01T00:00:00"/>
    <x v="9"/>
    <b v="0"/>
    <s v="Approved"/>
    <x v="4"/>
    <x v="0"/>
    <s v="high"/>
    <s v="medium"/>
    <n v="1129.1300000000001"/>
    <n v="677.48"/>
    <n v="38573"/>
  </r>
  <r>
    <n v="14192"/>
    <n v="24"/>
    <x v="2314"/>
    <d v="2017-03-02T00:00:00"/>
    <x v="4"/>
    <b v="0"/>
    <s v="Approved"/>
    <x v="0"/>
    <x v="1"/>
    <s v="medium"/>
    <s v="large"/>
    <n v="1777.8"/>
    <n v="820.78"/>
    <n v="33455"/>
  </r>
  <r>
    <n v="14193"/>
    <n v="54"/>
    <x v="1700"/>
    <d v="2017-12-02T00:00:00"/>
    <x v="10"/>
    <b v="1"/>
    <s v="Approved"/>
    <x v="5"/>
    <x v="0"/>
    <s v="medium"/>
    <s v="medium"/>
    <n v="1292.8399999999999"/>
    <n v="13.44"/>
    <n v="39915"/>
  </r>
  <r>
    <n v="14194"/>
    <n v="19"/>
    <x v="613"/>
    <d v="2017-08-24T00:00:00"/>
    <x v="3"/>
    <b v="1"/>
    <s v="Approved"/>
    <x v="2"/>
    <x v="1"/>
    <s v="high"/>
    <s v="large"/>
    <n v="12.01"/>
    <n v="7.21"/>
    <n v="39880"/>
  </r>
  <r>
    <n v="14195"/>
    <n v="8"/>
    <x v="426"/>
    <d v="2017-01-27T00:00:00"/>
    <x v="7"/>
    <b v="1"/>
    <s v="Approved"/>
    <x v="0"/>
    <x v="1"/>
    <s v="medium"/>
    <s v="small"/>
    <n v="1703.52"/>
    <n v="1516.13"/>
    <n v="40649"/>
  </r>
  <r>
    <n v="14196"/>
    <n v="24"/>
    <x v="2428"/>
    <d v="2017-11-20T00:00:00"/>
    <x v="11"/>
    <b v="1"/>
    <s v="Approved"/>
    <x v="0"/>
    <x v="1"/>
    <s v="medium"/>
    <s v="large"/>
    <n v="1777.8"/>
    <n v="820.78"/>
    <n v="33879"/>
  </r>
  <r>
    <n v="14197"/>
    <n v="76"/>
    <x v="541"/>
    <d v="2017-09-23T00:00:00"/>
    <x v="8"/>
    <b v="1"/>
    <s v="Approved"/>
    <x v="5"/>
    <x v="0"/>
    <s v="low"/>
    <s v="medium"/>
    <n v="642.30999999999995"/>
    <n v="513.85"/>
    <n v="38193"/>
  </r>
  <r>
    <n v="14198"/>
    <n v="89"/>
    <x v="916"/>
    <d v="2017-11-13T00:00:00"/>
    <x v="11"/>
    <b v="0"/>
    <s v="Approved"/>
    <x v="5"/>
    <x v="3"/>
    <s v="medium"/>
    <s v="large"/>
    <n v="1362.99"/>
    <n v="57.74"/>
    <n v="34079"/>
  </r>
  <r>
    <n v="14199"/>
    <n v="2"/>
    <x v="2729"/>
    <d v="2017-05-06T00:00:00"/>
    <x v="1"/>
    <b v="1"/>
    <s v="Approved"/>
    <x v="0"/>
    <x v="0"/>
    <s v="medium"/>
    <s v="medium"/>
    <n v="71.489999999999995"/>
    <n v="53.62"/>
    <n v="33549"/>
  </r>
  <r>
    <n v="14200"/>
    <n v="45"/>
    <x v="2685"/>
    <d v="2017-11-12T00:00:00"/>
    <x v="11"/>
    <b v="0"/>
    <s v="Approved"/>
    <x v="1"/>
    <x v="1"/>
    <s v="low"/>
    <s v="medium"/>
    <n v="980.37"/>
    <n v="234.43"/>
    <n v="38693"/>
  </r>
  <r>
    <n v="14201"/>
    <n v="8"/>
    <x v="2298"/>
    <d v="2017-10-12T00:00:00"/>
    <x v="2"/>
    <b v="1"/>
    <s v="Approved"/>
    <x v="0"/>
    <x v="1"/>
    <s v="medium"/>
    <s v="small"/>
    <n v="1703.52"/>
    <n v="1516.13"/>
    <n v="40649"/>
  </r>
  <r>
    <n v="14202"/>
    <n v="1"/>
    <x v="207"/>
    <d v="2017-12-24T00:00:00"/>
    <x v="10"/>
    <b v="1"/>
    <s v="Approved"/>
    <x v="4"/>
    <x v="0"/>
    <s v="medium"/>
    <s v="medium"/>
    <n v="1403.5"/>
    <n v="954.82"/>
    <n v="41245"/>
  </r>
  <r>
    <n v="14203"/>
    <n v="85"/>
    <x v="2638"/>
    <d v="2017-03-25T00:00:00"/>
    <x v="4"/>
    <b v="0"/>
    <s v="Approved"/>
    <x v="5"/>
    <x v="0"/>
    <s v="medium"/>
    <s v="medium"/>
    <n v="752.64"/>
    <n v="205.36"/>
    <n v="42218"/>
  </r>
  <r>
    <n v="14204"/>
    <n v="7"/>
    <x v="440"/>
    <d v="2017-10-11T00:00:00"/>
    <x v="2"/>
    <b v="1"/>
    <s v="Approved"/>
    <x v="1"/>
    <x v="1"/>
    <s v="low"/>
    <s v="medium"/>
    <n v="980.37"/>
    <n v="234.43"/>
    <n v="38258"/>
  </r>
  <r>
    <n v="14205"/>
    <n v="71"/>
    <x v="2422"/>
    <d v="2017-08-02T00:00:00"/>
    <x v="3"/>
    <b v="0"/>
    <s v="Approved"/>
    <x v="0"/>
    <x v="0"/>
    <s v="high"/>
    <s v="large"/>
    <n v="1842.92"/>
    <n v="1105.75"/>
    <n v="34996"/>
  </r>
  <r>
    <n v="14206"/>
    <n v="46"/>
    <x v="1300"/>
    <d v="2017-08-28T00:00:00"/>
    <x v="3"/>
    <b v="1"/>
    <s v="Approved"/>
    <x v="2"/>
    <x v="0"/>
    <s v="low"/>
    <s v="medium"/>
    <n v="1793.43"/>
    <n v="248.82"/>
    <n v="36498"/>
  </r>
  <r>
    <n v="14207"/>
    <n v="74"/>
    <x v="1515"/>
    <d v="2017-04-27T00:00:00"/>
    <x v="5"/>
    <b v="1"/>
    <s v="Approved"/>
    <x v="5"/>
    <x v="0"/>
    <s v="medium"/>
    <s v="medium"/>
    <n v="1762.96"/>
    <n v="950.52"/>
    <n v="39915"/>
  </r>
  <r>
    <n v="14208"/>
    <n v="45"/>
    <x v="100"/>
    <d v="2017-11-13T00:00:00"/>
    <x v="11"/>
    <b v="1"/>
    <s v="Approved"/>
    <x v="0"/>
    <x v="0"/>
    <s v="medium"/>
    <s v="medium"/>
    <n v="441.49"/>
    <n v="84.99"/>
    <n v="34071"/>
  </r>
  <r>
    <n v="14209"/>
    <n v="76"/>
    <x v="53"/>
    <d v="2017-11-20T00:00:00"/>
    <x v="11"/>
    <b v="1"/>
    <s v="Approved"/>
    <x v="5"/>
    <x v="1"/>
    <s v="low"/>
    <s v="small"/>
    <n v="1172.78"/>
    <n v="1043.77"/>
    <n v="37539"/>
  </r>
  <r>
    <n v="14210"/>
    <n v="53"/>
    <x v="938"/>
    <d v="2017-02-10T00:00:00"/>
    <x v="0"/>
    <b v="0"/>
    <s v="Approved"/>
    <x v="2"/>
    <x v="0"/>
    <s v="medium"/>
    <s v="medium"/>
    <n v="795.34"/>
    <n v="101.58"/>
    <n v="42295"/>
  </r>
  <r>
    <n v="14211"/>
    <n v="99"/>
    <x v="110"/>
    <d v="2017-06-14T00:00:00"/>
    <x v="9"/>
    <b v="0"/>
    <s v="Approved"/>
    <x v="2"/>
    <x v="0"/>
    <s v="medium"/>
    <s v="medium"/>
    <n v="1227.3399999999999"/>
    <n v="770.89"/>
    <n v="33364"/>
  </r>
  <r>
    <n v="14212"/>
    <n v="72"/>
    <x v="855"/>
    <d v="2017-02-20T00:00:00"/>
    <x v="0"/>
    <b v="0"/>
    <s v="Approved"/>
    <x v="3"/>
    <x v="0"/>
    <s v="medium"/>
    <s v="medium"/>
    <n v="360.4"/>
    <n v="270.3"/>
    <n v="42710"/>
  </r>
  <r>
    <n v="14213"/>
    <s v="Unknown"/>
    <x v="3167"/>
    <d v="2017-06-03T00:00:00"/>
    <x v="9"/>
    <b v="1"/>
    <s v="Approved"/>
    <x v="2"/>
    <x v="1"/>
    <s v="high"/>
    <s v="large"/>
    <n v="12.01"/>
    <n v="7.21"/>
    <n v="39880"/>
  </r>
  <r>
    <n v="14214"/>
    <n v="8"/>
    <x v="2926"/>
    <d v="2017-01-05T00:00:00"/>
    <x v="7"/>
    <b v="1"/>
    <s v="Approved"/>
    <x v="0"/>
    <x v="1"/>
    <s v="medium"/>
    <s v="small"/>
    <n v="1703.52"/>
    <n v="1516.13"/>
    <n v="37838"/>
  </r>
  <r>
    <n v="14215"/>
    <n v="15"/>
    <x v="3122"/>
    <d v="2017-02-12T00:00:00"/>
    <x v="0"/>
    <b v="1"/>
    <s v="Approved"/>
    <x v="3"/>
    <x v="0"/>
    <s v="low"/>
    <s v="medium"/>
    <n v="958.74"/>
    <n v="748.9"/>
    <n v="38693"/>
  </r>
  <r>
    <n v="14216"/>
    <n v="87"/>
    <x v="769"/>
    <d v="2017-07-26T00:00:00"/>
    <x v="6"/>
    <b v="0"/>
    <s v="Approved"/>
    <x v="2"/>
    <x v="0"/>
    <s v="medium"/>
    <s v="medium"/>
    <n v="1636.9"/>
    <n v="44.71"/>
    <n v="34996"/>
  </r>
  <r>
    <n v="14217"/>
    <n v="2"/>
    <x v="1280"/>
    <d v="2017-10-23T00:00:00"/>
    <x v="2"/>
    <b v="0"/>
    <s v="Approved"/>
    <x v="0"/>
    <x v="0"/>
    <s v="medium"/>
    <s v="medium"/>
    <n v="71.489999999999995"/>
    <n v="53.62"/>
    <n v="41245"/>
  </r>
  <r>
    <n v="14218"/>
    <n v="89"/>
    <x v="1993"/>
    <d v="2017-02-12T00:00:00"/>
    <x v="0"/>
    <b v="1"/>
    <s v="Approved"/>
    <x v="4"/>
    <x v="0"/>
    <s v="medium"/>
    <s v="large"/>
    <n v="1812.75"/>
    <n v="582.48"/>
    <n v="40336"/>
  </r>
  <r>
    <n v="14219"/>
    <n v="48"/>
    <x v="1094"/>
    <d v="2017-04-29T00:00:00"/>
    <x v="5"/>
    <b v="0"/>
    <s v="Approved"/>
    <x v="5"/>
    <x v="0"/>
    <s v="medium"/>
    <s v="medium"/>
    <n v="1762.96"/>
    <n v="950.52"/>
    <n v="41848"/>
  </r>
  <r>
    <n v="14220"/>
    <n v="77"/>
    <x v="22"/>
    <d v="2017-10-05T00:00:00"/>
    <x v="2"/>
    <b v="0"/>
    <s v="Approved"/>
    <x v="3"/>
    <x v="1"/>
    <s v="medium"/>
    <s v="large"/>
    <n v="1240.31"/>
    <n v="795.1"/>
    <n v="34556"/>
  </r>
  <r>
    <n v="14221"/>
    <n v="74"/>
    <x v="3055"/>
    <d v="2017-05-25T00:00:00"/>
    <x v="1"/>
    <b v="1"/>
    <s v="Approved"/>
    <x v="5"/>
    <x v="0"/>
    <s v="medium"/>
    <s v="medium"/>
    <n v="1228.07"/>
    <n v="400.91"/>
    <n v="34527"/>
  </r>
  <r>
    <n v="14222"/>
    <n v="82"/>
    <x v="665"/>
    <d v="2017-08-29T00:00:00"/>
    <x v="3"/>
    <b v="1"/>
    <s v="Approved"/>
    <x v="4"/>
    <x v="1"/>
    <s v="medium"/>
    <s v="medium"/>
    <n v="1538.99"/>
    <n v="829.65"/>
    <n v="42404"/>
  </r>
  <r>
    <n v="14223"/>
    <n v="22"/>
    <x v="497"/>
    <d v="2017-10-22T00:00:00"/>
    <x v="2"/>
    <b v="1"/>
    <s v="Approved"/>
    <x v="0"/>
    <x v="0"/>
    <s v="medium"/>
    <s v="medium"/>
    <n v="575.27"/>
    <n v="431.45"/>
    <n v="41345"/>
  </r>
  <r>
    <n v="14224"/>
    <n v="69"/>
    <x v="2134"/>
    <d v="2017-01-04T00:00:00"/>
    <x v="7"/>
    <b v="1"/>
    <s v="Approved"/>
    <x v="3"/>
    <x v="1"/>
    <s v="medium"/>
    <s v="large"/>
    <n v="1240.31"/>
    <n v="795.1"/>
    <n v="40553"/>
  </r>
  <r>
    <n v="14225"/>
    <s v="Unknown"/>
    <x v="1052"/>
    <d v="2017-02-11T00:00:00"/>
    <x v="0"/>
    <b v="0"/>
    <s v="Approved"/>
    <x v="1"/>
    <x v="0"/>
    <s v="high"/>
    <s v="medium"/>
    <n v="358.39"/>
    <n v="215.03"/>
    <n v="38002"/>
  </r>
  <r>
    <n v="14226"/>
    <n v="32"/>
    <x v="618"/>
    <d v="2017-10-31T00:00:00"/>
    <x v="2"/>
    <b v="1"/>
    <s v="Approved"/>
    <x v="4"/>
    <x v="0"/>
    <s v="medium"/>
    <s v="medium"/>
    <n v="642.70000000000005"/>
    <n v="211.37"/>
    <n v="37337"/>
  </r>
  <r>
    <n v="14227"/>
    <n v="45"/>
    <x v="1509"/>
    <d v="2017-02-04T00:00:00"/>
    <x v="0"/>
    <b v="0"/>
    <s v="Approved"/>
    <x v="1"/>
    <x v="1"/>
    <s v="low"/>
    <s v="medium"/>
    <n v="980.37"/>
    <n v="234.43"/>
    <n v="38258"/>
  </r>
  <r>
    <n v="14228"/>
    <s v="Unknown"/>
    <x v="2963"/>
    <d v="2017-08-06T00:00:00"/>
    <x v="3"/>
    <b v="0"/>
    <s v="Approved"/>
    <x v="6"/>
    <x v="4"/>
    <s v="Unknown"/>
    <s v="Unknown"/>
    <n v="483.12"/>
    <s v="Unknown"/>
    <s v="Unknown"/>
  </r>
  <r>
    <n v="14229"/>
    <n v="54"/>
    <x v="3325"/>
    <d v="2017-08-13T00:00:00"/>
    <x v="3"/>
    <b v="0"/>
    <s v="Approved"/>
    <x v="5"/>
    <x v="0"/>
    <s v="medium"/>
    <s v="medium"/>
    <n v="1292.8399999999999"/>
    <n v="13.44"/>
    <n v="39915"/>
  </r>
  <r>
    <n v="14230"/>
    <n v="76"/>
    <x v="3448"/>
    <d v="2017-01-30T00:00:00"/>
    <x v="7"/>
    <b v="1"/>
    <s v="Approved"/>
    <x v="5"/>
    <x v="0"/>
    <s v="low"/>
    <s v="medium"/>
    <n v="642.30999999999995"/>
    <n v="513.85"/>
    <n v="38193"/>
  </r>
  <r>
    <n v="14231"/>
    <n v="9"/>
    <x v="2452"/>
    <d v="2017-07-21T00:00:00"/>
    <x v="6"/>
    <b v="0"/>
    <s v="Approved"/>
    <x v="3"/>
    <x v="0"/>
    <s v="medium"/>
    <s v="small"/>
    <n v="1216.1400000000001"/>
    <n v="1082.3599999999999"/>
    <n v="35052"/>
  </r>
  <r>
    <n v="14232"/>
    <n v="87"/>
    <x v="1656"/>
    <d v="2017-10-24T00:00:00"/>
    <x v="2"/>
    <b v="0"/>
    <s v="Approved"/>
    <x v="4"/>
    <x v="0"/>
    <s v="high"/>
    <s v="medium"/>
    <n v="1179"/>
    <n v="707.4"/>
    <n v="35667"/>
  </r>
  <r>
    <n v="14233"/>
    <n v="46"/>
    <x v="2519"/>
    <d v="2017-10-21T00:00:00"/>
    <x v="2"/>
    <b v="0"/>
    <s v="Approved"/>
    <x v="0"/>
    <x v="0"/>
    <s v="low"/>
    <s v="medium"/>
    <n v="1289.8499999999999"/>
    <n v="74.510000000000005"/>
    <n v="39427"/>
  </r>
  <r>
    <n v="14234"/>
    <n v="75"/>
    <x v="166"/>
    <d v="2017-12-05T00:00:00"/>
    <x v="10"/>
    <b v="0"/>
    <s v="Approved"/>
    <x v="4"/>
    <x v="3"/>
    <s v="medium"/>
    <s v="large"/>
    <n v="1873.97"/>
    <n v="863.95"/>
    <n v="38859"/>
  </r>
  <r>
    <n v="14235"/>
    <n v="70"/>
    <x v="2288"/>
    <d v="2017-08-18T00:00:00"/>
    <x v="3"/>
    <b v="1"/>
    <s v="Approved"/>
    <x v="1"/>
    <x v="0"/>
    <s v="high"/>
    <s v="medium"/>
    <n v="495.72"/>
    <n v="297.43"/>
    <n v="36367"/>
  </r>
  <r>
    <n v="14236"/>
    <s v="Unknown"/>
    <x v="1052"/>
    <d v="2017-08-18T00:00:00"/>
    <x v="3"/>
    <b v="1"/>
    <s v="Approved"/>
    <x v="0"/>
    <x v="0"/>
    <s v="medium"/>
    <s v="medium"/>
    <n v="71.489999999999995"/>
    <n v="53.62"/>
    <n v="38258"/>
  </r>
  <r>
    <n v="14237"/>
    <n v="71"/>
    <x v="1650"/>
    <d v="2017-04-01T00:00:00"/>
    <x v="5"/>
    <b v="1"/>
    <s v="Approved"/>
    <x v="0"/>
    <x v="0"/>
    <s v="high"/>
    <s v="large"/>
    <n v="1842.92"/>
    <n v="1105.75"/>
    <n v="34996"/>
  </r>
  <r>
    <n v="14238"/>
    <n v="52"/>
    <x v="748"/>
    <d v="2017-08-01T00:00:00"/>
    <x v="3"/>
    <b v="0"/>
    <s v="Approved"/>
    <x v="0"/>
    <x v="1"/>
    <s v="medium"/>
    <s v="large"/>
    <n v="1777.8"/>
    <n v="820.78"/>
    <n v="40670"/>
  </r>
  <r>
    <n v="14239"/>
    <n v="34"/>
    <x v="2698"/>
    <d v="2017-11-06T00:00:00"/>
    <x v="11"/>
    <b v="0"/>
    <s v="Approved"/>
    <x v="3"/>
    <x v="1"/>
    <s v="high"/>
    <s v="large"/>
    <n v="774.53"/>
    <n v="464.72"/>
    <n v="39526"/>
  </r>
  <r>
    <n v="14240"/>
    <n v="69"/>
    <x v="1620"/>
    <d v="2017-07-22T00:00:00"/>
    <x v="6"/>
    <b v="0"/>
    <s v="Approved"/>
    <x v="4"/>
    <x v="1"/>
    <s v="medium"/>
    <s v="medium"/>
    <n v="792.9"/>
    <n v="594.67999999999995"/>
    <n v="34996"/>
  </r>
  <r>
    <n v="14241"/>
    <n v="30"/>
    <x v="1392"/>
    <d v="2017-02-12T00:00:00"/>
    <x v="0"/>
    <b v="0"/>
    <s v="Approved"/>
    <x v="2"/>
    <x v="0"/>
    <s v="medium"/>
    <s v="medium"/>
    <n v="1227.3399999999999"/>
    <n v="770.89"/>
    <n v="34556"/>
  </r>
  <r>
    <n v="14242"/>
    <n v="16"/>
    <x v="1591"/>
    <d v="2017-05-28T00:00:00"/>
    <x v="1"/>
    <b v="0"/>
    <s v="Approved"/>
    <x v="3"/>
    <x v="0"/>
    <s v="high"/>
    <s v="small"/>
    <n v="1661.92"/>
    <n v="1479.11"/>
    <n v="41345"/>
  </r>
  <r>
    <n v="14243"/>
    <n v="32"/>
    <x v="831"/>
    <d v="2017-09-07T00:00:00"/>
    <x v="8"/>
    <b v="1"/>
    <s v="Approved"/>
    <x v="4"/>
    <x v="0"/>
    <s v="high"/>
    <s v="medium"/>
    <n v="1179"/>
    <n v="707.4"/>
    <n v="35667"/>
  </r>
  <r>
    <n v="14244"/>
    <n v="71"/>
    <x v="1822"/>
    <d v="2017-06-13T00:00:00"/>
    <x v="9"/>
    <b v="0"/>
    <s v="Approved"/>
    <x v="0"/>
    <x v="0"/>
    <s v="high"/>
    <s v="large"/>
    <n v="1842.92"/>
    <n v="1105.75"/>
    <n v="37873"/>
  </r>
  <r>
    <n v="14245"/>
    <n v="64"/>
    <x v="1137"/>
    <d v="2017-03-18T00:00:00"/>
    <x v="4"/>
    <b v="1"/>
    <s v="Approved"/>
    <x v="1"/>
    <x v="0"/>
    <s v="medium"/>
    <s v="large"/>
    <n v="1469.44"/>
    <n v="596.54999999999995"/>
    <n v="41047"/>
  </r>
  <r>
    <n v="14246"/>
    <n v="61"/>
    <x v="1549"/>
    <d v="2017-10-26T00:00:00"/>
    <x v="2"/>
    <b v="1"/>
    <s v="Approved"/>
    <x v="2"/>
    <x v="0"/>
    <s v="low"/>
    <s v="medium"/>
    <n v="71.16"/>
    <n v="56.93"/>
    <n v="42172"/>
  </r>
  <r>
    <n v="14247"/>
    <n v="6"/>
    <x v="2008"/>
    <d v="2017-08-14T00:00:00"/>
    <x v="3"/>
    <b v="1"/>
    <s v="Approved"/>
    <x v="2"/>
    <x v="0"/>
    <s v="high"/>
    <s v="medium"/>
    <n v="227.88"/>
    <n v="136.72999999999999"/>
    <n v="37659"/>
  </r>
  <r>
    <n v="14248"/>
    <n v="1"/>
    <x v="1449"/>
    <d v="2017-12-14T00:00:00"/>
    <x v="10"/>
    <b v="1"/>
    <s v="Approved"/>
    <x v="4"/>
    <x v="0"/>
    <s v="medium"/>
    <s v="medium"/>
    <n v="1403.5"/>
    <n v="954.82"/>
    <n v="41245"/>
  </r>
  <r>
    <n v="14249"/>
    <n v="81"/>
    <x v="3449"/>
    <d v="2017-11-20T00:00:00"/>
    <x v="11"/>
    <b v="0"/>
    <s v="Approved"/>
    <x v="3"/>
    <x v="0"/>
    <s v="medium"/>
    <s v="small"/>
    <n v="586.45000000000005"/>
    <n v="521.94000000000005"/>
    <n v="33429"/>
  </r>
  <r>
    <n v="14250"/>
    <n v="34"/>
    <x v="2907"/>
    <d v="2017-10-24T00:00:00"/>
    <x v="2"/>
    <b v="1"/>
    <s v="Approved"/>
    <x v="3"/>
    <x v="1"/>
    <s v="high"/>
    <s v="large"/>
    <n v="774.53"/>
    <n v="464.72"/>
    <n v="37698"/>
  </r>
  <r>
    <n v="14251"/>
    <n v="46"/>
    <x v="3170"/>
    <d v="2017-02-12T00:00:00"/>
    <x v="0"/>
    <b v="0"/>
    <s v="Approved"/>
    <x v="2"/>
    <x v="0"/>
    <s v="low"/>
    <s v="medium"/>
    <n v="1793.43"/>
    <n v="248.82"/>
    <n v="36361"/>
  </r>
  <r>
    <n v="14252"/>
    <n v="11"/>
    <x v="457"/>
    <d v="2017-11-08T00:00:00"/>
    <x v="11"/>
    <b v="1"/>
    <s v="Approved"/>
    <x v="4"/>
    <x v="0"/>
    <s v="high"/>
    <s v="medium"/>
    <n v="1274.93"/>
    <n v="764.96"/>
    <n v="39298"/>
  </r>
  <r>
    <n v="14253"/>
    <n v="31"/>
    <x v="1113"/>
    <d v="2017-08-02T00:00:00"/>
    <x v="3"/>
    <b v="0"/>
    <s v="Approved"/>
    <x v="5"/>
    <x v="0"/>
    <s v="medium"/>
    <s v="medium"/>
    <n v="752.64"/>
    <n v="205.36"/>
    <n v="38206"/>
  </r>
  <r>
    <n v="14254"/>
    <n v="91"/>
    <x v="2444"/>
    <d v="2017-09-11T00:00:00"/>
    <x v="8"/>
    <b v="0"/>
    <s v="Approved"/>
    <x v="0"/>
    <x v="0"/>
    <s v="medium"/>
    <s v="medium"/>
    <n v="100.35"/>
    <n v="75.260000000000005"/>
    <n v="36367"/>
  </r>
  <r>
    <n v="14255"/>
    <n v="14"/>
    <x v="493"/>
    <d v="2017-10-20T00:00:00"/>
    <x v="2"/>
    <b v="1"/>
    <s v="Approved"/>
    <x v="1"/>
    <x v="0"/>
    <s v="medium"/>
    <s v="small"/>
    <n v="1386.84"/>
    <n v="1234.29"/>
    <n v="37838"/>
  </r>
  <r>
    <n v="14256"/>
    <n v="81"/>
    <x v="627"/>
    <d v="2017-02-28T00:00:00"/>
    <x v="0"/>
    <b v="1"/>
    <s v="Approved"/>
    <x v="3"/>
    <x v="0"/>
    <s v="medium"/>
    <s v="small"/>
    <n v="586.45000000000005"/>
    <n v="521.94000000000005"/>
    <n v="33429"/>
  </r>
  <r>
    <n v="14257"/>
    <n v="29"/>
    <x v="629"/>
    <d v="2017-04-04T00:00:00"/>
    <x v="5"/>
    <b v="0"/>
    <s v="Approved"/>
    <x v="3"/>
    <x v="1"/>
    <s v="medium"/>
    <s v="medium"/>
    <n v="543.39"/>
    <n v="407.54"/>
    <n v="33552"/>
  </r>
  <r>
    <n v="14258"/>
    <n v="19"/>
    <x v="2634"/>
    <d v="2017-07-29T00:00:00"/>
    <x v="6"/>
    <b v="1"/>
    <s v="Approved"/>
    <x v="2"/>
    <x v="1"/>
    <s v="high"/>
    <s v="large"/>
    <n v="12.01"/>
    <n v="7.21"/>
    <n v="39880"/>
  </r>
  <r>
    <n v="14259"/>
    <n v="73"/>
    <x v="2125"/>
    <d v="2017-07-07T00:00:00"/>
    <x v="6"/>
    <b v="0"/>
    <s v="Approved"/>
    <x v="0"/>
    <x v="0"/>
    <s v="medium"/>
    <s v="medium"/>
    <n v="1945.43"/>
    <n v="333.18"/>
    <n v="37499"/>
  </r>
  <r>
    <n v="14260"/>
    <n v="4"/>
    <x v="1855"/>
    <d v="2017-03-04T00:00:00"/>
    <x v="4"/>
    <b v="0"/>
    <s v="Approved"/>
    <x v="4"/>
    <x v="0"/>
    <s v="high"/>
    <s v="medium"/>
    <n v="1129.1300000000001"/>
    <n v="677.48"/>
    <n v="41701"/>
  </r>
  <r>
    <n v="14261"/>
    <n v="36"/>
    <x v="2007"/>
    <d v="2017-08-14T00:00:00"/>
    <x v="3"/>
    <b v="0"/>
    <s v="Approved"/>
    <x v="0"/>
    <x v="0"/>
    <s v="low"/>
    <s v="medium"/>
    <n v="945.04"/>
    <n v="507.58"/>
    <n v="35052"/>
  </r>
  <r>
    <n v="14262"/>
    <n v="13"/>
    <x v="106"/>
    <d v="2017-03-15T00:00:00"/>
    <x v="4"/>
    <b v="1"/>
    <s v="Approved"/>
    <x v="0"/>
    <x v="0"/>
    <s v="medium"/>
    <s v="medium"/>
    <n v="1163.8900000000001"/>
    <n v="589.27"/>
    <n v="39880"/>
  </r>
  <r>
    <n v="14263"/>
    <n v="63"/>
    <x v="434"/>
    <d v="2017-06-10T00:00:00"/>
    <x v="9"/>
    <b v="1"/>
    <s v="Approved"/>
    <x v="0"/>
    <x v="0"/>
    <s v="medium"/>
    <s v="medium"/>
    <n v="1483.2"/>
    <n v="99.59"/>
    <n v="40410"/>
  </r>
  <r>
    <n v="14264"/>
    <n v="44"/>
    <x v="2478"/>
    <d v="2017-02-03T00:00:00"/>
    <x v="0"/>
    <b v="0"/>
    <s v="Approved"/>
    <x v="5"/>
    <x v="0"/>
    <s v="medium"/>
    <s v="medium"/>
    <n v="1769.64"/>
    <n v="108.76"/>
    <n v="38991"/>
  </r>
  <r>
    <n v="14265"/>
    <n v="35"/>
    <x v="2632"/>
    <d v="2017-11-14T00:00:00"/>
    <x v="11"/>
    <b v="0"/>
    <s v="Approved"/>
    <x v="1"/>
    <x v="0"/>
    <s v="low"/>
    <s v="medium"/>
    <n v="1057.51"/>
    <n v="154.4"/>
    <n v="34527"/>
  </r>
  <r>
    <n v="14266"/>
    <n v="100"/>
    <x v="1682"/>
    <d v="2017-06-05T00:00:00"/>
    <x v="9"/>
    <b v="1"/>
    <s v="Approved"/>
    <x v="3"/>
    <x v="1"/>
    <s v="medium"/>
    <s v="medium"/>
    <n v="1036.5899999999999"/>
    <n v="206.35"/>
    <n v="33364"/>
  </r>
  <r>
    <n v="14267"/>
    <n v="14"/>
    <x v="3358"/>
    <d v="2017-09-09T00:00:00"/>
    <x v="8"/>
    <b v="1"/>
    <s v="Approved"/>
    <x v="1"/>
    <x v="0"/>
    <s v="medium"/>
    <s v="small"/>
    <n v="1386.84"/>
    <n v="1234.29"/>
    <n v="35378"/>
  </r>
  <r>
    <n v="14268"/>
    <n v="88"/>
    <x v="2414"/>
    <d v="2017-07-19T00:00:00"/>
    <x v="6"/>
    <b v="1"/>
    <s v="Approved"/>
    <x v="3"/>
    <x v="0"/>
    <s v="medium"/>
    <s v="medium"/>
    <n v="1198.46"/>
    <n v="381.1"/>
    <n v="41434"/>
  </r>
  <r>
    <n v="14269"/>
    <s v="Unknown"/>
    <x v="2219"/>
    <d v="2017-12-17T00:00:00"/>
    <x v="10"/>
    <b v="1"/>
    <s v="Approved"/>
    <x v="2"/>
    <x v="1"/>
    <s v="high"/>
    <s v="large"/>
    <n v="12.01"/>
    <n v="7.21"/>
    <n v="39880"/>
  </r>
  <r>
    <n v="14270"/>
    <n v="74"/>
    <x v="1086"/>
    <d v="2017-01-10T00:00:00"/>
    <x v="7"/>
    <b v="0"/>
    <s v="Approved"/>
    <x v="5"/>
    <x v="0"/>
    <s v="medium"/>
    <s v="medium"/>
    <n v="1228.07"/>
    <n v="400.91"/>
    <n v="36668"/>
  </r>
  <r>
    <n v="14271"/>
    <n v="5"/>
    <x v="929"/>
    <d v="2017-01-18T00:00:00"/>
    <x v="7"/>
    <b v="0"/>
    <s v="Approved"/>
    <x v="1"/>
    <x v="2"/>
    <s v="low"/>
    <s v="medium"/>
    <n v="574.64"/>
    <n v="459.71"/>
    <n v="40784"/>
  </r>
  <r>
    <n v="14272"/>
    <n v="66"/>
    <x v="2255"/>
    <d v="2017-01-13T00:00:00"/>
    <x v="7"/>
    <b v="0"/>
    <s v="Approved"/>
    <x v="0"/>
    <x v="0"/>
    <s v="medium"/>
    <s v="medium"/>
    <n v="1163.8900000000001"/>
    <n v="589.27"/>
    <n v="41345"/>
  </r>
  <r>
    <n v="14273"/>
    <s v="Unknown"/>
    <x v="944"/>
    <d v="2017-12-12T00:00:00"/>
    <x v="10"/>
    <b v="0"/>
    <s v="Approved"/>
    <x v="1"/>
    <x v="0"/>
    <s v="medium"/>
    <s v="medium"/>
    <n v="499.53"/>
    <n v="388.72"/>
    <n v="39031"/>
  </r>
  <r>
    <n v="14274"/>
    <n v="97"/>
    <x v="2941"/>
    <d v="2017-07-22T00:00:00"/>
    <x v="6"/>
    <b v="1"/>
    <s v="Approved"/>
    <x v="0"/>
    <x v="0"/>
    <s v="medium"/>
    <s v="large"/>
    <n v="202.62"/>
    <n v="151.96"/>
    <n v="42458"/>
  </r>
  <r>
    <n v="14275"/>
    <n v="2"/>
    <x v="1428"/>
    <d v="2017-02-12T00:00:00"/>
    <x v="0"/>
    <b v="1"/>
    <s v="Approved"/>
    <x v="4"/>
    <x v="1"/>
    <s v="low"/>
    <s v="small"/>
    <n v="590.26"/>
    <n v="525.33000000000004"/>
    <n v="40487"/>
  </r>
  <r>
    <n v="14276"/>
    <n v="15"/>
    <x v="123"/>
    <d v="2017-09-13T00:00:00"/>
    <x v="8"/>
    <b v="1"/>
    <s v="Approved"/>
    <x v="3"/>
    <x v="0"/>
    <s v="low"/>
    <s v="medium"/>
    <n v="958.74"/>
    <n v="748.9"/>
    <n v="41345"/>
  </r>
  <r>
    <n v="14277"/>
    <s v="Unknown"/>
    <x v="2316"/>
    <d v="2017-12-11T00:00:00"/>
    <x v="10"/>
    <b v="0"/>
    <s v="Approved"/>
    <x v="1"/>
    <x v="0"/>
    <s v="high"/>
    <s v="medium"/>
    <n v="495.72"/>
    <n v="297.43"/>
    <n v="37499"/>
  </r>
  <r>
    <n v="14278"/>
    <n v="2"/>
    <x v="73"/>
    <d v="2017-12-14T00:00:00"/>
    <x v="10"/>
    <b v="1"/>
    <s v="Approved"/>
    <x v="0"/>
    <x v="0"/>
    <s v="medium"/>
    <s v="medium"/>
    <n v="71.489999999999995"/>
    <n v="53.62"/>
    <n v="41245"/>
  </r>
  <r>
    <n v="14279"/>
    <n v="15"/>
    <x v="983"/>
    <d v="2017-02-05T00:00:00"/>
    <x v="0"/>
    <b v="0"/>
    <s v="Approved"/>
    <x v="3"/>
    <x v="0"/>
    <s v="low"/>
    <s v="medium"/>
    <n v="958.74"/>
    <n v="748.9"/>
    <n v="38693"/>
  </r>
  <r>
    <n v="14280"/>
    <n v="83"/>
    <x v="280"/>
    <d v="2017-01-03T00:00:00"/>
    <x v="7"/>
    <b v="1"/>
    <s v="Approved"/>
    <x v="0"/>
    <x v="3"/>
    <s v="medium"/>
    <s v="large"/>
    <n v="2083.94"/>
    <n v="675.03"/>
    <n v="41533"/>
  </r>
  <r>
    <n v="14281"/>
    <n v="70"/>
    <x v="619"/>
    <d v="2017-06-16T00:00:00"/>
    <x v="9"/>
    <b v="0"/>
    <s v="Approved"/>
    <x v="1"/>
    <x v="0"/>
    <s v="high"/>
    <s v="medium"/>
    <n v="495.72"/>
    <n v="297.43"/>
    <n v="42105"/>
  </r>
  <r>
    <n v="14282"/>
    <n v="39"/>
    <x v="2440"/>
    <d v="2017-09-29T00:00:00"/>
    <x v="8"/>
    <b v="1"/>
    <s v="Approved"/>
    <x v="4"/>
    <x v="0"/>
    <s v="medium"/>
    <s v="large"/>
    <n v="1812.75"/>
    <n v="582.48"/>
    <n v="40336"/>
  </r>
  <r>
    <n v="14283"/>
    <n v="33"/>
    <x v="2026"/>
    <d v="2017-10-05T00:00:00"/>
    <x v="2"/>
    <b v="1"/>
    <s v="Approved"/>
    <x v="4"/>
    <x v="0"/>
    <s v="medium"/>
    <s v="small"/>
    <n v="1311.44"/>
    <n v="1167.18"/>
    <n v="33888"/>
  </r>
  <r>
    <n v="14284"/>
    <n v="79"/>
    <x v="2270"/>
    <d v="2017-01-16T00:00:00"/>
    <x v="7"/>
    <b v="1"/>
    <s v="Approved"/>
    <x v="3"/>
    <x v="0"/>
    <s v="medium"/>
    <s v="medium"/>
    <n v="1555.58"/>
    <n v="818.01"/>
    <n v="37873"/>
  </r>
  <r>
    <n v="14285"/>
    <n v="42"/>
    <x v="2727"/>
    <d v="2017-01-29T00:00:00"/>
    <x v="7"/>
    <b v="1"/>
    <s v="Approved"/>
    <x v="2"/>
    <x v="1"/>
    <s v="medium"/>
    <s v="small"/>
    <n v="1810"/>
    <n v="1610.9"/>
    <n v="39526"/>
  </r>
  <r>
    <n v="14286"/>
    <s v="Unknown"/>
    <x v="2063"/>
    <d v="2017-10-23T00:00:00"/>
    <x v="2"/>
    <b v="0"/>
    <s v="Approved"/>
    <x v="0"/>
    <x v="0"/>
    <s v="medium"/>
    <s v="medium"/>
    <n v="71.489999999999995"/>
    <n v="53.62"/>
    <n v="38258"/>
  </r>
  <r>
    <n v="14287"/>
    <n v="9"/>
    <x v="578"/>
    <d v="2017-12-17T00:00:00"/>
    <x v="10"/>
    <b v="1"/>
    <s v="Approved"/>
    <x v="3"/>
    <x v="0"/>
    <s v="medium"/>
    <s v="small"/>
    <n v="1216.1400000000001"/>
    <n v="1082.3599999999999"/>
    <n v="33455"/>
  </r>
  <r>
    <n v="14288"/>
    <n v="21"/>
    <x v="1775"/>
    <d v="2017-09-30T00:00:00"/>
    <x v="8"/>
    <b v="1"/>
    <s v="Approved"/>
    <x v="5"/>
    <x v="3"/>
    <s v="medium"/>
    <s v="medium"/>
    <n v="1466.68"/>
    <n v="363.25"/>
    <n v="34586"/>
  </r>
  <r>
    <n v="14289"/>
    <n v="9"/>
    <x v="2884"/>
    <d v="2017-12-15T00:00:00"/>
    <x v="10"/>
    <b v="1"/>
    <s v="Approved"/>
    <x v="2"/>
    <x v="1"/>
    <s v="medium"/>
    <s v="medium"/>
    <n v="742.54"/>
    <n v="667.4"/>
    <n v="33549"/>
  </r>
  <r>
    <n v="14290"/>
    <n v="89"/>
    <x v="2728"/>
    <d v="2017-07-24T00:00:00"/>
    <x v="6"/>
    <b v="1"/>
    <s v="Approved"/>
    <x v="5"/>
    <x v="3"/>
    <s v="medium"/>
    <s v="large"/>
    <n v="1362.99"/>
    <n v="57.74"/>
    <n v="41434"/>
  </r>
  <r>
    <n v="14291"/>
    <n v="33"/>
    <x v="3242"/>
    <d v="2017-03-24T00:00:00"/>
    <x v="4"/>
    <b v="0"/>
    <s v="Approved"/>
    <x v="4"/>
    <x v="0"/>
    <s v="medium"/>
    <s v="small"/>
    <n v="1311.44"/>
    <n v="1167.18"/>
    <n v="33888"/>
  </r>
  <r>
    <n v="14292"/>
    <n v="6"/>
    <x v="1457"/>
    <d v="2017-05-05T00:00:00"/>
    <x v="1"/>
    <b v="1"/>
    <s v="Approved"/>
    <x v="2"/>
    <x v="0"/>
    <s v="high"/>
    <s v="medium"/>
    <n v="227.88"/>
    <n v="136.72999999999999"/>
    <n v="37659"/>
  </r>
  <r>
    <n v="14293"/>
    <n v="54"/>
    <x v="934"/>
    <d v="2017-05-20T00:00:00"/>
    <x v="1"/>
    <b v="1"/>
    <s v="Approved"/>
    <x v="5"/>
    <x v="0"/>
    <s v="medium"/>
    <s v="medium"/>
    <n v="1292.8399999999999"/>
    <n v="13.44"/>
    <n v="42226"/>
  </r>
  <r>
    <n v="14294"/>
    <n v="28"/>
    <x v="3117"/>
    <d v="2017-12-26T00:00:00"/>
    <x v="10"/>
    <b v="0"/>
    <s v="Approved"/>
    <x v="3"/>
    <x v="0"/>
    <s v="medium"/>
    <s v="small"/>
    <n v="1216.1400000000001"/>
    <n v="1082.3599999999999"/>
    <n v="33455"/>
  </r>
  <r>
    <n v="14295"/>
    <n v="4"/>
    <x v="2398"/>
    <d v="2017-09-17T00:00:00"/>
    <x v="8"/>
    <b v="1"/>
    <s v="Approved"/>
    <x v="4"/>
    <x v="0"/>
    <s v="high"/>
    <s v="medium"/>
    <n v="1129.1300000000001"/>
    <n v="677.48"/>
    <n v="40649"/>
  </r>
  <r>
    <n v="14296"/>
    <n v="78"/>
    <x v="2162"/>
    <d v="2017-12-09T00:00:00"/>
    <x v="10"/>
    <s v="Unknown"/>
    <s v="Cancelled"/>
    <x v="4"/>
    <x v="0"/>
    <s v="medium"/>
    <s v="large"/>
    <n v="1765.3"/>
    <n v="709.48"/>
    <n v="38206"/>
  </r>
  <r>
    <n v="14297"/>
    <n v="92"/>
    <x v="2046"/>
    <d v="2017-12-20T00:00:00"/>
    <x v="10"/>
    <b v="1"/>
    <s v="Approved"/>
    <x v="5"/>
    <x v="3"/>
    <s v="medium"/>
    <s v="large"/>
    <n v="1890.39"/>
    <n v="260.14"/>
    <n v="34143"/>
  </r>
  <r>
    <n v="14298"/>
    <n v="45"/>
    <x v="2920"/>
    <d v="2017-11-16T00:00:00"/>
    <x v="11"/>
    <b v="0"/>
    <s v="Approved"/>
    <x v="1"/>
    <x v="1"/>
    <s v="low"/>
    <s v="medium"/>
    <n v="980.37"/>
    <n v="234.43"/>
    <n v="42560"/>
  </r>
  <r>
    <n v="14299"/>
    <n v="2"/>
    <x v="1652"/>
    <d v="2017-04-13T00:00:00"/>
    <x v="5"/>
    <b v="1"/>
    <s v="Approved"/>
    <x v="0"/>
    <x v="0"/>
    <s v="medium"/>
    <s v="medium"/>
    <n v="71.489999999999995"/>
    <n v="53.62"/>
    <n v="41167"/>
  </r>
  <r>
    <n v="14300"/>
    <n v="84"/>
    <x v="2536"/>
    <d v="2017-09-15T00:00:00"/>
    <x v="8"/>
    <b v="1"/>
    <s v="Approved"/>
    <x v="4"/>
    <x v="1"/>
    <s v="medium"/>
    <s v="medium"/>
    <n v="792.9"/>
    <n v="594.67999999999995"/>
    <n v="33879"/>
  </r>
  <r>
    <n v="14301"/>
    <n v="77"/>
    <x v="3120"/>
    <d v="2017-08-18T00:00:00"/>
    <x v="3"/>
    <b v="0"/>
    <s v="Approved"/>
    <x v="3"/>
    <x v="1"/>
    <s v="medium"/>
    <s v="large"/>
    <n v="1240.31"/>
    <n v="795.1"/>
    <n v="40553"/>
  </r>
  <r>
    <n v="14302"/>
    <n v="11"/>
    <x v="2556"/>
    <d v="2017-02-26T00:00:00"/>
    <x v="0"/>
    <b v="1"/>
    <s v="Approved"/>
    <x v="4"/>
    <x v="0"/>
    <s v="high"/>
    <s v="medium"/>
    <n v="1274.93"/>
    <n v="764.96"/>
    <n v="39298"/>
  </r>
  <r>
    <n v="14303"/>
    <n v="81"/>
    <x v="1700"/>
    <d v="2017-01-22T00:00:00"/>
    <x v="7"/>
    <b v="0"/>
    <s v="Approved"/>
    <x v="3"/>
    <x v="0"/>
    <s v="medium"/>
    <s v="small"/>
    <n v="586.45000000000005"/>
    <n v="521.94000000000005"/>
    <n v="38206"/>
  </r>
  <r>
    <n v="14304"/>
    <n v="86"/>
    <x v="896"/>
    <d v="2017-02-03T00:00:00"/>
    <x v="0"/>
    <b v="0"/>
    <s v="Approved"/>
    <x v="3"/>
    <x v="1"/>
    <s v="high"/>
    <s v="large"/>
    <n v="774.53"/>
    <n v="464.72"/>
    <n v="40336"/>
  </r>
  <r>
    <n v="14305"/>
    <s v="Unknown"/>
    <x v="202"/>
    <d v="2017-06-30T00:00:00"/>
    <x v="9"/>
    <b v="1"/>
    <s v="Approved"/>
    <x v="6"/>
    <x v="4"/>
    <s v="Unknown"/>
    <s v="Unknown"/>
    <n v="753.01"/>
    <s v="Unknown"/>
    <s v="Unknown"/>
  </r>
  <r>
    <n v="14306"/>
    <n v="8"/>
    <x v="438"/>
    <d v="2017-08-23T00:00:00"/>
    <x v="3"/>
    <b v="0"/>
    <s v="Approved"/>
    <x v="0"/>
    <x v="1"/>
    <s v="medium"/>
    <s v="small"/>
    <n v="1703.52"/>
    <n v="1516.13"/>
    <n v="38693"/>
  </r>
  <r>
    <n v="14307"/>
    <n v="5"/>
    <x v="39"/>
    <d v="2017-09-01T00:00:00"/>
    <x v="8"/>
    <b v="0"/>
    <s v="Approved"/>
    <x v="4"/>
    <x v="0"/>
    <s v="high"/>
    <s v="medium"/>
    <n v="1129.1300000000001"/>
    <n v="677.48"/>
    <n v="38573"/>
  </r>
  <r>
    <n v="14308"/>
    <n v="78"/>
    <x v="1366"/>
    <d v="2017-12-22T00:00:00"/>
    <x v="10"/>
    <b v="1"/>
    <s v="Approved"/>
    <x v="4"/>
    <x v="0"/>
    <s v="medium"/>
    <s v="large"/>
    <n v="1765.3"/>
    <n v="709.48"/>
    <n v="33429"/>
  </r>
  <r>
    <n v="14309"/>
    <n v="48"/>
    <x v="413"/>
    <d v="2017-10-08T00:00:00"/>
    <x v="2"/>
    <b v="1"/>
    <s v="Approved"/>
    <x v="5"/>
    <x v="0"/>
    <s v="medium"/>
    <s v="medium"/>
    <n v="1762.96"/>
    <n v="950.52"/>
    <n v="41848"/>
  </r>
  <r>
    <n v="14310"/>
    <n v="86"/>
    <x v="748"/>
    <d v="2017-10-08T00:00:00"/>
    <x v="2"/>
    <b v="0"/>
    <s v="Approved"/>
    <x v="3"/>
    <x v="1"/>
    <s v="high"/>
    <s v="large"/>
    <n v="774.53"/>
    <n v="464.72"/>
    <n v="37698"/>
  </r>
  <r>
    <n v="14311"/>
    <n v="21"/>
    <x v="1594"/>
    <d v="2017-05-19T00:00:00"/>
    <x v="1"/>
    <b v="0"/>
    <s v="Approved"/>
    <x v="5"/>
    <x v="3"/>
    <s v="medium"/>
    <s v="medium"/>
    <n v="1466.68"/>
    <n v="363.25"/>
    <n v="41701"/>
  </r>
  <r>
    <n v="14312"/>
    <n v="43"/>
    <x v="3032"/>
    <d v="2017-09-16T00:00:00"/>
    <x v="8"/>
    <b v="1"/>
    <s v="Approved"/>
    <x v="3"/>
    <x v="0"/>
    <s v="medium"/>
    <s v="medium"/>
    <n v="1555.58"/>
    <n v="818.01"/>
    <n v="33429"/>
  </r>
  <r>
    <n v="14313"/>
    <n v="54"/>
    <x v="2842"/>
    <d v="2017-03-09T00:00:00"/>
    <x v="4"/>
    <b v="1"/>
    <s v="Approved"/>
    <x v="5"/>
    <x v="0"/>
    <s v="medium"/>
    <s v="medium"/>
    <n v="1807.45"/>
    <n v="778.69"/>
    <n v="33879"/>
  </r>
  <r>
    <n v="14314"/>
    <n v="48"/>
    <x v="1154"/>
    <d v="2017-05-11T00:00:00"/>
    <x v="1"/>
    <b v="0"/>
    <s v="Approved"/>
    <x v="5"/>
    <x v="0"/>
    <s v="medium"/>
    <s v="medium"/>
    <n v="1762.96"/>
    <n v="950.52"/>
    <n v="42688"/>
  </r>
  <r>
    <n v="14315"/>
    <n v="11"/>
    <x v="3112"/>
    <d v="2017-12-24T00:00:00"/>
    <x v="10"/>
    <b v="1"/>
    <s v="Approved"/>
    <x v="4"/>
    <x v="0"/>
    <s v="high"/>
    <s v="medium"/>
    <n v="1274.93"/>
    <n v="764.96"/>
    <n v="39298"/>
  </r>
  <r>
    <n v="14316"/>
    <n v="11"/>
    <x v="1830"/>
    <d v="2017-09-28T00:00:00"/>
    <x v="8"/>
    <s v="Unknown"/>
    <s v="Approved"/>
    <x v="4"/>
    <x v="0"/>
    <s v="high"/>
    <s v="medium"/>
    <n v="1274.93"/>
    <n v="764.96"/>
    <n v="39298"/>
  </r>
  <r>
    <n v="14317"/>
    <n v="59"/>
    <x v="3087"/>
    <d v="2017-01-10T00:00:00"/>
    <x v="7"/>
    <b v="1"/>
    <s v="Approved"/>
    <x v="0"/>
    <x v="0"/>
    <s v="medium"/>
    <s v="large"/>
    <n v="1061.56"/>
    <n v="733.58"/>
    <n v="34170"/>
  </r>
  <r>
    <n v="14318"/>
    <n v="78"/>
    <x v="2903"/>
    <d v="2017-07-20T00:00:00"/>
    <x v="6"/>
    <b v="1"/>
    <s v="Approved"/>
    <x v="4"/>
    <x v="0"/>
    <s v="medium"/>
    <s v="large"/>
    <n v="1765.3"/>
    <n v="709.48"/>
    <n v="37626"/>
  </r>
  <r>
    <n v="14319"/>
    <n v="76"/>
    <x v="1272"/>
    <d v="2017-04-09T00:00:00"/>
    <x v="5"/>
    <b v="1"/>
    <s v="Approved"/>
    <x v="5"/>
    <x v="1"/>
    <s v="low"/>
    <s v="small"/>
    <n v="1172.78"/>
    <n v="1043.77"/>
    <n v="38002"/>
  </r>
  <r>
    <n v="14320"/>
    <n v="66"/>
    <x v="1408"/>
    <d v="2017-01-03T00:00:00"/>
    <x v="7"/>
    <b v="1"/>
    <s v="Approved"/>
    <x v="4"/>
    <x v="1"/>
    <s v="low"/>
    <s v="small"/>
    <n v="590.26"/>
    <n v="525.33000000000004"/>
    <n v="40487"/>
  </r>
  <r>
    <n v="14321"/>
    <n v="49"/>
    <x v="2621"/>
    <d v="2017-09-15T00:00:00"/>
    <x v="8"/>
    <b v="0"/>
    <s v="Approved"/>
    <x v="1"/>
    <x v="1"/>
    <s v="medium"/>
    <s v="medium"/>
    <n v="533.51"/>
    <n v="400.13"/>
    <n v="37668"/>
  </r>
  <r>
    <n v="14322"/>
    <n v="94"/>
    <x v="3327"/>
    <d v="2017-06-24T00:00:00"/>
    <x v="9"/>
    <b v="0"/>
    <s v="Approved"/>
    <x v="4"/>
    <x v="0"/>
    <s v="medium"/>
    <s v="large"/>
    <n v="1635.3"/>
    <n v="993.66"/>
    <n v="39427"/>
  </r>
  <r>
    <n v="14323"/>
    <n v="54"/>
    <x v="2446"/>
    <d v="2017-08-12T00:00:00"/>
    <x v="3"/>
    <b v="0"/>
    <s v="Approved"/>
    <x v="5"/>
    <x v="0"/>
    <s v="medium"/>
    <s v="medium"/>
    <n v="1292.8399999999999"/>
    <n v="13.44"/>
    <n v="39915"/>
  </r>
  <r>
    <n v="14324"/>
    <s v="Unknown"/>
    <x v="7"/>
    <d v="2017-11-07T00:00:00"/>
    <x v="11"/>
    <b v="1"/>
    <s v="Approved"/>
    <x v="1"/>
    <x v="1"/>
    <s v="medium"/>
    <s v="medium"/>
    <n v="533.51"/>
    <n v="400.13"/>
    <n v="41064"/>
  </r>
  <r>
    <n v="14325"/>
    <n v="53"/>
    <x v="2614"/>
    <d v="2017-09-25T00:00:00"/>
    <x v="8"/>
    <b v="0"/>
    <s v="Approved"/>
    <x v="2"/>
    <x v="0"/>
    <s v="medium"/>
    <s v="medium"/>
    <n v="795.34"/>
    <n v="101.58"/>
    <n v="37499"/>
  </r>
  <r>
    <n v="14326"/>
    <n v="19"/>
    <x v="2935"/>
    <d v="2017-07-11T00:00:00"/>
    <x v="6"/>
    <b v="1"/>
    <s v="Approved"/>
    <x v="2"/>
    <x v="1"/>
    <s v="high"/>
    <s v="large"/>
    <n v="12.01"/>
    <n v="7.21"/>
    <n v="39880"/>
  </r>
  <r>
    <n v="14327"/>
    <n v="79"/>
    <x v="1632"/>
    <d v="2017-01-05T00:00:00"/>
    <x v="7"/>
    <b v="0"/>
    <s v="Approved"/>
    <x v="3"/>
    <x v="0"/>
    <s v="medium"/>
    <s v="medium"/>
    <n v="1555.58"/>
    <n v="818.01"/>
    <n v="37873"/>
  </r>
  <r>
    <n v="14328"/>
    <n v="68"/>
    <x v="2609"/>
    <d v="2017-02-16T00:00:00"/>
    <x v="0"/>
    <b v="1"/>
    <s v="Approved"/>
    <x v="2"/>
    <x v="0"/>
    <s v="medium"/>
    <s v="medium"/>
    <n v="1636.9"/>
    <n v="44.71"/>
    <n v="40410"/>
  </r>
  <r>
    <n v="14329"/>
    <n v="46"/>
    <x v="1281"/>
    <d v="2017-09-06T00:00:00"/>
    <x v="8"/>
    <b v="1"/>
    <s v="Approved"/>
    <x v="0"/>
    <x v="0"/>
    <s v="low"/>
    <s v="medium"/>
    <n v="1289.8499999999999"/>
    <n v="74.510000000000005"/>
    <n v="39915"/>
  </r>
  <r>
    <n v="14330"/>
    <n v="32"/>
    <x v="3056"/>
    <d v="2017-02-05T00:00:00"/>
    <x v="0"/>
    <b v="0"/>
    <s v="Approved"/>
    <x v="4"/>
    <x v="0"/>
    <s v="medium"/>
    <s v="medium"/>
    <n v="642.70000000000005"/>
    <n v="211.37"/>
    <n v="37337"/>
  </r>
  <r>
    <n v="14331"/>
    <n v="69"/>
    <x v="3443"/>
    <d v="2017-06-26T00:00:00"/>
    <x v="9"/>
    <b v="0"/>
    <s v="Approved"/>
    <x v="4"/>
    <x v="1"/>
    <s v="medium"/>
    <s v="medium"/>
    <n v="792.9"/>
    <n v="594.67999999999995"/>
    <n v="42710"/>
  </r>
  <r>
    <n v="14332"/>
    <n v="18"/>
    <x v="2170"/>
    <d v="2017-06-29T00:00:00"/>
    <x v="9"/>
    <b v="1"/>
    <s v="Approved"/>
    <x v="0"/>
    <x v="0"/>
    <s v="medium"/>
    <s v="medium"/>
    <n v="575.27"/>
    <n v="431.45"/>
    <n v="41345"/>
  </r>
  <r>
    <n v="14333"/>
    <n v="3"/>
    <x v="1911"/>
    <d v="2017-06-29T00:00:00"/>
    <x v="9"/>
    <s v="Unknown"/>
    <s v="Approved"/>
    <x v="1"/>
    <x v="0"/>
    <s v="medium"/>
    <s v="large"/>
    <n v="2091.4699999999998"/>
    <n v="388.92"/>
    <n v="39298"/>
  </r>
  <r>
    <n v="14334"/>
    <n v="27"/>
    <x v="2439"/>
    <d v="2017-10-24T00:00:00"/>
    <x v="2"/>
    <b v="0"/>
    <s v="Approved"/>
    <x v="1"/>
    <x v="0"/>
    <s v="medium"/>
    <s v="medium"/>
    <n v="499.53"/>
    <n v="388.72"/>
    <n v="42696"/>
  </r>
  <r>
    <n v="14335"/>
    <n v="12"/>
    <x v="1456"/>
    <d v="2017-08-19T00:00:00"/>
    <x v="3"/>
    <b v="0"/>
    <s v="Approved"/>
    <x v="4"/>
    <x v="0"/>
    <s v="medium"/>
    <s v="large"/>
    <n v="1765.3"/>
    <n v="709.48"/>
    <n v="35455"/>
  </r>
  <r>
    <n v="14336"/>
    <n v="58"/>
    <x v="1538"/>
    <d v="2017-04-09T00:00:00"/>
    <x v="5"/>
    <b v="0"/>
    <s v="Approved"/>
    <x v="2"/>
    <x v="0"/>
    <s v="medium"/>
    <s v="medium"/>
    <n v="912.52"/>
    <n v="141.4"/>
    <n v="42295"/>
  </r>
  <r>
    <n v="14337"/>
    <n v="53"/>
    <x v="3328"/>
    <d v="2017-11-24T00:00:00"/>
    <x v="11"/>
    <b v="1"/>
    <s v="Approved"/>
    <x v="2"/>
    <x v="0"/>
    <s v="medium"/>
    <s v="medium"/>
    <n v="795.34"/>
    <n v="101.58"/>
    <n v="42172"/>
  </r>
  <r>
    <n v="14338"/>
    <s v="Unknown"/>
    <x v="1289"/>
    <d v="2017-01-20T00:00:00"/>
    <x v="7"/>
    <b v="0"/>
    <s v="Approved"/>
    <x v="5"/>
    <x v="0"/>
    <s v="medium"/>
    <s v="medium"/>
    <n v="60.34"/>
    <n v="45.26"/>
    <n v="36334"/>
  </r>
  <r>
    <n v="14339"/>
    <n v="96"/>
    <x v="2868"/>
    <d v="2017-11-25T00:00:00"/>
    <x v="11"/>
    <b v="1"/>
    <s v="Approved"/>
    <x v="5"/>
    <x v="1"/>
    <s v="low"/>
    <s v="small"/>
    <n v="1172.78"/>
    <n v="1043.77"/>
    <n v="38002"/>
  </r>
  <r>
    <n v="14340"/>
    <n v="29"/>
    <x v="2834"/>
    <d v="2017-08-13T00:00:00"/>
    <x v="3"/>
    <b v="1"/>
    <s v="Approved"/>
    <x v="3"/>
    <x v="1"/>
    <s v="medium"/>
    <s v="medium"/>
    <n v="543.39"/>
    <n v="407.54"/>
    <n v="42696"/>
  </r>
  <r>
    <n v="14341"/>
    <n v="86"/>
    <x v="32"/>
    <d v="2017-09-09T00:00:00"/>
    <x v="8"/>
    <b v="0"/>
    <s v="Approved"/>
    <x v="2"/>
    <x v="0"/>
    <s v="medium"/>
    <s v="medium"/>
    <n v="235.63"/>
    <n v="125.07"/>
    <n v="38206"/>
  </r>
  <r>
    <n v="14342"/>
    <n v="27"/>
    <x v="2210"/>
    <d v="2017-08-11T00:00:00"/>
    <x v="3"/>
    <b v="1"/>
    <s v="Approved"/>
    <x v="1"/>
    <x v="0"/>
    <s v="medium"/>
    <s v="medium"/>
    <n v="499.53"/>
    <n v="388.72"/>
    <n v="42696"/>
  </r>
  <r>
    <n v="14343"/>
    <n v="68"/>
    <x v="2989"/>
    <d v="2017-11-18T00:00:00"/>
    <x v="11"/>
    <b v="1"/>
    <s v="Approved"/>
    <x v="2"/>
    <x v="0"/>
    <s v="medium"/>
    <s v="medium"/>
    <n v="1636.9"/>
    <n v="44.71"/>
    <n v="42105"/>
  </r>
  <r>
    <n v="14344"/>
    <n v="72"/>
    <x v="1831"/>
    <d v="2017-10-11T00:00:00"/>
    <x v="2"/>
    <b v="0"/>
    <s v="Approved"/>
    <x v="3"/>
    <x v="0"/>
    <s v="medium"/>
    <s v="medium"/>
    <n v="360.4"/>
    <n v="270.3"/>
    <n v="42710"/>
  </r>
  <r>
    <n v="14345"/>
    <n v="42"/>
    <x v="1452"/>
    <d v="2017-11-19T00:00:00"/>
    <x v="11"/>
    <b v="0"/>
    <s v="Approved"/>
    <x v="2"/>
    <x v="1"/>
    <s v="medium"/>
    <s v="small"/>
    <n v="1810"/>
    <n v="1610.9"/>
    <n v="39526"/>
  </r>
  <r>
    <n v="14346"/>
    <n v="36"/>
    <x v="1058"/>
    <d v="2017-07-03T00:00:00"/>
    <x v="6"/>
    <b v="0"/>
    <s v="Approved"/>
    <x v="0"/>
    <x v="0"/>
    <s v="low"/>
    <s v="medium"/>
    <n v="945.04"/>
    <n v="507.58"/>
    <n v="40784"/>
  </r>
  <r>
    <n v="14347"/>
    <n v="8"/>
    <x v="1934"/>
    <d v="2017-10-23T00:00:00"/>
    <x v="2"/>
    <b v="1"/>
    <s v="Approved"/>
    <x v="0"/>
    <x v="1"/>
    <s v="medium"/>
    <s v="small"/>
    <n v="1703.52"/>
    <n v="1516.13"/>
    <n v="40649"/>
  </r>
  <r>
    <n v="14348"/>
    <n v="40"/>
    <x v="1088"/>
    <d v="2017-07-03T00:00:00"/>
    <x v="6"/>
    <b v="1"/>
    <s v="Approved"/>
    <x v="1"/>
    <x v="1"/>
    <s v="medium"/>
    <s v="large"/>
    <n v="1894.19"/>
    <n v="598.76"/>
    <n v="34170"/>
  </r>
  <r>
    <n v="14349"/>
    <n v="64"/>
    <x v="1774"/>
    <d v="2017-12-26T00:00:00"/>
    <x v="10"/>
    <b v="0"/>
    <s v="Approved"/>
    <x v="1"/>
    <x v="0"/>
    <s v="medium"/>
    <s v="large"/>
    <n v="1469.44"/>
    <n v="596.54999999999995"/>
    <n v="34996"/>
  </r>
  <r>
    <n v="14350"/>
    <n v="37"/>
    <x v="895"/>
    <d v="2017-11-18T00:00:00"/>
    <x v="11"/>
    <b v="1"/>
    <s v="Approved"/>
    <x v="2"/>
    <x v="0"/>
    <s v="low"/>
    <s v="medium"/>
    <n v="1793.43"/>
    <n v="248.82"/>
    <n v="40336"/>
  </r>
  <r>
    <n v="14351"/>
    <n v="34"/>
    <x v="995"/>
    <d v="2017-03-23T00:00:00"/>
    <x v="4"/>
    <b v="0"/>
    <s v="Approved"/>
    <x v="5"/>
    <x v="0"/>
    <s v="medium"/>
    <s v="medium"/>
    <n v="1231.1500000000001"/>
    <n v="161.6"/>
    <n v="38216"/>
  </r>
  <r>
    <n v="14352"/>
    <n v="2"/>
    <x v="3"/>
    <d v="2017-05-31T00:00:00"/>
    <x v="1"/>
    <b v="0"/>
    <s v="Approved"/>
    <x v="0"/>
    <x v="0"/>
    <s v="medium"/>
    <s v="medium"/>
    <n v="71.489999999999995"/>
    <n v="53.62"/>
    <n v="41245"/>
  </r>
  <r>
    <n v="14353"/>
    <n v="22"/>
    <x v="2449"/>
    <d v="2017-08-31T00:00:00"/>
    <x v="3"/>
    <b v="0"/>
    <s v="Approved"/>
    <x v="0"/>
    <x v="0"/>
    <s v="medium"/>
    <s v="medium"/>
    <n v="575.27"/>
    <n v="431.45"/>
    <n v="34115"/>
  </r>
  <r>
    <n v="14354"/>
    <s v="Unknown"/>
    <x v="1035"/>
    <d v="2017-07-05T00:00:00"/>
    <x v="6"/>
    <b v="0"/>
    <s v="Approved"/>
    <x v="4"/>
    <x v="0"/>
    <s v="medium"/>
    <s v="large"/>
    <n v="569.55999999999995"/>
    <n v="528.42999999999995"/>
    <n v="33364"/>
  </r>
  <r>
    <n v="14355"/>
    <n v="82"/>
    <x v="3363"/>
    <d v="2017-05-17T00:00:00"/>
    <x v="1"/>
    <b v="1"/>
    <s v="Approved"/>
    <x v="3"/>
    <x v="0"/>
    <s v="high"/>
    <s v="medium"/>
    <n v="1148.6400000000001"/>
    <n v="689.18"/>
    <n v="35667"/>
  </r>
  <r>
    <n v="14356"/>
    <n v="32"/>
    <x v="1008"/>
    <d v="2017-02-13T00:00:00"/>
    <x v="0"/>
    <b v="1"/>
    <s v="Approved"/>
    <x v="4"/>
    <x v="0"/>
    <s v="medium"/>
    <s v="medium"/>
    <n v="642.70000000000005"/>
    <n v="211.37"/>
    <n v="37337"/>
  </r>
  <r>
    <n v="14357"/>
    <n v="99"/>
    <x v="1532"/>
    <d v="2017-03-03T00:00:00"/>
    <x v="4"/>
    <b v="1"/>
    <s v="Approved"/>
    <x v="1"/>
    <x v="1"/>
    <s v="low"/>
    <s v="small"/>
    <n v="1720.7"/>
    <n v="1531.42"/>
    <n v="41345"/>
  </r>
  <r>
    <n v="14358"/>
    <n v="7"/>
    <x v="472"/>
    <d v="2017-06-14T00:00:00"/>
    <x v="9"/>
    <b v="1"/>
    <s v="Approved"/>
    <x v="1"/>
    <x v="1"/>
    <s v="low"/>
    <s v="medium"/>
    <n v="980.37"/>
    <n v="234.43"/>
    <n v="38693"/>
  </r>
  <r>
    <n v="14359"/>
    <n v="11"/>
    <x v="1320"/>
    <d v="2017-10-08T00:00:00"/>
    <x v="2"/>
    <b v="1"/>
    <s v="Approved"/>
    <x v="1"/>
    <x v="0"/>
    <s v="medium"/>
    <s v="small"/>
    <n v="1775.81"/>
    <n v="1580.47"/>
    <n v="40303"/>
  </r>
  <r>
    <n v="14360"/>
    <s v="Unknown"/>
    <x v="3253"/>
    <d v="2017-03-05T00:00:00"/>
    <x v="4"/>
    <b v="0"/>
    <s v="Approved"/>
    <x v="3"/>
    <x v="0"/>
    <s v="medium"/>
    <s v="medium"/>
    <n v="360.4"/>
    <n v="270.3"/>
    <n v="38859"/>
  </r>
  <r>
    <n v="14361"/>
    <n v="25"/>
    <x v="3450"/>
    <d v="2017-06-08T00:00:00"/>
    <x v="9"/>
    <b v="1"/>
    <s v="Approved"/>
    <x v="2"/>
    <x v="0"/>
    <s v="high"/>
    <s v="medium"/>
    <n v="2005.66"/>
    <n v="1203.4000000000001"/>
    <n v="42295"/>
  </r>
  <r>
    <n v="14362"/>
    <n v="17"/>
    <x v="1839"/>
    <d v="2017-07-26T00:00:00"/>
    <x v="6"/>
    <b v="0"/>
    <s v="Approved"/>
    <x v="0"/>
    <x v="0"/>
    <s v="high"/>
    <s v="medium"/>
    <n v="1024.6600000000001"/>
    <n v="614.79999999999995"/>
    <n v="39880"/>
  </r>
  <r>
    <n v="14363"/>
    <n v="36"/>
    <x v="507"/>
    <d v="2017-07-08T00:00:00"/>
    <x v="6"/>
    <b v="1"/>
    <s v="Approved"/>
    <x v="0"/>
    <x v="0"/>
    <s v="low"/>
    <s v="medium"/>
    <n v="945.04"/>
    <n v="507.58"/>
    <n v="35052"/>
  </r>
  <r>
    <n v="14364"/>
    <n v="28"/>
    <x v="2673"/>
    <d v="2017-10-10T00:00:00"/>
    <x v="2"/>
    <b v="0"/>
    <s v="Approved"/>
    <x v="0"/>
    <x v="1"/>
    <s v="medium"/>
    <s v="small"/>
    <n v="1703.52"/>
    <n v="1516.13"/>
    <n v="40649"/>
  </r>
  <r>
    <n v="14365"/>
    <n v="61"/>
    <x v="2031"/>
    <d v="2017-12-27T00:00:00"/>
    <x v="10"/>
    <b v="0"/>
    <s v="Approved"/>
    <x v="3"/>
    <x v="0"/>
    <s v="medium"/>
    <s v="small"/>
    <n v="586.45000000000005"/>
    <n v="521.94000000000005"/>
    <n v="38206"/>
  </r>
  <r>
    <n v="14366"/>
    <n v="86"/>
    <x v="606"/>
    <d v="2017-07-03T00:00:00"/>
    <x v="6"/>
    <b v="0"/>
    <s v="Approved"/>
    <x v="2"/>
    <x v="0"/>
    <s v="medium"/>
    <s v="medium"/>
    <n v="235.63"/>
    <n v="125.07"/>
    <n v="38206"/>
  </r>
  <r>
    <n v="14367"/>
    <n v="2"/>
    <x v="972"/>
    <d v="2017-10-29T00:00:00"/>
    <x v="2"/>
    <b v="0"/>
    <s v="Approved"/>
    <x v="0"/>
    <x v="0"/>
    <s v="medium"/>
    <s v="medium"/>
    <n v="71.489999999999995"/>
    <n v="53.62"/>
    <n v="41245"/>
  </r>
  <r>
    <n v="14368"/>
    <n v="19"/>
    <x v="2744"/>
    <d v="2017-10-09T00:00:00"/>
    <x v="2"/>
    <b v="0"/>
    <s v="Approved"/>
    <x v="1"/>
    <x v="2"/>
    <s v="low"/>
    <s v="medium"/>
    <n v="574.64"/>
    <n v="459.71"/>
    <n v="40784"/>
  </r>
  <r>
    <n v="14369"/>
    <n v="29"/>
    <x v="2645"/>
    <d v="2017-05-11T00:00:00"/>
    <x v="1"/>
    <b v="0"/>
    <s v="Approved"/>
    <x v="3"/>
    <x v="1"/>
    <s v="medium"/>
    <s v="medium"/>
    <n v="543.39"/>
    <n v="407.54"/>
    <n v="42458"/>
  </r>
  <r>
    <n v="14370"/>
    <n v="10"/>
    <x v="2913"/>
    <d v="2017-07-09T00:00:00"/>
    <x v="6"/>
    <b v="0"/>
    <s v="Approved"/>
    <x v="5"/>
    <x v="3"/>
    <s v="medium"/>
    <s v="medium"/>
    <n v="1466.68"/>
    <n v="363.25"/>
    <n v="41701"/>
  </r>
  <r>
    <n v="14371"/>
    <s v="Unknown"/>
    <x v="1243"/>
    <d v="2017-04-11T00:00:00"/>
    <x v="5"/>
    <b v="1"/>
    <s v="Approved"/>
    <x v="2"/>
    <x v="1"/>
    <s v="high"/>
    <s v="large"/>
    <n v="12.01"/>
    <n v="7.21"/>
    <n v="36334"/>
  </r>
  <r>
    <n v="14372"/>
    <n v="86"/>
    <x v="1111"/>
    <d v="2017-11-22T00:00:00"/>
    <x v="11"/>
    <b v="0"/>
    <s v="Approved"/>
    <x v="3"/>
    <x v="1"/>
    <s v="high"/>
    <s v="large"/>
    <n v="774.53"/>
    <n v="464.72"/>
    <n v="37698"/>
  </r>
  <r>
    <n v="14373"/>
    <n v="27"/>
    <x v="1051"/>
    <d v="2017-04-25T00:00:00"/>
    <x v="5"/>
    <b v="0"/>
    <s v="Approved"/>
    <x v="1"/>
    <x v="0"/>
    <s v="medium"/>
    <s v="medium"/>
    <n v="499.53"/>
    <n v="388.72"/>
    <n v="36334"/>
  </r>
  <r>
    <n v="14374"/>
    <n v="50"/>
    <x v="10"/>
    <d v="2017-11-16T00:00:00"/>
    <x v="11"/>
    <b v="1"/>
    <s v="Approved"/>
    <x v="5"/>
    <x v="0"/>
    <s v="medium"/>
    <s v="small"/>
    <n v="175.89"/>
    <n v="131.91999999999999"/>
    <n v="37668"/>
  </r>
  <r>
    <n v="14375"/>
    <n v="80"/>
    <x v="416"/>
    <d v="2017-06-18T00:00:00"/>
    <x v="9"/>
    <b v="0"/>
    <s v="Approved"/>
    <x v="2"/>
    <x v="3"/>
    <s v="low"/>
    <s v="medium"/>
    <n v="1073.07"/>
    <n v="933.84"/>
    <n v="35455"/>
  </r>
  <r>
    <n v="14376"/>
    <n v="10"/>
    <x v="3035"/>
    <d v="2017-10-27T00:00:00"/>
    <x v="2"/>
    <b v="0"/>
    <s v="Approved"/>
    <x v="5"/>
    <x v="3"/>
    <s v="medium"/>
    <s v="medium"/>
    <n v="1466.68"/>
    <n v="363.25"/>
    <n v="41701"/>
  </r>
  <r>
    <n v="14377"/>
    <s v="Unknown"/>
    <x v="1529"/>
    <d v="2017-11-26T00:00:00"/>
    <x v="11"/>
    <b v="1"/>
    <s v="Approved"/>
    <x v="4"/>
    <x v="0"/>
    <s v="medium"/>
    <s v="large"/>
    <n v="569.55999999999995"/>
    <n v="528.42999999999995"/>
    <n v="37874"/>
  </r>
  <r>
    <n v="14378"/>
    <n v="81"/>
    <x v="297"/>
    <d v="2017-09-10T00:00:00"/>
    <x v="8"/>
    <b v="1"/>
    <s v="Approved"/>
    <x v="0"/>
    <x v="0"/>
    <s v="medium"/>
    <s v="medium"/>
    <n v="1151.96"/>
    <n v="649.49"/>
    <n v="36498"/>
  </r>
  <r>
    <n v="14379"/>
    <n v="40"/>
    <x v="2657"/>
    <d v="2017-02-26T00:00:00"/>
    <x v="0"/>
    <b v="1"/>
    <s v="Approved"/>
    <x v="2"/>
    <x v="0"/>
    <s v="high"/>
    <s v="medium"/>
    <n v="1458.17"/>
    <n v="874.9"/>
    <n v="38750"/>
  </r>
  <r>
    <n v="14380"/>
    <n v="82"/>
    <x v="2522"/>
    <d v="2017-10-20T00:00:00"/>
    <x v="2"/>
    <b v="0"/>
    <s v="Approved"/>
    <x v="3"/>
    <x v="0"/>
    <s v="high"/>
    <s v="medium"/>
    <n v="1148.6400000000001"/>
    <n v="689.18"/>
    <n v="42218"/>
  </r>
  <r>
    <n v="14381"/>
    <n v="48"/>
    <x v="1558"/>
    <d v="2017-06-25T00:00:00"/>
    <x v="9"/>
    <b v="1"/>
    <s v="Approved"/>
    <x v="5"/>
    <x v="0"/>
    <s v="medium"/>
    <s v="medium"/>
    <n v="1762.96"/>
    <n v="950.52"/>
    <n v="41064"/>
  </r>
  <r>
    <n v="14382"/>
    <s v="Unknown"/>
    <x v="2177"/>
    <d v="2017-03-09T00:00:00"/>
    <x v="4"/>
    <b v="0"/>
    <s v="Approved"/>
    <x v="3"/>
    <x v="0"/>
    <s v="low"/>
    <s v="medium"/>
    <n v="363.01"/>
    <n v="290.41000000000003"/>
    <n v="39880"/>
  </r>
  <r>
    <n v="14383"/>
    <n v="71"/>
    <x v="3320"/>
    <d v="2017-09-24T00:00:00"/>
    <x v="8"/>
    <b v="0"/>
    <s v="Approved"/>
    <x v="0"/>
    <x v="0"/>
    <s v="high"/>
    <s v="large"/>
    <n v="1842.92"/>
    <n v="1105.75"/>
    <n v="34996"/>
  </r>
  <r>
    <n v="14384"/>
    <n v="2"/>
    <x v="2215"/>
    <d v="2017-03-04T00:00:00"/>
    <x v="4"/>
    <b v="1"/>
    <s v="Approved"/>
    <x v="0"/>
    <x v="0"/>
    <s v="medium"/>
    <s v="medium"/>
    <n v="71.489999999999995"/>
    <n v="53.62"/>
    <n v="40784"/>
  </r>
  <r>
    <n v="14385"/>
    <n v="52"/>
    <x v="1439"/>
    <d v="2017-11-02T00:00:00"/>
    <x v="11"/>
    <b v="0"/>
    <s v="Approved"/>
    <x v="0"/>
    <x v="1"/>
    <s v="medium"/>
    <s v="large"/>
    <n v="1777.8"/>
    <n v="820.78"/>
    <n v="34115"/>
  </r>
  <r>
    <n v="14386"/>
    <n v="25"/>
    <x v="1698"/>
    <d v="2017-04-17T00:00:00"/>
    <x v="5"/>
    <b v="1"/>
    <s v="Approved"/>
    <x v="4"/>
    <x v="1"/>
    <s v="medium"/>
    <s v="medium"/>
    <n v="1538.99"/>
    <n v="829.65"/>
    <n v="39031"/>
  </r>
  <r>
    <n v="14387"/>
    <n v="63"/>
    <x v="433"/>
    <d v="2017-06-14T00:00:00"/>
    <x v="9"/>
    <b v="0"/>
    <s v="Approved"/>
    <x v="0"/>
    <x v="0"/>
    <s v="medium"/>
    <s v="medium"/>
    <n v="1483.2"/>
    <n v="99.59"/>
    <n v="36146"/>
  </r>
  <r>
    <n v="14388"/>
    <n v="23"/>
    <x v="753"/>
    <d v="2017-03-20T00:00:00"/>
    <x v="4"/>
    <b v="1"/>
    <s v="Approved"/>
    <x v="3"/>
    <x v="2"/>
    <s v="low"/>
    <s v="small"/>
    <n v="688.63"/>
    <n v="612.88"/>
    <n v="34244"/>
  </r>
  <r>
    <n v="14389"/>
    <n v="4"/>
    <x v="1859"/>
    <d v="2017-05-19T00:00:00"/>
    <x v="1"/>
    <b v="0"/>
    <s v="Approved"/>
    <x v="4"/>
    <x v="0"/>
    <s v="high"/>
    <s v="medium"/>
    <n v="1129.1300000000001"/>
    <n v="677.48"/>
    <n v="38573"/>
  </r>
  <r>
    <n v="14390"/>
    <n v="18"/>
    <x v="342"/>
    <d v="2017-08-27T00:00:00"/>
    <x v="3"/>
    <b v="1"/>
    <s v="Approved"/>
    <x v="0"/>
    <x v="0"/>
    <s v="medium"/>
    <s v="medium"/>
    <n v="575.27"/>
    <n v="431.45"/>
    <n v="40670"/>
  </r>
  <r>
    <n v="14391"/>
    <n v="2"/>
    <x v="2206"/>
    <d v="2017-07-17T00:00:00"/>
    <x v="6"/>
    <b v="0"/>
    <s v="Approved"/>
    <x v="0"/>
    <x v="0"/>
    <s v="medium"/>
    <s v="medium"/>
    <n v="71.489999999999995"/>
    <n v="53.62"/>
    <n v="41245"/>
  </r>
  <r>
    <n v="14392"/>
    <n v="10"/>
    <x v="1728"/>
    <d v="2017-07-12T00:00:00"/>
    <x v="6"/>
    <b v="0"/>
    <s v="Approved"/>
    <x v="0"/>
    <x v="0"/>
    <s v="medium"/>
    <s v="medium"/>
    <n v="1945.43"/>
    <n v="333.18"/>
    <n v="37499"/>
  </r>
  <r>
    <n v="14393"/>
    <n v="70"/>
    <x v="994"/>
    <d v="2017-11-06T00:00:00"/>
    <x v="11"/>
    <b v="0"/>
    <s v="Approved"/>
    <x v="1"/>
    <x v="0"/>
    <s v="high"/>
    <s v="medium"/>
    <n v="495.72"/>
    <n v="297.43"/>
    <n v="36367"/>
  </r>
  <r>
    <n v="14394"/>
    <n v="49"/>
    <x v="558"/>
    <d v="2017-04-01T00:00:00"/>
    <x v="5"/>
    <b v="1"/>
    <s v="Approved"/>
    <x v="0"/>
    <x v="0"/>
    <s v="medium"/>
    <s v="large"/>
    <n v="1061.56"/>
    <n v="733.58"/>
    <n v="41047"/>
  </r>
  <r>
    <n v="14395"/>
    <n v="11"/>
    <x v="2556"/>
    <d v="2017-09-03T00:00:00"/>
    <x v="8"/>
    <b v="0"/>
    <s v="Approved"/>
    <x v="4"/>
    <x v="0"/>
    <s v="high"/>
    <s v="medium"/>
    <n v="1274.93"/>
    <n v="764.96"/>
    <n v="39298"/>
  </r>
  <r>
    <n v="14396"/>
    <n v="100"/>
    <x v="2574"/>
    <d v="2017-12-12T00:00:00"/>
    <x v="10"/>
    <b v="0"/>
    <s v="Approved"/>
    <x v="1"/>
    <x v="0"/>
    <s v="medium"/>
    <s v="small"/>
    <n v="1386.84"/>
    <n v="1234.29"/>
    <n v="34586"/>
  </r>
  <r>
    <n v="14397"/>
    <n v="92"/>
    <x v="1942"/>
    <d v="2017-05-19T00:00:00"/>
    <x v="1"/>
    <b v="0"/>
    <s v="Approved"/>
    <x v="5"/>
    <x v="0"/>
    <s v="medium"/>
    <s v="small"/>
    <n v="1415.01"/>
    <n v="1259.3599999999999"/>
    <n v="34556"/>
  </r>
  <r>
    <n v="14398"/>
    <n v="75"/>
    <x v="895"/>
    <d v="2017-07-04T00:00:00"/>
    <x v="6"/>
    <b v="1"/>
    <s v="Approved"/>
    <x v="4"/>
    <x v="3"/>
    <s v="medium"/>
    <s v="large"/>
    <n v="1873.97"/>
    <n v="863.95"/>
    <n v="33429"/>
  </r>
  <r>
    <n v="14399"/>
    <n v="5"/>
    <x v="664"/>
    <d v="2017-09-04T00:00:00"/>
    <x v="8"/>
    <b v="0"/>
    <s v="Approved"/>
    <x v="1"/>
    <x v="2"/>
    <s v="low"/>
    <s v="medium"/>
    <n v="574.64"/>
    <n v="459.71"/>
    <n v="40649"/>
  </r>
  <r>
    <n v="14400"/>
    <n v="92"/>
    <x v="2406"/>
    <d v="2017-07-10T00:00:00"/>
    <x v="6"/>
    <b v="0"/>
    <s v="Approved"/>
    <x v="5"/>
    <x v="0"/>
    <s v="medium"/>
    <s v="small"/>
    <n v="1415.01"/>
    <n v="1259.3599999999999"/>
    <n v="41434"/>
  </r>
  <r>
    <n v="14401"/>
    <n v="14"/>
    <x v="2332"/>
    <d v="2017-12-07T00:00:00"/>
    <x v="10"/>
    <b v="0"/>
    <s v="Approved"/>
    <x v="1"/>
    <x v="0"/>
    <s v="medium"/>
    <s v="small"/>
    <n v="1386.84"/>
    <n v="1234.29"/>
    <n v="37838"/>
  </r>
  <r>
    <n v="14402"/>
    <n v="11"/>
    <x v="3240"/>
    <d v="2017-08-02T00:00:00"/>
    <x v="3"/>
    <b v="0"/>
    <s v="Approved"/>
    <x v="4"/>
    <x v="0"/>
    <s v="high"/>
    <s v="medium"/>
    <n v="1274.93"/>
    <n v="764.96"/>
    <n v="33455"/>
  </r>
  <r>
    <n v="14403"/>
    <n v="28"/>
    <x v="621"/>
    <d v="2017-11-07T00:00:00"/>
    <x v="11"/>
    <b v="0"/>
    <s v="Approved"/>
    <x v="0"/>
    <x v="1"/>
    <s v="medium"/>
    <s v="small"/>
    <n v="1703.52"/>
    <n v="1516.13"/>
    <n v="40649"/>
  </r>
  <r>
    <n v="14404"/>
    <n v="81"/>
    <x v="1654"/>
    <d v="2017-03-04T00:00:00"/>
    <x v="4"/>
    <b v="1"/>
    <s v="Approved"/>
    <x v="0"/>
    <x v="0"/>
    <s v="medium"/>
    <s v="medium"/>
    <n v="1151.96"/>
    <n v="649.49"/>
    <n v="37668"/>
  </r>
  <r>
    <n v="14405"/>
    <n v="36"/>
    <x v="1594"/>
    <d v="2017-09-20T00:00:00"/>
    <x v="8"/>
    <b v="1"/>
    <s v="Approved"/>
    <x v="0"/>
    <x v="0"/>
    <s v="low"/>
    <s v="medium"/>
    <n v="1289.8499999999999"/>
    <n v="74.510000000000005"/>
    <n v="39427"/>
  </r>
  <r>
    <n v="14406"/>
    <s v="Unknown"/>
    <x v="1928"/>
    <d v="2017-01-28T00:00:00"/>
    <x v="7"/>
    <b v="1"/>
    <s v="Approved"/>
    <x v="0"/>
    <x v="0"/>
    <s v="medium"/>
    <s v="medium"/>
    <n v="100.35"/>
    <n v="75.260000000000005"/>
    <n v="36367"/>
  </r>
  <r>
    <n v="14407"/>
    <n v="91"/>
    <x v="1240"/>
    <d v="2017-11-22T00:00:00"/>
    <x v="11"/>
    <b v="0"/>
    <s v="Approved"/>
    <x v="0"/>
    <x v="0"/>
    <s v="medium"/>
    <s v="medium"/>
    <n v="100.35"/>
    <n v="75.260000000000005"/>
    <n v="36833"/>
  </r>
  <r>
    <n v="14408"/>
    <n v="3"/>
    <x v="1860"/>
    <d v="2017-05-14T00:00:00"/>
    <x v="1"/>
    <b v="0"/>
    <s v="Approved"/>
    <x v="1"/>
    <x v="0"/>
    <s v="medium"/>
    <s v="large"/>
    <n v="2091.4699999999998"/>
    <n v="388.92"/>
    <n v="41167"/>
  </r>
  <r>
    <n v="14409"/>
    <n v="29"/>
    <x v="3451"/>
    <d v="2017-03-06T00:00:00"/>
    <x v="4"/>
    <b v="0"/>
    <s v="Approved"/>
    <x v="5"/>
    <x v="0"/>
    <s v="medium"/>
    <s v="medium"/>
    <n v="1065.03"/>
    <n v="230.09"/>
    <n v="36833"/>
  </r>
  <r>
    <n v="14410"/>
    <s v="Unknown"/>
    <x v="2133"/>
    <d v="2017-10-06T00:00:00"/>
    <x v="2"/>
    <b v="0"/>
    <s v="Approved"/>
    <x v="6"/>
    <x v="4"/>
    <s v="Unknown"/>
    <s v="Unknown"/>
    <n v="883.91"/>
    <s v="Unknown"/>
    <s v="Unknown"/>
  </r>
  <r>
    <n v="14411"/>
    <n v="1"/>
    <x v="685"/>
    <d v="2017-07-18T00:00:00"/>
    <x v="6"/>
    <b v="0"/>
    <s v="Approved"/>
    <x v="4"/>
    <x v="0"/>
    <s v="medium"/>
    <s v="medium"/>
    <n v="1403.5"/>
    <n v="954.82"/>
    <n v="41245"/>
  </r>
  <r>
    <n v="14412"/>
    <n v="50"/>
    <x v="2417"/>
    <d v="2017-11-19T00:00:00"/>
    <x v="11"/>
    <b v="1"/>
    <s v="Approved"/>
    <x v="5"/>
    <x v="0"/>
    <s v="medium"/>
    <s v="small"/>
    <n v="175.89"/>
    <n v="131.91999999999999"/>
    <n v="35707"/>
  </r>
  <r>
    <n v="14413"/>
    <n v="11"/>
    <x v="504"/>
    <d v="2017-01-20T00:00:00"/>
    <x v="7"/>
    <b v="1"/>
    <s v="Approved"/>
    <x v="1"/>
    <x v="0"/>
    <s v="medium"/>
    <s v="small"/>
    <n v="1775.81"/>
    <n v="1580.47"/>
    <n v="40303"/>
  </r>
  <r>
    <n v="14414"/>
    <n v="70"/>
    <x v="188"/>
    <d v="2017-11-18T00:00:00"/>
    <x v="11"/>
    <b v="0"/>
    <s v="Approved"/>
    <x v="1"/>
    <x v="0"/>
    <s v="high"/>
    <s v="medium"/>
    <n v="495.72"/>
    <n v="297.43"/>
    <n v="41922"/>
  </r>
  <r>
    <n v="14415"/>
    <n v="74"/>
    <x v="1610"/>
    <d v="2017-02-09T00:00:00"/>
    <x v="0"/>
    <b v="0"/>
    <s v="Approved"/>
    <x v="5"/>
    <x v="0"/>
    <s v="medium"/>
    <s v="medium"/>
    <n v="1228.07"/>
    <n v="400.91"/>
    <n v="36668"/>
  </r>
  <r>
    <n v="14416"/>
    <n v="86"/>
    <x v="2587"/>
    <d v="2017-05-13T00:00:00"/>
    <x v="1"/>
    <b v="1"/>
    <s v="Approved"/>
    <x v="2"/>
    <x v="0"/>
    <s v="medium"/>
    <s v="medium"/>
    <n v="235.63"/>
    <n v="125.07"/>
    <n v="36145"/>
  </r>
  <r>
    <n v="14417"/>
    <n v="91"/>
    <x v="3140"/>
    <d v="2017-08-27T00:00:00"/>
    <x v="3"/>
    <b v="1"/>
    <s v="Approved"/>
    <x v="0"/>
    <x v="0"/>
    <s v="medium"/>
    <s v="medium"/>
    <n v="100.35"/>
    <n v="75.260000000000005"/>
    <n v="34556"/>
  </r>
  <r>
    <n v="14418"/>
    <n v="4"/>
    <x v="2805"/>
    <d v="2017-04-24T00:00:00"/>
    <x v="5"/>
    <b v="1"/>
    <s v="Approved"/>
    <x v="4"/>
    <x v="0"/>
    <s v="high"/>
    <s v="medium"/>
    <n v="1129.1300000000001"/>
    <n v="677.48"/>
    <n v="38573"/>
  </r>
  <r>
    <n v="14419"/>
    <n v="65"/>
    <x v="1378"/>
    <d v="2017-06-01T00:00:00"/>
    <x v="9"/>
    <b v="0"/>
    <s v="Approved"/>
    <x v="5"/>
    <x v="0"/>
    <s v="medium"/>
    <s v="medium"/>
    <n v="1807.45"/>
    <n v="778.69"/>
    <n v="42145"/>
  </r>
  <r>
    <n v="14420"/>
    <n v="76"/>
    <x v="820"/>
    <d v="2017-07-04T00:00:00"/>
    <x v="6"/>
    <b v="0"/>
    <s v="Approved"/>
    <x v="5"/>
    <x v="1"/>
    <s v="low"/>
    <s v="small"/>
    <n v="1172.78"/>
    <n v="1043.77"/>
    <n v="38002"/>
  </r>
  <r>
    <n v="14421"/>
    <n v="77"/>
    <x v="1132"/>
    <d v="2017-10-12T00:00:00"/>
    <x v="2"/>
    <b v="0"/>
    <s v="Approved"/>
    <x v="3"/>
    <x v="1"/>
    <s v="medium"/>
    <s v="large"/>
    <n v="1240.31"/>
    <n v="795.1"/>
    <n v="40553"/>
  </r>
  <r>
    <n v="14422"/>
    <n v="9"/>
    <x v="1969"/>
    <d v="2017-03-25T00:00:00"/>
    <x v="4"/>
    <b v="0"/>
    <s v="Approved"/>
    <x v="2"/>
    <x v="1"/>
    <s v="medium"/>
    <s v="medium"/>
    <n v="742.54"/>
    <n v="667.4"/>
    <n v="33549"/>
  </r>
  <r>
    <n v="14423"/>
    <s v="Unknown"/>
    <x v="2066"/>
    <d v="2017-03-24T00:00:00"/>
    <x v="4"/>
    <b v="0"/>
    <s v="Approved"/>
    <x v="6"/>
    <x v="4"/>
    <s v="Unknown"/>
    <s v="Unknown"/>
    <n v="1216.4000000000001"/>
    <s v="Unknown"/>
    <s v="Unknown"/>
  </r>
  <r>
    <n v="14424"/>
    <n v="83"/>
    <x v="1778"/>
    <d v="2017-09-15T00:00:00"/>
    <x v="8"/>
    <b v="1"/>
    <s v="Approved"/>
    <x v="0"/>
    <x v="3"/>
    <s v="medium"/>
    <s v="large"/>
    <n v="2083.94"/>
    <n v="675.03"/>
    <n v="34079"/>
  </r>
  <r>
    <n v="14425"/>
    <n v="12"/>
    <x v="2366"/>
    <d v="2017-02-08T00:00:00"/>
    <x v="0"/>
    <b v="0"/>
    <s v="Approved"/>
    <x v="5"/>
    <x v="0"/>
    <s v="medium"/>
    <s v="medium"/>
    <n v="1231.1500000000001"/>
    <n v="161.6"/>
    <n v="38216"/>
  </r>
  <r>
    <n v="14426"/>
    <n v="12"/>
    <x v="2061"/>
    <d v="2017-08-13T00:00:00"/>
    <x v="3"/>
    <b v="0"/>
    <s v="Approved"/>
    <x v="5"/>
    <x v="0"/>
    <s v="medium"/>
    <s v="medium"/>
    <n v="1231.1500000000001"/>
    <n v="161.6"/>
    <n v="41345"/>
  </r>
  <r>
    <n v="14427"/>
    <n v="36"/>
    <x v="1133"/>
    <d v="2017-07-27T00:00:00"/>
    <x v="6"/>
    <b v="1"/>
    <s v="Approved"/>
    <x v="0"/>
    <x v="0"/>
    <s v="low"/>
    <s v="medium"/>
    <n v="945.04"/>
    <n v="507.58"/>
    <n v="39526"/>
  </r>
  <r>
    <n v="14428"/>
    <n v="4"/>
    <x v="1127"/>
    <d v="2017-03-18T00:00:00"/>
    <x v="4"/>
    <b v="0"/>
    <s v="Approved"/>
    <x v="4"/>
    <x v="0"/>
    <s v="high"/>
    <s v="medium"/>
    <n v="1129.1300000000001"/>
    <n v="677.48"/>
    <n v="38258"/>
  </r>
  <r>
    <n v="14429"/>
    <n v="83"/>
    <x v="2723"/>
    <d v="2017-09-30T00:00:00"/>
    <x v="8"/>
    <s v="Unknown"/>
    <s v="Approved"/>
    <x v="0"/>
    <x v="3"/>
    <s v="medium"/>
    <s v="large"/>
    <n v="2083.94"/>
    <n v="675.03"/>
    <n v="41533"/>
  </r>
  <r>
    <n v="14430"/>
    <n v="59"/>
    <x v="3053"/>
    <d v="2017-05-22T00:00:00"/>
    <x v="1"/>
    <b v="0"/>
    <s v="Approved"/>
    <x v="0"/>
    <x v="0"/>
    <s v="medium"/>
    <s v="large"/>
    <n v="1061.56"/>
    <n v="733.58"/>
    <n v="34170"/>
  </r>
  <r>
    <n v="14431"/>
    <n v="58"/>
    <x v="1319"/>
    <d v="2017-08-16T00:00:00"/>
    <x v="3"/>
    <b v="1"/>
    <s v="Approved"/>
    <x v="2"/>
    <x v="0"/>
    <s v="medium"/>
    <s v="medium"/>
    <n v="912.52"/>
    <n v="141.4"/>
    <n v="36146"/>
  </r>
  <r>
    <n v="14432"/>
    <n v="97"/>
    <x v="30"/>
    <d v="2017-10-29T00:00:00"/>
    <x v="2"/>
    <b v="1"/>
    <s v="Approved"/>
    <x v="0"/>
    <x v="0"/>
    <s v="medium"/>
    <s v="large"/>
    <n v="202.62"/>
    <n v="151.96"/>
    <n v="33364"/>
  </r>
  <r>
    <n v="14433"/>
    <n v="61"/>
    <x v="1412"/>
    <d v="2017-04-14T00:00:00"/>
    <x v="5"/>
    <b v="1"/>
    <s v="Approved"/>
    <x v="2"/>
    <x v="0"/>
    <s v="low"/>
    <s v="medium"/>
    <n v="71.16"/>
    <n v="56.93"/>
    <n v="42172"/>
  </r>
  <r>
    <n v="14434"/>
    <n v="6"/>
    <x v="2877"/>
    <d v="2017-05-12T00:00:00"/>
    <x v="1"/>
    <b v="1"/>
    <s v="Approved"/>
    <x v="2"/>
    <x v="0"/>
    <s v="high"/>
    <s v="medium"/>
    <n v="227.88"/>
    <n v="136.72999999999999"/>
    <n v="37659"/>
  </r>
  <r>
    <n v="14435"/>
    <n v="7"/>
    <x v="313"/>
    <d v="2017-10-25T00:00:00"/>
    <x v="2"/>
    <b v="1"/>
    <s v="Approved"/>
    <x v="4"/>
    <x v="0"/>
    <s v="medium"/>
    <s v="small"/>
    <n v="1311.44"/>
    <n v="1167.18"/>
    <n v="33888"/>
  </r>
  <r>
    <n v="14436"/>
    <n v="97"/>
    <x v="2653"/>
    <d v="2017-07-11T00:00:00"/>
    <x v="6"/>
    <b v="1"/>
    <s v="Approved"/>
    <x v="0"/>
    <x v="0"/>
    <s v="medium"/>
    <s v="large"/>
    <n v="202.62"/>
    <n v="151.96"/>
    <n v="42458"/>
  </r>
  <r>
    <n v="14437"/>
    <n v="57"/>
    <x v="3053"/>
    <d v="2017-08-17T00:00:00"/>
    <x v="3"/>
    <b v="0"/>
    <s v="Approved"/>
    <x v="5"/>
    <x v="3"/>
    <s v="medium"/>
    <s v="large"/>
    <n v="1890.39"/>
    <n v="260.14"/>
    <n v="33259"/>
  </r>
  <r>
    <n v="14438"/>
    <n v="8"/>
    <x v="974"/>
    <d v="2017-10-28T00:00:00"/>
    <x v="2"/>
    <b v="0"/>
    <s v="Approved"/>
    <x v="0"/>
    <x v="1"/>
    <s v="medium"/>
    <s v="small"/>
    <n v="1703.52"/>
    <n v="1516.13"/>
    <n v="40649"/>
  </r>
  <r>
    <n v="14439"/>
    <n v="17"/>
    <x v="3048"/>
    <d v="2017-02-06T00:00:00"/>
    <x v="0"/>
    <b v="0"/>
    <s v="Approved"/>
    <x v="0"/>
    <x v="0"/>
    <s v="high"/>
    <s v="medium"/>
    <n v="1024.6600000000001"/>
    <n v="614.79999999999995"/>
    <n v="40303"/>
  </r>
  <r>
    <n v="14440"/>
    <n v="38"/>
    <x v="650"/>
    <d v="2017-08-16T00:00:00"/>
    <x v="3"/>
    <b v="0"/>
    <s v="Approved"/>
    <x v="0"/>
    <x v="0"/>
    <s v="medium"/>
    <s v="medium"/>
    <n v="1577.53"/>
    <n v="826.51"/>
    <n v="40618"/>
  </r>
  <r>
    <n v="14441"/>
    <n v="99"/>
    <x v="1059"/>
    <d v="2017-10-07T00:00:00"/>
    <x v="2"/>
    <b v="0"/>
    <s v="Approved"/>
    <x v="2"/>
    <x v="0"/>
    <s v="medium"/>
    <s v="medium"/>
    <n v="1227.3399999999999"/>
    <n v="770.89"/>
    <n v="33364"/>
  </r>
  <r>
    <n v="14442"/>
    <n v="4"/>
    <x v="99"/>
    <d v="2017-02-01T00:00:00"/>
    <x v="0"/>
    <b v="0"/>
    <s v="Approved"/>
    <x v="4"/>
    <x v="0"/>
    <s v="high"/>
    <s v="medium"/>
    <n v="1129.1300000000001"/>
    <n v="677.48"/>
    <n v="38573"/>
  </r>
  <r>
    <n v="14443"/>
    <n v="89"/>
    <x v="2284"/>
    <d v="2017-08-18T00:00:00"/>
    <x v="3"/>
    <b v="0"/>
    <s v="Approved"/>
    <x v="5"/>
    <x v="3"/>
    <s v="medium"/>
    <s v="large"/>
    <n v="1362.99"/>
    <n v="57.74"/>
    <n v="42458"/>
  </r>
  <r>
    <n v="14444"/>
    <s v="Unknown"/>
    <x v="1534"/>
    <d v="2017-11-29T00:00:00"/>
    <x v="11"/>
    <b v="0"/>
    <s v="Approved"/>
    <x v="6"/>
    <x v="4"/>
    <s v="Unknown"/>
    <s v="Unknown"/>
    <n v="32.44"/>
    <s v="Unknown"/>
    <s v="Unknown"/>
  </r>
  <r>
    <n v="14445"/>
    <n v="94"/>
    <x v="606"/>
    <d v="2017-09-29T00:00:00"/>
    <x v="8"/>
    <b v="0"/>
    <s v="Approved"/>
    <x v="4"/>
    <x v="0"/>
    <s v="medium"/>
    <s v="large"/>
    <n v="1635.3"/>
    <n v="993.66"/>
    <n v="41434"/>
  </r>
  <r>
    <n v="14446"/>
    <n v="58"/>
    <x v="3452"/>
    <d v="2017-03-16T00:00:00"/>
    <x v="4"/>
    <b v="1"/>
    <s v="Approved"/>
    <x v="2"/>
    <x v="0"/>
    <s v="medium"/>
    <s v="medium"/>
    <n v="912.52"/>
    <n v="141.4"/>
    <n v="42295"/>
  </r>
  <r>
    <n v="14447"/>
    <n v="8"/>
    <x v="3404"/>
    <d v="2017-05-07T00:00:00"/>
    <x v="1"/>
    <b v="0"/>
    <s v="Approved"/>
    <x v="0"/>
    <x v="1"/>
    <s v="medium"/>
    <s v="small"/>
    <n v="1703.52"/>
    <n v="1516.13"/>
    <n v="38693"/>
  </r>
  <r>
    <n v="14448"/>
    <n v="13"/>
    <x v="2006"/>
    <d v="2017-01-22T00:00:00"/>
    <x v="7"/>
    <b v="0"/>
    <s v="Approved"/>
    <x v="0"/>
    <x v="0"/>
    <s v="medium"/>
    <s v="medium"/>
    <n v="1163.8900000000001"/>
    <n v="589.27"/>
    <n v="39880"/>
  </r>
  <r>
    <n v="14449"/>
    <n v="16"/>
    <x v="966"/>
    <d v="2017-08-21T00:00:00"/>
    <x v="3"/>
    <b v="1"/>
    <s v="Approved"/>
    <x v="3"/>
    <x v="0"/>
    <s v="high"/>
    <s v="small"/>
    <n v="1661.92"/>
    <n v="1479.11"/>
    <n v="41345"/>
  </r>
  <r>
    <n v="14450"/>
    <n v="61"/>
    <x v="1564"/>
    <d v="2017-02-16T00:00:00"/>
    <x v="0"/>
    <b v="1"/>
    <s v="Approved"/>
    <x v="2"/>
    <x v="0"/>
    <s v="low"/>
    <s v="medium"/>
    <n v="71.16"/>
    <n v="56.93"/>
    <n v="42172"/>
  </r>
  <r>
    <n v="14451"/>
    <s v="Unknown"/>
    <x v="295"/>
    <d v="2017-10-27T00:00:00"/>
    <x v="2"/>
    <b v="0"/>
    <s v="Approved"/>
    <x v="3"/>
    <x v="1"/>
    <s v="medium"/>
    <s v="medium"/>
    <n v="544.04999999999995"/>
    <n v="376.84"/>
    <n v="38647"/>
  </r>
  <r>
    <n v="14452"/>
    <n v="7"/>
    <x v="818"/>
    <d v="2017-01-20T00:00:00"/>
    <x v="7"/>
    <b v="0"/>
    <s v="Approved"/>
    <x v="1"/>
    <x v="1"/>
    <s v="low"/>
    <s v="medium"/>
    <n v="980.37"/>
    <n v="234.43"/>
    <n v="38258"/>
  </r>
  <r>
    <n v="14453"/>
    <n v="2"/>
    <x v="284"/>
    <d v="2017-02-09T00:00:00"/>
    <x v="0"/>
    <b v="0"/>
    <s v="Approved"/>
    <x v="0"/>
    <x v="0"/>
    <s v="medium"/>
    <s v="medium"/>
    <n v="71.489999999999995"/>
    <n v="53.62"/>
    <n v="40784"/>
  </r>
  <r>
    <n v="14454"/>
    <n v="66"/>
    <x v="3080"/>
    <d v="2017-04-16T00:00:00"/>
    <x v="5"/>
    <b v="1"/>
    <s v="Approved"/>
    <x v="4"/>
    <x v="1"/>
    <s v="low"/>
    <s v="small"/>
    <n v="590.26"/>
    <n v="525.33000000000004"/>
    <n v="36668"/>
  </r>
  <r>
    <n v="14455"/>
    <n v="15"/>
    <x v="292"/>
    <d v="2017-01-05T00:00:00"/>
    <x v="7"/>
    <b v="1"/>
    <s v="Approved"/>
    <x v="3"/>
    <x v="0"/>
    <s v="low"/>
    <s v="medium"/>
    <n v="958.74"/>
    <n v="748.9"/>
    <n v="38693"/>
  </r>
  <r>
    <n v="14456"/>
    <n v="3"/>
    <x v="1461"/>
    <d v="2017-07-19T00:00:00"/>
    <x v="6"/>
    <b v="0"/>
    <s v="Approved"/>
    <x v="1"/>
    <x v="0"/>
    <s v="medium"/>
    <s v="large"/>
    <n v="2091.4699999999998"/>
    <n v="388.92"/>
    <n v="40784"/>
  </r>
  <r>
    <n v="14457"/>
    <n v="32"/>
    <x v="2538"/>
    <d v="2017-01-27T00:00:00"/>
    <x v="7"/>
    <b v="1"/>
    <s v="Approved"/>
    <x v="4"/>
    <x v="0"/>
    <s v="medium"/>
    <s v="medium"/>
    <n v="642.70000000000005"/>
    <n v="211.37"/>
    <n v="37337"/>
  </r>
  <r>
    <n v="14458"/>
    <n v="10"/>
    <x v="3254"/>
    <d v="2017-03-25T00:00:00"/>
    <x v="4"/>
    <b v="1"/>
    <s v="Approved"/>
    <x v="0"/>
    <x v="0"/>
    <s v="medium"/>
    <s v="medium"/>
    <n v="1945.43"/>
    <n v="333.18"/>
    <n v="37499"/>
  </r>
  <r>
    <n v="14459"/>
    <n v="33"/>
    <x v="496"/>
    <d v="2017-09-05T00:00:00"/>
    <x v="8"/>
    <b v="1"/>
    <s v="Approved"/>
    <x v="4"/>
    <x v="0"/>
    <s v="medium"/>
    <s v="small"/>
    <n v="1311.44"/>
    <n v="1167.18"/>
    <n v="33888"/>
  </r>
  <r>
    <n v="14460"/>
    <n v="63"/>
    <x v="3250"/>
    <d v="2017-07-06T00:00:00"/>
    <x v="6"/>
    <b v="1"/>
    <s v="Approved"/>
    <x v="0"/>
    <x v="0"/>
    <s v="medium"/>
    <s v="medium"/>
    <n v="1483.2"/>
    <n v="99.59"/>
    <n v="38647"/>
  </r>
  <r>
    <n v="14461"/>
    <n v="84"/>
    <x v="2876"/>
    <d v="2017-03-17T00:00:00"/>
    <x v="4"/>
    <b v="0"/>
    <s v="Approved"/>
    <x v="1"/>
    <x v="1"/>
    <s v="medium"/>
    <s v="medium"/>
    <n v="290.62"/>
    <n v="215.14"/>
    <n v="38339"/>
  </r>
  <r>
    <n v="14462"/>
    <n v="23"/>
    <x v="2256"/>
    <d v="2017-03-27T00:00:00"/>
    <x v="4"/>
    <b v="0"/>
    <s v="Approved"/>
    <x v="3"/>
    <x v="0"/>
    <s v="medium"/>
    <s v="medium"/>
    <n v="1198.46"/>
    <n v="381.1"/>
    <n v="36833"/>
  </r>
  <r>
    <n v="14463"/>
    <n v="61"/>
    <x v="2379"/>
    <d v="2017-02-18T00:00:00"/>
    <x v="0"/>
    <b v="0"/>
    <s v="Approved"/>
    <x v="3"/>
    <x v="0"/>
    <s v="medium"/>
    <s v="small"/>
    <n v="586.45000000000005"/>
    <n v="521.94000000000005"/>
    <n v="38206"/>
  </r>
  <r>
    <n v="14464"/>
    <n v="64"/>
    <x v="2619"/>
    <d v="2017-08-08T00:00:00"/>
    <x v="3"/>
    <b v="1"/>
    <s v="Approved"/>
    <x v="1"/>
    <x v="0"/>
    <s v="medium"/>
    <s v="large"/>
    <n v="1469.44"/>
    <n v="596.54999999999995"/>
    <n v="41047"/>
  </r>
  <r>
    <n v="14465"/>
    <n v="35"/>
    <x v="546"/>
    <d v="2017-07-29T00:00:00"/>
    <x v="6"/>
    <b v="1"/>
    <s v="Approved"/>
    <x v="4"/>
    <x v="0"/>
    <s v="medium"/>
    <s v="medium"/>
    <n v="1403.5"/>
    <n v="954.82"/>
    <n v="41167"/>
  </r>
  <r>
    <n v="14466"/>
    <n v="4"/>
    <x v="3296"/>
    <d v="2017-03-28T00:00:00"/>
    <x v="4"/>
    <b v="1"/>
    <s v="Approved"/>
    <x v="4"/>
    <x v="0"/>
    <s v="high"/>
    <s v="medium"/>
    <n v="1129.1300000000001"/>
    <n v="677.48"/>
    <n v="37698"/>
  </r>
  <r>
    <n v="14467"/>
    <n v="92"/>
    <x v="992"/>
    <d v="2017-06-16T00:00:00"/>
    <x v="9"/>
    <b v="1"/>
    <s v="Approved"/>
    <x v="5"/>
    <x v="3"/>
    <s v="medium"/>
    <s v="large"/>
    <n v="1890.39"/>
    <n v="260.14"/>
    <n v="33259"/>
  </r>
  <r>
    <n v="14468"/>
    <s v="Unknown"/>
    <x v="1243"/>
    <d v="2017-10-24T00:00:00"/>
    <x v="2"/>
    <b v="1"/>
    <s v="Approved"/>
    <x v="3"/>
    <x v="1"/>
    <s v="medium"/>
    <s v="medium"/>
    <n v="544.04999999999995"/>
    <n v="376.84"/>
    <n v="42105"/>
  </r>
  <r>
    <n v="14469"/>
    <n v="52"/>
    <x v="3163"/>
    <d v="2017-01-02T00:00:00"/>
    <x v="7"/>
    <b v="1"/>
    <s v="Approved"/>
    <x v="0"/>
    <x v="1"/>
    <s v="medium"/>
    <s v="large"/>
    <n v="1777.8"/>
    <n v="820.78"/>
    <n v="42696"/>
  </r>
  <r>
    <n v="14470"/>
    <n v="69"/>
    <x v="2862"/>
    <d v="2017-07-02T00:00:00"/>
    <x v="6"/>
    <b v="1"/>
    <s v="Approved"/>
    <x v="4"/>
    <x v="1"/>
    <s v="medium"/>
    <s v="medium"/>
    <n v="792.9"/>
    <n v="594.67999999999995"/>
    <n v="33879"/>
  </r>
  <r>
    <n v="14471"/>
    <n v="16"/>
    <x v="427"/>
    <d v="2017-09-22T00:00:00"/>
    <x v="8"/>
    <b v="1"/>
    <s v="Approved"/>
    <x v="3"/>
    <x v="0"/>
    <s v="high"/>
    <s v="small"/>
    <n v="1661.92"/>
    <n v="1479.11"/>
    <n v="35560"/>
  </r>
  <r>
    <n v="14472"/>
    <n v="45"/>
    <x v="1905"/>
    <d v="2017-05-04T00:00:00"/>
    <x v="1"/>
    <b v="1"/>
    <s v="Approved"/>
    <x v="0"/>
    <x v="0"/>
    <s v="medium"/>
    <s v="medium"/>
    <n v="441.49"/>
    <n v="84.99"/>
    <n v="34071"/>
  </r>
  <r>
    <n v="14473"/>
    <n v="39"/>
    <x v="1863"/>
    <d v="2017-08-04T00:00:00"/>
    <x v="3"/>
    <b v="0"/>
    <s v="Approved"/>
    <x v="4"/>
    <x v="0"/>
    <s v="medium"/>
    <s v="large"/>
    <n v="1812.75"/>
    <n v="582.48"/>
    <n v="40336"/>
  </r>
  <r>
    <n v="14474"/>
    <n v="95"/>
    <x v="1596"/>
    <d v="2017-12-09T00:00:00"/>
    <x v="10"/>
    <b v="0"/>
    <s v="Approved"/>
    <x v="4"/>
    <x v="0"/>
    <s v="medium"/>
    <s v="large"/>
    <n v="569.55999999999995"/>
    <n v="528.42999999999995"/>
    <n v="33364"/>
  </r>
  <r>
    <n v="14475"/>
    <n v="19"/>
    <x v="169"/>
    <d v="2017-07-29T00:00:00"/>
    <x v="6"/>
    <b v="0"/>
    <s v="Approved"/>
    <x v="2"/>
    <x v="1"/>
    <s v="high"/>
    <s v="large"/>
    <n v="12.01"/>
    <n v="7.21"/>
    <n v="39880"/>
  </r>
  <r>
    <n v="14476"/>
    <n v="50"/>
    <x v="2552"/>
    <d v="2017-07-26T00:00:00"/>
    <x v="6"/>
    <b v="0"/>
    <s v="Approved"/>
    <x v="5"/>
    <x v="0"/>
    <s v="medium"/>
    <s v="small"/>
    <n v="175.89"/>
    <n v="131.91999999999999"/>
    <n v="37668"/>
  </r>
  <r>
    <n v="14477"/>
    <n v="30"/>
    <x v="828"/>
    <d v="2017-09-08T00:00:00"/>
    <x v="8"/>
    <b v="0"/>
    <s v="Approved"/>
    <x v="0"/>
    <x v="0"/>
    <s v="high"/>
    <s v="medium"/>
    <n v="748.17"/>
    <n v="448.9"/>
    <n v="33552"/>
  </r>
  <r>
    <n v="14478"/>
    <n v="59"/>
    <x v="497"/>
    <d v="2017-02-24T00:00:00"/>
    <x v="0"/>
    <b v="1"/>
    <s v="Approved"/>
    <x v="5"/>
    <x v="0"/>
    <s v="medium"/>
    <s v="small"/>
    <n v="1415.01"/>
    <n v="1259.3599999999999"/>
    <n v="37626"/>
  </r>
  <r>
    <n v="14479"/>
    <n v="12"/>
    <x v="3074"/>
    <d v="2017-09-29T00:00:00"/>
    <x v="8"/>
    <b v="1"/>
    <s v="Approved"/>
    <x v="5"/>
    <x v="0"/>
    <s v="medium"/>
    <s v="medium"/>
    <n v="1231.1500000000001"/>
    <n v="161.6"/>
    <n v="40303"/>
  </r>
  <r>
    <n v="14480"/>
    <n v="88"/>
    <x v="1257"/>
    <d v="2017-11-03T00:00:00"/>
    <x v="11"/>
    <s v="Unknown"/>
    <s v="Approved"/>
    <x v="3"/>
    <x v="0"/>
    <s v="medium"/>
    <s v="medium"/>
    <n v="1198.46"/>
    <n v="381.1"/>
    <n v="36145"/>
  </r>
  <r>
    <n v="14481"/>
    <n v="64"/>
    <x v="2716"/>
    <d v="2017-01-10T00:00:00"/>
    <x v="7"/>
    <b v="1"/>
    <s v="Approved"/>
    <x v="1"/>
    <x v="0"/>
    <s v="medium"/>
    <s v="large"/>
    <n v="1469.44"/>
    <n v="596.54999999999995"/>
    <n v="42710"/>
  </r>
  <r>
    <n v="14482"/>
    <n v="18"/>
    <x v="2813"/>
    <d v="2017-11-14T00:00:00"/>
    <x v="11"/>
    <b v="1"/>
    <s v="Approved"/>
    <x v="0"/>
    <x v="0"/>
    <s v="medium"/>
    <s v="medium"/>
    <n v="575.27"/>
    <n v="431.45"/>
    <n v="41345"/>
  </r>
  <r>
    <n v="14483"/>
    <n v="75"/>
    <x v="2000"/>
    <d v="2017-11-14T00:00:00"/>
    <x v="11"/>
    <b v="0"/>
    <s v="Approved"/>
    <x v="4"/>
    <x v="3"/>
    <s v="medium"/>
    <s v="large"/>
    <n v="1873.97"/>
    <n v="863.95"/>
    <n v="38859"/>
  </r>
  <r>
    <n v="14484"/>
    <n v="21"/>
    <x v="1667"/>
    <d v="2017-08-24T00:00:00"/>
    <x v="3"/>
    <b v="0"/>
    <s v="Approved"/>
    <x v="0"/>
    <x v="0"/>
    <s v="medium"/>
    <s v="large"/>
    <n v="1071.23"/>
    <n v="380.74"/>
    <n v="33455"/>
  </r>
  <r>
    <n v="14485"/>
    <n v="9"/>
    <x v="199"/>
    <d v="2017-06-01T00:00:00"/>
    <x v="9"/>
    <b v="0"/>
    <s v="Approved"/>
    <x v="2"/>
    <x v="1"/>
    <s v="medium"/>
    <s v="medium"/>
    <n v="742.54"/>
    <n v="667.4"/>
    <n v="33549"/>
  </r>
  <r>
    <n v="14486"/>
    <n v="23"/>
    <x v="91"/>
    <d v="2017-03-27T00:00:00"/>
    <x v="4"/>
    <b v="0"/>
    <s v="Approved"/>
    <x v="3"/>
    <x v="2"/>
    <s v="low"/>
    <s v="small"/>
    <n v="688.63"/>
    <n v="612.88"/>
    <n v="33455"/>
  </r>
  <r>
    <n v="14487"/>
    <n v="54"/>
    <x v="742"/>
    <d v="2017-12-19T00:00:00"/>
    <x v="10"/>
    <b v="1"/>
    <s v="Approved"/>
    <x v="5"/>
    <x v="0"/>
    <s v="medium"/>
    <s v="medium"/>
    <n v="1292.8399999999999"/>
    <n v="13.44"/>
    <n v="42226"/>
  </r>
  <r>
    <n v="14488"/>
    <n v="96"/>
    <x v="953"/>
    <d v="2017-03-21T00:00:00"/>
    <x v="4"/>
    <b v="0"/>
    <s v="Approved"/>
    <x v="5"/>
    <x v="1"/>
    <s v="low"/>
    <s v="small"/>
    <n v="1172.78"/>
    <n v="1043.77"/>
    <n v="42458"/>
  </r>
  <r>
    <n v="14489"/>
    <n v="3"/>
    <x v="2163"/>
    <d v="2017-01-02T00:00:00"/>
    <x v="7"/>
    <b v="1"/>
    <s v="Approved"/>
    <x v="1"/>
    <x v="0"/>
    <s v="medium"/>
    <s v="large"/>
    <n v="2091.4699999999998"/>
    <n v="388.92"/>
    <n v="38193"/>
  </r>
  <r>
    <n v="14490"/>
    <n v="18"/>
    <x v="1767"/>
    <d v="2017-10-14T00:00:00"/>
    <x v="2"/>
    <b v="1"/>
    <s v="Approved"/>
    <x v="3"/>
    <x v="0"/>
    <s v="high"/>
    <s v="medium"/>
    <n v="1148.6400000000001"/>
    <n v="689.18"/>
    <n v="42226"/>
  </r>
  <r>
    <n v="14491"/>
    <n v="90"/>
    <x v="2286"/>
    <d v="2017-12-29T00:00:00"/>
    <x v="10"/>
    <b v="1"/>
    <s v="Approved"/>
    <x v="3"/>
    <x v="0"/>
    <s v="low"/>
    <s v="medium"/>
    <n v="363.01"/>
    <n v="290.41000000000003"/>
    <n v="36833"/>
  </r>
  <r>
    <n v="14492"/>
    <n v="50"/>
    <x v="516"/>
    <d v="2017-10-03T00:00:00"/>
    <x v="2"/>
    <b v="1"/>
    <s v="Approved"/>
    <x v="4"/>
    <x v="0"/>
    <s v="medium"/>
    <s v="medium"/>
    <n v="642.70000000000005"/>
    <n v="211.37"/>
    <n v="37337"/>
  </r>
  <r>
    <n v="14493"/>
    <n v="83"/>
    <x v="2680"/>
    <d v="2017-08-13T00:00:00"/>
    <x v="3"/>
    <b v="0"/>
    <s v="Approved"/>
    <x v="0"/>
    <x v="3"/>
    <s v="medium"/>
    <s v="large"/>
    <n v="2083.94"/>
    <n v="675.03"/>
    <n v="41533"/>
  </r>
  <r>
    <n v="14494"/>
    <n v="62"/>
    <x v="3303"/>
    <d v="2017-02-23T00:00:00"/>
    <x v="0"/>
    <b v="0"/>
    <s v="Approved"/>
    <x v="0"/>
    <x v="0"/>
    <s v="medium"/>
    <s v="medium"/>
    <n v="478.16"/>
    <n v="298.72000000000003"/>
    <n v="34143"/>
  </r>
  <r>
    <n v="14495"/>
    <n v="5"/>
    <x v="322"/>
    <d v="2017-09-04T00:00:00"/>
    <x v="8"/>
    <b v="0"/>
    <s v="Approved"/>
    <x v="1"/>
    <x v="2"/>
    <s v="low"/>
    <s v="medium"/>
    <n v="574.64"/>
    <n v="459.71"/>
    <n v="40784"/>
  </r>
  <r>
    <n v="14496"/>
    <n v="38"/>
    <x v="1472"/>
    <d v="2017-07-11T00:00:00"/>
    <x v="6"/>
    <b v="1"/>
    <s v="Approved"/>
    <x v="0"/>
    <x v="0"/>
    <s v="medium"/>
    <s v="medium"/>
    <n v="1577.53"/>
    <n v="826.51"/>
    <n v="40618"/>
  </r>
  <r>
    <n v="14497"/>
    <n v="5"/>
    <x v="1735"/>
    <d v="2017-04-27T00:00:00"/>
    <x v="5"/>
    <b v="1"/>
    <s v="Approved"/>
    <x v="1"/>
    <x v="2"/>
    <s v="low"/>
    <s v="medium"/>
    <n v="574.64"/>
    <n v="459.71"/>
    <n v="40784"/>
  </r>
  <r>
    <n v="14498"/>
    <n v="10"/>
    <x v="1465"/>
    <d v="2017-10-12T00:00:00"/>
    <x v="2"/>
    <b v="1"/>
    <s v="Approved"/>
    <x v="5"/>
    <x v="3"/>
    <s v="medium"/>
    <s v="medium"/>
    <n v="1466.68"/>
    <n v="363.25"/>
    <n v="37838"/>
  </r>
  <r>
    <n v="14499"/>
    <n v="89"/>
    <x v="3361"/>
    <d v="2017-12-16T00:00:00"/>
    <x v="10"/>
    <b v="1"/>
    <s v="Approved"/>
    <x v="5"/>
    <x v="3"/>
    <s v="medium"/>
    <s v="large"/>
    <n v="1362.99"/>
    <n v="57.74"/>
    <n v="34079"/>
  </r>
  <r>
    <n v="14500"/>
    <n v="7"/>
    <x v="1171"/>
    <d v="2017-01-27T00:00:00"/>
    <x v="7"/>
    <b v="1"/>
    <s v="Approved"/>
    <x v="1"/>
    <x v="1"/>
    <s v="low"/>
    <s v="medium"/>
    <n v="980.37"/>
    <n v="234.43"/>
    <n v="38216"/>
  </r>
  <r>
    <n v="14501"/>
    <n v="84"/>
    <x v="517"/>
    <d v="2017-01-29T00:00:00"/>
    <x v="7"/>
    <b v="1"/>
    <s v="Approved"/>
    <x v="1"/>
    <x v="1"/>
    <s v="medium"/>
    <s v="medium"/>
    <n v="290.62"/>
    <n v="215.14"/>
    <n v="36145"/>
  </r>
  <r>
    <n v="14502"/>
    <n v="11"/>
    <x v="683"/>
    <d v="2017-04-22T00:00:00"/>
    <x v="5"/>
    <b v="1"/>
    <s v="Approved"/>
    <x v="1"/>
    <x v="0"/>
    <s v="medium"/>
    <s v="small"/>
    <n v="1775.81"/>
    <n v="1580.47"/>
    <n v="40303"/>
  </r>
  <r>
    <n v="14503"/>
    <n v="55"/>
    <x v="3317"/>
    <d v="2017-06-07T00:00:00"/>
    <x v="9"/>
    <b v="1"/>
    <s v="Approved"/>
    <x v="1"/>
    <x v="1"/>
    <s v="medium"/>
    <s v="large"/>
    <n v="1894.19"/>
    <n v="598.76"/>
    <n v="34170"/>
  </r>
  <r>
    <n v="14504"/>
    <n v="1"/>
    <x v="1824"/>
    <d v="2017-04-11T00:00:00"/>
    <x v="5"/>
    <b v="1"/>
    <s v="Approved"/>
    <x v="4"/>
    <x v="0"/>
    <s v="medium"/>
    <s v="medium"/>
    <n v="1403.5"/>
    <n v="954.82"/>
    <n v="41245"/>
  </r>
  <r>
    <n v="14505"/>
    <n v="88"/>
    <x v="1701"/>
    <d v="2017-04-30T00:00:00"/>
    <x v="5"/>
    <b v="1"/>
    <s v="Approved"/>
    <x v="3"/>
    <x v="0"/>
    <s v="medium"/>
    <s v="medium"/>
    <n v="1198.46"/>
    <n v="381.1"/>
    <n v="36367"/>
  </r>
  <r>
    <n v="14506"/>
    <n v="79"/>
    <x v="445"/>
    <d v="2017-02-26T00:00:00"/>
    <x v="0"/>
    <b v="1"/>
    <s v="Approved"/>
    <x v="3"/>
    <x v="0"/>
    <s v="medium"/>
    <s v="medium"/>
    <n v="1555.58"/>
    <n v="818.01"/>
    <n v="37873"/>
  </r>
  <r>
    <n v="14507"/>
    <s v="Unknown"/>
    <x v="1775"/>
    <d v="2017-01-16T00:00:00"/>
    <x v="7"/>
    <b v="0"/>
    <s v="Approved"/>
    <x v="3"/>
    <x v="0"/>
    <s v="medium"/>
    <s v="medium"/>
    <n v="360.4"/>
    <n v="270.3"/>
    <n v="38859"/>
  </r>
  <r>
    <n v="14508"/>
    <n v="46"/>
    <x v="1333"/>
    <d v="2017-11-06T00:00:00"/>
    <x v="11"/>
    <b v="1"/>
    <s v="Approved"/>
    <x v="2"/>
    <x v="0"/>
    <s v="low"/>
    <s v="medium"/>
    <n v="1793.43"/>
    <n v="248.82"/>
    <n v="35560"/>
  </r>
  <r>
    <n v="14509"/>
    <n v="97"/>
    <x v="2393"/>
    <d v="2017-09-24T00:00:00"/>
    <x v="8"/>
    <b v="0"/>
    <s v="Approved"/>
    <x v="0"/>
    <x v="0"/>
    <s v="medium"/>
    <s v="large"/>
    <n v="202.62"/>
    <n v="151.96"/>
    <n v="42458"/>
  </r>
  <r>
    <n v="14510"/>
    <n v="83"/>
    <x v="84"/>
    <d v="2017-04-17T00:00:00"/>
    <x v="5"/>
    <b v="1"/>
    <s v="Approved"/>
    <x v="0"/>
    <x v="3"/>
    <s v="medium"/>
    <s v="large"/>
    <n v="2083.94"/>
    <n v="675.03"/>
    <n v="36367"/>
  </r>
  <r>
    <n v="14511"/>
    <n v="28"/>
    <x v="648"/>
    <d v="2017-06-26T00:00:00"/>
    <x v="9"/>
    <b v="1"/>
    <s v="Approved"/>
    <x v="0"/>
    <x v="1"/>
    <s v="medium"/>
    <s v="small"/>
    <n v="1703.52"/>
    <n v="1516.13"/>
    <n v="40649"/>
  </r>
  <r>
    <n v="14512"/>
    <n v="2"/>
    <x v="3129"/>
    <d v="2017-01-23T00:00:00"/>
    <x v="7"/>
    <b v="1"/>
    <s v="Approved"/>
    <x v="0"/>
    <x v="0"/>
    <s v="medium"/>
    <s v="medium"/>
    <n v="71.489999999999995"/>
    <n v="53.62"/>
    <n v="41245"/>
  </r>
  <r>
    <n v="14513"/>
    <n v="3"/>
    <x v="2077"/>
    <d v="2017-02-16T00:00:00"/>
    <x v="0"/>
    <b v="1"/>
    <s v="Approved"/>
    <x v="1"/>
    <x v="0"/>
    <s v="medium"/>
    <s v="large"/>
    <n v="2091.4699999999998"/>
    <n v="388.92"/>
    <n v="41167"/>
  </r>
  <r>
    <n v="14514"/>
    <n v="74"/>
    <x v="812"/>
    <d v="2017-03-19T00:00:00"/>
    <x v="4"/>
    <b v="1"/>
    <s v="Approved"/>
    <x v="5"/>
    <x v="0"/>
    <s v="medium"/>
    <s v="medium"/>
    <n v="1228.07"/>
    <n v="400.91"/>
    <n v="42226"/>
  </r>
  <r>
    <n v="14515"/>
    <n v="77"/>
    <x v="2001"/>
    <d v="2017-11-18T00:00:00"/>
    <x v="11"/>
    <b v="1"/>
    <s v="Approved"/>
    <x v="3"/>
    <x v="1"/>
    <s v="medium"/>
    <s v="large"/>
    <n v="1240.31"/>
    <n v="795.1"/>
    <n v="40553"/>
  </r>
  <r>
    <n v="14516"/>
    <n v="68"/>
    <x v="1500"/>
    <d v="2017-07-28T00:00:00"/>
    <x v="6"/>
    <b v="0"/>
    <s v="Approved"/>
    <x v="2"/>
    <x v="0"/>
    <s v="medium"/>
    <s v="medium"/>
    <n v="1636.9"/>
    <n v="44.71"/>
    <n v="37499"/>
  </r>
  <r>
    <n v="14517"/>
    <n v="70"/>
    <x v="2542"/>
    <d v="2017-02-12T00:00:00"/>
    <x v="0"/>
    <b v="1"/>
    <s v="Approved"/>
    <x v="1"/>
    <x v="0"/>
    <s v="high"/>
    <s v="medium"/>
    <n v="495.72"/>
    <n v="297.43"/>
    <n v="42105"/>
  </r>
  <r>
    <n v="14518"/>
    <n v="92"/>
    <x v="162"/>
    <d v="2017-04-15T00:00:00"/>
    <x v="5"/>
    <b v="0"/>
    <s v="Approved"/>
    <x v="5"/>
    <x v="0"/>
    <s v="medium"/>
    <s v="small"/>
    <n v="1415.01"/>
    <n v="1259.3599999999999"/>
    <n v="33364"/>
  </r>
  <r>
    <n v="14519"/>
    <n v="52"/>
    <x v="2898"/>
    <d v="2017-05-06T00:00:00"/>
    <x v="1"/>
    <b v="1"/>
    <s v="Approved"/>
    <x v="0"/>
    <x v="1"/>
    <s v="medium"/>
    <s v="large"/>
    <n v="1777.8"/>
    <n v="820.78"/>
    <n v="42696"/>
  </r>
  <r>
    <n v="14520"/>
    <s v="Unknown"/>
    <x v="3136"/>
    <d v="2017-06-28T00:00:00"/>
    <x v="9"/>
    <b v="1"/>
    <s v="Approved"/>
    <x v="3"/>
    <x v="0"/>
    <s v="medium"/>
    <s v="medium"/>
    <n v="360.4"/>
    <n v="270.3"/>
    <n v="37873"/>
  </r>
  <r>
    <n v="14521"/>
    <n v="43"/>
    <x v="2750"/>
    <d v="2017-03-08T00:00:00"/>
    <x v="4"/>
    <b v="0"/>
    <s v="Approved"/>
    <x v="0"/>
    <x v="0"/>
    <s v="medium"/>
    <s v="medium"/>
    <n v="1151.96"/>
    <n v="649.49"/>
    <n v="36498"/>
  </r>
  <r>
    <n v="14522"/>
    <n v="7"/>
    <x v="2087"/>
    <d v="2017-04-06T00:00:00"/>
    <x v="5"/>
    <b v="0"/>
    <s v="Approved"/>
    <x v="4"/>
    <x v="0"/>
    <s v="medium"/>
    <s v="small"/>
    <n v="1311.44"/>
    <n v="1167.18"/>
    <n v="33888"/>
  </r>
  <r>
    <n v="14523"/>
    <n v="42"/>
    <x v="2635"/>
    <d v="2017-01-18T00:00:00"/>
    <x v="7"/>
    <b v="1"/>
    <s v="Approved"/>
    <x v="2"/>
    <x v="1"/>
    <s v="medium"/>
    <s v="small"/>
    <n v="1810"/>
    <n v="1610.9"/>
    <n v="40672"/>
  </r>
  <r>
    <n v="14524"/>
    <n v="45"/>
    <x v="3043"/>
    <d v="2017-09-27T00:00:00"/>
    <x v="8"/>
    <b v="1"/>
    <s v="Approved"/>
    <x v="1"/>
    <x v="1"/>
    <s v="low"/>
    <s v="medium"/>
    <n v="980.37"/>
    <n v="234.43"/>
    <n v="40649"/>
  </r>
  <r>
    <n v="14525"/>
    <n v="72"/>
    <x v="3262"/>
    <d v="2017-10-15T00:00:00"/>
    <x v="2"/>
    <b v="0"/>
    <s v="Approved"/>
    <x v="3"/>
    <x v="0"/>
    <s v="medium"/>
    <s v="medium"/>
    <n v="360.4"/>
    <n v="270.3"/>
    <n v="37873"/>
  </r>
  <r>
    <n v="14526"/>
    <s v="Unknown"/>
    <x v="1773"/>
    <d v="2017-07-15T00:00:00"/>
    <x v="6"/>
    <b v="1"/>
    <s v="Approved"/>
    <x v="0"/>
    <x v="1"/>
    <s v="medium"/>
    <s v="medium"/>
    <n v="416.98"/>
    <n v="312.74"/>
    <n v="38991"/>
  </r>
  <r>
    <n v="14527"/>
    <n v="99"/>
    <x v="512"/>
    <d v="2017-06-20T00:00:00"/>
    <x v="9"/>
    <b v="0"/>
    <s v="Approved"/>
    <x v="2"/>
    <x v="0"/>
    <s v="medium"/>
    <s v="medium"/>
    <n v="1227.3399999999999"/>
    <n v="770.89"/>
    <n v="34556"/>
  </r>
  <r>
    <n v="14528"/>
    <n v="77"/>
    <x v="1323"/>
    <d v="2017-10-15T00:00:00"/>
    <x v="2"/>
    <b v="1"/>
    <s v="Approved"/>
    <x v="3"/>
    <x v="1"/>
    <s v="medium"/>
    <s v="large"/>
    <n v="1240.31"/>
    <n v="795.1"/>
    <n v="41533"/>
  </r>
  <r>
    <n v="14529"/>
    <n v="57"/>
    <x v="3179"/>
    <d v="2017-10-25T00:00:00"/>
    <x v="2"/>
    <b v="1"/>
    <s v="Approved"/>
    <x v="5"/>
    <x v="3"/>
    <s v="medium"/>
    <s v="large"/>
    <n v="1890.39"/>
    <n v="260.14"/>
    <n v="40779"/>
  </r>
  <r>
    <n v="14530"/>
    <n v="78"/>
    <x v="3270"/>
    <d v="2017-02-22T00:00:00"/>
    <x v="0"/>
    <b v="1"/>
    <s v="Approved"/>
    <x v="4"/>
    <x v="0"/>
    <s v="medium"/>
    <s v="large"/>
    <n v="1765.3"/>
    <n v="709.48"/>
    <n v="38206"/>
  </r>
  <r>
    <n v="14531"/>
    <n v="32"/>
    <x v="1332"/>
    <d v="2017-01-27T00:00:00"/>
    <x v="7"/>
    <b v="0"/>
    <s v="Approved"/>
    <x v="4"/>
    <x v="0"/>
    <s v="medium"/>
    <s v="medium"/>
    <n v="642.70000000000005"/>
    <n v="211.37"/>
    <n v="36361"/>
  </r>
  <r>
    <n v="14532"/>
    <n v="99"/>
    <x v="2322"/>
    <d v="2017-09-19T00:00:00"/>
    <x v="8"/>
    <b v="1"/>
    <s v="Approved"/>
    <x v="1"/>
    <x v="1"/>
    <s v="low"/>
    <s v="small"/>
    <n v="1720.7"/>
    <n v="1531.42"/>
    <n v="38991"/>
  </r>
  <r>
    <n v="14533"/>
    <s v="Unknown"/>
    <x v="375"/>
    <d v="2017-09-19T00:00:00"/>
    <x v="8"/>
    <b v="0"/>
    <s v="Approved"/>
    <x v="2"/>
    <x v="1"/>
    <s v="high"/>
    <s v="large"/>
    <n v="12.01"/>
    <n v="7.21"/>
    <n v="34165"/>
  </r>
  <r>
    <n v="14534"/>
    <n v="65"/>
    <x v="1467"/>
    <d v="2017-08-27T00:00:00"/>
    <x v="3"/>
    <b v="0"/>
    <s v="Approved"/>
    <x v="5"/>
    <x v="0"/>
    <s v="medium"/>
    <s v="medium"/>
    <n v="1807.45"/>
    <n v="778.69"/>
    <n v="42145"/>
  </r>
  <r>
    <n v="14535"/>
    <n v="28"/>
    <x v="2125"/>
    <d v="2017-03-20T00:00:00"/>
    <x v="4"/>
    <b v="0"/>
    <s v="Approved"/>
    <x v="3"/>
    <x v="0"/>
    <s v="medium"/>
    <s v="small"/>
    <n v="1216.1400000000001"/>
    <n v="1082.3599999999999"/>
    <n v="33455"/>
  </r>
  <r>
    <n v="14536"/>
    <n v="71"/>
    <x v="963"/>
    <d v="2017-05-20T00:00:00"/>
    <x v="1"/>
    <b v="1"/>
    <s v="Approved"/>
    <x v="0"/>
    <x v="0"/>
    <s v="high"/>
    <s v="large"/>
    <n v="1842.92"/>
    <n v="1105.75"/>
    <n v="34996"/>
  </r>
  <r>
    <n v="14537"/>
    <n v="87"/>
    <x v="250"/>
    <d v="2017-12-12T00:00:00"/>
    <x v="10"/>
    <b v="1"/>
    <s v="Approved"/>
    <x v="4"/>
    <x v="0"/>
    <s v="high"/>
    <s v="medium"/>
    <n v="1179"/>
    <n v="707.4"/>
    <n v="35667"/>
  </r>
  <r>
    <n v="14538"/>
    <n v="9"/>
    <x v="2974"/>
    <d v="2017-12-23T00:00:00"/>
    <x v="10"/>
    <b v="0"/>
    <s v="Approved"/>
    <x v="3"/>
    <x v="0"/>
    <s v="medium"/>
    <s v="small"/>
    <n v="1216.1400000000001"/>
    <n v="1082.3599999999999"/>
    <n v="33888"/>
  </r>
  <r>
    <n v="14539"/>
    <n v="32"/>
    <x v="409"/>
    <d v="2017-10-17T00:00:00"/>
    <x v="2"/>
    <b v="1"/>
    <s v="Approved"/>
    <x v="4"/>
    <x v="0"/>
    <s v="high"/>
    <s v="medium"/>
    <n v="1179"/>
    <n v="707.4"/>
    <n v="38482"/>
  </r>
  <r>
    <n v="14540"/>
    <n v="87"/>
    <x v="3004"/>
    <d v="2017-02-23T00:00:00"/>
    <x v="0"/>
    <b v="0"/>
    <s v="Approved"/>
    <x v="4"/>
    <x v="0"/>
    <s v="high"/>
    <s v="medium"/>
    <n v="1179"/>
    <n v="707.4"/>
    <n v="36367"/>
  </r>
  <r>
    <n v="14541"/>
    <n v="34"/>
    <x v="1695"/>
    <d v="2017-04-01T00:00:00"/>
    <x v="5"/>
    <b v="0"/>
    <s v="Approved"/>
    <x v="5"/>
    <x v="0"/>
    <s v="medium"/>
    <s v="medium"/>
    <n v="1231.1500000000001"/>
    <n v="161.6"/>
    <n v="40487"/>
  </r>
  <r>
    <n v="14542"/>
    <n v="74"/>
    <x v="1064"/>
    <d v="2017-05-29T00:00:00"/>
    <x v="1"/>
    <b v="0"/>
    <s v="Approved"/>
    <x v="5"/>
    <x v="0"/>
    <s v="medium"/>
    <s v="medium"/>
    <n v="1762.96"/>
    <n v="950.52"/>
    <n v="41064"/>
  </r>
  <r>
    <n v="14543"/>
    <n v="5"/>
    <x v="643"/>
    <d v="2017-09-22T00:00:00"/>
    <x v="8"/>
    <b v="0"/>
    <s v="Approved"/>
    <x v="4"/>
    <x v="0"/>
    <s v="high"/>
    <s v="medium"/>
    <n v="1129.1300000000001"/>
    <n v="677.48"/>
    <n v="38573"/>
  </r>
  <r>
    <n v="14544"/>
    <n v="84"/>
    <x v="3247"/>
    <d v="2017-04-07T00:00:00"/>
    <x v="5"/>
    <b v="0"/>
    <s v="Approved"/>
    <x v="1"/>
    <x v="1"/>
    <s v="medium"/>
    <s v="medium"/>
    <n v="290.62"/>
    <n v="215.14"/>
    <n v="38339"/>
  </r>
  <r>
    <n v="14545"/>
    <s v="Unknown"/>
    <x v="515"/>
    <d v="2017-09-21T00:00:00"/>
    <x v="8"/>
    <s v="Unknown"/>
    <s v="Approved"/>
    <x v="4"/>
    <x v="0"/>
    <s v="medium"/>
    <s v="large"/>
    <n v="569.55999999999995"/>
    <n v="528.42999999999995"/>
    <n v="37874"/>
  </r>
  <r>
    <n v="14546"/>
    <n v="77"/>
    <x v="2300"/>
    <d v="2017-11-28T00:00:00"/>
    <x v="11"/>
    <b v="0"/>
    <s v="Approved"/>
    <x v="3"/>
    <x v="1"/>
    <s v="medium"/>
    <s v="large"/>
    <n v="1240.31"/>
    <n v="795.1"/>
    <n v="42218"/>
  </r>
  <r>
    <n v="14547"/>
    <n v="51"/>
    <x v="3072"/>
    <d v="2017-02-12T00:00:00"/>
    <x v="0"/>
    <b v="0"/>
    <s v="Approved"/>
    <x v="2"/>
    <x v="0"/>
    <s v="high"/>
    <s v="medium"/>
    <n v="2005.66"/>
    <n v="1203.4000000000001"/>
    <n v="42295"/>
  </r>
  <r>
    <n v="14548"/>
    <n v="4"/>
    <x v="2804"/>
    <d v="2017-12-14T00:00:00"/>
    <x v="10"/>
    <b v="0"/>
    <s v="Approved"/>
    <x v="0"/>
    <x v="0"/>
    <s v="medium"/>
    <s v="medium"/>
    <n v="1483.2"/>
    <n v="99.59"/>
    <n v="42560"/>
  </r>
  <r>
    <n v="14549"/>
    <n v="73"/>
    <x v="99"/>
    <d v="2017-01-23T00:00:00"/>
    <x v="7"/>
    <b v="1"/>
    <s v="Approved"/>
    <x v="0"/>
    <x v="0"/>
    <s v="medium"/>
    <s v="medium"/>
    <n v="1945.43"/>
    <n v="333.18"/>
    <n v="38193"/>
  </r>
  <r>
    <n v="14550"/>
    <n v="12"/>
    <x v="2331"/>
    <d v="2017-05-04T00:00:00"/>
    <x v="1"/>
    <b v="1"/>
    <s v="Approved"/>
    <x v="5"/>
    <x v="0"/>
    <s v="medium"/>
    <s v="medium"/>
    <n v="1231.1500000000001"/>
    <n v="161.6"/>
    <n v="40303"/>
  </r>
  <r>
    <n v="14551"/>
    <n v="52"/>
    <x v="1715"/>
    <d v="2017-12-17T00:00:00"/>
    <x v="10"/>
    <b v="1"/>
    <s v="Approved"/>
    <x v="2"/>
    <x v="1"/>
    <s v="medium"/>
    <s v="medium"/>
    <n v="1280.28"/>
    <n v="829.51"/>
    <n v="40779"/>
  </r>
  <r>
    <n v="14552"/>
    <n v="42"/>
    <x v="2292"/>
    <d v="2017-11-15T00:00:00"/>
    <x v="11"/>
    <b v="1"/>
    <s v="Approved"/>
    <x v="2"/>
    <x v="1"/>
    <s v="medium"/>
    <s v="small"/>
    <n v="1810"/>
    <n v="1610.9"/>
    <n v="39526"/>
  </r>
  <r>
    <n v="14553"/>
    <n v="45"/>
    <x v="2081"/>
    <d v="2017-04-25T00:00:00"/>
    <x v="5"/>
    <b v="0"/>
    <s v="Approved"/>
    <x v="0"/>
    <x v="0"/>
    <s v="medium"/>
    <s v="medium"/>
    <n v="441.49"/>
    <n v="84.99"/>
    <n v="39427"/>
  </r>
  <r>
    <n v="14554"/>
    <n v="54"/>
    <x v="3453"/>
    <d v="2017-11-24T00:00:00"/>
    <x v="11"/>
    <b v="1"/>
    <s v="Approved"/>
    <x v="5"/>
    <x v="0"/>
    <s v="medium"/>
    <s v="medium"/>
    <n v="1292.8399999999999"/>
    <n v="13.44"/>
    <n v="42172"/>
  </r>
  <r>
    <n v="14555"/>
    <s v="Unknown"/>
    <x v="3217"/>
    <d v="2017-12-20T00:00:00"/>
    <x v="10"/>
    <b v="1"/>
    <s v="Approved"/>
    <x v="5"/>
    <x v="0"/>
    <s v="medium"/>
    <s v="medium"/>
    <n v="60.34"/>
    <n v="45.26"/>
    <n v="34165"/>
  </r>
  <r>
    <n v="14556"/>
    <n v="17"/>
    <x v="2847"/>
    <d v="2017-03-17T00:00:00"/>
    <x v="4"/>
    <b v="0"/>
    <s v="Approved"/>
    <x v="0"/>
    <x v="0"/>
    <s v="high"/>
    <s v="medium"/>
    <n v="1024.6600000000001"/>
    <n v="614.79999999999995"/>
    <n v="35378"/>
  </r>
  <r>
    <n v="14557"/>
    <n v="10"/>
    <x v="368"/>
    <d v="2017-07-26T00:00:00"/>
    <x v="6"/>
    <b v="0"/>
    <s v="Approved"/>
    <x v="0"/>
    <x v="0"/>
    <s v="medium"/>
    <s v="medium"/>
    <n v="1945.43"/>
    <n v="333.18"/>
    <n v="37873"/>
  </r>
  <r>
    <n v="14558"/>
    <n v="25"/>
    <x v="2864"/>
    <d v="2017-03-19T00:00:00"/>
    <x v="4"/>
    <b v="1"/>
    <s v="Approved"/>
    <x v="4"/>
    <x v="1"/>
    <s v="medium"/>
    <s v="medium"/>
    <n v="1538.99"/>
    <n v="829.65"/>
    <n v="42218"/>
  </r>
  <r>
    <n v="14559"/>
    <n v="66"/>
    <x v="1442"/>
    <d v="2017-07-20T00:00:00"/>
    <x v="6"/>
    <b v="0"/>
    <s v="Approved"/>
    <x v="4"/>
    <x v="1"/>
    <s v="low"/>
    <s v="small"/>
    <n v="590.26"/>
    <n v="525.33000000000004"/>
    <n v="40487"/>
  </r>
  <r>
    <n v="14560"/>
    <n v="5"/>
    <x v="2953"/>
    <d v="2017-06-29T00:00:00"/>
    <x v="9"/>
    <b v="1"/>
    <s v="Approved"/>
    <x v="4"/>
    <x v="0"/>
    <s v="high"/>
    <s v="medium"/>
    <n v="1129.1300000000001"/>
    <n v="677.48"/>
    <n v="38573"/>
  </r>
  <r>
    <n v="14561"/>
    <n v="83"/>
    <x v="712"/>
    <d v="2017-04-15T00:00:00"/>
    <x v="5"/>
    <b v="0"/>
    <s v="Approved"/>
    <x v="0"/>
    <x v="3"/>
    <s v="medium"/>
    <s v="large"/>
    <n v="2083.94"/>
    <n v="675.03"/>
    <n v="34079"/>
  </r>
  <r>
    <n v="14562"/>
    <n v="11"/>
    <x v="361"/>
    <d v="2017-04-20T00:00:00"/>
    <x v="5"/>
    <b v="0"/>
    <s v="Approved"/>
    <x v="4"/>
    <x v="0"/>
    <s v="high"/>
    <s v="medium"/>
    <n v="1274.93"/>
    <n v="764.96"/>
    <n v="34586"/>
  </r>
  <r>
    <n v="14563"/>
    <n v="84"/>
    <x v="820"/>
    <d v="2017-06-17T00:00:00"/>
    <x v="9"/>
    <b v="1"/>
    <s v="Approved"/>
    <x v="4"/>
    <x v="1"/>
    <s v="medium"/>
    <s v="medium"/>
    <n v="792.9"/>
    <n v="594.67999999999995"/>
    <n v="40553"/>
  </r>
  <r>
    <n v="14564"/>
    <n v="49"/>
    <x v="2607"/>
    <d v="2017-04-25T00:00:00"/>
    <x v="5"/>
    <b v="1"/>
    <s v="Approved"/>
    <x v="1"/>
    <x v="1"/>
    <s v="medium"/>
    <s v="medium"/>
    <n v="533.51"/>
    <n v="400.13"/>
    <n v="41064"/>
  </r>
  <r>
    <n v="14565"/>
    <n v="91"/>
    <x v="2265"/>
    <d v="2017-03-24T00:00:00"/>
    <x v="4"/>
    <b v="1"/>
    <s v="Approved"/>
    <x v="0"/>
    <x v="0"/>
    <s v="medium"/>
    <s v="medium"/>
    <n v="100.35"/>
    <n v="75.260000000000005"/>
    <n v="36367"/>
  </r>
  <r>
    <n v="14566"/>
    <n v="8"/>
    <x v="2365"/>
    <d v="2017-09-09T00:00:00"/>
    <x v="8"/>
    <s v="Unknown"/>
    <s v="Approved"/>
    <x v="0"/>
    <x v="1"/>
    <s v="medium"/>
    <s v="small"/>
    <n v="1703.52"/>
    <n v="1516.13"/>
    <n v="40649"/>
  </r>
  <r>
    <n v="14567"/>
    <n v="49"/>
    <x v="2147"/>
    <d v="2017-02-02T00:00:00"/>
    <x v="0"/>
    <b v="1"/>
    <s v="Approved"/>
    <x v="1"/>
    <x v="1"/>
    <s v="medium"/>
    <s v="medium"/>
    <n v="533.51"/>
    <n v="400.13"/>
    <n v="41064"/>
  </r>
  <r>
    <n v="14568"/>
    <n v="45"/>
    <x v="36"/>
    <d v="2017-05-24T00:00:00"/>
    <x v="1"/>
    <b v="0"/>
    <s v="Approved"/>
    <x v="1"/>
    <x v="1"/>
    <s v="low"/>
    <s v="medium"/>
    <n v="980.37"/>
    <n v="234.43"/>
    <n v="38258"/>
  </r>
  <r>
    <n v="14569"/>
    <n v="85"/>
    <x v="68"/>
    <d v="2017-09-15T00:00:00"/>
    <x v="8"/>
    <b v="0"/>
    <s v="Approved"/>
    <x v="5"/>
    <x v="0"/>
    <s v="medium"/>
    <s v="medium"/>
    <n v="752.64"/>
    <n v="205.36"/>
    <n v="42218"/>
  </r>
  <r>
    <n v="14570"/>
    <n v="66"/>
    <x v="1073"/>
    <d v="2017-10-25T00:00:00"/>
    <x v="2"/>
    <b v="1"/>
    <s v="Approved"/>
    <x v="0"/>
    <x v="0"/>
    <s v="medium"/>
    <s v="medium"/>
    <n v="1163.8900000000001"/>
    <n v="589.27"/>
    <n v="42560"/>
  </r>
  <r>
    <n v="14571"/>
    <n v="57"/>
    <x v="1358"/>
    <d v="2017-07-09T00:00:00"/>
    <x v="6"/>
    <b v="1"/>
    <s v="Approved"/>
    <x v="5"/>
    <x v="3"/>
    <s v="medium"/>
    <s v="large"/>
    <n v="1890.39"/>
    <n v="260.14"/>
    <n v="33259"/>
  </r>
  <r>
    <n v="14572"/>
    <s v="Unknown"/>
    <x v="1470"/>
    <d v="2017-02-21T00:00:00"/>
    <x v="0"/>
    <b v="0"/>
    <s v="Approved"/>
    <x v="2"/>
    <x v="0"/>
    <s v="medium"/>
    <s v="medium"/>
    <n v="235.63"/>
    <n v="125.07"/>
    <n v="38206"/>
  </r>
  <r>
    <n v="14573"/>
    <n v="45"/>
    <x v="1713"/>
    <d v="2017-09-08T00:00:00"/>
    <x v="8"/>
    <b v="1"/>
    <s v="Approved"/>
    <x v="1"/>
    <x v="1"/>
    <s v="low"/>
    <s v="medium"/>
    <n v="980.37"/>
    <n v="234.43"/>
    <n v="39298"/>
  </r>
  <r>
    <n v="14574"/>
    <n v="59"/>
    <x v="2897"/>
    <d v="2017-06-10T00:00:00"/>
    <x v="9"/>
    <b v="0"/>
    <s v="Approved"/>
    <x v="0"/>
    <x v="0"/>
    <s v="medium"/>
    <s v="large"/>
    <n v="1061.56"/>
    <n v="733.58"/>
    <n v="34170"/>
  </r>
  <r>
    <n v="14575"/>
    <n v="64"/>
    <x v="2512"/>
    <d v="2017-05-16T00:00:00"/>
    <x v="1"/>
    <s v="Unknown"/>
    <s v="Approved"/>
    <x v="4"/>
    <x v="0"/>
    <s v="high"/>
    <s v="small"/>
    <n v="1977.36"/>
    <n v="1759.85"/>
    <n v="42145"/>
  </r>
  <r>
    <n v="14576"/>
    <n v="15"/>
    <x v="940"/>
    <d v="2017-06-29T00:00:00"/>
    <x v="9"/>
    <b v="0"/>
    <s v="Approved"/>
    <x v="3"/>
    <x v="0"/>
    <s v="low"/>
    <s v="medium"/>
    <n v="958.74"/>
    <n v="748.9"/>
    <n v="35378"/>
  </r>
  <r>
    <n v="14577"/>
    <n v="48"/>
    <x v="2880"/>
    <d v="2017-07-03T00:00:00"/>
    <x v="6"/>
    <b v="1"/>
    <s v="Approved"/>
    <x v="5"/>
    <x v="0"/>
    <s v="medium"/>
    <s v="medium"/>
    <n v="1762.96"/>
    <n v="950.52"/>
    <n v="41848"/>
  </r>
  <r>
    <n v="14578"/>
    <n v="68"/>
    <x v="2327"/>
    <d v="2017-11-13T00:00:00"/>
    <x v="11"/>
    <b v="0"/>
    <s v="Approved"/>
    <x v="2"/>
    <x v="0"/>
    <s v="medium"/>
    <s v="medium"/>
    <n v="1636.9"/>
    <n v="44.71"/>
    <n v="40410"/>
  </r>
  <r>
    <n v="14579"/>
    <n v="37"/>
    <x v="281"/>
    <d v="2017-05-13T00:00:00"/>
    <x v="1"/>
    <b v="0"/>
    <s v="Approved"/>
    <x v="2"/>
    <x v="0"/>
    <s v="low"/>
    <s v="medium"/>
    <n v="1793.43"/>
    <n v="248.82"/>
    <n v="36361"/>
  </r>
  <r>
    <n v="14580"/>
    <n v="89"/>
    <x v="3454"/>
    <d v="2017-11-19T00:00:00"/>
    <x v="11"/>
    <b v="0"/>
    <s v="Approved"/>
    <x v="4"/>
    <x v="0"/>
    <s v="medium"/>
    <s v="large"/>
    <n v="1812.75"/>
    <n v="582.48"/>
    <n v="39427"/>
  </r>
  <r>
    <n v="14581"/>
    <n v="5"/>
    <x v="125"/>
    <d v="2017-08-15T00:00:00"/>
    <x v="3"/>
    <b v="1"/>
    <s v="Approved"/>
    <x v="1"/>
    <x v="2"/>
    <s v="low"/>
    <s v="medium"/>
    <n v="574.64"/>
    <n v="459.71"/>
    <n v="37659"/>
  </r>
  <r>
    <n v="14582"/>
    <n v="99"/>
    <x v="376"/>
    <d v="2017-01-15T00:00:00"/>
    <x v="7"/>
    <b v="1"/>
    <s v="Approved"/>
    <x v="2"/>
    <x v="0"/>
    <s v="medium"/>
    <s v="medium"/>
    <n v="1227.3399999999999"/>
    <n v="770.89"/>
    <n v="34556"/>
  </r>
  <r>
    <n v="14583"/>
    <n v="15"/>
    <x v="3043"/>
    <d v="2017-07-18T00:00:00"/>
    <x v="6"/>
    <b v="1"/>
    <s v="Approved"/>
    <x v="5"/>
    <x v="0"/>
    <s v="medium"/>
    <s v="medium"/>
    <n v="1292.8399999999999"/>
    <n v="13.44"/>
    <n v="34143"/>
  </r>
  <r>
    <n v="14584"/>
    <n v="37"/>
    <x v="1774"/>
    <d v="2017-11-12T00:00:00"/>
    <x v="11"/>
    <b v="0"/>
    <s v="Approved"/>
    <x v="2"/>
    <x v="0"/>
    <s v="low"/>
    <s v="medium"/>
    <n v="1793.43"/>
    <n v="248.82"/>
    <n v="40336"/>
  </r>
  <r>
    <n v="14585"/>
    <n v="45"/>
    <x v="2222"/>
    <d v="2017-08-30T00:00:00"/>
    <x v="3"/>
    <b v="0"/>
    <s v="Approved"/>
    <x v="0"/>
    <x v="0"/>
    <s v="medium"/>
    <s v="medium"/>
    <n v="441.49"/>
    <n v="84.99"/>
    <n v="34071"/>
  </r>
  <r>
    <n v="14586"/>
    <s v="Unknown"/>
    <x v="1298"/>
    <d v="2017-07-17T00:00:00"/>
    <x v="6"/>
    <b v="0"/>
    <s v="Approved"/>
    <x v="3"/>
    <x v="0"/>
    <s v="low"/>
    <s v="medium"/>
    <n v="363.01"/>
    <n v="290.41000000000003"/>
    <n v="38482"/>
  </r>
  <r>
    <n v="14587"/>
    <n v="71"/>
    <x v="3001"/>
    <d v="2017-10-10T00:00:00"/>
    <x v="2"/>
    <b v="0"/>
    <s v="Approved"/>
    <x v="0"/>
    <x v="0"/>
    <s v="high"/>
    <s v="large"/>
    <n v="1842.92"/>
    <n v="1105.75"/>
    <n v="41434"/>
  </r>
  <r>
    <n v="14588"/>
    <n v="95"/>
    <x v="2867"/>
    <d v="2017-07-31T00:00:00"/>
    <x v="6"/>
    <b v="1"/>
    <s v="Approved"/>
    <x v="4"/>
    <x v="0"/>
    <s v="medium"/>
    <s v="large"/>
    <n v="569.55999999999995"/>
    <n v="528.42999999999995"/>
    <n v="37539"/>
  </r>
  <r>
    <n v="14589"/>
    <n v="67"/>
    <x v="2196"/>
    <d v="2017-11-14T00:00:00"/>
    <x v="11"/>
    <b v="0"/>
    <s v="Approved"/>
    <x v="3"/>
    <x v="1"/>
    <s v="medium"/>
    <s v="medium"/>
    <n v="544.04999999999995"/>
    <n v="376.84"/>
    <n v="38647"/>
  </r>
  <r>
    <n v="14590"/>
    <n v="100"/>
    <x v="2187"/>
    <d v="2017-07-08T00:00:00"/>
    <x v="6"/>
    <b v="0"/>
    <s v="Approved"/>
    <x v="3"/>
    <x v="1"/>
    <s v="medium"/>
    <s v="medium"/>
    <n v="1036.5899999999999"/>
    <n v="206.35"/>
    <n v="33364"/>
  </r>
  <r>
    <n v="14591"/>
    <n v="9"/>
    <x v="336"/>
    <d v="2017-11-29T00:00:00"/>
    <x v="11"/>
    <b v="1"/>
    <s v="Approved"/>
    <x v="2"/>
    <x v="1"/>
    <s v="medium"/>
    <s v="medium"/>
    <n v="742.54"/>
    <n v="667.4"/>
    <n v="37838"/>
  </r>
  <r>
    <n v="14592"/>
    <n v="9"/>
    <x v="1133"/>
    <d v="2017-02-20T00:00:00"/>
    <x v="0"/>
    <b v="0"/>
    <s v="Approved"/>
    <x v="2"/>
    <x v="1"/>
    <s v="medium"/>
    <s v="medium"/>
    <n v="742.54"/>
    <n v="667.4"/>
    <n v="37838"/>
  </r>
  <r>
    <n v="14593"/>
    <n v="94"/>
    <x v="2454"/>
    <d v="2017-05-31T00:00:00"/>
    <x v="1"/>
    <b v="0"/>
    <s v="Approved"/>
    <x v="4"/>
    <x v="0"/>
    <s v="medium"/>
    <s v="large"/>
    <n v="1635.3"/>
    <n v="993.66"/>
    <n v="41434"/>
  </r>
  <r>
    <n v="14594"/>
    <n v="15"/>
    <x v="2844"/>
    <d v="2017-07-11T00:00:00"/>
    <x v="6"/>
    <b v="0"/>
    <s v="Approved"/>
    <x v="3"/>
    <x v="0"/>
    <s v="low"/>
    <s v="medium"/>
    <n v="958.74"/>
    <n v="748.9"/>
    <n v="34586"/>
  </r>
  <r>
    <n v="14595"/>
    <n v="7"/>
    <x v="1177"/>
    <d v="2017-03-11T00:00:00"/>
    <x v="4"/>
    <b v="0"/>
    <s v="Approved"/>
    <x v="1"/>
    <x v="1"/>
    <s v="low"/>
    <s v="medium"/>
    <n v="980.37"/>
    <n v="234.43"/>
    <n v="40649"/>
  </r>
  <r>
    <n v="14596"/>
    <n v="61"/>
    <x v="3107"/>
    <d v="2017-07-31T00:00:00"/>
    <x v="6"/>
    <b v="0"/>
    <s v="Approved"/>
    <x v="2"/>
    <x v="0"/>
    <s v="low"/>
    <s v="medium"/>
    <n v="71.16"/>
    <n v="56.93"/>
    <n v="42172"/>
  </r>
  <r>
    <n v="14597"/>
    <n v="38"/>
    <x v="3049"/>
    <d v="2017-09-16T00:00:00"/>
    <x v="8"/>
    <b v="1"/>
    <s v="Approved"/>
    <x v="0"/>
    <x v="0"/>
    <s v="medium"/>
    <s v="medium"/>
    <n v="1577.53"/>
    <n v="826.51"/>
    <n v="35560"/>
  </r>
  <r>
    <n v="14598"/>
    <n v="82"/>
    <x v="2980"/>
    <d v="2017-11-27T00:00:00"/>
    <x v="11"/>
    <b v="1"/>
    <s v="Approved"/>
    <x v="3"/>
    <x v="0"/>
    <s v="high"/>
    <s v="medium"/>
    <n v="1148.6400000000001"/>
    <n v="689.18"/>
    <n v="42226"/>
  </r>
  <r>
    <n v="14599"/>
    <n v="45"/>
    <x v="1981"/>
    <d v="2017-09-21T00:00:00"/>
    <x v="8"/>
    <b v="1"/>
    <s v="Approved"/>
    <x v="0"/>
    <x v="0"/>
    <s v="medium"/>
    <s v="medium"/>
    <n v="441.49"/>
    <n v="84.99"/>
    <n v="38991"/>
  </r>
  <r>
    <n v="14600"/>
    <n v="37"/>
    <x v="2022"/>
    <d v="2017-09-26T00:00:00"/>
    <x v="8"/>
    <b v="1"/>
    <s v="Approved"/>
    <x v="2"/>
    <x v="0"/>
    <s v="low"/>
    <s v="medium"/>
    <n v="1793.43"/>
    <n v="248.82"/>
    <n v="40618"/>
  </r>
  <r>
    <n v="14601"/>
    <n v="71"/>
    <x v="1465"/>
    <d v="2017-09-18T00:00:00"/>
    <x v="8"/>
    <b v="1"/>
    <s v="Approved"/>
    <x v="0"/>
    <x v="0"/>
    <s v="high"/>
    <s v="large"/>
    <n v="1842.92"/>
    <n v="1105.75"/>
    <n v="40553"/>
  </r>
  <r>
    <n v="14602"/>
    <n v="39"/>
    <x v="1245"/>
    <d v="2017-12-08T00:00:00"/>
    <x v="10"/>
    <b v="0"/>
    <s v="Cancelled"/>
    <x v="4"/>
    <x v="0"/>
    <s v="medium"/>
    <s v="large"/>
    <n v="1812.75"/>
    <n v="582.48"/>
    <n v="40336"/>
  </r>
  <r>
    <n v="14603"/>
    <n v="14"/>
    <x v="1473"/>
    <d v="2017-05-17T00:00:00"/>
    <x v="1"/>
    <b v="1"/>
    <s v="Approved"/>
    <x v="1"/>
    <x v="0"/>
    <s v="medium"/>
    <s v="small"/>
    <n v="1386.84"/>
    <n v="1234.29"/>
    <n v="37838"/>
  </r>
  <r>
    <n v="14604"/>
    <n v="59"/>
    <x v="1090"/>
    <d v="2017-06-03T00:00:00"/>
    <x v="9"/>
    <b v="1"/>
    <s v="Approved"/>
    <x v="5"/>
    <x v="0"/>
    <s v="medium"/>
    <s v="small"/>
    <n v="1415.01"/>
    <n v="1259.3599999999999"/>
    <n v="37626"/>
  </r>
  <r>
    <n v="14605"/>
    <n v="52"/>
    <x v="1600"/>
    <d v="2017-08-07T00:00:00"/>
    <x v="3"/>
    <b v="0"/>
    <s v="Approved"/>
    <x v="2"/>
    <x v="1"/>
    <s v="medium"/>
    <s v="medium"/>
    <n v="1280.28"/>
    <n v="829.51"/>
    <n v="39915"/>
  </r>
  <r>
    <n v="14606"/>
    <n v="83"/>
    <x v="1196"/>
    <d v="2017-01-30T00:00:00"/>
    <x v="7"/>
    <b v="0"/>
    <s v="Approved"/>
    <x v="0"/>
    <x v="3"/>
    <s v="medium"/>
    <s v="large"/>
    <n v="2083.94"/>
    <n v="675.03"/>
    <n v="40303"/>
  </r>
  <r>
    <n v="14607"/>
    <n v="46"/>
    <x v="1796"/>
    <d v="2017-08-16T00:00:00"/>
    <x v="3"/>
    <b v="0"/>
    <s v="Approved"/>
    <x v="2"/>
    <x v="0"/>
    <s v="low"/>
    <s v="medium"/>
    <n v="1793.43"/>
    <n v="248.82"/>
    <n v="38750"/>
  </r>
  <r>
    <n v="14608"/>
    <s v="Unknown"/>
    <x v="1188"/>
    <d v="2017-03-07T00:00:00"/>
    <x v="4"/>
    <b v="1"/>
    <s v="Approved"/>
    <x v="6"/>
    <x v="4"/>
    <s v="Unknown"/>
    <s v="Unknown"/>
    <n v="16.079999999999998"/>
    <s v="Unknown"/>
    <s v="Unknown"/>
  </r>
  <r>
    <n v="14609"/>
    <n v="64"/>
    <x v="3172"/>
    <d v="2017-10-28T00:00:00"/>
    <x v="2"/>
    <b v="0"/>
    <s v="Approved"/>
    <x v="1"/>
    <x v="0"/>
    <s v="medium"/>
    <s v="large"/>
    <n v="1469.44"/>
    <n v="596.54999999999995"/>
    <n v="34996"/>
  </r>
  <r>
    <n v="14610"/>
    <n v="77"/>
    <x v="728"/>
    <d v="2017-01-28T00:00:00"/>
    <x v="7"/>
    <b v="0"/>
    <s v="Approved"/>
    <x v="5"/>
    <x v="0"/>
    <s v="medium"/>
    <s v="medium"/>
    <n v="1769.64"/>
    <n v="108.76"/>
    <n v="38991"/>
  </r>
  <r>
    <n v="14611"/>
    <n v="77"/>
    <x v="3455"/>
    <d v="2017-07-07T00:00:00"/>
    <x v="6"/>
    <b v="0"/>
    <s v="Approved"/>
    <x v="3"/>
    <x v="1"/>
    <s v="medium"/>
    <s v="large"/>
    <n v="1240.31"/>
    <n v="795.1"/>
    <n v="42226"/>
  </r>
  <r>
    <n v="14612"/>
    <n v="90"/>
    <x v="973"/>
    <d v="2017-04-02T00:00:00"/>
    <x v="5"/>
    <b v="1"/>
    <s v="Approved"/>
    <x v="0"/>
    <x v="0"/>
    <s v="low"/>
    <s v="medium"/>
    <n v="945.04"/>
    <n v="507.58"/>
    <n v="35052"/>
  </r>
  <r>
    <n v="14613"/>
    <n v="64"/>
    <x v="1626"/>
    <d v="2017-11-28T00:00:00"/>
    <x v="11"/>
    <b v="1"/>
    <s v="Approved"/>
    <x v="1"/>
    <x v="0"/>
    <s v="medium"/>
    <s v="large"/>
    <n v="1469.44"/>
    <n v="596.54999999999995"/>
    <n v="41047"/>
  </r>
  <r>
    <n v="14614"/>
    <n v="89"/>
    <x v="1034"/>
    <d v="2017-09-13T00:00:00"/>
    <x v="8"/>
    <b v="0"/>
    <s v="Approved"/>
    <x v="5"/>
    <x v="3"/>
    <s v="medium"/>
    <s v="large"/>
    <n v="1362.99"/>
    <n v="57.74"/>
    <n v="34079"/>
  </r>
  <r>
    <n v="14615"/>
    <n v="27"/>
    <x v="2884"/>
    <d v="2017-06-29T00:00:00"/>
    <x v="9"/>
    <b v="0"/>
    <s v="Approved"/>
    <x v="1"/>
    <x v="0"/>
    <s v="medium"/>
    <s v="medium"/>
    <n v="499.53"/>
    <n v="388.72"/>
    <n v="36334"/>
  </r>
  <r>
    <n v="14616"/>
    <n v="96"/>
    <x v="1817"/>
    <d v="2017-03-01T00:00:00"/>
    <x v="4"/>
    <b v="1"/>
    <s v="Approved"/>
    <x v="5"/>
    <x v="1"/>
    <s v="low"/>
    <s v="small"/>
    <n v="1172.78"/>
    <n v="1043.77"/>
    <n v="37539"/>
  </r>
  <r>
    <n v="14617"/>
    <n v="35"/>
    <x v="2494"/>
    <d v="2017-02-22T00:00:00"/>
    <x v="0"/>
    <b v="1"/>
    <s v="Approved"/>
    <x v="4"/>
    <x v="0"/>
    <s v="medium"/>
    <s v="medium"/>
    <n v="1403.5"/>
    <n v="954.82"/>
    <n v="41245"/>
  </r>
  <r>
    <n v="14618"/>
    <s v="Unknown"/>
    <x v="1885"/>
    <d v="2017-09-14T00:00:00"/>
    <x v="8"/>
    <b v="1"/>
    <s v="Approved"/>
    <x v="0"/>
    <x v="0"/>
    <s v="medium"/>
    <s v="medium"/>
    <n v="478.16"/>
    <n v="298.72000000000003"/>
    <n v="34143"/>
  </r>
  <r>
    <n v="14619"/>
    <n v="78"/>
    <x v="489"/>
    <d v="2017-04-09T00:00:00"/>
    <x v="5"/>
    <b v="1"/>
    <s v="Approved"/>
    <x v="4"/>
    <x v="0"/>
    <s v="medium"/>
    <s v="large"/>
    <n v="1765.3"/>
    <n v="709.48"/>
    <n v="41533"/>
  </r>
  <r>
    <n v="14620"/>
    <n v="24"/>
    <x v="1669"/>
    <d v="2017-10-14T00:00:00"/>
    <x v="2"/>
    <b v="1"/>
    <s v="Approved"/>
    <x v="0"/>
    <x v="1"/>
    <s v="medium"/>
    <s v="large"/>
    <n v="1777.8"/>
    <n v="820.78"/>
    <n v="40670"/>
  </r>
  <r>
    <n v="14621"/>
    <n v="64"/>
    <x v="3317"/>
    <d v="2017-10-11T00:00:00"/>
    <x v="2"/>
    <s v="Unknown"/>
    <s v="Approved"/>
    <x v="1"/>
    <x v="0"/>
    <s v="medium"/>
    <s v="large"/>
    <n v="1469.44"/>
    <n v="596.54999999999995"/>
    <n v="34996"/>
  </r>
  <r>
    <n v="14622"/>
    <n v="9"/>
    <x v="981"/>
    <d v="2017-05-14T00:00:00"/>
    <x v="1"/>
    <b v="0"/>
    <s v="Approved"/>
    <x v="3"/>
    <x v="0"/>
    <s v="medium"/>
    <s v="small"/>
    <n v="1216.1400000000001"/>
    <n v="1082.3599999999999"/>
    <n v="33455"/>
  </r>
  <r>
    <n v="14623"/>
    <n v="59"/>
    <x v="229"/>
    <d v="2017-08-15T00:00:00"/>
    <x v="3"/>
    <b v="0"/>
    <s v="Approved"/>
    <x v="0"/>
    <x v="0"/>
    <s v="medium"/>
    <s v="large"/>
    <n v="1061.56"/>
    <n v="733.58"/>
    <n v="34143"/>
  </r>
  <r>
    <n v="14624"/>
    <n v="30"/>
    <x v="1770"/>
    <d v="2017-05-17T00:00:00"/>
    <x v="1"/>
    <b v="0"/>
    <s v="Approved"/>
    <x v="0"/>
    <x v="0"/>
    <s v="high"/>
    <s v="medium"/>
    <n v="748.17"/>
    <n v="448.9"/>
    <n v="37698"/>
  </r>
  <r>
    <n v="14625"/>
    <n v="86"/>
    <x v="3456"/>
    <d v="2017-12-05T00:00:00"/>
    <x v="10"/>
    <b v="1"/>
    <s v="Approved"/>
    <x v="2"/>
    <x v="0"/>
    <s v="medium"/>
    <s v="medium"/>
    <n v="235.63"/>
    <n v="125.07"/>
    <n v="36145"/>
  </r>
  <r>
    <n v="14626"/>
    <n v="34"/>
    <x v="1995"/>
    <d v="2017-02-08T00:00:00"/>
    <x v="0"/>
    <b v="1"/>
    <s v="Approved"/>
    <x v="5"/>
    <x v="0"/>
    <s v="medium"/>
    <s v="medium"/>
    <n v="1231.1500000000001"/>
    <n v="161.6"/>
    <n v="34586"/>
  </r>
  <r>
    <n v="14627"/>
    <n v="87"/>
    <x v="933"/>
    <d v="2017-03-24T00:00:00"/>
    <x v="4"/>
    <b v="0"/>
    <s v="Approved"/>
    <x v="4"/>
    <x v="0"/>
    <s v="high"/>
    <s v="medium"/>
    <n v="1179"/>
    <n v="707.4"/>
    <n v="35667"/>
  </r>
  <r>
    <n v="14628"/>
    <n v="11"/>
    <x v="2065"/>
    <d v="2017-01-27T00:00:00"/>
    <x v="7"/>
    <b v="1"/>
    <s v="Approved"/>
    <x v="4"/>
    <x v="0"/>
    <s v="high"/>
    <s v="medium"/>
    <n v="1274.93"/>
    <n v="764.96"/>
    <n v="39298"/>
  </r>
  <r>
    <n v="14629"/>
    <n v="88"/>
    <x v="2954"/>
    <d v="2017-10-28T00:00:00"/>
    <x v="2"/>
    <b v="0"/>
    <s v="Approved"/>
    <x v="3"/>
    <x v="0"/>
    <s v="high"/>
    <s v="small"/>
    <n v="1661.92"/>
    <n v="1479.11"/>
    <n v="39880"/>
  </r>
  <r>
    <n v="14630"/>
    <n v="22"/>
    <x v="182"/>
    <d v="2017-02-01T00:00:00"/>
    <x v="0"/>
    <b v="0"/>
    <s v="Approved"/>
    <x v="5"/>
    <x v="0"/>
    <s v="medium"/>
    <s v="medium"/>
    <n v="60.34"/>
    <n v="45.26"/>
    <n v="34115"/>
  </r>
  <r>
    <n v="14631"/>
    <n v="92"/>
    <x v="1919"/>
    <d v="2017-01-27T00:00:00"/>
    <x v="7"/>
    <b v="1"/>
    <s v="Approved"/>
    <x v="5"/>
    <x v="0"/>
    <s v="medium"/>
    <s v="small"/>
    <n v="1415.01"/>
    <n v="1259.3599999999999"/>
    <n v="41434"/>
  </r>
  <r>
    <n v="14632"/>
    <n v="97"/>
    <x v="3457"/>
    <d v="2017-04-07T00:00:00"/>
    <x v="5"/>
    <b v="0"/>
    <s v="Approved"/>
    <x v="2"/>
    <x v="1"/>
    <s v="medium"/>
    <s v="medium"/>
    <n v="742.54"/>
    <n v="667.4"/>
    <n v="33549"/>
  </r>
  <r>
    <n v="14633"/>
    <n v="44"/>
    <x v="1600"/>
    <d v="2017-03-28T00:00:00"/>
    <x v="4"/>
    <b v="0"/>
    <s v="Approved"/>
    <x v="5"/>
    <x v="0"/>
    <s v="medium"/>
    <s v="medium"/>
    <n v="1769.64"/>
    <n v="108.76"/>
    <n v="41009"/>
  </r>
  <r>
    <n v="14634"/>
    <n v="14"/>
    <x v="814"/>
    <d v="2017-12-09T00:00:00"/>
    <x v="10"/>
    <b v="1"/>
    <s v="Approved"/>
    <x v="1"/>
    <x v="0"/>
    <s v="medium"/>
    <s v="small"/>
    <n v="1386.84"/>
    <n v="1234.29"/>
    <n v="34586"/>
  </r>
  <r>
    <n v="14635"/>
    <n v="36"/>
    <x v="2050"/>
    <d v="2017-09-26T00:00:00"/>
    <x v="8"/>
    <b v="1"/>
    <s v="Approved"/>
    <x v="0"/>
    <x v="0"/>
    <s v="low"/>
    <s v="medium"/>
    <n v="945.04"/>
    <n v="507.58"/>
    <n v="35052"/>
  </r>
  <r>
    <n v="14636"/>
    <n v="63"/>
    <x v="2957"/>
    <d v="2017-08-15T00:00:00"/>
    <x v="3"/>
    <b v="1"/>
    <s v="Approved"/>
    <x v="0"/>
    <x v="0"/>
    <s v="medium"/>
    <s v="medium"/>
    <n v="1483.2"/>
    <n v="99.59"/>
    <n v="36146"/>
  </r>
  <r>
    <n v="14637"/>
    <n v="68"/>
    <x v="398"/>
    <d v="2017-06-14T00:00:00"/>
    <x v="9"/>
    <b v="0"/>
    <s v="Approved"/>
    <x v="2"/>
    <x v="0"/>
    <s v="medium"/>
    <s v="medium"/>
    <n v="1636.9"/>
    <n v="44.71"/>
    <n v="42710"/>
  </r>
  <r>
    <n v="14638"/>
    <n v="73"/>
    <x v="1777"/>
    <d v="2017-11-02T00:00:00"/>
    <x v="11"/>
    <b v="0"/>
    <s v="Approved"/>
    <x v="0"/>
    <x v="0"/>
    <s v="medium"/>
    <s v="medium"/>
    <n v="1945.43"/>
    <n v="333.18"/>
    <n v="37499"/>
  </r>
  <r>
    <n v="14639"/>
    <n v="81"/>
    <x v="1360"/>
    <d v="2017-07-07T00:00:00"/>
    <x v="6"/>
    <b v="0"/>
    <s v="Approved"/>
    <x v="3"/>
    <x v="0"/>
    <s v="medium"/>
    <s v="small"/>
    <n v="586.45000000000005"/>
    <n v="521.94000000000005"/>
    <n v="35667"/>
  </r>
  <r>
    <n v="14640"/>
    <n v="49"/>
    <x v="2088"/>
    <d v="2017-04-09T00:00:00"/>
    <x v="5"/>
    <b v="0"/>
    <s v="Approved"/>
    <x v="1"/>
    <x v="1"/>
    <s v="medium"/>
    <s v="medium"/>
    <n v="533.51"/>
    <n v="400.13"/>
    <n v="41064"/>
  </r>
  <r>
    <n v="14641"/>
    <s v="Unknown"/>
    <x v="1972"/>
    <d v="2017-02-23T00:00:00"/>
    <x v="0"/>
    <b v="0"/>
    <s v="Approved"/>
    <x v="6"/>
    <x v="4"/>
    <s v="Unknown"/>
    <s v="Unknown"/>
    <n v="1184"/>
    <s v="Unknown"/>
    <s v="Unknown"/>
  </r>
  <r>
    <n v="14642"/>
    <n v="41"/>
    <x v="2881"/>
    <d v="2017-02-07T00:00:00"/>
    <x v="0"/>
    <s v="Unknown"/>
    <s v="Approved"/>
    <x v="3"/>
    <x v="0"/>
    <s v="low"/>
    <s v="medium"/>
    <n v="958.74"/>
    <n v="748.9"/>
    <n v="38693"/>
  </r>
  <r>
    <n v="14643"/>
    <n v="54"/>
    <x v="2696"/>
    <d v="2017-03-10T00:00:00"/>
    <x v="4"/>
    <b v="0"/>
    <s v="Approved"/>
    <x v="5"/>
    <x v="0"/>
    <s v="medium"/>
    <s v="medium"/>
    <n v="1292.8399999999999"/>
    <n v="13.44"/>
    <n v="39915"/>
  </r>
  <r>
    <n v="14644"/>
    <n v="60"/>
    <x v="245"/>
    <d v="2017-03-21T00:00:00"/>
    <x v="4"/>
    <b v="0"/>
    <s v="Approved"/>
    <x v="4"/>
    <x v="0"/>
    <s v="high"/>
    <s v="small"/>
    <n v="1977.36"/>
    <n v="1759.85"/>
    <n v="40779"/>
  </r>
  <r>
    <n v="14645"/>
    <n v="41"/>
    <x v="2031"/>
    <d v="2017-12-06T00:00:00"/>
    <x v="10"/>
    <b v="0"/>
    <s v="Approved"/>
    <x v="3"/>
    <x v="0"/>
    <s v="low"/>
    <s v="medium"/>
    <n v="958.74"/>
    <n v="748.9"/>
    <n v="35378"/>
  </r>
  <r>
    <n v="14646"/>
    <n v="19"/>
    <x v="1328"/>
    <d v="2017-09-02T00:00:00"/>
    <x v="8"/>
    <b v="1"/>
    <s v="Approved"/>
    <x v="2"/>
    <x v="1"/>
    <s v="high"/>
    <s v="large"/>
    <n v="12.01"/>
    <n v="7.21"/>
    <n v="40670"/>
  </r>
  <r>
    <n v="14647"/>
    <n v="28"/>
    <x v="1693"/>
    <d v="2017-09-10T00:00:00"/>
    <x v="8"/>
    <b v="1"/>
    <s v="Approved"/>
    <x v="3"/>
    <x v="0"/>
    <s v="medium"/>
    <s v="small"/>
    <n v="1216.1400000000001"/>
    <n v="1082.3599999999999"/>
    <n v="33455"/>
  </r>
  <r>
    <n v="14648"/>
    <n v="62"/>
    <x v="3419"/>
    <d v="2017-06-18T00:00:00"/>
    <x v="9"/>
    <b v="1"/>
    <s v="Approved"/>
    <x v="0"/>
    <x v="0"/>
    <s v="medium"/>
    <s v="medium"/>
    <n v="478.16"/>
    <n v="298.72000000000003"/>
    <n v="34143"/>
  </r>
  <r>
    <n v="14649"/>
    <n v="97"/>
    <x v="2133"/>
    <d v="2017-12-23T00:00:00"/>
    <x v="10"/>
    <b v="0"/>
    <s v="Approved"/>
    <x v="0"/>
    <x v="0"/>
    <s v="medium"/>
    <s v="large"/>
    <n v="202.62"/>
    <n v="151.96"/>
    <n v="42458"/>
  </r>
  <r>
    <n v="14650"/>
    <n v="50"/>
    <x v="1418"/>
    <d v="2017-09-13T00:00:00"/>
    <x v="8"/>
    <b v="0"/>
    <s v="Approved"/>
    <x v="4"/>
    <x v="0"/>
    <s v="medium"/>
    <s v="medium"/>
    <n v="642.70000000000005"/>
    <n v="211.37"/>
    <n v="40336"/>
  </r>
  <r>
    <n v="14651"/>
    <n v="1"/>
    <x v="2996"/>
    <d v="2017-05-07T00:00:00"/>
    <x v="1"/>
    <b v="1"/>
    <s v="Approved"/>
    <x v="4"/>
    <x v="0"/>
    <s v="medium"/>
    <s v="medium"/>
    <n v="1403.5"/>
    <n v="954.82"/>
    <n v="35667"/>
  </r>
  <r>
    <n v="14652"/>
    <n v="58"/>
    <x v="348"/>
    <d v="2017-08-29T00:00:00"/>
    <x v="3"/>
    <b v="0"/>
    <s v="Approved"/>
    <x v="2"/>
    <x v="0"/>
    <s v="medium"/>
    <s v="medium"/>
    <n v="912.52"/>
    <n v="141.4"/>
    <n v="40779"/>
  </r>
  <r>
    <n v="14653"/>
    <s v="Unknown"/>
    <x v="2774"/>
    <d v="2017-08-30T00:00:00"/>
    <x v="3"/>
    <b v="1"/>
    <s v="Approved"/>
    <x v="2"/>
    <x v="0"/>
    <s v="medium"/>
    <s v="medium"/>
    <n v="235.63"/>
    <n v="125.07"/>
    <n v="38482"/>
  </r>
  <r>
    <n v="14654"/>
    <n v="85"/>
    <x v="586"/>
    <d v="2017-02-28T00:00:00"/>
    <x v="0"/>
    <b v="0"/>
    <s v="Approved"/>
    <x v="5"/>
    <x v="0"/>
    <s v="medium"/>
    <s v="medium"/>
    <n v="752.64"/>
    <n v="205.36"/>
    <n v="36367"/>
  </r>
  <r>
    <n v="14655"/>
    <n v="72"/>
    <x v="3015"/>
    <d v="2017-07-26T00:00:00"/>
    <x v="6"/>
    <b v="0"/>
    <s v="Approved"/>
    <x v="3"/>
    <x v="0"/>
    <s v="medium"/>
    <s v="medium"/>
    <n v="360.4"/>
    <n v="270.3"/>
    <n v="38193"/>
  </r>
  <r>
    <n v="14656"/>
    <s v="Unknown"/>
    <x v="1913"/>
    <d v="2017-03-30T00:00:00"/>
    <x v="4"/>
    <b v="1"/>
    <s v="Approved"/>
    <x v="0"/>
    <x v="1"/>
    <s v="medium"/>
    <s v="medium"/>
    <n v="416.98"/>
    <n v="312.74"/>
    <n v="35560"/>
  </r>
  <r>
    <n v="14657"/>
    <n v="11"/>
    <x v="3153"/>
    <d v="2017-07-08T00:00:00"/>
    <x v="6"/>
    <b v="1"/>
    <s v="Approved"/>
    <x v="4"/>
    <x v="0"/>
    <s v="high"/>
    <s v="medium"/>
    <n v="1274.93"/>
    <n v="764.96"/>
    <n v="39298"/>
  </r>
  <r>
    <n v="14658"/>
    <n v="24"/>
    <x v="721"/>
    <d v="2017-03-09T00:00:00"/>
    <x v="4"/>
    <b v="1"/>
    <s v="Approved"/>
    <x v="0"/>
    <x v="1"/>
    <s v="medium"/>
    <s v="large"/>
    <n v="1777.8"/>
    <n v="820.78"/>
    <n v="40670"/>
  </r>
  <r>
    <n v="14659"/>
    <n v="60"/>
    <x v="1053"/>
    <d v="2017-03-28T00:00:00"/>
    <x v="4"/>
    <b v="0"/>
    <s v="Approved"/>
    <x v="4"/>
    <x v="0"/>
    <s v="high"/>
    <s v="small"/>
    <n v="1977.36"/>
    <n v="1759.85"/>
    <n v="40779"/>
  </r>
  <r>
    <n v="14660"/>
    <n v="15"/>
    <x v="2798"/>
    <d v="2017-09-18T00:00:00"/>
    <x v="8"/>
    <b v="1"/>
    <s v="Approved"/>
    <x v="3"/>
    <x v="0"/>
    <s v="low"/>
    <s v="medium"/>
    <n v="958.74"/>
    <n v="748.9"/>
    <n v="34244"/>
  </r>
  <r>
    <n v="14661"/>
    <n v="5"/>
    <x v="1724"/>
    <d v="2017-08-09T00:00:00"/>
    <x v="3"/>
    <b v="0"/>
    <s v="Approved"/>
    <x v="4"/>
    <x v="0"/>
    <s v="high"/>
    <s v="medium"/>
    <n v="1129.1300000000001"/>
    <n v="677.48"/>
    <n v="38573"/>
  </r>
  <r>
    <n v="14662"/>
    <n v="68"/>
    <x v="2549"/>
    <d v="2017-03-09T00:00:00"/>
    <x v="4"/>
    <b v="0"/>
    <s v="Approved"/>
    <x v="2"/>
    <x v="0"/>
    <s v="medium"/>
    <s v="medium"/>
    <n v="1636.9"/>
    <n v="44.71"/>
    <n v="36668"/>
  </r>
  <r>
    <n v="14663"/>
    <n v="13"/>
    <x v="1523"/>
    <d v="2017-02-13T00:00:00"/>
    <x v="0"/>
    <b v="1"/>
    <s v="Approved"/>
    <x v="0"/>
    <x v="0"/>
    <s v="medium"/>
    <s v="medium"/>
    <n v="1163.8900000000001"/>
    <n v="589.27"/>
    <n v="40303"/>
  </r>
  <r>
    <n v="14664"/>
    <n v="31"/>
    <x v="471"/>
    <d v="2017-05-13T00:00:00"/>
    <x v="1"/>
    <b v="1"/>
    <s v="Approved"/>
    <x v="4"/>
    <x v="0"/>
    <s v="medium"/>
    <s v="medium"/>
    <n v="230.91"/>
    <n v="173.18"/>
    <n v="39031"/>
  </r>
  <r>
    <n v="14665"/>
    <s v="Unknown"/>
    <x v="2165"/>
    <d v="2017-02-24T00:00:00"/>
    <x v="0"/>
    <b v="0"/>
    <s v="Approved"/>
    <x v="1"/>
    <x v="1"/>
    <s v="medium"/>
    <s v="medium"/>
    <n v="533.51"/>
    <n v="400.13"/>
    <n v="41064"/>
  </r>
  <r>
    <n v="14666"/>
    <n v="59"/>
    <x v="3243"/>
    <d v="2017-05-20T00:00:00"/>
    <x v="1"/>
    <b v="1"/>
    <s v="Approved"/>
    <x v="0"/>
    <x v="0"/>
    <s v="medium"/>
    <s v="large"/>
    <n v="1061.56"/>
    <n v="733.58"/>
    <n v="42172"/>
  </r>
  <r>
    <n v="14667"/>
    <n v="64"/>
    <x v="283"/>
    <d v="2017-03-17T00:00:00"/>
    <x v="4"/>
    <b v="1"/>
    <s v="Approved"/>
    <x v="1"/>
    <x v="0"/>
    <s v="medium"/>
    <s v="large"/>
    <n v="1469.44"/>
    <n v="596.54999999999995"/>
    <n v="40487"/>
  </r>
  <r>
    <n v="14668"/>
    <n v="56"/>
    <x v="1647"/>
    <d v="2017-06-21T00:00:00"/>
    <x v="9"/>
    <s v="Unknown"/>
    <s v="Approved"/>
    <x v="2"/>
    <x v="0"/>
    <s v="medium"/>
    <s v="medium"/>
    <n v="183.86"/>
    <n v="137.9"/>
    <n v="35707"/>
  </r>
  <r>
    <n v="14669"/>
    <n v="17"/>
    <x v="3044"/>
    <d v="2017-06-22T00:00:00"/>
    <x v="9"/>
    <b v="1"/>
    <s v="Approved"/>
    <x v="0"/>
    <x v="0"/>
    <s v="high"/>
    <s v="medium"/>
    <n v="1024.6600000000001"/>
    <n v="614.79999999999995"/>
    <n v="35378"/>
  </r>
  <r>
    <n v="14670"/>
    <n v="38"/>
    <x v="575"/>
    <d v="2017-08-25T00:00:00"/>
    <x v="3"/>
    <b v="0"/>
    <s v="Approved"/>
    <x v="0"/>
    <x v="0"/>
    <s v="medium"/>
    <s v="medium"/>
    <n v="1577.53"/>
    <n v="826.51"/>
    <n v="40779"/>
  </r>
  <r>
    <n v="14671"/>
    <n v="98"/>
    <x v="2138"/>
    <d v="2017-12-21T00:00:00"/>
    <x v="10"/>
    <b v="0"/>
    <s v="Approved"/>
    <x v="2"/>
    <x v="0"/>
    <s v="medium"/>
    <s v="medium"/>
    <n v="795.34"/>
    <n v="101.58"/>
    <n v="34170"/>
  </r>
  <r>
    <n v="14672"/>
    <n v="55"/>
    <x v="535"/>
    <d v="2017-12-12T00:00:00"/>
    <x v="10"/>
    <b v="0"/>
    <s v="Approved"/>
    <x v="1"/>
    <x v="1"/>
    <s v="medium"/>
    <s v="large"/>
    <n v="1894.19"/>
    <n v="598.76"/>
    <n v="35707"/>
  </r>
  <r>
    <n v="14673"/>
    <n v="15"/>
    <x v="3393"/>
    <d v="2017-06-25T00:00:00"/>
    <x v="9"/>
    <b v="0"/>
    <s v="Approved"/>
    <x v="5"/>
    <x v="0"/>
    <s v="medium"/>
    <s v="medium"/>
    <n v="1292.8399999999999"/>
    <n v="13.44"/>
    <n v="39915"/>
  </r>
  <r>
    <n v="14674"/>
    <n v="77"/>
    <x v="2444"/>
    <d v="2017-08-28T00:00:00"/>
    <x v="3"/>
    <b v="1"/>
    <s v="Approved"/>
    <x v="3"/>
    <x v="1"/>
    <s v="medium"/>
    <s v="large"/>
    <n v="1240.31"/>
    <n v="795.1"/>
    <n v="40553"/>
  </r>
  <r>
    <n v="14675"/>
    <n v="72"/>
    <x v="299"/>
    <d v="2017-01-02T00:00:00"/>
    <x v="7"/>
    <b v="0"/>
    <s v="Approved"/>
    <x v="3"/>
    <x v="0"/>
    <s v="medium"/>
    <s v="medium"/>
    <n v="360.4"/>
    <n v="270.3"/>
    <n v="42710"/>
  </r>
  <r>
    <n v="14676"/>
    <n v="78"/>
    <x v="3269"/>
    <d v="2017-06-01T00:00:00"/>
    <x v="9"/>
    <b v="0"/>
    <s v="Approved"/>
    <x v="4"/>
    <x v="0"/>
    <s v="medium"/>
    <s v="large"/>
    <n v="1765.3"/>
    <n v="709.48"/>
    <n v="38193"/>
  </r>
  <r>
    <n v="14677"/>
    <n v="61"/>
    <x v="340"/>
    <d v="2017-08-30T00:00:00"/>
    <x v="3"/>
    <b v="0"/>
    <s v="Approved"/>
    <x v="2"/>
    <x v="0"/>
    <s v="low"/>
    <s v="medium"/>
    <n v="71.16"/>
    <n v="56.93"/>
    <n v="34143"/>
  </r>
  <r>
    <n v="14678"/>
    <n v="55"/>
    <x v="154"/>
    <d v="2017-10-21T00:00:00"/>
    <x v="2"/>
    <b v="1"/>
    <s v="Approved"/>
    <x v="1"/>
    <x v="1"/>
    <s v="medium"/>
    <s v="large"/>
    <n v="1894.19"/>
    <n v="598.76"/>
    <n v="37823"/>
  </r>
  <r>
    <n v="14679"/>
    <n v="1"/>
    <x v="94"/>
    <d v="2017-11-21T00:00:00"/>
    <x v="11"/>
    <b v="0"/>
    <s v="Approved"/>
    <x v="4"/>
    <x v="0"/>
    <s v="medium"/>
    <s v="medium"/>
    <n v="1403.5"/>
    <n v="954.82"/>
    <n v="41245"/>
  </r>
  <r>
    <n v="14680"/>
    <n v="35"/>
    <x v="537"/>
    <d v="2017-03-01T00:00:00"/>
    <x v="4"/>
    <b v="1"/>
    <s v="Approved"/>
    <x v="1"/>
    <x v="0"/>
    <s v="low"/>
    <s v="medium"/>
    <n v="1057.51"/>
    <n v="154.4"/>
    <n v="34527"/>
  </r>
  <r>
    <n v="14681"/>
    <n v="19"/>
    <x v="1675"/>
    <d v="2017-07-21T00:00:00"/>
    <x v="6"/>
    <b v="0"/>
    <s v="Approved"/>
    <x v="2"/>
    <x v="1"/>
    <s v="high"/>
    <s v="large"/>
    <n v="12.01"/>
    <n v="7.21"/>
    <n v="39880"/>
  </r>
  <r>
    <n v="14682"/>
    <n v="43"/>
    <x v="394"/>
    <d v="2017-01-13T00:00:00"/>
    <x v="7"/>
    <b v="1"/>
    <s v="Approved"/>
    <x v="3"/>
    <x v="0"/>
    <s v="medium"/>
    <s v="medium"/>
    <n v="1555.58"/>
    <n v="818.01"/>
    <n v="37873"/>
  </r>
  <r>
    <n v="14683"/>
    <s v="Unknown"/>
    <x v="621"/>
    <d v="2017-11-21T00:00:00"/>
    <x v="11"/>
    <b v="0"/>
    <s v="Approved"/>
    <x v="1"/>
    <x v="0"/>
    <s v="high"/>
    <s v="medium"/>
    <n v="495.72"/>
    <n v="297.43"/>
    <n v="42105"/>
  </r>
  <r>
    <n v="14684"/>
    <n v="18"/>
    <x v="3099"/>
    <d v="2017-04-01T00:00:00"/>
    <x v="5"/>
    <b v="0"/>
    <s v="Approved"/>
    <x v="0"/>
    <x v="0"/>
    <s v="medium"/>
    <s v="medium"/>
    <n v="575.27"/>
    <n v="431.45"/>
    <n v="42404"/>
  </r>
  <r>
    <n v="14685"/>
    <n v="98"/>
    <x v="3421"/>
    <d v="2017-02-04T00:00:00"/>
    <x v="0"/>
    <b v="0"/>
    <s v="Approved"/>
    <x v="2"/>
    <x v="0"/>
    <s v="medium"/>
    <s v="medium"/>
    <n v="795.34"/>
    <n v="101.58"/>
    <n v="35470"/>
  </r>
  <r>
    <n v="14686"/>
    <n v="35"/>
    <x v="1557"/>
    <d v="2017-11-21T00:00:00"/>
    <x v="11"/>
    <b v="1"/>
    <s v="Approved"/>
    <x v="4"/>
    <x v="0"/>
    <s v="medium"/>
    <s v="medium"/>
    <n v="1403.5"/>
    <n v="954.82"/>
    <n v="33549"/>
  </r>
  <r>
    <n v="14687"/>
    <n v="64"/>
    <x v="1372"/>
    <d v="2017-02-05T00:00:00"/>
    <x v="0"/>
    <b v="1"/>
    <s v="Approved"/>
    <x v="1"/>
    <x v="0"/>
    <s v="medium"/>
    <s v="large"/>
    <n v="1469.44"/>
    <n v="596.54999999999995"/>
    <n v="36668"/>
  </r>
  <r>
    <n v="14688"/>
    <s v="Unknown"/>
    <x v="2687"/>
    <d v="2017-09-07T00:00:00"/>
    <x v="8"/>
    <b v="0"/>
    <s v="Approved"/>
    <x v="0"/>
    <x v="0"/>
    <s v="medium"/>
    <s v="medium"/>
    <n v="478.16"/>
    <n v="298.72000000000003"/>
    <n v="38573"/>
  </r>
  <r>
    <n v="14689"/>
    <n v="36"/>
    <x v="1091"/>
    <d v="2017-11-03T00:00:00"/>
    <x v="11"/>
    <b v="0"/>
    <s v="Approved"/>
    <x v="0"/>
    <x v="0"/>
    <s v="low"/>
    <s v="medium"/>
    <n v="1289.8499999999999"/>
    <n v="74.510000000000005"/>
    <n v="39427"/>
  </r>
  <r>
    <n v="14690"/>
    <n v="21"/>
    <x v="470"/>
    <d v="2017-08-28T00:00:00"/>
    <x v="3"/>
    <b v="1"/>
    <s v="Approved"/>
    <x v="0"/>
    <x v="0"/>
    <s v="medium"/>
    <s v="large"/>
    <n v="1071.23"/>
    <n v="380.74"/>
    <n v="35160"/>
  </r>
  <r>
    <n v="14691"/>
    <n v="28"/>
    <x v="464"/>
    <d v="2017-11-26T00:00:00"/>
    <x v="11"/>
    <b v="1"/>
    <s v="Approved"/>
    <x v="0"/>
    <x v="1"/>
    <s v="medium"/>
    <s v="small"/>
    <n v="1703.52"/>
    <n v="1516.13"/>
    <n v="40649"/>
  </r>
  <r>
    <n v="14692"/>
    <n v="81"/>
    <x v="3334"/>
    <d v="2017-03-01T00:00:00"/>
    <x v="4"/>
    <b v="0"/>
    <s v="Approved"/>
    <x v="0"/>
    <x v="0"/>
    <s v="medium"/>
    <s v="medium"/>
    <n v="1151.96"/>
    <n v="649.49"/>
    <n v="36498"/>
  </r>
  <r>
    <n v="14693"/>
    <n v="44"/>
    <x v="1293"/>
    <d v="2017-10-27T00:00:00"/>
    <x v="2"/>
    <b v="1"/>
    <s v="Approved"/>
    <x v="5"/>
    <x v="0"/>
    <s v="medium"/>
    <s v="medium"/>
    <n v="1769.64"/>
    <n v="108.76"/>
    <n v="40672"/>
  </r>
  <r>
    <n v="14694"/>
    <n v="80"/>
    <x v="2643"/>
    <d v="2017-01-04T00:00:00"/>
    <x v="7"/>
    <b v="1"/>
    <s v="Approved"/>
    <x v="2"/>
    <x v="3"/>
    <s v="low"/>
    <s v="medium"/>
    <n v="1073.07"/>
    <n v="933.84"/>
    <n v="42218"/>
  </r>
  <r>
    <n v="14695"/>
    <n v="17"/>
    <x v="437"/>
    <d v="2017-04-17T00:00:00"/>
    <x v="5"/>
    <b v="0"/>
    <s v="Approved"/>
    <x v="5"/>
    <x v="3"/>
    <s v="medium"/>
    <s v="large"/>
    <n v="1362.99"/>
    <n v="57.74"/>
    <n v="34079"/>
  </r>
  <r>
    <n v="14696"/>
    <n v="39"/>
    <x v="1735"/>
    <d v="2017-09-01T00:00:00"/>
    <x v="8"/>
    <b v="1"/>
    <s v="Approved"/>
    <x v="4"/>
    <x v="0"/>
    <s v="medium"/>
    <s v="large"/>
    <n v="1812.75"/>
    <n v="582.48"/>
    <n v="40336"/>
  </r>
  <r>
    <n v="14697"/>
    <n v="100"/>
    <x v="2377"/>
    <d v="2017-06-18T00:00:00"/>
    <x v="9"/>
    <b v="0"/>
    <s v="Approved"/>
    <x v="3"/>
    <x v="1"/>
    <s v="medium"/>
    <s v="medium"/>
    <n v="1036.5899999999999"/>
    <n v="206.35"/>
    <n v="33364"/>
  </r>
  <r>
    <n v="14698"/>
    <n v="6"/>
    <x v="60"/>
    <d v="2017-07-16T00:00:00"/>
    <x v="6"/>
    <b v="0"/>
    <s v="Approved"/>
    <x v="2"/>
    <x v="0"/>
    <s v="high"/>
    <s v="medium"/>
    <n v="227.88"/>
    <n v="136.72999999999999"/>
    <n v="40649"/>
  </r>
  <r>
    <n v="14699"/>
    <n v="26"/>
    <x v="1308"/>
    <d v="2017-01-25T00:00:00"/>
    <x v="7"/>
    <b v="1"/>
    <s v="Approved"/>
    <x v="5"/>
    <x v="0"/>
    <s v="medium"/>
    <s v="medium"/>
    <n v="1992.93"/>
    <n v="762.63"/>
    <n v="34115"/>
  </r>
  <r>
    <n v="14700"/>
    <n v="70"/>
    <x v="2651"/>
    <d v="2017-11-24T00:00:00"/>
    <x v="11"/>
    <b v="0"/>
    <s v="Approved"/>
    <x v="1"/>
    <x v="0"/>
    <s v="high"/>
    <s v="medium"/>
    <n v="495.72"/>
    <n v="297.43"/>
    <n v="42105"/>
  </r>
  <r>
    <n v="14701"/>
    <n v="25"/>
    <x v="2331"/>
    <d v="2017-09-12T00:00:00"/>
    <x v="8"/>
    <b v="1"/>
    <s v="Approved"/>
    <x v="4"/>
    <x v="1"/>
    <s v="medium"/>
    <s v="medium"/>
    <n v="1538.99"/>
    <n v="829.65"/>
    <n v="34115"/>
  </r>
  <r>
    <n v="14702"/>
    <n v="15"/>
    <x v="1643"/>
    <d v="2017-04-11T00:00:00"/>
    <x v="5"/>
    <b v="0"/>
    <s v="Approved"/>
    <x v="3"/>
    <x v="0"/>
    <s v="low"/>
    <s v="medium"/>
    <n v="958.74"/>
    <n v="748.9"/>
    <n v="40670"/>
  </r>
  <r>
    <n v="14703"/>
    <n v="65"/>
    <x v="926"/>
    <d v="2017-01-07T00:00:00"/>
    <x v="7"/>
    <b v="1"/>
    <s v="Approved"/>
    <x v="5"/>
    <x v="0"/>
    <s v="medium"/>
    <s v="medium"/>
    <n v="1807.45"/>
    <n v="778.69"/>
    <n v="42145"/>
  </r>
  <r>
    <n v="14704"/>
    <n v="95"/>
    <x v="2778"/>
    <d v="2017-01-14T00:00:00"/>
    <x v="7"/>
    <b v="0"/>
    <s v="Approved"/>
    <x v="4"/>
    <x v="0"/>
    <s v="medium"/>
    <s v="large"/>
    <n v="569.55999999999995"/>
    <n v="528.42999999999995"/>
    <n v="37874"/>
  </r>
  <r>
    <n v="14705"/>
    <n v="43"/>
    <x v="3118"/>
    <d v="2017-10-18T00:00:00"/>
    <x v="2"/>
    <b v="0"/>
    <s v="Approved"/>
    <x v="3"/>
    <x v="0"/>
    <s v="medium"/>
    <s v="medium"/>
    <n v="1555.58"/>
    <n v="818.01"/>
    <n v="42218"/>
  </r>
  <r>
    <n v="14706"/>
    <n v="54"/>
    <x v="2603"/>
    <d v="2017-08-06T00:00:00"/>
    <x v="3"/>
    <b v="1"/>
    <s v="Approved"/>
    <x v="5"/>
    <x v="0"/>
    <s v="medium"/>
    <s v="medium"/>
    <n v="1292.8399999999999"/>
    <n v="13.44"/>
    <n v="37823"/>
  </r>
  <r>
    <n v="14707"/>
    <n v="64"/>
    <x v="2360"/>
    <d v="2017-11-28T00:00:00"/>
    <x v="11"/>
    <b v="1"/>
    <s v="Approved"/>
    <x v="1"/>
    <x v="0"/>
    <s v="medium"/>
    <s v="large"/>
    <n v="1469.44"/>
    <n v="596.54999999999995"/>
    <n v="41047"/>
  </r>
  <r>
    <n v="14708"/>
    <n v="82"/>
    <x v="2544"/>
    <d v="2017-08-22T00:00:00"/>
    <x v="3"/>
    <b v="1"/>
    <s v="Approved"/>
    <x v="3"/>
    <x v="0"/>
    <s v="high"/>
    <s v="medium"/>
    <n v="1148.6400000000001"/>
    <n v="689.18"/>
    <n v="42226"/>
  </r>
  <r>
    <n v="14709"/>
    <n v="31"/>
    <x v="2866"/>
    <d v="2017-09-07T00:00:00"/>
    <x v="8"/>
    <b v="0"/>
    <s v="Approved"/>
    <x v="4"/>
    <x v="0"/>
    <s v="medium"/>
    <s v="medium"/>
    <n v="230.91"/>
    <n v="173.18"/>
    <n v="39031"/>
  </r>
  <r>
    <n v="14710"/>
    <n v="35"/>
    <x v="2009"/>
    <d v="2017-09-16T00:00:00"/>
    <x v="8"/>
    <b v="0"/>
    <s v="Approved"/>
    <x v="4"/>
    <x v="0"/>
    <s v="medium"/>
    <s v="medium"/>
    <n v="1403.5"/>
    <n v="954.82"/>
    <n v="38573"/>
  </r>
  <r>
    <n v="14711"/>
    <n v="17"/>
    <x v="1173"/>
    <d v="2017-08-24T00:00:00"/>
    <x v="3"/>
    <b v="0"/>
    <s v="Approved"/>
    <x v="5"/>
    <x v="3"/>
    <s v="medium"/>
    <s v="large"/>
    <n v="1362.99"/>
    <n v="57.74"/>
    <n v="34079"/>
  </r>
  <r>
    <n v="14712"/>
    <n v="36"/>
    <x v="2686"/>
    <d v="2017-08-04T00:00:00"/>
    <x v="3"/>
    <b v="1"/>
    <s v="Approved"/>
    <x v="0"/>
    <x v="0"/>
    <s v="low"/>
    <s v="medium"/>
    <n v="945.04"/>
    <n v="507.58"/>
    <n v="36361"/>
  </r>
  <r>
    <n v="14713"/>
    <n v="88"/>
    <x v="1555"/>
    <d v="2017-01-07T00:00:00"/>
    <x v="7"/>
    <b v="0"/>
    <s v="Approved"/>
    <x v="3"/>
    <x v="0"/>
    <s v="medium"/>
    <s v="medium"/>
    <n v="1198.46"/>
    <n v="381.1"/>
    <n v="36145"/>
  </r>
  <r>
    <n v="14714"/>
    <n v="79"/>
    <x v="2062"/>
    <d v="2017-11-15T00:00:00"/>
    <x v="11"/>
    <b v="1"/>
    <s v="Approved"/>
    <x v="3"/>
    <x v="0"/>
    <s v="medium"/>
    <s v="medium"/>
    <n v="1555.58"/>
    <n v="818.01"/>
    <n v="37873"/>
  </r>
  <r>
    <n v="14715"/>
    <n v="23"/>
    <x v="99"/>
    <d v="2017-08-13T00:00:00"/>
    <x v="3"/>
    <b v="1"/>
    <s v="Approved"/>
    <x v="3"/>
    <x v="2"/>
    <s v="low"/>
    <s v="small"/>
    <n v="688.63"/>
    <n v="612.88"/>
    <n v="39031"/>
  </r>
  <r>
    <n v="14716"/>
    <n v="73"/>
    <x v="707"/>
    <d v="2017-07-04T00:00:00"/>
    <x v="6"/>
    <b v="1"/>
    <s v="Approved"/>
    <x v="0"/>
    <x v="0"/>
    <s v="medium"/>
    <s v="medium"/>
    <n v="1945.43"/>
    <n v="333.18"/>
    <n v="35455"/>
  </r>
  <r>
    <n v="14717"/>
    <n v="96"/>
    <x v="965"/>
    <d v="2017-08-07T00:00:00"/>
    <x v="3"/>
    <b v="0"/>
    <s v="Approved"/>
    <x v="4"/>
    <x v="0"/>
    <s v="medium"/>
    <s v="large"/>
    <n v="1635.3"/>
    <n v="993.66"/>
    <n v="41434"/>
  </r>
  <r>
    <n v="14718"/>
    <n v="48"/>
    <x v="1900"/>
    <d v="2017-03-08T00:00:00"/>
    <x v="4"/>
    <b v="0"/>
    <s v="Approved"/>
    <x v="5"/>
    <x v="0"/>
    <s v="medium"/>
    <s v="medium"/>
    <n v="1762.96"/>
    <n v="950.52"/>
    <n v="37823"/>
  </r>
  <r>
    <n v="14719"/>
    <n v="54"/>
    <x v="680"/>
    <d v="2017-02-28T00:00:00"/>
    <x v="0"/>
    <b v="0"/>
    <s v="Approved"/>
    <x v="5"/>
    <x v="0"/>
    <s v="medium"/>
    <s v="medium"/>
    <n v="1292.8399999999999"/>
    <n v="13.44"/>
    <n v="39915"/>
  </r>
  <r>
    <n v="14720"/>
    <n v="59"/>
    <x v="2315"/>
    <d v="2017-04-09T00:00:00"/>
    <x v="5"/>
    <b v="1"/>
    <s v="Approved"/>
    <x v="0"/>
    <x v="0"/>
    <s v="medium"/>
    <s v="large"/>
    <n v="1061.56"/>
    <n v="733.58"/>
    <n v="34143"/>
  </r>
  <r>
    <n v="14721"/>
    <n v="68"/>
    <x v="2223"/>
    <d v="2017-07-14T00:00:00"/>
    <x v="6"/>
    <b v="1"/>
    <s v="Approved"/>
    <x v="2"/>
    <x v="0"/>
    <s v="medium"/>
    <s v="medium"/>
    <n v="1636.9"/>
    <n v="44.71"/>
    <n v="39915"/>
  </r>
  <r>
    <n v="14722"/>
    <n v="3"/>
    <x v="1108"/>
    <d v="2017-05-27T00:00:00"/>
    <x v="1"/>
    <b v="0"/>
    <s v="Approved"/>
    <x v="1"/>
    <x v="0"/>
    <s v="medium"/>
    <s v="large"/>
    <n v="2091.4699999999998"/>
    <n v="388.92"/>
    <n v="41167"/>
  </r>
  <r>
    <n v="14723"/>
    <n v="96"/>
    <x v="2260"/>
    <d v="2017-08-18T00:00:00"/>
    <x v="3"/>
    <b v="0"/>
    <s v="Approved"/>
    <x v="5"/>
    <x v="1"/>
    <s v="low"/>
    <s v="small"/>
    <n v="1172.78"/>
    <n v="1043.77"/>
    <n v="33364"/>
  </r>
  <r>
    <n v="14724"/>
    <n v="86"/>
    <x v="641"/>
    <d v="2017-03-10T00:00:00"/>
    <x v="4"/>
    <b v="1"/>
    <s v="Approved"/>
    <x v="2"/>
    <x v="0"/>
    <s v="medium"/>
    <s v="medium"/>
    <n v="235.63"/>
    <n v="125.07"/>
    <n v="38206"/>
  </r>
  <r>
    <n v="14725"/>
    <n v="38"/>
    <x v="219"/>
    <d v="2017-12-23T00:00:00"/>
    <x v="10"/>
    <b v="0"/>
    <s v="Approved"/>
    <x v="1"/>
    <x v="0"/>
    <s v="medium"/>
    <s v="large"/>
    <n v="2091.4699999999998"/>
    <n v="388.92"/>
    <n v="41167"/>
  </r>
  <r>
    <n v="14726"/>
    <n v="68"/>
    <x v="1601"/>
    <d v="2017-03-31T00:00:00"/>
    <x v="4"/>
    <b v="1"/>
    <s v="Approved"/>
    <x v="2"/>
    <x v="0"/>
    <s v="medium"/>
    <s v="medium"/>
    <n v="1636.9"/>
    <n v="44.71"/>
    <n v="40410"/>
  </r>
  <r>
    <n v="14727"/>
    <n v="10"/>
    <x v="1595"/>
    <d v="2017-08-24T00:00:00"/>
    <x v="3"/>
    <b v="0"/>
    <s v="Approved"/>
    <x v="5"/>
    <x v="3"/>
    <s v="medium"/>
    <s v="medium"/>
    <n v="1466.68"/>
    <n v="363.25"/>
    <n v="41701"/>
  </r>
  <r>
    <n v="14728"/>
    <n v="96"/>
    <x v="266"/>
    <d v="2017-05-09T00:00:00"/>
    <x v="1"/>
    <b v="0"/>
    <s v="Approved"/>
    <x v="5"/>
    <x v="1"/>
    <s v="low"/>
    <s v="small"/>
    <n v="1172.78"/>
    <n v="1043.77"/>
    <n v="37539"/>
  </r>
  <r>
    <n v="14729"/>
    <n v="85"/>
    <x v="1719"/>
    <d v="2017-07-18T00:00:00"/>
    <x v="6"/>
    <b v="0"/>
    <s v="Approved"/>
    <x v="5"/>
    <x v="0"/>
    <s v="medium"/>
    <s v="medium"/>
    <n v="752.64"/>
    <n v="205.36"/>
    <n v="38482"/>
  </r>
  <r>
    <n v="14730"/>
    <n v="66"/>
    <x v="1070"/>
    <d v="2017-05-27T00:00:00"/>
    <x v="1"/>
    <b v="1"/>
    <s v="Approved"/>
    <x v="4"/>
    <x v="1"/>
    <s v="low"/>
    <s v="small"/>
    <n v="590.26"/>
    <n v="525.33000000000004"/>
    <n v="40487"/>
  </r>
  <r>
    <n v="14731"/>
    <n v="64"/>
    <x v="1456"/>
    <d v="2017-07-14T00:00:00"/>
    <x v="6"/>
    <b v="0"/>
    <s v="Approved"/>
    <x v="4"/>
    <x v="0"/>
    <s v="high"/>
    <s v="small"/>
    <n v="1977.36"/>
    <n v="1759.85"/>
    <n v="42145"/>
  </r>
  <r>
    <n v="14732"/>
    <n v="40"/>
    <x v="1294"/>
    <d v="2017-05-31T00:00:00"/>
    <x v="1"/>
    <b v="1"/>
    <s v="Approved"/>
    <x v="2"/>
    <x v="0"/>
    <s v="high"/>
    <s v="medium"/>
    <n v="1458.17"/>
    <n v="874.9"/>
    <n v="39526"/>
  </r>
  <r>
    <n v="14733"/>
    <n v="42"/>
    <x v="582"/>
    <d v="2017-02-06T00:00:00"/>
    <x v="0"/>
    <b v="1"/>
    <s v="Approved"/>
    <x v="2"/>
    <x v="1"/>
    <s v="medium"/>
    <s v="small"/>
    <n v="1810"/>
    <n v="1610.9"/>
    <n v="39526"/>
  </r>
  <r>
    <n v="14734"/>
    <n v="21"/>
    <x v="1734"/>
    <d v="2017-08-22T00:00:00"/>
    <x v="3"/>
    <b v="1"/>
    <s v="Approved"/>
    <x v="0"/>
    <x v="0"/>
    <s v="medium"/>
    <s v="large"/>
    <n v="1071.23"/>
    <n v="380.74"/>
    <n v="34244"/>
  </r>
  <r>
    <n v="14735"/>
    <n v="28"/>
    <x v="1493"/>
    <d v="2017-11-28T00:00:00"/>
    <x v="11"/>
    <b v="0"/>
    <s v="Approved"/>
    <x v="0"/>
    <x v="1"/>
    <s v="medium"/>
    <s v="small"/>
    <n v="1703.52"/>
    <n v="1516.13"/>
    <n v="39298"/>
  </r>
  <r>
    <n v="14736"/>
    <n v="76"/>
    <x v="2652"/>
    <d v="2017-02-21T00:00:00"/>
    <x v="0"/>
    <b v="1"/>
    <s v="Approved"/>
    <x v="5"/>
    <x v="0"/>
    <s v="low"/>
    <s v="medium"/>
    <n v="642.30999999999995"/>
    <n v="513.85"/>
    <n v="42226"/>
  </r>
  <r>
    <n v="14737"/>
    <n v="16"/>
    <x v="3287"/>
    <d v="2017-06-03T00:00:00"/>
    <x v="9"/>
    <b v="0"/>
    <s v="Approved"/>
    <x v="3"/>
    <x v="0"/>
    <s v="high"/>
    <s v="small"/>
    <n v="1661.92"/>
    <n v="1479.11"/>
    <n v="35160"/>
  </r>
  <r>
    <n v="14738"/>
    <n v="7"/>
    <x v="31"/>
    <d v="2017-04-25T00:00:00"/>
    <x v="5"/>
    <b v="0"/>
    <s v="Approved"/>
    <x v="1"/>
    <x v="1"/>
    <s v="low"/>
    <s v="medium"/>
    <n v="980.37"/>
    <n v="234.43"/>
    <n v="38216"/>
  </r>
  <r>
    <n v="14739"/>
    <n v="71"/>
    <x v="1917"/>
    <d v="2017-05-02T00:00:00"/>
    <x v="1"/>
    <b v="1"/>
    <s v="Approved"/>
    <x v="0"/>
    <x v="0"/>
    <s v="high"/>
    <s v="large"/>
    <n v="1842.92"/>
    <n v="1105.75"/>
    <n v="34996"/>
  </r>
  <r>
    <n v="14740"/>
    <n v="19"/>
    <x v="1714"/>
    <d v="2017-05-25T00:00:00"/>
    <x v="1"/>
    <b v="1"/>
    <s v="Approved"/>
    <x v="2"/>
    <x v="1"/>
    <s v="high"/>
    <s v="large"/>
    <n v="12.01"/>
    <n v="7.21"/>
    <n v="39880"/>
  </r>
  <r>
    <n v="14741"/>
    <n v="27"/>
    <x v="3458"/>
    <d v="2017-03-26T00:00:00"/>
    <x v="4"/>
    <b v="1"/>
    <s v="Approved"/>
    <x v="1"/>
    <x v="0"/>
    <s v="medium"/>
    <s v="medium"/>
    <n v="499.53"/>
    <n v="388.72"/>
    <n v="36334"/>
  </r>
  <r>
    <n v="14742"/>
    <n v="22"/>
    <x v="3459"/>
    <d v="2017-01-07T00:00:00"/>
    <x v="7"/>
    <b v="0"/>
    <s v="Approved"/>
    <x v="5"/>
    <x v="0"/>
    <s v="medium"/>
    <s v="medium"/>
    <n v="60.34"/>
    <n v="45.26"/>
    <n v="33455"/>
  </r>
  <r>
    <n v="14743"/>
    <n v="96"/>
    <x v="2263"/>
    <d v="2017-02-14T00:00:00"/>
    <x v="0"/>
    <b v="1"/>
    <s v="Approved"/>
    <x v="5"/>
    <x v="1"/>
    <s v="low"/>
    <s v="small"/>
    <n v="1172.78"/>
    <n v="1043.77"/>
    <n v="37539"/>
  </r>
  <r>
    <n v="14744"/>
    <n v="48"/>
    <x v="523"/>
    <d v="2017-05-24T00:00:00"/>
    <x v="1"/>
    <b v="0"/>
    <s v="Approved"/>
    <x v="5"/>
    <x v="0"/>
    <s v="medium"/>
    <s v="medium"/>
    <n v="1762.96"/>
    <n v="950.52"/>
    <n v="41848"/>
  </r>
  <r>
    <n v="14745"/>
    <n v="70"/>
    <x v="57"/>
    <d v="2017-03-05T00:00:00"/>
    <x v="4"/>
    <b v="0"/>
    <s v="Approved"/>
    <x v="3"/>
    <x v="1"/>
    <s v="medium"/>
    <s v="medium"/>
    <n v="1036.5899999999999"/>
    <n v="206.35"/>
    <n v="33364"/>
  </r>
  <r>
    <n v="14746"/>
    <n v="65"/>
    <x v="439"/>
    <d v="2017-07-14T00:00:00"/>
    <x v="6"/>
    <b v="1"/>
    <s v="Approved"/>
    <x v="5"/>
    <x v="0"/>
    <s v="medium"/>
    <s v="medium"/>
    <n v="1807.45"/>
    <n v="778.69"/>
    <n v="33879"/>
  </r>
  <r>
    <n v="14747"/>
    <n v="88"/>
    <x v="1798"/>
    <d v="2017-12-19T00:00:00"/>
    <x v="10"/>
    <b v="0"/>
    <s v="Approved"/>
    <x v="3"/>
    <x v="0"/>
    <s v="medium"/>
    <s v="medium"/>
    <n v="1198.46"/>
    <n v="381.1"/>
    <n v="36145"/>
  </r>
  <r>
    <n v="14748"/>
    <n v="56"/>
    <x v="1497"/>
    <d v="2017-04-19T00:00:00"/>
    <x v="5"/>
    <b v="1"/>
    <s v="Approved"/>
    <x v="3"/>
    <x v="2"/>
    <s v="low"/>
    <s v="small"/>
    <n v="688.63"/>
    <n v="612.88"/>
    <n v="34244"/>
  </r>
  <r>
    <n v="14749"/>
    <n v="6"/>
    <x v="2949"/>
    <d v="2017-09-10T00:00:00"/>
    <x v="8"/>
    <b v="1"/>
    <s v="Approved"/>
    <x v="0"/>
    <x v="0"/>
    <s v="high"/>
    <s v="medium"/>
    <n v="748.17"/>
    <n v="448.9"/>
    <n v="41922"/>
  </r>
  <r>
    <n v="14750"/>
    <n v="77"/>
    <x v="581"/>
    <d v="2017-02-15T00:00:00"/>
    <x v="0"/>
    <b v="1"/>
    <s v="Approved"/>
    <x v="3"/>
    <x v="1"/>
    <s v="medium"/>
    <s v="large"/>
    <n v="1240.31"/>
    <n v="795.1"/>
    <n v="40553"/>
  </r>
  <r>
    <n v="14751"/>
    <n v="10"/>
    <x v="223"/>
    <d v="2017-01-06T00:00:00"/>
    <x v="7"/>
    <b v="0"/>
    <s v="Approved"/>
    <x v="0"/>
    <x v="0"/>
    <s v="medium"/>
    <s v="medium"/>
    <n v="1945.43"/>
    <n v="333.18"/>
    <n v="37873"/>
  </r>
  <r>
    <n v="14752"/>
    <n v="49"/>
    <x v="2093"/>
    <d v="2017-02-01T00:00:00"/>
    <x v="0"/>
    <b v="1"/>
    <s v="Approved"/>
    <x v="1"/>
    <x v="1"/>
    <s v="medium"/>
    <s v="medium"/>
    <n v="533.51"/>
    <n v="400.13"/>
    <n v="41064"/>
  </r>
  <r>
    <n v="14753"/>
    <n v="65"/>
    <x v="2051"/>
    <d v="2017-01-16T00:00:00"/>
    <x v="7"/>
    <b v="1"/>
    <s v="Approved"/>
    <x v="5"/>
    <x v="0"/>
    <s v="medium"/>
    <s v="medium"/>
    <n v="1807.45"/>
    <n v="778.69"/>
    <n v="38647"/>
  </r>
  <r>
    <n v="14754"/>
    <n v="35"/>
    <x v="1395"/>
    <d v="2017-09-29T00:00:00"/>
    <x v="8"/>
    <b v="1"/>
    <s v="Approved"/>
    <x v="1"/>
    <x v="0"/>
    <s v="low"/>
    <s v="medium"/>
    <n v="1057.51"/>
    <n v="154.4"/>
    <n v="40618"/>
  </r>
  <r>
    <n v="14755"/>
    <s v="Unknown"/>
    <x v="2930"/>
    <d v="2017-07-07T00:00:00"/>
    <x v="6"/>
    <b v="0"/>
    <s v="Approved"/>
    <x v="6"/>
    <x v="4"/>
    <s v="Unknown"/>
    <s v="Unknown"/>
    <n v="1711.35"/>
    <s v="Unknown"/>
    <s v="Unknown"/>
  </r>
  <r>
    <n v="14756"/>
    <n v="25"/>
    <x v="1501"/>
    <d v="2017-08-21T00:00:00"/>
    <x v="3"/>
    <b v="0"/>
    <s v="Approved"/>
    <x v="4"/>
    <x v="1"/>
    <s v="medium"/>
    <s v="medium"/>
    <n v="1538.99"/>
    <n v="829.65"/>
    <n v="39031"/>
  </r>
  <r>
    <n v="14757"/>
    <n v="97"/>
    <x v="3015"/>
    <d v="2017-07-15T00:00:00"/>
    <x v="6"/>
    <b v="1"/>
    <s v="Approved"/>
    <x v="0"/>
    <x v="0"/>
    <s v="medium"/>
    <s v="large"/>
    <n v="202.62"/>
    <n v="151.96"/>
    <n v="38002"/>
  </r>
  <r>
    <n v="14758"/>
    <n v="67"/>
    <x v="2308"/>
    <d v="2017-01-09T00:00:00"/>
    <x v="7"/>
    <b v="1"/>
    <s v="Approved"/>
    <x v="3"/>
    <x v="1"/>
    <s v="medium"/>
    <s v="medium"/>
    <n v="544.04999999999995"/>
    <n v="376.84"/>
    <n v="42710"/>
  </r>
  <r>
    <n v="14759"/>
    <n v="37"/>
    <x v="2658"/>
    <d v="2017-07-28T00:00:00"/>
    <x v="6"/>
    <b v="1"/>
    <s v="Approved"/>
    <x v="2"/>
    <x v="0"/>
    <s v="low"/>
    <s v="medium"/>
    <n v="1793.43"/>
    <n v="248.82"/>
    <n v="36361"/>
  </r>
  <r>
    <n v="14760"/>
    <n v="96"/>
    <x v="1176"/>
    <d v="2017-02-12T00:00:00"/>
    <x v="0"/>
    <b v="0"/>
    <s v="Approved"/>
    <x v="5"/>
    <x v="1"/>
    <s v="low"/>
    <s v="small"/>
    <n v="1172.78"/>
    <n v="1043.77"/>
    <n v="40336"/>
  </r>
  <r>
    <n v="14761"/>
    <n v="50"/>
    <x v="1320"/>
    <d v="2017-02-24T00:00:00"/>
    <x v="0"/>
    <s v="Unknown"/>
    <s v="Approved"/>
    <x v="4"/>
    <x v="0"/>
    <s v="medium"/>
    <s v="medium"/>
    <n v="642.70000000000005"/>
    <n v="211.37"/>
    <n v="37337"/>
  </r>
  <r>
    <n v="14762"/>
    <n v="35"/>
    <x v="706"/>
    <d v="2017-01-01T00:00:00"/>
    <x v="7"/>
    <s v="Unknown"/>
    <s v="Approved"/>
    <x v="1"/>
    <x v="0"/>
    <s v="low"/>
    <s v="medium"/>
    <n v="1057.51"/>
    <n v="154.4"/>
    <n v="34527"/>
  </r>
  <r>
    <n v="14763"/>
    <n v="67"/>
    <x v="1454"/>
    <d v="2017-11-19T00:00:00"/>
    <x v="11"/>
    <b v="0"/>
    <s v="Approved"/>
    <x v="3"/>
    <x v="1"/>
    <s v="medium"/>
    <s v="medium"/>
    <n v="544.04999999999995"/>
    <n v="376.84"/>
    <n v="38647"/>
  </r>
  <r>
    <n v="14764"/>
    <n v="49"/>
    <x v="153"/>
    <d v="2017-09-01T00:00:00"/>
    <x v="8"/>
    <b v="1"/>
    <s v="Approved"/>
    <x v="1"/>
    <x v="1"/>
    <s v="medium"/>
    <s v="medium"/>
    <n v="533.51"/>
    <n v="400.13"/>
    <n v="33259"/>
  </r>
  <r>
    <n v="14765"/>
    <n v="12"/>
    <x v="1712"/>
    <d v="2017-04-20T00:00:00"/>
    <x v="5"/>
    <b v="1"/>
    <s v="Approved"/>
    <x v="5"/>
    <x v="0"/>
    <s v="medium"/>
    <s v="medium"/>
    <n v="1231.1500000000001"/>
    <n v="161.6"/>
    <n v="37838"/>
  </r>
  <r>
    <n v="14766"/>
    <n v="48"/>
    <x v="3026"/>
    <d v="2017-11-20T00:00:00"/>
    <x v="11"/>
    <b v="0"/>
    <s v="Approved"/>
    <x v="5"/>
    <x v="0"/>
    <s v="medium"/>
    <s v="medium"/>
    <n v="1762.96"/>
    <n v="950.52"/>
    <n v="42688"/>
  </r>
  <r>
    <n v="14767"/>
    <n v="87"/>
    <x v="2344"/>
    <d v="2017-04-17T00:00:00"/>
    <x v="5"/>
    <b v="1"/>
    <s v="Approved"/>
    <x v="4"/>
    <x v="0"/>
    <s v="high"/>
    <s v="medium"/>
    <n v="1179"/>
    <n v="707.4"/>
    <n v="38693"/>
  </r>
  <r>
    <n v="14768"/>
    <n v="60"/>
    <x v="1802"/>
    <d v="2017-08-09T00:00:00"/>
    <x v="3"/>
    <b v="1"/>
    <s v="Approved"/>
    <x v="4"/>
    <x v="0"/>
    <s v="high"/>
    <s v="small"/>
    <n v="1977.36"/>
    <n v="1759.85"/>
    <n v="40487"/>
  </r>
  <r>
    <n v="14769"/>
    <n v="32"/>
    <x v="2640"/>
    <d v="2017-10-25T00:00:00"/>
    <x v="2"/>
    <b v="1"/>
    <s v="Approved"/>
    <x v="4"/>
    <x v="0"/>
    <s v="medium"/>
    <s v="medium"/>
    <n v="642.70000000000005"/>
    <n v="211.37"/>
    <n v="33888"/>
  </r>
  <r>
    <n v="14770"/>
    <n v="76"/>
    <x v="1548"/>
    <d v="2017-03-24T00:00:00"/>
    <x v="4"/>
    <b v="0"/>
    <s v="Approved"/>
    <x v="5"/>
    <x v="0"/>
    <s v="low"/>
    <s v="medium"/>
    <n v="642.30999999999995"/>
    <n v="513.85"/>
    <n v="41922"/>
  </r>
  <r>
    <n v="14771"/>
    <n v="82"/>
    <x v="1043"/>
    <d v="2017-09-23T00:00:00"/>
    <x v="8"/>
    <b v="0"/>
    <s v="Approved"/>
    <x v="4"/>
    <x v="1"/>
    <s v="medium"/>
    <s v="medium"/>
    <n v="1538.99"/>
    <n v="829.65"/>
    <n v="42404"/>
  </r>
  <r>
    <n v="14772"/>
    <n v="60"/>
    <x v="2249"/>
    <d v="2017-10-22T00:00:00"/>
    <x v="2"/>
    <b v="0"/>
    <s v="Approved"/>
    <x v="4"/>
    <x v="0"/>
    <s v="high"/>
    <s v="small"/>
    <n v="1977.36"/>
    <n v="1759.85"/>
    <n v="40779"/>
  </r>
  <r>
    <n v="14773"/>
    <n v="86"/>
    <x v="1609"/>
    <d v="2017-10-02T00:00:00"/>
    <x v="2"/>
    <b v="1"/>
    <s v="Approved"/>
    <x v="2"/>
    <x v="0"/>
    <s v="medium"/>
    <s v="medium"/>
    <n v="235.63"/>
    <n v="125.07"/>
    <n v="36145"/>
  </r>
  <r>
    <n v="14774"/>
    <n v="36"/>
    <x v="1853"/>
    <d v="2017-07-24T00:00:00"/>
    <x v="6"/>
    <b v="1"/>
    <s v="Approved"/>
    <x v="0"/>
    <x v="0"/>
    <s v="low"/>
    <s v="medium"/>
    <n v="945.04"/>
    <n v="507.58"/>
    <n v="35052"/>
  </r>
  <r>
    <n v="14775"/>
    <n v="21"/>
    <x v="369"/>
    <d v="2017-04-22T00:00:00"/>
    <x v="5"/>
    <b v="1"/>
    <s v="Approved"/>
    <x v="0"/>
    <x v="0"/>
    <s v="medium"/>
    <s v="large"/>
    <n v="1071.23"/>
    <n v="380.74"/>
    <n v="35160"/>
  </r>
  <r>
    <n v="14776"/>
    <n v="74"/>
    <x v="216"/>
    <d v="2017-09-09T00:00:00"/>
    <x v="8"/>
    <b v="1"/>
    <s v="Approved"/>
    <x v="5"/>
    <x v="0"/>
    <s v="medium"/>
    <s v="medium"/>
    <n v="1228.07"/>
    <n v="400.91"/>
    <n v="37873"/>
  </r>
  <r>
    <n v="14777"/>
    <n v="95"/>
    <x v="3385"/>
    <d v="2017-03-07T00:00:00"/>
    <x v="4"/>
    <b v="0"/>
    <s v="Approved"/>
    <x v="2"/>
    <x v="3"/>
    <s v="low"/>
    <s v="medium"/>
    <n v="1073.07"/>
    <n v="933.84"/>
    <n v="42226"/>
  </r>
  <r>
    <n v="14778"/>
    <n v="56"/>
    <x v="2188"/>
    <d v="2017-05-16T00:00:00"/>
    <x v="1"/>
    <b v="0"/>
    <s v="Approved"/>
    <x v="3"/>
    <x v="2"/>
    <s v="low"/>
    <s v="small"/>
    <n v="688.63"/>
    <n v="612.88"/>
    <n v="34244"/>
  </r>
  <r>
    <n v="14779"/>
    <n v="93"/>
    <x v="1080"/>
    <d v="2017-04-12T00:00:00"/>
    <x v="5"/>
    <b v="1"/>
    <s v="Approved"/>
    <x v="2"/>
    <x v="0"/>
    <s v="high"/>
    <s v="medium"/>
    <n v="1458.17"/>
    <n v="874.9"/>
    <n v="38750"/>
  </r>
  <r>
    <n v="14780"/>
    <n v="40"/>
    <x v="2683"/>
    <d v="2017-06-05T00:00:00"/>
    <x v="9"/>
    <b v="0"/>
    <s v="Approved"/>
    <x v="2"/>
    <x v="0"/>
    <s v="high"/>
    <s v="medium"/>
    <n v="1458.17"/>
    <n v="874.9"/>
    <n v="38750"/>
  </r>
  <r>
    <n v="14781"/>
    <n v="57"/>
    <x v="2618"/>
    <d v="2017-06-27T00:00:00"/>
    <x v="9"/>
    <b v="0"/>
    <s v="Approved"/>
    <x v="5"/>
    <x v="3"/>
    <s v="medium"/>
    <s v="large"/>
    <n v="1890.39"/>
    <n v="260.14"/>
    <n v="33259"/>
  </r>
  <r>
    <n v="14782"/>
    <n v="85"/>
    <x v="2760"/>
    <d v="2017-01-17T00:00:00"/>
    <x v="7"/>
    <b v="1"/>
    <s v="Approved"/>
    <x v="5"/>
    <x v="0"/>
    <s v="medium"/>
    <s v="medium"/>
    <n v="1228.07"/>
    <n v="400.91"/>
    <n v="36668"/>
  </r>
  <r>
    <n v="14783"/>
    <n v="98"/>
    <x v="1403"/>
    <d v="2017-01-19T00:00:00"/>
    <x v="7"/>
    <b v="0"/>
    <s v="Approved"/>
    <x v="1"/>
    <x v="0"/>
    <s v="high"/>
    <s v="medium"/>
    <n v="358.39"/>
    <n v="215.03"/>
    <n v="34556"/>
  </r>
  <r>
    <n v="14784"/>
    <n v="6"/>
    <x v="515"/>
    <d v="2017-01-30T00:00:00"/>
    <x v="7"/>
    <b v="1"/>
    <s v="Approved"/>
    <x v="0"/>
    <x v="0"/>
    <s v="high"/>
    <s v="medium"/>
    <n v="748.17"/>
    <n v="448.9"/>
    <n v="33552"/>
  </r>
  <r>
    <n v="14785"/>
    <n v="43"/>
    <x v="3345"/>
    <d v="2017-03-17T00:00:00"/>
    <x v="4"/>
    <b v="0"/>
    <s v="Approved"/>
    <x v="0"/>
    <x v="0"/>
    <s v="medium"/>
    <s v="medium"/>
    <n v="1151.96"/>
    <n v="649.49"/>
    <n v="36498"/>
  </r>
  <r>
    <n v="14786"/>
    <s v="Unknown"/>
    <x v="1959"/>
    <d v="2017-11-05T00:00:00"/>
    <x v="11"/>
    <b v="1"/>
    <s v="Approved"/>
    <x v="4"/>
    <x v="0"/>
    <s v="medium"/>
    <s v="medium"/>
    <n v="230.91"/>
    <n v="173.18"/>
    <n v="39031"/>
  </r>
  <r>
    <n v="14787"/>
    <n v="32"/>
    <x v="305"/>
    <d v="2017-12-12T00:00:00"/>
    <x v="10"/>
    <b v="1"/>
    <s v="Approved"/>
    <x v="4"/>
    <x v="0"/>
    <s v="medium"/>
    <s v="medium"/>
    <n v="642.70000000000005"/>
    <n v="211.37"/>
    <n v="37337"/>
  </r>
  <r>
    <n v="14788"/>
    <n v="55"/>
    <x v="2781"/>
    <d v="2017-07-18T00:00:00"/>
    <x v="6"/>
    <b v="0"/>
    <s v="Approved"/>
    <x v="1"/>
    <x v="1"/>
    <s v="medium"/>
    <s v="large"/>
    <n v="1894.19"/>
    <n v="598.76"/>
    <n v="37823"/>
  </r>
  <r>
    <n v="14789"/>
    <n v="80"/>
    <x v="743"/>
    <d v="2017-12-28T00:00:00"/>
    <x v="10"/>
    <b v="1"/>
    <s v="Approved"/>
    <x v="2"/>
    <x v="3"/>
    <s v="low"/>
    <s v="medium"/>
    <n v="1073.07"/>
    <n v="933.84"/>
    <n v="36145"/>
  </r>
  <r>
    <n v="14790"/>
    <n v="78"/>
    <x v="922"/>
    <d v="2017-11-16T00:00:00"/>
    <x v="11"/>
    <b v="0"/>
    <s v="Approved"/>
    <x v="4"/>
    <x v="0"/>
    <s v="medium"/>
    <s v="large"/>
    <n v="1765.3"/>
    <n v="709.48"/>
    <n v="42218"/>
  </r>
  <r>
    <n v="14791"/>
    <n v="73"/>
    <x v="798"/>
    <d v="2017-07-29T00:00:00"/>
    <x v="6"/>
    <b v="1"/>
    <s v="Approved"/>
    <x v="0"/>
    <x v="0"/>
    <s v="medium"/>
    <s v="medium"/>
    <n v="1945.43"/>
    <n v="333.18"/>
    <n v="35455"/>
  </r>
  <r>
    <n v="14792"/>
    <n v="17"/>
    <x v="105"/>
    <d v="2017-01-11T00:00:00"/>
    <x v="7"/>
    <b v="1"/>
    <s v="Approved"/>
    <x v="0"/>
    <x v="0"/>
    <s v="high"/>
    <s v="medium"/>
    <n v="1024.6600000000001"/>
    <n v="614.79999999999995"/>
    <n v="35378"/>
  </r>
  <r>
    <n v="14793"/>
    <n v="49"/>
    <x v="2048"/>
    <d v="2017-10-30T00:00:00"/>
    <x v="2"/>
    <b v="0"/>
    <s v="Approved"/>
    <x v="0"/>
    <x v="0"/>
    <s v="medium"/>
    <s v="large"/>
    <n v="1061.56"/>
    <n v="733.58"/>
    <n v="34170"/>
  </r>
  <r>
    <n v="14794"/>
    <n v="90"/>
    <x v="2168"/>
    <d v="2017-01-24T00:00:00"/>
    <x v="7"/>
    <b v="1"/>
    <s v="Approved"/>
    <x v="0"/>
    <x v="0"/>
    <s v="low"/>
    <s v="medium"/>
    <n v="945.04"/>
    <n v="507.58"/>
    <n v="35052"/>
  </r>
  <r>
    <n v="14795"/>
    <n v="89"/>
    <x v="1725"/>
    <d v="2017-12-14T00:00:00"/>
    <x v="10"/>
    <s v="Unknown"/>
    <s v="Approved"/>
    <x v="5"/>
    <x v="3"/>
    <s v="medium"/>
    <s v="large"/>
    <n v="1362.99"/>
    <n v="57.74"/>
    <n v="42458"/>
  </r>
  <r>
    <n v="14796"/>
    <n v="59"/>
    <x v="3348"/>
    <d v="2017-12-26T00:00:00"/>
    <x v="10"/>
    <b v="1"/>
    <s v="Approved"/>
    <x v="0"/>
    <x v="0"/>
    <s v="medium"/>
    <s v="large"/>
    <n v="1061.56"/>
    <n v="733.58"/>
    <n v="34170"/>
  </r>
  <r>
    <n v="14797"/>
    <n v="52"/>
    <x v="1521"/>
    <d v="2017-08-24T00:00:00"/>
    <x v="3"/>
    <b v="0"/>
    <s v="Approved"/>
    <x v="2"/>
    <x v="1"/>
    <s v="medium"/>
    <s v="medium"/>
    <n v="1280.28"/>
    <n v="829.51"/>
    <n v="38206"/>
  </r>
  <r>
    <n v="14798"/>
    <n v="73"/>
    <x v="2249"/>
    <d v="2017-01-20T00:00:00"/>
    <x v="7"/>
    <b v="0"/>
    <s v="Approved"/>
    <x v="0"/>
    <x v="0"/>
    <s v="medium"/>
    <s v="medium"/>
    <n v="1945.43"/>
    <n v="333.18"/>
    <n v="37499"/>
  </r>
  <r>
    <n v="14799"/>
    <n v="90"/>
    <x v="2082"/>
    <d v="2017-10-04T00:00:00"/>
    <x v="2"/>
    <s v="Unknown"/>
    <s v="Approved"/>
    <x v="3"/>
    <x v="0"/>
    <s v="low"/>
    <s v="medium"/>
    <n v="363.01"/>
    <n v="290.41000000000003"/>
    <n v="36367"/>
  </r>
  <r>
    <n v="14800"/>
    <n v="59"/>
    <x v="2898"/>
    <d v="2017-01-22T00:00:00"/>
    <x v="7"/>
    <b v="1"/>
    <s v="Approved"/>
    <x v="5"/>
    <x v="0"/>
    <s v="medium"/>
    <s v="small"/>
    <n v="1415.01"/>
    <n v="1259.3599999999999"/>
    <n v="37874"/>
  </r>
  <r>
    <n v="14801"/>
    <n v="98"/>
    <x v="1905"/>
    <d v="2017-09-05T00:00:00"/>
    <x v="8"/>
    <b v="0"/>
    <s v="Approved"/>
    <x v="1"/>
    <x v="0"/>
    <s v="high"/>
    <s v="medium"/>
    <n v="358.39"/>
    <n v="215.03"/>
    <n v="38002"/>
  </r>
  <r>
    <n v="14802"/>
    <n v="91"/>
    <x v="3109"/>
    <d v="2017-08-30T00:00:00"/>
    <x v="3"/>
    <b v="1"/>
    <s v="Approved"/>
    <x v="5"/>
    <x v="0"/>
    <s v="low"/>
    <s v="medium"/>
    <n v="642.30999999999995"/>
    <n v="513.85"/>
    <n v="42226"/>
  </r>
  <r>
    <n v="14803"/>
    <n v="46"/>
    <x v="1355"/>
    <d v="2017-11-25T00:00:00"/>
    <x v="11"/>
    <b v="0"/>
    <s v="Approved"/>
    <x v="0"/>
    <x v="0"/>
    <s v="low"/>
    <s v="medium"/>
    <n v="1289.8499999999999"/>
    <n v="74.510000000000005"/>
    <n v="41064"/>
  </r>
  <r>
    <n v="14804"/>
    <n v="72"/>
    <x v="3034"/>
    <d v="2017-09-15T00:00:00"/>
    <x v="8"/>
    <b v="1"/>
    <s v="Approved"/>
    <x v="3"/>
    <x v="0"/>
    <s v="medium"/>
    <s v="medium"/>
    <n v="360.4"/>
    <n v="270.3"/>
    <n v="42710"/>
  </r>
  <r>
    <n v="14805"/>
    <n v="67"/>
    <x v="2581"/>
    <d v="2017-08-12T00:00:00"/>
    <x v="3"/>
    <b v="0"/>
    <s v="Approved"/>
    <x v="3"/>
    <x v="1"/>
    <s v="medium"/>
    <s v="medium"/>
    <n v="544.04999999999995"/>
    <n v="376.84"/>
    <n v="42710"/>
  </r>
  <r>
    <n v="14806"/>
    <n v="83"/>
    <x v="2303"/>
    <d v="2017-09-04T00:00:00"/>
    <x v="8"/>
    <b v="0"/>
    <s v="Approved"/>
    <x v="0"/>
    <x v="3"/>
    <s v="medium"/>
    <s v="large"/>
    <n v="2083.94"/>
    <n v="675.03"/>
    <n v="41533"/>
  </r>
  <r>
    <n v="14807"/>
    <s v="Unknown"/>
    <x v="1303"/>
    <d v="2017-07-05T00:00:00"/>
    <x v="6"/>
    <b v="1"/>
    <s v="Approved"/>
    <x v="4"/>
    <x v="0"/>
    <s v="medium"/>
    <s v="large"/>
    <n v="569.55999999999995"/>
    <n v="528.42999999999995"/>
    <n v="33364"/>
  </r>
  <r>
    <n v="14808"/>
    <n v="16"/>
    <x v="387"/>
    <d v="2017-02-22T00:00:00"/>
    <x v="0"/>
    <b v="1"/>
    <s v="Approved"/>
    <x v="3"/>
    <x v="0"/>
    <s v="high"/>
    <s v="small"/>
    <n v="1661.92"/>
    <n v="1479.11"/>
    <n v="40336"/>
  </r>
  <r>
    <n v="14809"/>
    <n v="32"/>
    <x v="2020"/>
    <d v="2017-02-18T00:00:00"/>
    <x v="0"/>
    <b v="0"/>
    <s v="Approved"/>
    <x v="4"/>
    <x v="0"/>
    <s v="medium"/>
    <s v="medium"/>
    <n v="642.70000000000005"/>
    <n v="211.37"/>
    <n v="37337"/>
  </r>
  <r>
    <n v="14810"/>
    <n v="29"/>
    <x v="214"/>
    <d v="2017-04-13T00:00:00"/>
    <x v="5"/>
    <b v="0"/>
    <s v="Approved"/>
    <x v="3"/>
    <x v="1"/>
    <s v="medium"/>
    <s v="medium"/>
    <n v="543.39"/>
    <n v="407.54"/>
    <n v="42696"/>
  </r>
  <r>
    <n v="14811"/>
    <n v="69"/>
    <x v="2382"/>
    <d v="2017-03-09T00:00:00"/>
    <x v="4"/>
    <b v="1"/>
    <s v="Approved"/>
    <x v="4"/>
    <x v="1"/>
    <s v="medium"/>
    <s v="medium"/>
    <n v="792.9"/>
    <n v="594.67999999999995"/>
    <n v="41922"/>
  </r>
  <r>
    <n v="14812"/>
    <n v="60"/>
    <x v="1489"/>
    <d v="2017-01-18T00:00:00"/>
    <x v="7"/>
    <b v="0"/>
    <s v="Approved"/>
    <x v="4"/>
    <x v="0"/>
    <s v="high"/>
    <s v="small"/>
    <n v="1977.36"/>
    <n v="1759.85"/>
    <n v="41047"/>
  </r>
  <r>
    <n v="14813"/>
    <n v="70"/>
    <x v="2060"/>
    <d v="2017-12-14T00:00:00"/>
    <x v="10"/>
    <b v="1"/>
    <s v="Approved"/>
    <x v="1"/>
    <x v="0"/>
    <s v="high"/>
    <s v="medium"/>
    <n v="495.72"/>
    <n v="297.43"/>
    <n v="42105"/>
  </r>
  <r>
    <n v="14814"/>
    <n v="63"/>
    <x v="456"/>
    <d v="2017-12-24T00:00:00"/>
    <x v="10"/>
    <b v="1"/>
    <s v="Approved"/>
    <x v="0"/>
    <x v="0"/>
    <s v="medium"/>
    <s v="medium"/>
    <n v="1483.2"/>
    <n v="99.59"/>
    <n v="39880"/>
  </r>
  <r>
    <n v="14815"/>
    <n v="38"/>
    <x v="774"/>
    <d v="2017-02-07T00:00:00"/>
    <x v="0"/>
    <b v="1"/>
    <s v="Approved"/>
    <x v="0"/>
    <x v="0"/>
    <s v="medium"/>
    <s v="medium"/>
    <n v="1577.53"/>
    <n v="826.51"/>
    <n v="40618"/>
  </r>
  <r>
    <n v="14816"/>
    <s v="Unknown"/>
    <x v="109"/>
    <d v="2017-03-18T00:00:00"/>
    <x v="4"/>
    <b v="1"/>
    <s v="Approved"/>
    <x v="0"/>
    <x v="0"/>
    <s v="medium"/>
    <s v="medium"/>
    <n v="478.16"/>
    <n v="298.72000000000003"/>
    <n v="34143"/>
  </r>
  <r>
    <n v="14817"/>
    <n v="1"/>
    <x v="3049"/>
    <d v="2017-05-09T00:00:00"/>
    <x v="1"/>
    <b v="1"/>
    <s v="Approved"/>
    <x v="4"/>
    <x v="0"/>
    <s v="medium"/>
    <s v="medium"/>
    <n v="1403.5"/>
    <n v="954.82"/>
    <n v="40784"/>
  </r>
  <r>
    <n v="14818"/>
    <n v="13"/>
    <x v="2358"/>
    <d v="2017-06-08T00:00:00"/>
    <x v="9"/>
    <b v="1"/>
    <s v="Approved"/>
    <x v="0"/>
    <x v="0"/>
    <s v="medium"/>
    <s v="medium"/>
    <n v="1577.53"/>
    <n v="826.51"/>
    <n v="39526"/>
  </r>
  <r>
    <n v="14819"/>
    <n v="97"/>
    <x v="960"/>
    <d v="2017-09-14T00:00:00"/>
    <x v="8"/>
    <b v="1"/>
    <s v="Approved"/>
    <x v="2"/>
    <x v="1"/>
    <s v="medium"/>
    <s v="medium"/>
    <n v="742.54"/>
    <n v="667.4"/>
    <n v="41701"/>
  </r>
  <r>
    <n v="14820"/>
    <n v="2"/>
    <x v="923"/>
    <d v="2017-02-09T00:00:00"/>
    <x v="0"/>
    <b v="0"/>
    <s v="Approved"/>
    <x v="4"/>
    <x v="1"/>
    <s v="low"/>
    <s v="small"/>
    <n v="590.26"/>
    <n v="525.33000000000004"/>
    <n v="38647"/>
  </r>
  <r>
    <n v="14821"/>
    <n v="66"/>
    <x v="1655"/>
    <d v="2017-05-20T00:00:00"/>
    <x v="1"/>
    <b v="0"/>
    <s v="Approved"/>
    <x v="0"/>
    <x v="0"/>
    <s v="medium"/>
    <s v="medium"/>
    <n v="1163.8900000000001"/>
    <n v="589.27"/>
    <n v="42560"/>
  </r>
  <r>
    <n v="14822"/>
    <n v="54"/>
    <x v="1212"/>
    <d v="2017-12-12T00:00:00"/>
    <x v="10"/>
    <b v="0"/>
    <s v="Approved"/>
    <x v="5"/>
    <x v="0"/>
    <s v="medium"/>
    <s v="medium"/>
    <n v="1292.8399999999999"/>
    <n v="13.44"/>
    <n v="33259"/>
  </r>
  <r>
    <n v="14823"/>
    <s v="Unknown"/>
    <x v="1016"/>
    <d v="2017-10-28T00:00:00"/>
    <x v="2"/>
    <b v="0"/>
    <s v="Approved"/>
    <x v="5"/>
    <x v="0"/>
    <s v="medium"/>
    <s v="medium"/>
    <n v="60.34"/>
    <n v="45.26"/>
    <n v="34115"/>
  </r>
  <r>
    <n v="14824"/>
    <n v="52"/>
    <x v="2948"/>
    <d v="2017-07-22T00:00:00"/>
    <x v="6"/>
    <b v="1"/>
    <s v="Approved"/>
    <x v="2"/>
    <x v="1"/>
    <s v="medium"/>
    <s v="medium"/>
    <n v="1280.28"/>
    <n v="829.51"/>
    <n v="37220"/>
  </r>
  <r>
    <n v="14825"/>
    <n v="82"/>
    <x v="2796"/>
    <d v="2017-07-07T00:00:00"/>
    <x v="6"/>
    <b v="1"/>
    <s v="Approved"/>
    <x v="3"/>
    <x v="0"/>
    <s v="high"/>
    <s v="medium"/>
    <n v="1148.6400000000001"/>
    <n v="689.18"/>
    <n v="38339"/>
  </r>
  <r>
    <n v="14826"/>
    <n v="10"/>
    <x v="1976"/>
    <d v="2017-10-06T00:00:00"/>
    <x v="2"/>
    <b v="1"/>
    <s v="Approved"/>
    <x v="5"/>
    <x v="3"/>
    <s v="medium"/>
    <s v="medium"/>
    <n v="1466.68"/>
    <n v="363.25"/>
    <n v="35378"/>
  </r>
  <r>
    <n v="14827"/>
    <n v="50"/>
    <x v="2755"/>
    <d v="2017-10-28T00:00:00"/>
    <x v="2"/>
    <b v="1"/>
    <s v="Approved"/>
    <x v="5"/>
    <x v="0"/>
    <s v="medium"/>
    <s v="small"/>
    <n v="175.89"/>
    <n v="131.91999999999999"/>
    <n v="39915"/>
  </r>
  <r>
    <n v="14828"/>
    <n v="3"/>
    <x v="888"/>
    <d v="2017-01-31T00:00:00"/>
    <x v="7"/>
    <b v="0"/>
    <s v="Approved"/>
    <x v="1"/>
    <x v="0"/>
    <s v="medium"/>
    <s v="large"/>
    <n v="2091.4699999999998"/>
    <n v="388.92"/>
    <n v="38991"/>
  </r>
  <r>
    <n v="14829"/>
    <s v="Unknown"/>
    <x v="1444"/>
    <d v="2017-04-04T00:00:00"/>
    <x v="5"/>
    <b v="0"/>
    <s v="Approved"/>
    <x v="1"/>
    <x v="0"/>
    <s v="high"/>
    <s v="medium"/>
    <n v="358.39"/>
    <n v="215.03"/>
    <n v="38002"/>
  </r>
  <r>
    <n v="14830"/>
    <n v="57"/>
    <x v="2932"/>
    <d v="2017-08-31T00:00:00"/>
    <x v="3"/>
    <b v="0"/>
    <s v="Approved"/>
    <x v="5"/>
    <x v="3"/>
    <s v="medium"/>
    <s v="large"/>
    <n v="1890.39"/>
    <n v="260.14"/>
    <n v="42295"/>
  </r>
  <r>
    <n v="14831"/>
    <n v="15"/>
    <x v="538"/>
    <d v="2017-03-31T00:00:00"/>
    <x v="4"/>
    <b v="0"/>
    <s v="Approved"/>
    <x v="3"/>
    <x v="0"/>
    <s v="low"/>
    <s v="medium"/>
    <n v="958.74"/>
    <n v="748.9"/>
    <n v="38693"/>
  </r>
  <r>
    <n v="14832"/>
    <n v="5"/>
    <x v="2755"/>
    <d v="2017-11-29T00:00:00"/>
    <x v="11"/>
    <b v="0"/>
    <s v="Approved"/>
    <x v="1"/>
    <x v="2"/>
    <s v="low"/>
    <s v="medium"/>
    <n v="574.64"/>
    <n v="459.71"/>
    <n v="42560"/>
  </r>
  <r>
    <n v="14833"/>
    <n v="43"/>
    <x v="147"/>
    <d v="2017-01-15T00:00:00"/>
    <x v="7"/>
    <b v="1"/>
    <s v="Cancelled"/>
    <x v="0"/>
    <x v="0"/>
    <s v="medium"/>
    <s v="medium"/>
    <n v="1151.96"/>
    <n v="649.49"/>
    <n v="36498"/>
  </r>
  <r>
    <n v="14834"/>
    <n v="56"/>
    <x v="1768"/>
    <d v="2017-05-26T00:00:00"/>
    <x v="1"/>
    <b v="1"/>
    <s v="Approved"/>
    <x v="3"/>
    <x v="2"/>
    <s v="low"/>
    <s v="small"/>
    <n v="688.63"/>
    <n v="612.88"/>
    <n v="34115"/>
  </r>
  <r>
    <n v="14835"/>
    <n v="37"/>
    <x v="80"/>
    <d v="2017-08-13T00:00:00"/>
    <x v="3"/>
    <b v="1"/>
    <s v="Approved"/>
    <x v="2"/>
    <x v="0"/>
    <s v="low"/>
    <s v="medium"/>
    <n v="1793.43"/>
    <n v="248.82"/>
    <n v="39526"/>
  </r>
  <r>
    <n v="14836"/>
    <s v="Unknown"/>
    <x v="2871"/>
    <d v="2017-11-03T00:00:00"/>
    <x v="11"/>
    <b v="0"/>
    <s v="Approved"/>
    <x v="6"/>
    <x v="4"/>
    <s v="Unknown"/>
    <s v="Unknown"/>
    <n v="587.02"/>
    <s v="Unknown"/>
    <s v="Unknown"/>
  </r>
  <r>
    <n v="14837"/>
    <n v="78"/>
    <x v="1208"/>
    <d v="2017-10-10T00:00:00"/>
    <x v="2"/>
    <b v="1"/>
    <s v="Approved"/>
    <x v="4"/>
    <x v="0"/>
    <s v="medium"/>
    <s v="large"/>
    <n v="1765.3"/>
    <n v="709.48"/>
    <n v="38193"/>
  </r>
  <r>
    <n v="14838"/>
    <n v="28"/>
    <x v="2902"/>
    <d v="2017-09-21T00:00:00"/>
    <x v="8"/>
    <b v="1"/>
    <s v="Approved"/>
    <x v="3"/>
    <x v="0"/>
    <s v="medium"/>
    <s v="small"/>
    <n v="1216.1400000000001"/>
    <n v="1082.3599999999999"/>
    <n v="33455"/>
  </r>
  <r>
    <n v="14839"/>
    <n v="84"/>
    <x v="2574"/>
    <d v="2017-08-22T00:00:00"/>
    <x v="3"/>
    <b v="1"/>
    <s v="Approved"/>
    <x v="4"/>
    <x v="1"/>
    <s v="medium"/>
    <s v="medium"/>
    <n v="792.9"/>
    <n v="594.67999999999995"/>
    <n v="38859"/>
  </r>
  <r>
    <n v="14840"/>
    <n v="31"/>
    <x v="207"/>
    <d v="2017-02-17T00:00:00"/>
    <x v="0"/>
    <b v="1"/>
    <s v="Approved"/>
    <x v="4"/>
    <x v="0"/>
    <s v="medium"/>
    <s v="medium"/>
    <n v="230.91"/>
    <n v="173.18"/>
    <n v="40336"/>
  </r>
  <r>
    <n v="14841"/>
    <n v="16"/>
    <x v="12"/>
    <d v="2017-06-14T00:00:00"/>
    <x v="9"/>
    <b v="0"/>
    <s v="Approved"/>
    <x v="3"/>
    <x v="0"/>
    <s v="high"/>
    <s v="small"/>
    <n v="1661.92"/>
    <n v="1479.11"/>
    <n v="34586"/>
  </r>
  <r>
    <n v="14842"/>
    <n v="38"/>
    <x v="3127"/>
    <d v="2017-01-16T00:00:00"/>
    <x v="7"/>
    <b v="0"/>
    <s v="Approved"/>
    <x v="0"/>
    <x v="0"/>
    <s v="medium"/>
    <s v="medium"/>
    <n v="1577.53"/>
    <n v="826.51"/>
    <n v="40618"/>
  </r>
  <r>
    <n v="14843"/>
    <n v="70"/>
    <x v="305"/>
    <d v="2017-07-19T00:00:00"/>
    <x v="6"/>
    <b v="1"/>
    <s v="Approved"/>
    <x v="1"/>
    <x v="0"/>
    <s v="high"/>
    <s v="medium"/>
    <n v="495.72"/>
    <n v="297.43"/>
    <n v="42105"/>
  </r>
  <r>
    <n v="14844"/>
    <n v="67"/>
    <x v="1487"/>
    <d v="2017-10-11T00:00:00"/>
    <x v="2"/>
    <b v="1"/>
    <s v="Approved"/>
    <x v="0"/>
    <x v="0"/>
    <s v="medium"/>
    <s v="large"/>
    <n v="1071.23"/>
    <n v="380.74"/>
    <n v="35160"/>
  </r>
  <r>
    <n v="14845"/>
    <n v="28"/>
    <x v="2231"/>
    <d v="2017-08-07T00:00:00"/>
    <x v="3"/>
    <b v="0"/>
    <s v="Approved"/>
    <x v="3"/>
    <x v="0"/>
    <s v="medium"/>
    <s v="small"/>
    <n v="1216.1400000000001"/>
    <n v="1082.3599999999999"/>
    <n v="33455"/>
  </r>
  <r>
    <n v="14846"/>
    <s v="Unknown"/>
    <x v="68"/>
    <d v="2017-03-05T00:00:00"/>
    <x v="4"/>
    <b v="0"/>
    <s v="Approved"/>
    <x v="6"/>
    <x v="4"/>
    <s v="Unknown"/>
    <s v="Unknown"/>
    <n v="1919.23"/>
    <s v="Unknown"/>
    <s v="Unknown"/>
  </r>
  <r>
    <n v="14847"/>
    <n v="73"/>
    <x v="323"/>
    <d v="2017-05-13T00:00:00"/>
    <x v="1"/>
    <b v="0"/>
    <s v="Approved"/>
    <x v="0"/>
    <x v="0"/>
    <s v="medium"/>
    <s v="medium"/>
    <n v="1945.43"/>
    <n v="333.18"/>
    <n v="37499"/>
  </r>
  <r>
    <n v="14848"/>
    <n v="81"/>
    <x v="2348"/>
    <d v="2017-10-29T00:00:00"/>
    <x v="2"/>
    <b v="1"/>
    <s v="Approved"/>
    <x v="3"/>
    <x v="0"/>
    <s v="medium"/>
    <s v="small"/>
    <n v="586.45000000000005"/>
    <n v="521.94000000000005"/>
    <n v="38206"/>
  </r>
  <r>
    <n v="14849"/>
    <n v="14"/>
    <x v="3459"/>
    <d v="2017-08-28T00:00:00"/>
    <x v="3"/>
    <b v="1"/>
    <s v="Approved"/>
    <x v="1"/>
    <x v="0"/>
    <s v="medium"/>
    <s v="small"/>
    <n v="1386.84"/>
    <n v="1234.29"/>
    <n v="39880"/>
  </r>
  <r>
    <n v="14850"/>
    <n v="87"/>
    <x v="2599"/>
    <d v="2017-03-25T00:00:00"/>
    <x v="4"/>
    <b v="0"/>
    <s v="Approved"/>
    <x v="2"/>
    <x v="0"/>
    <s v="medium"/>
    <s v="medium"/>
    <n v="1636.9"/>
    <n v="44.71"/>
    <n v="40410"/>
  </r>
  <r>
    <n v="14851"/>
    <n v="87"/>
    <x v="3368"/>
    <d v="2017-06-18T00:00:00"/>
    <x v="9"/>
    <b v="1"/>
    <s v="Approved"/>
    <x v="2"/>
    <x v="0"/>
    <s v="medium"/>
    <s v="medium"/>
    <n v="1636.9"/>
    <n v="44.71"/>
    <n v="42105"/>
  </r>
  <r>
    <n v="14852"/>
    <s v="Unknown"/>
    <x v="669"/>
    <d v="2017-07-31T00:00:00"/>
    <x v="6"/>
    <b v="0"/>
    <s v="Approved"/>
    <x v="2"/>
    <x v="0"/>
    <s v="medium"/>
    <s v="medium"/>
    <n v="183.86"/>
    <n v="137.9"/>
    <n v="41047"/>
  </r>
  <r>
    <n v="14853"/>
    <n v="8"/>
    <x v="3224"/>
    <d v="2017-02-18T00:00:00"/>
    <x v="0"/>
    <b v="0"/>
    <s v="Approved"/>
    <x v="0"/>
    <x v="1"/>
    <s v="medium"/>
    <s v="small"/>
    <n v="1703.52"/>
    <n v="1516.13"/>
    <n v="34586"/>
  </r>
  <r>
    <n v="14854"/>
    <n v="84"/>
    <x v="419"/>
    <d v="2017-03-22T00:00:00"/>
    <x v="4"/>
    <b v="0"/>
    <s v="Approved"/>
    <x v="4"/>
    <x v="1"/>
    <s v="medium"/>
    <s v="medium"/>
    <n v="792.9"/>
    <n v="594.67999999999995"/>
    <n v="33879"/>
  </r>
  <r>
    <n v="14855"/>
    <n v="17"/>
    <x v="1527"/>
    <d v="2017-11-20T00:00:00"/>
    <x v="11"/>
    <b v="1"/>
    <s v="Approved"/>
    <x v="5"/>
    <x v="3"/>
    <s v="medium"/>
    <s v="large"/>
    <n v="1362.99"/>
    <n v="57.74"/>
    <n v="34079"/>
  </r>
  <r>
    <n v="14856"/>
    <n v="86"/>
    <x v="328"/>
    <d v="2017-02-04T00:00:00"/>
    <x v="0"/>
    <b v="1"/>
    <s v="Approved"/>
    <x v="2"/>
    <x v="0"/>
    <s v="medium"/>
    <s v="medium"/>
    <n v="235.63"/>
    <n v="125.07"/>
    <n v="38206"/>
  </r>
  <r>
    <n v="14857"/>
    <n v="77"/>
    <x v="871"/>
    <d v="2017-07-12T00:00:00"/>
    <x v="6"/>
    <b v="1"/>
    <s v="Approved"/>
    <x v="5"/>
    <x v="0"/>
    <s v="medium"/>
    <s v="medium"/>
    <n v="1769.64"/>
    <n v="108.76"/>
    <n v="40672"/>
  </r>
  <r>
    <n v="14858"/>
    <s v="Unknown"/>
    <x v="393"/>
    <d v="2017-10-02T00:00:00"/>
    <x v="2"/>
    <b v="1"/>
    <s v="Approved"/>
    <x v="0"/>
    <x v="0"/>
    <s v="medium"/>
    <s v="medium"/>
    <n v="71.489999999999995"/>
    <n v="53.62"/>
    <n v="38573"/>
  </r>
  <r>
    <n v="14859"/>
    <n v="41"/>
    <x v="1993"/>
    <d v="2017-09-10T00:00:00"/>
    <x v="8"/>
    <b v="0"/>
    <s v="Approved"/>
    <x v="3"/>
    <x v="0"/>
    <s v="low"/>
    <s v="medium"/>
    <n v="958.74"/>
    <n v="748.9"/>
    <n v="35378"/>
  </r>
  <r>
    <n v="14860"/>
    <n v="85"/>
    <x v="136"/>
    <d v="2017-07-03T00:00:00"/>
    <x v="6"/>
    <b v="1"/>
    <s v="Approved"/>
    <x v="5"/>
    <x v="0"/>
    <s v="medium"/>
    <s v="medium"/>
    <n v="752.64"/>
    <n v="205.36"/>
    <n v="35667"/>
  </r>
  <r>
    <n v="14861"/>
    <n v="13"/>
    <x v="1157"/>
    <d v="2017-02-19T00:00:00"/>
    <x v="0"/>
    <b v="0"/>
    <s v="Approved"/>
    <x v="0"/>
    <x v="0"/>
    <s v="medium"/>
    <s v="medium"/>
    <n v="1577.53"/>
    <n v="826.51"/>
    <n v="40618"/>
  </r>
  <r>
    <n v="14862"/>
    <n v="50"/>
    <x v="335"/>
    <d v="2017-01-25T00:00:00"/>
    <x v="7"/>
    <b v="0"/>
    <s v="Approved"/>
    <x v="5"/>
    <x v="0"/>
    <s v="medium"/>
    <s v="small"/>
    <n v="175.89"/>
    <n v="131.91999999999999"/>
    <n v="37668"/>
  </r>
  <r>
    <n v="14863"/>
    <n v="35"/>
    <x v="608"/>
    <d v="2017-06-11T00:00:00"/>
    <x v="9"/>
    <b v="0"/>
    <s v="Approved"/>
    <x v="4"/>
    <x v="0"/>
    <s v="medium"/>
    <s v="medium"/>
    <n v="1403.5"/>
    <n v="954.82"/>
    <n v="33549"/>
  </r>
  <r>
    <n v="14864"/>
    <n v="16"/>
    <x v="1195"/>
    <d v="2017-08-13T00:00:00"/>
    <x v="3"/>
    <b v="1"/>
    <s v="Approved"/>
    <x v="3"/>
    <x v="0"/>
    <s v="high"/>
    <s v="small"/>
    <n v="1661.92"/>
    <n v="1479.11"/>
    <n v="33888"/>
  </r>
  <r>
    <n v="14865"/>
    <n v="91"/>
    <x v="2986"/>
    <d v="2017-11-25T00:00:00"/>
    <x v="11"/>
    <b v="0"/>
    <s v="Approved"/>
    <x v="0"/>
    <x v="0"/>
    <s v="medium"/>
    <s v="medium"/>
    <n v="100.35"/>
    <n v="75.260000000000005"/>
    <n v="38002"/>
  </r>
  <r>
    <n v="14866"/>
    <n v="79"/>
    <x v="1404"/>
    <d v="2017-12-03T00:00:00"/>
    <x v="10"/>
    <b v="1"/>
    <s v="Approved"/>
    <x v="3"/>
    <x v="0"/>
    <s v="medium"/>
    <s v="medium"/>
    <n v="1555.58"/>
    <n v="818.01"/>
    <n v="37873"/>
  </r>
  <r>
    <n v="14867"/>
    <n v="35"/>
    <x v="2662"/>
    <d v="2017-11-06T00:00:00"/>
    <x v="11"/>
    <b v="1"/>
    <s v="Approved"/>
    <x v="4"/>
    <x v="0"/>
    <s v="medium"/>
    <s v="medium"/>
    <n v="1403.5"/>
    <n v="954.82"/>
    <n v="42688"/>
  </r>
  <r>
    <n v="14868"/>
    <s v="Unknown"/>
    <x v="2155"/>
    <d v="2017-02-03T00:00:00"/>
    <x v="0"/>
    <b v="1"/>
    <s v="Approved"/>
    <x v="3"/>
    <x v="0"/>
    <s v="low"/>
    <s v="medium"/>
    <n v="363.01"/>
    <n v="290.41000000000003"/>
    <n v="36367"/>
  </r>
  <r>
    <n v="14869"/>
    <n v="46"/>
    <x v="2371"/>
    <d v="2017-09-06T00:00:00"/>
    <x v="8"/>
    <s v="Unknown"/>
    <s v="Approved"/>
    <x v="2"/>
    <x v="0"/>
    <s v="low"/>
    <s v="medium"/>
    <n v="1793.43"/>
    <n v="248.82"/>
    <n v="36361"/>
  </r>
  <r>
    <n v="14870"/>
    <n v="22"/>
    <x v="1784"/>
    <d v="2017-01-11T00:00:00"/>
    <x v="7"/>
    <b v="0"/>
    <s v="Approved"/>
    <x v="5"/>
    <x v="0"/>
    <s v="medium"/>
    <s v="medium"/>
    <n v="60.34"/>
    <n v="45.26"/>
    <n v="34165"/>
  </r>
  <r>
    <n v="14871"/>
    <n v="27"/>
    <x v="177"/>
    <d v="2017-04-14T00:00:00"/>
    <x v="5"/>
    <b v="0"/>
    <s v="Approved"/>
    <x v="1"/>
    <x v="0"/>
    <s v="low"/>
    <s v="medium"/>
    <n v="1057.51"/>
    <n v="154.4"/>
    <n v="35052"/>
  </r>
  <r>
    <n v="14872"/>
    <n v="92"/>
    <x v="1109"/>
    <d v="2017-10-21T00:00:00"/>
    <x v="2"/>
    <b v="0"/>
    <s v="Cancelled"/>
    <x v="5"/>
    <x v="0"/>
    <s v="medium"/>
    <s v="small"/>
    <n v="1415.01"/>
    <n v="1259.3599999999999"/>
    <n v="34556"/>
  </r>
  <r>
    <n v="14873"/>
    <n v="53"/>
    <x v="2166"/>
    <d v="2017-03-02T00:00:00"/>
    <x v="4"/>
    <b v="1"/>
    <s v="Approved"/>
    <x v="2"/>
    <x v="0"/>
    <s v="medium"/>
    <s v="medium"/>
    <n v="795.34"/>
    <n v="101.58"/>
    <n v="35707"/>
  </r>
  <r>
    <n v="14874"/>
    <n v="55"/>
    <x v="1447"/>
    <d v="2017-10-08T00:00:00"/>
    <x v="2"/>
    <b v="0"/>
    <s v="Approved"/>
    <x v="1"/>
    <x v="1"/>
    <s v="medium"/>
    <s v="large"/>
    <n v="1894.19"/>
    <n v="598.76"/>
    <n v="37823"/>
  </r>
  <r>
    <n v="14875"/>
    <n v="59"/>
    <x v="1085"/>
    <d v="2017-01-04T00:00:00"/>
    <x v="7"/>
    <b v="0"/>
    <s v="Approved"/>
    <x v="0"/>
    <x v="0"/>
    <s v="medium"/>
    <s v="large"/>
    <n v="1061.56"/>
    <n v="733.58"/>
    <n v="34170"/>
  </r>
  <r>
    <n v="14876"/>
    <n v="84"/>
    <x v="2396"/>
    <d v="2017-07-19T00:00:00"/>
    <x v="6"/>
    <b v="1"/>
    <s v="Approved"/>
    <x v="1"/>
    <x v="1"/>
    <s v="medium"/>
    <s v="medium"/>
    <n v="290.62"/>
    <n v="215.14"/>
    <n v="38339"/>
  </r>
  <r>
    <n v="14877"/>
    <n v="3"/>
    <x v="652"/>
    <d v="2017-08-27T00:00:00"/>
    <x v="3"/>
    <b v="0"/>
    <s v="Approved"/>
    <x v="1"/>
    <x v="0"/>
    <s v="medium"/>
    <s v="large"/>
    <n v="2091.4699999999998"/>
    <n v="388.92"/>
    <n v="40784"/>
  </r>
  <r>
    <n v="14878"/>
    <n v="35"/>
    <x v="3260"/>
    <d v="2017-03-30T00:00:00"/>
    <x v="4"/>
    <b v="1"/>
    <s v="Approved"/>
    <x v="4"/>
    <x v="0"/>
    <s v="medium"/>
    <s v="medium"/>
    <n v="1403.5"/>
    <n v="954.82"/>
    <n v="40649"/>
  </r>
  <r>
    <n v="14879"/>
    <n v="63"/>
    <x v="704"/>
    <d v="2017-11-17T00:00:00"/>
    <x v="11"/>
    <b v="0"/>
    <s v="Approved"/>
    <x v="0"/>
    <x v="0"/>
    <s v="medium"/>
    <s v="medium"/>
    <n v="1483.2"/>
    <n v="99.59"/>
    <n v="36146"/>
  </r>
  <r>
    <n v="14880"/>
    <n v="45"/>
    <x v="1134"/>
    <d v="2017-09-05T00:00:00"/>
    <x v="8"/>
    <b v="0"/>
    <s v="Approved"/>
    <x v="0"/>
    <x v="0"/>
    <s v="medium"/>
    <s v="medium"/>
    <n v="441.49"/>
    <n v="84.99"/>
    <n v="34071"/>
  </r>
  <r>
    <n v="14881"/>
    <n v="68"/>
    <x v="2819"/>
    <d v="2017-11-25T00:00:00"/>
    <x v="11"/>
    <b v="1"/>
    <s v="Approved"/>
    <x v="2"/>
    <x v="0"/>
    <s v="medium"/>
    <s v="medium"/>
    <n v="1636.9"/>
    <n v="44.71"/>
    <n v="40410"/>
  </r>
  <r>
    <n v="14882"/>
    <n v="94"/>
    <x v="709"/>
    <d v="2017-02-28T00:00:00"/>
    <x v="0"/>
    <b v="1"/>
    <s v="Approved"/>
    <x v="4"/>
    <x v="0"/>
    <s v="medium"/>
    <s v="large"/>
    <n v="1635.3"/>
    <n v="993.66"/>
    <n v="41434"/>
  </r>
  <r>
    <n v="14883"/>
    <n v="64"/>
    <x v="2376"/>
    <d v="2017-10-23T00:00:00"/>
    <x v="2"/>
    <b v="1"/>
    <s v="Approved"/>
    <x v="1"/>
    <x v="0"/>
    <s v="medium"/>
    <s v="large"/>
    <n v="1469.44"/>
    <n v="596.54999999999995"/>
    <n v="41047"/>
  </r>
  <r>
    <n v="14884"/>
    <n v="5"/>
    <x v="538"/>
    <d v="2017-05-17T00:00:00"/>
    <x v="1"/>
    <b v="1"/>
    <s v="Approved"/>
    <x v="1"/>
    <x v="2"/>
    <s v="low"/>
    <s v="medium"/>
    <n v="574.64"/>
    <n v="459.71"/>
    <n v="40784"/>
  </r>
  <r>
    <n v="14885"/>
    <n v="80"/>
    <x v="1261"/>
    <d v="2017-05-03T00:00:00"/>
    <x v="1"/>
    <b v="1"/>
    <s v="Approved"/>
    <x v="2"/>
    <x v="3"/>
    <s v="low"/>
    <s v="medium"/>
    <n v="1073.07"/>
    <n v="933.84"/>
    <n v="36145"/>
  </r>
  <r>
    <n v="14886"/>
    <n v="1"/>
    <x v="2541"/>
    <d v="2017-07-20T00:00:00"/>
    <x v="6"/>
    <b v="0"/>
    <s v="Approved"/>
    <x v="4"/>
    <x v="0"/>
    <s v="medium"/>
    <s v="medium"/>
    <n v="1403.5"/>
    <n v="954.82"/>
    <n v="41245"/>
  </r>
  <r>
    <n v="14887"/>
    <n v="43"/>
    <x v="49"/>
    <d v="2017-06-30T00:00:00"/>
    <x v="9"/>
    <b v="0"/>
    <s v="Approved"/>
    <x v="0"/>
    <x v="0"/>
    <s v="medium"/>
    <s v="medium"/>
    <n v="1151.96"/>
    <n v="649.49"/>
    <n v="36498"/>
  </r>
  <r>
    <n v="14888"/>
    <s v="Unknown"/>
    <x v="27"/>
    <d v="2017-03-25T00:00:00"/>
    <x v="4"/>
    <b v="0"/>
    <s v="Approved"/>
    <x v="1"/>
    <x v="0"/>
    <s v="medium"/>
    <s v="medium"/>
    <n v="499.53"/>
    <n v="388.72"/>
    <n v="37698"/>
  </r>
  <r>
    <n v="14889"/>
    <n v="15"/>
    <x v="3163"/>
    <d v="2017-10-10T00:00:00"/>
    <x v="2"/>
    <b v="1"/>
    <s v="Approved"/>
    <x v="5"/>
    <x v="0"/>
    <s v="medium"/>
    <s v="medium"/>
    <n v="1292.8399999999999"/>
    <n v="13.44"/>
    <n v="42295"/>
  </r>
  <r>
    <n v="14890"/>
    <s v="Unknown"/>
    <x v="945"/>
    <d v="2017-07-20T00:00:00"/>
    <x v="6"/>
    <b v="1"/>
    <s v="Approved"/>
    <x v="1"/>
    <x v="1"/>
    <s v="medium"/>
    <s v="medium"/>
    <n v="533.51"/>
    <n v="400.13"/>
    <n v="35470"/>
  </r>
  <r>
    <n v="14891"/>
    <n v="21"/>
    <x v="348"/>
    <d v="2017-04-12T00:00:00"/>
    <x v="5"/>
    <b v="1"/>
    <s v="Approved"/>
    <x v="0"/>
    <x v="0"/>
    <s v="medium"/>
    <s v="large"/>
    <n v="1071.23"/>
    <n v="380.74"/>
    <n v="36334"/>
  </r>
  <r>
    <n v="14892"/>
    <n v="69"/>
    <x v="885"/>
    <d v="2017-02-13T00:00:00"/>
    <x v="0"/>
    <b v="0"/>
    <s v="Approved"/>
    <x v="4"/>
    <x v="1"/>
    <s v="medium"/>
    <s v="medium"/>
    <n v="792.9"/>
    <n v="594.67999999999995"/>
    <n v="33879"/>
  </r>
  <r>
    <n v="14893"/>
    <n v="73"/>
    <x v="2278"/>
    <d v="2017-07-19T00:00:00"/>
    <x v="6"/>
    <s v="Unknown"/>
    <s v="Approved"/>
    <x v="0"/>
    <x v="0"/>
    <s v="medium"/>
    <s v="medium"/>
    <n v="1945.43"/>
    <n v="333.18"/>
    <n v="37499"/>
  </r>
  <r>
    <n v="14894"/>
    <n v="25"/>
    <x v="975"/>
    <d v="2017-03-13T00:00:00"/>
    <x v="4"/>
    <b v="1"/>
    <s v="Approved"/>
    <x v="2"/>
    <x v="0"/>
    <s v="high"/>
    <s v="medium"/>
    <n v="2005.66"/>
    <n v="1203.4000000000001"/>
    <n v="41009"/>
  </r>
  <r>
    <n v="14895"/>
    <n v="25"/>
    <x v="669"/>
    <d v="2017-09-18T00:00:00"/>
    <x v="8"/>
    <b v="0"/>
    <s v="Approved"/>
    <x v="2"/>
    <x v="0"/>
    <s v="high"/>
    <s v="medium"/>
    <n v="2005.66"/>
    <n v="1203.4000000000001"/>
    <n v="42295"/>
  </r>
  <r>
    <n v="14896"/>
    <s v="Unknown"/>
    <x v="836"/>
    <d v="2017-01-27T00:00:00"/>
    <x v="7"/>
    <b v="0"/>
    <s v="Approved"/>
    <x v="4"/>
    <x v="0"/>
    <s v="medium"/>
    <s v="medium"/>
    <n v="230.91"/>
    <n v="173.18"/>
    <n v="40336"/>
  </r>
  <r>
    <n v="14897"/>
    <n v="8"/>
    <x v="637"/>
    <d v="2017-04-17T00:00:00"/>
    <x v="5"/>
    <b v="1"/>
    <s v="Cancelled"/>
    <x v="0"/>
    <x v="1"/>
    <s v="medium"/>
    <s v="small"/>
    <n v="1703.52"/>
    <n v="1516.13"/>
    <n v="34586"/>
  </r>
  <r>
    <n v="14898"/>
    <n v="62"/>
    <x v="2644"/>
    <d v="2017-05-08T00:00:00"/>
    <x v="1"/>
    <b v="1"/>
    <s v="Approved"/>
    <x v="0"/>
    <x v="0"/>
    <s v="medium"/>
    <s v="medium"/>
    <n v="478.16"/>
    <n v="298.72000000000003"/>
    <n v="34143"/>
  </r>
  <r>
    <n v="14899"/>
    <n v="69"/>
    <x v="2570"/>
    <d v="2017-08-09T00:00:00"/>
    <x v="3"/>
    <b v="0"/>
    <s v="Approved"/>
    <x v="4"/>
    <x v="1"/>
    <s v="medium"/>
    <s v="medium"/>
    <n v="792.9"/>
    <n v="594.67999999999995"/>
    <n v="38859"/>
  </r>
  <r>
    <n v="14900"/>
    <n v="37"/>
    <x v="2610"/>
    <d v="2017-03-01T00:00:00"/>
    <x v="4"/>
    <b v="0"/>
    <s v="Approved"/>
    <x v="2"/>
    <x v="0"/>
    <s v="low"/>
    <s v="medium"/>
    <n v="1793.43"/>
    <n v="248.82"/>
    <n v="36146"/>
  </r>
  <r>
    <n v="14901"/>
    <n v="41"/>
    <x v="3368"/>
    <d v="2017-02-11T00:00:00"/>
    <x v="0"/>
    <b v="1"/>
    <s v="Approved"/>
    <x v="3"/>
    <x v="0"/>
    <s v="low"/>
    <s v="medium"/>
    <n v="958.74"/>
    <n v="748.9"/>
    <n v="35160"/>
  </r>
  <r>
    <n v="14902"/>
    <n v="62"/>
    <x v="2768"/>
    <d v="2017-06-19T00:00:00"/>
    <x v="9"/>
    <b v="0"/>
    <s v="Approved"/>
    <x v="0"/>
    <x v="0"/>
    <s v="medium"/>
    <s v="medium"/>
    <n v="478.16"/>
    <n v="298.72000000000003"/>
    <n v="41245"/>
  </r>
  <r>
    <n v="14903"/>
    <n v="80"/>
    <x v="603"/>
    <d v="2017-01-31T00:00:00"/>
    <x v="7"/>
    <b v="0"/>
    <s v="Approved"/>
    <x v="2"/>
    <x v="3"/>
    <s v="low"/>
    <s v="medium"/>
    <n v="1073.07"/>
    <n v="933.84"/>
    <n v="35455"/>
  </r>
  <r>
    <n v="14904"/>
    <n v="78"/>
    <x v="2509"/>
    <d v="2017-05-14T00:00:00"/>
    <x v="1"/>
    <b v="0"/>
    <s v="Approved"/>
    <x v="4"/>
    <x v="0"/>
    <s v="medium"/>
    <s v="large"/>
    <n v="1765.3"/>
    <n v="709.48"/>
    <n v="42218"/>
  </r>
  <r>
    <n v="14905"/>
    <s v="Unknown"/>
    <x v="1320"/>
    <d v="2017-08-18T00:00:00"/>
    <x v="3"/>
    <b v="1"/>
    <s v="Approved"/>
    <x v="5"/>
    <x v="0"/>
    <s v="medium"/>
    <s v="small"/>
    <n v="175.89"/>
    <n v="131.91999999999999"/>
    <n v="37668"/>
  </r>
  <r>
    <n v="14906"/>
    <n v="100"/>
    <x v="1582"/>
    <d v="2017-06-22T00:00:00"/>
    <x v="9"/>
    <b v="0"/>
    <s v="Approved"/>
    <x v="3"/>
    <x v="1"/>
    <s v="medium"/>
    <s v="medium"/>
    <n v="1036.5899999999999"/>
    <n v="206.35"/>
    <n v="38193"/>
  </r>
  <r>
    <n v="14907"/>
    <n v="38"/>
    <x v="1736"/>
    <d v="2017-01-15T00:00:00"/>
    <x v="7"/>
    <b v="0"/>
    <s v="Approved"/>
    <x v="0"/>
    <x v="0"/>
    <s v="medium"/>
    <s v="medium"/>
    <n v="1577.53"/>
    <n v="826.51"/>
    <n v="39427"/>
  </r>
  <r>
    <n v="14908"/>
    <n v="47"/>
    <x v="2524"/>
    <d v="2017-10-31T00:00:00"/>
    <x v="2"/>
    <b v="1"/>
    <s v="Approved"/>
    <x v="1"/>
    <x v="1"/>
    <s v="low"/>
    <s v="small"/>
    <n v="1720.7"/>
    <n v="1531.42"/>
    <n v="41064"/>
  </r>
  <r>
    <n v="14909"/>
    <n v="52"/>
    <x v="2611"/>
    <d v="2017-07-16T00:00:00"/>
    <x v="6"/>
    <b v="0"/>
    <s v="Approved"/>
    <x v="0"/>
    <x v="1"/>
    <s v="medium"/>
    <s v="large"/>
    <n v="1777.8"/>
    <n v="820.78"/>
    <n v="40670"/>
  </r>
  <r>
    <n v="14910"/>
    <n v="73"/>
    <x v="1053"/>
    <d v="2017-02-27T00:00:00"/>
    <x v="0"/>
    <b v="0"/>
    <s v="Approved"/>
    <x v="0"/>
    <x v="0"/>
    <s v="medium"/>
    <s v="medium"/>
    <n v="1945.43"/>
    <n v="333.18"/>
    <n v="37499"/>
  </r>
  <r>
    <n v="14911"/>
    <n v="17"/>
    <x v="3128"/>
    <d v="2017-10-20T00:00:00"/>
    <x v="2"/>
    <b v="0"/>
    <s v="Approved"/>
    <x v="0"/>
    <x v="0"/>
    <s v="high"/>
    <s v="medium"/>
    <n v="1024.6600000000001"/>
    <n v="614.79999999999995"/>
    <n v="42404"/>
  </r>
  <r>
    <n v="14912"/>
    <n v="2"/>
    <x v="675"/>
    <d v="2017-05-29T00:00:00"/>
    <x v="1"/>
    <b v="0"/>
    <s v="Approved"/>
    <x v="0"/>
    <x v="0"/>
    <s v="medium"/>
    <s v="medium"/>
    <n v="71.489999999999995"/>
    <n v="53.62"/>
    <n v="37659"/>
  </r>
  <r>
    <n v="14913"/>
    <n v="50"/>
    <x v="1631"/>
    <d v="2017-11-06T00:00:00"/>
    <x v="11"/>
    <b v="1"/>
    <s v="Approved"/>
    <x v="5"/>
    <x v="0"/>
    <s v="medium"/>
    <s v="small"/>
    <n v="175.89"/>
    <n v="131.91999999999999"/>
    <n v="39915"/>
  </r>
  <r>
    <n v="14914"/>
    <n v="68"/>
    <x v="1247"/>
    <d v="2017-03-31T00:00:00"/>
    <x v="4"/>
    <b v="0"/>
    <s v="Approved"/>
    <x v="2"/>
    <x v="0"/>
    <s v="medium"/>
    <s v="medium"/>
    <n v="1636.9"/>
    <n v="44.71"/>
    <n v="40410"/>
  </r>
  <r>
    <n v="14915"/>
    <n v="41"/>
    <x v="3175"/>
    <d v="2017-09-07T00:00:00"/>
    <x v="8"/>
    <b v="0"/>
    <s v="Approved"/>
    <x v="3"/>
    <x v="0"/>
    <s v="low"/>
    <s v="medium"/>
    <n v="958.74"/>
    <n v="748.9"/>
    <n v="35160"/>
  </r>
  <r>
    <n v="14916"/>
    <n v="67"/>
    <x v="602"/>
    <d v="2017-09-17T00:00:00"/>
    <x v="8"/>
    <b v="0"/>
    <s v="Approved"/>
    <x v="3"/>
    <x v="1"/>
    <s v="medium"/>
    <s v="medium"/>
    <n v="544.04999999999995"/>
    <n v="376.84"/>
    <n v="38647"/>
  </r>
  <r>
    <n v="14917"/>
    <n v="5"/>
    <x v="1448"/>
    <d v="2017-04-22T00:00:00"/>
    <x v="5"/>
    <b v="0"/>
    <s v="Approved"/>
    <x v="4"/>
    <x v="0"/>
    <s v="high"/>
    <s v="medium"/>
    <n v="1129.1300000000001"/>
    <n v="677.48"/>
    <n v="38573"/>
  </r>
  <r>
    <n v="14918"/>
    <n v="63"/>
    <x v="3134"/>
    <d v="2017-08-08T00:00:00"/>
    <x v="3"/>
    <b v="0"/>
    <s v="Approved"/>
    <x v="0"/>
    <x v="0"/>
    <s v="medium"/>
    <s v="medium"/>
    <n v="1483.2"/>
    <n v="99.59"/>
    <n v="36146"/>
  </r>
  <r>
    <n v="14919"/>
    <s v="Unknown"/>
    <x v="2662"/>
    <d v="2017-04-10T00:00:00"/>
    <x v="5"/>
    <b v="1"/>
    <s v="Approved"/>
    <x v="3"/>
    <x v="1"/>
    <s v="medium"/>
    <s v="medium"/>
    <n v="543.39"/>
    <n v="407.54"/>
    <n v="33888"/>
  </r>
  <r>
    <n v="14920"/>
    <n v="51"/>
    <x v="1919"/>
    <d v="2017-09-19T00:00:00"/>
    <x v="8"/>
    <b v="1"/>
    <s v="Approved"/>
    <x v="2"/>
    <x v="0"/>
    <s v="high"/>
    <s v="medium"/>
    <n v="2005.66"/>
    <n v="1203.4000000000001"/>
    <n v="39915"/>
  </r>
  <r>
    <n v="14921"/>
    <n v="2"/>
    <x v="2406"/>
    <d v="2017-09-11T00:00:00"/>
    <x v="8"/>
    <b v="0"/>
    <s v="Approved"/>
    <x v="0"/>
    <x v="0"/>
    <s v="medium"/>
    <s v="medium"/>
    <n v="71.489999999999995"/>
    <n v="53.62"/>
    <n v="41167"/>
  </r>
  <r>
    <n v="14922"/>
    <s v="Unknown"/>
    <x v="3393"/>
    <d v="2017-03-23T00:00:00"/>
    <x v="4"/>
    <b v="1"/>
    <s v="Approved"/>
    <x v="6"/>
    <x v="4"/>
    <s v="Unknown"/>
    <s v="Unknown"/>
    <n v="1660.68"/>
    <s v="Unknown"/>
    <s v="Unknown"/>
  </r>
  <r>
    <n v="14923"/>
    <n v="68"/>
    <x v="412"/>
    <d v="2017-05-24T00:00:00"/>
    <x v="1"/>
    <b v="0"/>
    <s v="Approved"/>
    <x v="2"/>
    <x v="0"/>
    <s v="medium"/>
    <s v="medium"/>
    <n v="1636.9"/>
    <n v="44.71"/>
    <n v="42105"/>
  </r>
  <r>
    <n v="14924"/>
    <n v="70"/>
    <x v="806"/>
    <d v="2017-05-11T00:00:00"/>
    <x v="1"/>
    <b v="0"/>
    <s v="Approved"/>
    <x v="1"/>
    <x v="0"/>
    <s v="high"/>
    <s v="medium"/>
    <n v="495.72"/>
    <n v="297.43"/>
    <n v="34996"/>
  </r>
  <r>
    <n v="14925"/>
    <n v="70"/>
    <x v="2661"/>
    <d v="2017-03-16T00:00:00"/>
    <x v="4"/>
    <b v="1"/>
    <s v="Approved"/>
    <x v="1"/>
    <x v="0"/>
    <s v="high"/>
    <s v="medium"/>
    <n v="495.72"/>
    <n v="297.43"/>
    <n v="42105"/>
  </r>
  <r>
    <n v="14926"/>
    <n v="48"/>
    <x v="1048"/>
    <d v="2017-06-12T00:00:00"/>
    <x v="9"/>
    <b v="1"/>
    <s v="Approved"/>
    <x v="5"/>
    <x v="0"/>
    <s v="medium"/>
    <s v="medium"/>
    <n v="1762.96"/>
    <n v="950.52"/>
    <n v="41848"/>
  </r>
  <r>
    <n v="14927"/>
    <n v="77"/>
    <x v="2515"/>
    <d v="2017-10-27T00:00:00"/>
    <x v="2"/>
    <b v="1"/>
    <s v="Approved"/>
    <x v="3"/>
    <x v="1"/>
    <s v="medium"/>
    <s v="large"/>
    <n v="1240.31"/>
    <n v="795.1"/>
    <n v="40553"/>
  </r>
  <r>
    <n v="14928"/>
    <n v="97"/>
    <x v="2383"/>
    <d v="2017-06-11T00:00:00"/>
    <x v="9"/>
    <b v="1"/>
    <s v="Approved"/>
    <x v="2"/>
    <x v="1"/>
    <s v="medium"/>
    <s v="medium"/>
    <n v="742.54"/>
    <n v="667.4"/>
    <n v="33549"/>
  </r>
  <r>
    <n v="14929"/>
    <n v="62"/>
    <x v="2103"/>
    <d v="2017-03-23T00:00:00"/>
    <x v="4"/>
    <b v="0"/>
    <s v="Approved"/>
    <x v="0"/>
    <x v="0"/>
    <s v="medium"/>
    <s v="medium"/>
    <n v="478.16"/>
    <n v="298.72000000000003"/>
    <n v="34143"/>
  </r>
  <r>
    <n v="14930"/>
    <n v="32"/>
    <x v="2834"/>
    <d v="2017-09-08T00:00:00"/>
    <x v="8"/>
    <b v="0"/>
    <s v="Approved"/>
    <x v="4"/>
    <x v="0"/>
    <s v="medium"/>
    <s v="medium"/>
    <n v="642.70000000000005"/>
    <n v="211.37"/>
    <n v="37337"/>
  </r>
  <r>
    <n v="14931"/>
    <n v="31"/>
    <x v="91"/>
    <d v="2017-12-14T00:00:00"/>
    <x v="10"/>
    <b v="1"/>
    <s v="Approved"/>
    <x v="4"/>
    <x v="0"/>
    <s v="medium"/>
    <s v="medium"/>
    <n v="230.91"/>
    <n v="173.18"/>
    <n v="37337"/>
  </r>
  <r>
    <n v="14932"/>
    <n v="49"/>
    <x v="470"/>
    <d v="2017-01-21T00:00:00"/>
    <x v="7"/>
    <b v="1"/>
    <s v="Approved"/>
    <x v="1"/>
    <x v="1"/>
    <s v="medium"/>
    <s v="medium"/>
    <n v="533.51"/>
    <n v="400.13"/>
    <n v="41064"/>
  </r>
  <r>
    <n v="14933"/>
    <n v="37"/>
    <x v="2884"/>
    <d v="2017-11-13T00:00:00"/>
    <x v="11"/>
    <b v="1"/>
    <s v="Approved"/>
    <x v="2"/>
    <x v="0"/>
    <s v="low"/>
    <s v="medium"/>
    <n v="1793.43"/>
    <n v="248.82"/>
    <n v="36361"/>
  </r>
  <r>
    <n v="14934"/>
    <n v="70"/>
    <x v="442"/>
    <d v="2017-02-02T00:00:00"/>
    <x v="0"/>
    <b v="0"/>
    <s v="Approved"/>
    <x v="1"/>
    <x v="0"/>
    <s v="high"/>
    <s v="medium"/>
    <n v="495.72"/>
    <n v="297.43"/>
    <n v="36833"/>
  </r>
  <r>
    <n v="14935"/>
    <n v="36"/>
    <x v="1158"/>
    <d v="2017-07-15T00:00:00"/>
    <x v="6"/>
    <b v="0"/>
    <s v="Approved"/>
    <x v="0"/>
    <x v="0"/>
    <s v="low"/>
    <s v="medium"/>
    <n v="1289.8499999999999"/>
    <n v="74.510000000000005"/>
    <n v="35470"/>
  </r>
  <r>
    <n v="14936"/>
    <n v="32"/>
    <x v="2254"/>
    <d v="2017-08-05T00:00:00"/>
    <x v="3"/>
    <b v="1"/>
    <s v="Approved"/>
    <x v="4"/>
    <x v="0"/>
    <s v="high"/>
    <s v="medium"/>
    <n v="1179"/>
    <n v="707.4"/>
    <n v="36367"/>
  </r>
  <r>
    <n v="14937"/>
    <n v="26"/>
    <x v="180"/>
    <d v="2017-03-26T00:00:00"/>
    <x v="4"/>
    <b v="0"/>
    <s v="Approved"/>
    <x v="5"/>
    <x v="0"/>
    <s v="medium"/>
    <s v="medium"/>
    <n v="1992.93"/>
    <n v="762.63"/>
    <n v="34115"/>
  </r>
  <r>
    <n v="14938"/>
    <n v="57"/>
    <x v="2332"/>
    <d v="2017-04-21T00:00:00"/>
    <x v="5"/>
    <b v="0"/>
    <s v="Approved"/>
    <x v="5"/>
    <x v="3"/>
    <s v="medium"/>
    <s v="large"/>
    <n v="1890.39"/>
    <n v="260.14"/>
    <n v="33259"/>
  </r>
  <r>
    <n v="14939"/>
    <n v="99"/>
    <x v="1289"/>
    <d v="2017-06-23T00:00:00"/>
    <x v="9"/>
    <b v="1"/>
    <s v="Approved"/>
    <x v="1"/>
    <x v="1"/>
    <s v="low"/>
    <s v="small"/>
    <n v="1720.7"/>
    <n v="1531.42"/>
    <n v="37220"/>
  </r>
  <r>
    <n v="14940"/>
    <n v="24"/>
    <x v="2505"/>
    <d v="2017-11-25T00:00:00"/>
    <x v="11"/>
    <b v="0"/>
    <s v="Approved"/>
    <x v="0"/>
    <x v="1"/>
    <s v="medium"/>
    <s v="large"/>
    <n v="1777.8"/>
    <n v="820.78"/>
    <n v="34115"/>
  </r>
  <r>
    <n v="14941"/>
    <n v="78"/>
    <x v="2752"/>
    <d v="2017-12-07T00:00:00"/>
    <x v="10"/>
    <b v="1"/>
    <s v="Approved"/>
    <x v="4"/>
    <x v="0"/>
    <s v="medium"/>
    <s v="large"/>
    <n v="1765.3"/>
    <n v="709.48"/>
    <n v="37873"/>
  </r>
  <r>
    <n v="14942"/>
    <n v="90"/>
    <x v="63"/>
    <d v="2017-12-20T00:00:00"/>
    <x v="10"/>
    <b v="1"/>
    <s v="Approved"/>
    <x v="3"/>
    <x v="0"/>
    <s v="low"/>
    <s v="medium"/>
    <n v="363.01"/>
    <n v="290.41000000000003"/>
    <n v="37626"/>
  </r>
  <r>
    <n v="14943"/>
    <n v="21"/>
    <x v="2978"/>
    <d v="2017-05-23T00:00:00"/>
    <x v="1"/>
    <b v="0"/>
    <s v="Approved"/>
    <x v="0"/>
    <x v="0"/>
    <s v="medium"/>
    <s v="large"/>
    <n v="1071.23"/>
    <n v="380.74"/>
    <n v="34165"/>
  </r>
  <r>
    <n v="14944"/>
    <n v="10"/>
    <x v="2062"/>
    <d v="2017-02-02T00:00:00"/>
    <x v="0"/>
    <b v="1"/>
    <s v="Approved"/>
    <x v="5"/>
    <x v="3"/>
    <s v="medium"/>
    <s v="medium"/>
    <n v="1466.68"/>
    <n v="363.25"/>
    <n v="41701"/>
  </r>
  <r>
    <n v="14945"/>
    <n v="59"/>
    <x v="1022"/>
    <d v="2017-05-24T00:00:00"/>
    <x v="1"/>
    <b v="0"/>
    <s v="Approved"/>
    <x v="0"/>
    <x v="0"/>
    <s v="medium"/>
    <s v="large"/>
    <n v="1061.56"/>
    <n v="733.58"/>
    <n v="34170"/>
  </r>
  <r>
    <n v="14946"/>
    <n v="35"/>
    <x v="1090"/>
    <d v="2017-09-09T00:00:00"/>
    <x v="8"/>
    <b v="0"/>
    <s v="Approved"/>
    <x v="4"/>
    <x v="0"/>
    <s v="medium"/>
    <s v="medium"/>
    <n v="1403.5"/>
    <n v="954.82"/>
    <n v="42688"/>
  </r>
  <r>
    <n v="14947"/>
    <n v="15"/>
    <x v="1514"/>
    <d v="2017-01-25T00:00:00"/>
    <x v="7"/>
    <b v="1"/>
    <s v="Approved"/>
    <x v="3"/>
    <x v="0"/>
    <s v="low"/>
    <s v="medium"/>
    <n v="958.74"/>
    <n v="748.9"/>
    <n v="38693"/>
  </r>
  <r>
    <n v="14948"/>
    <n v="15"/>
    <x v="3114"/>
    <d v="2017-02-18T00:00:00"/>
    <x v="0"/>
    <b v="1"/>
    <s v="Approved"/>
    <x v="5"/>
    <x v="0"/>
    <s v="medium"/>
    <s v="medium"/>
    <n v="1292.8399999999999"/>
    <n v="13.44"/>
    <n v="39915"/>
  </r>
  <r>
    <n v="14949"/>
    <n v="3"/>
    <x v="146"/>
    <d v="2017-02-01T00:00:00"/>
    <x v="0"/>
    <b v="0"/>
    <s v="Approved"/>
    <x v="1"/>
    <x v="0"/>
    <s v="medium"/>
    <s v="large"/>
    <n v="2091.4699999999998"/>
    <n v="388.92"/>
    <n v="41167"/>
  </r>
  <r>
    <n v="14950"/>
    <n v="44"/>
    <x v="678"/>
    <d v="2017-05-15T00:00:00"/>
    <x v="1"/>
    <b v="0"/>
    <s v="Approved"/>
    <x v="5"/>
    <x v="0"/>
    <s v="medium"/>
    <s v="medium"/>
    <n v="1769.64"/>
    <n v="108.76"/>
    <n v="40672"/>
  </r>
  <r>
    <n v="14951"/>
    <n v="63"/>
    <x v="2089"/>
    <d v="2017-04-22T00:00:00"/>
    <x v="5"/>
    <b v="1"/>
    <s v="Approved"/>
    <x v="0"/>
    <x v="0"/>
    <s v="medium"/>
    <s v="medium"/>
    <n v="1483.2"/>
    <n v="99.59"/>
    <n v="36146"/>
  </r>
  <r>
    <n v="14952"/>
    <n v="79"/>
    <x v="980"/>
    <d v="2017-02-15T00:00:00"/>
    <x v="0"/>
    <b v="1"/>
    <s v="Approved"/>
    <x v="0"/>
    <x v="3"/>
    <s v="medium"/>
    <s v="large"/>
    <n v="2083.94"/>
    <n v="675.03"/>
    <n v="36145"/>
  </r>
  <r>
    <n v="14953"/>
    <s v="Unknown"/>
    <x v="3002"/>
    <d v="2017-11-05T00:00:00"/>
    <x v="11"/>
    <b v="0"/>
    <s v="Approved"/>
    <x v="4"/>
    <x v="0"/>
    <s v="medium"/>
    <s v="large"/>
    <n v="569.55999999999995"/>
    <n v="528.42999999999995"/>
    <n v="37874"/>
  </r>
  <r>
    <n v="14954"/>
    <n v="57"/>
    <x v="3200"/>
    <d v="2017-05-13T00:00:00"/>
    <x v="1"/>
    <b v="1"/>
    <s v="Approved"/>
    <x v="5"/>
    <x v="3"/>
    <s v="medium"/>
    <s v="large"/>
    <n v="1890.39"/>
    <n v="260.14"/>
    <n v="34143"/>
  </r>
  <r>
    <n v="14955"/>
    <n v="75"/>
    <x v="2988"/>
    <d v="2017-03-06T00:00:00"/>
    <x v="4"/>
    <b v="0"/>
    <s v="Approved"/>
    <x v="4"/>
    <x v="3"/>
    <s v="medium"/>
    <s v="large"/>
    <n v="1873.97"/>
    <n v="863.95"/>
    <n v="33429"/>
  </r>
  <r>
    <n v="14956"/>
    <n v="45"/>
    <x v="115"/>
    <d v="2017-09-24T00:00:00"/>
    <x v="8"/>
    <b v="1"/>
    <s v="Approved"/>
    <x v="0"/>
    <x v="0"/>
    <s v="medium"/>
    <s v="medium"/>
    <n v="441.49"/>
    <n v="84.99"/>
    <n v="34071"/>
  </r>
  <r>
    <n v="14957"/>
    <n v="22"/>
    <x v="243"/>
    <d v="2017-04-16T00:00:00"/>
    <x v="5"/>
    <b v="0"/>
    <s v="Approved"/>
    <x v="0"/>
    <x v="0"/>
    <s v="medium"/>
    <s v="medium"/>
    <n v="575.27"/>
    <n v="431.45"/>
    <n v="41345"/>
  </r>
  <r>
    <n v="14958"/>
    <n v="19"/>
    <x v="3375"/>
    <d v="2017-10-22T00:00:00"/>
    <x v="2"/>
    <b v="1"/>
    <s v="Approved"/>
    <x v="2"/>
    <x v="1"/>
    <s v="high"/>
    <s v="large"/>
    <n v="12.01"/>
    <n v="7.21"/>
    <n v="39880"/>
  </r>
  <r>
    <n v="14959"/>
    <s v="Unknown"/>
    <x v="2165"/>
    <d v="2017-09-13T00:00:00"/>
    <x v="8"/>
    <b v="0"/>
    <s v="Approved"/>
    <x v="0"/>
    <x v="0"/>
    <s v="medium"/>
    <s v="medium"/>
    <n v="100.35"/>
    <n v="75.260000000000005"/>
    <n v="36367"/>
  </r>
  <r>
    <n v="14960"/>
    <n v="54"/>
    <x v="2834"/>
    <d v="2017-10-30T00:00:00"/>
    <x v="2"/>
    <b v="1"/>
    <s v="Approved"/>
    <x v="5"/>
    <x v="0"/>
    <s v="medium"/>
    <s v="medium"/>
    <n v="1292.8399999999999"/>
    <n v="13.44"/>
    <n v="39915"/>
  </r>
  <r>
    <n v="14961"/>
    <n v="57"/>
    <x v="2289"/>
    <d v="2017-11-16T00:00:00"/>
    <x v="11"/>
    <b v="1"/>
    <s v="Approved"/>
    <x v="5"/>
    <x v="3"/>
    <s v="medium"/>
    <s v="large"/>
    <n v="1890.39"/>
    <n v="260.14"/>
    <n v="39880"/>
  </r>
  <r>
    <n v="14962"/>
    <n v="78"/>
    <x v="2077"/>
    <d v="2017-07-01T00:00:00"/>
    <x v="6"/>
    <b v="0"/>
    <s v="Approved"/>
    <x v="4"/>
    <x v="0"/>
    <s v="medium"/>
    <s v="large"/>
    <n v="1765.3"/>
    <n v="709.48"/>
    <n v="38193"/>
  </r>
  <r>
    <n v="14963"/>
    <n v="6"/>
    <x v="1696"/>
    <d v="2017-10-14T00:00:00"/>
    <x v="2"/>
    <b v="0"/>
    <s v="Approved"/>
    <x v="2"/>
    <x v="0"/>
    <s v="high"/>
    <s v="medium"/>
    <n v="227.88"/>
    <n v="136.72999999999999"/>
    <n v="42560"/>
  </r>
  <r>
    <n v="14964"/>
    <n v="49"/>
    <x v="1008"/>
    <d v="2017-10-31T00:00:00"/>
    <x v="2"/>
    <b v="0"/>
    <s v="Approved"/>
    <x v="1"/>
    <x v="1"/>
    <s v="medium"/>
    <s v="medium"/>
    <n v="533.51"/>
    <n v="400.13"/>
    <n v="41064"/>
  </r>
  <r>
    <n v="14965"/>
    <n v="31"/>
    <x v="2394"/>
    <d v="2017-06-05T00:00:00"/>
    <x v="9"/>
    <b v="0"/>
    <s v="Approved"/>
    <x v="5"/>
    <x v="0"/>
    <s v="medium"/>
    <s v="medium"/>
    <n v="752.64"/>
    <n v="205.36"/>
    <n v="39031"/>
  </r>
  <r>
    <n v="14966"/>
    <n v="46"/>
    <x v="3016"/>
    <d v="2017-02-05T00:00:00"/>
    <x v="0"/>
    <b v="1"/>
    <s v="Approved"/>
    <x v="2"/>
    <x v="0"/>
    <s v="low"/>
    <s v="medium"/>
    <n v="1793.43"/>
    <n v="248.82"/>
    <n v="39526"/>
  </r>
  <r>
    <n v="14967"/>
    <n v="3"/>
    <x v="1259"/>
    <d v="2017-08-04T00:00:00"/>
    <x v="3"/>
    <b v="0"/>
    <s v="Approved"/>
    <x v="1"/>
    <x v="0"/>
    <s v="medium"/>
    <s v="large"/>
    <n v="2091.4699999999998"/>
    <n v="388.92"/>
    <n v="42145"/>
  </r>
  <r>
    <n v="14968"/>
    <n v="87"/>
    <x v="1119"/>
    <d v="2017-04-10T00:00:00"/>
    <x v="5"/>
    <b v="1"/>
    <s v="Approved"/>
    <x v="4"/>
    <x v="0"/>
    <s v="high"/>
    <s v="medium"/>
    <n v="1179"/>
    <n v="707.4"/>
    <n v="34079"/>
  </r>
  <r>
    <n v="14969"/>
    <n v="27"/>
    <x v="436"/>
    <d v="2017-08-20T00:00:00"/>
    <x v="3"/>
    <b v="1"/>
    <s v="Approved"/>
    <x v="1"/>
    <x v="0"/>
    <s v="medium"/>
    <s v="medium"/>
    <n v="499.53"/>
    <n v="388.72"/>
    <n v="36334"/>
  </r>
  <r>
    <n v="14970"/>
    <n v="57"/>
    <x v="1011"/>
    <d v="2017-09-17T00:00:00"/>
    <x v="8"/>
    <b v="1"/>
    <s v="Approved"/>
    <x v="5"/>
    <x v="3"/>
    <s v="medium"/>
    <s v="large"/>
    <n v="1890.39"/>
    <n v="260.14"/>
    <n v="42295"/>
  </r>
  <r>
    <n v="14971"/>
    <n v="63"/>
    <x v="44"/>
    <d v="2017-11-23T00:00:00"/>
    <x v="11"/>
    <b v="0"/>
    <s v="Approved"/>
    <x v="0"/>
    <x v="0"/>
    <s v="medium"/>
    <s v="medium"/>
    <n v="1483.2"/>
    <n v="99.59"/>
    <n v="36146"/>
  </r>
  <r>
    <n v="14972"/>
    <n v="84"/>
    <x v="748"/>
    <d v="2017-12-25T00:00:00"/>
    <x v="10"/>
    <b v="1"/>
    <s v="Approved"/>
    <x v="4"/>
    <x v="1"/>
    <s v="medium"/>
    <s v="medium"/>
    <n v="792.9"/>
    <n v="594.67999999999995"/>
    <n v="33879"/>
  </r>
  <r>
    <n v="14973"/>
    <n v="22"/>
    <x v="3237"/>
    <d v="2017-03-11T00:00:00"/>
    <x v="4"/>
    <b v="0"/>
    <s v="Approved"/>
    <x v="5"/>
    <x v="0"/>
    <s v="medium"/>
    <s v="medium"/>
    <n v="60.34"/>
    <n v="45.26"/>
    <n v="34165"/>
  </r>
  <r>
    <n v="14974"/>
    <n v="26"/>
    <x v="1407"/>
    <d v="2017-07-02T00:00:00"/>
    <x v="6"/>
    <b v="0"/>
    <s v="Approved"/>
    <x v="5"/>
    <x v="0"/>
    <s v="medium"/>
    <s v="medium"/>
    <n v="1992.93"/>
    <n v="762.63"/>
    <n v="34115"/>
  </r>
  <r>
    <n v="14975"/>
    <n v="49"/>
    <x v="2546"/>
    <d v="2017-07-26T00:00:00"/>
    <x v="6"/>
    <b v="1"/>
    <s v="Approved"/>
    <x v="1"/>
    <x v="1"/>
    <s v="medium"/>
    <s v="medium"/>
    <n v="533.51"/>
    <n v="400.13"/>
    <n v="37823"/>
  </r>
  <r>
    <n v="14976"/>
    <n v="12"/>
    <x v="2057"/>
    <d v="2017-10-26T00:00:00"/>
    <x v="2"/>
    <b v="0"/>
    <s v="Approved"/>
    <x v="5"/>
    <x v="0"/>
    <s v="medium"/>
    <s v="medium"/>
    <n v="1231.1500000000001"/>
    <n v="161.6"/>
    <n v="38216"/>
  </r>
  <r>
    <n v="14977"/>
    <n v="97"/>
    <x v="3260"/>
    <d v="2017-07-15T00:00:00"/>
    <x v="6"/>
    <b v="0"/>
    <s v="Approved"/>
    <x v="2"/>
    <x v="1"/>
    <s v="medium"/>
    <s v="medium"/>
    <n v="742.54"/>
    <n v="667.4"/>
    <n v="42560"/>
  </r>
  <r>
    <n v="14978"/>
    <n v="88"/>
    <x v="1677"/>
    <d v="2017-07-03T00:00:00"/>
    <x v="6"/>
    <b v="1"/>
    <s v="Approved"/>
    <x v="3"/>
    <x v="0"/>
    <s v="medium"/>
    <s v="medium"/>
    <n v="1198.46"/>
    <n v="381.1"/>
    <n v="36367"/>
  </r>
  <r>
    <n v="14979"/>
    <n v="5"/>
    <x v="2463"/>
    <d v="2017-10-23T00:00:00"/>
    <x v="2"/>
    <b v="0"/>
    <s v="Approved"/>
    <x v="4"/>
    <x v="0"/>
    <s v="high"/>
    <s v="medium"/>
    <n v="1129.1300000000001"/>
    <n v="677.48"/>
    <n v="40649"/>
  </r>
  <r>
    <n v="14980"/>
    <n v="94"/>
    <x v="2628"/>
    <d v="2017-06-22T00:00:00"/>
    <x v="9"/>
    <b v="1"/>
    <s v="Approved"/>
    <x v="4"/>
    <x v="0"/>
    <s v="medium"/>
    <s v="large"/>
    <n v="1635.3"/>
    <n v="993.66"/>
    <n v="41434"/>
  </r>
  <r>
    <n v="14981"/>
    <n v="92"/>
    <x v="585"/>
    <d v="2017-07-27T00:00:00"/>
    <x v="6"/>
    <b v="1"/>
    <s v="Approved"/>
    <x v="5"/>
    <x v="0"/>
    <s v="medium"/>
    <s v="small"/>
    <n v="1415.01"/>
    <n v="1259.3599999999999"/>
    <n v="37539"/>
  </r>
  <r>
    <n v="14982"/>
    <n v="38"/>
    <x v="610"/>
    <d v="2017-12-08T00:00:00"/>
    <x v="10"/>
    <b v="1"/>
    <s v="Approved"/>
    <x v="0"/>
    <x v="0"/>
    <s v="medium"/>
    <s v="medium"/>
    <n v="1577.53"/>
    <n v="826.51"/>
    <n v="40618"/>
  </r>
  <r>
    <n v="14983"/>
    <n v="88"/>
    <x v="101"/>
    <d v="2017-01-16T00:00:00"/>
    <x v="7"/>
    <b v="1"/>
    <s v="Approved"/>
    <x v="3"/>
    <x v="0"/>
    <s v="medium"/>
    <s v="medium"/>
    <n v="1198.46"/>
    <n v="381.1"/>
    <n v="36145"/>
  </r>
  <r>
    <n v="14984"/>
    <n v="42"/>
    <x v="1023"/>
    <d v="2017-05-07T00:00:00"/>
    <x v="1"/>
    <b v="0"/>
    <s v="Approved"/>
    <x v="2"/>
    <x v="1"/>
    <s v="medium"/>
    <s v="small"/>
    <n v="1810"/>
    <n v="1610.9"/>
    <n v="39526"/>
  </r>
  <r>
    <n v="14985"/>
    <n v="4"/>
    <x v="2525"/>
    <d v="2017-02-11T00:00:00"/>
    <x v="0"/>
    <b v="0"/>
    <s v="Approved"/>
    <x v="0"/>
    <x v="0"/>
    <s v="medium"/>
    <s v="medium"/>
    <n v="1483.2"/>
    <n v="99.59"/>
    <n v="36146"/>
  </r>
  <r>
    <n v="14986"/>
    <n v="6"/>
    <x v="1066"/>
    <d v="2017-09-06T00:00:00"/>
    <x v="8"/>
    <b v="1"/>
    <s v="Approved"/>
    <x v="0"/>
    <x v="0"/>
    <s v="high"/>
    <s v="medium"/>
    <n v="748.17"/>
    <n v="448.9"/>
    <n v="42710"/>
  </r>
  <r>
    <n v="14987"/>
    <n v="53"/>
    <x v="1132"/>
    <d v="2017-02-06T00:00:00"/>
    <x v="0"/>
    <b v="0"/>
    <s v="Approved"/>
    <x v="2"/>
    <x v="0"/>
    <s v="medium"/>
    <s v="medium"/>
    <n v="795.34"/>
    <n v="101.58"/>
    <n v="35470"/>
  </r>
  <r>
    <n v="14988"/>
    <n v="38"/>
    <x v="1662"/>
    <d v="2017-05-15T00:00:00"/>
    <x v="1"/>
    <b v="0"/>
    <s v="Approved"/>
    <x v="1"/>
    <x v="0"/>
    <s v="medium"/>
    <s v="large"/>
    <n v="2091.4699999999998"/>
    <n v="388.92"/>
    <n v="42145"/>
  </r>
  <r>
    <n v="14989"/>
    <n v="58"/>
    <x v="1708"/>
    <d v="2017-01-15T00:00:00"/>
    <x v="7"/>
    <b v="1"/>
    <s v="Approved"/>
    <x v="2"/>
    <x v="0"/>
    <s v="medium"/>
    <s v="medium"/>
    <n v="912.52"/>
    <n v="141.4"/>
    <n v="42172"/>
  </r>
  <r>
    <n v="14990"/>
    <n v="96"/>
    <x v="1798"/>
    <d v="2017-10-26T00:00:00"/>
    <x v="2"/>
    <b v="0"/>
    <s v="Approved"/>
    <x v="5"/>
    <x v="1"/>
    <s v="low"/>
    <s v="small"/>
    <n v="1172.78"/>
    <n v="1043.77"/>
    <n v="37539"/>
  </r>
  <r>
    <n v="14991"/>
    <n v="22"/>
    <x v="3291"/>
    <d v="2017-02-14T00:00:00"/>
    <x v="0"/>
    <b v="0"/>
    <s v="Approved"/>
    <x v="5"/>
    <x v="0"/>
    <s v="medium"/>
    <s v="medium"/>
    <n v="60.34"/>
    <n v="45.26"/>
    <n v="34165"/>
  </r>
  <r>
    <n v="14992"/>
    <n v="64"/>
    <x v="1689"/>
    <d v="2017-07-17T00:00:00"/>
    <x v="6"/>
    <b v="1"/>
    <s v="Approved"/>
    <x v="1"/>
    <x v="0"/>
    <s v="medium"/>
    <s v="large"/>
    <n v="1469.44"/>
    <n v="596.54999999999995"/>
    <n v="33879"/>
  </r>
  <r>
    <n v="14993"/>
    <n v="48"/>
    <x v="566"/>
    <d v="2017-03-31T00:00:00"/>
    <x v="4"/>
    <b v="1"/>
    <s v="Approved"/>
    <x v="5"/>
    <x v="0"/>
    <s v="medium"/>
    <s v="medium"/>
    <n v="1762.96"/>
    <n v="950.52"/>
    <n v="41848"/>
  </r>
  <r>
    <n v="14994"/>
    <n v="35"/>
    <x v="1418"/>
    <d v="2017-12-19T00:00:00"/>
    <x v="10"/>
    <b v="1"/>
    <s v="Approved"/>
    <x v="4"/>
    <x v="0"/>
    <s v="medium"/>
    <s v="medium"/>
    <n v="1403.5"/>
    <n v="954.82"/>
    <n v="42688"/>
  </r>
  <r>
    <n v="14995"/>
    <n v="82"/>
    <x v="360"/>
    <d v="2017-01-04T00:00:00"/>
    <x v="7"/>
    <b v="0"/>
    <s v="Approved"/>
    <x v="4"/>
    <x v="1"/>
    <s v="medium"/>
    <s v="medium"/>
    <n v="1538.99"/>
    <n v="829.65"/>
    <n v="37337"/>
  </r>
  <r>
    <n v="14996"/>
    <n v="52"/>
    <x v="246"/>
    <d v="2017-09-06T00:00:00"/>
    <x v="8"/>
    <b v="1"/>
    <s v="Approved"/>
    <x v="2"/>
    <x v="1"/>
    <s v="medium"/>
    <s v="medium"/>
    <n v="1280.28"/>
    <n v="829.51"/>
    <n v="37823"/>
  </r>
  <r>
    <n v="14997"/>
    <n v="13"/>
    <x v="1422"/>
    <d v="2017-07-20T00:00:00"/>
    <x v="6"/>
    <b v="1"/>
    <s v="Approved"/>
    <x v="0"/>
    <x v="0"/>
    <s v="medium"/>
    <s v="medium"/>
    <n v="1163.8900000000001"/>
    <n v="589.27"/>
    <n v="39880"/>
  </r>
  <r>
    <n v="14998"/>
    <n v="23"/>
    <x v="1836"/>
    <d v="2017-05-18T00:00:00"/>
    <x v="1"/>
    <b v="0"/>
    <s v="Approved"/>
    <x v="3"/>
    <x v="2"/>
    <s v="low"/>
    <s v="small"/>
    <n v="688.63"/>
    <n v="612.88"/>
    <n v="34244"/>
  </r>
  <r>
    <n v="14999"/>
    <n v="14"/>
    <x v="3460"/>
    <d v="2017-08-31T00:00:00"/>
    <x v="3"/>
    <b v="0"/>
    <s v="Approved"/>
    <x v="0"/>
    <x v="0"/>
    <s v="high"/>
    <s v="large"/>
    <n v="1842.92"/>
    <n v="1105.75"/>
    <n v="40553"/>
  </r>
  <r>
    <n v="15000"/>
    <n v="77"/>
    <x v="187"/>
    <d v="2017-01-26T00:00:00"/>
    <x v="7"/>
    <b v="1"/>
    <s v="Approved"/>
    <x v="3"/>
    <x v="1"/>
    <s v="medium"/>
    <s v="large"/>
    <n v="1240.31"/>
    <n v="795.1"/>
    <n v="40553"/>
  </r>
  <r>
    <n v="15001"/>
    <n v="8"/>
    <x v="2078"/>
    <d v="2017-08-12T00:00:00"/>
    <x v="3"/>
    <b v="1"/>
    <s v="Approved"/>
    <x v="0"/>
    <x v="1"/>
    <s v="medium"/>
    <s v="small"/>
    <n v="1703.52"/>
    <n v="1516.13"/>
    <n v="41701"/>
  </r>
  <r>
    <n v="15002"/>
    <n v="87"/>
    <x v="833"/>
    <d v="2017-05-10T00:00:00"/>
    <x v="1"/>
    <b v="1"/>
    <s v="Approved"/>
    <x v="4"/>
    <x v="0"/>
    <s v="high"/>
    <s v="medium"/>
    <n v="1179"/>
    <n v="707.4"/>
    <n v="35667"/>
  </r>
  <r>
    <n v="15003"/>
    <n v="67"/>
    <x v="1119"/>
    <d v="2017-07-29T00:00:00"/>
    <x v="6"/>
    <b v="0"/>
    <s v="Approved"/>
    <x v="3"/>
    <x v="1"/>
    <s v="medium"/>
    <s v="medium"/>
    <n v="544.04999999999995"/>
    <n v="376.84"/>
    <n v="42710"/>
  </r>
  <r>
    <n v="15004"/>
    <n v="38"/>
    <x v="3318"/>
    <d v="2017-09-14T00:00:00"/>
    <x v="8"/>
    <b v="0"/>
    <s v="Approved"/>
    <x v="0"/>
    <x v="0"/>
    <s v="medium"/>
    <s v="medium"/>
    <n v="1577.53"/>
    <n v="826.51"/>
    <n v="40618"/>
  </r>
  <r>
    <n v="15005"/>
    <n v="59"/>
    <x v="2056"/>
    <d v="2017-01-30T00:00:00"/>
    <x v="7"/>
    <b v="1"/>
    <s v="Approved"/>
    <x v="5"/>
    <x v="0"/>
    <s v="medium"/>
    <s v="small"/>
    <n v="1415.01"/>
    <n v="1259.3599999999999"/>
    <n v="37626"/>
  </r>
  <r>
    <n v="15006"/>
    <n v="27"/>
    <x v="66"/>
    <d v="2017-05-19T00:00:00"/>
    <x v="1"/>
    <b v="1"/>
    <s v="Approved"/>
    <x v="1"/>
    <x v="0"/>
    <s v="medium"/>
    <s v="medium"/>
    <n v="499.53"/>
    <n v="388.72"/>
    <n v="42696"/>
  </r>
  <r>
    <n v="15007"/>
    <n v="25"/>
    <x v="2753"/>
    <d v="2017-02-07T00:00:00"/>
    <x v="0"/>
    <b v="1"/>
    <s v="Approved"/>
    <x v="4"/>
    <x v="1"/>
    <s v="medium"/>
    <s v="medium"/>
    <n v="1538.99"/>
    <n v="829.65"/>
    <n v="33552"/>
  </r>
  <r>
    <n v="15008"/>
    <n v="64"/>
    <x v="2984"/>
    <d v="2017-12-21T00:00:00"/>
    <x v="10"/>
    <b v="0"/>
    <s v="Approved"/>
    <x v="1"/>
    <x v="0"/>
    <s v="medium"/>
    <s v="large"/>
    <n v="1469.44"/>
    <n v="596.54999999999995"/>
    <n v="41047"/>
  </r>
  <r>
    <n v="15009"/>
    <n v="61"/>
    <x v="3461"/>
    <d v="2017-03-25T00:00:00"/>
    <x v="4"/>
    <b v="1"/>
    <s v="Approved"/>
    <x v="2"/>
    <x v="0"/>
    <s v="low"/>
    <s v="medium"/>
    <n v="71.16"/>
    <n v="56.93"/>
    <n v="42172"/>
  </r>
  <r>
    <n v="15010"/>
    <n v="82"/>
    <x v="1006"/>
    <d v="2017-03-19T00:00:00"/>
    <x v="4"/>
    <b v="1"/>
    <s v="Approved"/>
    <x v="3"/>
    <x v="0"/>
    <s v="high"/>
    <s v="medium"/>
    <n v="1148.6400000000001"/>
    <n v="689.18"/>
    <n v="42226"/>
  </r>
  <r>
    <n v="15011"/>
    <n v="54"/>
    <x v="517"/>
    <d v="2017-07-26T00:00:00"/>
    <x v="6"/>
    <b v="0"/>
    <s v="Approved"/>
    <x v="5"/>
    <x v="0"/>
    <s v="medium"/>
    <s v="medium"/>
    <n v="1292.8399999999999"/>
    <n v="13.44"/>
    <n v="42295"/>
  </r>
  <r>
    <n v="15012"/>
    <n v="49"/>
    <x v="1987"/>
    <d v="2017-06-24T00:00:00"/>
    <x v="9"/>
    <b v="0"/>
    <s v="Approved"/>
    <x v="1"/>
    <x v="1"/>
    <s v="medium"/>
    <s v="medium"/>
    <n v="533.51"/>
    <n v="400.13"/>
    <n v="33259"/>
  </r>
  <r>
    <n v="15013"/>
    <n v="30"/>
    <x v="1026"/>
    <d v="2017-08-16T00:00:00"/>
    <x v="3"/>
    <b v="1"/>
    <s v="Approved"/>
    <x v="0"/>
    <x v="0"/>
    <s v="high"/>
    <s v="medium"/>
    <n v="748.17"/>
    <n v="448.9"/>
    <n v="33552"/>
  </r>
  <r>
    <n v="15014"/>
    <n v="35"/>
    <x v="820"/>
    <d v="2017-06-03T00:00:00"/>
    <x v="9"/>
    <b v="0"/>
    <s v="Approved"/>
    <x v="4"/>
    <x v="0"/>
    <s v="medium"/>
    <s v="medium"/>
    <n v="1403.5"/>
    <n v="954.82"/>
    <n v="41167"/>
  </r>
  <r>
    <n v="15015"/>
    <n v="34"/>
    <x v="1825"/>
    <d v="2017-10-17T00:00:00"/>
    <x v="2"/>
    <b v="0"/>
    <s v="Approved"/>
    <x v="3"/>
    <x v="1"/>
    <s v="high"/>
    <s v="large"/>
    <n v="774.53"/>
    <n v="464.72"/>
    <n v="37698"/>
  </r>
  <r>
    <n v="15016"/>
    <n v="57"/>
    <x v="1699"/>
    <d v="2017-09-08T00:00:00"/>
    <x v="8"/>
    <b v="0"/>
    <s v="Approved"/>
    <x v="5"/>
    <x v="3"/>
    <s v="medium"/>
    <s v="large"/>
    <n v="1890.39"/>
    <n v="260.14"/>
    <n v="33259"/>
  </r>
  <r>
    <n v="15017"/>
    <n v="76"/>
    <x v="723"/>
    <d v="2017-08-07T00:00:00"/>
    <x v="3"/>
    <b v="0"/>
    <s v="Approved"/>
    <x v="5"/>
    <x v="0"/>
    <s v="low"/>
    <s v="medium"/>
    <n v="642.30999999999995"/>
    <n v="513.85"/>
    <n v="41533"/>
  </r>
  <r>
    <n v="15018"/>
    <n v="55"/>
    <x v="2590"/>
    <d v="2017-02-02T00:00:00"/>
    <x v="0"/>
    <b v="1"/>
    <s v="Approved"/>
    <x v="1"/>
    <x v="1"/>
    <s v="medium"/>
    <s v="large"/>
    <n v="1894.19"/>
    <n v="598.76"/>
    <n v="37823"/>
  </r>
  <r>
    <n v="15019"/>
    <n v="57"/>
    <x v="815"/>
    <d v="2017-05-31T00:00:00"/>
    <x v="1"/>
    <b v="0"/>
    <s v="Approved"/>
    <x v="5"/>
    <x v="3"/>
    <s v="medium"/>
    <s v="large"/>
    <n v="1890.39"/>
    <n v="260.14"/>
    <n v="41047"/>
  </r>
  <r>
    <n v="15020"/>
    <n v="33"/>
    <x v="2060"/>
    <d v="2017-05-20T00:00:00"/>
    <x v="1"/>
    <b v="1"/>
    <s v="Approved"/>
    <x v="4"/>
    <x v="0"/>
    <s v="medium"/>
    <s v="small"/>
    <n v="1311.44"/>
    <n v="1167.18"/>
    <n v="33888"/>
  </r>
  <r>
    <n v="15021"/>
    <n v="77"/>
    <x v="956"/>
    <d v="2017-06-09T00:00:00"/>
    <x v="9"/>
    <b v="0"/>
    <s v="Approved"/>
    <x v="3"/>
    <x v="1"/>
    <s v="medium"/>
    <s v="large"/>
    <n v="1240.31"/>
    <n v="795.1"/>
    <n v="40553"/>
  </r>
  <r>
    <n v="15022"/>
    <n v="90"/>
    <x v="965"/>
    <d v="2017-04-27T00:00:00"/>
    <x v="5"/>
    <b v="0"/>
    <s v="Approved"/>
    <x v="0"/>
    <x v="0"/>
    <s v="low"/>
    <s v="medium"/>
    <n v="945.04"/>
    <n v="507.58"/>
    <n v="35052"/>
  </r>
  <r>
    <n v="15023"/>
    <n v="82"/>
    <x v="275"/>
    <d v="2017-08-02T00:00:00"/>
    <x v="3"/>
    <b v="1"/>
    <s v="Approved"/>
    <x v="4"/>
    <x v="1"/>
    <s v="medium"/>
    <s v="medium"/>
    <n v="1538.99"/>
    <n v="829.65"/>
    <n v="36334"/>
  </r>
  <r>
    <n v="15024"/>
    <n v="1"/>
    <x v="2297"/>
    <d v="2017-04-21T00:00:00"/>
    <x v="5"/>
    <b v="0"/>
    <s v="Approved"/>
    <x v="4"/>
    <x v="0"/>
    <s v="medium"/>
    <s v="medium"/>
    <n v="1403.5"/>
    <n v="954.82"/>
    <n v="35667"/>
  </r>
  <r>
    <n v="15025"/>
    <n v="94"/>
    <x v="1296"/>
    <d v="2017-10-04T00:00:00"/>
    <x v="2"/>
    <b v="0"/>
    <s v="Approved"/>
    <x v="4"/>
    <x v="0"/>
    <s v="medium"/>
    <s v="large"/>
    <n v="1635.3"/>
    <n v="993.66"/>
    <n v="41434"/>
  </r>
  <r>
    <n v="15026"/>
    <n v="64"/>
    <x v="1281"/>
    <d v="2017-06-25T00:00:00"/>
    <x v="9"/>
    <b v="0"/>
    <s v="Approved"/>
    <x v="1"/>
    <x v="0"/>
    <s v="medium"/>
    <s v="large"/>
    <n v="1469.44"/>
    <n v="596.54999999999995"/>
    <n v="40410"/>
  </r>
  <r>
    <n v="15027"/>
    <n v="32"/>
    <x v="2173"/>
    <d v="2017-06-06T00:00:00"/>
    <x v="9"/>
    <b v="1"/>
    <s v="Approved"/>
    <x v="4"/>
    <x v="0"/>
    <s v="high"/>
    <s v="medium"/>
    <n v="1179"/>
    <n v="707.4"/>
    <n v="35667"/>
  </r>
  <r>
    <n v="15028"/>
    <n v="34"/>
    <x v="2138"/>
    <d v="2017-02-04T00:00:00"/>
    <x v="0"/>
    <b v="1"/>
    <s v="Approved"/>
    <x v="5"/>
    <x v="0"/>
    <s v="medium"/>
    <s v="medium"/>
    <n v="1231.1500000000001"/>
    <n v="161.6"/>
    <n v="39880"/>
  </r>
  <r>
    <n v="15029"/>
    <n v="28"/>
    <x v="1526"/>
    <d v="2017-05-15T00:00:00"/>
    <x v="1"/>
    <b v="0"/>
    <s v="Approved"/>
    <x v="0"/>
    <x v="1"/>
    <s v="medium"/>
    <s v="small"/>
    <n v="1703.52"/>
    <n v="1516.13"/>
    <n v="40649"/>
  </r>
  <r>
    <n v="15030"/>
    <n v="50"/>
    <x v="1199"/>
    <d v="2017-11-12T00:00:00"/>
    <x v="11"/>
    <s v="Unknown"/>
    <s v="Approved"/>
    <x v="5"/>
    <x v="0"/>
    <s v="medium"/>
    <s v="small"/>
    <n v="175.89"/>
    <n v="131.91999999999999"/>
    <n v="37668"/>
  </r>
  <r>
    <n v="15031"/>
    <n v="91"/>
    <x v="2676"/>
    <d v="2017-05-10T00:00:00"/>
    <x v="1"/>
    <b v="0"/>
    <s v="Approved"/>
    <x v="5"/>
    <x v="0"/>
    <s v="low"/>
    <s v="medium"/>
    <n v="642.30999999999995"/>
    <n v="513.85"/>
    <n v="35455"/>
  </r>
  <r>
    <n v="15032"/>
    <n v="15"/>
    <x v="2205"/>
    <d v="2017-03-28T00:00:00"/>
    <x v="4"/>
    <b v="1"/>
    <s v="Approved"/>
    <x v="5"/>
    <x v="0"/>
    <s v="medium"/>
    <s v="medium"/>
    <n v="1292.8399999999999"/>
    <n v="13.44"/>
    <n v="35667"/>
  </r>
  <r>
    <n v="15033"/>
    <n v="19"/>
    <x v="2266"/>
    <d v="2017-03-31T00:00:00"/>
    <x v="4"/>
    <b v="1"/>
    <s v="Approved"/>
    <x v="2"/>
    <x v="1"/>
    <s v="high"/>
    <s v="large"/>
    <n v="12.01"/>
    <n v="7.21"/>
    <n v="39880"/>
  </r>
  <r>
    <n v="15034"/>
    <n v="83"/>
    <x v="630"/>
    <d v="2017-03-25T00:00:00"/>
    <x v="4"/>
    <b v="1"/>
    <s v="Approved"/>
    <x v="0"/>
    <x v="3"/>
    <s v="medium"/>
    <s v="large"/>
    <n v="2083.94"/>
    <n v="675.03"/>
    <n v="41533"/>
  </r>
  <r>
    <n v="15035"/>
    <n v="68"/>
    <x v="1205"/>
    <d v="2017-06-27T00:00:00"/>
    <x v="9"/>
    <b v="1"/>
    <s v="Approved"/>
    <x v="2"/>
    <x v="0"/>
    <s v="medium"/>
    <s v="medium"/>
    <n v="1636.9"/>
    <n v="44.71"/>
    <n v="42105"/>
  </r>
  <r>
    <n v="15036"/>
    <n v="34"/>
    <x v="1573"/>
    <d v="2017-02-03T00:00:00"/>
    <x v="0"/>
    <b v="1"/>
    <s v="Approved"/>
    <x v="3"/>
    <x v="1"/>
    <s v="high"/>
    <s v="large"/>
    <n v="774.53"/>
    <n v="464.72"/>
    <n v="37698"/>
  </r>
  <r>
    <n v="15037"/>
    <n v="7"/>
    <x v="2093"/>
    <d v="2017-02-02T00:00:00"/>
    <x v="0"/>
    <b v="1"/>
    <s v="Approved"/>
    <x v="1"/>
    <x v="1"/>
    <s v="low"/>
    <s v="medium"/>
    <n v="980.37"/>
    <n v="234.43"/>
    <n v="38258"/>
  </r>
  <r>
    <n v="15038"/>
    <n v="55"/>
    <x v="3027"/>
    <d v="2017-09-09T00:00:00"/>
    <x v="8"/>
    <b v="1"/>
    <s v="Approved"/>
    <x v="1"/>
    <x v="1"/>
    <s v="medium"/>
    <s v="large"/>
    <n v="1894.19"/>
    <n v="598.76"/>
    <n v="33259"/>
  </r>
  <r>
    <n v="15039"/>
    <n v="94"/>
    <x v="2303"/>
    <d v="2017-02-05T00:00:00"/>
    <x v="0"/>
    <b v="0"/>
    <s v="Approved"/>
    <x v="4"/>
    <x v="0"/>
    <s v="medium"/>
    <s v="large"/>
    <n v="1635.3"/>
    <n v="993.66"/>
    <n v="41434"/>
  </r>
  <r>
    <n v="15040"/>
    <n v="37"/>
    <x v="2864"/>
    <d v="2017-10-10T00:00:00"/>
    <x v="2"/>
    <b v="1"/>
    <s v="Approved"/>
    <x v="2"/>
    <x v="0"/>
    <s v="low"/>
    <s v="medium"/>
    <n v="1793.43"/>
    <n v="248.82"/>
    <n v="42105"/>
  </r>
  <r>
    <n v="15041"/>
    <s v="Unknown"/>
    <x v="1104"/>
    <d v="2017-12-18T00:00:00"/>
    <x v="10"/>
    <b v="1"/>
    <s v="Approved"/>
    <x v="4"/>
    <x v="0"/>
    <s v="medium"/>
    <s v="medium"/>
    <n v="230.91"/>
    <n v="173.18"/>
    <n v="40336"/>
  </r>
  <r>
    <n v="15042"/>
    <n v="40"/>
    <x v="1690"/>
    <d v="2017-10-31T00:00:00"/>
    <x v="2"/>
    <b v="1"/>
    <s v="Approved"/>
    <x v="2"/>
    <x v="0"/>
    <s v="high"/>
    <s v="medium"/>
    <n v="1458.17"/>
    <n v="874.9"/>
    <n v="38750"/>
  </r>
  <r>
    <n v="15043"/>
    <n v="13"/>
    <x v="2811"/>
    <d v="2017-08-30T00:00:00"/>
    <x v="3"/>
    <b v="0"/>
    <s v="Approved"/>
    <x v="0"/>
    <x v="0"/>
    <s v="medium"/>
    <s v="medium"/>
    <n v="1163.8900000000001"/>
    <n v="589.27"/>
    <n v="42560"/>
  </r>
  <r>
    <n v="15044"/>
    <n v="18"/>
    <x v="992"/>
    <d v="2017-01-05T00:00:00"/>
    <x v="7"/>
    <b v="0"/>
    <s v="Approved"/>
    <x v="3"/>
    <x v="0"/>
    <s v="high"/>
    <s v="medium"/>
    <n v="1148.6400000000001"/>
    <n v="689.18"/>
    <n v="42226"/>
  </r>
  <r>
    <n v="15045"/>
    <n v="21"/>
    <x v="2246"/>
    <d v="2017-05-10T00:00:00"/>
    <x v="1"/>
    <b v="1"/>
    <s v="Approved"/>
    <x v="0"/>
    <x v="0"/>
    <s v="medium"/>
    <s v="large"/>
    <n v="1071.23"/>
    <n v="380.74"/>
    <n v="34165"/>
  </r>
  <r>
    <n v="15046"/>
    <s v="Unknown"/>
    <x v="1821"/>
    <d v="2017-01-05T00:00:00"/>
    <x v="7"/>
    <b v="0"/>
    <s v="Approved"/>
    <x v="1"/>
    <x v="1"/>
    <s v="medium"/>
    <s v="medium"/>
    <n v="290.62"/>
    <n v="215.14"/>
    <n v="42218"/>
  </r>
  <r>
    <n v="15047"/>
    <n v="42"/>
    <x v="966"/>
    <d v="2017-07-21T00:00:00"/>
    <x v="6"/>
    <b v="0"/>
    <s v="Approved"/>
    <x v="2"/>
    <x v="1"/>
    <s v="medium"/>
    <s v="small"/>
    <n v="1810"/>
    <n v="1610.9"/>
    <n v="34071"/>
  </r>
  <r>
    <n v="15048"/>
    <n v="5"/>
    <x v="2567"/>
    <d v="2017-02-14T00:00:00"/>
    <x v="0"/>
    <b v="0"/>
    <s v="Approved"/>
    <x v="1"/>
    <x v="2"/>
    <s v="low"/>
    <s v="medium"/>
    <n v="574.64"/>
    <n v="459.71"/>
    <n v="40784"/>
  </r>
  <r>
    <n v="15049"/>
    <n v="74"/>
    <x v="3012"/>
    <d v="2017-10-30T00:00:00"/>
    <x v="2"/>
    <b v="1"/>
    <s v="Approved"/>
    <x v="5"/>
    <x v="0"/>
    <s v="medium"/>
    <s v="medium"/>
    <n v="1228.07"/>
    <n v="400.91"/>
    <n v="36668"/>
  </r>
  <r>
    <n v="15050"/>
    <n v="3"/>
    <x v="2370"/>
    <d v="2017-07-27T00:00:00"/>
    <x v="6"/>
    <b v="0"/>
    <s v="Approved"/>
    <x v="1"/>
    <x v="0"/>
    <s v="medium"/>
    <s v="large"/>
    <n v="2091.4699999999998"/>
    <n v="388.92"/>
    <n v="39298"/>
  </r>
  <r>
    <n v="15051"/>
    <n v="40"/>
    <x v="2491"/>
    <d v="2017-07-27T00:00:00"/>
    <x v="6"/>
    <b v="1"/>
    <s v="Approved"/>
    <x v="1"/>
    <x v="1"/>
    <s v="medium"/>
    <s v="large"/>
    <n v="1894.19"/>
    <n v="598.76"/>
    <n v="40649"/>
  </r>
  <r>
    <n v="15052"/>
    <s v="Unknown"/>
    <x v="3197"/>
    <d v="2017-03-12T00:00:00"/>
    <x v="4"/>
    <b v="0"/>
    <s v="Approved"/>
    <x v="2"/>
    <x v="0"/>
    <s v="low"/>
    <s v="medium"/>
    <n v="71.16"/>
    <n v="56.93"/>
    <n v="34143"/>
  </r>
  <r>
    <n v="15053"/>
    <s v="Unknown"/>
    <x v="1513"/>
    <d v="2017-05-19T00:00:00"/>
    <x v="1"/>
    <b v="0"/>
    <s v="Approved"/>
    <x v="3"/>
    <x v="1"/>
    <s v="medium"/>
    <s v="medium"/>
    <n v="543.39"/>
    <n v="407.54"/>
    <n v="42696"/>
  </r>
  <r>
    <n v="15054"/>
    <n v="57"/>
    <x v="693"/>
    <d v="2017-08-30T00:00:00"/>
    <x v="3"/>
    <b v="1"/>
    <s v="Approved"/>
    <x v="5"/>
    <x v="3"/>
    <s v="medium"/>
    <s v="large"/>
    <n v="1890.39"/>
    <n v="260.14"/>
    <n v="34143"/>
  </r>
  <r>
    <n v="15055"/>
    <n v="24"/>
    <x v="948"/>
    <d v="2017-09-15T00:00:00"/>
    <x v="8"/>
    <b v="0"/>
    <s v="Approved"/>
    <x v="0"/>
    <x v="1"/>
    <s v="medium"/>
    <s v="large"/>
    <n v="1777.8"/>
    <n v="820.78"/>
    <n v="40670"/>
  </r>
  <r>
    <n v="15056"/>
    <n v="7"/>
    <x v="1853"/>
    <d v="2017-06-01T00:00:00"/>
    <x v="9"/>
    <b v="0"/>
    <s v="Approved"/>
    <x v="1"/>
    <x v="1"/>
    <s v="low"/>
    <s v="medium"/>
    <n v="980.37"/>
    <n v="234.43"/>
    <n v="38258"/>
  </r>
  <r>
    <n v="15057"/>
    <n v="89"/>
    <x v="259"/>
    <d v="2017-02-03T00:00:00"/>
    <x v="0"/>
    <b v="0"/>
    <s v="Approved"/>
    <x v="5"/>
    <x v="3"/>
    <s v="medium"/>
    <s v="large"/>
    <n v="1362.99"/>
    <n v="57.74"/>
    <n v="34079"/>
  </r>
  <r>
    <n v="15058"/>
    <n v="26"/>
    <x v="2422"/>
    <d v="2017-01-16T00:00:00"/>
    <x v="7"/>
    <b v="1"/>
    <s v="Approved"/>
    <x v="5"/>
    <x v="0"/>
    <s v="medium"/>
    <s v="medium"/>
    <n v="1992.93"/>
    <n v="762.63"/>
    <n v="34115"/>
  </r>
  <r>
    <n v="15059"/>
    <n v="74"/>
    <x v="270"/>
    <d v="2017-05-23T00:00:00"/>
    <x v="1"/>
    <b v="0"/>
    <s v="Approved"/>
    <x v="5"/>
    <x v="0"/>
    <s v="medium"/>
    <s v="medium"/>
    <n v="1228.07"/>
    <n v="400.91"/>
    <n v="37873"/>
  </r>
  <r>
    <n v="15060"/>
    <n v="40"/>
    <x v="1135"/>
    <d v="2017-11-09T00:00:00"/>
    <x v="11"/>
    <b v="0"/>
    <s v="Approved"/>
    <x v="2"/>
    <x v="0"/>
    <s v="high"/>
    <s v="medium"/>
    <n v="1458.17"/>
    <n v="874.9"/>
    <n v="41848"/>
  </r>
  <r>
    <n v="15061"/>
    <n v="14"/>
    <x v="3158"/>
    <d v="2017-06-23T00:00:00"/>
    <x v="9"/>
    <s v="Unknown"/>
    <s v="Approved"/>
    <x v="1"/>
    <x v="0"/>
    <s v="medium"/>
    <s v="small"/>
    <n v="1386.84"/>
    <n v="1234.29"/>
    <n v="37838"/>
  </r>
  <r>
    <n v="15062"/>
    <n v="86"/>
    <x v="648"/>
    <d v="2017-02-18T00:00:00"/>
    <x v="0"/>
    <b v="1"/>
    <s v="Approved"/>
    <x v="3"/>
    <x v="1"/>
    <s v="high"/>
    <s v="large"/>
    <n v="774.53"/>
    <n v="464.72"/>
    <n v="37698"/>
  </r>
  <r>
    <n v="15063"/>
    <n v="21"/>
    <x v="3462"/>
    <d v="2017-05-21T00:00:00"/>
    <x v="1"/>
    <b v="1"/>
    <s v="Approved"/>
    <x v="5"/>
    <x v="3"/>
    <s v="medium"/>
    <s v="medium"/>
    <n v="1466.68"/>
    <n v="363.25"/>
    <n v="41701"/>
  </r>
  <r>
    <n v="15064"/>
    <n v="67"/>
    <x v="2234"/>
    <d v="2017-12-06T00:00:00"/>
    <x v="10"/>
    <b v="0"/>
    <s v="Approved"/>
    <x v="3"/>
    <x v="1"/>
    <s v="medium"/>
    <s v="medium"/>
    <n v="544.04999999999995"/>
    <n v="376.84"/>
    <n v="38647"/>
  </r>
  <r>
    <n v="15065"/>
    <n v="24"/>
    <x v="2930"/>
    <d v="2017-05-11T00:00:00"/>
    <x v="1"/>
    <b v="0"/>
    <s v="Approved"/>
    <x v="0"/>
    <x v="1"/>
    <s v="medium"/>
    <s v="large"/>
    <n v="1777.8"/>
    <n v="820.78"/>
    <n v="40670"/>
  </r>
  <r>
    <n v="15066"/>
    <n v="100"/>
    <x v="419"/>
    <d v="2017-11-23T00:00:00"/>
    <x v="11"/>
    <s v="Unknown"/>
    <s v="Approved"/>
    <x v="1"/>
    <x v="0"/>
    <s v="medium"/>
    <s v="small"/>
    <n v="1386.84"/>
    <n v="1234.29"/>
    <n v="37838"/>
  </r>
  <r>
    <n v="15067"/>
    <s v="Unknown"/>
    <x v="748"/>
    <d v="2017-02-08T00:00:00"/>
    <x v="0"/>
    <b v="0"/>
    <s v="Approved"/>
    <x v="2"/>
    <x v="0"/>
    <s v="medium"/>
    <s v="medium"/>
    <n v="183.86"/>
    <n v="137.9"/>
    <n v="35707"/>
  </r>
  <r>
    <n v="15068"/>
    <n v="9"/>
    <x v="2532"/>
    <d v="2017-12-03T00:00:00"/>
    <x v="10"/>
    <b v="0"/>
    <s v="Approved"/>
    <x v="2"/>
    <x v="1"/>
    <s v="medium"/>
    <s v="medium"/>
    <n v="742.54"/>
    <n v="667.4"/>
    <n v="37838"/>
  </r>
  <r>
    <n v="15069"/>
    <n v="43"/>
    <x v="96"/>
    <d v="2017-01-14T00:00:00"/>
    <x v="7"/>
    <b v="0"/>
    <s v="Approved"/>
    <x v="0"/>
    <x v="0"/>
    <s v="medium"/>
    <s v="medium"/>
    <n v="1151.96"/>
    <n v="649.49"/>
    <n v="36498"/>
  </r>
  <r>
    <n v="15070"/>
    <n v="70"/>
    <x v="1985"/>
    <d v="2017-10-29T00:00:00"/>
    <x v="2"/>
    <b v="0"/>
    <s v="Approved"/>
    <x v="1"/>
    <x v="0"/>
    <s v="high"/>
    <s v="medium"/>
    <n v="495.72"/>
    <n v="297.43"/>
    <n v="42105"/>
  </r>
  <r>
    <n v="15071"/>
    <n v="63"/>
    <x v="1436"/>
    <d v="2017-07-02T00:00:00"/>
    <x v="6"/>
    <b v="0"/>
    <s v="Approved"/>
    <x v="5"/>
    <x v="0"/>
    <s v="medium"/>
    <s v="medium"/>
    <n v="1992.93"/>
    <n v="762.63"/>
    <n v="34115"/>
  </r>
  <r>
    <n v="15072"/>
    <n v="42"/>
    <x v="3208"/>
    <d v="2017-12-15T00:00:00"/>
    <x v="10"/>
    <b v="1"/>
    <s v="Approved"/>
    <x v="2"/>
    <x v="1"/>
    <s v="medium"/>
    <s v="small"/>
    <n v="1810"/>
    <n v="1610.9"/>
    <n v="39526"/>
  </r>
  <r>
    <n v="15073"/>
    <n v="46"/>
    <x v="1146"/>
    <d v="2017-05-14T00:00:00"/>
    <x v="1"/>
    <b v="1"/>
    <s v="Approved"/>
    <x v="2"/>
    <x v="0"/>
    <s v="low"/>
    <s v="medium"/>
    <n v="1793.43"/>
    <n v="248.82"/>
    <n v="36498"/>
  </r>
  <r>
    <n v="15074"/>
    <n v="46"/>
    <x v="1381"/>
    <d v="2017-03-04T00:00:00"/>
    <x v="4"/>
    <b v="1"/>
    <s v="Approved"/>
    <x v="0"/>
    <x v="0"/>
    <s v="low"/>
    <s v="medium"/>
    <n v="1289.8499999999999"/>
    <n v="74.510000000000005"/>
    <n v="39427"/>
  </r>
  <r>
    <n v="15075"/>
    <n v="55"/>
    <x v="195"/>
    <d v="2017-01-28T00:00:00"/>
    <x v="7"/>
    <b v="1"/>
    <s v="Approved"/>
    <x v="1"/>
    <x v="1"/>
    <s v="medium"/>
    <s v="large"/>
    <n v="1894.19"/>
    <n v="598.76"/>
    <n v="37823"/>
  </r>
  <r>
    <n v="15076"/>
    <n v="45"/>
    <x v="534"/>
    <d v="2017-10-09T00:00:00"/>
    <x v="2"/>
    <b v="0"/>
    <s v="Approved"/>
    <x v="1"/>
    <x v="1"/>
    <s v="low"/>
    <s v="medium"/>
    <n v="980.37"/>
    <n v="234.43"/>
    <n v="33549"/>
  </r>
  <r>
    <n v="15077"/>
    <n v="8"/>
    <x v="2125"/>
    <d v="2017-09-07T00:00:00"/>
    <x v="8"/>
    <b v="1"/>
    <s v="Approved"/>
    <x v="0"/>
    <x v="1"/>
    <s v="medium"/>
    <s v="small"/>
    <n v="1703.52"/>
    <n v="1516.13"/>
    <n v="40649"/>
  </r>
  <r>
    <n v="15078"/>
    <n v="3"/>
    <x v="2912"/>
    <d v="2017-12-06T00:00:00"/>
    <x v="10"/>
    <b v="1"/>
    <s v="Approved"/>
    <x v="1"/>
    <x v="0"/>
    <s v="medium"/>
    <s v="large"/>
    <n v="2091.4699999999998"/>
    <n v="388.92"/>
    <n v="39526"/>
  </r>
  <r>
    <n v="15079"/>
    <n v="12"/>
    <x v="3400"/>
    <d v="2017-12-28T00:00:00"/>
    <x v="10"/>
    <b v="0"/>
    <s v="Approved"/>
    <x v="5"/>
    <x v="0"/>
    <s v="medium"/>
    <s v="medium"/>
    <n v="1231.1500000000001"/>
    <n v="161.6"/>
    <n v="34170"/>
  </r>
  <r>
    <n v="15080"/>
    <n v="66"/>
    <x v="2456"/>
    <d v="2017-12-29T00:00:00"/>
    <x v="10"/>
    <b v="1"/>
    <s v="Approved"/>
    <x v="4"/>
    <x v="1"/>
    <s v="low"/>
    <s v="small"/>
    <n v="590.26"/>
    <n v="525.33000000000004"/>
    <n v="40487"/>
  </r>
  <r>
    <n v="15081"/>
    <n v="25"/>
    <x v="1262"/>
    <d v="2017-06-01T00:00:00"/>
    <x v="9"/>
    <b v="0"/>
    <s v="Approved"/>
    <x v="4"/>
    <x v="1"/>
    <s v="medium"/>
    <s v="medium"/>
    <n v="1538.99"/>
    <n v="829.65"/>
    <n v="42404"/>
  </r>
  <r>
    <n v="15082"/>
    <n v="20"/>
    <x v="541"/>
    <d v="2017-04-24T00:00:00"/>
    <x v="5"/>
    <b v="1"/>
    <s v="Approved"/>
    <x v="1"/>
    <x v="0"/>
    <s v="medium"/>
    <s v="small"/>
    <n v="1775.81"/>
    <n v="1580.47"/>
    <n v="42404"/>
  </r>
  <r>
    <n v="15083"/>
    <n v="60"/>
    <x v="922"/>
    <d v="2017-03-14T00:00:00"/>
    <x v="4"/>
    <b v="0"/>
    <s v="Approved"/>
    <x v="4"/>
    <x v="0"/>
    <s v="high"/>
    <s v="small"/>
    <n v="1977.36"/>
    <n v="1759.85"/>
    <n v="38647"/>
  </r>
  <r>
    <n v="15084"/>
    <n v="47"/>
    <x v="1716"/>
    <d v="2017-09-22T00:00:00"/>
    <x v="8"/>
    <b v="0"/>
    <s v="Approved"/>
    <x v="1"/>
    <x v="1"/>
    <s v="low"/>
    <s v="small"/>
    <n v="1720.7"/>
    <n v="1531.42"/>
    <n v="38991"/>
  </r>
  <r>
    <n v="15085"/>
    <n v="91"/>
    <x v="2808"/>
    <d v="2017-10-18T00:00:00"/>
    <x v="2"/>
    <b v="1"/>
    <s v="Approved"/>
    <x v="0"/>
    <x v="0"/>
    <s v="medium"/>
    <s v="medium"/>
    <n v="100.35"/>
    <n v="75.260000000000005"/>
    <n v="36833"/>
  </r>
  <r>
    <n v="15086"/>
    <n v="52"/>
    <x v="3189"/>
    <d v="2017-11-01T00:00:00"/>
    <x v="11"/>
    <b v="0"/>
    <s v="Approved"/>
    <x v="2"/>
    <x v="1"/>
    <s v="medium"/>
    <s v="medium"/>
    <n v="1280.28"/>
    <n v="829.51"/>
    <n v="37220"/>
  </r>
  <r>
    <n v="15087"/>
    <n v="50"/>
    <x v="2984"/>
    <d v="2017-01-15T00:00:00"/>
    <x v="7"/>
    <b v="0"/>
    <s v="Approved"/>
    <x v="5"/>
    <x v="0"/>
    <s v="medium"/>
    <s v="small"/>
    <n v="175.89"/>
    <n v="131.91999999999999"/>
    <n v="37668"/>
  </r>
  <r>
    <n v="15088"/>
    <n v="1"/>
    <x v="3169"/>
    <d v="2017-11-18T00:00:00"/>
    <x v="11"/>
    <b v="1"/>
    <s v="Approved"/>
    <x v="4"/>
    <x v="0"/>
    <s v="medium"/>
    <s v="medium"/>
    <n v="1403.5"/>
    <n v="954.82"/>
    <n v="41245"/>
  </r>
  <r>
    <n v="15089"/>
    <n v="99"/>
    <x v="2451"/>
    <d v="2017-09-13T00:00:00"/>
    <x v="8"/>
    <b v="1"/>
    <s v="Approved"/>
    <x v="2"/>
    <x v="0"/>
    <s v="medium"/>
    <s v="medium"/>
    <n v="1227.3399999999999"/>
    <n v="770.89"/>
    <n v="34556"/>
  </r>
  <r>
    <n v="15090"/>
    <n v="49"/>
    <x v="209"/>
    <d v="2017-05-07T00:00:00"/>
    <x v="1"/>
    <b v="1"/>
    <s v="Approved"/>
    <x v="1"/>
    <x v="1"/>
    <s v="medium"/>
    <s v="medium"/>
    <n v="533.51"/>
    <n v="400.13"/>
    <n v="41064"/>
  </r>
  <r>
    <n v="15091"/>
    <s v="Unknown"/>
    <x v="728"/>
    <d v="2017-02-16T00:00:00"/>
    <x v="0"/>
    <b v="1"/>
    <s v="Approved"/>
    <x v="2"/>
    <x v="0"/>
    <s v="low"/>
    <s v="medium"/>
    <n v="71.16"/>
    <n v="56.93"/>
    <n v="41047"/>
  </r>
  <r>
    <n v="15092"/>
    <n v="90"/>
    <x v="1326"/>
    <d v="2017-08-14T00:00:00"/>
    <x v="3"/>
    <b v="1"/>
    <s v="Approved"/>
    <x v="3"/>
    <x v="0"/>
    <s v="low"/>
    <s v="medium"/>
    <n v="363.01"/>
    <n v="290.41000000000003"/>
    <n v="38482"/>
  </r>
  <r>
    <n v="15093"/>
    <n v="73"/>
    <x v="2146"/>
    <d v="2017-06-20T00:00:00"/>
    <x v="9"/>
    <b v="0"/>
    <s v="Approved"/>
    <x v="0"/>
    <x v="0"/>
    <s v="medium"/>
    <s v="medium"/>
    <n v="1945.43"/>
    <n v="333.18"/>
    <n v="37499"/>
  </r>
  <r>
    <n v="15094"/>
    <n v="30"/>
    <x v="172"/>
    <d v="2017-04-12T00:00:00"/>
    <x v="5"/>
    <b v="1"/>
    <s v="Approved"/>
    <x v="0"/>
    <x v="0"/>
    <s v="high"/>
    <s v="medium"/>
    <n v="748.17"/>
    <n v="448.9"/>
    <n v="33552"/>
  </r>
  <r>
    <n v="15095"/>
    <s v="Unknown"/>
    <x v="3116"/>
    <d v="2017-03-22T00:00:00"/>
    <x v="4"/>
    <b v="1"/>
    <s v="Approved"/>
    <x v="0"/>
    <x v="0"/>
    <s v="medium"/>
    <s v="large"/>
    <n v="202.62"/>
    <n v="151.96"/>
    <n v="42458"/>
  </r>
  <r>
    <n v="15096"/>
    <n v="32"/>
    <x v="2506"/>
    <d v="2017-01-03T00:00:00"/>
    <x v="7"/>
    <b v="0"/>
    <s v="Approved"/>
    <x v="4"/>
    <x v="0"/>
    <s v="high"/>
    <s v="medium"/>
    <n v="1179"/>
    <n v="707.4"/>
    <n v="34079"/>
  </r>
  <r>
    <n v="15097"/>
    <n v="39"/>
    <x v="1706"/>
    <d v="2017-12-25T00:00:00"/>
    <x v="10"/>
    <b v="0"/>
    <s v="Approved"/>
    <x v="4"/>
    <x v="0"/>
    <s v="medium"/>
    <s v="large"/>
    <n v="1812.75"/>
    <n v="582.48"/>
    <n v="35560"/>
  </r>
  <r>
    <n v="15098"/>
    <n v="94"/>
    <x v="2050"/>
    <d v="2017-05-15T00:00:00"/>
    <x v="1"/>
    <b v="1"/>
    <s v="Approved"/>
    <x v="4"/>
    <x v="0"/>
    <s v="medium"/>
    <s v="large"/>
    <n v="1635.3"/>
    <n v="993.66"/>
    <n v="41434"/>
  </r>
  <r>
    <n v="15099"/>
    <n v="28"/>
    <x v="1574"/>
    <d v="2017-09-04T00:00:00"/>
    <x v="8"/>
    <b v="1"/>
    <s v="Approved"/>
    <x v="0"/>
    <x v="1"/>
    <s v="medium"/>
    <s v="small"/>
    <n v="1703.52"/>
    <n v="1516.13"/>
    <n v="40649"/>
  </r>
  <r>
    <n v="15100"/>
    <n v="22"/>
    <x v="2869"/>
    <d v="2017-11-22T00:00:00"/>
    <x v="11"/>
    <b v="1"/>
    <s v="Approved"/>
    <x v="5"/>
    <x v="0"/>
    <s v="medium"/>
    <s v="medium"/>
    <n v="60.34"/>
    <n v="45.26"/>
    <n v="34165"/>
  </r>
  <r>
    <n v="15101"/>
    <n v="49"/>
    <x v="3266"/>
    <d v="2017-03-01T00:00:00"/>
    <x v="4"/>
    <b v="1"/>
    <s v="Approved"/>
    <x v="0"/>
    <x v="0"/>
    <s v="medium"/>
    <s v="large"/>
    <n v="1061.56"/>
    <n v="733.58"/>
    <n v="36146"/>
  </r>
  <r>
    <n v="15102"/>
    <n v="35"/>
    <x v="2190"/>
    <d v="2017-05-24T00:00:00"/>
    <x v="1"/>
    <b v="0"/>
    <s v="Approved"/>
    <x v="1"/>
    <x v="0"/>
    <s v="low"/>
    <s v="medium"/>
    <n v="1057.51"/>
    <n v="154.4"/>
    <n v="37337"/>
  </r>
  <r>
    <n v="15103"/>
    <n v="63"/>
    <x v="2545"/>
    <d v="2017-07-30T00:00:00"/>
    <x v="6"/>
    <b v="0"/>
    <s v="Approved"/>
    <x v="5"/>
    <x v="0"/>
    <s v="medium"/>
    <s v="medium"/>
    <n v="1992.93"/>
    <n v="762.63"/>
    <n v="42696"/>
  </r>
  <r>
    <n v="15104"/>
    <n v="97"/>
    <x v="1290"/>
    <d v="2017-12-16T00:00:00"/>
    <x v="10"/>
    <b v="1"/>
    <s v="Approved"/>
    <x v="2"/>
    <x v="1"/>
    <s v="medium"/>
    <s v="medium"/>
    <n v="742.54"/>
    <n v="667.4"/>
    <n v="33549"/>
  </r>
  <r>
    <n v="15105"/>
    <n v="13"/>
    <x v="1017"/>
    <d v="2017-08-30T00:00:00"/>
    <x v="3"/>
    <b v="1"/>
    <s v="Approved"/>
    <x v="0"/>
    <x v="0"/>
    <s v="medium"/>
    <s v="medium"/>
    <n v="1163.8900000000001"/>
    <n v="589.27"/>
    <n v="42560"/>
  </r>
  <r>
    <n v="15106"/>
    <n v="67"/>
    <x v="2125"/>
    <d v="2017-07-09T00:00:00"/>
    <x v="6"/>
    <s v="Unknown"/>
    <s v="Approved"/>
    <x v="3"/>
    <x v="1"/>
    <s v="medium"/>
    <s v="medium"/>
    <n v="544.04999999999995"/>
    <n v="376.84"/>
    <n v="38647"/>
  </r>
  <r>
    <n v="15107"/>
    <n v="98"/>
    <x v="1710"/>
    <d v="2017-11-17T00:00:00"/>
    <x v="11"/>
    <b v="1"/>
    <s v="Approved"/>
    <x v="1"/>
    <x v="0"/>
    <s v="high"/>
    <s v="medium"/>
    <n v="358.39"/>
    <n v="215.03"/>
    <n v="38002"/>
  </r>
  <r>
    <n v="15108"/>
    <n v="11"/>
    <x v="713"/>
    <d v="2017-04-08T00:00:00"/>
    <x v="5"/>
    <b v="0"/>
    <s v="Approved"/>
    <x v="4"/>
    <x v="0"/>
    <s v="high"/>
    <s v="medium"/>
    <n v="1274.93"/>
    <n v="764.96"/>
    <n v="39298"/>
  </r>
  <r>
    <n v="15109"/>
    <n v="98"/>
    <x v="1275"/>
    <d v="2017-01-17T00:00:00"/>
    <x v="7"/>
    <b v="1"/>
    <s v="Approved"/>
    <x v="2"/>
    <x v="0"/>
    <s v="medium"/>
    <s v="medium"/>
    <n v="795.34"/>
    <n v="101.58"/>
    <n v="35470"/>
  </r>
  <r>
    <n v="15110"/>
    <n v="56"/>
    <x v="1353"/>
    <d v="2017-11-13T00:00:00"/>
    <x v="11"/>
    <b v="0"/>
    <s v="Approved"/>
    <x v="2"/>
    <x v="0"/>
    <s v="medium"/>
    <s v="medium"/>
    <n v="183.86"/>
    <n v="137.9"/>
    <n v="35707"/>
  </r>
  <r>
    <n v="15111"/>
    <n v="55"/>
    <x v="667"/>
    <d v="2017-09-20T00:00:00"/>
    <x v="8"/>
    <b v="1"/>
    <s v="Approved"/>
    <x v="1"/>
    <x v="1"/>
    <s v="medium"/>
    <s v="large"/>
    <n v="1894.19"/>
    <n v="598.76"/>
    <n v="37823"/>
  </r>
  <r>
    <n v="15112"/>
    <n v="100"/>
    <x v="63"/>
    <d v="2017-02-06T00:00:00"/>
    <x v="0"/>
    <s v="Unknown"/>
    <s v="Approved"/>
    <x v="3"/>
    <x v="1"/>
    <s v="medium"/>
    <s v="medium"/>
    <n v="1036.5899999999999"/>
    <n v="206.35"/>
    <n v="33364"/>
  </r>
  <r>
    <n v="15113"/>
    <n v="46"/>
    <x v="495"/>
    <d v="2017-04-05T00:00:00"/>
    <x v="5"/>
    <b v="1"/>
    <s v="Approved"/>
    <x v="0"/>
    <x v="0"/>
    <s v="low"/>
    <s v="medium"/>
    <n v="1289.8499999999999"/>
    <n v="74.510000000000005"/>
    <n v="39427"/>
  </r>
  <r>
    <n v="15114"/>
    <n v="88"/>
    <x v="110"/>
    <d v="2017-03-13T00:00:00"/>
    <x v="4"/>
    <b v="0"/>
    <s v="Approved"/>
    <x v="3"/>
    <x v="0"/>
    <s v="medium"/>
    <s v="medium"/>
    <n v="1198.46"/>
    <n v="381.1"/>
    <n v="38482"/>
  </r>
  <r>
    <n v="15115"/>
    <n v="92"/>
    <x v="1225"/>
    <d v="2017-01-10T00:00:00"/>
    <x v="7"/>
    <s v="Unknown"/>
    <s v="Approved"/>
    <x v="5"/>
    <x v="0"/>
    <s v="medium"/>
    <s v="small"/>
    <n v="1415.01"/>
    <n v="1259.3599999999999"/>
    <n v="37626"/>
  </r>
  <r>
    <n v="15116"/>
    <n v="9"/>
    <x v="1429"/>
    <d v="2017-04-10T00:00:00"/>
    <x v="5"/>
    <b v="0"/>
    <s v="Approved"/>
    <x v="2"/>
    <x v="1"/>
    <s v="medium"/>
    <s v="medium"/>
    <n v="742.54"/>
    <n v="667.4"/>
    <n v="38216"/>
  </r>
  <r>
    <n v="15117"/>
    <n v="3"/>
    <x v="1974"/>
    <d v="2017-03-25T00:00:00"/>
    <x v="4"/>
    <b v="0"/>
    <s v="Approved"/>
    <x v="1"/>
    <x v="0"/>
    <s v="medium"/>
    <s v="large"/>
    <n v="2091.4699999999998"/>
    <n v="388.92"/>
    <n v="34115"/>
  </r>
  <r>
    <n v="15118"/>
    <n v="26"/>
    <x v="3285"/>
    <d v="2017-01-24T00:00:00"/>
    <x v="7"/>
    <b v="0"/>
    <s v="Approved"/>
    <x v="5"/>
    <x v="0"/>
    <s v="medium"/>
    <s v="medium"/>
    <n v="1992.93"/>
    <n v="762.63"/>
    <n v="34115"/>
  </r>
  <r>
    <n v="15119"/>
    <n v="46"/>
    <x v="2851"/>
    <d v="2017-10-07T00:00:00"/>
    <x v="2"/>
    <b v="1"/>
    <s v="Approved"/>
    <x v="2"/>
    <x v="0"/>
    <s v="low"/>
    <s v="medium"/>
    <n v="1793.43"/>
    <n v="248.82"/>
    <n v="36361"/>
  </r>
  <r>
    <n v="15120"/>
    <n v="52"/>
    <x v="2500"/>
    <d v="2017-07-16T00:00:00"/>
    <x v="6"/>
    <b v="1"/>
    <s v="Approved"/>
    <x v="2"/>
    <x v="1"/>
    <s v="medium"/>
    <s v="medium"/>
    <n v="1280.28"/>
    <n v="829.51"/>
    <n v="37220"/>
  </r>
  <r>
    <n v="15121"/>
    <n v="62"/>
    <x v="1434"/>
    <d v="2017-12-19T00:00:00"/>
    <x v="10"/>
    <b v="1"/>
    <s v="Approved"/>
    <x v="0"/>
    <x v="0"/>
    <s v="medium"/>
    <s v="medium"/>
    <n v="478.16"/>
    <n v="298.72000000000003"/>
    <n v="38647"/>
  </r>
  <r>
    <n v="15122"/>
    <n v="40"/>
    <x v="1982"/>
    <d v="2017-06-01T00:00:00"/>
    <x v="9"/>
    <b v="1"/>
    <s v="Approved"/>
    <x v="2"/>
    <x v="0"/>
    <s v="high"/>
    <s v="medium"/>
    <n v="1458.17"/>
    <n v="874.9"/>
    <n v="38750"/>
  </r>
  <r>
    <n v="15123"/>
    <n v="85"/>
    <x v="3273"/>
    <d v="2017-01-17T00:00:00"/>
    <x v="7"/>
    <b v="1"/>
    <s v="Approved"/>
    <x v="5"/>
    <x v="0"/>
    <s v="medium"/>
    <s v="medium"/>
    <n v="752.64"/>
    <n v="205.36"/>
    <n v="38206"/>
  </r>
  <r>
    <n v="15124"/>
    <n v="9"/>
    <x v="445"/>
    <d v="2017-02-10T00:00:00"/>
    <x v="0"/>
    <b v="0"/>
    <s v="Approved"/>
    <x v="2"/>
    <x v="1"/>
    <s v="medium"/>
    <s v="medium"/>
    <n v="742.54"/>
    <n v="667.4"/>
    <n v="33549"/>
  </r>
  <r>
    <n v="15125"/>
    <n v="81"/>
    <x v="647"/>
    <d v="2017-08-29T00:00:00"/>
    <x v="3"/>
    <b v="1"/>
    <s v="Approved"/>
    <x v="3"/>
    <x v="0"/>
    <s v="medium"/>
    <s v="small"/>
    <n v="586.45000000000005"/>
    <n v="521.94000000000005"/>
    <n v="33429"/>
  </r>
  <r>
    <n v="15126"/>
    <n v="19"/>
    <x v="3005"/>
    <d v="2017-03-24T00:00:00"/>
    <x v="4"/>
    <b v="0"/>
    <s v="Approved"/>
    <x v="2"/>
    <x v="1"/>
    <s v="high"/>
    <s v="large"/>
    <n v="12.01"/>
    <n v="7.21"/>
    <n v="39880"/>
  </r>
  <r>
    <n v="15127"/>
    <n v="56"/>
    <x v="3321"/>
    <d v="2017-10-22T00:00:00"/>
    <x v="2"/>
    <b v="1"/>
    <s v="Approved"/>
    <x v="2"/>
    <x v="0"/>
    <s v="medium"/>
    <s v="medium"/>
    <n v="183.86"/>
    <n v="137.9"/>
    <n v="40779"/>
  </r>
  <r>
    <n v="15128"/>
    <n v="20"/>
    <x v="623"/>
    <d v="2017-02-09T00:00:00"/>
    <x v="0"/>
    <b v="0"/>
    <s v="Approved"/>
    <x v="1"/>
    <x v="0"/>
    <s v="medium"/>
    <s v="small"/>
    <n v="1775.81"/>
    <n v="1580.47"/>
    <n v="40303"/>
  </r>
  <r>
    <n v="15129"/>
    <n v="95"/>
    <x v="692"/>
    <d v="2017-01-17T00:00:00"/>
    <x v="7"/>
    <b v="0"/>
    <s v="Approved"/>
    <x v="4"/>
    <x v="0"/>
    <s v="medium"/>
    <s v="large"/>
    <n v="569.55999999999995"/>
    <n v="528.42999999999995"/>
    <n v="38002"/>
  </r>
  <r>
    <n v="15130"/>
    <n v="40"/>
    <x v="1030"/>
    <d v="2017-04-20T00:00:00"/>
    <x v="5"/>
    <b v="1"/>
    <s v="Approved"/>
    <x v="2"/>
    <x v="0"/>
    <s v="high"/>
    <s v="medium"/>
    <n v="1458.17"/>
    <n v="874.9"/>
    <n v="38991"/>
  </r>
  <r>
    <n v="15131"/>
    <n v="35"/>
    <x v="2087"/>
    <d v="2017-11-30T00:00:00"/>
    <x v="11"/>
    <b v="0"/>
    <s v="Approved"/>
    <x v="4"/>
    <x v="0"/>
    <s v="medium"/>
    <s v="medium"/>
    <n v="1403.5"/>
    <n v="954.82"/>
    <n v="42688"/>
  </r>
  <r>
    <n v="15132"/>
    <n v="41"/>
    <x v="706"/>
    <d v="2017-08-17T00:00:00"/>
    <x v="3"/>
    <b v="0"/>
    <s v="Approved"/>
    <x v="0"/>
    <x v="1"/>
    <s v="medium"/>
    <s v="medium"/>
    <n v="416.98"/>
    <n v="312.74"/>
    <n v="35560"/>
  </r>
  <r>
    <n v="15133"/>
    <n v="86"/>
    <x v="1681"/>
    <d v="2017-03-20T00:00:00"/>
    <x v="4"/>
    <b v="1"/>
    <s v="Approved"/>
    <x v="2"/>
    <x v="0"/>
    <s v="medium"/>
    <s v="medium"/>
    <n v="235.63"/>
    <n v="125.07"/>
    <n v="38206"/>
  </r>
  <r>
    <n v="15134"/>
    <n v="42"/>
    <x v="523"/>
    <d v="2017-01-20T00:00:00"/>
    <x v="7"/>
    <b v="1"/>
    <s v="Approved"/>
    <x v="2"/>
    <x v="1"/>
    <s v="medium"/>
    <s v="small"/>
    <n v="1810"/>
    <n v="1610.9"/>
    <n v="34071"/>
  </r>
  <r>
    <n v="15135"/>
    <n v="91"/>
    <x v="1932"/>
    <d v="2017-05-17T00:00:00"/>
    <x v="1"/>
    <b v="0"/>
    <s v="Approved"/>
    <x v="0"/>
    <x v="0"/>
    <s v="medium"/>
    <s v="medium"/>
    <n v="100.35"/>
    <n v="75.260000000000005"/>
    <n v="37626"/>
  </r>
  <r>
    <n v="15136"/>
    <n v="89"/>
    <x v="1352"/>
    <d v="2017-11-26T00:00:00"/>
    <x v="11"/>
    <b v="0"/>
    <s v="Approved"/>
    <x v="4"/>
    <x v="0"/>
    <s v="medium"/>
    <s v="large"/>
    <n v="1812.75"/>
    <n v="582.48"/>
    <n v="38991"/>
  </r>
  <r>
    <n v="15137"/>
    <n v="41"/>
    <x v="1308"/>
    <d v="2017-11-16T00:00:00"/>
    <x v="11"/>
    <b v="0"/>
    <s v="Approved"/>
    <x v="0"/>
    <x v="1"/>
    <s v="medium"/>
    <s v="medium"/>
    <n v="416.98"/>
    <n v="312.74"/>
    <n v="35560"/>
  </r>
  <r>
    <n v="15138"/>
    <n v="3"/>
    <x v="2550"/>
    <d v="2017-01-01T00:00:00"/>
    <x v="7"/>
    <b v="1"/>
    <s v="Approved"/>
    <x v="1"/>
    <x v="0"/>
    <s v="medium"/>
    <s v="large"/>
    <n v="2091.4699999999998"/>
    <n v="388.92"/>
    <n v="36367"/>
  </r>
  <r>
    <n v="15139"/>
    <n v="96"/>
    <x v="1710"/>
    <d v="2017-03-16T00:00:00"/>
    <x v="4"/>
    <b v="0"/>
    <s v="Approved"/>
    <x v="5"/>
    <x v="1"/>
    <s v="low"/>
    <s v="small"/>
    <n v="1172.78"/>
    <n v="1043.77"/>
    <n v="37539"/>
  </r>
  <r>
    <n v="15140"/>
    <n v="52"/>
    <x v="1347"/>
    <d v="2017-08-26T00:00:00"/>
    <x v="3"/>
    <b v="0"/>
    <s v="Approved"/>
    <x v="2"/>
    <x v="1"/>
    <s v="medium"/>
    <s v="medium"/>
    <n v="1280.28"/>
    <n v="829.51"/>
    <n v="37220"/>
  </r>
  <r>
    <n v="15141"/>
    <n v="29"/>
    <x v="2557"/>
    <d v="2017-06-29T00:00:00"/>
    <x v="9"/>
    <b v="1"/>
    <s v="Approved"/>
    <x v="3"/>
    <x v="1"/>
    <s v="medium"/>
    <s v="medium"/>
    <n v="543.39"/>
    <n v="407.54"/>
    <n v="35052"/>
  </r>
  <r>
    <n v="15142"/>
    <n v="77"/>
    <x v="686"/>
    <d v="2017-03-06T00:00:00"/>
    <x v="4"/>
    <b v="0"/>
    <s v="Approved"/>
    <x v="3"/>
    <x v="1"/>
    <s v="medium"/>
    <s v="large"/>
    <n v="1240.31"/>
    <n v="795.1"/>
    <n v="35455"/>
  </r>
  <r>
    <n v="15143"/>
    <n v="96"/>
    <x v="611"/>
    <d v="2017-07-02T00:00:00"/>
    <x v="6"/>
    <b v="1"/>
    <s v="Approved"/>
    <x v="5"/>
    <x v="1"/>
    <s v="low"/>
    <s v="small"/>
    <n v="1172.78"/>
    <n v="1043.77"/>
    <n v="37539"/>
  </r>
  <r>
    <n v="15144"/>
    <n v="96"/>
    <x v="2433"/>
    <d v="2017-02-15T00:00:00"/>
    <x v="0"/>
    <b v="0"/>
    <s v="Approved"/>
    <x v="5"/>
    <x v="1"/>
    <s v="low"/>
    <s v="small"/>
    <n v="1172.78"/>
    <n v="1043.77"/>
    <n v="37539"/>
  </r>
  <r>
    <n v="15145"/>
    <s v="Unknown"/>
    <x v="1005"/>
    <d v="2017-05-05T00:00:00"/>
    <x v="1"/>
    <b v="1"/>
    <s v="Approved"/>
    <x v="5"/>
    <x v="0"/>
    <s v="medium"/>
    <s v="medium"/>
    <n v="60.34"/>
    <n v="45.26"/>
    <n v="34165"/>
  </r>
  <r>
    <n v="15146"/>
    <n v="78"/>
    <x v="616"/>
    <d v="2017-03-09T00:00:00"/>
    <x v="4"/>
    <b v="1"/>
    <s v="Approved"/>
    <x v="4"/>
    <x v="0"/>
    <s v="medium"/>
    <s v="large"/>
    <n v="1765.3"/>
    <n v="709.48"/>
    <n v="38339"/>
  </r>
  <r>
    <n v="15147"/>
    <n v="22"/>
    <x v="650"/>
    <d v="2017-01-10T00:00:00"/>
    <x v="7"/>
    <b v="0"/>
    <s v="Approved"/>
    <x v="5"/>
    <x v="0"/>
    <s v="medium"/>
    <s v="medium"/>
    <n v="60.34"/>
    <n v="45.26"/>
    <n v="34165"/>
  </r>
  <r>
    <n v="15148"/>
    <s v="Unknown"/>
    <x v="2873"/>
    <d v="2017-04-26T00:00:00"/>
    <x v="5"/>
    <b v="0"/>
    <s v="Approved"/>
    <x v="6"/>
    <x v="4"/>
    <s v="Unknown"/>
    <s v="Unknown"/>
    <n v="1224.4100000000001"/>
    <s v="Unknown"/>
    <s v="Unknown"/>
  </r>
  <r>
    <n v="15149"/>
    <n v="6"/>
    <x v="3066"/>
    <d v="2017-06-20T00:00:00"/>
    <x v="9"/>
    <b v="1"/>
    <s v="Approved"/>
    <x v="0"/>
    <x v="0"/>
    <s v="high"/>
    <s v="medium"/>
    <n v="748.17"/>
    <n v="448.9"/>
    <n v="37698"/>
  </r>
  <r>
    <n v="15150"/>
    <n v="17"/>
    <x v="2510"/>
    <d v="2017-10-27T00:00:00"/>
    <x v="2"/>
    <b v="1"/>
    <s v="Approved"/>
    <x v="5"/>
    <x v="3"/>
    <s v="medium"/>
    <s v="large"/>
    <n v="1362.99"/>
    <n v="57.74"/>
    <n v="42560"/>
  </r>
  <r>
    <n v="15151"/>
    <n v="13"/>
    <x v="1283"/>
    <d v="2017-07-11T00:00:00"/>
    <x v="6"/>
    <b v="0"/>
    <s v="Approved"/>
    <x v="0"/>
    <x v="0"/>
    <s v="medium"/>
    <s v="medium"/>
    <n v="1577.53"/>
    <n v="826.51"/>
    <n v="40618"/>
  </r>
  <r>
    <n v="15152"/>
    <n v="15"/>
    <x v="2204"/>
    <d v="2017-08-06T00:00:00"/>
    <x v="3"/>
    <b v="1"/>
    <s v="Approved"/>
    <x v="3"/>
    <x v="0"/>
    <s v="low"/>
    <s v="medium"/>
    <n v="958.74"/>
    <n v="748.9"/>
    <n v="38693"/>
  </r>
  <r>
    <n v="15153"/>
    <n v="65"/>
    <x v="624"/>
    <d v="2017-05-08T00:00:00"/>
    <x v="1"/>
    <b v="1"/>
    <s v="Approved"/>
    <x v="5"/>
    <x v="0"/>
    <s v="medium"/>
    <s v="medium"/>
    <n v="1807.45"/>
    <n v="778.69"/>
    <n v="42145"/>
  </r>
  <r>
    <n v="15154"/>
    <n v="43"/>
    <x v="2923"/>
    <d v="2017-11-04T00:00:00"/>
    <x v="11"/>
    <b v="1"/>
    <s v="Approved"/>
    <x v="0"/>
    <x v="0"/>
    <s v="medium"/>
    <s v="medium"/>
    <n v="1151.96"/>
    <n v="649.49"/>
    <n v="36498"/>
  </r>
  <r>
    <n v="15155"/>
    <n v="32"/>
    <x v="2418"/>
    <d v="2017-08-28T00:00:00"/>
    <x v="3"/>
    <b v="0"/>
    <s v="Approved"/>
    <x v="4"/>
    <x v="0"/>
    <s v="high"/>
    <s v="medium"/>
    <n v="1179"/>
    <n v="707.4"/>
    <n v="35667"/>
  </r>
  <r>
    <n v="15156"/>
    <n v="17"/>
    <x v="739"/>
    <d v="2017-11-26T00:00:00"/>
    <x v="11"/>
    <b v="1"/>
    <s v="Approved"/>
    <x v="0"/>
    <x v="0"/>
    <s v="high"/>
    <s v="medium"/>
    <n v="1024.6600000000001"/>
    <n v="614.79999999999995"/>
    <n v="35378"/>
  </r>
  <r>
    <n v="15157"/>
    <n v="98"/>
    <x v="3374"/>
    <d v="2017-06-30T00:00:00"/>
    <x v="9"/>
    <b v="1"/>
    <s v="Approved"/>
    <x v="1"/>
    <x v="0"/>
    <s v="high"/>
    <s v="medium"/>
    <n v="358.39"/>
    <n v="215.03"/>
    <n v="38002"/>
  </r>
  <r>
    <n v="15158"/>
    <n v="5"/>
    <x v="42"/>
    <d v="2017-03-28T00:00:00"/>
    <x v="4"/>
    <b v="1"/>
    <s v="Approved"/>
    <x v="1"/>
    <x v="2"/>
    <s v="low"/>
    <s v="medium"/>
    <n v="574.64"/>
    <n v="459.71"/>
    <n v="41701"/>
  </r>
  <r>
    <n v="15159"/>
    <n v="64"/>
    <x v="477"/>
    <d v="2017-12-29T00:00:00"/>
    <x v="10"/>
    <b v="1"/>
    <s v="Approved"/>
    <x v="4"/>
    <x v="0"/>
    <s v="high"/>
    <s v="small"/>
    <n v="1977.36"/>
    <n v="1759.85"/>
    <n v="40779"/>
  </r>
  <r>
    <n v="15160"/>
    <n v="68"/>
    <x v="2200"/>
    <d v="2017-11-29T00:00:00"/>
    <x v="11"/>
    <b v="1"/>
    <s v="Approved"/>
    <x v="2"/>
    <x v="0"/>
    <s v="medium"/>
    <s v="medium"/>
    <n v="1636.9"/>
    <n v="44.71"/>
    <n v="40410"/>
  </r>
  <r>
    <n v="15161"/>
    <n v="90"/>
    <x v="2198"/>
    <d v="2017-10-14T00:00:00"/>
    <x v="2"/>
    <b v="1"/>
    <s v="Approved"/>
    <x v="3"/>
    <x v="0"/>
    <s v="low"/>
    <s v="medium"/>
    <n v="363.01"/>
    <n v="290.41000000000003"/>
    <n v="37539"/>
  </r>
  <r>
    <n v="15162"/>
    <n v="97"/>
    <x v="679"/>
    <d v="2017-03-13T00:00:00"/>
    <x v="4"/>
    <b v="0"/>
    <s v="Approved"/>
    <x v="0"/>
    <x v="0"/>
    <s v="medium"/>
    <s v="large"/>
    <n v="202.62"/>
    <n v="151.96"/>
    <n v="42458"/>
  </r>
  <r>
    <n v="15163"/>
    <n v="2"/>
    <x v="654"/>
    <d v="2017-09-17T00:00:00"/>
    <x v="8"/>
    <b v="0"/>
    <s v="Approved"/>
    <x v="0"/>
    <x v="0"/>
    <s v="medium"/>
    <s v="medium"/>
    <n v="71.489999999999995"/>
    <n v="53.62"/>
    <n v="41245"/>
  </r>
  <r>
    <n v="15164"/>
    <n v="34"/>
    <x v="2264"/>
    <d v="2017-12-14T00:00:00"/>
    <x v="10"/>
    <b v="0"/>
    <s v="Approved"/>
    <x v="5"/>
    <x v="0"/>
    <s v="medium"/>
    <s v="medium"/>
    <n v="1231.1500000000001"/>
    <n v="161.6"/>
    <n v="40303"/>
  </r>
  <r>
    <n v="15165"/>
    <n v="54"/>
    <x v="309"/>
    <d v="2017-11-07T00:00:00"/>
    <x v="11"/>
    <s v="Unknown"/>
    <s v="Approved"/>
    <x v="5"/>
    <x v="0"/>
    <s v="medium"/>
    <s v="medium"/>
    <n v="1292.8399999999999"/>
    <n v="13.44"/>
    <n v="39915"/>
  </r>
  <r>
    <n v="15166"/>
    <s v="Unknown"/>
    <x v="2214"/>
    <d v="2017-11-04T00:00:00"/>
    <x v="11"/>
    <b v="1"/>
    <s v="Approved"/>
    <x v="5"/>
    <x v="0"/>
    <s v="medium"/>
    <s v="medium"/>
    <n v="60.34"/>
    <n v="45.26"/>
    <n v="36334"/>
  </r>
  <r>
    <n v="15167"/>
    <n v="99"/>
    <x v="3335"/>
    <d v="2017-11-25T00:00:00"/>
    <x v="11"/>
    <b v="1"/>
    <s v="Approved"/>
    <x v="2"/>
    <x v="0"/>
    <s v="medium"/>
    <s v="medium"/>
    <n v="1227.3399999999999"/>
    <n v="770.89"/>
    <n v="34556"/>
  </r>
  <r>
    <n v="15168"/>
    <n v="88"/>
    <x v="247"/>
    <d v="2017-11-08T00:00:00"/>
    <x v="11"/>
    <b v="1"/>
    <s v="Approved"/>
    <x v="3"/>
    <x v="0"/>
    <s v="medium"/>
    <s v="medium"/>
    <n v="1198.46"/>
    <n v="381.1"/>
    <n v="36145"/>
  </r>
  <r>
    <n v="15169"/>
    <s v="Unknown"/>
    <x v="1724"/>
    <d v="2017-07-01T00:00:00"/>
    <x v="6"/>
    <b v="1"/>
    <s v="Approved"/>
    <x v="1"/>
    <x v="1"/>
    <s v="medium"/>
    <s v="medium"/>
    <n v="533.51"/>
    <n v="400.13"/>
    <n v="41064"/>
  </r>
  <r>
    <n v="15170"/>
    <n v="99"/>
    <x v="2400"/>
    <d v="2017-05-16T00:00:00"/>
    <x v="1"/>
    <b v="1"/>
    <s v="Approved"/>
    <x v="1"/>
    <x v="1"/>
    <s v="low"/>
    <s v="small"/>
    <n v="1720.7"/>
    <n v="1531.42"/>
    <n v="38991"/>
  </r>
  <r>
    <n v="15171"/>
    <n v="7"/>
    <x v="2387"/>
    <d v="2017-04-02T00:00:00"/>
    <x v="5"/>
    <b v="0"/>
    <s v="Approved"/>
    <x v="1"/>
    <x v="1"/>
    <s v="low"/>
    <s v="medium"/>
    <n v="980.37"/>
    <n v="234.43"/>
    <n v="37838"/>
  </r>
  <r>
    <n v="15172"/>
    <n v="76"/>
    <x v="2561"/>
    <d v="2017-09-28T00:00:00"/>
    <x v="8"/>
    <b v="0"/>
    <s v="Approved"/>
    <x v="5"/>
    <x v="1"/>
    <s v="low"/>
    <s v="small"/>
    <n v="1172.78"/>
    <n v="1043.77"/>
    <n v="42458"/>
  </r>
  <r>
    <n v="15173"/>
    <n v="31"/>
    <x v="796"/>
    <d v="2017-11-01T00:00:00"/>
    <x v="11"/>
    <b v="0"/>
    <s v="Approved"/>
    <x v="4"/>
    <x v="0"/>
    <s v="medium"/>
    <s v="medium"/>
    <n v="230.91"/>
    <n v="173.18"/>
    <n v="40618"/>
  </r>
  <r>
    <n v="15174"/>
    <n v="6"/>
    <x v="1876"/>
    <d v="2017-10-25T00:00:00"/>
    <x v="2"/>
    <b v="1"/>
    <s v="Approved"/>
    <x v="2"/>
    <x v="0"/>
    <s v="high"/>
    <s v="medium"/>
    <n v="227.88"/>
    <n v="136.72999999999999"/>
    <n v="37659"/>
  </r>
  <r>
    <n v="15175"/>
    <n v="27"/>
    <x v="1428"/>
    <d v="2017-05-10T00:00:00"/>
    <x v="1"/>
    <b v="1"/>
    <s v="Approved"/>
    <x v="1"/>
    <x v="0"/>
    <s v="low"/>
    <s v="medium"/>
    <n v="1057.51"/>
    <n v="154.4"/>
    <n v="34527"/>
  </r>
  <r>
    <n v="15176"/>
    <n v="40"/>
    <x v="839"/>
    <d v="2017-02-14T00:00:00"/>
    <x v="0"/>
    <b v="1"/>
    <s v="Approved"/>
    <x v="1"/>
    <x v="1"/>
    <s v="medium"/>
    <s v="large"/>
    <n v="1894.19"/>
    <n v="598.76"/>
    <n v="37823"/>
  </r>
  <r>
    <n v="15177"/>
    <n v="64"/>
    <x v="944"/>
    <d v="2017-04-08T00:00:00"/>
    <x v="5"/>
    <b v="1"/>
    <s v="Approved"/>
    <x v="4"/>
    <x v="0"/>
    <s v="high"/>
    <s v="small"/>
    <n v="1977.36"/>
    <n v="1759.85"/>
    <n v="34143"/>
  </r>
  <r>
    <n v="15178"/>
    <n v="12"/>
    <x v="2101"/>
    <d v="2017-09-13T00:00:00"/>
    <x v="8"/>
    <b v="1"/>
    <s v="Approved"/>
    <x v="5"/>
    <x v="0"/>
    <s v="medium"/>
    <s v="medium"/>
    <n v="1231.1500000000001"/>
    <n v="161.6"/>
    <n v="42560"/>
  </r>
  <r>
    <n v="15179"/>
    <n v="5"/>
    <x v="2916"/>
    <d v="2017-10-09T00:00:00"/>
    <x v="2"/>
    <b v="1"/>
    <s v="Approved"/>
    <x v="1"/>
    <x v="2"/>
    <s v="low"/>
    <s v="medium"/>
    <n v="574.64"/>
    <n v="459.71"/>
    <n v="40784"/>
  </r>
  <r>
    <n v="15180"/>
    <n v="31"/>
    <x v="2051"/>
    <d v="2017-07-01T00:00:00"/>
    <x v="6"/>
    <b v="0"/>
    <s v="Approved"/>
    <x v="4"/>
    <x v="0"/>
    <s v="medium"/>
    <s v="medium"/>
    <n v="230.91"/>
    <n v="173.18"/>
    <n v="40618"/>
  </r>
  <r>
    <n v="15181"/>
    <n v="44"/>
    <x v="1268"/>
    <d v="2017-10-21T00:00:00"/>
    <x v="2"/>
    <b v="0"/>
    <s v="Approved"/>
    <x v="5"/>
    <x v="0"/>
    <s v="medium"/>
    <s v="medium"/>
    <n v="1769.64"/>
    <n v="108.76"/>
    <n v="34071"/>
  </r>
  <r>
    <n v="15182"/>
    <n v="72"/>
    <x v="2547"/>
    <d v="2017-08-03T00:00:00"/>
    <x v="3"/>
    <b v="0"/>
    <s v="Approved"/>
    <x v="3"/>
    <x v="0"/>
    <s v="medium"/>
    <s v="medium"/>
    <n v="360.4"/>
    <n v="270.3"/>
    <n v="38859"/>
  </r>
  <r>
    <n v="15183"/>
    <n v="11"/>
    <x v="3242"/>
    <d v="2017-02-01T00:00:00"/>
    <x v="0"/>
    <b v="1"/>
    <s v="Approved"/>
    <x v="4"/>
    <x v="0"/>
    <s v="high"/>
    <s v="medium"/>
    <n v="1274.93"/>
    <n v="764.96"/>
    <n v="39298"/>
  </r>
  <r>
    <n v="15184"/>
    <n v="63"/>
    <x v="329"/>
    <d v="2017-09-02T00:00:00"/>
    <x v="8"/>
    <b v="0"/>
    <s v="Approved"/>
    <x v="0"/>
    <x v="0"/>
    <s v="medium"/>
    <s v="medium"/>
    <n v="1483.2"/>
    <n v="99.59"/>
    <n v="36146"/>
  </r>
  <r>
    <n v="15185"/>
    <n v="58"/>
    <x v="2596"/>
    <d v="2017-01-03T00:00:00"/>
    <x v="7"/>
    <b v="0"/>
    <s v="Approved"/>
    <x v="2"/>
    <x v="0"/>
    <s v="medium"/>
    <s v="medium"/>
    <n v="912.52"/>
    <n v="141.4"/>
    <n v="42295"/>
  </r>
  <r>
    <n v="15186"/>
    <n v="14"/>
    <x v="2352"/>
    <d v="2017-10-24T00:00:00"/>
    <x v="2"/>
    <b v="1"/>
    <s v="Approved"/>
    <x v="1"/>
    <x v="0"/>
    <s v="medium"/>
    <s v="small"/>
    <n v="1386.84"/>
    <n v="1234.29"/>
    <n v="41345"/>
  </r>
  <r>
    <n v="15187"/>
    <n v="11"/>
    <x v="932"/>
    <d v="2017-05-11T00:00:00"/>
    <x v="1"/>
    <b v="1"/>
    <s v="Approved"/>
    <x v="4"/>
    <x v="0"/>
    <s v="high"/>
    <s v="medium"/>
    <n v="1274.93"/>
    <n v="764.96"/>
    <n v="38216"/>
  </r>
  <r>
    <n v="15188"/>
    <n v="82"/>
    <x v="3351"/>
    <d v="2017-03-24T00:00:00"/>
    <x v="4"/>
    <b v="0"/>
    <s v="Approved"/>
    <x v="3"/>
    <x v="0"/>
    <s v="high"/>
    <s v="medium"/>
    <n v="1148.6400000000001"/>
    <n v="689.18"/>
    <n v="37499"/>
  </r>
  <r>
    <n v="15189"/>
    <n v="91"/>
    <x v="3075"/>
    <d v="2017-06-20T00:00:00"/>
    <x v="9"/>
    <b v="1"/>
    <s v="Approved"/>
    <x v="5"/>
    <x v="0"/>
    <s v="low"/>
    <s v="medium"/>
    <n v="642.30999999999995"/>
    <n v="513.85"/>
    <n v="41922"/>
  </r>
  <r>
    <n v="15190"/>
    <n v="1"/>
    <x v="3138"/>
    <d v="2017-12-30T00:00:00"/>
    <x v="10"/>
    <s v="Unknown"/>
    <s v="Approved"/>
    <x v="4"/>
    <x v="3"/>
    <s v="medium"/>
    <s v="large"/>
    <n v="1873.97"/>
    <n v="863.95"/>
    <n v="37873"/>
  </r>
  <r>
    <n v="15191"/>
    <n v="65"/>
    <x v="3082"/>
    <d v="2017-04-04T00:00:00"/>
    <x v="5"/>
    <b v="1"/>
    <s v="Approved"/>
    <x v="5"/>
    <x v="0"/>
    <s v="medium"/>
    <s v="medium"/>
    <n v="1807.45"/>
    <n v="778.69"/>
    <n v="42145"/>
  </r>
  <r>
    <n v="15192"/>
    <n v="47"/>
    <x v="2329"/>
    <d v="2017-08-04T00:00:00"/>
    <x v="3"/>
    <b v="0"/>
    <s v="Approved"/>
    <x v="1"/>
    <x v="1"/>
    <s v="low"/>
    <s v="small"/>
    <n v="1720.7"/>
    <n v="1531.42"/>
    <n v="35470"/>
  </r>
  <r>
    <n v="15193"/>
    <n v="9"/>
    <x v="3418"/>
    <d v="2017-12-10T00:00:00"/>
    <x v="10"/>
    <b v="1"/>
    <s v="Approved"/>
    <x v="3"/>
    <x v="0"/>
    <s v="medium"/>
    <s v="small"/>
    <n v="1216.1400000000001"/>
    <n v="1082.3599999999999"/>
    <n v="33455"/>
  </r>
  <r>
    <n v="15194"/>
    <n v="98"/>
    <x v="2355"/>
    <d v="2017-07-19T00:00:00"/>
    <x v="6"/>
    <b v="0"/>
    <s v="Approved"/>
    <x v="1"/>
    <x v="0"/>
    <s v="high"/>
    <s v="medium"/>
    <n v="358.39"/>
    <n v="215.03"/>
    <n v="38002"/>
  </r>
  <r>
    <n v="15195"/>
    <n v="34"/>
    <x v="1820"/>
    <d v="2017-07-14T00:00:00"/>
    <x v="6"/>
    <b v="1"/>
    <s v="Approved"/>
    <x v="3"/>
    <x v="1"/>
    <s v="high"/>
    <s v="large"/>
    <n v="774.53"/>
    <n v="464.72"/>
    <n v="35560"/>
  </r>
  <r>
    <n v="15196"/>
    <n v="64"/>
    <x v="3006"/>
    <d v="2017-11-29T00:00:00"/>
    <x v="11"/>
    <b v="1"/>
    <s v="Approved"/>
    <x v="4"/>
    <x v="0"/>
    <s v="high"/>
    <s v="small"/>
    <n v="1977.36"/>
    <n v="1759.85"/>
    <n v="40779"/>
  </r>
  <r>
    <n v="15197"/>
    <n v="88"/>
    <x v="2814"/>
    <d v="2017-10-10T00:00:00"/>
    <x v="2"/>
    <b v="0"/>
    <s v="Approved"/>
    <x v="3"/>
    <x v="0"/>
    <s v="high"/>
    <s v="small"/>
    <n v="1661.92"/>
    <n v="1479.11"/>
    <n v="35378"/>
  </r>
  <r>
    <n v="15198"/>
    <n v="89"/>
    <x v="1524"/>
    <d v="2017-12-26T00:00:00"/>
    <x v="10"/>
    <b v="1"/>
    <s v="Approved"/>
    <x v="5"/>
    <x v="3"/>
    <s v="medium"/>
    <s v="large"/>
    <n v="1362.99"/>
    <n v="57.74"/>
    <n v="42458"/>
  </r>
  <r>
    <n v="15199"/>
    <n v="85"/>
    <x v="1428"/>
    <d v="2017-03-02T00:00:00"/>
    <x v="4"/>
    <b v="1"/>
    <s v="Approved"/>
    <x v="5"/>
    <x v="0"/>
    <s v="medium"/>
    <s v="medium"/>
    <n v="1228.07"/>
    <n v="400.91"/>
    <n v="36668"/>
  </r>
  <r>
    <n v="15200"/>
    <n v="22"/>
    <x v="2512"/>
    <d v="2017-08-01T00:00:00"/>
    <x v="3"/>
    <b v="1"/>
    <s v="Approved"/>
    <x v="0"/>
    <x v="0"/>
    <s v="medium"/>
    <s v="medium"/>
    <n v="575.27"/>
    <n v="431.45"/>
    <n v="35160"/>
  </r>
  <r>
    <n v="15201"/>
    <n v="78"/>
    <x v="1013"/>
    <d v="2017-08-06T00:00:00"/>
    <x v="3"/>
    <b v="1"/>
    <s v="Approved"/>
    <x v="4"/>
    <x v="0"/>
    <s v="medium"/>
    <s v="large"/>
    <n v="1765.3"/>
    <n v="709.48"/>
    <n v="38193"/>
  </r>
  <r>
    <n v="15202"/>
    <n v="35"/>
    <x v="1714"/>
    <d v="2017-08-21T00:00:00"/>
    <x v="3"/>
    <b v="0"/>
    <s v="Approved"/>
    <x v="1"/>
    <x v="0"/>
    <s v="low"/>
    <s v="medium"/>
    <n v="1057.51"/>
    <n v="154.4"/>
    <n v="39526"/>
  </r>
  <r>
    <n v="15203"/>
    <n v="42"/>
    <x v="2409"/>
    <d v="2017-03-20T00:00:00"/>
    <x v="4"/>
    <b v="1"/>
    <s v="Approved"/>
    <x v="2"/>
    <x v="1"/>
    <s v="medium"/>
    <s v="small"/>
    <n v="1810"/>
    <n v="1610.9"/>
    <n v="41064"/>
  </r>
  <r>
    <n v="15204"/>
    <n v="94"/>
    <x v="2034"/>
    <d v="2017-02-09T00:00:00"/>
    <x v="0"/>
    <b v="1"/>
    <s v="Approved"/>
    <x v="4"/>
    <x v="0"/>
    <s v="medium"/>
    <s v="large"/>
    <n v="1635.3"/>
    <n v="993.66"/>
    <n v="38002"/>
  </r>
  <r>
    <n v="15205"/>
    <n v="87"/>
    <x v="2450"/>
    <d v="2017-01-01T00:00:00"/>
    <x v="7"/>
    <b v="0"/>
    <s v="Approved"/>
    <x v="2"/>
    <x v="0"/>
    <s v="medium"/>
    <s v="medium"/>
    <n v="1636.9"/>
    <n v="44.71"/>
    <n v="40410"/>
  </r>
  <r>
    <n v="15206"/>
    <n v="67"/>
    <x v="1364"/>
    <d v="2017-01-11T00:00:00"/>
    <x v="7"/>
    <b v="0"/>
    <s v="Approved"/>
    <x v="3"/>
    <x v="1"/>
    <s v="medium"/>
    <s v="medium"/>
    <n v="544.04999999999995"/>
    <n v="376.84"/>
    <n v="37499"/>
  </r>
  <r>
    <n v="15207"/>
    <n v="100"/>
    <x v="486"/>
    <d v="2017-11-26T00:00:00"/>
    <x v="11"/>
    <b v="0"/>
    <s v="Approved"/>
    <x v="3"/>
    <x v="1"/>
    <s v="medium"/>
    <s v="medium"/>
    <n v="1036.5899999999999"/>
    <n v="206.35"/>
    <n v="37873"/>
  </r>
  <r>
    <n v="15208"/>
    <n v="7"/>
    <x v="968"/>
    <d v="2017-01-10T00:00:00"/>
    <x v="7"/>
    <b v="0"/>
    <s v="Approved"/>
    <x v="1"/>
    <x v="1"/>
    <s v="low"/>
    <s v="medium"/>
    <n v="980.37"/>
    <n v="234.43"/>
    <n v="33549"/>
  </r>
  <r>
    <n v="15209"/>
    <n v="70"/>
    <x v="3251"/>
    <d v="2017-10-04T00:00:00"/>
    <x v="2"/>
    <b v="1"/>
    <s v="Approved"/>
    <x v="1"/>
    <x v="0"/>
    <s v="high"/>
    <s v="medium"/>
    <n v="495.72"/>
    <n v="297.43"/>
    <n v="42710"/>
  </r>
  <r>
    <n v="15210"/>
    <n v="59"/>
    <x v="1250"/>
    <d v="2017-12-22T00:00:00"/>
    <x v="10"/>
    <b v="1"/>
    <s v="Approved"/>
    <x v="5"/>
    <x v="0"/>
    <s v="medium"/>
    <s v="small"/>
    <n v="1415.01"/>
    <n v="1259.3599999999999"/>
    <n v="36145"/>
  </r>
  <r>
    <n v="15211"/>
    <n v="2"/>
    <x v="1332"/>
    <d v="2017-07-13T00:00:00"/>
    <x v="6"/>
    <b v="1"/>
    <s v="Approved"/>
    <x v="0"/>
    <x v="0"/>
    <s v="medium"/>
    <s v="medium"/>
    <n v="71.489999999999995"/>
    <n v="53.62"/>
    <n v="38573"/>
  </r>
  <r>
    <n v="15212"/>
    <n v="70"/>
    <x v="2882"/>
    <d v="2017-07-20T00:00:00"/>
    <x v="6"/>
    <b v="1"/>
    <s v="Approved"/>
    <x v="1"/>
    <x v="0"/>
    <s v="high"/>
    <s v="medium"/>
    <n v="495.72"/>
    <n v="297.43"/>
    <n v="42105"/>
  </r>
  <r>
    <n v="15213"/>
    <n v="77"/>
    <x v="1543"/>
    <d v="2017-11-20T00:00:00"/>
    <x v="11"/>
    <b v="1"/>
    <s v="Approved"/>
    <x v="3"/>
    <x v="1"/>
    <s v="medium"/>
    <s v="large"/>
    <n v="1240.31"/>
    <n v="795.1"/>
    <n v="40553"/>
  </r>
  <r>
    <n v="15214"/>
    <n v="65"/>
    <x v="2698"/>
    <d v="2017-04-22T00:00:00"/>
    <x v="5"/>
    <b v="1"/>
    <s v="Approved"/>
    <x v="5"/>
    <x v="0"/>
    <s v="medium"/>
    <s v="medium"/>
    <n v="1807.45"/>
    <n v="778.69"/>
    <n v="42105"/>
  </r>
  <r>
    <n v="15215"/>
    <n v="47"/>
    <x v="1955"/>
    <d v="2017-11-02T00:00:00"/>
    <x v="11"/>
    <b v="1"/>
    <s v="Approved"/>
    <x v="1"/>
    <x v="1"/>
    <s v="low"/>
    <s v="small"/>
    <n v="1720.7"/>
    <n v="1531.42"/>
    <n v="41064"/>
  </r>
  <r>
    <n v="15216"/>
    <n v="38"/>
    <x v="1152"/>
    <d v="2017-06-13T00:00:00"/>
    <x v="9"/>
    <b v="0"/>
    <s v="Approved"/>
    <x v="0"/>
    <x v="0"/>
    <s v="medium"/>
    <s v="medium"/>
    <n v="1577.53"/>
    <n v="826.51"/>
    <n v="35560"/>
  </r>
  <r>
    <n v="15217"/>
    <s v="Unknown"/>
    <x v="2254"/>
    <d v="2017-02-24T00:00:00"/>
    <x v="0"/>
    <b v="1"/>
    <s v="Approved"/>
    <x v="3"/>
    <x v="0"/>
    <s v="low"/>
    <s v="medium"/>
    <n v="363.01"/>
    <n v="290.41000000000003"/>
    <n v="37626"/>
  </r>
  <r>
    <n v="15218"/>
    <n v="66"/>
    <x v="2003"/>
    <d v="2017-08-26T00:00:00"/>
    <x v="3"/>
    <b v="1"/>
    <s v="Approved"/>
    <x v="4"/>
    <x v="1"/>
    <s v="low"/>
    <s v="small"/>
    <n v="590.26"/>
    <n v="525.33000000000004"/>
    <n v="40410"/>
  </r>
  <r>
    <n v="15219"/>
    <n v="15"/>
    <x v="2071"/>
    <d v="2017-10-25T00:00:00"/>
    <x v="2"/>
    <b v="0"/>
    <s v="Approved"/>
    <x v="5"/>
    <x v="0"/>
    <s v="medium"/>
    <s v="medium"/>
    <n v="1292.8399999999999"/>
    <n v="13.44"/>
    <n v="39915"/>
  </r>
  <r>
    <n v="15220"/>
    <n v="93"/>
    <x v="2643"/>
    <d v="2017-02-23T00:00:00"/>
    <x v="0"/>
    <b v="1"/>
    <s v="Approved"/>
    <x v="5"/>
    <x v="0"/>
    <s v="medium"/>
    <s v="medium"/>
    <n v="1065.03"/>
    <n v="230.09"/>
    <n v="33549"/>
  </r>
  <r>
    <n v="15221"/>
    <n v="64"/>
    <x v="3163"/>
    <d v="2017-08-22T00:00:00"/>
    <x v="3"/>
    <b v="1"/>
    <s v="Approved"/>
    <x v="4"/>
    <x v="0"/>
    <s v="high"/>
    <s v="small"/>
    <n v="1977.36"/>
    <n v="1759.85"/>
    <n v="40410"/>
  </r>
  <r>
    <n v="15222"/>
    <n v="5"/>
    <x v="2380"/>
    <d v="2017-02-08T00:00:00"/>
    <x v="0"/>
    <b v="0"/>
    <s v="Approved"/>
    <x v="1"/>
    <x v="2"/>
    <s v="low"/>
    <s v="medium"/>
    <n v="574.64"/>
    <n v="459.71"/>
    <n v="40784"/>
  </r>
  <r>
    <n v="15223"/>
    <n v="60"/>
    <x v="630"/>
    <d v="2017-10-02T00:00:00"/>
    <x v="2"/>
    <b v="0"/>
    <s v="Approved"/>
    <x v="4"/>
    <x v="0"/>
    <s v="high"/>
    <s v="small"/>
    <n v="1977.36"/>
    <n v="1759.85"/>
    <n v="40779"/>
  </r>
  <r>
    <n v="15224"/>
    <n v="67"/>
    <x v="2542"/>
    <d v="2017-03-02T00:00:00"/>
    <x v="4"/>
    <b v="0"/>
    <s v="Approved"/>
    <x v="3"/>
    <x v="1"/>
    <s v="medium"/>
    <s v="medium"/>
    <n v="544.04999999999995"/>
    <n v="376.84"/>
    <n v="36668"/>
  </r>
  <r>
    <n v="15225"/>
    <n v="31"/>
    <x v="2725"/>
    <d v="2017-02-14T00:00:00"/>
    <x v="0"/>
    <b v="1"/>
    <s v="Approved"/>
    <x v="4"/>
    <x v="0"/>
    <s v="medium"/>
    <s v="medium"/>
    <n v="230.91"/>
    <n v="173.18"/>
    <n v="39031"/>
  </r>
  <r>
    <n v="15226"/>
    <n v="78"/>
    <x v="735"/>
    <d v="2017-09-15T00:00:00"/>
    <x v="8"/>
    <b v="0"/>
    <s v="Approved"/>
    <x v="4"/>
    <x v="0"/>
    <s v="medium"/>
    <s v="large"/>
    <n v="1765.3"/>
    <n v="709.48"/>
    <n v="38193"/>
  </r>
  <r>
    <n v="15227"/>
    <n v="74"/>
    <x v="336"/>
    <d v="2017-01-25T00:00:00"/>
    <x v="7"/>
    <b v="1"/>
    <s v="Approved"/>
    <x v="5"/>
    <x v="0"/>
    <s v="medium"/>
    <s v="medium"/>
    <n v="1228.07"/>
    <n v="400.91"/>
    <n v="36668"/>
  </r>
  <r>
    <n v="15228"/>
    <n v="47"/>
    <x v="2378"/>
    <d v="2017-10-07T00:00:00"/>
    <x v="2"/>
    <b v="0"/>
    <s v="Approved"/>
    <x v="1"/>
    <x v="1"/>
    <s v="low"/>
    <s v="small"/>
    <n v="1720.7"/>
    <n v="1531.42"/>
    <n v="41848"/>
  </r>
  <r>
    <n v="15229"/>
    <n v="41"/>
    <x v="1356"/>
    <d v="2017-11-25T00:00:00"/>
    <x v="11"/>
    <b v="1"/>
    <s v="Approved"/>
    <x v="0"/>
    <x v="1"/>
    <s v="medium"/>
    <s v="medium"/>
    <n v="416.98"/>
    <n v="312.74"/>
    <n v="35560"/>
  </r>
  <r>
    <n v="15230"/>
    <n v="78"/>
    <x v="565"/>
    <d v="2017-03-01T00:00:00"/>
    <x v="4"/>
    <b v="1"/>
    <s v="Approved"/>
    <x v="4"/>
    <x v="0"/>
    <s v="medium"/>
    <s v="large"/>
    <n v="1765.3"/>
    <n v="709.48"/>
    <n v="38339"/>
  </r>
  <r>
    <n v="15231"/>
    <n v="4"/>
    <x v="3463"/>
    <d v="2017-07-25T00:00:00"/>
    <x v="6"/>
    <b v="0"/>
    <s v="Approved"/>
    <x v="4"/>
    <x v="0"/>
    <s v="high"/>
    <s v="medium"/>
    <n v="1129.1300000000001"/>
    <n v="677.48"/>
    <n v="38573"/>
  </r>
  <r>
    <n v="15232"/>
    <n v="12"/>
    <x v="1322"/>
    <d v="2017-03-01T00:00:00"/>
    <x v="4"/>
    <b v="0"/>
    <s v="Approved"/>
    <x v="4"/>
    <x v="0"/>
    <s v="medium"/>
    <s v="large"/>
    <n v="1765.3"/>
    <n v="709.48"/>
    <n v="37873"/>
  </r>
  <r>
    <n v="15233"/>
    <n v="7"/>
    <x v="900"/>
    <d v="2017-07-04T00:00:00"/>
    <x v="6"/>
    <b v="0"/>
    <s v="Approved"/>
    <x v="1"/>
    <x v="1"/>
    <s v="low"/>
    <s v="medium"/>
    <n v="980.37"/>
    <n v="234.43"/>
    <n v="33429"/>
  </r>
  <r>
    <n v="15234"/>
    <n v="45"/>
    <x v="2083"/>
    <d v="2017-05-17T00:00:00"/>
    <x v="1"/>
    <b v="0"/>
    <s v="Approved"/>
    <x v="0"/>
    <x v="0"/>
    <s v="medium"/>
    <s v="medium"/>
    <n v="441.49"/>
    <n v="84.99"/>
    <n v="34071"/>
  </r>
  <r>
    <n v="15235"/>
    <n v="10"/>
    <x v="48"/>
    <d v="2017-10-09T00:00:00"/>
    <x v="2"/>
    <b v="0"/>
    <s v="Approved"/>
    <x v="5"/>
    <x v="3"/>
    <s v="medium"/>
    <s v="medium"/>
    <n v="1466.68"/>
    <n v="363.25"/>
    <n v="41701"/>
  </r>
  <r>
    <n v="15236"/>
    <n v="71"/>
    <x v="2981"/>
    <d v="2017-05-17T00:00:00"/>
    <x v="1"/>
    <b v="0"/>
    <s v="Approved"/>
    <x v="0"/>
    <x v="0"/>
    <s v="high"/>
    <s v="large"/>
    <n v="1842.92"/>
    <n v="1105.75"/>
    <n v="38193"/>
  </r>
  <r>
    <n v="15237"/>
    <n v="10"/>
    <x v="1097"/>
    <d v="2017-04-19T00:00:00"/>
    <x v="5"/>
    <b v="1"/>
    <s v="Approved"/>
    <x v="5"/>
    <x v="3"/>
    <s v="medium"/>
    <s v="medium"/>
    <n v="1466.68"/>
    <n v="363.25"/>
    <n v="38693"/>
  </r>
  <r>
    <n v="15238"/>
    <n v="83"/>
    <x v="112"/>
    <d v="2017-08-18T00:00:00"/>
    <x v="3"/>
    <b v="1"/>
    <s v="Approved"/>
    <x v="0"/>
    <x v="3"/>
    <s v="medium"/>
    <s v="large"/>
    <n v="2083.94"/>
    <n v="675.03"/>
    <n v="40303"/>
  </r>
  <r>
    <n v="15239"/>
    <n v="40"/>
    <x v="655"/>
    <d v="2017-08-08T00:00:00"/>
    <x v="3"/>
    <b v="1"/>
    <s v="Approved"/>
    <x v="2"/>
    <x v="0"/>
    <s v="high"/>
    <s v="medium"/>
    <n v="1458.17"/>
    <n v="874.9"/>
    <n v="38750"/>
  </r>
  <r>
    <n v="15240"/>
    <n v="64"/>
    <x v="2251"/>
    <d v="2017-09-16T00:00:00"/>
    <x v="8"/>
    <b v="1"/>
    <s v="Approved"/>
    <x v="1"/>
    <x v="0"/>
    <s v="medium"/>
    <s v="large"/>
    <n v="1469.44"/>
    <n v="596.54999999999995"/>
    <n v="34996"/>
  </r>
  <r>
    <n v="15241"/>
    <n v="73"/>
    <x v="1907"/>
    <d v="2017-07-07T00:00:00"/>
    <x v="6"/>
    <b v="0"/>
    <s v="Approved"/>
    <x v="0"/>
    <x v="0"/>
    <s v="medium"/>
    <s v="medium"/>
    <n v="1945.43"/>
    <n v="333.18"/>
    <n v="37499"/>
  </r>
  <r>
    <n v="15242"/>
    <n v="95"/>
    <x v="117"/>
    <d v="2017-01-09T00:00:00"/>
    <x v="7"/>
    <s v="Unknown"/>
    <s v="Approved"/>
    <x v="2"/>
    <x v="3"/>
    <s v="low"/>
    <s v="medium"/>
    <n v="1073.07"/>
    <n v="933.84"/>
    <n v="35455"/>
  </r>
  <r>
    <n v="15243"/>
    <n v="36"/>
    <x v="3280"/>
    <d v="2017-08-26T00:00:00"/>
    <x v="3"/>
    <b v="1"/>
    <s v="Approved"/>
    <x v="0"/>
    <x v="0"/>
    <s v="low"/>
    <s v="medium"/>
    <n v="1289.8499999999999"/>
    <n v="74.510000000000005"/>
    <n v="39427"/>
  </r>
  <r>
    <n v="15244"/>
    <n v="98"/>
    <x v="2358"/>
    <d v="2017-12-10T00:00:00"/>
    <x v="10"/>
    <b v="0"/>
    <s v="Approved"/>
    <x v="2"/>
    <x v="0"/>
    <s v="medium"/>
    <s v="medium"/>
    <n v="795.34"/>
    <n v="101.58"/>
    <n v="39915"/>
  </r>
  <r>
    <n v="15245"/>
    <n v="83"/>
    <x v="3464"/>
    <d v="2017-02-22T00:00:00"/>
    <x v="0"/>
    <b v="1"/>
    <s v="Approved"/>
    <x v="0"/>
    <x v="3"/>
    <s v="medium"/>
    <s v="large"/>
    <n v="2083.94"/>
    <n v="675.03"/>
    <n v="38482"/>
  </r>
  <r>
    <n v="15246"/>
    <n v="3"/>
    <x v="1086"/>
    <d v="2017-09-14T00:00:00"/>
    <x v="8"/>
    <b v="1"/>
    <s v="Approved"/>
    <x v="1"/>
    <x v="0"/>
    <s v="medium"/>
    <s v="large"/>
    <n v="2091.4699999999998"/>
    <n v="388.92"/>
    <n v="41167"/>
  </r>
  <r>
    <n v="15247"/>
    <n v="76"/>
    <x v="1872"/>
    <d v="2017-06-04T00:00:00"/>
    <x v="9"/>
    <b v="0"/>
    <s v="Approved"/>
    <x v="5"/>
    <x v="0"/>
    <s v="low"/>
    <s v="medium"/>
    <n v="642.30999999999995"/>
    <n v="513.85"/>
    <n v="41533"/>
  </r>
  <r>
    <n v="15248"/>
    <n v="75"/>
    <x v="466"/>
    <d v="2017-03-18T00:00:00"/>
    <x v="4"/>
    <b v="0"/>
    <s v="Approved"/>
    <x v="4"/>
    <x v="3"/>
    <s v="medium"/>
    <s v="large"/>
    <n v="1873.97"/>
    <n v="863.95"/>
    <n v="38859"/>
  </r>
  <r>
    <n v="15249"/>
    <n v="53"/>
    <x v="3427"/>
    <d v="2017-07-18T00:00:00"/>
    <x v="6"/>
    <b v="0"/>
    <s v="Approved"/>
    <x v="4"/>
    <x v="0"/>
    <s v="high"/>
    <s v="medium"/>
    <n v="1274.93"/>
    <n v="764.96"/>
    <n v="39298"/>
  </r>
  <r>
    <n v="15250"/>
    <n v="72"/>
    <x v="2911"/>
    <d v="2017-02-08T00:00:00"/>
    <x v="0"/>
    <b v="0"/>
    <s v="Approved"/>
    <x v="3"/>
    <x v="0"/>
    <s v="medium"/>
    <s v="medium"/>
    <n v="360.4"/>
    <n v="270.3"/>
    <n v="42710"/>
  </r>
  <r>
    <n v="15251"/>
    <n v="71"/>
    <x v="2937"/>
    <d v="2017-09-07T00:00:00"/>
    <x v="8"/>
    <b v="1"/>
    <s v="Approved"/>
    <x v="0"/>
    <x v="0"/>
    <s v="high"/>
    <s v="large"/>
    <n v="1842.92"/>
    <n v="1105.75"/>
    <n v="37873"/>
  </r>
  <r>
    <n v="15252"/>
    <n v="15"/>
    <x v="900"/>
    <d v="2017-01-07T00:00:00"/>
    <x v="7"/>
    <b v="0"/>
    <s v="Approved"/>
    <x v="3"/>
    <x v="0"/>
    <s v="low"/>
    <s v="medium"/>
    <n v="958.74"/>
    <n v="748.9"/>
    <n v="41345"/>
  </r>
  <r>
    <n v="15253"/>
    <n v="70"/>
    <x v="1657"/>
    <d v="2017-02-18T00:00:00"/>
    <x v="0"/>
    <b v="0"/>
    <s v="Approved"/>
    <x v="1"/>
    <x v="0"/>
    <s v="high"/>
    <s v="medium"/>
    <n v="495.72"/>
    <n v="297.43"/>
    <n v="42710"/>
  </r>
  <r>
    <n v="15254"/>
    <n v="73"/>
    <x v="499"/>
    <d v="2017-03-25T00:00:00"/>
    <x v="4"/>
    <b v="0"/>
    <s v="Approved"/>
    <x v="0"/>
    <x v="0"/>
    <s v="medium"/>
    <s v="medium"/>
    <n v="1945.43"/>
    <n v="333.18"/>
    <n v="35470"/>
  </r>
  <r>
    <n v="15255"/>
    <s v="Unknown"/>
    <x v="3186"/>
    <d v="2017-08-27T00:00:00"/>
    <x v="3"/>
    <b v="1"/>
    <s v="Approved"/>
    <x v="3"/>
    <x v="1"/>
    <s v="medium"/>
    <s v="medium"/>
    <n v="543.39"/>
    <n v="407.54"/>
    <n v="35052"/>
  </r>
  <r>
    <n v="15256"/>
    <n v="65"/>
    <x v="1785"/>
    <d v="2017-04-29T00:00:00"/>
    <x v="5"/>
    <b v="0"/>
    <s v="Approved"/>
    <x v="5"/>
    <x v="0"/>
    <s v="medium"/>
    <s v="medium"/>
    <n v="1807.45"/>
    <n v="778.69"/>
    <n v="33455"/>
  </r>
  <r>
    <n v="15257"/>
    <n v="80"/>
    <x v="645"/>
    <d v="2017-12-26T00:00:00"/>
    <x v="10"/>
    <b v="1"/>
    <s v="Approved"/>
    <x v="2"/>
    <x v="3"/>
    <s v="low"/>
    <s v="medium"/>
    <n v="1073.07"/>
    <n v="933.84"/>
    <n v="35455"/>
  </r>
  <r>
    <n v="15258"/>
    <n v="62"/>
    <x v="441"/>
    <d v="2017-05-29T00:00:00"/>
    <x v="1"/>
    <b v="0"/>
    <s v="Approved"/>
    <x v="0"/>
    <x v="0"/>
    <s v="medium"/>
    <s v="medium"/>
    <n v="478.16"/>
    <n v="298.72000000000003"/>
    <n v="42105"/>
  </r>
  <r>
    <n v="15259"/>
    <n v="8"/>
    <x v="1524"/>
    <d v="2017-11-13T00:00:00"/>
    <x v="11"/>
    <b v="1"/>
    <s v="Approved"/>
    <x v="0"/>
    <x v="1"/>
    <s v="medium"/>
    <s v="small"/>
    <n v="1703.52"/>
    <n v="1516.13"/>
    <n v="38216"/>
  </r>
  <r>
    <n v="15260"/>
    <n v="77"/>
    <x v="1969"/>
    <d v="2017-10-06T00:00:00"/>
    <x v="2"/>
    <b v="0"/>
    <s v="Approved"/>
    <x v="3"/>
    <x v="1"/>
    <s v="medium"/>
    <s v="large"/>
    <n v="1240.31"/>
    <n v="795.1"/>
    <n v="40553"/>
  </r>
  <r>
    <n v="15261"/>
    <n v="47"/>
    <x v="738"/>
    <d v="2017-11-27T00:00:00"/>
    <x v="11"/>
    <b v="1"/>
    <s v="Approved"/>
    <x v="1"/>
    <x v="1"/>
    <s v="low"/>
    <s v="small"/>
    <n v="1720.7"/>
    <n v="1531.42"/>
    <n v="37823"/>
  </r>
  <r>
    <n v="15262"/>
    <n v="1"/>
    <x v="1358"/>
    <d v="2017-01-24T00:00:00"/>
    <x v="7"/>
    <b v="0"/>
    <s v="Approved"/>
    <x v="4"/>
    <x v="0"/>
    <s v="medium"/>
    <s v="medium"/>
    <n v="1403.5"/>
    <n v="954.82"/>
    <n v="42688"/>
  </r>
  <r>
    <n v="15263"/>
    <n v="5"/>
    <x v="927"/>
    <d v="2017-03-02T00:00:00"/>
    <x v="4"/>
    <b v="0"/>
    <s v="Approved"/>
    <x v="1"/>
    <x v="2"/>
    <s v="low"/>
    <s v="medium"/>
    <n v="574.64"/>
    <n v="459.71"/>
    <n v="38258"/>
  </r>
  <r>
    <n v="15264"/>
    <n v="72"/>
    <x v="3401"/>
    <d v="2017-03-26T00:00:00"/>
    <x v="4"/>
    <b v="0"/>
    <s v="Approved"/>
    <x v="3"/>
    <x v="0"/>
    <s v="medium"/>
    <s v="medium"/>
    <n v="360.4"/>
    <n v="270.3"/>
    <n v="38859"/>
  </r>
  <r>
    <n v="15265"/>
    <n v="90"/>
    <x v="756"/>
    <d v="2017-01-08T00:00:00"/>
    <x v="7"/>
    <b v="1"/>
    <s v="Approved"/>
    <x v="3"/>
    <x v="0"/>
    <s v="low"/>
    <s v="medium"/>
    <n v="363.01"/>
    <n v="290.41000000000003"/>
    <n v="38482"/>
  </r>
  <r>
    <n v="15266"/>
    <n v="27"/>
    <x v="200"/>
    <d v="2017-04-04T00:00:00"/>
    <x v="5"/>
    <b v="1"/>
    <s v="Approved"/>
    <x v="1"/>
    <x v="0"/>
    <s v="low"/>
    <s v="medium"/>
    <n v="1057.51"/>
    <n v="154.4"/>
    <n v="34527"/>
  </r>
  <r>
    <n v="15267"/>
    <n v="28"/>
    <x v="1371"/>
    <d v="2017-05-27T00:00:00"/>
    <x v="1"/>
    <b v="0"/>
    <s v="Approved"/>
    <x v="3"/>
    <x v="0"/>
    <s v="medium"/>
    <s v="small"/>
    <n v="1216.1400000000001"/>
    <n v="1082.3599999999999"/>
    <n v="37337"/>
  </r>
  <r>
    <n v="15268"/>
    <s v="Unknown"/>
    <x v="1075"/>
    <d v="2017-10-07T00:00:00"/>
    <x v="2"/>
    <b v="0"/>
    <s v="Approved"/>
    <x v="6"/>
    <x v="4"/>
    <s v="Unknown"/>
    <s v="Unknown"/>
    <n v="1535.84"/>
    <s v="Unknown"/>
    <s v="Unknown"/>
  </r>
  <r>
    <n v="15269"/>
    <n v="78"/>
    <x v="1976"/>
    <d v="2017-08-26T00:00:00"/>
    <x v="3"/>
    <b v="1"/>
    <s v="Approved"/>
    <x v="4"/>
    <x v="0"/>
    <s v="medium"/>
    <s v="large"/>
    <n v="1765.3"/>
    <n v="709.48"/>
    <n v="38193"/>
  </r>
  <r>
    <n v="15270"/>
    <n v="3"/>
    <x v="3234"/>
    <d v="2017-12-30T00:00:00"/>
    <x v="10"/>
    <b v="0"/>
    <s v="Approved"/>
    <x v="1"/>
    <x v="0"/>
    <s v="medium"/>
    <s v="large"/>
    <n v="2091.4699999999998"/>
    <n v="388.92"/>
    <n v="41167"/>
  </r>
  <r>
    <n v="15271"/>
    <n v="15"/>
    <x v="1599"/>
    <d v="2017-01-02T00:00:00"/>
    <x v="7"/>
    <b v="0"/>
    <s v="Approved"/>
    <x v="3"/>
    <x v="0"/>
    <s v="low"/>
    <s v="medium"/>
    <n v="958.74"/>
    <n v="748.9"/>
    <n v="38693"/>
  </r>
  <r>
    <n v="15272"/>
    <n v="63"/>
    <x v="1194"/>
    <d v="2017-05-24T00:00:00"/>
    <x v="1"/>
    <b v="1"/>
    <s v="Approved"/>
    <x v="0"/>
    <x v="0"/>
    <s v="medium"/>
    <s v="medium"/>
    <n v="1483.2"/>
    <n v="99.59"/>
    <n v="40410"/>
  </r>
  <r>
    <n v="15273"/>
    <n v="47"/>
    <x v="2635"/>
    <d v="2017-07-01T00:00:00"/>
    <x v="6"/>
    <b v="1"/>
    <s v="Approved"/>
    <x v="1"/>
    <x v="1"/>
    <s v="low"/>
    <s v="small"/>
    <n v="1720.7"/>
    <n v="1531.42"/>
    <n v="39915"/>
  </r>
  <r>
    <n v="15274"/>
    <n v="61"/>
    <x v="2670"/>
    <d v="2017-12-24T00:00:00"/>
    <x v="10"/>
    <s v="Unknown"/>
    <s v="Approved"/>
    <x v="3"/>
    <x v="0"/>
    <s v="medium"/>
    <s v="small"/>
    <n v="586.45000000000005"/>
    <n v="521.94000000000005"/>
    <n v="38339"/>
  </r>
  <r>
    <n v="15275"/>
    <n v="13"/>
    <x v="55"/>
    <d v="2017-02-10T00:00:00"/>
    <x v="0"/>
    <b v="0"/>
    <s v="Approved"/>
    <x v="0"/>
    <x v="0"/>
    <s v="medium"/>
    <s v="medium"/>
    <n v="1163.8900000000001"/>
    <n v="589.27"/>
    <n v="42560"/>
  </r>
  <r>
    <n v="15276"/>
    <n v="87"/>
    <x v="970"/>
    <d v="2017-07-23T00:00:00"/>
    <x v="6"/>
    <b v="1"/>
    <s v="Approved"/>
    <x v="4"/>
    <x v="0"/>
    <s v="high"/>
    <s v="medium"/>
    <n v="1179"/>
    <n v="707.4"/>
    <n v="34079"/>
  </r>
  <r>
    <n v="15277"/>
    <n v="34"/>
    <x v="2583"/>
    <d v="2017-12-05T00:00:00"/>
    <x v="10"/>
    <b v="0"/>
    <s v="Approved"/>
    <x v="3"/>
    <x v="1"/>
    <s v="high"/>
    <s v="large"/>
    <n v="774.53"/>
    <n v="464.72"/>
    <n v="41064"/>
  </r>
  <r>
    <n v="15278"/>
    <n v="94"/>
    <x v="2817"/>
    <d v="2017-04-12T00:00:00"/>
    <x v="5"/>
    <b v="1"/>
    <s v="Approved"/>
    <x v="4"/>
    <x v="0"/>
    <s v="medium"/>
    <s v="large"/>
    <n v="1635.3"/>
    <n v="993.66"/>
    <n v="41434"/>
  </r>
  <r>
    <n v="15279"/>
    <n v="95"/>
    <x v="2063"/>
    <d v="2017-12-15T00:00:00"/>
    <x v="10"/>
    <b v="1"/>
    <s v="Approved"/>
    <x v="2"/>
    <x v="3"/>
    <s v="low"/>
    <s v="medium"/>
    <n v="1073.07"/>
    <n v="933.84"/>
    <n v="35667"/>
  </r>
  <r>
    <n v="15280"/>
    <n v="35"/>
    <x v="3465"/>
    <d v="2017-10-03T00:00:00"/>
    <x v="2"/>
    <b v="1"/>
    <s v="Approved"/>
    <x v="1"/>
    <x v="0"/>
    <s v="low"/>
    <s v="medium"/>
    <n v="1057.51"/>
    <n v="154.4"/>
    <n v="38750"/>
  </r>
  <r>
    <n v="15281"/>
    <n v="38"/>
    <x v="2066"/>
    <d v="2017-07-02T00:00:00"/>
    <x v="6"/>
    <b v="0"/>
    <s v="Approved"/>
    <x v="0"/>
    <x v="0"/>
    <s v="medium"/>
    <s v="medium"/>
    <n v="1577.53"/>
    <n v="826.51"/>
    <n v="40618"/>
  </r>
  <r>
    <n v="15282"/>
    <n v="32"/>
    <x v="1744"/>
    <d v="2017-11-09T00:00:00"/>
    <x v="11"/>
    <b v="0"/>
    <s v="Approved"/>
    <x v="4"/>
    <x v="0"/>
    <s v="medium"/>
    <s v="medium"/>
    <n v="642.70000000000005"/>
    <n v="211.37"/>
    <n v="37337"/>
  </r>
  <r>
    <n v="15283"/>
    <n v="23"/>
    <x v="3354"/>
    <d v="2017-07-21T00:00:00"/>
    <x v="6"/>
    <b v="1"/>
    <s v="Approved"/>
    <x v="3"/>
    <x v="2"/>
    <s v="low"/>
    <s v="small"/>
    <n v="688.63"/>
    <n v="612.88"/>
    <n v="34244"/>
  </r>
  <r>
    <n v="15284"/>
    <n v="82"/>
    <x v="2352"/>
    <d v="2017-02-19T00:00:00"/>
    <x v="0"/>
    <b v="1"/>
    <s v="Approved"/>
    <x v="3"/>
    <x v="0"/>
    <s v="high"/>
    <s v="medium"/>
    <n v="1148.6400000000001"/>
    <n v="689.18"/>
    <n v="38206"/>
  </r>
  <r>
    <n v="15285"/>
    <n v="86"/>
    <x v="1893"/>
    <d v="2017-07-16T00:00:00"/>
    <x v="6"/>
    <b v="0"/>
    <s v="Approved"/>
    <x v="2"/>
    <x v="0"/>
    <s v="medium"/>
    <s v="medium"/>
    <n v="235.63"/>
    <n v="125.07"/>
    <n v="38206"/>
  </r>
  <r>
    <n v="15286"/>
    <n v="8"/>
    <x v="1084"/>
    <d v="2017-06-08T00:00:00"/>
    <x v="9"/>
    <b v="1"/>
    <s v="Approved"/>
    <x v="0"/>
    <x v="1"/>
    <s v="medium"/>
    <s v="small"/>
    <n v="1703.52"/>
    <n v="1516.13"/>
    <n v="40649"/>
  </r>
  <r>
    <n v="15287"/>
    <n v="68"/>
    <x v="1301"/>
    <d v="2017-09-25T00:00:00"/>
    <x v="8"/>
    <b v="0"/>
    <s v="Approved"/>
    <x v="2"/>
    <x v="0"/>
    <s v="medium"/>
    <s v="medium"/>
    <n v="1636.9"/>
    <n v="44.71"/>
    <n v="40410"/>
  </r>
  <r>
    <n v="15288"/>
    <n v="18"/>
    <x v="1595"/>
    <d v="2017-01-10T00:00:00"/>
    <x v="7"/>
    <b v="1"/>
    <s v="Approved"/>
    <x v="0"/>
    <x v="0"/>
    <s v="medium"/>
    <s v="medium"/>
    <n v="575.27"/>
    <n v="431.45"/>
    <n v="41345"/>
  </r>
  <r>
    <n v="15289"/>
    <n v="62"/>
    <x v="1432"/>
    <d v="2017-06-03T00:00:00"/>
    <x v="9"/>
    <b v="1"/>
    <s v="Approved"/>
    <x v="0"/>
    <x v="0"/>
    <s v="medium"/>
    <s v="medium"/>
    <n v="478.16"/>
    <n v="298.72000000000003"/>
    <n v="34143"/>
  </r>
  <r>
    <n v="15290"/>
    <n v="95"/>
    <x v="2335"/>
    <d v="2017-10-04T00:00:00"/>
    <x v="2"/>
    <b v="1"/>
    <s v="Approved"/>
    <x v="4"/>
    <x v="0"/>
    <s v="medium"/>
    <s v="large"/>
    <n v="569.55999999999995"/>
    <n v="528.42999999999995"/>
    <n v="37874"/>
  </r>
  <r>
    <n v="15291"/>
    <n v="28"/>
    <x v="1727"/>
    <d v="2017-04-01T00:00:00"/>
    <x v="5"/>
    <b v="1"/>
    <s v="Approved"/>
    <x v="3"/>
    <x v="0"/>
    <s v="medium"/>
    <s v="small"/>
    <n v="1216.1400000000001"/>
    <n v="1082.3599999999999"/>
    <n v="39031"/>
  </r>
  <r>
    <n v="15292"/>
    <n v="40"/>
    <x v="444"/>
    <d v="2017-05-01T00:00:00"/>
    <x v="1"/>
    <b v="0"/>
    <s v="Approved"/>
    <x v="1"/>
    <x v="1"/>
    <s v="medium"/>
    <s v="large"/>
    <n v="1894.19"/>
    <n v="598.76"/>
    <n v="40779"/>
  </r>
  <r>
    <n v="15293"/>
    <n v="31"/>
    <x v="667"/>
    <d v="2017-01-24T00:00:00"/>
    <x v="7"/>
    <b v="0"/>
    <s v="Approved"/>
    <x v="4"/>
    <x v="0"/>
    <s v="medium"/>
    <s v="medium"/>
    <n v="230.91"/>
    <n v="173.18"/>
    <n v="39031"/>
  </r>
  <r>
    <n v="15294"/>
    <n v="100"/>
    <x v="3327"/>
    <d v="2017-05-02T00:00:00"/>
    <x v="1"/>
    <b v="0"/>
    <s v="Approved"/>
    <x v="3"/>
    <x v="1"/>
    <s v="medium"/>
    <s v="medium"/>
    <n v="1036.5899999999999"/>
    <n v="206.35"/>
    <n v="41922"/>
  </r>
  <r>
    <n v="15295"/>
    <n v="25"/>
    <x v="2630"/>
    <d v="2017-05-14T00:00:00"/>
    <x v="1"/>
    <b v="1"/>
    <s v="Approved"/>
    <x v="4"/>
    <x v="1"/>
    <s v="medium"/>
    <s v="medium"/>
    <n v="1538.99"/>
    <n v="829.65"/>
    <n v="38339"/>
  </r>
  <r>
    <n v="15296"/>
    <n v="66"/>
    <x v="1819"/>
    <d v="2017-11-08T00:00:00"/>
    <x v="11"/>
    <b v="0"/>
    <s v="Approved"/>
    <x v="0"/>
    <x v="0"/>
    <s v="medium"/>
    <s v="medium"/>
    <n v="1163.8900000000001"/>
    <n v="589.27"/>
    <n v="42560"/>
  </r>
  <r>
    <n v="15297"/>
    <n v="36"/>
    <x v="2577"/>
    <d v="2017-02-17T00:00:00"/>
    <x v="0"/>
    <b v="1"/>
    <s v="Approved"/>
    <x v="0"/>
    <x v="0"/>
    <s v="low"/>
    <s v="medium"/>
    <n v="945.04"/>
    <n v="507.58"/>
    <n v="35052"/>
  </r>
  <r>
    <n v="15298"/>
    <n v="100"/>
    <x v="1142"/>
    <d v="2017-06-23T00:00:00"/>
    <x v="9"/>
    <b v="1"/>
    <s v="Approved"/>
    <x v="1"/>
    <x v="0"/>
    <s v="medium"/>
    <s v="small"/>
    <n v="1386.84"/>
    <n v="1234.29"/>
    <n v="37539"/>
  </r>
  <r>
    <n v="15299"/>
    <n v="19"/>
    <x v="2842"/>
    <d v="2017-04-23T00:00:00"/>
    <x v="5"/>
    <b v="1"/>
    <s v="Approved"/>
    <x v="1"/>
    <x v="2"/>
    <s v="low"/>
    <s v="medium"/>
    <n v="574.64"/>
    <n v="459.71"/>
    <n v="41701"/>
  </r>
  <r>
    <n v="15300"/>
    <n v="25"/>
    <x v="2236"/>
    <d v="2017-10-07T00:00:00"/>
    <x v="2"/>
    <b v="1"/>
    <s v="Approved"/>
    <x v="4"/>
    <x v="1"/>
    <s v="medium"/>
    <s v="medium"/>
    <n v="1538.99"/>
    <n v="829.65"/>
    <n v="42404"/>
  </r>
  <r>
    <n v="15301"/>
    <n v="5"/>
    <x v="2499"/>
    <d v="2017-10-22T00:00:00"/>
    <x v="2"/>
    <b v="1"/>
    <s v="Approved"/>
    <x v="1"/>
    <x v="2"/>
    <s v="low"/>
    <s v="medium"/>
    <n v="574.64"/>
    <n v="459.71"/>
    <n v="40784"/>
  </r>
  <r>
    <n v="15302"/>
    <n v="44"/>
    <x v="1715"/>
    <d v="2017-07-21T00:00:00"/>
    <x v="6"/>
    <b v="0"/>
    <s v="Approved"/>
    <x v="5"/>
    <x v="0"/>
    <s v="medium"/>
    <s v="medium"/>
    <n v="1769.64"/>
    <n v="108.76"/>
    <n v="37668"/>
  </r>
  <r>
    <n v="15303"/>
    <s v="Unknown"/>
    <x v="368"/>
    <d v="2017-02-17T00:00:00"/>
    <x v="0"/>
    <b v="1"/>
    <s v="Approved"/>
    <x v="5"/>
    <x v="0"/>
    <s v="medium"/>
    <s v="small"/>
    <n v="175.89"/>
    <n v="131.91999999999999"/>
    <n v="41009"/>
  </r>
  <r>
    <n v="15304"/>
    <n v="63"/>
    <x v="1637"/>
    <d v="2017-04-09T00:00:00"/>
    <x v="5"/>
    <s v="Unknown"/>
    <s v="Approved"/>
    <x v="0"/>
    <x v="0"/>
    <s v="medium"/>
    <s v="medium"/>
    <n v="1483.2"/>
    <n v="99.59"/>
    <n v="36146"/>
  </r>
  <r>
    <n v="15305"/>
    <n v="42"/>
    <x v="1136"/>
    <d v="2017-03-26T00:00:00"/>
    <x v="4"/>
    <b v="1"/>
    <s v="Approved"/>
    <x v="2"/>
    <x v="1"/>
    <s v="medium"/>
    <s v="small"/>
    <n v="1810"/>
    <n v="1610.9"/>
    <n v="39526"/>
  </r>
  <r>
    <n v="15306"/>
    <n v="17"/>
    <x v="1518"/>
    <d v="2017-06-05T00:00:00"/>
    <x v="9"/>
    <b v="0"/>
    <s v="Approved"/>
    <x v="0"/>
    <x v="0"/>
    <s v="high"/>
    <s v="medium"/>
    <n v="1024.6600000000001"/>
    <n v="614.79999999999995"/>
    <n v="41345"/>
  </r>
  <r>
    <n v="15307"/>
    <n v="70"/>
    <x v="473"/>
    <d v="2017-09-11T00:00:00"/>
    <x v="8"/>
    <b v="1"/>
    <s v="Approved"/>
    <x v="1"/>
    <x v="0"/>
    <s v="high"/>
    <s v="medium"/>
    <n v="495.72"/>
    <n v="297.43"/>
    <n v="42105"/>
  </r>
  <r>
    <n v="15308"/>
    <n v="72"/>
    <x v="789"/>
    <d v="2017-03-26T00:00:00"/>
    <x v="4"/>
    <b v="1"/>
    <s v="Approved"/>
    <x v="3"/>
    <x v="0"/>
    <s v="medium"/>
    <s v="medium"/>
    <n v="360.4"/>
    <n v="270.3"/>
    <n v="37499"/>
  </r>
  <r>
    <n v="15309"/>
    <n v="43"/>
    <x v="48"/>
    <d v="2017-03-06T00:00:00"/>
    <x v="4"/>
    <b v="0"/>
    <s v="Approved"/>
    <x v="0"/>
    <x v="0"/>
    <s v="medium"/>
    <s v="medium"/>
    <n v="1151.96"/>
    <n v="649.49"/>
    <n v="36498"/>
  </r>
  <r>
    <n v="15310"/>
    <n v="100"/>
    <x v="312"/>
    <d v="2017-11-08T00:00:00"/>
    <x v="11"/>
    <b v="0"/>
    <s v="Approved"/>
    <x v="3"/>
    <x v="1"/>
    <s v="medium"/>
    <s v="medium"/>
    <n v="1036.5899999999999"/>
    <n v="206.35"/>
    <n v="33364"/>
  </r>
  <r>
    <n v="15311"/>
    <n v="48"/>
    <x v="3466"/>
    <d v="2017-02-13T00:00:00"/>
    <x v="0"/>
    <b v="1"/>
    <s v="Approved"/>
    <x v="5"/>
    <x v="0"/>
    <s v="medium"/>
    <s v="medium"/>
    <n v="1762.96"/>
    <n v="950.52"/>
    <n v="37668"/>
  </r>
  <r>
    <n v="15312"/>
    <n v="70"/>
    <x v="2377"/>
    <d v="2017-07-20T00:00:00"/>
    <x v="6"/>
    <b v="0"/>
    <s v="Approved"/>
    <x v="1"/>
    <x v="0"/>
    <s v="high"/>
    <s v="medium"/>
    <n v="495.72"/>
    <n v="297.43"/>
    <n v="42105"/>
  </r>
  <r>
    <n v="15313"/>
    <n v="86"/>
    <x v="1211"/>
    <d v="2017-10-13T00:00:00"/>
    <x v="2"/>
    <b v="1"/>
    <s v="Approved"/>
    <x v="2"/>
    <x v="0"/>
    <s v="medium"/>
    <s v="medium"/>
    <n v="235.63"/>
    <n v="125.07"/>
    <n v="36367"/>
  </r>
  <r>
    <n v="15314"/>
    <n v="96"/>
    <x v="1338"/>
    <d v="2017-03-18T00:00:00"/>
    <x v="4"/>
    <b v="0"/>
    <s v="Approved"/>
    <x v="5"/>
    <x v="1"/>
    <s v="low"/>
    <s v="small"/>
    <n v="1172.78"/>
    <n v="1043.77"/>
    <n v="33364"/>
  </r>
  <r>
    <n v="15315"/>
    <n v="4"/>
    <x v="146"/>
    <d v="2017-11-03T00:00:00"/>
    <x v="11"/>
    <b v="1"/>
    <s v="Approved"/>
    <x v="4"/>
    <x v="0"/>
    <s v="high"/>
    <s v="medium"/>
    <n v="1129.1300000000001"/>
    <n v="677.48"/>
    <n v="40649"/>
  </r>
  <r>
    <n v="15316"/>
    <s v="Unknown"/>
    <x v="1526"/>
    <d v="2017-04-05T00:00:00"/>
    <x v="5"/>
    <b v="0"/>
    <s v="Approved"/>
    <x v="3"/>
    <x v="0"/>
    <s v="low"/>
    <s v="medium"/>
    <n v="363.01"/>
    <n v="290.41000000000003"/>
    <n v="38482"/>
  </r>
  <r>
    <n v="15317"/>
    <n v="90"/>
    <x v="1855"/>
    <d v="2017-04-30T00:00:00"/>
    <x v="5"/>
    <b v="1"/>
    <s v="Approved"/>
    <x v="3"/>
    <x v="0"/>
    <s v="low"/>
    <s v="medium"/>
    <n v="363.01"/>
    <n v="290.41000000000003"/>
    <n v="38002"/>
  </r>
  <r>
    <n v="15318"/>
    <n v="31"/>
    <x v="3096"/>
    <d v="2017-12-27T00:00:00"/>
    <x v="10"/>
    <b v="1"/>
    <s v="Approved"/>
    <x v="4"/>
    <x v="0"/>
    <s v="medium"/>
    <s v="medium"/>
    <n v="230.91"/>
    <n v="173.18"/>
    <n v="39031"/>
  </r>
  <r>
    <n v="15319"/>
    <n v="2"/>
    <x v="203"/>
    <d v="2017-12-05T00:00:00"/>
    <x v="10"/>
    <b v="0"/>
    <s v="Approved"/>
    <x v="0"/>
    <x v="0"/>
    <s v="medium"/>
    <s v="medium"/>
    <n v="71.489999999999995"/>
    <n v="53.62"/>
    <n v="40784"/>
  </r>
  <r>
    <n v="15320"/>
    <n v="17"/>
    <x v="2459"/>
    <d v="2017-01-22T00:00:00"/>
    <x v="7"/>
    <b v="0"/>
    <s v="Approved"/>
    <x v="0"/>
    <x v="0"/>
    <s v="high"/>
    <s v="medium"/>
    <n v="1024.6600000000001"/>
    <n v="614.79999999999995"/>
    <n v="35378"/>
  </r>
  <r>
    <n v="15321"/>
    <n v="73"/>
    <x v="2992"/>
    <d v="2017-07-07T00:00:00"/>
    <x v="6"/>
    <b v="0"/>
    <s v="Approved"/>
    <x v="0"/>
    <x v="0"/>
    <s v="medium"/>
    <s v="medium"/>
    <n v="1945.43"/>
    <n v="333.18"/>
    <n v="37499"/>
  </r>
  <r>
    <n v="15322"/>
    <n v="99"/>
    <x v="2180"/>
    <d v="2017-05-01T00:00:00"/>
    <x v="1"/>
    <b v="0"/>
    <s v="Approved"/>
    <x v="2"/>
    <x v="0"/>
    <s v="medium"/>
    <s v="medium"/>
    <n v="1227.3399999999999"/>
    <n v="770.89"/>
    <n v="34556"/>
  </r>
  <r>
    <n v="15323"/>
    <n v="60"/>
    <x v="2930"/>
    <d v="2017-12-01T00:00:00"/>
    <x v="10"/>
    <b v="0"/>
    <s v="Approved"/>
    <x v="4"/>
    <x v="0"/>
    <s v="high"/>
    <s v="small"/>
    <n v="1977.36"/>
    <n v="1759.85"/>
    <n v="40779"/>
  </r>
  <r>
    <n v="15324"/>
    <n v="95"/>
    <x v="126"/>
    <d v="2017-07-14T00:00:00"/>
    <x v="6"/>
    <b v="0"/>
    <s v="Approved"/>
    <x v="4"/>
    <x v="0"/>
    <s v="medium"/>
    <s v="large"/>
    <n v="569.55999999999995"/>
    <n v="528.42999999999995"/>
    <n v="37874"/>
  </r>
  <r>
    <n v="15325"/>
    <n v="62"/>
    <x v="932"/>
    <d v="2017-10-07T00:00:00"/>
    <x v="2"/>
    <b v="0"/>
    <s v="Approved"/>
    <x v="0"/>
    <x v="0"/>
    <s v="medium"/>
    <s v="medium"/>
    <n v="478.16"/>
    <n v="298.72000000000003"/>
    <n v="40410"/>
  </r>
  <r>
    <n v="15326"/>
    <n v="6"/>
    <x v="2534"/>
    <d v="2017-08-21T00:00:00"/>
    <x v="3"/>
    <b v="0"/>
    <s v="Approved"/>
    <x v="0"/>
    <x v="0"/>
    <s v="high"/>
    <s v="medium"/>
    <n v="748.17"/>
    <n v="448.9"/>
    <n v="36361"/>
  </r>
  <r>
    <n v="15327"/>
    <s v="Unknown"/>
    <x v="730"/>
    <d v="2017-02-10T00:00:00"/>
    <x v="0"/>
    <b v="1"/>
    <s v="Approved"/>
    <x v="0"/>
    <x v="0"/>
    <s v="medium"/>
    <s v="medium"/>
    <n v="441.49"/>
    <n v="84.99"/>
    <n v="42172"/>
  </r>
  <r>
    <n v="15328"/>
    <n v="87"/>
    <x v="160"/>
    <d v="2017-09-24T00:00:00"/>
    <x v="8"/>
    <b v="0"/>
    <s v="Approved"/>
    <x v="4"/>
    <x v="0"/>
    <s v="high"/>
    <s v="medium"/>
    <n v="1179"/>
    <n v="707.4"/>
    <n v="35667"/>
  </r>
  <r>
    <n v="15329"/>
    <n v="77"/>
    <x v="1115"/>
    <d v="2017-07-28T00:00:00"/>
    <x v="6"/>
    <b v="1"/>
    <s v="Approved"/>
    <x v="3"/>
    <x v="1"/>
    <s v="medium"/>
    <s v="large"/>
    <n v="1240.31"/>
    <n v="795.1"/>
    <n v="36833"/>
  </r>
  <r>
    <n v="15330"/>
    <n v="27"/>
    <x v="599"/>
    <d v="2017-06-01T00:00:00"/>
    <x v="9"/>
    <b v="1"/>
    <s v="Approved"/>
    <x v="1"/>
    <x v="0"/>
    <s v="medium"/>
    <s v="medium"/>
    <n v="499.53"/>
    <n v="388.72"/>
    <n v="36334"/>
  </r>
  <r>
    <n v="15331"/>
    <n v="14"/>
    <x v="1455"/>
    <d v="2017-04-26T00:00:00"/>
    <x v="5"/>
    <b v="1"/>
    <s v="Approved"/>
    <x v="1"/>
    <x v="0"/>
    <s v="medium"/>
    <s v="small"/>
    <n v="1386.84"/>
    <n v="1234.29"/>
    <n v="37838"/>
  </r>
  <r>
    <n v="15332"/>
    <n v="4"/>
    <x v="1007"/>
    <d v="2017-08-12T00:00:00"/>
    <x v="3"/>
    <b v="0"/>
    <s v="Approved"/>
    <x v="4"/>
    <x v="0"/>
    <s v="high"/>
    <s v="medium"/>
    <n v="1129.1300000000001"/>
    <n v="677.48"/>
    <n v="38216"/>
  </r>
  <r>
    <n v="15333"/>
    <n v="7"/>
    <x v="3201"/>
    <d v="2017-05-13T00:00:00"/>
    <x v="1"/>
    <b v="0"/>
    <s v="Approved"/>
    <x v="4"/>
    <x v="0"/>
    <s v="medium"/>
    <s v="small"/>
    <n v="1311.44"/>
    <n v="1167.18"/>
    <n v="33888"/>
  </r>
  <r>
    <n v="15334"/>
    <n v="62"/>
    <x v="1259"/>
    <d v="2017-11-26T00:00:00"/>
    <x v="11"/>
    <b v="0"/>
    <s v="Approved"/>
    <x v="0"/>
    <x v="0"/>
    <s v="medium"/>
    <s v="medium"/>
    <n v="478.16"/>
    <n v="298.72000000000003"/>
    <n v="38573"/>
  </r>
  <r>
    <n v="15335"/>
    <n v="96"/>
    <x v="1982"/>
    <d v="2017-04-29T00:00:00"/>
    <x v="5"/>
    <b v="1"/>
    <s v="Approved"/>
    <x v="5"/>
    <x v="1"/>
    <s v="low"/>
    <s v="small"/>
    <n v="1172.78"/>
    <n v="1043.77"/>
    <n v="37539"/>
  </r>
  <r>
    <n v="15336"/>
    <n v="4"/>
    <x v="116"/>
    <d v="2017-05-23T00:00:00"/>
    <x v="1"/>
    <b v="1"/>
    <s v="Approved"/>
    <x v="4"/>
    <x v="0"/>
    <s v="high"/>
    <s v="medium"/>
    <n v="1129.1300000000001"/>
    <n v="677.48"/>
    <n v="40784"/>
  </r>
  <r>
    <n v="15337"/>
    <s v="Unknown"/>
    <x v="2534"/>
    <d v="2017-11-11T00:00:00"/>
    <x v="11"/>
    <b v="1"/>
    <s v="Approved"/>
    <x v="4"/>
    <x v="0"/>
    <s v="medium"/>
    <s v="large"/>
    <n v="569.55999999999995"/>
    <n v="528.42999999999995"/>
    <n v="38002"/>
  </r>
  <r>
    <n v="15338"/>
    <n v="2"/>
    <x v="2909"/>
    <d v="2017-12-26T00:00:00"/>
    <x v="10"/>
    <b v="1"/>
    <s v="Approved"/>
    <x v="0"/>
    <x v="0"/>
    <s v="medium"/>
    <s v="medium"/>
    <n v="71.489999999999995"/>
    <n v="53.62"/>
    <n v="41245"/>
  </r>
  <r>
    <n v="15339"/>
    <n v="71"/>
    <x v="3095"/>
    <d v="2017-05-11T00:00:00"/>
    <x v="1"/>
    <b v="1"/>
    <s v="Approved"/>
    <x v="0"/>
    <x v="0"/>
    <s v="high"/>
    <s v="large"/>
    <n v="1842.92"/>
    <n v="1105.75"/>
    <n v="34996"/>
  </r>
  <r>
    <n v="15340"/>
    <n v="89"/>
    <x v="1967"/>
    <d v="2017-02-04T00:00:00"/>
    <x v="0"/>
    <b v="1"/>
    <s v="Approved"/>
    <x v="5"/>
    <x v="3"/>
    <s v="medium"/>
    <s v="large"/>
    <n v="1362.99"/>
    <n v="57.74"/>
    <n v="34079"/>
  </r>
  <r>
    <n v="15341"/>
    <n v="45"/>
    <x v="3185"/>
    <d v="2017-06-29T00:00:00"/>
    <x v="9"/>
    <b v="0"/>
    <s v="Approved"/>
    <x v="0"/>
    <x v="0"/>
    <s v="medium"/>
    <s v="medium"/>
    <n v="441.49"/>
    <n v="84.99"/>
    <n v="34071"/>
  </r>
  <r>
    <n v="15342"/>
    <n v="15"/>
    <x v="2488"/>
    <d v="2017-04-19T00:00:00"/>
    <x v="5"/>
    <b v="1"/>
    <s v="Approved"/>
    <x v="3"/>
    <x v="0"/>
    <s v="low"/>
    <s v="medium"/>
    <n v="958.74"/>
    <n v="748.9"/>
    <n v="39880"/>
  </r>
  <r>
    <n v="15343"/>
    <n v="72"/>
    <x v="2355"/>
    <d v="2017-06-21T00:00:00"/>
    <x v="9"/>
    <b v="0"/>
    <s v="Approved"/>
    <x v="3"/>
    <x v="0"/>
    <s v="medium"/>
    <s v="medium"/>
    <n v="360.4"/>
    <n v="270.3"/>
    <n v="42710"/>
  </r>
  <r>
    <n v="15344"/>
    <n v="56"/>
    <x v="2092"/>
    <d v="2017-05-30T00:00:00"/>
    <x v="1"/>
    <b v="0"/>
    <s v="Approved"/>
    <x v="2"/>
    <x v="0"/>
    <s v="medium"/>
    <s v="medium"/>
    <n v="183.86"/>
    <n v="137.9"/>
    <n v="35707"/>
  </r>
  <r>
    <n v="15345"/>
    <n v="80"/>
    <x v="3033"/>
    <d v="2017-08-28T00:00:00"/>
    <x v="3"/>
    <b v="1"/>
    <s v="Approved"/>
    <x v="2"/>
    <x v="3"/>
    <s v="low"/>
    <s v="medium"/>
    <n v="1073.07"/>
    <n v="933.84"/>
    <n v="42226"/>
  </r>
  <r>
    <n v="15346"/>
    <n v="94"/>
    <x v="96"/>
    <d v="2017-06-01T00:00:00"/>
    <x v="9"/>
    <b v="1"/>
    <s v="Approved"/>
    <x v="4"/>
    <x v="0"/>
    <s v="medium"/>
    <s v="large"/>
    <n v="1635.3"/>
    <n v="993.66"/>
    <n v="41434"/>
  </r>
  <r>
    <n v="15347"/>
    <n v="66"/>
    <x v="1462"/>
    <d v="2017-11-07T00:00:00"/>
    <x v="11"/>
    <b v="0"/>
    <s v="Approved"/>
    <x v="4"/>
    <x v="1"/>
    <s v="low"/>
    <s v="small"/>
    <n v="590.26"/>
    <n v="525.33000000000004"/>
    <n v="37499"/>
  </r>
  <r>
    <n v="15348"/>
    <n v="100"/>
    <x v="839"/>
    <d v="2017-03-30T00:00:00"/>
    <x v="4"/>
    <b v="1"/>
    <s v="Approved"/>
    <x v="1"/>
    <x v="0"/>
    <s v="medium"/>
    <s v="small"/>
    <n v="1386.84"/>
    <n v="1234.29"/>
    <n v="37838"/>
  </r>
  <r>
    <n v="15349"/>
    <s v="Unknown"/>
    <x v="3450"/>
    <d v="2017-09-13T00:00:00"/>
    <x v="8"/>
    <b v="0"/>
    <s v="Approved"/>
    <x v="3"/>
    <x v="1"/>
    <s v="medium"/>
    <s v="medium"/>
    <n v="543.39"/>
    <n v="407.54"/>
    <n v="36361"/>
  </r>
  <r>
    <n v="15350"/>
    <n v="35"/>
    <x v="1698"/>
    <d v="2017-02-28T00:00:00"/>
    <x v="0"/>
    <b v="0"/>
    <s v="Approved"/>
    <x v="1"/>
    <x v="0"/>
    <s v="low"/>
    <s v="medium"/>
    <n v="1057.51"/>
    <n v="154.4"/>
    <n v="36361"/>
  </r>
  <r>
    <n v="15351"/>
    <n v="36"/>
    <x v="130"/>
    <d v="2017-03-08T00:00:00"/>
    <x v="4"/>
    <b v="0"/>
    <s v="Approved"/>
    <x v="0"/>
    <x v="0"/>
    <s v="low"/>
    <s v="medium"/>
    <n v="945.04"/>
    <n v="507.58"/>
    <n v="40336"/>
  </r>
  <r>
    <n v="15352"/>
    <n v="14"/>
    <x v="32"/>
    <d v="2017-04-21T00:00:00"/>
    <x v="5"/>
    <b v="0"/>
    <s v="Approved"/>
    <x v="1"/>
    <x v="0"/>
    <s v="medium"/>
    <s v="small"/>
    <n v="1386.84"/>
    <n v="1234.29"/>
    <n v="37838"/>
  </r>
  <r>
    <n v="15353"/>
    <n v="52"/>
    <x v="2676"/>
    <d v="2017-08-16T00:00:00"/>
    <x v="3"/>
    <b v="1"/>
    <s v="Approved"/>
    <x v="0"/>
    <x v="1"/>
    <s v="medium"/>
    <s v="large"/>
    <n v="1777.8"/>
    <n v="820.78"/>
    <n v="42696"/>
  </r>
  <r>
    <n v="15354"/>
    <n v="83"/>
    <x v="2286"/>
    <d v="2017-06-05T00:00:00"/>
    <x v="9"/>
    <b v="1"/>
    <s v="Approved"/>
    <x v="0"/>
    <x v="3"/>
    <s v="medium"/>
    <s v="large"/>
    <n v="2083.94"/>
    <n v="675.03"/>
    <n v="41533"/>
  </r>
  <r>
    <n v="15355"/>
    <n v="18"/>
    <x v="961"/>
    <d v="2017-07-16T00:00:00"/>
    <x v="6"/>
    <b v="1"/>
    <s v="Approved"/>
    <x v="3"/>
    <x v="0"/>
    <s v="high"/>
    <s v="medium"/>
    <n v="1148.6400000000001"/>
    <n v="689.18"/>
    <n v="42226"/>
  </r>
  <r>
    <n v="15356"/>
    <n v="85"/>
    <x v="279"/>
    <d v="2017-08-28T00:00:00"/>
    <x v="3"/>
    <b v="0"/>
    <s v="Approved"/>
    <x v="5"/>
    <x v="0"/>
    <s v="medium"/>
    <s v="medium"/>
    <n v="752.64"/>
    <n v="205.36"/>
    <n v="36833"/>
  </r>
  <r>
    <n v="15357"/>
    <s v="Unknown"/>
    <x v="638"/>
    <d v="2017-06-01T00:00:00"/>
    <x v="9"/>
    <b v="0"/>
    <s v="Approved"/>
    <x v="1"/>
    <x v="0"/>
    <s v="medium"/>
    <s v="medium"/>
    <n v="499.53"/>
    <n v="388.72"/>
    <n v="36334"/>
  </r>
  <r>
    <n v="15358"/>
    <n v="18"/>
    <x v="2692"/>
    <d v="2017-02-18T00:00:00"/>
    <x v="0"/>
    <b v="0"/>
    <s v="Approved"/>
    <x v="0"/>
    <x v="0"/>
    <s v="medium"/>
    <s v="medium"/>
    <n v="575.27"/>
    <n v="431.45"/>
    <n v="39880"/>
  </r>
  <r>
    <n v="15359"/>
    <n v="49"/>
    <x v="949"/>
    <d v="2017-08-24T00:00:00"/>
    <x v="3"/>
    <b v="1"/>
    <s v="Approved"/>
    <x v="1"/>
    <x v="1"/>
    <s v="medium"/>
    <s v="medium"/>
    <n v="533.51"/>
    <n v="400.13"/>
    <n v="41064"/>
  </r>
  <r>
    <n v="15360"/>
    <n v="2"/>
    <x v="389"/>
    <d v="2017-11-21T00:00:00"/>
    <x v="11"/>
    <b v="1"/>
    <s v="Approved"/>
    <x v="0"/>
    <x v="0"/>
    <s v="medium"/>
    <s v="medium"/>
    <n v="71.489999999999995"/>
    <n v="53.62"/>
    <n v="40649"/>
  </r>
  <r>
    <n v="15361"/>
    <n v="11"/>
    <x v="1227"/>
    <d v="2017-02-15T00:00:00"/>
    <x v="0"/>
    <b v="1"/>
    <s v="Approved"/>
    <x v="4"/>
    <x v="0"/>
    <s v="high"/>
    <s v="medium"/>
    <n v="1274.93"/>
    <n v="764.96"/>
    <n v="39298"/>
  </r>
  <r>
    <n v="15362"/>
    <n v="34"/>
    <x v="793"/>
    <d v="2017-10-15T00:00:00"/>
    <x v="2"/>
    <b v="0"/>
    <s v="Approved"/>
    <x v="3"/>
    <x v="1"/>
    <s v="high"/>
    <s v="large"/>
    <n v="774.53"/>
    <n v="464.72"/>
    <n v="37698"/>
  </r>
  <r>
    <n v="15363"/>
    <n v="37"/>
    <x v="1207"/>
    <d v="2017-12-15T00:00:00"/>
    <x v="10"/>
    <b v="0"/>
    <s v="Approved"/>
    <x v="2"/>
    <x v="0"/>
    <s v="low"/>
    <s v="medium"/>
    <n v="1793.43"/>
    <n v="248.82"/>
    <n v="36146"/>
  </r>
  <r>
    <n v="15364"/>
    <n v="38"/>
    <x v="3122"/>
    <d v="2017-09-19T00:00:00"/>
    <x v="8"/>
    <b v="1"/>
    <s v="Approved"/>
    <x v="0"/>
    <x v="0"/>
    <s v="medium"/>
    <s v="medium"/>
    <n v="1577.53"/>
    <n v="826.51"/>
    <n v="39526"/>
  </r>
  <r>
    <n v="15365"/>
    <n v="18"/>
    <x v="1373"/>
    <d v="2017-10-21T00:00:00"/>
    <x v="2"/>
    <b v="0"/>
    <s v="Approved"/>
    <x v="0"/>
    <x v="0"/>
    <s v="medium"/>
    <s v="medium"/>
    <n v="575.27"/>
    <n v="431.45"/>
    <n v="39880"/>
  </r>
  <r>
    <n v="15366"/>
    <n v="51"/>
    <x v="2941"/>
    <d v="2017-03-18T00:00:00"/>
    <x v="4"/>
    <s v="Unknown"/>
    <s v="Approved"/>
    <x v="2"/>
    <x v="0"/>
    <s v="high"/>
    <s v="medium"/>
    <n v="2005.66"/>
    <n v="1203.4000000000001"/>
    <n v="41009"/>
  </r>
  <r>
    <n v="15367"/>
    <n v="54"/>
    <x v="1426"/>
    <d v="2017-05-17T00:00:00"/>
    <x v="1"/>
    <b v="1"/>
    <s v="Approved"/>
    <x v="5"/>
    <x v="0"/>
    <s v="medium"/>
    <s v="medium"/>
    <n v="1292.8399999999999"/>
    <n v="13.44"/>
    <n v="39915"/>
  </r>
  <r>
    <n v="15368"/>
    <s v="Unknown"/>
    <x v="243"/>
    <d v="2017-06-16T00:00:00"/>
    <x v="9"/>
    <b v="1"/>
    <s v="Approved"/>
    <x v="0"/>
    <x v="0"/>
    <s v="medium"/>
    <s v="medium"/>
    <n v="441.49"/>
    <n v="84.99"/>
    <n v="34071"/>
  </r>
  <r>
    <n v="15369"/>
    <n v="65"/>
    <x v="2981"/>
    <d v="2017-02-02T00:00:00"/>
    <x v="0"/>
    <b v="0"/>
    <s v="Approved"/>
    <x v="5"/>
    <x v="0"/>
    <s v="medium"/>
    <s v="medium"/>
    <n v="1807.45"/>
    <n v="778.69"/>
    <n v="38647"/>
  </r>
  <r>
    <n v="15370"/>
    <n v="59"/>
    <x v="482"/>
    <d v="2017-11-01T00:00:00"/>
    <x v="11"/>
    <b v="0"/>
    <s v="Approved"/>
    <x v="0"/>
    <x v="0"/>
    <s v="medium"/>
    <s v="large"/>
    <n v="1061.56"/>
    <n v="733.58"/>
    <n v="41047"/>
  </r>
  <r>
    <n v="15371"/>
    <n v="32"/>
    <x v="158"/>
    <d v="2017-03-06T00:00:00"/>
    <x v="4"/>
    <b v="1"/>
    <s v="Approved"/>
    <x v="4"/>
    <x v="0"/>
    <s v="medium"/>
    <s v="medium"/>
    <n v="642.70000000000005"/>
    <n v="211.37"/>
    <n v="37337"/>
  </r>
  <r>
    <n v="15372"/>
    <n v="61"/>
    <x v="2807"/>
    <d v="2017-11-28T00:00:00"/>
    <x v="11"/>
    <b v="0"/>
    <s v="Approved"/>
    <x v="3"/>
    <x v="0"/>
    <s v="medium"/>
    <s v="small"/>
    <n v="586.45000000000005"/>
    <n v="521.94000000000005"/>
    <n v="33429"/>
  </r>
  <r>
    <n v="15373"/>
    <n v="55"/>
    <x v="2369"/>
    <d v="2017-07-02T00:00:00"/>
    <x v="6"/>
    <b v="0"/>
    <s v="Approved"/>
    <x v="1"/>
    <x v="1"/>
    <s v="medium"/>
    <s v="large"/>
    <n v="1894.19"/>
    <n v="598.76"/>
    <n v="37823"/>
  </r>
  <r>
    <n v="15374"/>
    <s v="Unknown"/>
    <x v="2826"/>
    <d v="2017-01-12T00:00:00"/>
    <x v="7"/>
    <s v="Unknown"/>
    <s v="Approved"/>
    <x v="4"/>
    <x v="0"/>
    <s v="medium"/>
    <s v="medium"/>
    <n v="230.91"/>
    <n v="173.18"/>
    <n v="36361"/>
  </r>
  <r>
    <n v="15375"/>
    <n v="80"/>
    <x v="2363"/>
    <d v="2017-02-18T00:00:00"/>
    <x v="0"/>
    <b v="1"/>
    <s v="Approved"/>
    <x v="2"/>
    <x v="3"/>
    <s v="low"/>
    <s v="medium"/>
    <n v="1073.07"/>
    <n v="933.84"/>
    <n v="38339"/>
  </r>
  <r>
    <n v="15376"/>
    <n v="35"/>
    <x v="301"/>
    <d v="2017-11-13T00:00:00"/>
    <x v="11"/>
    <b v="1"/>
    <s v="Approved"/>
    <x v="1"/>
    <x v="0"/>
    <s v="low"/>
    <s v="medium"/>
    <n v="1057.51"/>
    <n v="154.4"/>
    <n v="40336"/>
  </r>
  <r>
    <n v="15377"/>
    <n v="13"/>
    <x v="3257"/>
    <d v="2017-08-13T00:00:00"/>
    <x v="3"/>
    <b v="1"/>
    <s v="Approved"/>
    <x v="0"/>
    <x v="0"/>
    <s v="medium"/>
    <s v="medium"/>
    <n v="1163.8900000000001"/>
    <n v="589.27"/>
    <n v="41345"/>
  </r>
  <r>
    <n v="15378"/>
    <n v="58"/>
    <x v="926"/>
    <d v="2017-09-01T00:00:00"/>
    <x v="8"/>
    <b v="1"/>
    <s v="Approved"/>
    <x v="2"/>
    <x v="0"/>
    <s v="medium"/>
    <s v="medium"/>
    <n v="912.52"/>
    <n v="141.4"/>
    <n v="42295"/>
  </r>
  <r>
    <n v="15379"/>
    <n v="34"/>
    <x v="2020"/>
    <d v="2017-10-25T00:00:00"/>
    <x v="2"/>
    <b v="0"/>
    <s v="Approved"/>
    <x v="3"/>
    <x v="1"/>
    <s v="high"/>
    <s v="large"/>
    <n v="774.53"/>
    <n v="464.72"/>
    <n v="37698"/>
  </r>
  <r>
    <n v="15380"/>
    <n v="71"/>
    <x v="3341"/>
    <d v="2017-02-03T00:00:00"/>
    <x v="0"/>
    <b v="0"/>
    <s v="Approved"/>
    <x v="0"/>
    <x v="0"/>
    <s v="high"/>
    <s v="large"/>
    <n v="1842.92"/>
    <n v="1105.75"/>
    <n v="34996"/>
  </r>
  <r>
    <n v="15381"/>
    <n v="53"/>
    <x v="386"/>
    <d v="2017-12-10T00:00:00"/>
    <x v="10"/>
    <b v="0"/>
    <s v="Approved"/>
    <x v="2"/>
    <x v="0"/>
    <s v="medium"/>
    <s v="medium"/>
    <n v="795.34"/>
    <n v="101.58"/>
    <n v="38647"/>
  </r>
  <r>
    <n v="15382"/>
    <n v="41"/>
    <x v="3162"/>
    <d v="2017-05-06T00:00:00"/>
    <x v="1"/>
    <s v="Unknown"/>
    <s v="Approved"/>
    <x v="0"/>
    <x v="1"/>
    <s v="medium"/>
    <s v="medium"/>
    <n v="416.98"/>
    <n v="312.74"/>
    <n v="35560"/>
  </r>
  <r>
    <n v="15383"/>
    <n v="4"/>
    <x v="1621"/>
    <d v="2017-11-15T00:00:00"/>
    <x v="11"/>
    <b v="0"/>
    <s v="Approved"/>
    <x v="0"/>
    <x v="0"/>
    <s v="medium"/>
    <s v="medium"/>
    <n v="1483.2"/>
    <n v="99.59"/>
    <n v="33879"/>
  </r>
  <r>
    <n v="15384"/>
    <n v="7"/>
    <x v="2809"/>
    <d v="2017-09-24T00:00:00"/>
    <x v="8"/>
    <b v="0"/>
    <s v="Approved"/>
    <x v="4"/>
    <x v="0"/>
    <s v="medium"/>
    <s v="small"/>
    <n v="1311.44"/>
    <n v="1167.18"/>
    <n v="33888"/>
  </r>
  <r>
    <n v="15385"/>
    <n v="10"/>
    <x v="1849"/>
    <d v="2017-02-08T00:00:00"/>
    <x v="0"/>
    <b v="0"/>
    <s v="Approved"/>
    <x v="5"/>
    <x v="3"/>
    <s v="medium"/>
    <s v="medium"/>
    <n v="1466.68"/>
    <n v="363.25"/>
    <n v="41701"/>
  </r>
  <r>
    <n v="15386"/>
    <n v="42"/>
    <x v="2737"/>
    <d v="2017-07-20T00:00:00"/>
    <x v="6"/>
    <b v="0"/>
    <s v="Approved"/>
    <x v="2"/>
    <x v="1"/>
    <s v="medium"/>
    <s v="small"/>
    <n v="1810"/>
    <n v="1610.9"/>
    <n v="39526"/>
  </r>
  <r>
    <n v="15387"/>
    <n v="82"/>
    <x v="3467"/>
    <d v="2017-03-24T00:00:00"/>
    <x v="4"/>
    <b v="1"/>
    <s v="Approved"/>
    <x v="4"/>
    <x v="1"/>
    <s v="medium"/>
    <s v="medium"/>
    <n v="1538.99"/>
    <n v="829.65"/>
    <n v="42696"/>
  </r>
  <r>
    <n v="15388"/>
    <n v="6"/>
    <x v="439"/>
    <d v="2017-05-19T00:00:00"/>
    <x v="1"/>
    <b v="1"/>
    <s v="Approved"/>
    <x v="2"/>
    <x v="0"/>
    <s v="high"/>
    <s v="medium"/>
    <n v="227.88"/>
    <n v="136.72999999999999"/>
    <n v="41701"/>
  </r>
  <r>
    <n v="15389"/>
    <s v="Unknown"/>
    <x v="1276"/>
    <d v="2017-10-30T00:00:00"/>
    <x v="2"/>
    <b v="0"/>
    <s v="Approved"/>
    <x v="4"/>
    <x v="0"/>
    <s v="medium"/>
    <s v="medium"/>
    <n v="230.91"/>
    <n v="173.18"/>
    <n v="39031"/>
  </r>
  <r>
    <n v="15390"/>
    <n v="90"/>
    <x v="1388"/>
    <d v="2017-09-02T00:00:00"/>
    <x v="8"/>
    <b v="1"/>
    <s v="Approved"/>
    <x v="3"/>
    <x v="0"/>
    <s v="low"/>
    <s v="medium"/>
    <n v="363.01"/>
    <n v="290.41000000000003"/>
    <n v="38482"/>
  </r>
  <r>
    <n v="15391"/>
    <n v="16"/>
    <x v="2684"/>
    <d v="2017-01-18T00:00:00"/>
    <x v="7"/>
    <b v="1"/>
    <s v="Approved"/>
    <x v="3"/>
    <x v="0"/>
    <s v="high"/>
    <s v="small"/>
    <n v="1661.92"/>
    <n v="1479.11"/>
    <n v="40303"/>
  </r>
  <r>
    <n v="15392"/>
    <n v="2"/>
    <x v="2329"/>
    <d v="2017-11-25T00:00:00"/>
    <x v="11"/>
    <b v="0"/>
    <s v="Approved"/>
    <x v="0"/>
    <x v="0"/>
    <s v="medium"/>
    <s v="medium"/>
    <n v="71.489999999999995"/>
    <n v="53.62"/>
    <n v="41245"/>
  </r>
  <r>
    <n v="15393"/>
    <n v="98"/>
    <x v="3168"/>
    <d v="2017-06-28T00:00:00"/>
    <x v="9"/>
    <b v="1"/>
    <s v="Approved"/>
    <x v="2"/>
    <x v="0"/>
    <s v="medium"/>
    <s v="medium"/>
    <n v="795.34"/>
    <n v="101.58"/>
    <n v="42172"/>
  </r>
  <r>
    <n v="15394"/>
    <n v="61"/>
    <x v="147"/>
    <d v="2017-04-02T00:00:00"/>
    <x v="5"/>
    <b v="0"/>
    <s v="Approved"/>
    <x v="2"/>
    <x v="0"/>
    <s v="low"/>
    <s v="medium"/>
    <n v="71.16"/>
    <n v="56.93"/>
    <n v="42172"/>
  </r>
  <r>
    <n v="15395"/>
    <n v="8"/>
    <x v="3252"/>
    <d v="2017-12-13T00:00:00"/>
    <x v="10"/>
    <b v="1"/>
    <s v="Approved"/>
    <x v="0"/>
    <x v="1"/>
    <s v="medium"/>
    <s v="small"/>
    <n v="1703.52"/>
    <n v="1516.13"/>
    <n v="38693"/>
  </r>
  <r>
    <n v="15396"/>
    <s v="Unknown"/>
    <x v="275"/>
    <d v="2017-07-29T00:00:00"/>
    <x v="6"/>
    <b v="0"/>
    <s v="Approved"/>
    <x v="2"/>
    <x v="0"/>
    <s v="high"/>
    <s v="medium"/>
    <n v="227.88"/>
    <n v="136.72999999999999"/>
    <n v="37659"/>
  </r>
  <r>
    <n v="15397"/>
    <n v="85"/>
    <x v="3316"/>
    <d v="2017-11-16T00:00:00"/>
    <x v="11"/>
    <b v="0"/>
    <s v="Approved"/>
    <x v="5"/>
    <x v="0"/>
    <s v="medium"/>
    <s v="medium"/>
    <n v="1228.07"/>
    <n v="400.91"/>
    <n v="36668"/>
  </r>
  <r>
    <n v="15398"/>
    <n v="80"/>
    <x v="729"/>
    <d v="2017-01-11T00:00:00"/>
    <x v="7"/>
    <b v="0"/>
    <s v="Approved"/>
    <x v="2"/>
    <x v="3"/>
    <s v="low"/>
    <s v="medium"/>
    <n v="1073.07"/>
    <n v="933.84"/>
    <n v="35455"/>
  </r>
  <r>
    <n v="15399"/>
    <n v="72"/>
    <x v="1778"/>
    <d v="2017-06-18T00:00:00"/>
    <x v="9"/>
    <b v="0"/>
    <s v="Approved"/>
    <x v="3"/>
    <x v="0"/>
    <s v="medium"/>
    <s v="medium"/>
    <n v="360.4"/>
    <n v="270.3"/>
    <n v="36668"/>
  </r>
  <r>
    <n v="15400"/>
    <n v="70"/>
    <x v="2901"/>
    <d v="2017-12-17T00:00:00"/>
    <x v="10"/>
    <b v="0"/>
    <s v="Approved"/>
    <x v="1"/>
    <x v="0"/>
    <s v="high"/>
    <s v="medium"/>
    <n v="495.72"/>
    <n v="297.43"/>
    <n v="42710"/>
  </r>
  <r>
    <n v="15401"/>
    <n v="72"/>
    <x v="2560"/>
    <d v="2017-09-24T00:00:00"/>
    <x v="8"/>
    <b v="0"/>
    <s v="Approved"/>
    <x v="3"/>
    <x v="0"/>
    <s v="medium"/>
    <s v="medium"/>
    <n v="360.4"/>
    <n v="270.3"/>
    <n v="37873"/>
  </r>
  <r>
    <n v="15402"/>
    <n v="64"/>
    <x v="1944"/>
    <d v="2017-05-22T00:00:00"/>
    <x v="1"/>
    <b v="1"/>
    <s v="Approved"/>
    <x v="1"/>
    <x v="0"/>
    <s v="medium"/>
    <s v="large"/>
    <n v="1469.44"/>
    <n v="596.54999999999995"/>
    <n v="42105"/>
  </r>
  <r>
    <n v="15403"/>
    <n v="15"/>
    <x v="2255"/>
    <d v="2017-01-20T00:00:00"/>
    <x v="7"/>
    <b v="0"/>
    <s v="Approved"/>
    <x v="5"/>
    <x v="0"/>
    <s v="medium"/>
    <s v="medium"/>
    <n v="1292.8399999999999"/>
    <n v="13.44"/>
    <n v="40779"/>
  </r>
  <r>
    <n v="15404"/>
    <n v="3"/>
    <x v="575"/>
    <d v="2017-04-26T00:00:00"/>
    <x v="5"/>
    <b v="1"/>
    <s v="Approved"/>
    <x v="1"/>
    <x v="0"/>
    <s v="medium"/>
    <s v="large"/>
    <n v="2091.4699999999998"/>
    <n v="388.92"/>
    <n v="41533"/>
  </r>
  <r>
    <n v="15405"/>
    <n v="32"/>
    <x v="217"/>
    <d v="2017-01-07T00:00:00"/>
    <x v="7"/>
    <b v="1"/>
    <s v="Approved"/>
    <x v="4"/>
    <x v="0"/>
    <s v="high"/>
    <s v="medium"/>
    <n v="1179"/>
    <n v="707.4"/>
    <n v="37874"/>
  </r>
  <r>
    <n v="15406"/>
    <n v="76"/>
    <x v="2013"/>
    <d v="2017-06-22T00:00:00"/>
    <x v="9"/>
    <b v="1"/>
    <s v="Approved"/>
    <x v="5"/>
    <x v="0"/>
    <s v="low"/>
    <s v="medium"/>
    <n v="642.30999999999995"/>
    <n v="513.85"/>
    <n v="33429"/>
  </r>
  <r>
    <n v="15407"/>
    <n v="69"/>
    <x v="1745"/>
    <d v="2017-08-05T00:00:00"/>
    <x v="3"/>
    <b v="0"/>
    <s v="Approved"/>
    <x v="4"/>
    <x v="1"/>
    <s v="medium"/>
    <s v="medium"/>
    <n v="792.9"/>
    <n v="594.67999999999995"/>
    <n v="40553"/>
  </r>
  <r>
    <n v="15408"/>
    <n v="35"/>
    <x v="2011"/>
    <d v="2017-01-26T00:00:00"/>
    <x v="7"/>
    <b v="1"/>
    <s v="Approved"/>
    <x v="4"/>
    <x v="0"/>
    <s v="medium"/>
    <s v="medium"/>
    <n v="1403.5"/>
    <n v="954.82"/>
    <n v="41167"/>
  </r>
  <r>
    <n v="15409"/>
    <n v="54"/>
    <x v="2511"/>
    <d v="2017-10-11T00:00:00"/>
    <x v="2"/>
    <b v="1"/>
    <s v="Approved"/>
    <x v="5"/>
    <x v="0"/>
    <s v="medium"/>
    <s v="medium"/>
    <n v="1292.8399999999999"/>
    <n v="13.44"/>
    <n v="39915"/>
  </r>
  <r>
    <n v="15410"/>
    <n v="32"/>
    <x v="1979"/>
    <d v="2017-04-16T00:00:00"/>
    <x v="5"/>
    <b v="1"/>
    <s v="Approved"/>
    <x v="4"/>
    <x v="0"/>
    <s v="medium"/>
    <s v="medium"/>
    <n v="642.70000000000005"/>
    <n v="211.37"/>
    <n v="37337"/>
  </r>
  <r>
    <n v="15411"/>
    <n v="91"/>
    <x v="2294"/>
    <d v="2017-08-03T00:00:00"/>
    <x v="3"/>
    <b v="1"/>
    <s v="Approved"/>
    <x v="5"/>
    <x v="0"/>
    <s v="low"/>
    <s v="medium"/>
    <n v="642.30999999999995"/>
    <n v="513.85"/>
    <n v="38339"/>
  </r>
  <r>
    <n v="15412"/>
    <n v="83"/>
    <x v="3005"/>
    <d v="2017-02-19T00:00:00"/>
    <x v="0"/>
    <b v="1"/>
    <s v="Approved"/>
    <x v="0"/>
    <x v="3"/>
    <s v="medium"/>
    <s v="large"/>
    <n v="2083.94"/>
    <n v="675.03"/>
    <n v="41533"/>
  </r>
  <r>
    <n v="15413"/>
    <s v="Unknown"/>
    <x v="764"/>
    <d v="2017-10-15T00:00:00"/>
    <x v="2"/>
    <b v="0"/>
    <s v="Approved"/>
    <x v="2"/>
    <x v="0"/>
    <s v="low"/>
    <s v="medium"/>
    <n v="71.16"/>
    <n v="56.93"/>
    <n v="42172"/>
  </r>
  <r>
    <n v="15414"/>
    <n v="51"/>
    <x v="1180"/>
    <d v="2017-05-05T00:00:00"/>
    <x v="1"/>
    <b v="1"/>
    <s v="Approved"/>
    <x v="2"/>
    <x v="0"/>
    <s v="high"/>
    <s v="medium"/>
    <n v="2005.66"/>
    <n v="1203.4000000000001"/>
    <n v="33259"/>
  </r>
  <r>
    <n v="15415"/>
    <n v="85"/>
    <x v="1238"/>
    <d v="2017-11-08T00:00:00"/>
    <x v="11"/>
    <b v="0"/>
    <s v="Approved"/>
    <x v="5"/>
    <x v="0"/>
    <s v="medium"/>
    <s v="medium"/>
    <n v="1228.07"/>
    <n v="400.91"/>
    <n v="42226"/>
  </r>
  <r>
    <n v="15416"/>
    <n v="21"/>
    <x v="3305"/>
    <d v="2017-09-04T00:00:00"/>
    <x v="8"/>
    <b v="1"/>
    <s v="Approved"/>
    <x v="5"/>
    <x v="3"/>
    <s v="medium"/>
    <s v="medium"/>
    <n v="1466.68"/>
    <n v="363.25"/>
    <n v="35378"/>
  </r>
  <r>
    <n v="15417"/>
    <n v="72"/>
    <x v="3289"/>
    <d v="2017-05-12T00:00:00"/>
    <x v="1"/>
    <b v="0"/>
    <s v="Approved"/>
    <x v="3"/>
    <x v="0"/>
    <s v="medium"/>
    <s v="medium"/>
    <n v="360.4"/>
    <n v="270.3"/>
    <n v="42710"/>
  </r>
  <r>
    <n v="15418"/>
    <s v="Unknown"/>
    <x v="1235"/>
    <d v="2017-06-11T00:00:00"/>
    <x v="9"/>
    <b v="1"/>
    <s v="Approved"/>
    <x v="1"/>
    <x v="0"/>
    <s v="high"/>
    <s v="medium"/>
    <n v="495.72"/>
    <n v="297.43"/>
    <n v="42710"/>
  </r>
  <r>
    <n v="15419"/>
    <n v="1"/>
    <x v="252"/>
    <d v="2017-08-19T00:00:00"/>
    <x v="3"/>
    <b v="0"/>
    <s v="Approved"/>
    <x v="4"/>
    <x v="0"/>
    <s v="medium"/>
    <s v="medium"/>
    <n v="1403.5"/>
    <n v="954.82"/>
    <n v="42688"/>
  </r>
  <r>
    <n v="15420"/>
    <n v="64"/>
    <x v="646"/>
    <d v="2017-01-21T00:00:00"/>
    <x v="7"/>
    <b v="0"/>
    <s v="Approved"/>
    <x v="4"/>
    <x v="0"/>
    <s v="high"/>
    <s v="small"/>
    <n v="1977.36"/>
    <n v="1759.85"/>
    <n v="40487"/>
  </r>
  <r>
    <n v="15421"/>
    <n v="63"/>
    <x v="3384"/>
    <d v="2017-09-21T00:00:00"/>
    <x v="8"/>
    <b v="0"/>
    <s v="Approved"/>
    <x v="0"/>
    <x v="0"/>
    <s v="medium"/>
    <s v="medium"/>
    <n v="1483.2"/>
    <n v="99.59"/>
    <n v="36146"/>
  </r>
  <r>
    <n v="15422"/>
    <n v="99"/>
    <x v="2366"/>
    <d v="2017-08-13T00:00:00"/>
    <x v="3"/>
    <b v="0"/>
    <s v="Approved"/>
    <x v="2"/>
    <x v="0"/>
    <s v="medium"/>
    <s v="medium"/>
    <n v="1227.3399999999999"/>
    <n v="770.89"/>
    <n v="34556"/>
  </r>
  <r>
    <n v="15423"/>
    <n v="43"/>
    <x v="3364"/>
    <d v="2017-09-07T00:00:00"/>
    <x v="8"/>
    <b v="0"/>
    <s v="Approved"/>
    <x v="0"/>
    <x v="0"/>
    <s v="medium"/>
    <s v="medium"/>
    <n v="1151.96"/>
    <n v="649.49"/>
    <n v="40672"/>
  </r>
  <r>
    <n v="15424"/>
    <n v="63"/>
    <x v="1045"/>
    <d v="2017-06-30T00:00:00"/>
    <x v="9"/>
    <b v="1"/>
    <s v="Approved"/>
    <x v="5"/>
    <x v="0"/>
    <s v="medium"/>
    <s v="medium"/>
    <n v="1992.93"/>
    <n v="762.63"/>
    <n v="33888"/>
  </r>
  <r>
    <n v="15425"/>
    <n v="85"/>
    <x v="2593"/>
    <d v="2017-06-04T00:00:00"/>
    <x v="9"/>
    <b v="1"/>
    <s v="Approved"/>
    <x v="5"/>
    <x v="0"/>
    <s v="medium"/>
    <s v="medium"/>
    <n v="752.64"/>
    <n v="205.36"/>
    <n v="36367"/>
  </r>
  <r>
    <n v="15426"/>
    <n v="56"/>
    <x v="2338"/>
    <d v="2017-04-29T00:00:00"/>
    <x v="5"/>
    <b v="1"/>
    <s v="Approved"/>
    <x v="2"/>
    <x v="0"/>
    <s v="medium"/>
    <s v="medium"/>
    <n v="183.86"/>
    <n v="137.9"/>
    <n v="36146"/>
  </r>
  <r>
    <n v="15427"/>
    <n v="82"/>
    <x v="726"/>
    <d v="2017-08-31T00:00:00"/>
    <x v="3"/>
    <b v="0"/>
    <s v="Approved"/>
    <x v="3"/>
    <x v="0"/>
    <s v="high"/>
    <s v="medium"/>
    <n v="1148.6400000000001"/>
    <n v="689.18"/>
    <n v="33879"/>
  </r>
  <r>
    <n v="15428"/>
    <n v="55"/>
    <x v="83"/>
    <d v="2017-03-17T00:00:00"/>
    <x v="4"/>
    <b v="0"/>
    <s v="Approved"/>
    <x v="1"/>
    <x v="1"/>
    <s v="medium"/>
    <s v="large"/>
    <n v="1894.19"/>
    <n v="598.76"/>
    <n v="40779"/>
  </r>
  <r>
    <n v="15429"/>
    <s v="Unknown"/>
    <x v="3468"/>
    <d v="2017-08-21T00:00:00"/>
    <x v="3"/>
    <b v="0"/>
    <s v="Approved"/>
    <x v="0"/>
    <x v="0"/>
    <s v="medium"/>
    <s v="medium"/>
    <n v="478.16"/>
    <n v="298.72000000000003"/>
    <n v="40487"/>
  </r>
  <r>
    <n v="15430"/>
    <n v="98"/>
    <x v="256"/>
    <d v="2017-05-21T00:00:00"/>
    <x v="1"/>
    <b v="0"/>
    <s v="Approved"/>
    <x v="1"/>
    <x v="0"/>
    <s v="high"/>
    <s v="medium"/>
    <n v="358.39"/>
    <n v="215.03"/>
    <n v="38002"/>
  </r>
  <r>
    <n v="15431"/>
    <n v="15"/>
    <x v="2994"/>
    <d v="2017-11-01T00:00:00"/>
    <x v="11"/>
    <b v="1"/>
    <s v="Approved"/>
    <x v="5"/>
    <x v="0"/>
    <s v="medium"/>
    <s v="medium"/>
    <n v="1292.8399999999999"/>
    <n v="13.44"/>
    <n v="35707"/>
  </r>
  <r>
    <n v="15432"/>
    <n v="85"/>
    <x v="1192"/>
    <d v="2017-01-09T00:00:00"/>
    <x v="7"/>
    <b v="0"/>
    <s v="Approved"/>
    <x v="5"/>
    <x v="0"/>
    <s v="medium"/>
    <s v="medium"/>
    <n v="752.64"/>
    <n v="205.36"/>
    <n v="42218"/>
  </r>
  <r>
    <n v="15433"/>
    <n v="74"/>
    <x v="3375"/>
    <d v="2017-08-21T00:00:00"/>
    <x v="3"/>
    <b v="0"/>
    <s v="Approved"/>
    <x v="5"/>
    <x v="0"/>
    <s v="medium"/>
    <s v="medium"/>
    <n v="1228.07"/>
    <n v="400.91"/>
    <n v="36668"/>
  </r>
  <r>
    <n v="15434"/>
    <n v="80"/>
    <x v="2095"/>
    <d v="2017-07-07T00:00:00"/>
    <x v="6"/>
    <b v="0"/>
    <s v="Approved"/>
    <x v="2"/>
    <x v="3"/>
    <s v="low"/>
    <s v="medium"/>
    <n v="1073.07"/>
    <n v="933.84"/>
    <n v="35455"/>
  </r>
  <r>
    <n v="15435"/>
    <n v="82"/>
    <x v="581"/>
    <d v="2017-02-15T00:00:00"/>
    <x v="0"/>
    <b v="0"/>
    <s v="Approved"/>
    <x v="3"/>
    <x v="0"/>
    <s v="high"/>
    <s v="medium"/>
    <n v="1148.6400000000001"/>
    <n v="689.18"/>
    <n v="42226"/>
  </r>
  <r>
    <n v="15436"/>
    <n v="95"/>
    <x v="3469"/>
    <d v="2017-03-10T00:00:00"/>
    <x v="4"/>
    <b v="1"/>
    <s v="Approved"/>
    <x v="4"/>
    <x v="0"/>
    <s v="medium"/>
    <s v="large"/>
    <n v="569.55999999999995"/>
    <n v="528.42999999999995"/>
    <n v="37874"/>
  </r>
  <r>
    <n v="15437"/>
    <n v="24"/>
    <x v="3120"/>
    <d v="2017-12-06T00:00:00"/>
    <x v="10"/>
    <b v="0"/>
    <s v="Approved"/>
    <x v="0"/>
    <x v="1"/>
    <s v="medium"/>
    <s v="large"/>
    <n v="1777.8"/>
    <n v="820.78"/>
    <n v="40670"/>
  </r>
  <r>
    <n v="15438"/>
    <n v="51"/>
    <x v="2326"/>
    <d v="2017-07-30T00:00:00"/>
    <x v="6"/>
    <b v="0"/>
    <s v="Approved"/>
    <x v="2"/>
    <x v="0"/>
    <s v="high"/>
    <s v="medium"/>
    <n v="2005.66"/>
    <n v="1203.4000000000001"/>
    <n v="39915"/>
  </r>
  <r>
    <n v="15439"/>
    <n v="61"/>
    <x v="1859"/>
    <d v="2017-04-21T00:00:00"/>
    <x v="5"/>
    <b v="0"/>
    <s v="Approved"/>
    <x v="2"/>
    <x v="0"/>
    <s v="low"/>
    <s v="medium"/>
    <n v="71.16"/>
    <n v="56.93"/>
    <n v="42172"/>
  </r>
  <r>
    <n v="15440"/>
    <n v="33"/>
    <x v="877"/>
    <d v="2017-04-14T00:00:00"/>
    <x v="5"/>
    <b v="0"/>
    <s v="Approved"/>
    <x v="4"/>
    <x v="0"/>
    <s v="medium"/>
    <s v="small"/>
    <n v="1311.44"/>
    <n v="1167.18"/>
    <n v="33888"/>
  </r>
  <r>
    <n v="15441"/>
    <n v="13"/>
    <x v="2015"/>
    <d v="2017-04-04T00:00:00"/>
    <x v="5"/>
    <b v="1"/>
    <s v="Approved"/>
    <x v="0"/>
    <x v="0"/>
    <s v="medium"/>
    <s v="medium"/>
    <n v="1577.53"/>
    <n v="826.51"/>
    <n v="33259"/>
  </r>
  <r>
    <n v="15442"/>
    <n v="46"/>
    <x v="3062"/>
    <d v="2017-04-07T00:00:00"/>
    <x v="5"/>
    <b v="0"/>
    <s v="Approved"/>
    <x v="2"/>
    <x v="0"/>
    <s v="low"/>
    <s v="medium"/>
    <n v="1793.43"/>
    <n v="248.82"/>
    <n v="40336"/>
  </r>
  <r>
    <n v="15443"/>
    <n v="34"/>
    <x v="215"/>
    <d v="2017-12-14T00:00:00"/>
    <x v="10"/>
    <b v="0"/>
    <s v="Approved"/>
    <x v="3"/>
    <x v="1"/>
    <s v="high"/>
    <s v="large"/>
    <n v="774.53"/>
    <n v="464.72"/>
    <n v="41064"/>
  </r>
  <r>
    <n v="15444"/>
    <n v="98"/>
    <x v="2292"/>
    <d v="2017-04-04T00:00:00"/>
    <x v="5"/>
    <b v="1"/>
    <s v="Approved"/>
    <x v="1"/>
    <x v="0"/>
    <s v="high"/>
    <s v="medium"/>
    <n v="358.39"/>
    <n v="215.03"/>
    <n v="38002"/>
  </r>
  <r>
    <n v="15445"/>
    <n v="63"/>
    <x v="906"/>
    <d v="2017-09-06T00:00:00"/>
    <x v="8"/>
    <b v="1"/>
    <s v="Approved"/>
    <x v="0"/>
    <x v="0"/>
    <s v="medium"/>
    <s v="medium"/>
    <n v="1483.2"/>
    <n v="99.59"/>
    <n v="36146"/>
  </r>
  <r>
    <n v="15446"/>
    <n v="23"/>
    <x v="1061"/>
    <d v="2017-08-24T00:00:00"/>
    <x v="3"/>
    <s v="Unknown"/>
    <s v="Approved"/>
    <x v="3"/>
    <x v="2"/>
    <s v="low"/>
    <s v="small"/>
    <n v="688.63"/>
    <n v="612.88"/>
    <n v="39031"/>
  </r>
  <r>
    <n v="15447"/>
    <n v="28"/>
    <x v="2035"/>
    <d v="2017-07-07T00:00:00"/>
    <x v="6"/>
    <b v="1"/>
    <s v="Approved"/>
    <x v="3"/>
    <x v="0"/>
    <s v="medium"/>
    <s v="small"/>
    <n v="1216.1400000000001"/>
    <n v="1082.3599999999999"/>
    <n v="33455"/>
  </r>
  <r>
    <n v="15448"/>
    <n v="15"/>
    <x v="1934"/>
    <d v="2017-03-21T00:00:00"/>
    <x v="4"/>
    <b v="0"/>
    <s v="Approved"/>
    <x v="3"/>
    <x v="0"/>
    <s v="low"/>
    <s v="medium"/>
    <n v="958.74"/>
    <n v="748.9"/>
    <n v="38693"/>
  </r>
  <r>
    <n v="15449"/>
    <n v="20"/>
    <x v="1612"/>
    <d v="2017-07-11T00:00:00"/>
    <x v="6"/>
    <b v="0"/>
    <s v="Approved"/>
    <x v="1"/>
    <x v="0"/>
    <s v="medium"/>
    <s v="small"/>
    <n v="1775.81"/>
    <n v="1580.47"/>
    <n v="40303"/>
  </r>
  <r>
    <n v="15450"/>
    <n v="85"/>
    <x v="1791"/>
    <d v="2017-10-05T00:00:00"/>
    <x v="2"/>
    <b v="0"/>
    <s v="Approved"/>
    <x v="5"/>
    <x v="0"/>
    <s v="medium"/>
    <s v="medium"/>
    <n v="1228.07"/>
    <n v="400.91"/>
    <n v="41922"/>
  </r>
  <r>
    <n v="15451"/>
    <n v="87"/>
    <x v="355"/>
    <d v="2017-06-12T00:00:00"/>
    <x v="9"/>
    <b v="0"/>
    <s v="Approved"/>
    <x v="4"/>
    <x v="0"/>
    <s v="high"/>
    <s v="medium"/>
    <n v="1179"/>
    <n v="707.4"/>
    <n v="36145"/>
  </r>
  <r>
    <n v="15452"/>
    <n v="73"/>
    <x v="2609"/>
    <d v="2017-02-08T00:00:00"/>
    <x v="0"/>
    <b v="1"/>
    <s v="Approved"/>
    <x v="0"/>
    <x v="0"/>
    <s v="medium"/>
    <s v="medium"/>
    <n v="1945.43"/>
    <n v="333.18"/>
    <n v="37499"/>
  </r>
  <r>
    <n v="15453"/>
    <n v="29"/>
    <x v="2969"/>
    <d v="2017-06-07T00:00:00"/>
    <x v="9"/>
    <b v="1"/>
    <s v="Approved"/>
    <x v="3"/>
    <x v="1"/>
    <s v="medium"/>
    <s v="medium"/>
    <n v="543.39"/>
    <n v="407.54"/>
    <n v="35052"/>
  </r>
  <r>
    <n v="15454"/>
    <n v="64"/>
    <x v="467"/>
    <d v="2017-05-10T00:00:00"/>
    <x v="1"/>
    <b v="1"/>
    <s v="Approved"/>
    <x v="1"/>
    <x v="0"/>
    <s v="medium"/>
    <s v="large"/>
    <n v="1469.44"/>
    <n v="596.54999999999995"/>
    <n v="41047"/>
  </r>
  <r>
    <n v="15455"/>
    <n v="52"/>
    <x v="1840"/>
    <d v="2017-04-11T00:00:00"/>
    <x v="5"/>
    <b v="0"/>
    <s v="Approved"/>
    <x v="2"/>
    <x v="1"/>
    <s v="medium"/>
    <s v="medium"/>
    <n v="1280.28"/>
    <n v="829.51"/>
    <n v="37220"/>
  </r>
  <r>
    <n v="15456"/>
    <n v="73"/>
    <x v="1524"/>
    <d v="2017-10-23T00:00:00"/>
    <x v="2"/>
    <b v="0"/>
    <s v="Approved"/>
    <x v="0"/>
    <x v="0"/>
    <s v="medium"/>
    <s v="medium"/>
    <n v="1945.43"/>
    <n v="333.18"/>
    <n v="41922"/>
  </r>
  <r>
    <n v="15457"/>
    <n v="98"/>
    <x v="3165"/>
    <d v="2017-03-13T00:00:00"/>
    <x v="4"/>
    <b v="0"/>
    <s v="Approved"/>
    <x v="1"/>
    <x v="0"/>
    <s v="high"/>
    <s v="medium"/>
    <n v="358.39"/>
    <n v="215.03"/>
    <n v="38002"/>
  </r>
  <r>
    <n v="15458"/>
    <n v="24"/>
    <x v="2286"/>
    <d v="2017-05-04T00:00:00"/>
    <x v="1"/>
    <b v="0"/>
    <s v="Approved"/>
    <x v="0"/>
    <x v="1"/>
    <s v="medium"/>
    <s v="large"/>
    <n v="1777.8"/>
    <n v="820.78"/>
    <n v="36334"/>
  </r>
  <r>
    <n v="15459"/>
    <n v="87"/>
    <x v="1498"/>
    <d v="2017-03-14T00:00:00"/>
    <x v="4"/>
    <b v="1"/>
    <s v="Approved"/>
    <x v="2"/>
    <x v="0"/>
    <s v="medium"/>
    <s v="medium"/>
    <n v="1636.9"/>
    <n v="44.71"/>
    <n v="40410"/>
  </r>
  <r>
    <n v="15460"/>
    <n v="88"/>
    <x v="1648"/>
    <d v="2017-06-09T00:00:00"/>
    <x v="9"/>
    <b v="0"/>
    <s v="Approved"/>
    <x v="3"/>
    <x v="0"/>
    <s v="medium"/>
    <s v="medium"/>
    <n v="1198.46"/>
    <n v="381.1"/>
    <n v="37874"/>
  </r>
  <r>
    <n v="15461"/>
    <n v="48"/>
    <x v="488"/>
    <d v="2017-03-25T00:00:00"/>
    <x v="4"/>
    <b v="1"/>
    <s v="Approved"/>
    <x v="5"/>
    <x v="0"/>
    <s v="medium"/>
    <s v="medium"/>
    <n v="1762.96"/>
    <n v="950.52"/>
    <n v="41848"/>
  </r>
  <r>
    <n v="15462"/>
    <n v="16"/>
    <x v="3470"/>
    <d v="2017-10-24T00:00:00"/>
    <x v="2"/>
    <b v="0"/>
    <s v="Approved"/>
    <x v="3"/>
    <x v="0"/>
    <s v="high"/>
    <s v="small"/>
    <n v="1661.92"/>
    <n v="1479.11"/>
    <n v="35560"/>
  </r>
  <r>
    <n v="15463"/>
    <s v="Unknown"/>
    <x v="727"/>
    <d v="2017-05-29T00:00:00"/>
    <x v="1"/>
    <b v="0"/>
    <s v="Approved"/>
    <x v="0"/>
    <x v="0"/>
    <s v="medium"/>
    <s v="medium"/>
    <n v="100.35"/>
    <n v="75.260000000000005"/>
    <n v="36367"/>
  </r>
  <r>
    <n v="15464"/>
    <n v="65"/>
    <x v="776"/>
    <d v="2017-12-13T00:00:00"/>
    <x v="10"/>
    <b v="0"/>
    <s v="Approved"/>
    <x v="5"/>
    <x v="0"/>
    <s v="medium"/>
    <s v="medium"/>
    <n v="1807.45"/>
    <n v="778.69"/>
    <n v="42145"/>
  </r>
  <r>
    <n v="15465"/>
    <s v="Unknown"/>
    <x v="829"/>
    <d v="2017-08-31T00:00:00"/>
    <x v="3"/>
    <b v="1"/>
    <s v="Approved"/>
    <x v="1"/>
    <x v="1"/>
    <s v="medium"/>
    <s v="medium"/>
    <n v="290.62"/>
    <n v="215.14"/>
    <n v="38482"/>
  </r>
  <r>
    <n v="15466"/>
    <n v="88"/>
    <x v="2083"/>
    <d v="2017-04-27T00:00:00"/>
    <x v="5"/>
    <b v="1"/>
    <s v="Approved"/>
    <x v="3"/>
    <x v="0"/>
    <s v="medium"/>
    <s v="medium"/>
    <n v="1198.46"/>
    <n v="381.1"/>
    <n v="36145"/>
  </r>
  <r>
    <n v="15467"/>
    <n v="22"/>
    <x v="1528"/>
    <d v="2017-09-11T00:00:00"/>
    <x v="8"/>
    <b v="1"/>
    <s v="Approved"/>
    <x v="5"/>
    <x v="0"/>
    <s v="medium"/>
    <s v="medium"/>
    <n v="60.34"/>
    <n v="45.26"/>
    <n v="34165"/>
  </r>
  <r>
    <n v="15468"/>
    <n v="64"/>
    <x v="1852"/>
    <d v="2017-04-18T00:00:00"/>
    <x v="5"/>
    <b v="0"/>
    <s v="Approved"/>
    <x v="4"/>
    <x v="0"/>
    <s v="high"/>
    <s v="small"/>
    <n v="1977.36"/>
    <n v="1759.85"/>
    <n v="34143"/>
  </r>
  <r>
    <n v="15469"/>
    <n v="67"/>
    <x v="2244"/>
    <d v="2017-09-16T00:00:00"/>
    <x v="8"/>
    <b v="1"/>
    <s v="Approved"/>
    <x v="0"/>
    <x v="0"/>
    <s v="medium"/>
    <s v="large"/>
    <n v="1071.23"/>
    <n v="380.74"/>
    <n v="35160"/>
  </r>
  <r>
    <n v="15470"/>
    <n v="45"/>
    <x v="1152"/>
    <d v="2017-10-31T00:00:00"/>
    <x v="2"/>
    <b v="1"/>
    <s v="Approved"/>
    <x v="0"/>
    <x v="0"/>
    <s v="medium"/>
    <s v="medium"/>
    <n v="441.49"/>
    <n v="84.99"/>
    <n v="41009"/>
  </r>
  <r>
    <n v="15471"/>
    <s v="Unknown"/>
    <x v="2527"/>
    <d v="2017-12-29T00:00:00"/>
    <x v="10"/>
    <b v="1"/>
    <s v="Approved"/>
    <x v="0"/>
    <x v="0"/>
    <s v="medium"/>
    <s v="medium"/>
    <n v="71.489999999999995"/>
    <n v="53.62"/>
    <n v="41167"/>
  </r>
  <r>
    <n v="15472"/>
    <n v="85"/>
    <x v="1826"/>
    <d v="2017-08-17T00:00:00"/>
    <x v="3"/>
    <b v="1"/>
    <s v="Approved"/>
    <x v="5"/>
    <x v="0"/>
    <s v="medium"/>
    <s v="medium"/>
    <n v="752.64"/>
    <n v="205.36"/>
    <n v="42218"/>
  </r>
  <r>
    <n v="15473"/>
    <n v="100"/>
    <x v="3411"/>
    <d v="2017-12-21T00:00:00"/>
    <x v="10"/>
    <b v="1"/>
    <s v="Approved"/>
    <x v="3"/>
    <x v="1"/>
    <s v="medium"/>
    <s v="medium"/>
    <n v="1036.5899999999999"/>
    <n v="206.35"/>
    <n v="33364"/>
  </r>
  <r>
    <n v="15474"/>
    <n v="41"/>
    <x v="2521"/>
    <d v="2017-07-24T00:00:00"/>
    <x v="6"/>
    <b v="0"/>
    <s v="Approved"/>
    <x v="3"/>
    <x v="0"/>
    <s v="low"/>
    <s v="medium"/>
    <n v="958.74"/>
    <n v="748.9"/>
    <n v="38693"/>
  </r>
  <r>
    <n v="15475"/>
    <n v="82"/>
    <x v="3471"/>
    <d v="2017-02-06T00:00:00"/>
    <x v="0"/>
    <b v="1"/>
    <s v="Approved"/>
    <x v="4"/>
    <x v="1"/>
    <s v="medium"/>
    <s v="medium"/>
    <n v="1538.99"/>
    <n v="829.65"/>
    <n v="42404"/>
  </r>
  <r>
    <n v="15476"/>
    <s v="Unknown"/>
    <x v="504"/>
    <d v="2017-04-14T00:00:00"/>
    <x v="5"/>
    <b v="0"/>
    <s v="Approved"/>
    <x v="2"/>
    <x v="1"/>
    <s v="high"/>
    <s v="large"/>
    <n v="12.01"/>
    <n v="7.21"/>
    <n v="39880"/>
  </r>
  <r>
    <n v="15477"/>
    <n v="46"/>
    <x v="2775"/>
    <d v="2017-07-29T00:00:00"/>
    <x v="6"/>
    <b v="1"/>
    <s v="Approved"/>
    <x v="0"/>
    <x v="0"/>
    <s v="low"/>
    <s v="medium"/>
    <n v="1289.8499999999999"/>
    <n v="74.510000000000005"/>
    <n v="37668"/>
  </r>
  <r>
    <n v="15478"/>
    <n v="90"/>
    <x v="471"/>
    <d v="2017-07-28T00:00:00"/>
    <x v="6"/>
    <b v="1"/>
    <s v="Approved"/>
    <x v="3"/>
    <x v="0"/>
    <s v="low"/>
    <s v="medium"/>
    <n v="363.01"/>
    <n v="290.41000000000003"/>
    <n v="38482"/>
  </r>
  <r>
    <n v="15479"/>
    <n v="66"/>
    <x v="147"/>
    <d v="2017-08-11T00:00:00"/>
    <x v="3"/>
    <b v="1"/>
    <s v="Approved"/>
    <x v="4"/>
    <x v="1"/>
    <s v="low"/>
    <s v="small"/>
    <n v="590.26"/>
    <n v="525.33000000000004"/>
    <n v="40487"/>
  </r>
  <r>
    <n v="15480"/>
    <n v="92"/>
    <x v="1836"/>
    <d v="2017-09-17T00:00:00"/>
    <x v="8"/>
    <b v="1"/>
    <s v="Approved"/>
    <x v="5"/>
    <x v="0"/>
    <s v="medium"/>
    <s v="small"/>
    <n v="1415.01"/>
    <n v="1259.3599999999999"/>
    <n v="33364"/>
  </r>
  <r>
    <n v="15481"/>
    <n v="8"/>
    <x v="420"/>
    <d v="2017-04-30T00:00:00"/>
    <x v="5"/>
    <b v="1"/>
    <s v="Approved"/>
    <x v="0"/>
    <x v="1"/>
    <s v="medium"/>
    <s v="small"/>
    <n v="1703.52"/>
    <n v="1516.13"/>
    <n v="39298"/>
  </r>
  <r>
    <n v="15482"/>
    <n v="74"/>
    <x v="2755"/>
    <d v="2017-08-06T00:00:00"/>
    <x v="3"/>
    <b v="1"/>
    <s v="Approved"/>
    <x v="5"/>
    <x v="0"/>
    <s v="medium"/>
    <s v="medium"/>
    <n v="1228.07"/>
    <n v="400.91"/>
    <n v="33429"/>
  </r>
  <r>
    <n v="15483"/>
    <n v="84"/>
    <x v="3393"/>
    <d v="2017-03-04T00:00:00"/>
    <x v="4"/>
    <b v="0"/>
    <s v="Approved"/>
    <x v="4"/>
    <x v="1"/>
    <s v="medium"/>
    <s v="medium"/>
    <n v="792.9"/>
    <n v="594.67999999999995"/>
    <n v="33879"/>
  </r>
  <r>
    <n v="15484"/>
    <n v="10"/>
    <x v="1417"/>
    <d v="2017-10-14T00:00:00"/>
    <x v="2"/>
    <b v="0"/>
    <s v="Approved"/>
    <x v="0"/>
    <x v="0"/>
    <s v="medium"/>
    <s v="medium"/>
    <n v="1945.43"/>
    <n v="333.18"/>
    <n v="37499"/>
  </r>
  <r>
    <n v="15485"/>
    <s v="Unknown"/>
    <x v="2639"/>
    <d v="2017-03-19T00:00:00"/>
    <x v="4"/>
    <b v="1"/>
    <s v="Approved"/>
    <x v="0"/>
    <x v="0"/>
    <s v="medium"/>
    <s v="medium"/>
    <n v="100.35"/>
    <n v="75.260000000000005"/>
    <n v="36367"/>
  </r>
  <r>
    <n v="15486"/>
    <n v="32"/>
    <x v="82"/>
    <d v="2017-11-30T00:00:00"/>
    <x v="11"/>
    <b v="0"/>
    <s v="Approved"/>
    <x v="4"/>
    <x v="0"/>
    <s v="medium"/>
    <s v="medium"/>
    <n v="642.70000000000005"/>
    <n v="211.37"/>
    <n v="37337"/>
  </r>
  <r>
    <n v="15487"/>
    <n v="80"/>
    <x v="1008"/>
    <d v="2017-09-20T00:00:00"/>
    <x v="8"/>
    <b v="1"/>
    <s v="Approved"/>
    <x v="2"/>
    <x v="3"/>
    <s v="low"/>
    <s v="medium"/>
    <n v="1073.07"/>
    <n v="933.84"/>
    <n v="35455"/>
  </r>
  <r>
    <n v="15488"/>
    <n v="64"/>
    <x v="887"/>
    <d v="2017-04-01T00:00:00"/>
    <x v="5"/>
    <b v="1"/>
    <s v="Approved"/>
    <x v="4"/>
    <x v="0"/>
    <s v="high"/>
    <s v="small"/>
    <n v="1977.36"/>
    <n v="1759.85"/>
    <n v="42145"/>
  </r>
  <r>
    <n v="15489"/>
    <n v="64"/>
    <x v="2076"/>
    <d v="2017-09-14T00:00:00"/>
    <x v="8"/>
    <b v="0"/>
    <s v="Approved"/>
    <x v="1"/>
    <x v="0"/>
    <s v="medium"/>
    <s v="large"/>
    <n v="1469.44"/>
    <n v="596.54999999999995"/>
    <n v="41047"/>
  </r>
  <r>
    <n v="15490"/>
    <n v="64"/>
    <x v="2115"/>
    <d v="2017-01-13T00:00:00"/>
    <x v="7"/>
    <b v="1"/>
    <s v="Approved"/>
    <x v="1"/>
    <x v="0"/>
    <s v="medium"/>
    <s v="large"/>
    <n v="1469.44"/>
    <n v="596.54999999999995"/>
    <n v="36668"/>
  </r>
  <r>
    <n v="15491"/>
    <n v="38"/>
    <x v="1901"/>
    <d v="2017-02-05T00:00:00"/>
    <x v="0"/>
    <b v="1"/>
    <s v="Approved"/>
    <x v="1"/>
    <x v="0"/>
    <s v="medium"/>
    <s v="large"/>
    <n v="2091.4699999999998"/>
    <n v="388.92"/>
    <n v="37659"/>
  </r>
  <r>
    <n v="15492"/>
    <n v="83"/>
    <x v="1518"/>
    <d v="2017-03-24T00:00:00"/>
    <x v="4"/>
    <b v="1"/>
    <s v="Approved"/>
    <x v="0"/>
    <x v="3"/>
    <s v="medium"/>
    <s v="large"/>
    <n v="2083.94"/>
    <n v="675.03"/>
    <n v="38206"/>
  </r>
  <r>
    <n v="15493"/>
    <n v="1"/>
    <x v="2084"/>
    <d v="2017-11-14T00:00:00"/>
    <x v="11"/>
    <b v="1"/>
    <s v="Approved"/>
    <x v="4"/>
    <x v="0"/>
    <s v="medium"/>
    <s v="medium"/>
    <n v="1403.5"/>
    <n v="954.82"/>
    <n v="41245"/>
  </r>
  <r>
    <n v="15494"/>
    <n v="12"/>
    <x v="2555"/>
    <d v="2017-06-22T00:00:00"/>
    <x v="9"/>
    <b v="0"/>
    <s v="Approved"/>
    <x v="4"/>
    <x v="0"/>
    <s v="medium"/>
    <s v="large"/>
    <n v="1765.3"/>
    <n v="709.48"/>
    <n v="33429"/>
  </r>
  <r>
    <n v="15495"/>
    <n v="50"/>
    <x v="229"/>
    <d v="2017-02-06T00:00:00"/>
    <x v="0"/>
    <b v="1"/>
    <s v="Approved"/>
    <x v="5"/>
    <x v="0"/>
    <s v="medium"/>
    <s v="small"/>
    <n v="175.89"/>
    <n v="131.91999999999999"/>
    <n v="37823"/>
  </r>
  <r>
    <n v="15496"/>
    <n v="9"/>
    <x v="253"/>
    <d v="2017-07-17T00:00:00"/>
    <x v="6"/>
    <b v="1"/>
    <s v="Approved"/>
    <x v="2"/>
    <x v="1"/>
    <s v="medium"/>
    <s v="medium"/>
    <n v="742.54"/>
    <n v="667.4"/>
    <n v="33549"/>
  </r>
  <r>
    <n v="15497"/>
    <n v="75"/>
    <x v="823"/>
    <d v="2017-09-16T00:00:00"/>
    <x v="8"/>
    <b v="0"/>
    <s v="Approved"/>
    <x v="4"/>
    <x v="3"/>
    <s v="medium"/>
    <s v="large"/>
    <n v="1873.97"/>
    <n v="863.95"/>
    <n v="38859"/>
  </r>
  <r>
    <n v="15498"/>
    <n v="90"/>
    <x v="214"/>
    <d v="2017-09-11T00:00:00"/>
    <x v="8"/>
    <b v="0"/>
    <s v="Approved"/>
    <x v="3"/>
    <x v="0"/>
    <s v="low"/>
    <s v="medium"/>
    <n v="363.01"/>
    <n v="290.41000000000003"/>
    <n v="38482"/>
  </r>
  <r>
    <n v="15499"/>
    <n v="52"/>
    <x v="69"/>
    <d v="2017-05-21T00:00:00"/>
    <x v="1"/>
    <b v="0"/>
    <s v="Approved"/>
    <x v="2"/>
    <x v="1"/>
    <s v="medium"/>
    <s v="medium"/>
    <n v="1280.28"/>
    <n v="829.51"/>
    <n v="37220"/>
  </r>
  <r>
    <n v="15500"/>
    <n v="27"/>
    <x v="1613"/>
    <d v="2017-12-10T00:00:00"/>
    <x v="10"/>
    <b v="0"/>
    <s v="Approved"/>
    <x v="1"/>
    <x v="0"/>
    <s v="medium"/>
    <s v="medium"/>
    <n v="499.53"/>
    <n v="388.72"/>
    <n v="36334"/>
  </r>
  <r>
    <n v="15501"/>
    <n v="86"/>
    <x v="191"/>
    <d v="2017-01-18T00:00:00"/>
    <x v="7"/>
    <b v="1"/>
    <s v="Approved"/>
    <x v="2"/>
    <x v="0"/>
    <s v="medium"/>
    <s v="medium"/>
    <n v="235.63"/>
    <n v="125.07"/>
    <n v="38206"/>
  </r>
  <r>
    <n v="15502"/>
    <n v="13"/>
    <x v="1907"/>
    <d v="2017-01-03T00:00:00"/>
    <x v="7"/>
    <b v="1"/>
    <s v="Approved"/>
    <x v="0"/>
    <x v="0"/>
    <s v="medium"/>
    <s v="medium"/>
    <n v="1163.8900000000001"/>
    <n v="589.27"/>
    <n v="42560"/>
  </r>
  <r>
    <n v="15503"/>
    <n v="20"/>
    <x v="491"/>
    <d v="2017-09-05T00:00:00"/>
    <x v="8"/>
    <b v="0"/>
    <s v="Approved"/>
    <x v="1"/>
    <x v="0"/>
    <s v="medium"/>
    <s v="small"/>
    <n v="1775.81"/>
    <n v="1580.47"/>
    <n v="33455"/>
  </r>
  <r>
    <n v="15504"/>
    <n v="35"/>
    <x v="1885"/>
    <d v="2017-12-22T00:00:00"/>
    <x v="10"/>
    <b v="1"/>
    <s v="Approved"/>
    <x v="4"/>
    <x v="0"/>
    <s v="medium"/>
    <s v="medium"/>
    <n v="1403.5"/>
    <n v="954.82"/>
    <n v="42688"/>
  </r>
  <r>
    <n v="15505"/>
    <n v="56"/>
    <x v="823"/>
    <d v="2017-06-12T00:00:00"/>
    <x v="9"/>
    <b v="1"/>
    <s v="Approved"/>
    <x v="2"/>
    <x v="0"/>
    <s v="medium"/>
    <s v="medium"/>
    <n v="183.86"/>
    <n v="137.9"/>
    <n v="35707"/>
  </r>
  <r>
    <n v="15506"/>
    <n v="90"/>
    <x v="1424"/>
    <d v="2017-12-25T00:00:00"/>
    <x v="10"/>
    <b v="1"/>
    <s v="Approved"/>
    <x v="0"/>
    <x v="0"/>
    <s v="low"/>
    <s v="medium"/>
    <n v="945.04"/>
    <n v="507.58"/>
    <n v="35052"/>
  </r>
  <r>
    <n v="15507"/>
    <s v="Unknown"/>
    <x v="262"/>
    <d v="2017-02-17T00:00:00"/>
    <x v="0"/>
    <b v="0"/>
    <s v="Approved"/>
    <x v="5"/>
    <x v="0"/>
    <s v="medium"/>
    <s v="small"/>
    <n v="175.89"/>
    <n v="131.91999999999999"/>
    <n v="41009"/>
  </r>
  <r>
    <n v="15508"/>
    <n v="51"/>
    <x v="11"/>
    <d v="2017-01-14T00:00:00"/>
    <x v="7"/>
    <b v="1"/>
    <s v="Approved"/>
    <x v="2"/>
    <x v="0"/>
    <s v="high"/>
    <s v="medium"/>
    <n v="2005.66"/>
    <n v="1203.4000000000001"/>
    <n v="39915"/>
  </r>
  <r>
    <n v="15509"/>
    <n v="93"/>
    <x v="1843"/>
    <d v="2017-10-18T00:00:00"/>
    <x v="2"/>
    <b v="1"/>
    <s v="Approved"/>
    <x v="5"/>
    <x v="0"/>
    <s v="medium"/>
    <s v="medium"/>
    <n v="1065.03"/>
    <n v="230.09"/>
    <n v="36833"/>
  </r>
  <r>
    <n v="15510"/>
    <n v="28"/>
    <x v="930"/>
    <d v="2017-05-13T00:00:00"/>
    <x v="1"/>
    <b v="1"/>
    <s v="Approved"/>
    <x v="0"/>
    <x v="1"/>
    <s v="medium"/>
    <s v="small"/>
    <n v="1703.52"/>
    <n v="1516.13"/>
    <n v="40649"/>
  </r>
  <r>
    <n v="15511"/>
    <n v="9"/>
    <x v="3183"/>
    <d v="2017-11-18T00:00:00"/>
    <x v="11"/>
    <b v="1"/>
    <s v="Approved"/>
    <x v="2"/>
    <x v="1"/>
    <s v="medium"/>
    <s v="medium"/>
    <n v="742.54"/>
    <n v="667.4"/>
    <n v="33549"/>
  </r>
  <r>
    <n v="15512"/>
    <n v="53"/>
    <x v="1661"/>
    <d v="2017-07-13T00:00:00"/>
    <x v="6"/>
    <b v="1"/>
    <s v="Approved"/>
    <x v="4"/>
    <x v="0"/>
    <s v="high"/>
    <s v="medium"/>
    <n v="1274.93"/>
    <n v="764.96"/>
    <n v="39298"/>
  </r>
  <r>
    <n v="15513"/>
    <n v="25"/>
    <x v="1404"/>
    <d v="2017-01-06T00:00:00"/>
    <x v="7"/>
    <b v="1"/>
    <s v="Approved"/>
    <x v="4"/>
    <x v="1"/>
    <s v="medium"/>
    <s v="medium"/>
    <n v="1538.99"/>
    <n v="829.65"/>
    <n v="42404"/>
  </r>
  <r>
    <n v="15514"/>
    <s v="Unknown"/>
    <x v="3114"/>
    <d v="2017-07-23T00:00:00"/>
    <x v="6"/>
    <b v="0"/>
    <s v="Approved"/>
    <x v="5"/>
    <x v="0"/>
    <s v="medium"/>
    <s v="medium"/>
    <n v="60.34"/>
    <n v="45.26"/>
    <n v="34165"/>
  </r>
  <r>
    <n v="15515"/>
    <n v="3"/>
    <x v="1362"/>
    <d v="2017-06-16T00:00:00"/>
    <x v="9"/>
    <b v="1"/>
    <s v="Approved"/>
    <x v="1"/>
    <x v="0"/>
    <s v="medium"/>
    <s v="large"/>
    <n v="2091.4699999999998"/>
    <n v="388.92"/>
    <n v="42696"/>
  </r>
  <r>
    <n v="15516"/>
    <n v="38"/>
    <x v="1079"/>
    <d v="2017-08-16T00:00:00"/>
    <x v="3"/>
    <b v="0"/>
    <s v="Approved"/>
    <x v="0"/>
    <x v="0"/>
    <s v="medium"/>
    <s v="medium"/>
    <n v="1577.53"/>
    <n v="826.51"/>
    <n v="37220"/>
  </r>
  <r>
    <n v="15517"/>
    <n v="6"/>
    <x v="2387"/>
    <d v="2017-01-05T00:00:00"/>
    <x v="7"/>
    <b v="0"/>
    <s v="Approved"/>
    <x v="2"/>
    <x v="0"/>
    <s v="high"/>
    <s v="medium"/>
    <n v="227.88"/>
    <n v="136.72999999999999"/>
    <n v="37838"/>
  </r>
  <r>
    <n v="15518"/>
    <s v="Unknown"/>
    <x v="3323"/>
    <d v="2017-08-20T00:00:00"/>
    <x v="3"/>
    <b v="0"/>
    <s v="Approved"/>
    <x v="0"/>
    <x v="0"/>
    <s v="medium"/>
    <s v="large"/>
    <n v="202.62"/>
    <n v="151.96"/>
    <n v="33364"/>
  </r>
  <r>
    <n v="15519"/>
    <n v="38"/>
    <x v="1142"/>
    <d v="2017-04-14T00:00:00"/>
    <x v="5"/>
    <b v="0"/>
    <s v="Approved"/>
    <x v="1"/>
    <x v="0"/>
    <s v="medium"/>
    <s v="large"/>
    <n v="2091.4699999999998"/>
    <n v="388.92"/>
    <n v="34996"/>
  </r>
  <r>
    <n v="15520"/>
    <n v="21"/>
    <x v="2264"/>
    <d v="2017-10-16T00:00:00"/>
    <x v="2"/>
    <b v="0"/>
    <s v="Approved"/>
    <x v="5"/>
    <x v="3"/>
    <s v="medium"/>
    <s v="medium"/>
    <n v="1466.68"/>
    <n v="363.25"/>
    <n v="39298"/>
  </r>
  <r>
    <n v="15521"/>
    <s v="Unknown"/>
    <x v="1206"/>
    <d v="2017-10-01T00:00:00"/>
    <x v="2"/>
    <b v="0"/>
    <s v="Approved"/>
    <x v="5"/>
    <x v="0"/>
    <s v="medium"/>
    <s v="medium"/>
    <n v="60.34"/>
    <n v="45.26"/>
    <n v="34165"/>
  </r>
  <r>
    <n v="15522"/>
    <n v="19"/>
    <x v="82"/>
    <d v="2017-12-30T00:00:00"/>
    <x v="10"/>
    <b v="0"/>
    <s v="Approved"/>
    <x v="2"/>
    <x v="1"/>
    <s v="high"/>
    <s v="large"/>
    <n v="12.01"/>
    <n v="7.21"/>
    <n v="39880"/>
  </r>
  <r>
    <n v="15523"/>
    <n v="73"/>
    <x v="2172"/>
    <d v="2017-09-15T00:00:00"/>
    <x v="8"/>
    <b v="1"/>
    <s v="Approved"/>
    <x v="0"/>
    <x v="0"/>
    <s v="medium"/>
    <s v="medium"/>
    <n v="1945.43"/>
    <n v="333.18"/>
    <n v="38991"/>
  </r>
  <r>
    <n v="15524"/>
    <n v="10"/>
    <x v="2306"/>
    <d v="2017-04-19T00:00:00"/>
    <x v="5"/>
    <b v="1"/>
    <s v="Approved"/>
    <x v="5"/>
    <x v="3"/>
    <s v="medium"/>
    <s v="medium"/>
    <n v="1466.68"/>
    <n v="363.25"/>
    <n v="38216"/>
  </r>
  <r>
    <n v="15525"/>
    <n v="9"/>
    <x v="1337"/>
    <d v="2017-02-23T00:00:00"/>
    <x v="0"/>
    <b v="0"/>
    <s v="Approved"/>
    <x v="2"/>
    <x v="1"/>
    <s v="medium"/>
    <s v="medium"/>
    <n v="742.54"/>
    <n v="667.4"/>
    <n v="33549"/>
  </r>
  <r>
    <n v="15526"/>
    <n v="70"/>
    <x v="2722"/>
    <d v="2017-10-08T00:00:00"/>
    <x v="2"/>
    <b v="0"/>
    <s v="Approved"/>
    <x v="3"/>
    <x v="1"/>
    <s v="medium"/>
    <s v="medium"/>
    <n v="1036.5899999999999"/>
    <n v="206.35"/>
    <n v="33364"/>
  </r>
  <r>
    <n v="15527"/>
    <n v="60"/>
    <x v="3472"/>
    <d v="2017-03-02T00:00:00"/>
    <x v="4"/>
    <b v="0"/>
    <s v="Approved"/>
    <x v="4"/>
    <x v="0"/>
    <s v="high"/>
    <s v="small"/>
    <n v="1977.36"/>
    <n v="1759.85"/>
    <n v="40779"/>
  </r>
  <r>
    <n v="15528"/>
    <n v="62"/>
    <x v="3102"/>
    <d v="2017-07-15T00:00:00"/>
    <x v="6"/>
    <b v="1"/>
    <s v="Approved"/>
    <x v="0"/>
    <x v="0"/>
    <s v="medium"/>
    <s v="medium"/>
    <n v="478.16"/>
    <n v="298.72000000000003"/>
    <n v="34143"/>
  </r>
  <r>
    <n v="15529"/>
    <s v="Unknown"/>
    <x v="479"/>
    <d v="2017-08-07T00:00:00"/>
    <x v="3"/>
    <b v="1"/>
    <s v="Approved"/>
    <x v="6"/>
    <x v="4"/>
    <s v="Unknown"/>
    <s v="Unknown"/>
    <n v="150.51"/>
    <s v="Unknown"/>
    <s v="Unknown"/>
  </r>
  <r>
    <n v="15530"/>
    <n v="28"/>
    <x v="1246"/>
    <d v="2017-09-07T00:00:00"/>
    <x v="8"/>
    <b v="1"/>
    <s v="Approved"/>
    <x v="3"/>
    <x v="0"/>
    <s v="medium"/>
    <s v="small"/>
    <n v="1216.1400000000001"/>
    <n v="1082.3599999999999"/>
    <n v="33552"/>
  </r>
  <r>
    <n v="15531"/>
    <n v="64"/>
    <x v="788"/>
    <d v="2017-12-17T00:00:00"/>
    <x v="10"/>
    <b v="0"/>
    <s v="Approved"/>
    <x v="1"/>
    <x v="0"/>
    <s v="medium"/>
    <s v="large"/>
    <n v="1469.44"/>
    <n v="596.54999999999995"/>
    <n v="42710"/>
  </r>
  <r>
    <n v="15532"/>
    <n v="7"/>
    <x v="3269"/>
    <d v="2017-05-25T00:00:00"/>
    <x v="1"/>
    <b v="0"/>
    <s v="Approved"/>
    <x v="1"/>
    <x v="1"/>
    <s v="low"/>
    <s v="medium"/>
    <n v="980.37"/>
    <n v="234.43"/>
    <n v="38258"/>
  </r>
  <r>
    <n v="15533"/>
    <n v="59"/>
    <x v="3209"/>
    <d v="2017-12-16T00:00:00"/>
    <x v="10"/>
    <b v="0"/>
    <s v="Approved"/>
    <x v="0"/>
    <x v="0"/>
    <s v="medium"/>
    <s v="large"/>
    <n v="1061.56"/>
    <n v="733.58"/>
    <n v="34170"/>
  </r>
  <r>
    <n v="15534"/>
    <s v="Unknown"/>
    <x v="1076"/>
    <d v="2017-01-25T00:00:00"/>
    <x v="7"/>
    <b v="0"/>
    <s v="Approved"/>
    <x v="2"/>
    <x v="0"/>
    <s v="low"/>
    <s v="medium"/>
    <n v="71.16"/>
    <n v="56.93"/>
    <n v="42172"/>
  </r>
  <r>
    <n v="15535"/>
    <n v="5"/>
    <x v="622"/>
    <d v="2017-06-26T00:00:00"/>
    <x v="9"/>
    <b v="1"/>
    <s v="Approved"/>
    <x v="1"/>
    <x v="2"/>
    <s v="low"/>
    <s v="medium"/>
    <n v="574.64"/>
    <n v="459.71"/>
    <n v="41701"/>
  </r>
  <r>
    <n v="15536"/>
    <n v="22"/>
    <x v="2196"/>
    <d v="2017-02-14T00:00:00"/>
    <x v="0"/>
    <b v="0"/>
    <s v="Approved"/>
    <x v="5"/>
    <x v="0"/>
    <s v="medium"/>
    <s v="medium"/>
    <n v="60.34"/>
    <n v="45.26"/>
    <n v="34165"/>
  </r>
  <r>
    <n v="15537"/>
    <n v="4"/>
    <x v="1096"/>
    <d v="2017-09-16T00:00:00"/>
    <x v="8"/>
    <b v="1"/>
    <s v="Approved"/>
    <x v="4"/>
    <x v="0"/>
    <s v="high"/>
    <s v="medium"/>
    <n v="1129.1300000000001"/>
    <n v="677.48"/>
    <n v="37659"/>
  </r>
  <r>
    <n v="15538"/>
    <n v="68"/>
    <x v="467"/>
    <d v="2017-04-01T00:00:00"/>
    <x v="5"/>
    <b v="1"/>
    <s v="Approved"/>
    <x v="2"/>
    <x v="0"/>
    <s v="medium"/>
    <s v="medium"/>
    <n v="1636.9"/>
    <n v="44.71"/>
    <n v="40410"/>
  </r>
  <r>
    <n v="15539"/>
    <s v="Unknown"/>
    <x v="578"/>
    <d v="2017-10-10T00:00:00"/>
    <x v="2"/>
    <b v="0"/>
    <s v="Approved"/>
    <x v="1"/>
    <x v="1"/>
    <s v="medium"/>
    <s v="medium"/>
    <n v="290.62"/>
    <n v="215.14"/>
    <n v="38339"/>
  </r>
  <r>
    <n v="15540"/>
    <n v="1"/>
    <x v="3361"/>
    <d v="2017-02-20T00:00:00"/>
    <x v="0"/>
    <b v="0"/>
    <s v="Approved"/>
    <x v="4"/>
    <x v="0"/>
    <s v="medium"/>
    <s v="medium"/>
    <n v="1403.5"/>
    <n v="954.82"/>
    <n v="42688"/>
  </r>
  <r>
    <n v="15541"/>
    <n v="23"/>
    <x v="949"/>
    <d v="2017-10-11T00:00:00"/>
    <x v="2"/>
    <b v="1"/>
    <s v="Approved"/>
    <x v="3"/>
    <x v="2"/>
    <s v="low"/>
    <s v="small"/>
    <n v="688.63"/>
    <n v="612.88"/>
    <n v="34244"/>
  </r>
  <r>
    <n v="15542"/>
    <n v="4"/>
    <x v="545"/>
    <d v="2017-12-22T00:00:00"/>
    <x v="10"/>
    <b v="1"/>
    <s v="Approved"/>
    <x v="4"/>
    <x v="0"/>
    <s v="high"/>
    <s v="medium"/>
    <n v="1129.1300000000001"/>
    <n v="677.48"/>
    <n v="37698"/>
  </r>
  <r>
    <n v="15543"/>
    <n v="30"/>
    <x v="632"/>
    <d v="2017-08-01T00:00:00"/>
    <x v="3"/>
    <b v="1"/>
    <s v="Approved"/>
    <x v="2"/>
    <x v="0"/>
    <s v="medium"/>
    <s v="medium"/>
    <n v="1227.3399999999999"/>
    <n v="770.89"/>
    <n v="33364"/>
  </r>
  <r>
    <n v="15544"/>
    <n v="99"/>
    <x v="2320"/>
    <d v="2017-06-11T00:00:00"/>
    <x v="9"/>
    <b v="1"/>
    <s v="Approved"/>
    <x v="2"/>
    <x v="0"/>
    <s v="medium"/>
    <s v="medium"/>
    <n v="1227.3399999999999"/>
    <n v="770.89"/>
    <n v="34556"/>
  </r>
  <r>
    <n v="15545"/>
    <s v="Unknown"/>
    <x v="2624"/>
    <d v="2017-09-22T00:00:00"/>
    <x v="8"/>
    <b v="1"/>
    <s v="Approved"/>
    <x v="1"/>
    <x v="1"/>
    <s v="medium"/>
    <s v="medium"/>
    <n v="533.51"/>
    <n v="400.13"/>
    <n v="41064"/>
  </r>
  <r>
    <n v="15546"/>
    <n v="68"/>
    <x v="2914"/>
    <d v="2017-02-13T00:00:00"/>
    <x v="0"/>
    <s v="Unknown"/>
    <s v="Approved"/>
    <x v="2"/>
    <x v="0"/>
    <s v="medium"/>
    <s v="medium"/>
    <n v="1636.9"/>
    <n v="44.71"/>
    <n v="38859"/>
  </r>
  <r>
    <n v="15547"/>
    <n v="99"/>
    <x v="1238"/>
    <d v="2017-05-31T00:00:00"/>
    <x v="1"/>
    <b v="1"/>
    <s v="Approved"/>
    <x v="1"/>
    <x v="1"/>
    <s v="low"/>
    <s v="small"/>
    <n v="1720.7"/>
    <n v="1531.42"/>
    <n v="37823"/>
  </r>
  <r>
    <n v="15548"/>
    <n v="52"/>
    <x v="3042"/>
    <d v="2017-04-12T00:00:00"/>
    <x v="5"/>
    <b v="1"/>
    <s v="Approved"/>
    <x v="2"/>
    <x v="1"/>
    <s v="medium"/>
    <s v="medium"/>
    <n v="1280.28"/>
    <n v="829.51"/>
    <n v="37220"/>
  </r>
  <r>
    <n v="15549"/>
    <n v="36"/>
    <x v="3220"/>
    <d v="2017-04-05T00:00:00"/>
    <x v="5"/>
    <b v="0"/>
    <s v="Approved"/>
    <x v="0"/>
    <x v="0"/>
    <s v="low"/>
    <s v="medium"/>
    <n v="945.04"/>
    <n v="507.58"/>
    <n v="35052"/>
  </r>
  <r>
    <n v="15550"/>
    <s v="Unknown"/>
    <x v="1105"/>
    <d v="2017-12-28T00:00:00"/>
    <x v="10"/>
    <b v="0"/>
    <s v="Approved"/>
    <x v="0"/>
    <x v="0"/>
    <s v="medium"/>
    <s v="large"/>
    <n v="202.62"/>
    <n v="151.96"/>
    <n v="42458"/>
  </r>
  <r>
    <n v="15551"/>
    <n v="34"/>
    <x v="2489"/>
    <d v="2017-10-24T00:00:00"/>
    <x v="2"/>
    <b v="0"/>
    <s v="Approved"/>
    <x v="5"/>
    <x v="0"/>
    <s v="medium"/>
    <s v="medium"/>
    <n v="1231.1500000000001"/>
    <n v="161.6"/>
    <n v="34586"/>
  </r>
  <r>
    <n v="15552"/>
    <n v="37"/>
    <x v="163"/>
    <d v="2017-07-05T00:00:00"/>
    <x v="6"/>
    <b v="1"/>
    <s v="Approved"/>
    <x v="2"/>
    <x v="0"/>
    <s v="low"/>
    <s v="medium"/>
    <n v="1793.43"/>
    <n v="248.82"/>
    <n v="36498"/>
  </r>
  <r>
    <n v="15553"/>
    <n v="73"/>
    <x v="1473"/>
    <d v="2017-01-26T00:00:00"/>
    <x v="7"/>
    <b v="1"/>
    <s v="Approved"/>
    <x v="0"/>
    <x v="0"/>
    <s v="medium"/>
    <s v="medium"/>
    <n v="1945.43"/>
    <n v="333.18"/>
    <n v="37499"/>
  </r>
  <r>
    <n v="15554"/>
    <n v="10"/>
    <x v="269"/>
    <d v="2017-12-01T00:00:00"/>
    <x v="10"/>
    <b v="1"/>
    <s v="Approved"/>
    <x v="5"/>
    <x v="3"/>
    <s v="medium"/>
    <s v="medium"/>
    <n v="1466.68"/>
    <n v="363.25"/>
    <n v="41345"/>
  </r>
  <r>
    <n v="15555"/>
    <n v="93"/>
    <x v="2658"/>
    <d v="2017-10-19T00:00:00"/>
    <x v="2"/>
    <b v="1"/>
    <s v="Approved"/>
    <x v="5"/>
    <x v="0"/>
    <s v="medium"/>
    <s v="medium"/>
    <n v="1065.03"/>
    <n v="230.09"/>
    <n v="36833"/>
  </r>
  <r>
    <n v="15556"/>
    <n v="27"/>
    <x v="207"/>
    <d v="2017-04-17T00:00:00"/>
    <x v="5"/>
    <b v="1"/>
    <s v="Approved"/>
    <x v="1"/>
    <x v="0"/>
    <s v="medium"/>
    <s v="medium"/>
    <n v="499.53"/>
    <n v="388.72"/>
    <n v="36334"/>
  </r>
  <r>
    <n v="15557"/>
    <n v="22"/>
    <x v="3231"/>
    <d v="2017-01-09T00:00:00"/>
    <x v="7"/>
    <b v="0"/>
    <s v="Approved"/>
    <x v="5"/>
    <x v="0"/>
    <s v="medium"/>
    <s v="medium"/>
    <n v="60.34"/>
    <n v="45.26"/>
    <n v="34165"/>
  </r>
  <r>
    <n v="15558"/>
    <n v="84"/>
    <x v="3089"/>
    <d v="2017-11-07T00:00:00"/>
    <x v="11"/>
    <b v="1"/>
    <s v="Approved"/>
    <x v="4"/>
    <x v="1"/>
    <s v="medium"/>
    <s v="medium"/>
    <n v="792.9"/>
    <n v="594.67999999999995"/>
    <n v="38859"/>
  </r>
  <r>
    <n v="15559"/>
    <n v="100"/>
    <x v="1748"/>
    <d v="2017-04-01T00:00:00"/>
    <x v="5"/>
    <b v="0"/>
    <s v="Approved"/>
    <x v="1"/>
    <x v="0"/>
    <s v="medium"/>
    <s v="small"/>
    <n v="1386.84"/>
    <n v="1234.29"/>
    <n v="37838"/>
  </r>
  <r>
    <n v="15560"/>
    <n v="86"/>
    <x v="3137"/>
    <d v="2017-01-27T00:00:00"/>
    <x v="7"/>
    <b v="0"/>
    <s v="Approved"/>
    <x v="3"/>
    <x v="1"/>
    <s v="high"/>
    <s v="large"/>
    <n v="774.53"/>
    <n v="464.72"/>
    <n v="37698"/>
  </r>
  <r>
    <n v="15561"/>
    <n v="74"/>
    <x v="209"/>
    <d v="2017-06-09T00:00:00"/>
    <x v="9"/>
    <b v="0"/>
    <s v="Approved"/>
    <x v="5"/>
    <x v="0"/>
    <s v="medium"/>
    <s v="medium"/>
    <n v="1228.07"/>
    <n v="400.91"/>
    <n v="38859"/>
  </r>
  <r>
    <n v="15562"/>
    <n v="20"/>
    <x v="2766"/>
    <d v="2017-03-14T00:00:00"/>
    <x v="4"/>
    <b v="1"/>
    <s v="Approved"/>
    <x v="1"/>
    <x v="0"/>
    <s v="medium"/>
    <s v="small"/>
    <n v="1775.81"/>
    <n v="1580.47"/>
    <n v="33455"/>
  </r>
  <r>
    <n v="15563"/>
    <n v="34"/>
    <x v="2411"/>
    <d v="2017-11-03T00:00:00"/>
    <x v="11"/>
    <b v="1"/>
    <s v="Approved"/>
    <x v="3"/>
    <x v="1"/>
    <s v="high"/>
    <s v="large"/>
    <n v="774.53"/>
    <n v="464.72"/>
    <n v="37698"/>
  </r>
  <r>
    <n v="15564"/>
    <n v="33"/>
    <x v="3385"/>
    <d v="2017-03-01T00:00:00"/>
    <x v="4"/>
    <b v="1"/>
    <s v="Approved"/>
    <x v="2"/>
    <x v="1"/>
    <s v="medium"/>
    <s v="small"/>
    <n v="1810"/>
    <n v="1610.9"/>
    <n v="40672"/>
  </r>
  <r>
    <n v="15565"/>
    <n v="46"/>
    <x v="3353"/>
    <d v="2017-01-01T00:00:00"/>
    <x v="7"/>
    <b v="1"/>
    <s v="Approved"/>
    <x v="0"/>
    <x v="0"/>
    <s v="low"/>
    <s v="medium"/>
    <n v="1289.8499999999999"/>
    <n v="74.510000000000005"/>
    <n v="39427"/>
  </r>
  <r>
    <n v="15566"/>
    <n v="34"/>
    <x v="3429"/>
    <d v="2017-07-02T00:00:00"/>
    <x v="6"/>
    <b v="0"/>
    <s v="Approved"/>
    <x v="5"/>
    <x v="0"/>
    <s v="medium"/>
    <s v="medium"/>
    <n v="1231.1500000000001"/>
    <n v="161.6"/>
    <n v="38216"/>
  </r>
  <r>
    <n v="15567"/>
    <n v="28"/>
    <x v="2645"/>
    <d v="2017-10-14T00:00:00"/>
    <x v="2"/>
    <b v="1"/>
    <s v="Approved"/>
    <x v="3"/>
    <x v="0"/>
    <s v="medium"/>
    <s v="small"/>
    <n v="1216.1400000000001"/>
    <n v="1082.3599999999999"/>
    <n v="35378"/>
  </r>
  <r>
    <n v="15568"/>
    <n v="82"/>
    <x v="278"/>
    <d v="2017-08-07T00:00:00"/>
    <x v="3"/>
    <b v="0"/>
    <s v="Approved"/>
    <x v="3"/>
    <x v="0"/>
    <s v="high"/>
    <s v="medium"/>
    <n v="1148.6400000000001"/>
    <n v="689.18"/>
    <n v="42226"/>
  </r>
  <r>
    <n v="15569"/>
    <n v="77"/>
    <x v="2366"/>
    <d v="2017-02-05T00:00:00"/>
    <x v="0"/>
    <b v="0"/>
    <s v="Approved"/>
    <x v="3"/>
    <x v="1"/>
    <s v="medium"/>
    <s v="large"/>
    <n v="1240.31"/>
    <n v="795.1"/>
    <n v="40553"/>
  </r>
  <r>
    <n v="15570"/>
    <n v="43"/>
    <x v="3177"/>
    <d v="2017-03-26T00:00:00"/>
    <x v="4"/>
    <b v="0"/>
    <s v="Approved"/>
    <x v="0"/>
    <x v="0"/>
    <s v="medium"/>
    <s v="medium"/>
    <n v="1151.96"/>
    <n v="649.49"/>
    <n v="36498"/>
  </r>
  <r>
    <n v="15571"/>
    <n v="83"/>
    <x v="1378"/>
    <d v="2017-05-26T00:00:00"/>
    <x v="1"/>
    <b v="0"/>
    <s v="Approved"/>
    <x v="0"/>
    <x v="3"/>
    <s v="medium"/>
    <s v="large"/>
    <n v="2083.94"/>
    <n v="675.03"/>
    <n v="38206"/>
  </r>
  <r>
    <n v="15572"/>
    <n v="32"/>
    <x v="1585"/>
    <d v="2017-04-03T00:00:00"/>
    <x v="5"/>
    <b v="1"/>
    <s v="Approved"/>
    <x v="4"/>
    <x v="0"/>
    <s v="medium"/>
    <s v="medium"/>
    <n v="642.70000000000005"/>
    <n v="211.37"/>
    <n v="37337"/>
  </r>
  <r>
    <n v="15573"/>
    <n v="37"/>
    <x v="2905"/>
    <d v="2017-10-23T00:00:00"/>
    <x v="2"/>
    <b v="1"/>
    <s v="Approved"/>
    <x v="2"/>
    <x v="0"/>
    <s v="low"/>
    <s v="medium"/>
    <n v="1793.43"/>
    <n v="248.82"/>
    <n v="36361"/>
  </r>
  <r>
    <n v="15574"/>
    <n v="90"/>
    <x v="1949"/>
    <d v="2017-11-24T00:00:00"/>
    <x v="11"/>
    <b v="0"/>
    <s v="Approved"/>
    <x v="0"/>
    <x v="0"/>
    <s v="low"/>
    <s v="medium"/>
    <n v="945.04"/>
    <n v="507.58"/>
    <n v="35052"/>
  </r>
  <r>
    <n v="15575"/>
    <n v="58"/>
    <x v="3473"/>
    <d v="2017-04-16T00:00:00"/>
    <x v="5"/>
    <b v="0"/>
    <s v="Approved"/>
    <x v="2"/>
    <x v="0"/>
    <s v="medium"/>
    <s v="medium"/>
    <n v="912.52"/>
    <n v="141.4"/>
    <n v="42295"/>
  </r>
  <r>
    <n v="15576"/>
    <n v="68"/>
    <x v="416"/>
    <d v="2017-04-01T00:00:00"/>
    <x v="5"/>
    <b v="1"/>
    <s v="Approved"/>
    <x v="2"/>
    <x v="0"/>
    <s v="medium"/>
    <s v="medium"/>
    <n v="1636.9"/>
    <n v="44.71"/>
    <n v="36668"/>
  </r>
  <r>
    <n v="15577"/>
    <s v="Unknown"/>
    <x v="3138"/>
    <d v="2017-10-02T00:00:00"/>
    <x v="2"/>
    <b v="1"/>
    <s v="Approved"/>
    <x v="0"/>
    <x v="1"/>
    <s v="medium"/>
    <s v="medium"/>
    <n v="416.98"/>
    <n v="312.74"/>
    <n v="35560"/>
  </r>
  <r>
    <n v="15578"/>
    <n v="74"/>
    <x v="534"/>
    <d v="2017-10-20T00:00:00"/>
    <x v="2"/>
    <b v="1"/>
    <s v="Approved"/>
    <x v="5"/>
    <x v="0"/>
    <s v="medium"/>
    <s v="medium"/>
    <n v="1762.96"/>
    <n v="950.52"/>
    <n v="35470"/>
  </r>
  <r>
    <n v="15579"/>
    <n v="71"/>
    <x v="308"/>
    <d v="2017-03-12T00:00:00"/>
    <x v="4"/>
    <b v="1"/>
    <s v="Approved"/>
    <x v="0"/>
    <x v="0"/>
    <s v="high"/>
    <s v="large"/>
    <n v="1842.92"/>
    <n v="1105.75"/>
    <n v="42710"/>
  </r>
  <r>
    <n v="15580"/>
    <n v="94"/>
    <x v="2817"/>
    <d v="2017-11-29T00:00:00"/>
    <x v="11"/>
    <b v="1"/>
    <s v="Approved"/>
    <x v="4"/>
    <x v="0"/>
    <s v="medium"/>
    <s v="large"/>
    <n v="1635.3"/>
    <n v="993.66"/>
    <n v="41434"/>
  </r>
  <r>
    <n v="15581"/>
    <n v="34"/>
    <x v="1734"/>
    <d v="2017-03-15T00:00:00"/>
    <x v="4"/>
    <b v="1"/>
    <s v="Approved"/>
    <x v="3"/>
    <x v="1"/>
    <s v="high"/>
    <s v="large"/>
    <n v="774.53"/>
    <n v="464.72"/>
    <n v="40336"/>
  </r>
  <r>
    <n v="15582"/>
    <n v="90"/>
    <x v="252"/>
    <d v="2017-10-21T00:00:00"/>
    <x v="2"/>
    <b v="1"/>
    <s v="Approved"/>
    <x v="3"/>
    <x v="0"/>
    <s v="low"/>
    <s v="medium"/>
    <n v="363.01"/>
    <n v="290.41000000000003"/>
    <n v="38002"/>
  </r>
  <r>
    <n v="15583"/>
    <n v="9"/>
    <x v="1824"/>
    <d v="2017-04-16T00:00:00"/>
    <x v="5"/>
    <b v="0"/>
    <s v="Approved"/>
    <x v="2"/>
    <x v="1"/>
    <s v="medium"/>
    <s v="medium"/>
    <n v="742.54"/>
    <n v="667.4"/>
    <n v="39298"/>
  </r>
  <r>
    <n v="15584"/>
    <s v="Unknown"/>
    <x v="1062"/>
    <d v="2017-05-07T00:00:00"/>
    <x v="1"/>
    <b v="1"/>
    <s v="Approved"/>
    <x v="2"/>
    <x v="0"/>
    <s v="low"/>
    <s v="medium"/>
    <n v="71.16"/>
    <n v="56.93"/>
    <n v="42172"/>
  </r>
  <r>
    <n v="15585"/>
    <n v="90"/>
    <x v="211"/>
    <d v="2017-05-03T00:00:00"/>
    <x v="1"/>
    <b v="0"/>
    <s v="Approved"/>
    <x v="3"/>
    <x v="0"/>
    <s v="low"/>
    <s v="medium"/>
    <n v="363.01"/>
    <n v="290.41000000000003"/>
    <n v="38482"/>
  </r>
  <r>
    <n v="15586"/>
    <n v="14"/>
    <x v="3393"/>
    <d v="2017-01-08T00:00:00"/>
    <x v="7"/>
    <b v="1"/>
    <s v="Approved"/>
    <x v="0"/>
    <x v="0"/>
    <s v="high"/>
    <s v="large"/>
    <n v="1842.92"/>
    <n v="1105.75"/>
    <n v="34996"/>
  </r>
  <r>
    <n v="15587"/>
    <n v="77"/>
    <x v="2829"/>
    <d v="2017-10-09T00:00:00"/>
    <x v="2"/>
    <b v="1"/>
    <s v="Approved"/>
    <x v="5"/>
    <x v="0"/>
    <s v="medium"/>
    <s v="medium"/>
    <n v="1769.64"/>
    <n v="108.76"/>
    <n v="41848"/>
  </r>
  <r>
    <n v="15588"/>
    <n v="39"/>
    <x v="1799"/>
    <d v="2017-11-07T00:00:00"/>
    <x v="11"/>
    <b v="0"/>
    <s v="Approved"/>
    <x v="4"/>
    <x v="0"/>
    <s v="medium"/>
    <s v="large"/>
    <n v="1812.75"/>
    <n v="582.48"/>
    <n v="40336"/>
  </r>
  <r>
    <n v="15589"/>
    <n v="31"/>
    <x v="2799"/>
    <d v="2017-07-30T00:00:00"/>
    <x v="6"/>
    <b v="1"/>
    <s v="Approved"/>
    <x v="5"/>
    <x v="0"/>
    <s v="medium"/>
    <s v="medium"/>
    <n v="752.64"/>
    <n v="205.36"/>
    <n v="36334"/>
  </r>
  <r>
    <n v="15590"/>
    <n v="82"/>
    <x v="1132"/>
    <d v="2017-03-15T00:00:00"/>
    <x v="4"/>
    <b v="0"/>
    <s v="Approved"/>
    <x v="3"/>
    <x v="0"/>
    <s v="high"/>
    <s v="medium"/>
    <n v="1148.6400000000001"/>
    <n v="689.18"/>
    <n v="42226"/>
  </r>
  <r>
    <n v="15591"/>
    <n v="11"/>
    <x v="3038"/>
    <d v="2017-10-11T00:00:00"/>
    <x v="2"/>
    <b v="0"/>
    <s v="Approved"/>
    <x v="4"/>
    <x v="0"/>
    <s v="high"/>
    <s v="medium"/>
    <n v="1274.93"/>
    <n v="764.96"/>
    <n v="39298"/>
  </r>
  <r>
    <n v="15592"/>
    <n v="27"/>
    <x v="1430"/>
    <d v="2017-01-23T00:00:00"/>
    <x v="7"/>
    <b v="0"/>
    <s v="Approved"/>
    <x v="1"/>
    <x v="0"/>
    <s v="medium"/>
    <s v="medium"/>
    <n v="499.53"/>
    <n v="388.72"/>
    <n v="33888"/>
  </r>
  <r>
    <n v="15593"/>
    <n v="92"/>
    <x v="547"/>
    <d v="2017-01-07T00:00:00"/>
    <x v="7"/>
    <b v="0"/>
    <s v="Approved"/>
    <x v="5"/>
    <x v="0"/>
    <s v="medium"/>
    <s v="small"/>
    <n v="1415.01"/>
    <n v="1259.3599999999999"/>
    <n v="36833"/>
  </r>
  <r>
    <n v="15594"/>
    <n v="1"/>
    <x v="1407"/>
    <d v="2017-06-13T00:00:00"/>
    <x v="9"/>
    <b v="0"/>
    <s v="Approved"/>
    <x v="4"/>
    <x v="0"/>
    <s v="medium"/>
    <s v="medium"/>
    <n v="1403.5"/>
    <n v="954.82"/>
    <n v="42688"/>
  </r>
  <r>
    <n v="15595"/>
    <n v="50"/>
    <x v="487"/>
    <d v="2017-05-14T00:00:00"/>
    <x v="1"/>
    <b v="0"/>
    <s v="Approved"/>
    <x v="5"/>
    <x v="0"/>
    <s v="medium"/>
    <s v="small"/>
    <n v="175.89"/>
    <n v="131.91999999999999"/>
    <n v="37668"/>
  </r>
  <r>
    <n v="15596"/>
    <n v="38"/>
    <x v="1062"/>
    <d v="2017-05-15T00:00:00"/>
    <x v="1"/>
    <b v="1"/>
    <s v="Approved"/>
    <x v="1"/>
    <x v="0"/>
    <s v="medium"/>
    <s v="large"/>
    <n v="2091.4699999999998"/>
    <n v="388.92"/>
    <n v="41167"/>
  </r>
  <r>
    <n v="15597"/>
    <n v="49"/>
    <x v="247"/>
    <d v="2017-04-09T00:00:00"/>
    <x v="5"/>
    <b v="1"/>
    <s v="Approved"/>
    <x v="1"/>
    <x v="1"/>
    <s v="medium"/>
    <s v="medium"/>
    <n v="533.51"/>
    <n v="400.13"/>
    <n v="41064"/>
  </r>
  <r>
    <n v="15598"/>
    <n v="22"/>
    <x v="2715"/>
    <d v="2017-12-24T00:00:00"/>
    <x v="10"/>
    <b v="1"/>
    <s v="Approved"/>
    <x v="5"/>
    <x v="0"/>
    <s v="medium"/>
    <s v="medium"/>
    <n v="60.34"/>
    <n v="45.26"/>
    <n v="34165"/>
  </r>
  <r>
    <n v="15599"/>
    <n v="28"/>
    <x v="1617"/>
    <d v="2017-12-16T00:00:00"/>
    <x v="10"/>
    <b v="0"/>
    <s v="Approved"/>
    <x v="0"/>
    <x v="1"/>
    <s v="medium"/>
    <s v="small"/>
    <n v="1703.52"/>
    <n v="1516.13"/>
    <n v="41434"/>
  </r>
  <r>
    <n v="15600"/>
    <n v="86"/>
    <x v="2607"/>
    <d v="2017-07-30T00:00:00"/>
    <x v="6"/>
    <b v="0"/>
    <s v="Approved"/>
    <x v="2"/>
    <x v="0"/>
    <s v="medium"/>
    <s v="medium"/>
    <n v="235.63"/>
    <n v="125.07"/>
    <n v="36145"/>
  </r>
  <r>
    <n v="15601"/>
    <n v="4"/>
    <x v="205"/>
    <d v="2017-08-27T00:00:00"/>
    <x v="3"/>
    <b v="1"/>
    <s v="Approved"/>
    <x v="4"/>
    <x v="0"/>
    <s v="high"/>
    <s v="medium"/>
    <n v="1129.1300000000001"/>
    <n v="677.48"/>
    <n v="38573"/>
  </r>
  <r>
    <n v="15602"/>
    <s v="Unknown"/>
    <x v="1290"/>
    <d v="2017-01-03T00:00:00"/>
    <x v="7"/>
    <b v="0"/>
    <s v="Approved"/>
    <x v="3"/>
    <x v="0"/>
    <s v="medium"/>
    <s v="medium"/>
    <n v="360.4"/>
    <n v="270.3"/>
    <n v="42710"/>
  </r>
  <r>
    <n v="15603"/>
    <n v="44"/>
    <x v="2757"/>
    <d v="2017-02-18T00:00:00"/>
    <x v="0"/>
    <b v="1"/>
    <s v="Approved"/>
    <x v="5"/>
    <x v="0"/>
    <s v="medium"/>
    <s v="medium"/>
    <n v="1769.64"/>
    <n v="108.76"/>
    <n v="38991"/>
  </r>
  <r>
    <n v="15604"/>
    <n v="37"/>
    <x v="2109"/>
    <d v="2017-07-11T00:00:00"/>
    <x v="6"/>
    <b v="0"/>
    <s v="Approved"/>
    <x v="2"/>
    <x v="0"/>
    <s v="low"/>
    <s v="medium"/>
    <n v="1793.43"/>
    <n v="248.82"/>
    <n v="36498"/>
  </r>
  <r>
    <n v="15605"/>
    <n v="33"/>
    <x v="140"/>
    <d v="2017-09-06T00:00:00"/>
    <x v="8"/>
    <b v="0"/>
    <s v="Approved"/>
    <x v="2"/>
    <x v="1"/>
    <s v="medium"/>
    <s v="small"/>
    <n v="1810"/>
    <n v="1610.9"/>
    <n v="39526"/>
  </r>
  <r>
    <n v="15606"/>
    <s v="Unknown"/>
    <x v="2261"/>
    <d v="2017-04-18T00:00:00"/>
    <x v="5"/>
    <b v="0"/>
    <s v="Approved"/>
    <x v="5"/>
    <x v="0"/>
    <s v="medium"/>
    <s v="medium"/>
    <n v="60.34"/>
    <n v="45.26"/>
    <n v="34115"/>
  </r>
  <r>
    <n v="15607"/>
    <n v="14"/>
    <x v="1703"/>
    <d v="2017-01-26T00:00:00"/>
    <x v="7"/>
    <b v="0"/>
    <s v="Approved"/>
    <x v="1"/>
    <x v="0"/>
    <s v="medium"/>
    <s v="small"/>
    <n v="1386.84"/>
    <n v="1234.29"/>
    <n v="35378"/>
  </r>
  <r>
    <n v="15608"/>
    <n v="27"/>
    <x v="2597"/>
    <d v="2017-05-19T00:00:00"/>
    <x v="1"/>
    <b v="0"/>
    <s v="Approved"/>
    <x v="1"/>
    <x v="0"/>
    <s v="medium"/>
    <s v="medium"/>
    <n v="499.53"/>
    <n v="388.72"/>
    <n v="36334"/>
  </r>
  <r>
    <n v="15609"/>
    <n v="91"/>
    <x v="622"/>
    <d v="2017-04-16T00:00:00"/>
    <x v="5"/>
    <b v="0"/>
    <s v="Approved"/>
    <x v="0"/>
    <x v="0"/>
    <s v="medium"/>
    <s v="medium"/>
    <n v="100.35"/>
    <n v="75.260000000000005"/>
    <n v="41434"/>
  </r>
  <r>
    <n v="15610"/>
    <n v="34"/>
    <x v="836"/>
    <d v="2017-10-15T00:00:00"/>
    <x v="2"/>
    <b v="1"/>
    <s v="Approved"/>
    <x v="5"/>
    <x v="0"/>
    <s v="medium"/>
    <s v="medium"/>
    <n v="1231.1500000000001"/>
    <n v="161.6"/>
    <n v="42560"/>
  </r>
  <r>
    <n v="15611"/>
    <n v="18"/>
    <x v="1298"/>
    <d v="2017-08-20T00:00:00"/>
    <x v="3"/>
    <b v="0"/>
    <s v="Approved"/>
    <x v="3"/>
    <x v="0"/>
    <s v="high"/>
    <s v="medium"/>
    <n v="1148.6400000000001"/>
    <n v="689.18"/>
    <n v="42226"/>
  </r>
  <r>
    <n v="15612"/>
    <n v="4"/>
    <x v="2553"/>
    <d v="2017-03-16T00:00:00"/>
    <x v="4"/>
    <b v="0"/>
    <s v="Approved"/>
    <x v="4"/>
    <x v="0"/>
    <s v="high"/>
    <s v="medium"/>
    <n v="1129.1300000000001"/>
    <n v="677.48"/>
    <n v="38573"/>
  </r>
  <r>
    <n v="15613"/>
    <s v="Unknown"/>
    <x v="2717"/>
    <d v="2017-10-16T00:00:00"/>
    <x v="2"/>
    <b v="1"/>
    <s v="Approved"/>
    <x v="0"/>
    <x v="0"/>
    <s v="medium"/>
    <s v="large"/>
    <n v="202.62"/>
    <n v="151.96"/>
    <n v="34556"/>
  </r>
  <r>
    <n v="15614"/>
    <n v="100"/>
    <x v="3275"/>
    <d v="2017-09-23T00:00:00"/>
    <x v="8"/>
    <b v="0"/>
    <s v="Approved"/>
    <x v="3"/>
    <x v="1"/>
    <s v="medium"/>
    <s v="medium"/>
    <n v="1036.5899999999999"/>
    <n v="206.35"/>
    <n v="33364"/>
  </r>
  <r>
    <n v="15615"/>
    <n v="26"/>
    <x v="1430"/>
    <d v="2017-08-18T00:00:00"/>
    <x v="3"/>
    <b v="0"/>
    <s v="Approved"/>
    <x v="5"/>
    <x v="0"/>
    <s v="medium"/>
    <s v="medium"/>
    <n v="1992.93"/>
    <n v="762.63"/>
    <n v="33552"/>
  </r>
  <r>
    <n v="15616"/>
    <n v="13"/>
    <x v="252"/>
    <d v="2017-08-28T00:00:00"/>
    <x v="3"/>
    <b v="1"/>
    <s v="Approved"/>
    <x v="0"/>
    <x v="0"/>
    <s v="medium"/>
    <s v="medium"/>
    <n v="1163.8900000000001"/>
    <n v="589.27"/>
    <n v="39880"/>
  </r>
  <r>
    <n v="15617"/>
    <n v="43"/>
    <x v="694"/>
    <d v="2017-10-11T00:00:00"/>
    <x v="2"/>
    <b v="1"/>
    <s v="Approved"/>
    <x v="3"/>
    <x v="0"/>
    <s v="medium"/>
    <s v="medium"/>
    <n v="1555.58"/>
    <n v="818.01"/>
    <n v="37873"/>
  </r>
  <r>
    <n v="15618"/>
    <n v="30"/>
    <x v="1883"/>
    <d v="2017-07-22T00:00:00"/>
    <x v="6"/>
    <b v="0"/>
    <s v="Approved"/>
    <x v="2"/>
    <x v="0"/>
    <s v="medium"/>
    <s v="medium"/>
    <n v="1227.3399999999999"/>
    <n v="770.89"/>
    <n v="34556"/>
  </r>
  <r>
    <n v="15619"/>
    <n v="17"/>
    <x v="2661"/>
    <d v="2017-11-28T00:00:00"/>
    <x v="11"/>
    <b v="0"/>
    <s v="Approved"/>
    <x v="0"/>
    <x v="0"/>
    <s v="high"/>
    <s v="medium"/>
    <n v="1024.6600000000001"/>
    <n v="614.79999999999995"/>
    <n v="35378"/>
  </r>
  <r>
    <n v="15620"/>
    <n v="80"/>
    <x v="2123"/>
    <d v="2017-03-14T00:00:00"/>
    <x v="4"/>
    <b v="0"/>
    <s v="Approved"/>
    <x v="2"/>
    <x v="3"/>
    <s v="low"/>
    <s v="medium"/>
    <n v="1073.07"/>
    <n v="933.84"/>
    <n v="33429"/>
  </r>
  <r>
    <n v="15621"/>
    <n v="5"/>
    <x v="2059"/>
    <d v="2017-10-04T00:00:00"/>
    <x v="2"/>
    <b v="1"/>
    <s v="Approved"/>
    <x v="1"/>
    <x v="2"/>
    <s v="low"/>
    <s v="medium"/>
    <n v="574.64"/>
    <n v="459.71"/>
    <n v="40784"/>
  </r>
  <r>
    <n v="15622"/>
    <s v="Unknown"/>
    <x v="1811"/>
    <d v="2017-07-10T00:00:00"/>
    <x v="6"/>
    <b v="1"/>
    <s v="Approved"/>
    <x v="6"/>
    <x v="4"/>
    <s v="Unknown"/>
    <s v="Unknown"/>
    <n v="2062.9499999999998"/>
    <s v="Unknown"/>
    <s v="Unknown"/>
  </r>
  <r>
    <n v="15623"/>
    <n v="91"/>
    <x v="1993"/>
    <d v="2017-06-26T00:00:00"/>
    <x v="9"/>
    <b v="1"/>
    <s v="Approved"/>
    <x v="5"/>
    <x v="0"/>
    <s v="low"/>
    <s v="medium"/>
    <n v="642.30999999999995"/>
    <n v="513.85"/>
    <n v="38339"/>
  </r>
  <r>
    <n v="15624"/>
    <n v="28"/>
    <x v="883"/>
    <d v="2017-03-18T00:00:00"/>
    <x v="4"/>
    <b v="0"/>
    <s v="Approved"/>
    <x v="0"/>
    <x v="1"/>
    <s v="medium"/>
    <s v="small"/>
    <n v="1703.52"/>
    <n v="1516.13"/>
    <n v="40649"/>
  </r>
  <r>
    <n v="15625"/>
    <n v="94"/>
    <x v="3005"/>
    <d v="2017-02-12T00:00:00"/>
    <x v="0"/>
    <b v="0"/>
    <s v="Approved"/>
    <x v="4"/>
    <x v="0"/>
    <s v="medium"/>
    <s v="large"/>
    <n v="1635.3"/>
    <n v="993.66"/>
    <n v="41434"/>
  </r>
  <r>
    <n v="15626"/>
    <n v="48"/>
    <x v="1328"/>
    <d v="2017-04-02T00:00:00"/>
    <x v="5"/>
    <b v="0"/>
    <s v="Approved"/>
    <x v="5"/>
    <x v="0"/>
    <s v="medium"/>
    <s v="medium"/>
    <n v="1762.96"/>
    <n v="950.52"/>
    <n v="41848"/>
  </r>
  <r>
    <n v="15627"/>
    <n v="20"/>
    <x v="2956"/>
    <d v="2017-06-16T00:00:00"/>
    <x v="9"/>
    <b v="1"/>
    <s v="Approved"/>
    <x v="1"/>
    <x v="0"/>
    <s v="medium"/>
    <s v="small"/>
    <n v="1775.81"/>
    <n v="1580.47"/>
    <n v="40303"/>
  </r>
  <r>
    <n v="15628"/>
    <n v="76"/>
    <x v="1465"/>
    <d v="2017-01-26T00:00:00"/>
    <x v="7"/>
    <b v="1"/>
    <s v="Approved"/>
    <x v="5"/>
    <x v="0"/>
    <s v="low"/>
    <s v="medium"/>
    <n v="642.30999999999995"/>
    <n v="513.85"/>
    <n v="33429"/>
  </r>
  <r>
    <n v="15629"/>
    <n v="1"/>
    <x v="2446"/>
    <d v="2017-08-22T00:00:00"/>
    <x v="3"/>
    <b v="1"/>
    <s v="Approved"/>
    <x v="4"/>
    <x v="0"/>
    <s v="medium"/>
    <s v="medium"/>
    <n v="1403.5"/>
    <n v="954.82"/>
    <n v="42688"/>
  </r>
  <r>
    <n v="15630"/>
    <n v="64"/>
    <x v="976"/>
    <d v="2017-12-07T00:00:00"/>
    <x v="10"/>
    <b v="0"/>
    <s v="Approved"/>
    <x v="1"/>
    <x v="0"/>
    <s v="medium"/>
    <s v="large"/>
    <n v="1469.44"/>
    <n v="596.54999999999995"/>
    <n v="40553"/>
  </r>
  <r>
    <n v="15631"/>
    <n v="34"/>
    <x v="326"/>
    <d v="2017-05-07T00:00:00"/>
    <x v="1"/>
    <b v="0"/>
    <s v="Approved"/>
    <x v="3"/>
    <x v="1"/>
    <s v="high"/>
    <s v="large"/>
    <n v="774.53"/>
    <n v="464.72"/>
    <n v="37698"/>
  </r>
  <r>
    <n v="15632"/>
    <n v="30"/>
    <x v="840"/>
    <d v="2017-02-19T00:00:00"/>
    <x v="0"/>
    <b v="0"/>
    <s v="Approved"/>
    <x v="0"/>
    <x v="0"/>
    <s v="high"/>
    <s v="medium"/>
    <n v="748.17"/>
    <n v="448.9"/>
    <n v="33552"/>
  </r>
  <r>
    <n v="15633"/>
    <n v="73"/>
    <x v="2124"/>
    <d v="2017-04-13T00:00:00"/>
    <x v="5"/>
    <b v="0"/>
    <s v="Approved"/>
    <x v="0"/>
    <x v="0"/>
    <s v="medium"/>
    <s v="medium"/>
    <n v="1945.43"/>
    <n v="333.18"/>
    <n v="37499"/>
  </r>
  <r>
    <n v="15634"/>
    <n v="72"/>
    <x v="3367"/>
    <d v="2017-09-12T00:00:00"/>
    <x v="8"/>
    <b v="1"/>
    <s v="Approved"/>
    <x v="3"/>
    <x v="0"/>
    <s v="medium"/>
    <s v="medium"/>
    <n v="360.4"/>
    <n v="270.3"/>
    <n v="40553"/>
  </r>
  <r>
    <n v="15635"/>
    <n v="96"/>
    <x v="2960"/>
    <d v="2017-12-06T00:00:00"/>
    <x v="10"/>
    <b v="1"/>
    <s v="Approved"/>
    <x v="5"/>
    <x v="1"/>
    <s v="low"/>
    <s v="small"/>
    <n v="1172.78"/>
    <n v="1043.77"/>
    <n v="37539"/>
  </r>
  <r>
    <n v="15636"/>
    <n v="81"/>
    <x v="1227"/>
    <d v="2017-11-29T00:00:00"/>
    <x v="11"/>
    <b v="1"/>
    <s v="Approved"/>
    <x v="3"/>
    <x v="0"/>
    <s v="medium"/>
    <s v="small"/>
    <n v="586.45000000000005"/>
    <n v="521.94000000000005"/>
    <n v="33429"/>
  </r>
  <r>
    <n v="15637"/>
    <n v="30"/>
    <x v="2491"/>
    <d v="2017-02-24T00:00:00"/>
    <x v="0"/>
    <b v="1"/>
    <s v="Approved"/>
    <x v="2"/>
    <x v="0"/>
    <s v="medium"/>
    <s v="medium"/>
    <n v="1227.3399999999999"/>
    <n v="770.89"/>
    <n v="33364"/>
  </r>
  <r>
    <n v="15638"/>
    <n v="79"/>
    <x v="2128"/>
    <d v="2017-12-29T00:00:00"/>
    <x v="10"/>
    <b v="1"/>
    <s v="Approved"/>
    <x v="0"/>
    <x v="3"/>
    <s v="medium"/>
    <s v="large"/>
    <n v="2083.94"/>
    <n v="675.03"/>
    <n v="42218"/>
  </r>
  <r>
    <n v="15639"/>
    <n v="40"/>
    <x v="2275"/>
    <d v="2017-02-25T00:00:00"/>
    <x v="0"/>
    <b v="0"/>
    <s v="Approved"/>
    <x v="2"/>
    <x v="0"/>
    <s v="high"/>
    <s v="medium"/>
    <n v="1458.17"/>
    <n v="874.9"/>
    <n v="38750"/>
  </r>
  <r>
    <n v="15640"/>
    <n v="36"/>
    <x v="3136"/>
    <d v="2017-01-10T00:00:00"/>
    <x v="7"/>
    <b v="1"/>
    <s v="Approved"/>
    <x v="0"/>
    <x v="0"/>
    <s v="low"/>
    <s v="medium"/>
    <n v="1289.8499999999999"/>
    <n v="74.510000000000005"/>
    <n v="37668"/>
  </r>
  <r>
    <n v="15641"/>
    <n v="4"/>
    <x v="2547"/>
    <d v="2017-02-10T00:00:00"/>
    <x v="0"/>
    <b v="1"/>
    <s v="Approved"/>
    <x v="4"/>
    <x v="0"/>
    <s v="high"/>
    <s v="medium"/>
    <n v="1129.1300000000001"/>
    <n v="677.48"/>
    <n v="40649"/>
  </r>
  <r>
    <n v="15642"/>
    <n v="57"/>
    <x v="1511"/>
    <d v="2017-01-07T00:00:00"/>
    <x v="7"/>
    <b v="0"/>
    <s v="Approved"/>
    <x v="5"/>
    <x v="3"/>
    <s v="medium"/>
    <s v="large"/>
    <n v="1890.39"/>
    <n v="260.14"/>
    <n v="36146"/>
  </r>
  <r>
    <n v="15643"/>
    <n v="98"/>
    <x v="857"/>
    <d v="2017-09-10T00:00:00"/>
    <x v="8"/>
    <b v="0"/>
    <s v="Approved"/>
    <x v="1"/>
    <x v="0"/>
    <s v="high"/>
    <s v="medium"/>
    <n v="358.39"/>
    <n v="215.03"/>
    <n v="38002"/>
  </r>
  <r>
    <n v="15644"/>
    <n v="66"/>
    <x v="3016"/>
    <d v="2017-10-31T00:00:00"/>
    <x v="2"/>
    <b v="1"/>
    <s v="Approved"/>
    <x v="0"/>
    <x v="0"/>
    <s v="medium"/>
    <s v="medium"/>
    <n v="1163.8900000000001"/>
    <n v="589.27"/>
    <n v="37838"/>
  </r>
  <r>
    <n v="15645"/>
    <n v="54"/>
    <x v="2132"/>
    <d v="2017-01-21T00:00:00"/>
    <x v="7"/>
    <b v="1"/>
    <s v="Approved"/>
    <x v="5"/>
    <x v="0"/>
    <s v="medium"/>
    <s v="medium"/>
    <n v="1292.8399999999999"/>
    <n v="13.44"/>
    <n v="42172"/>
  </r>
  <r>
    <n v="15646"/>
    <n v="33"/>
    <x v="2380"/>
    <d v="2017-01-04T00:00:00"/>
    <x v="7"/>
    <b v="0"/>
    <s v="Approved"/>
    <x v="4"/>
    <x v="0"/>
    <s v="medium"/>
    <s v="small"/>
    <n v="1311.44"/>
    <n v="1167.18"/>
    <n v="33888"/>
  </r>
  <r>
    <n v="15647"/>
    <s v="Unknown"/>
    <x v="1073"/>
    <d v="2017-10-24T00:00:00"/>
    <x v="2"/>
    <b v="0"/>
    <s v="Approved"/>
    <x v="0"/>
    <x v="1"/>
    <s v="medium"/>
    <s v="medium"/>
    <n v="416.98"/>
    <n v="312.74"/>
    <n v="35560"/>
  </r>
  <r>
    <n v="15648"/>
    <s v="Unknown"/>
    <x v="289"/>
    <d v="2017-11-28T00:00:00"/>
    <x v="11"/>
    <b v="0"/>
    <s v="Approved"/>
    <x v="0"/>
    <x v="0"/>
    <s v="medium"/>
    <s v="medium"/>
    <n v="71.489999999999995"/>
    <n v="53.62"/>
    <n v="41245"/>
  </r>
  <r>
    <n v="15649"/>
    <n v="39"/>
    <x v="266"/>
    <d v="2017-08-14T00:00:00"/>
    <x v="3"/>
    <b v="1"/>
    <s v="Approved"/>
    <x v="4"/>
    <x v="0"/>
    <s v="medium"/>
    <s v="large"/>
    <n v="1812.75"/>
    <n v="582.48"/>
    <n v="40336"/>
  </r>
  <r>
    <n v="15650"/>
    <n v="17"/>
    <x v="2463"/>
    <d v="2017-08-18T00:00:00"/>
    <x v="3"/>
    <b v="1"/>
    <s v="Approved"/>
    <x v="5"/>
    <x v="3"/>
    <s v="medium"/>
    <s v="large"/>
    <n v="1362.99"/>
    <n v="57.74"/>
    <n v="34079"/>
  </r>
  <r>
    <n v="15651"/>
    <n v="35"/>
    <x v="2838"/>
    <d v="2017-06-22T00:00:00"/>
    <x v="9"/>
    <b v="1"/>
    <s v="Approved"/>
    <x v="4"/>
    <x v="0"/>
    <s v="medium"/>
    <s v="medium"/>
    <n v="1403.5"/>
    <n v="954.82"/>
    <n v="40784"/>
  </r>
  <r>
    <n v="15652"/>
    <n v="98"/>
    <x v="1336"/>
    <d v="2017-11-07T00:00:00"/>
    <x v="11"/>
    <b v="1"/>
    <s v="Approved"/>
    <x v="1"/>
    <x v="0"/>
    <s v="high"/>
    <s v="medium"/>
    <n v="358.39"/>
    <n v="215.03"/>
    <n v="38002"/>
  </r>
  <r>
    <n v="15653"/>
    <n v="53"/>
    <x v="2526"/>
    <d v="2017-02-11T00:00:00"/>
    <x v="0"/>
    <b v="1"/>
    <s v="Approved"/>
    <x v="2"/>
    <x v="0"/>
    <s v="medium"/>
    <s v="medium"/>
    <n v="795.34"/>
    <n v="101.58"/>
    <n v="35470"/>
  </r>
  <r>
    <n v="15654"/>
    <n v="77"/>
    <x v="2637"/>
    <d v="2017-02-26T00:00:00"/>
    <x v="0"/>
    <b v="0"/>
    <s v="Approved"/>
    <x v="5"/>
    <x v="0"/>
    <s v="medium"/>
    <s v="medium"/>
    <n v="1769.64"/>
    <n v="108.76"/>
    <n v="39427"/>
  </r>
  <r>
    <n v="15655"/>
    <n v="76"/>
    <x v="1323"/>
    <d v="2017-05-06T00:00:00"/>
    <x v="1"/>
    <b v="0"/>
    <s v="Approved"/>
    <x v="5"/>
    <x v="0"/>
    <s v="low"/>
    <s v="medium"/>
    <n v="642.30999999999995"/>
    <n v="513.85"/>
    <n v="37873"/>
  </r>
  <r>
    <n v="15656"/>
    <n v="82"/>
    <x v="3203"/>
    <d v="2017-10-12T00:00:00"/>
    <x v="2"/>
    <b v="1"/>
    <s v="Approved"/>
    <x v="4"/>
    <x v="1"/>
    <s v="medium"/>
    <s v="medium"/>
    <n v="1538.99"/>
    <n v="829.65"/>
    <n v="42404"/>
  </r>
  <r>
    <n v="15657"/>
    <n v="49"/>
    <x v="2837"/>
    <d v="2017-04-02T00:00:00"/>
    <x v="5"/>
    <b v="1"/>
    <s v="Approved"/>
    <x v="1"/>
    <x v="1"/>
    <s v="medium"/>
    <s v="medium"/>
    <n v="533.51"/>
    <n v="400.13"/>
    <n v="37220"/>
  </r>
  <r>
    <n v="15658"/>
    <n v="80"/>
    <x v="2354"/>
    <d v="2017-07-23T00:00:00"/>
    <x v="6"/>
    <b v="0"/>
    <s v="Approved"/>
    <x v="1"/>
    <x v="0"/>
    <s v="medium"/>
    <s v="large"/>
    <n v="1469.44"/>
    <n v="596.54999999999995"/>
    <n v="41047"/>
  </r>
  <r>
    <n v="15659"/>
    <n v="1"/>
    <x v="757"/>
    <d v="2017-10-16T00:00:00"/>
    <x v="2"/>
    <b v="1"/>
    <s v="Approved"/>
    <x v="4"/>
    <x v="0"/>
    <s v="medium"/>
    <s v="medium"/>
    <n v="1403.5"/>
    <n v="954.82"/>
    <n v="37659"/>
  </r>
  <r>
    <n v="15660"/>
    <n v="40"/>
    <x v="2478"/>
    <d v="2017-11-19T00:00:00"/>
    <x v="11"/>
    <b v="0"/>
    <s v="Approved"/>
    <x v="2"/>
    <x v="0"/>
    <s v="high"/>
    <s v="medium"/>
    <n v="1458.17"/>
    <n v="874.9"/>
    <n v="39427"/>
  </r>
  <r>
    <n v="15661"/>
    <n v="27"/>
    <x v="1205"/>
    <d v="2017-10-26T00:00:00"/>
    <x v="2"/>
    <b v="1"/>
    <s v="Approved"/>
    <x v="1"/>
    <x v="0"/>
    <s v="medium"/>
    <s v="medium"/>
    <n v="499.53"/>
    <n v="388.72"/>
    <n v="36334"/>
  </r>
  <r>
    <n v="15662"/>
    <n v="48"/>
    <x v="1112"/>
    <d v="2017-03-19T00:00:00"/>
    <x v="4"/>
    <b v="1"/>
    <s v="Approved"/>
    <x v="5"/>
    <x v="0"/>
    <s v="medium"/>
    <s v="medium"/>
    <n v="1762.96"/>
    <n v="950.52"/>
    <n v="41245"/>
  </r>
  <r>
    <n v="15663"/>
    <n v="32"/>
    <x v="91"/>
    <d v="2017-06-04T00:00:00"/>
    <x v="9"/>
    <b v="1"/>
    <s v="Approved"/>
    <x v="4"/>
    <x v="0"/>
    <s v="medium"/>
    <s v="medium"/>
    <n v="642.70000000000005"/>
    <n v="211.37"/>
    <n v="40618"/>
  </r>
  <r>
    <n v="15664"/>
    <n v="58"/>
    <x v="2800"/>
    <d v="2017-11-15T00:00:00"/>
    <x v="11"/>
    <b v="1"/>
    <s v="Approved"/>
    <x v="2"/>
    <x v="0"/>
    <s v="medium"/>
    <s v="medium"/>
    <n v="912.52"/>
    <n v="141.4"/>
    <n v="42172"/>
  </r>
  <r>
    <n v="15665"/>
    <n v="1"/>
    <x v="1253"/>
    <d v="2017-01-19T00:00:00"/>
    <x v="7"/>
    <b v="1"/>
    <s v="Approved"/>
    <x v="4"/>
    <x v="0"/>
    <s v="medium"/>
    <s v="medium"/>
    <n v="1403.5"/>
    <n v="954.82"/>
    <n v="38573"/>
  </r>
  <r>
    <n v="15666"/>
    <n v="99"/>
    <x v="1068"/>
    <d v="2017-06-07T00:00:00"/>
    <x v="9"/>
    <b v="1"/>
    <s v="Approved"/>
    <x v="2"/>
    <x v="0"/>
    <s v="medium"/>
    <s v="medium"/>
    <n v="1227.3399999999999"/>
    <n v="770.89"/>
    <n v="34556"/>
  </r>
  <r>
    <n v="15667"/>
    <n v="11"/>
    <x v="1958"/>
    <d v="2017-05-28T00:00:00"/>
    <x v="1"/>
    <b v="1"/>
    <s v="Approved"/>
    <x v="1"/>
    <x v="0"/>
    <s v="medium"/>
    <s v="small"/>
    <n v="1775.81"/>
    <n v="1580.47"/>
    <n v="40670"/>
  </r>
  <r>
    <n v="15668"/>
    <n v="28"/>
    <x v="2823"/>
    <d v="2017-09-30T00:00:00"/>
    <x v="8"/>
    <b v="0"/>
    <s v="Approved"/>
    <x v="3"/>
    <x v="0"/>
    <s v="medium"/>
    <s v="small"/>
    <n v="1216.1400000000001"/>
    <n v="1082.3599999999999"/>
    <n v="33455"/>
  </r>
  <r>
    <n v="15669"/>
    <n v="7"/>
    <x v="377"/>
    <d v="2017-06-01T00:00:00"/>
    <x v="9"/>
    <b v="1"/>
    <s v="Approved"/>
    <x v="1"/>
    <x v="1"/>
    <s v="low"/>
    <s v="medium"/>
    <n v="980.37"/>
    <n v="234.43"/>
    <n v="38258"/>
  </r>
  <r>
    <n v="15670"/>
    <n v="63"/>
    <x v="2858"/>
    <d v="2017-07-05T00:00:00"/>
    <x v="6"/>
    <b v="1"/>
    <s v="Approved"/>
    <x v="5"/>
    <x v="0"/>
    <s v="medium"/>
    <s v="medium"/>
    <n v="1992.93"/>
    <n v="762.63"/>
    <n v="34115"/>
  </r>
  <r>
    <n v="15671"/>
    <n v="94"/>
    <x v="776"/>
    <d v="2017-12-10T00:00:00"/>
    <x v="10"/>
    <b v="0"/>
    <s v="Approved"/>
    <x v="4"/>
    <x v="0"/>
    <s v="medium"/>
    <s v="large"/>
    <n v="1635.3"/>
    <n v="993.66"/>
    <n v="41434"/>
  </r>
  <r>
    <n v="15672"/>
    <n v="96"/>
    <x v="1906"/>
    <d v="2017-05-31T00:00:00"/>
    <x v="1"/>
    <b v="1"/>
    <s v="Approved"/>
    <x v="5"/>
    <x v="1"/>
    <s v="low"/>
    <s v="small"/>
    <n v="1172.78"/>
    <n v="1043.77"/>
    <n v="37539"/>
  </r>
  <r>
    <n v="15673"/>
    <n v="76"/>
    <x v="2234"/>
    <d v="2017-09-09T00:00:00"/>
    <x v="8"/>
    <b v="1"/>
    <s v="Approved"/>
    <x v="5"/>
    <x v="0"/>
    <s v="low"/>
    <s v="medium"/>
    <n v="642.30999999999995"/>
    <n v="513.85"/>
    <n v="41922"/>
  </r>
  <r>
    <n v="15674"/>
    <n v="56"/>
    <x v="3421"/>
    <d v="2017-02-16T00:00:00"/>
    <x v="0"/>
    <b v="0"/>
    <s v="Approved"/>
    <x v="3"/>
    <x v="2"/>
    <s v="low"/>
    <s v="small"/>
    <n v="688.63"/>
    <n v="612.88"/>
    <n v="34244"/>
  </r>
  <r>
    <n v="15675"/>
    <n v="34"/>
    <x v="2787"/>
    <d v="2017-02-09T00:00:00"/>
    <x v="0"/>
    <b v="0"/>
    <s v="Approved"/>
    <x v="3"/>
    <x v="1"/>
    <s v="high"/>
    <s v="large"/>
    <n v="774.53"/>
    <n v="464.72"/>
    <n v="37698"/>
  </r>
  <r>
    <n v="15676"/>
    <n v="74"/>
    <x v="1248"/>
    <d v="2017-07-30T00:00:00"/>
    <x v="6"/>
    <b v="1"/>
    <s v="Approved"/>
    <x v="5"/>
    <x v="0"/>
    <s v="medium"/>
    <s v="medium"/>
    <n v="1228.07"/>
    <n v="400.91"/>
    <n v="34527"/>
  </r>
  <r>
    <n v="15677"/>
    <n v="3"/>
    <x v="2875"/>
    <d v="2017-04-10T00:00:00"/>
    <x v="5"/>
    <b v="0"/>
    <s v="Approved"/>
    <x v="1"/>
    <x v="0"/>
    <s v="medium"/>
    <s v="large"/>
    <n v="2091.4699999999998"/>
    <n v="388.92"/>
    <n v="42145"/>
  </r>
  <r>
    <n v="15678"/>
    <n v="16"/>
    <x v="451"/>
    <d v="2017-02-23T00:00:00"/>
    <x v="0"/>
    <b v="0"/>
    <s v="Approved"/>
    <x v="3"/>
    <x v="0"/>
    <s v="high"/>
    <s v="small"/>
    <n v="1661.92"/>
    <n v="1479.11"/>
    <n v="40670"/>
  </r>
  <r>
    <n v="15679"/>
    <n v="21"/>
    <x v="1646"/>
    <d v="2017-05-02T00:00:00"/>
    <x v="1"/>
    <b v="1"/>
    <s v="Approved"/>
    <x v="0"/>
    <x v="0"/>
    <s v="medium"/>
    <s v="large"/>
    <n v="1071.23"/>
    <n v="380.74"/>
    <n v="42696"/>
  </r>
  <r>
    <n v="15680"/>
    <s v="Unknown"/>
    <x v="257"/>
    <d v="2017-05-24T00:00:00"/>
    <x v="1"/>
    <b v="0"/>
    <s v="Approved"/>
    <x v="2"/>
    <x v="0"/>
    <s v="medium"/>
    <s v="medium"/>
    <n v="183.86"/>
    <n v="137.9"/>
    <n v="35707"/>
  </r>
  <r>
    <n v="15681"/>
    <n v="75"/>
    <x v="1908"/>
    <d v="2017-06-19T00:00:00"/>
    <x v="9"/>
    <b v="1"/>
    <s v="Approved"/>
    <x v="4"/>
    <x v="3"/>
    <s v="medium"/>
    <s v="large"/>
    <n v="1873.97"/>
    <n v="863.95"/>
    <n v="41922"/>
  </r>
  <r>
    <n v="15682"/>
    <n v="2"/>
    <x v="1730"/>
    <d v="2017-07-22T00:00:00"/>
    <x v="6"/>
    <b v="1"/>
    <s v="Approved"/>
    <x v="4"/>
    <x v="1"/>
    <s v="low"/>
    <s v="small"/>
    <n v="590.26"/>
    <n v="525.33000000000004"/>
    <n v="40487"/>
  </r>
  <r>
    <n v="15683"/>
    <n v="36"/>
    <x v="1819"/>
    <d v="2017-09-14T00:00:00"/>
    <x v="8"/>
    <b v="0"/>
    <s v="Approved"/>
    <x v="0"/>
    <x v="0"/>
    <s v="low"/>
    <s v="medium"/>
    <n v="1289.8499999999999"/>
    <n v="74.510000000000005"/>
    <n v="39427"/>
  </r>
  <r>
    <n v="15684"/>
    <n v="32"/>
    <x v="534"/>
    <d v="2017-10-02T00:00:00"/>
    <x v="2"/>
    <b v="0"/>
    <s v="Approved"/>
    <x v="4"/>
    <x v="0"/>
    <s v="high"/>
    <s v="medium"/>
    <n v="1179"/>
    <n v="707.4"/>
    <n v="36833"/>
  </r>
  <r>
    <n v="15685"/>
    <n v="43"/>
    <x v="2008"/>
    <d v="2017-01-22T00:00:00"/>
    <x v="7"/>
    <b v="1"/>
    <s v="Approved"/>
    <x v="0"/>
    <x v="0"/>
    <s v="medium"/>
    <s v="medium"/>
    <n v="1151.96"/>
    <n v="649.49"/>
    <n v="36498"/>
  </r>
  <r>
    <n v="15686"/>
    <n v="80"/>
    <x v="1408"/>
    <d v="2017-08-08T00:00:00"/>
    <x v="3"/>
    <b v="1"/>
    <s v="Approved"/>
    <x v="2"/>
    <x v="3"/>
    <s v="low"/>
    <s v="medium"/>
    <n v="1073.07"/>
    <n v="933.84"/>
    <n v="35455"/>
  </r>
  <r>
    <n v="15687"/>
    <n v="81"/>
    <x v="2188"/>
    <d v="2017-05-19T00:00:00"/>
    <x v="1"/>
    <b v="0"/>
    <s v="Approved"/>
    <x v="0"/>
    <x v="0"/>
    <s v="medium"/>
    <s v="medium"/>
    <n v="1151.96"/>
    <n v="649.49"/>
    <n v="36498"/>
  </r>
  <r>
    <n v="15688"/>
    <n v="81"/>
    <x v="1050"/>
    <d v="2017-08-08T00:00:00"/>
    <x v="3"/>
    <b v="1"/>
    <s v="Approved"/>
    <x v="3"/>
    <x v="0"/>
    <s v="medium"/>
    <s v="small"/>
    <n v="586.45000000000005"/>
    <n v="521.94000000000005"/>
    <n v="33429"/>
  </r>
  <r>
    <n v="15689"/>
    <n v="36"/>
    <x v="2759"/>
    <d v="2017-03-11T00:00:00"/>
    <x v="4"/>
    <b v="1"/>
    <s v="Approved"/>
    <x v="0"/>
    <x v="0"/>
    <s v="low"/>
    <s v="medium"/>
    <n v="1289.8499999999999"/>
    <n v="74.510000000000005"/>
    <n v="39427"/>
  </r>
  <r>
    <n v="15690"/>
    <n v="70"/>
    <x v="1430"/>
    <d v="2017-06-09T00:00:00"/>
    <x v="9"/>
    <b v="0"/>
    <s v="Approved"/>
    <x v="1"/>
    <x v="0"/>
    <s v="high"/>
    <s v="medium"/>
    <n v="495.72"/>
    <n v="297.43"/>
    <n v="41922"/>
  </r>
  <r>
    <n v="15691"/>
    <n v="80"/>
    <x v="2623"/>
    <d v="2017-12-26T00:00:00"/>
    <x v="10"/>
    <b v="1"/>
    <s v="Approved"/>
    <x v="2"/>
    <x v="3"/>
    <s v="low"/>
    <s v="medium"/>
    <n v="1073.07"/>
    <n v="933.84"/>
    <n v="35455"/>
  </r>
  <r>
    <n v="15692"/>
    <n v="59"/>
    <x v="2374"/>
    <d v="2017-01-07T00:00:00"/>
    <x v="7"/>
    <b v="1"/>
    <s v="Approved"/>
    <x v="5"/>
    <x v="0"/>
    <s v="medium"/>
    <s v="small"/>
    <n v="1415.01"/>
    <n v="1259.3599999999999"/>
    <n v="37626"/>
  </r>
  <r>
    <n v="15693"/>
    <n v="70"/>
    <x v="3046"/>
    <d v="2017-04-22T00:00:00"/>
    <x v="5"/>
    <b v="0"/>
    <s v="Approved"/>
    <x v="3"/>
    <x v="1"/>
    <s v="medium"/>
    <s v="medium"/>
    <n v="1036.5899999999999"/>
    <n v="206.35"/>
    <n v="33364"/>
  </r>
  <r>
    <n v="15694"/>
    <n v="74"/>
    <x v="2984"/>
    <d v="2017-09-12T00:00:00"/>
    <x v="8"/>
    <b v="0"/>
    <s v="Approved"/>
    <x v="5"/>
    <x v="0"/>
    <s v="medium"/>
    <s v="medium"/>
    <n v="1228.07"/>
    <n v="400.91"/>
    <n v="36668"/>
  </r>
  <r>
    <n v="15695"/>
    <n v="3"/>
    <x v="1618"/>
    <d v="2017-09-20T00:00:00"/>
    <x v="8"/>
    <b v="0"/>
    <s v="Approved"/>
    <x v="1"/>
    <x v="0"/>
    <s v="medium"/>
    <s v="large"/>
    <n v="2091.4699999999998"/>
    <n v="388.92"/>
    <n v="38258"/>
  </r>
  <r>
    <n v="15696"/>
    <n v="24"/>
    <x v="2798"/>
    <d v="2017-02-03T00:00:00"/>
    <x v="0"/>
    <b v="0"/>
    <s v="Approved"/>
    <x v="0"/>
    <x v="1"/>
    <s v="medium"/>
    <s v="large"/>
    <n v="1777.8"/>
    <n v="820.78"/>
    <n v="42696"/>
  </r>
  <r>
    <n v="15697"/>
    <n v="54"/>
    <x v="2949"/>
    <d v="2017-10-11T00:00:00"/>
    <x v="2"/>
    <b v="1"/>
    <s v="Approved"/>
    <x v="5"/>
    <x v="0"/>
    <s v="medium"/>
    <s v="medium"/>
    <n v="1807.45"/>
    <n v="778.69"/>
    <n v="33552"/>
  </r>
  <r>
    <n v="15698"/>
    <n v="5"/>
    <x v="3360"/>
    <d v="2017-09-07T00:00:00"/>
    <x v="8"/>
    <b v="0"/>
    <s v="Approved"/>
    <x v="1"/>
    <x v="2"/>
    <s v="low"/>
    <s v="medium"/>
    <n v="574.64"/>
    <n v="459.71"/>
    <n v="38216"/>
  </r>
  <r>
    <n v="15699"/>
    <n v="92"/>
    <x v="1197"/>
    <d v="2017-05-03T00:00:00"/>
    <x v="1"/>
    <b v="1"/>
    <s v="Approved"/>
    <x v="5"/>
    <x v="0"/>
    <s v="medium"/>
    <s v="small"/>
    <n v="1415.01"/>
    <n v="1259.3599999999999"/>
    <n v="38002"/>
  </r>
  <r>
    <n v="15700"/>
    <n v="89"/>
    <x v="2713"/>
    <d v="2017-05-01T00:00:00"/>
    <x v="1"/>
    <b v="1"/>
    <s v="Approved"/>
    <x v="5"/>
    <x v="3"/>
    <s v="medium"/>
    <s v="large"/>
    <n v="1362.99"/>
    <n v="57.74"/>
    <n v="34079"/>
  </r>
  <r>
    <n v="15701"/>
    <n v="3"/>
    <x v="2644"/>
    <d v="2017-10-25T00:00:00"/>
    <x v="2"/>
    <b v="0"/>
    <s v="Approved"/>
    <x v="1"/>
    <x v="0"/>
    <s v="medium"/>
    <s v="large"/>
    <n v="2091.4699999999998"/>
    <n v="388.92"/>
    <n v="41701"/>
  </r>
  <r>
    <n v="15702"/>
    <n v="12"/>
    <x v="3226"/>
    <d v="2017-08-30T00:00:00"/>
    <x v="3"/>
    <b v="0"/>
    <s v="Approved"/>
    <x v="5"/>
    <x v="0"/>
    <s v="medium"/>
    <s v="medium"/>
    <n v="1231.1500000000001"/>
    <n v="161.6"/>
    <n v="40303"/>
  </r>
  <r>
    <n v="15703"/>
    <n v="99"/>
    <x v="421"/>
    <d v="2017-03-30T00:00:00"/>
    <x v="4"/>
    <b v="1"/>
    <s v="Approved"/>
    <x v="2"/>
    <x v="0"/>
    <s v="medium"/>
    <s v="medium"/>
    <n v="1227.3399999999999"/>
    <n v="770.89"/>
    <n v="34556"/>
  </r>
  <r>
    <n v="15704"/>
    <n v="70"/>
    <x v="1757"/>
    <d v="2017-03-02T00:00:00"/>
    <x v="4"/>
    <b v="1"/>
    <s v="Approved"/>
    <x v="3"/>
    <x v="1"/>
    <s v="medium"/>
    <s v="medium"/>
    <n v="1036.5899999999999"/>
    <n v="206.35"/>
    <n v="33364"/>
  </r>
  <r>
    <n v="15705"/>
    <n v="27"/>
    <x v="2648"/>
    <d v="2017-09-26T00:00:00"/>
    <x v="8"/>
    <b v="1"/>
    <s v="Approved"/>
    <x v="1"/>
    <x v="0"/>
    <s v="medium"/>
    <s v="medium"/>
    <n v="499.53"/>
    <n v="388.72"/>
    <n v="36334"/>
  </r>
  <r>
    <n v="15706"/>
    <n v="98"/>
    <x v="2221"/>
    <d v="2017-10-27T00:00:00"/>
    <x v="2"/>
    <b v="0"/>
    <s v="Approved"/>
    <x v="1"/>
    <x v="0"/>
    <s v="high"/>
    <s v="medium"/>
    <n v="358.39"/>
    <n v="215.03"/>
    <n v="38002"/>
  </r>
  <r>
    <n v="15707"/>
    <n v="38"/>
    <x v="2177"/>
    <d v="2017-03-27T00:00:00"/>
    <x v="4"/>
    <b v="1"/>
    <s v="Approved"/>
    <x v="1"/>
    <x v="0"/>
    <s v="medium"/>
    <s v="large"/>
    <n v="2091.4699999999998"/>
    <n v="388.92"/>
    <n v="40336"/>
  </r>
  <r>
    <n v="15708"/>
    <n v="92"/>
    <x v="574"/>
    <d v="2017-05-09T00:00:00"/>
    <x v="1"/>
    <b v="1"/>
    <s v="Approved"/>
    <x v="5"/>
    <x v="3"/>
    <s v="medium"/>
    <s v="large"/>
    <n v="1890.39"/>
    <n v="260.14"/>
    <n v="40779"/>
  </r>
  <r>
    <n v="15709"/>
    <s v="Unknown"/>
    <x v="2840"/>
    <d v="2017-03-24T00:00:00"/>
    <x v="4"/>
    <b v="1"/>
    <s v="Approved"/>
    <x v="6"/>
    <x v="4"/>
    <s v="Unknown"/>
    <s v="Unknown"/>
    <n v="1689.63"/>
    <s v="Unknown"/>
    <s v="Unknown"/>
  </r>
  <r>
    <n v="15710"/>
    <n v="45"/>
    <x v="3097"/>
    <d v="2017-09-21T00:00:00"/>
    <x v="8"/>
    <b v="1"/>
    <s v="Approved"/>
    <x v="0"/>
    <x v="0"/>
    <s v="medium"/>
    <s v="medium"/>
    <n v="441.49"/>
    <n v="84.99"/>
    <n v="37220"/>
  </r>
  <r>
    <n v="15711"/>
    <n v="36"/>
    <x v="2594"/>
    <d v="2017-05-15T00:00:00"/>
    <x v="1"/>
    <s v="Unknown"/>
    <s v="Approved"/>
    <x v="0"/>
    <x v="0"/>
    <s v="low"/>
    <s v="medium"/>
    <n v="945.04"/>
    <n v="507.58"/>
    <n v="40618"/>
  </r>
  <r>
    <n v="15712"/>
    <s v="Unknown"/>
    <x v="59"/>
    <d v="2017-11-11T00:00:00"/>
    <x v="11"/>
    <b v="1"/>
    <s v="Approved"/>
    <x v="0"/>
    <x v="0"/>
    <s v="medium"/>
    <s v="medium"/>
    <n v="71.489999999999995"/>
    <n v="53.62"/>
    <n v="41245"/>
  </r>
  <r>
    <n v="15713"/>
    <n v="70"/>
    <x v="1159"/>
    <d v="2017-07-25T00:00:00"/>
    <x v="6"/>
    <b v="0"/>
    <s v="Approved"/>
    <x v="3"/>
    <x v="1"/>
    <s v="medium"/>
    <s v="medium"/>
    <n v="1036.5899999999999"/>
    <n v="206.35"/>
    <n v="33364"/>
  </r>
  <r>
    <n v="15714"/>
    <n v="1"/>
    <x v="2113"/>
    <d v="2017-09-17T00:00:00"/>
    <x v="8"/>
    <b v="0"/>
    <s v="Approved"/>
    <x v="4"/>
    <x v="0"/>
    <s v="medium"/>
    <s v="medium"/>
    <n v="1403.5"/>
    <n v="954.82"/>
    <n v="42688"/>
  </r>
  <r>
    <n v="15715"/>
    <n v="19"/>
    <x v="2602"/>
    <d v="2017-09-25T00:00:00"/>
    <x v="8"/>
    <b v="1"/>
    <s v="Approved"/>
    <x v="2"/>
    <x v="1"/>
    <s v="high"/>
    <s v="large"/>
    <n v="12.01"/>
    <n v="7.21"/>
    <n v="42404"/>
  </r>
  <r>
    <n v="15716"/>
    <n v="37"/>
    <x v="153"/>
    <d v="2017-05-14T00:00:00"/>
    <x v="1"/>
    <b v="1"/>
    <s v="Approved"/>
    <x v="2"/>
    <x v="0"/>
    <s v="low"/>
    <s v="medium"/>
    <n v="1793.43"/>
    <n v="248.82"/>
    <n v="40618"/>
  </r>
  <r>
    <n v="15717"/>
    <n v="19"/>
    <x v="2653"/>
    <d v="2017-09-02T00:00:00"/>
    <x v="8"/>
    <b v="0"/>
    <s v="Approved"/>
    <x v="2"/>
    <x v="1"/>
    <s v="high"/>
    <s v="large"/>
    <n v="12.01"/>
    <n v="7.21"/>
    <n v="39880"/>
  </r>
  <r>
    <n v="15718"/>
    <n v="48"/>
    <x v="287"/>
    <d v="2017-07-21T00:00:00"/>
    <x v="6"/>
    <b v="1"/>
    <s v="Approved"/>
    <x v="5"/>
    <x v="0"/>
    <s v="medium"/>
    <s v="medium"/>
    <n v="1762.96"/>
    <n v="950.52"/>
    <n v="41848"/>
  </r>
  <r>
    <n v="15719"/>
    <n v="15"/>
    <x v="3251"/>
    <d v="2017-03-21T00:00:00"/>
    <x v="4"/>
    <b v="1"/>
    <s v="Approved"/>
    <x v="3"/>
    <x v="0"/>
    <s v="low"/>
    <s v="medium"/>
    <n v="958.74"/>
    <n v="748.9"/>
    <n v="34165"/>
  </r>
  <r>
    <n v="15720"/>
    <n v="48"/>
    <x v="3042"/>
    <d v="2017-05-07T00:00:00"/>
    <x v="1"/>
    <b v="0"/>
    <s v="Approved"/>
    <x v="5"/>
    <x v="0"/>
    <s v="medium"/>
    <s v="medium"/>
    <n v="1762.96"/>
    <n v="950.52"/>
    <n v="41848"/>
  </r>
  <r>
    <n v="15721"/>
    <n v="53"/>
    <x v="2985"/>
    <d v="2017-04-27T00:00:00"/>
    <x v="5"/>
    <b v="0"/>
    <s v="Approved"/>
    <x v="2"/>
    <x v="0"/>
    <s v="medium"/>
    <s v="medium"/>
    <n v="795.34"/>
    <n v="101.58"/>
    <n v="35707"/>
  </r>
  <r>
    <n v="15722"/>
    <n v="32"/>
    <x v="2010"/>
    <d v="2017-09-29T00:00:00"/>
    <x v="8"/>
    <b v="1"/>
    <s v="Approved"/>
    <x v="4"/>
    <x v="0"/>
    <s v="medium"/>
    <s v="medium"/>
    <n v="642.70000000000005"/>
    <n v="211.37"/>
    <n v="37337"/>
  </r>
  <r>
    <n v="15723"/>
    <n v="79"/>
    <x v="2352"/>
    <d v="2017-09-06T00:00:00"/>
    <x v="8"/>
    <b v="0"/>
    <s v="Approved"/>
    <x v="3"/>
    <x v="0"/>
    <s v="medium"/>
    <s v="medium"/>
    <n v="1555.58"/>
    <n v="818.01"/>
    <n v="37873"/>
  </r>
  <r>
    <n v="15724"/>
    <n v="3"/>
    <x v="2012"/>
    <d v="2017-01-10T00:00:00"/>
    <x v="7"/>
    <b v="1"/>
    <s v="Approved"/>
    <x v="1"/>
    <x v="0"/>
    <s v="medium"/>
    <s v="large"/>
    <n v="2091.4699999999998"/>
    <n v="388.92"/>
    <n v="34996"/>
  </r>
  <r>
    <n v="15725"/>
    <n v="4"/>
    <x v="899"/>
    <d v="2017-11-26T00:00:00"/>
    <x v="11"/>
    <b v="0"/>
    <s v="Approved"/>
    <x v="4"/>
    <x v="0"/>
    <s v="high"/>
    <s v="medium"/>
    <n v="1129.1300000000001"/>
    <n v="677.48"/>
    <n v="38573"/>
  </r>
  <r>
    <n v="15726"/>
    <n v="56"/>
    <x v="2099"/>
    <d v="2017-07-05T00:00:00"/>
    <x v="6"/>
    <b v="0"/>
    <s v="Approved"/>
    <x v="2"/>
    <x v="0"/>
    <s v="medium"/>
    <s v="medium"/>
    <n v="183.86"/>
    <n v="137.9"/>
    <n v="35707"/>
  </r>
  <r>
    <n v="15727"/>
    <n v="6"/>
    <x v="3191"/>
    <d v="2017-08-06T00:00:00"/>
    <x v="3"/>
    <b v="1"/>
    <s v="Approved"/>
    <x v="0"/>
    <x v="0"/>
    <s v="high"/>
    <s v="medium"/>
    <n v="748.17"/>
    <n v="448.9"/>
    <n v="33552"/>
  </r>
  <r>
    <n v="15728"/>
    <n v="61"/>
    <x v="3070"/>
    <d v="2017-04-06T00:00:00"/>
    <x v="5"/>
    <b v="1"/>
    <s v="Approved"/>
    <x v="2"/>
    <x v="0"/>
    <s v="low"/>
    <s v="medium"/>
    <n v="71.16"/>
    <n v="56.93"/>
    <n v="42172"/>
  </r>
  <r>
    <n v="15729"/>
    <n v="42"/>
    <x v="1947"/>
    <d v="2017-07-16T00:00:00"/>
    <x v="6"/>
    <b v="1"/>
    <s v="Approved"/>
    <x v="2"/>
    <x v="1"/>
    <s v="medium"/>
    <s v="small"/>
    <n v="1810"/>
    <n v="1610.9"/>
    <n v="38991"/>
  </r>
  <r>
    <n v="15730"/>
    <n v="40"/>
    <x v="2667"/>
    <d v="2017-04-27T00:00:00"/>
    <x v="5"/>
    <b v="0"/>
    <s v="Approved"/>
    <x v="2"/>
    <x v="0"/>
    <s v="high"/>
    <s v="medium"/>
    <n v="1458.17"/>
    <n v="874.9"/>
    <n v="38750"/>
  </r>
  <r>
    <n v="15731"/>
    <n v="87"/>
    <x v="2079"/>
    <d v="2017-04-28T00:00:00"/>
    <x v="5"/>
    <b v="0"/>
    <s v="Approved"/>
    <x v="2"/>
    <x v="0"/>
    <s v="medium"/>
    <s v="medium"/>
    <n v="1636.9"/>
    <n v="44.71"/>
    <n v="40410"/>
  </r>
  <r>
    <n v="15732"/>
    <n v="98"/>
    <x v="2063"/>
    <d v="2017-12-01T00:00:00"/>
    <x v="10"/>
    <b v="1"/>
    <s v="Approved"/>
    <x v="2"/>
    <x v="0"/>
    <s v="medium"/>
    <s v="medium"/>
    <n v="795.34"/>
    <n v="101.58"/>
    <n v="34170"/>
  </r>
  <r>
    <n v="15733"/>
    <n v="97"/>
    <x v="397"/>
    <d v="2017-08-20T00:00:00"/>
    <x v="3"/>
    <b v="1"/>
    <s v="Approved"/>
    <x v="2"/>
    <x v="1"/>
    <s v="medium"/>
    <s v="medium"/>
    <n v="742.54"/>
    <n v="667.4"/>
    <n v="42560"/>
  </r>
  <r>
    <n v="15734"/>
    <n v="12"/>
    <x v="1272"/>
    <d v="2017-09-01T00:00:00"/>
    <x v="8"/>
    <b v="1"/>
    <s v="Approved"/>
    <x v="4"/>
    <x v="0"/>
    <s v="medium"/>
    <s v="large"/>
    <n v="1765.3"/>
    <n v="709.48"/>
    <n v="38206"/>
  </r>
  <r>
    <n v="15735"/>
    <n v="7"/>
    <x v="1081"/>
    <d v="2017-08-09T00:00:00"/>
    <x v="3"/>
    <b v="0"/>
    <s v="Approved"/>
    <x v="1"/>
    <x v="1"/>
    <s v="low"/>
    <s v="medium"/>
    <n v="980.37"/>
    <n v="234.43"/>
    <n v="38258"/>
  </r>
  <r>
    <n v="15736"/>
    <n v="52"/>
    <x v="2887"/>
    <d v="2017-09-01T00:00:00"/>
    <x v="8"/>
    <b v="1"/>
    <s v="Approved"/>
    <x v="2"/>
    <x v="1"/>
    <s v="medium"/>
    <s v="medium"/>
    <n v="1280.28"/>
    <n v="829.51"/>
    <n v="35470"/>
  </r>
  <r>
    <n v="15737"/>
    <n v="68"/>
    <x v="1583"/>
    <d v="2017-08-04T00:00:00"/>
    <x v="3"/>
    <b v="1"/>
    <s v="Approved"/>
    <x v="2"/>
    <x v="0"/>
    <s v="medium"/>
    <s v="medium"/>
    <n v="1636.9"/>
    <n v="44.71"/>
    <n v="40410"/>
  </r>
  <r>
    <n v="15738"/>
    <n v="58"/>
    <x v="856"/>
    <d v="2017-03-17T00:00:00"/>
    <x v="4"/>
    <b v="1"/>
    <s v="Approved"/>
    <x v="2"/>
    <x v="0"/>
    <s v="medium"/>
    <s v="medium"/>
    <n v="912.52"/>
    <n v="141.4"/>
    <n v="42145"/>
  </r>
  <r>
    <n v="15739"/>
    <n v="43"/>
    <x v="2079"/>
    <d v="2017-12-06T00:00:00"/>
    <x v="10"/>
    <s v="Unknown"/>
    <s v="Approved"/>
    <x v="3"/>
    <x v="0"/>
    <s v="medium"/>
    <s v="medium"/>
    <n v="1555.58"/>
    <n v="818.01"/>
    <n v="37873"/>
  </r>
  <r>
    <n v="15740"/>
    <n v="76"/>
    <x v="3333"/>
    <d v="2017-06-15T00:00:00"/>
    <x v="9"/>
    <b v="0"/>
    <s v="Approved"/>
    <x v="5"/>
    <x v="0"/>
    <s v="low"/>
    <s v="medium"/>
    <n v="642.30999999999995"/>
    <n v="513.85"/>
    <n v="37873"/>
  </r>
  <r>
    <n v="15741"/>
    <n v="46"/>
    <x v="2848"/>
    <d v="2017-07-26T00:00:00"/>
    <x v="6"/>
    <b v="1"/>
    <s v="Approved"/>
    <x v="0"/>
    <x v="0"/>
    <s v="low"/>
    <s v="medium"/>
    <n v="1289.8499999999999"/>
    <n v="74.510000000000005"/>
    <n v="37220"/>
  </r>
  <r>
    <n v="15742"/>
    <n v="17"/>
    <x v="1645"/>
    <d v="2017-02-16T00:00:00"/>
    <x v="0"/>
    <b v="1"/>
    <s v="Approved"/>
    <x v="0"/>
    <x v="0"/>
    <s v="high"/>
    <s v="medium"/>
    <n v="1024.6600000000001"/>
    <n v="614.79999999999995"/>
    <n v="35378"/>
  </r>
  <r>
    <n v="15743"/>
    <n v="96"/>
    <x v="1570"/>
    <d v="2017-10-14T00:00:00"/>
    <x v="2"/>
    <b v="1"/>
    <s v="Approved"/>
    <x v="5"/>
    <x v="1"/>
    <s v="low"/>
    <s v="small"/>
    <n v="1172.78"/>
    <n v="1043.77"/>
    <n v="37539"/>
  </r>
  <r>
    <n v="15744"/>
    <n v="87"/>
    <x v="910"/>
    <d v="2017-12-11T00:00:00"/>
    <x v="10"/>
    <b v="0"/>
    <s v="Approved"/>
    <x v="2"/>
    <x v="0"/>
    <s v="medium"/>
    <s v="medium"/>
    <n v="1636.9"/>
    <n v="44.71"/>
    <n v="41922"/>
  </r>
  <r>
    <n v="15745"/>
    <n v="15"/>
    <x v="1860"/>
    <d v="2017-05-30T00:00:00"/>
    <x v="1"/>
    <b v="0"/>
    <s v="Approved"/>
    <x v="3"/>
    <x v="0"/>
    <s v="low"/>
    <s v="medium"/>
    <n v="958.74"/>
    <n v="748.9"/>
    <n v="38693"/>
  </r>
  <r>
    <n v="15746"/>
    <n v="16"/>
    <x v="739"/>
    <d v="2017-08-31T00:00:00"/>
    <x v="3"/>
    <b v="1"/>
    <s v="Approved"/>
    <x v="3"/>
    <x v="0"/>
    <s v="high"/>
    <s v="small"/>
    <n v="1661.92"/>
    <n v="1479.11"/>
    <n v="34586"/>
  </r>
  <r>
    <n v="15747"/>
    <n v="31"/>
    <x v="317"/>
    <d v="2017-08-04T00:00:00"/>
    <x v="3"/>
    <b v="0"/>
    <s v="Approved"/>
    <x v="4"/>
    <x v="0"/>
    <s v="medium"/>
    <s v="medium"/>
    <n v="230.91"/>
    <n v="173.18"/>
    <n v="39031"/>
  </r>
  <r>
    <n v="15748"/>
    <n v="44"/>
    <x v="1486"/>
    <d v="2017-12-17T00:00:00"/>
    <x v="10"/>
    <b v="0"/>
    <s v="Approved"/>
    <x v="5"/>
    <x v="0"/>
    <s v="medium"/>
    <s v="medium"/>
    <n v="1769.64"/>
    <n v="108.76"/>
    <n v="34071"/>
  </r>
  <r>
    <n v="15749"/>
    <n v="5"/>
    <x v="3291"/>
    <d v="2017-09-18T00:00:00"/>
    <x v="8"/>
    <b v="0"/>
    <s v="Approved"/>
    <x v="1"/>
    <x v="2"/>
    <s v="low"/>
    <s v="medium"/>
    <n v="574.64"/>
    <n v="459.71"/>
    <n v="40784"/>
  </r>
  <r>
    <n v="15750"/>
    <n v="52"/>
    <x v="1573"/>
    <d v="2017-08-17T00:00:00"/>
    <x v="3"/>
    <b v="0"/>
    <s v="Approved"/>
    <x v="2"/>
    <x v="1"/>
    <s v="medium"/>
    <s v="medium"/>
    <n v="1280.28"/>
    <n v="829.51"/>
    <n v="37220"/>
  </r>
  <r>
    <n v="15751"/>
    <n v="35"/>
    <x v="3006"/>
    <d v="2017-01-28T00:00:00"/>
    <x v="7"/>
    <b v="1"/>
    <s v="Approved"/>
    <x v="4"/>
    <x v="0"/>
    <s v="medium"/>
    <s v="medium"/>
    <n v="1403.5"/>
    <n v="954.82"/>
    <n v="42688"/>
  </r>
  <r>
    <n v="15752"/>
    <s v="Unknown"/>
    <x v="2097"/>
    <d v="2017-12-06T00:00:00"/>
    <x v="10"/>
    <b v="1"/>
    <s v="Approved"/>
    <x v="3"/>
    <x v="0"/>
    <s v="low"/>
    <s v="medium"/>
    <n v="363.01"/>
    <n v="290.41000000000003"/>
    <n v="37626"/>
  </r>
  <r>
    <n v="15753"/>
    <n v="89"/>
    <x v="399"/>
    <d v="2017-12-23T00:00:00"/>
    <x v="10"/>
    <b v="1"/>
    <s v="Approved"/>
    <x v="5"/>
    <x v="3"/>
    <s v="medium"/>
    <s v="large"/>
    <n v="1362.99"/>
    <n v="57.74"/>
    <n v="41434"/>
  </r>
  <r>
    <n v="15754"/>
    <n v="43"/>
    <x v="1641"/>
    <d v="2017-10-30T00:00:00"/>
    <x v="2"/>
    <b v="0"/>
    <s v="Approved"/>
    <x v="0"/>
    <x v="0"/>
    <s v="medium"/>
    <s v="medium"/>
    <n v="1151.96"/>
    <n v="649.49"/>
    <n v="41848"/>
  </r>
  <r>
    <n v="15755"/>
    <n v="50"/>
    <x v="1748"/>
    <d v="2017-04-11T00:00:00"/>
    <x v="5"/>
    <b v="1"/>
    <s v="Approved"/>
    <x v="4"/>
    <x v="0"/>
    <s v="medium"/>
    <s v="medium"/>
    <n v="642.70000000000005"/>
    <n v="211.37"/>
    <n v="37337"/>
  </r>
  <r>
    <n v="15756"/>
    <n v="71"/>
    <x v="2502"/>
    <d v="2017-03-06T00:00:00"/>
    <x v="4"/>
    <b v="1"/>
    <s v="Approved"/>
    <x v="0"/>
    <x v="0"/>
    <s v="high"/>
    <s v="large"/>
    <n v="1842.92"/>
    <n v="1105.75"/>
    <n v="34996"/>
  </r>
  <r>
    <n v="15757"/>
    <n v="30"/>
    <x v="3396"/>
    <d v="2017-12-30T00:00:00"/>
    <x v="10"/>
    <b v="0"/>
    <s v="Approved"/>
    <x v="0"/>
    <x v="0"/>
    <s v="high"/>
    <s v="medium"/>
    <n v="748.17"/>
    <n v="448.9"/>
    <n v="33552"/>
  </r>
  <r>
    <n v="15758"/>
    <n v="80"/>
    <x v="1612"/>
    <d v="2017-04-04T00:00:00"/>
    <x v="5"/>
    <s v="Unknown"/>
    <s v="Approved"/>
    <x v="2"/>
    <x v="3"/>
    <s v="low"/>
    <s v="medium"/>
    <n v="1073.07"/>
    <n v="933.84"/>
    <n v="35455"/>
  </r>
  <r>
    <n v="15759"/>
    <n v="12"/>
    <x v="174"/>
    <d v="2017-04-17T00:00:00"/>
    <x v="5"/>
    <b v="0"/>
    <s v="Approved"/>
    <x v="5"/>
    <x v="0"/>
    <s v="medium"/>
    <s v="medium"/>
    <n v="1231.1500000000001"/>
    <n v="161.6"/>
    <n v="38216"/>
  </r>
  <r>
    <n v="15760"/>
    <n v="3"/>
    <x v="1372"/>
    <d v="2017-03-18T00:00:00"/>
    <x v="4"/>
    <b v="0"/>
    <s v="Approved"/>
    <x v="1"/>
    <x v="0"/>
    <s v="medium"/>
    <s v="large"/>
    <n v="2091.4699999999998"/>
    <n v="388.92"/>
    <n v="40487"/>
  </r>
  <r>
    <n v="15761"/>
    <n v="4"/>
    <x v="1750"/>
    <d v="2017-02-22T00:00:00"/>
    <x v="0"/>
    <b v="1"/>
    <s v="Approved"/>
    <x v="4"/>
    <x v="0"/>
    <s v="high"/>
    <s v="medium"/>
    <n v="1129.1300000000001"/>
    <n v="677.48"/>
    <n v="38573"/>
  </r>
  <r>
    <n v="15762"/>
    <n v="61"/>
    <x v="2702"/>
    <d v="2017-09-07T00:00:00"/>
    <x v="8"/>
    <b v="0"/>
    <s v="Approved"/>
    <x v="2"/>
    <x v="0"/>
    <s v="low"/>
    <s v="medium"/>
    <n v="71.16"/>
    <n v="56.93"/>
    <n v="40410"/>
  </r>
  <r>
    <n v="15763"/>
    <n v="23"/>
    <x v="966"/>
    <d v="2017-06-12T00:00:00"/>
    <x v="9"/>
    <b v="1"/>
    <s v="Approved"/>
    <x v="3"/>
    <x v="2"/>
    <s v="low"/>
    <s v="small"/>
    <n v="688.63"/>
    <n v="612.88"/>
    <n v="36334"/>
  </r>
  <r>
    <n v="15764"/>
    <s v="Unknown"/>
    <x v="829"/>
    <d v="2017-08-03T00:00:00"/>
    <x v="3"/>
    <b v="1"/>
    <s v="Approved"/>
    <x v="1"/>
    <x v="0"/>
    <s v="high"/>
    <s v="medium"/>
    <n v="358.39"/>
    <n v="215.03"/>
    <n v="33364"/>
  </r>
  <r>
    <n v="15765"/>
    <n v="7"/>
    <x v="781"/>
    <d v="2017-04-15T00:00:00"/>
    <x v="5"/>
    <b v="0"/>
    <s v="Approved"/>
    <x v="1"/>
    <x v="1"/>
    <s v="low"/>
    <s v="medium"/>
    <n v="980.37"/>
    <n v="234.43"/>
    <n v="38258"/>
  </r>
  <r>
    <n v="15766"/>
    <n v="81"/>
    <x v="2118"/>
    <d v="2017-12-12T00:00:00"/>
    <x v="10"/>
    <b v="1"/>
    <s v="Approved"/>
    <x v="0"/>
    <x v="0"/>
    <s v="medium"/>
    <s v="medium"/>
    <n v="1151.96"/>
    <n v="649.49"/>
    <n v="34170"/>
  </r>
  <r>
    <n v="15767"/>
    <n v="69"/>
    <x v="3271"/>
    <d v="2017-07-25T00:00:00"/>
    <x v="6"/>
    <b v="1"/>
    <s v="Approved"/>
    <x v="4"/>
    <x v="1"/>
    <s v="medium"/>
    <s v="medium"/>
    <n v="792.9"/>
    <n v="594.67999999999995"/>
    <n v="33879"/>
  </r>
  <r>
    <n v="15768"/>
    <n v="90"/>
    <x v="2280"/>
    <d v="2017-09-21T00:00:00"/>
    <x v="8"/>
    <b v="1"/>
    <s v="Approved"/>
    <x v="0"/>
    <x v="0"/>
    <s v="low"/>
    <s v="medium"/>
    <n v="945.04"/>
    <n v="507.58"/>
    <n v="40784"/>
  </r>
  <r>
    <n v="15769"/>
    <n v="41"/>
    <x v="2961"/>
    <d v="2017-10-12T00:00:00"/>
    <x v="2"/>
    <b v="1"/>
    <s v="Approved"/>
    <x v="0"/>
    <x v="1"/>
    <s v="medium"/>
    <s v="medium"/>
    <n v="416.98"/>
    <n v="312.74"/>
    <n v="36498"/>
  </r>
  <r>
    <n v="15770"/>
    <n v="21"/>
    <x v="1997"/>
    <d v="2017-12-11T00:00:00"/>
    <x v="10"/>
    <b v="1"/>
    <s v="Approved"/>
    <x v="0"/>
    <x v="0"/>
    <s v="medium"/>
    <s v="large"/>
    <n v="1071.23"/>
    <n v="380.74"/>
    <n v="35160"/>
  </r>
  <r>
    <n v="15771"/>
    <n v="35"/>
    <x v="3030"/>
    <d v="2017-03-24T00:00:00"/>
    <x v="4"/>
    <b v="1"/>
    <s v="Approved"/>
    <x v="4"/>
    <x v="0"/>
    <s v="medium"/>
    <s v="medium"/>
    <n v="1403.5"/>
    <n v="954.82"/>
    <n v="33549"/>
  </r>
  <r>
    <n v="15772"/>
    <n v="48"/>
    <x v="1610"/>
    <d v="2017-06-13T00:00:00"/>
    <x v="9"/>
    <b v="0"/>
    <s v="Approved"/>
    <x v="5"/>
    <x v="0"/>
    <s v="medium"/>
    <s v="medium"/>
    <n v="1762.96"/>
    <n v="950.52"/>
    <n v="41848"/>
  </r>
  <r>
    <n v="15773"/>
    <n v="3"/>
    <x v="509"/>
    <d v="2017-03-11T00:00:00"/>
    <x v="4"/>
    <b v="1"/>
    <s v="Approved"/>
    <x v="1"/>
    <x v="0"/>
    <s v="medium"/>
    <s v="large"/>
    <n v="2091.4699999999998"/>
    <n v="388.92"/>
    <n v="41167"/>
  </r>
  <r>
    <n v="15774"/>
    <n v="53"/>
    <x v="2728"/>
    <d v="2017-10-27T00:00:00"/>
    <x v="2"/>
    <b v="1"/>
    <s v="Approved"/>
    <x v="2"/>
    <x v="0"/>
    <s v="medium"/>
    <s v="medium"/>
    <n v="795.34"/>
    <n v="101.58"/>
    <n v="39915"/>
  </r>
  <r>
    <n v="15775"/>
    <n v="86"/>
    <x v="2055"/>
    <d v="2017-07-24T00:00:00"/>
    <x v="6"/>
    <b v="1"/>
    <s v="Approved"/>
    <x v="3"/>
    <x v="1"/>
    <s v="high"/>
    <s v="large"/>
    <n v="774.53"/>
    <n v="464.72"/>
    <n v="41064"/>
  </r>
  <r>
    <n v="15776"/>
    <n v="20"/>
    <x v="1523"/>
    <d v="2017-09-11T00:00:00"/>
    <x v="8"/>
    <b v="0"/>
    <s v="Approved"/>
    <x v="1"/>
    <x v="0"/>
    <s v="medium"/>
    <s v="small"/>
    <n v="1775.81"/>
    <n v="1580.47"/>
    <n v="40303"/>
  </r>
  <r>
    <n v="15777"/>
    <n v="53"/>
    <x v="3387"/>
    <d v="2017-11-17T00:00:00"/>
    <x v="11"/>
    <b v="0"/>
    <s v="Approved"/>
    <x v="2"/>
    <x v="0"/>
    <s v="medium"/>
    <s v="medium"/>
    <n v="795.34"/>
    <n v="101.58"/>
    <n v="35470"/>
  </r>
  <r>
    <n v="15778"/>
    <n v="68"/>
    <x v="1343"/>
    <d v="2017-10-31T00:00:00"/>
    <x v="2"/>
    <b v="1"/>
    <s v="Approved"/>
    <x v="2"/>
    <x v="0"/>
    <s v="medium"/>
    <s v="medium"/>
    <n v="1636.9"/>
    <n v="44.71"/>
    <n v="39915"/>
  </r>
  <r>
    <n v="15779"/>
    <s v="Unknown"/>
    <x v="3197"/>
    <d v="2017-07-12T00:00:00"/>
    <x v="6"/>
    <b v="0"/>
    <s v="Approved"/>
    <x v="2"/>
    <x v="1"/>
    <s v="high"/>
    <s v="large"/>
    <n v="12.01"/>
    <n v="7.21"/>
    <n v="34115"/>
  </r>
  <r>
    <n v="15780"/>
    <n v="56"/>
    <x v="132"/>
    <d v="2017-07-02T00:00:00"/>
    <x v="6"/>
    <b v="0"/>
    <s v="Approved"/>
    <x v="2"/>
    <x v="0"/>
    <s v="medium"/>
    <s v="medium"/>
    <n v="183.86"/>
    <n v="137.9"/>
    <n v="40779"/>
  </r>
  <r>
    <n v="15781"/>
    <n v="28"/>
    <x v="2944"/>
    <d v="2017-01-21T00:00:00"/>
    <x v="7"/>
    <b v="0"/>
    <s v="Approved"/>
    <x v="3"/>
    <x v="0"/>
    <s v="medium"/>
    <s v="small"/>
    <n v="1216.1400000000001"/>
    <n v="1082.3599999999999"/>
    <n v="37698"/>
  </r>
  <r>
    <n v="15782"/>
    <n v="12"/>
    <x v="1397"/>
    <d v="2017-12-12T00:00:00"/>
    <x v="10"/>
    <b v="0"/>
    <s v="Approved"/>
    <x v="4"/>
    <x v="0"/>
    <s v="medium"/>
    <s v="large"/>
    <n v="1765.3"/>
    <n v="709.48"/>
    <n v="33429"/>
  </r>
  <r>
    <n v="15783"/>
    <n v="85"/>
    <x v="2033"/>
    <d v="2017-01-28T00:00:00"/>
    <x v="7"/>
    <b v="1"/>
    <s v="Approved"/>
    <x v="5"/>
    <x v="0"/>
    <s v="medium"/>
    <s v="medium"/>
    <n v="752.64"/>
    <n v="205.36"/>
    <n v="42218"/>
  </r>
  <r>
    <n v="15784"/>
    <n v="58"/>
    <x v="2687"/>
    <d v="2017-02-01T00:00:00"/>
    <x v="0"/>
    <b v="0"/>
    <s v="Approved"/>
    <x v="2"/>
    <x v="1"/>
    <s v="medium"/>
    <s v="medium"/>
    <n v="1280.28"/>
    <n v="829.51"/>
    <n v="33429"/>
  </r>
  <r>
    <n v="15785"/>
    <n v="39"/>
    <x v="1411"/>
    <d v="2017-08-26T00:00:00"/>
    <x v="3"/>
    <b v="0"/>
    <s v="Approved"/>
    <x v="4"/>
    <x v="0"/>
    <s v="medium"/>
    <s v="large"/>
    <n v="1812.75"/>
    <n v="582.48"/>
    <n v="40336"/>
  </r>
  <r>
    <n v="15786"/>
    <n v="64"/>
    <x v="2432"/>
    <d v="2017-07-11T00:00:00"/>
    <x v="6"/>
    <b v="1"/>
    <s v="Approved"/>
    <x v="1"/>
    <x v="0"/>
    <s v="medium"/>
    <s v="large"/>
    <n v="1469.44"/>
    <n v="596.54999999999995"/>
    <n v="41047"/>
  </r>
  <r>
    <n v="15787"/>
    <n v="82"/>
    <x v="413"/>
    <d v="2017-05-09T00:00:00"/>
    <x v="1"/>
    <b v="0"/>
    <s v="Approved"/>
    <x v="3"/>
    <x v="0"/>
    <s v="high"/>
    <s v="medium"/>
    <n v="1148.6400000000001"/>
    <n v="689.18"/>
    <n v="42226"/>
  </r>
  <r>
    <n v="15788"/>
    <n v="95"/>
    <x v="1978"/>
    <d v="2017-07-08T00:00:00"/>
    <x v="6"/>
    <b v="1"/>
    <s v="Approved"/>
    <x v="4"/>
    <x v="0"/>
    <s v="medium"/>
    <s v="large"/>
    <n v="569.55999999999995"/>
    <n v="528.42999999999995"/>
    <n v="37874"/>
  </r>
  <r>
    <n v="15789"/>
    <n v="15"/>
    <x v="3053"/>
    <d v="2017-08-11T00:00:00"/>
    <x v="3"/>
    <b v="1"/>
    <s v="Approved"/>
    <x v="3"/>
    <x v="0"/>
    <s v="low"/>
    <s v="medium"/>
    <n v="958.74"/>
    <n v="748.9"/>
    <n v="38693"/>
  </r>
  <r>
    <n v="15790"/>
    <n v="95"/>
    <x v="3280"/>
    <d v="2017-06-02T00:00:00"/>
    <x v="9"/>
    <b v="0"/>
    <s v="Approved"/>
    <x v="2"/>
    <x v="3"/>
    <s v="low"/>
    <s v="medium"/>
    <n v="1073.07"/>
    <n v="933.84"/>
    <n v="35455"/>
  </r>
  <r>
    <n v="15791"/>
    <n v="91"/>
    <x v="1701"/>
    <d v="2017-03-13T00:00:00"/>
    <x v="4"/>
    <b v="1"/>
    <s v="Approved"/>
    <x v="0"/>
    <x v="0"/>
    <s v="medium"/>
    <s v="medium"/>
    <n v="100.35"/>
    <n v="75.260000000000005"/>
    <n v="41434"/>
  </r>
  <r>
    <n v="15792"/>
    <n v="93"/>
    <x v="594"/>
    <d v="2017-08-22T00:00:00"/>
    <x v="3"/>
    <b v="1"/>
    <s v="Approved"/>
    <x v="2"/>
    <x v="0"/>
    <s v="high"/>
    <s v="medium"/>
    <n v="1458.17"/>
    <n v="874.9"/>
    <n v="38750"/>
  </r>
  <r>
    <n v="15793"/>
    <n v="15"/>
    <x v="541"/>
    <d v="2017-02-24T00:00:00"/>
    <x v="0"/>
    <b v="0"/>
    <s v="Approved"/>
    <x v="3"/>
    <x v="0"/>
    <s v="low"/>
    <s v="medium"/>
    <n v="958.74"/>
    <n v="748.9"/>
    <n v="40303"/>
  </r>
  <r>
    <n v="15794"/>
    <n v="63"/>
    <x v="2398"/>
    <d v="2017-11-01T00:00:00"/>
    <x v="11"/>
    <b v="1"/>
    <s v="Approved"/>
    <x v="0"/>
    <x v="0"/>
    <s v="medium"/>
    <s v="medium"/>
    <n v="1483.2"/>
    <n v="99.59"/>
    <n v="40410"/>
  </r>
  <r>
    <n v="15795"/>
    <n v="74"/>
    <x v="305"/>
    <d v="2017-10-26T00:00:00"/>
    <x v="2"/>
    <b v="1"/>
    <s v="Approved"/>
    <x v="5"/>
    <x v="0"/>
    <s v="medium"/>
    <s v="medium"/>
    <n v="1228.07"/>
    <n v="400.91"/>
    <n v="36668"/>
  </r>
  <r>
    <n v="15796"/>
    <n v="64"/>
    <x v="136"/>
    <d v="2017-02-09T00:00:00"/>
    <x v="0"/>
    <b v="1"/>
    <s v="Approved"/>
    <x v="1"/>
    <x v="0"/>
    <s v="medium"/>
    <s v="large"/>
    <n v="1469.44"/>
    <n v="596.54999999999995"/>
    <n v="34996"/>
  </r>
  <r>
    <n v="15797"/>
    <n v="2"/>
    <x v="2117"/>
    <d v="2017-06-25T00:00:00"/>
    <x v="9"/>
    <b v="1"/>
    <s v="Approved"/>
    <x v="0"/>
    <x v="0"/>
    <s v="medium"/>
    <s v="medium"/>
    <n v="71.489999999999995"/>
    <n v="53.62"/>
    <n v="41167"/>
  </r>
  <r>
    <n v="15798"/>
    <n v="14"/>
    <x v="2460"/>
    <d v="2017-11-22T00:00:00"/>
    <x v="11"/>
    <b v="0"/>
    <s v="Approved"/>
    <x v="1"/>
    <x v="0"/>
    <s v="medium"/>
    <s v="small"/>
    <n v="1386.84"/>
    <n v="1234.29"/>
    <n v="35378"/>
  </r>
  <r>
    <n v="15799"/>
    <n v="54"/>
    <x v="3329"/>
    <d v="2017-04-10T00:00:00"/>
    <x v="5"/>
    <b v="0"/>
    <s v="Approved"/>
    <x v="5"/>
    <x v="0"/>
    <s v="medium"/>
    <s v="medium"/>
    <n v="1292.8399999999999"/>
    <n v="13.44"/>
    <n v="39915"/>
  </r>
  <r>
    <n v="15800"/>
    <n v="7"/>
    <x v="2400"/>
    <d v="2017-07-03T00:00:00"/>
    <x v="6"/>
    <b v="0"/>
    <s v="Approved"/>
    <x v="4"/>
    <x v="0"/>
    <s v="medium"/>
    <s v="small"/>
    <n v="1311.44"/>
    <n v="1167.18"/>
    <n v="33888"/>
  </r>
  <r>
    <n v="15801"/>
    <n v="51"/>
    <x v="498"/>
    <d v="2017-01-25T00:00:00"/>
    <x v="7"/>
    <b v="0"/>
    <s v="Approved"/>
    <x v="2"/>
    <x v="0"/>
    <s v="high"/>
    <s v="medium"/>
    <n v="2005.66"/>
    <n v="1203.4000000000001"/>
    <n v="37823"/>
  </r>
  <r>
    <n v="15802"/>
    <n v="91"/>
    <x v="2788"/>
    <d v="2017-06-23T00:00:00"/>
    <x v="9"/>
    <b v="1"/>
    <s v="Approved"/>
    <x v="0"/>
    <x v="0"/>
    <s v="medium"/>
    <s v="medium"/>
    <n v="100.35"/>
    <n v="75.260000000000005"/>
    <n v="37539"/>
  </r>
  <r>
    <n v="15803"/>
    <n v="93"/>
    <x v="1920"/>
    <d v="2017-08-19T00:00:00"/>
    <x v="3"/>
    <b v="1"/>
    <s v="Approved"/>
    <x v="5"/>
    <x v="0"/>
    <s v="medium"/>
    <s v="medium"/>
    <n v="1065.03"/>
    <n v="230.09"/>
    <n v="39298"/>
  </r>
  <r>
    <n v="15804"/>
    <n v="64"/>
    <x v="3474"/>
    <d v="2017-11-01T00:00:00"/>
    <x v="11"/>
    <b v="0"/>
    <s v="Approved"/>
    <x v="1"/>
    <x v="0"/>
    <s v="medium"/>
    <s v="large"/>
    <n v="1469.44"/>
    <n v="596.54999999999995"/>
    <n v="41047"/>
  </r>
  <r>
    <n v="15805"/>
    <n v="22"/>
    <x v="916"/>
    <d v="2017-03-29T00:00:00"/>
    <x v="4"/>
    <b v="0"/>
    <s v="Approved"/>
    <x v="5"/>
    <x v="0"/>
    <s v="medium"/>
    <s v="medium"/>
    <n v="60.34"/>
    <n v="45.26"/>
    <n v="34165"/>
  </r>
  <r>
    <n v="15806"/>
    <n v="83"/>
    <x v="1029"/>
    <d v="2017-07-01T00:00:00"/>
    <x v="6"/>
    <b v="0"/>
    <s v="Approved"/>
    <x v="0"/>
    <x v="3"/>
    <s v="medium"/>
    <s v="large"/>
    <n v="2083.94"/>
    <n v="675.03"/>
    <n v="38339"/>
  </r>
  <r>
    <n v="15807"/>
    <n v="10"/>
    <x v="2034"/>
    <d v="2017-09-14T00:00:00"/>
    <x v="8"/>
    <b v="1"/>
    <s v="Approved"/>
    <x v="5"/>
    <x v="3"/>
    <s v="medium"/>
    <s v="medium"/>
    <n v="1466.68"/>
    <n v="363.25"/>
    <n v="38216"/>
  </r>
  <r>
    <n v="15808"/>
    <n v="29"/>
    <x v="1609"/>
    <d v="2017-09-15T00:00:00"/>
    <x v="8"/>
    <b v="0"/>
    <s v="Approved"/>
    <x v="3"/>
    <x v="1"/>
    <s v="medium"/>
    <s v="medium"/>
    <n v="543.39"/>
    <n v="407.54"/>
    <n v="42696"/>
  </r>
  <r>
    <n v="15809"/>
    <n v="34"/>
    <x v="1052"/>
    <d v="2017-04-02T00:00:00"/>
    <x v="5"/>
    <b v="0"/>
    <s v="Approved"/>
    <x v="5"/>
    <x v="0"/>
    <s v="medium"/>
    <s v="medium"/>
    <n v="1231.1500000000001"/>
    <n v="161.6"/>
    <n v="38216"/>
  </r>
  <r>
    <n v="15810"/>
    <n v="10"/>
    <x v="1017"/>
    <d v="2017-03-17T00:00:00"/>
    <x v="4"/>
    <b v="1"/>
    <s v="Approved"/>
    <x v="5"/>
    <x v="3"/>
    <s v="medium"/>
    <s v="medium"/>
    <n v="1466.68"/>
    <n v="363.25"/>
    <n v="38216"/>
  </r>
  <r>
    <n v="15811"/>
    <n v="89"/>
    <x v="3089"/>
    <d v="2017-04-18T00:00:00"/>
    <x v="5"/>
    <b v="1"/>
    <s v="Approved"/>
    <x v="4"/>
    <x v="0"/>
    <s v="medium"/>
    <s v="large"/>
    <n v="1812.75"/>
    <n v="582.48"/>
    <n v="40672"/>
  </r>
  <r>
    <n v="15812"/>
    <n v="100"/>
    <x v="1873"/>
    <d v="2017-07-10T00:00:00"/>
    <x v="6"/>
    <b v="1"/>
    <s v="Approved"/>
    <x v="1"/>
    <x v="0"/>
    <s v="medium"/>
    <s v="small"/>
    <n v="1386.84"/>
    <n v="1234.29"/>
    <n v="35160"/>
  </r>
  <r>
    <n v="15813"/>
    <n v="38"/>
    <x v="1412"/>
    <d v="2017-05-27T00:00:00"/>
    <x v="1"/>
    <b v="0"/>
    <s v="Approved"/>
    <x v="0"/>
    <x v="0"/>
    <s v="medium"/>
    <s v="medium"/>
    <n v="1577.53"/>
    <n v="826.51"/>
    <n v="40618"/>
  </r>
  <r>
    <n v="15814"/>
    <n v="29"/>
    <x v="600"/>
    <d v="2017-02-13T00:00:00"/>
    <x v="0"/>
    <b v="1"/>
    <s v="Approved"/>
    <x v="3"/>
    <x v="1"/>
    <s v="medium"/>
    <s v="medium"/>
    <n v="543.39"/>
    <n v="407.54"/>
    <n v="34556"/>
  </r>
  <r>
    <n v="15815"/>
    <n v="79"/>
    <x v="798"/>
    <d v="2017-07-02T00:00:00"/>
    <x v="6"/>
    <s v="Unknown"/>
    <s v="Approved"/>
    <x v="3"/>
    <x v="0"/>
    <s v="medium"/>
    <s v="medium"/>
    <n v="1555.58"/>
    <n v="818.01"/>
    <n v="35667"/>
  </r>
  <r>
    <n v="15816"/>
    <n v="76"/>
    <x v="1675"/>
    <d v="2017-03-15T00:00:00"/>
    <x v="4"/>
    <b v="0"/>
    <s v="Approved"/>
    <x v="5"/>
    <x v="0"/>
    <s v="low"/>
    <s v="medium"/>
    <n v="642.30999999999995"/>
    <n v="513.85"/>
    <n v="41922"/>
  </r>
  <r>
    <n v="15817"/>
    <s v="Unknown"/>
    <x v="871"/>
    <d v="2017-12-03T00:00:00"/>
    <x v="10"/>
    <b v="1"/>
    <s v="Approved"/>
    <x v="2"/>
    <x v="0"/>
    <s v="high"/>
    <s v="medium"/>
    <n v="227.88"/>
    <n v="136.72999999999999"/>
    <n v="37659"/>
  </r>
  <r>
    <n v="15818"/>
    <n v="7"/>
    <x v="3163"/>
    <d v="2017-12-27T00:00:00"/>
    <x v="10"/>
    <b v="0"/>
    <s v="Approved"/>
    <x v="4"/>
    <x v="0"/>
    <s v="medium"/>
    <s v="small"/>
    <n v="1311.44"/>
    <n v="1167.18"/>
    <n v="35560"/>
  </r>
  <r>
    <n v="15819"/>
    <n v="89"/>
    <x v="3143"/>
    <d v="2017-10-26T00:00:00"/>
    <x v="2"/>
    <b v="1"/>
    <s v="Approved"/>
    <x v="5"/>
    <x v="3"/>
    <s v="medium"/>
    <s v="large"/>
    <n v="1362.99"/>
    <n v="57.74"/>
    <n v="38482"/>
  </r>
  <r>
    <n v="15820"/>
    <n v="72"/>
    <x v="1838"/>
    <d v="2017-09-05T00:00:00"/>
    <x v="8"/>
    <b v="0"/>
    <s v="Approved"/>
    <x v="3"/>
    <x v="0"/>
    <s v="medium"/>
    <s v="medium"/>
    <n v="360.4"/>
    <n v="270.3"/>
    <n v="42710"/>
  </r>
  <r>
    <n v="15821"/>
    <n v="58"/>
    <x v="3176"/>
    <d v="2017-07-10T00:00:00"/>
    <x v="6"/>
    <b v="0"/>
    <s v="Approved"/>
    <x v="2"/>
    <x v="0"/>
    <s v="medium"/>
    <s v="medium"/>
    <n v="912.52"/>
    <n v="141.4"/>
    <n v="42295"/>
  </r>
  <r>
    <n v="15822"/>
    <n v="67"/>
    <x v="2861"/>
    <d v="2017-07-21T00:00:00"/>
    <x v="6"/>
    <b v="1"/>
    <s v="Approved"/>
    <x v="3"/>
    <x v="1"/>
    <s v="medium"/>
    <s v="medium"/>
    <n v="544.04999999999995"/>
    <n v="376.84"/>
    <n v="38647"/>
  </r>
  <r>
    <n v="15823"/>
    <n v="6"/>
    <x v="57"/>
    <d v="2017-12-23T00:00:00"/>
    <x v="10"/>
    <b v="1"/>
    <s v="Approved"/>
    <x v="0"/>
    <x v="0"/>
    <s v="high"/>
    <s v="medium"/>
    <n v="748.17"/>
    <n v="448.9"/>
    <n v="33552"/>
  </r>
  <r>
    <n v="15824"/>
    <s v="Unknown"/>
    <x v="2742"/>
    <d v="2017-07-29T00:00:00"/>
    <x v="6"/>
    <b v="1"/>
    <s v="Approved"/>
    <x v="1"/>
    <x v="0"/>
    <s v="medium"/>
    <s v="medium"/>
    <n v="499.53"/>
    <n v="388.72"/>
    <n v="34527"/>
  </r>
  <r>
    <n v="15825"/>
    <n v="20"/>
    <x v="2392"/>
    <d v="2017-05-11T00:00:00"/>
    <x v="1"/>
    <s v="Unknown"/>
    <s v="Approved"/>
    <x v="1"/>
    <x v="0"/>
    <s v="medium"/>
    <s v="small"/>
    <n v="1775.81"/>
    <n v="1580.47"/>
    <n v="40303"/>
  </r>
  <r>
    <n v="15826"/>
    <n v="11"/>
    <x v="3269"/>
    <d v="2017-01-04T00:00:00"/>
    <x v="7"/>
    <b v="1"/>
    <s v="Approved"/>
    <x v="4"/>
    <x v="0"/>
    <s v="high"/>
    <s v="medium"/>
    <n v="1274.93"/>
    <n v="764.96"/>
    <n v="39298"/>
  </r>
  <r>
    <n v="15827"/>
    <n v="79"/>
    <x v="922"/>
    <d v="2017-03-30T00:00:00"/>
    <x v="4"/>
    <b v="1"/>
    <s v="Approved"/>
    <x v="3"/>
    <x v="0"/>
    <s v="medium"/>
    <s v="medium"/>
    <n v="1555.58"/>
    <n v="818.01"/>
    <n v="37873"/>
  </r>
  <r>
    <n v="15828"/>
    <n v="12"/>
    <x v="2582"/>
    <d v="2017-02-15T00:00:00"/>
    <x v="0"/>
    <b v="1"/>
    <s v="Approved"/>
    <x v="4"/>
    <x v="0"/>
    <s v="medium"/>
    <s v="large"/>
    <n v="1765.3"/>
    <n v="709.48"/>
    <n v="37626"/>
  </r>
  <r>
    <n v="15829"/>
    <n v="41"/>
    <x v="1"/>
    <d v="2017-12-10T00:00:00"/>
    <x v="10"/>
    <b v="0"/>
    <s v="Approved"/>
    <x v="0"/>
    <x v="1"/>
    <s v="medium"/>
    <s v="medium"/>
    <n v="416.98"/>
    <n v="312.74"/>
    <n v="41848"/>
  </r>
  <r>
    <n v="15830"/>
    <n v="100"/>
    <x v="1587"/>
    <d v="2017-10-12T00:00:00"/>
    <x v="2"/>
    <b v="0"/>
    <s v="Approved"/>
    <x v="3"/>
    <x v="1"/>
    <s v="medium"/>
    <s v="medium"/>
    <n v="1036.5899999999999"/>
    <n v="206.35"/>
    <n v="33364"/>
  </r>
  <r>
    <n v="15831"/>
    <s v="Unknown"/>
    <x v="1182"/>
    <d v="2017-10-16T00:00:00"/>
    <x v="2"/>
    <b v="1"/>
    <s v="Approved"/>
    <x v="3"/>
    <x v="0"/>
    <s v="medium"/>
    <s v="medium"/>
    <n v="360.4"/>
    <n v="270.3"/>
    <n v="42710"/>
  </r>
  <r>
    <n v="15832"/>
    <s v="Unknown"/>
    <x v="1796"/>
    <d v="2017-11-14T00:00:00"/>
    <x v="11"/>
    <b v="0"/>
    <s v="Approved"/>
    <x v="1"/>
    <x v="0"/>
    <s v="medium"/>
    <s v="medium"/>
    <n v="499.53"/>
    <n v="388.72"/>
    <n v="36334"/>
  </r>
  <r>
    <n v="15833"/>
    <n v="6"/>
    <x v="3357"/>
    <d v="2017-07-03T00:00:00"/>
    <x v="6"/>
    <b v="0"/>
    <s v="Approved"/>
    <x v="2"/>
    <x v="0"/>
    <s v="high"/>
    <s v="medium"/>
    <n v="227.88"/>
    <n v="136.72999999999999"/>
    <n v="37659"/>
  </r>
  <r>
    <n v="15834"/>
    <n v="43"/>
    <x v="3049"/>
    <d v="2017-01-15T00:00:00"/>
    <x v="7"/>
    <b v="0"/>
    <s v="Approved"/>
    <x v="0"/>
    <x v="0"/>
    <s v="medium"/>
    <s v="medium"/>
    <n v="1151.96"/>
    <n v="649.49"/>
    <n v="41848"/>
  </r>
  <r>
    <n v="15835"/>
    <n v="76"/>
    <x v="1152"/>
    <d v="2017-08-10T00:00:00"/>
    <x v="3"/>
    <b v="0"/>
    <s v="Approved"/>
    <x v="5"/>
    <x v="0"/>
    <s v="low"/>
    <s v="medium"/>
    <n v="642.30999999999995"/>
    <n v="513.85"/>
    <n v="35455"/>
  </r>
  <r>
    <n v="15836"/>
    <n v="40"/>
    <x v="1575"/>
    <d v="2017-07-02T00:00:00"/>
    <x v="6"/>
    <b v="1"/>
    <s v="Approved"/>
    <x v="2"/>
    <x v="0"/>
    <s v="high"/>
    <s v="medium"/>
    <n v="1458.17"/>
    <n v="874.9"/>
    <n v="38750"/>
  </r>
  <r>
    <n v="15837"/>
    <n v="53"/>
    <x v="1393"/>
    <d v="2017-10-18T00:00:00"/>
    <x v="2"/>
    <b v="0"/>
    <s v="Approved"/>
    <x v="2"/>
    <x v="0"/>
    <s v="medium"/>
    <s v="medium"/>
    <n v="795.34"/>
    <n v="101.58"/>
    <n v="35470"/>
  </r>
  <r>
    <n v="15838"/>
    <n v="65"/>
    <x v="3475"/>
    <d v="2017-08-28T00:00:00"/>
    <x v="3"/>
    <b v="1"/>
    <s v="Approved"/>
    <x v="5"/>
    <x v="0"/>
    <s v="medium"/>
    <s v="medium"/>
    <n v="1807.45"/>
    <n v="778.69"/>
    <n v="42105"/>
  </r>
  <r>
    <n v="15839"/>
    <n v="41"/>
    <x v="3076"/>
    <d v="2017-01-30T00:00:00"/>
    <x v="7"/>
    <b v="1"/>
    <s v="Approved"/>
    <x v="0"/>
    <x v="1"/>
    <s v="medium"/>
    <s v="medium"/>
    <n v="416.98"/>
    <n v="312.74"/>
    <n v="35560"/>
  </r>
  <r>
    <n v="15840"/>
    <n v="22"/>
    <x v="3030"/>
    <d v="2017-05-14T00:00:00"/>
    <x v="1"/>
    <b v="1"/>
    <s v="Approved"/>
    <x v="0"/>
    <x v="0"/>
    <s v="medium"/>
    <s v="medium"/>
    <n v="575.27"/>
    <n v="431.45"/>
    <n v="34244"/>
  </r>
  <r>
    <n v="15841"/>
    <n v="43"/>
    <x v="3321"/>
    <d v="2017-04-12T00:00:00"/>
    <x v="5"/>
    <b v="0"/>
    <s v="Approved"/>
    <x v="0"/>
    <x v="0"/>
    <s v="medium"/>
    <s v="medium"/>
    <n v="1151.96"/>
    <n v="649.49"/>
    <n v="41009"/>
  </r>
  <r>
    <n v="15842"/>
    <n v="26"/>
    <x v="2992"/>
    <d v="2017-07-15T00:00:00"/>
    <x v="6"/>
    <b v="1"/>
    <s v="Approved"/>
    <x v="5"/>
    <x v="0"/>
    <s v="medium"/>
    <s v="medium"/>
    <n v="1992.93"/>
    <n v="762.63"/>
    <n v="34115"/>
  </r>
  <r>
    <n v="15843"/>
    <n v="33"/>
    <x v="504"/>
    <d v="2017-11-12T00:00:00"/>
    <x v="11"/>
    <b v="1"/>
    <s v="Approved"/>
    <x v="2"/>
    <x v="1"/>
    <s v="medium"/>
    <s v="small"/>
    <n v="1810"/>
    <n v="1610.9"/>
    <n v="39526"/>
  </r>
  <r>
    <n v="15844"/>
    <n v="62"/>
    <x v="2434"/>
    <d v="2017-07-26T00:00:00"/>
    <x v="6"/>
    <b v="1"/>
    <s v="Approved"/>
    <x v="0"/>
    <x v="0"/>
    <s v="medium"/>
    <s v="medium"/>
    <n v="478.16"/>
    <n v="298.72000000000003"/>
    <n v="41167"/>
  </r>
  <r>
    <n v="15845"/>
    <n v="69"/>
    <x v="3079"/>
    <d v="2017-12-13T00:00:00"/>
    <x v="10"/>
    <b v="1"/>
    <s v="Approved"/>
    <x v="3"/>
    <x v="1"/>
    <s v="medium"/>
    <s v="large"/>
    <n v="1240.31"/>
    <n v="795.1"/>
    <n v="42218"/>
  </r>
  <r>
    <n v="15846"/>
    <n v="62"/>
    <x v="1638"/>
    <d v="2017-05-08T00:00:00"/>
    <x v="1"/>
    <b v="1"/>
    <s v="Approved"/>
    <x v="0"/>
    <x v="0"/>
    <s v="high"/>
    <s v="medium"/>
    <n v="1024.6600000000001"/>
    <n v="614.79999999999995"/>
    <n v="35378"/>
  </r>
  <r>
    <n v="15847"/>
    <n v="77"/>
    <x v="2268"/>
    <d v="2017-11-04T00:00:00"/>
    <x v="11"/>
    <b v="0"/>
    <s v="Approved"/>
    <x v="3"/>
    <x v="1"/>
    <s v="medium"/>
    <s v="large"/>
    <n v="1240.31"/>
    <n v="795.1"/>
    <n v="42226"/>
  </r>
  <r>
    <n v="15848"/>
    <n v="7"/>
    <x v="3441"/>
    <d v="2017-11-19T00:00:00"/>
    <x v="11"/>
    <b v="0"/>
    <s v="Approved"/>
    <x v="4"/>
    <x v="0"/>
    <s v="medium"/>
    <s v="small"/>
    <n v="1311.44"/>
    <n v="1167.18"/>
    <n v="33888"/>
  </r>
  <r>
    <n v="15849"/>
    <n v="21"/>
    <x v="2974"/>
    <d v="2017-08-19T00:00:00"/>
    <x v="3"/>
    <b v="0"/>
    <s v="Approved"/>
    <x v="5"/>
    <x v="3"/>
    <s v="medium"/>
    <s v="medium"/>
    <n v="1466.68"/>
    <n v="363.25"/>
    <n v="41345"/>
  </r>
  <r>
    <n v="15850"/>
    <n v="84"/>
    <x v="1256"/>
    <d v="2017-10-11T00:00:00"/>
    <x v="2"/>
    <b v="1"/>
    <s v="Approved"/>
    <x v="4"/>
    <x v="1"/>
    <s v="medium"/>
    <s v="medium"/>
    <n v="792.9"/>
    <n v="594.67999999999995"/>
    <n v="33879"/>
  </r>
  <r>
    <n v="15851"/>
    <n v="29"/>
    <x v="1089"/>
    <d v="2017-05-09T00:00:00"/>
    <x v="1"/>
    <b v="1"/>
    <s v="Approved"/>
    <x v="5"/>
    <x v="0"/>
    <s v="medium"/>
    <s v="medium"/>
    <n v="1065.03"/>
    <n v="230.09"/>
    <n v="36833"/>
  </r>
  <r>
    <n v="15852"/>
    <n v="48"/>
    <x v="51"/>
    <d v="2017-01-01T00:00:00"/>
    <x v="7"/>
    <b v="0"/>
    <s v="Approved"/>
    <x v="5"/>
    <x v="0"/>
    <s v="medium"/>
    <s v="medium"/>
    <n v="1762.96"/>
    <n v="950.52"/>
    <n v="35707"/>
  </r>
  <r>
    <n v="15853"/>
    <n v="49"/>
    <x v="1595"/>
    <d v="2017-02-23T00:00:00"/>
    <x v="0"/>
    <b v="0"/>
    <s v="Approved"/>
    <x v="1"/>
    <x v="1"/>
    <s v="medium"/>
    <s v="medium"/>
    <n v="533.51"/>
    <n v="400.13"/>
    <n v="41064"/>
  </r>
  <r>
    <n v="15854"/>
    <n v="58"/>
    <x v="911"/>
    <d v="2017-06-16T00:00:00"/>
    <x v="9"/>
    <b v="1"/>
    <s v="Approved"/>
    <x v="2"/>
    <x v="0"/>
    <s v="medium"/>
    <s v="medium"/>
    <n v="912.52"/>
    <n v="141.4"/>
    <n v="42295"/>
  </r>
  <r>
    <n v="15855"/>
    <n v="92"/>
    <x v="227"/>
    <d v="2017-02-01T00:00:00"/>
    <x v="0"/>
    <b v="1"/>
    <s v="Approved"/>
    <x v="5"/>
    <x v="0"/>
    <s v="medium"/>
    <s v="small"/>
    <n v="1415.01"/>
    <n v="1259.3599999999999"/>
    <n v="36145"/>
  </r>
  <r>
    <n v="15856"/>
    <n v="37"/>
    <x v="1026"/>
    <d v="2017-04-08T00:00:00"/>
    <x v="5"/>
    <b v="0"/>
    <s v="Approved"/>
    <x v="2"/>
    <x v="0"/>
    <s v="low"/>
    <s v="medium"/>
    <n v="1793.43"/>
    <n v="248.82"/>
    <n v="36361"/>
  </r>
  <r>
    <n v="15857"/>
    <n v="78"/>
    <x v="3348"/>
    <d v="2017-01-17T00:00:00"/>
    <x v="7"/>
    <b v="1"/>
    <s v="Approved"/>
    <x v="4"/>
    <x v="0"/>
    <s v="medium"/>
    <s v="large"/>
    <n v="1765.3"/>
    <n v="709.48"/>
    <n v="38193"/>
  </r>
  <r>
    <n v="15858"/>
    <n v="9"/>
    <x v="1675"/>
    <d v="2017-09-02T00:00:00"/>
    <x v="8"/>
    <b v="1"/>
    <s v="Approved"/>
    <x v="2"/>
    <x v="1"/>
    <s v="medium"/>
    <s v="medium"/>
    <n v="742.54"/>
    <n v="667.4"/>
    <n v="33549"/>
  </r>
  <r>
    <n v="15859"/>
    <n v="35"/>
    <x v="2814"/>
    <d v="2017-02-22T00:00:00"/>
    <x v="0"/>
    <b v="0"/>
    <s v="Approved"/>
    <x v="4"/>
    <x v="0"/>
    <s v="medium"/>
    <s v="medium"/>
    <n v="1403.5"/>
    <n v="954.82"/>
    <n v="42688"/>
  </r>
  <r>
    <n v="15860"/>
    <n v="84"/>
    <x v="30"/>
    <d v="2017-04-01T00:00:00"/>
    <x v="5"/>
    <b v="0"/>
    <s v="Approved"/>
    <x v="1"/>
    <x v="1"/>
    <s v="medium"/>
    <s v="medium"/>
    <n v="290.62"/>
    <n v="215.14"/>
    <n v="35667"/>
  </r>
  <r>
    <n v="15861"/>
    <n v="59"/>
    <x v="1093"/>
    <d v="2017-02-14T00:00:00"/>
    <x v="0"/>
    <b v="0"/>
    <s v="Approved"/>
    <x v="5"/>
    <x v="0"/>
    <s v="medium"/>
    <s v="small"/>
    <n v="1415.01"/>
    <n v="1259.3599999999999"/>
    <n v="42458"/>
  </r>
  <r>
    <n v="15862"/>
    <s v="Unknown"/>
    <x v="2506"/>
    <d v="2017-09-15T00:00:00"/>
    <x v="8"/>
    <b v="0"/>
    <s v="Approved"/>
    <x v="3"/>
    <x v="1"/>
    <s v="medium"/>
    <s v="medium"/>
    <n v="543.39"/>
    <n v="407.54"/>
    <n v="37698"/>
  </r>
  <r>
    <n v="15863"/>
    <s v="Unknown"/>
    <x v="760"/>
    <d v="2017-03-21T00:00:00"/>
    <x v="4"/>
    <b v="0"/>
    <s v="Approved"/>
    <x v="1"/>
    <x v="1"/>
    <s v="medium"/>
    <s v="medium"/>
    <n v="533.51"/>
    <n v="400.13"/>
    <n v="33259"/>
  </r>
  <r>
    <n v="15864"/>
    <n v="69"/>
    <x v="1885"/>
    <d v="2017-06-05T00:00:00"/>
    <x v="9"/>
    <b v="1"/>
    <s v="Approved"/>
    <x v="3"/>
    <x v="1"/>
    <s v="medium"/>
    <s v="large"/>
    <n v="1240.31"/>
    <n v="795.1"/>
    <n v="40553"/>
  </r>
  <r>
    <n v="15865"/>
    <n v="46"/>
    <x v="2784"/>
    <d v="2017-08-09T00:00:00"/>
    <x v="3"/>
    <b v="1"/>
    <s v="Approved"/>
    <x v="2"/>
    <x v="0"/>
    <s v="low"/>
    <s v="medium"/>
    <n v="1793.43"/>
    <n v="248.82"/>
    <n v="36361"/>
  </r>
  <r>
    <n v="15866"/>
    <s v="Unknown"/>
    <x v="2138"/>
    <d v="2017-03-29T00:00:00"/>
    <x v="4"/>
    <b v="1"/>
    <s v="Approved"/>
    <x v="0"/>
    <x v="0"/>
    <s v="medium"/>
    <s v="medium"/>
    <n v="71.489999999999995"/>
    <n v="53.62"/>
    <n v="41245"/>
  </r>
  <r>
    <n v="15867"/>
    <n v="35"/>
    <x v="2826"/>
    <d v="2017-01-27T00:00:00"/>
    <x v="7"/>
    <b v="1"/>
    <s v="Approved"/>
    <x v="4"/>
    <x v="0"/>
    <s v="medium"/>
    <s v="medium"/>
    <n v="1403.5"/>
    <n v="954.82"/>
    <n v="42688"/>
  </r>
  <r>
    <n v="15868"/>
    <n v="83"/>
    <x v="2679"/>
    <d v="2017-02-20T00:00:00"/>
    <x v="0"/>
    <b v="0"/>
    <s v="Approved"/>
    <x v="0"/>
    <x v="3"/>
    <s v="medium"/>
    <s v="large"/>
    <n v="2083.94"/>
    <n v="675.03"/>
    <n v="41533"/>
  </r>
  <r>
    <n v="15869"/>
    <n v="4"/>
    <x v="2974"/>
    <d v="2017-02-16T00:00:00"/>
    <x v="0"/>
    <b v="1"/>
    <s v="Approved"/>
    <x v="0"/>
    <x v="0"/>
    <s v="medium"/>
    <s v="medium"/>
    <n v="1483.2"/>
    <n v="99.59"/>
    <n v="33879"/>
  </r>
  <r>
    <n v="15870"/>
    <n v="79"/>
    <x v="75"/>
    <d v="2017-02-24T00:00:00"/>
    <x v="0"/>
    <b v="1"/>
    <s v="Approved"/>
    <x v="3"/>
    <x v="0"/>
    <s v="medium"/>
    <s v="medium"/>
    <n v="1555.58"/>
    <n v="818.01"/>
    <n v="37873"/>
  </r>
  <r>
    <n v="15871"/>
    <n v="45"/>
    <x v="2037"/>
    <d v="2017-06-27T00:00:00"/>
    <x v="9"/>
    <b v="0"/>
    <s v="Approved"/>
    <x v="1"/>
    <x v="1"/>
    <s v="low"/>
    <s v="medium"/>
    <n v="980.37"/>
    <n v="234.43"/>
    <n v="41701"/>
  </r>
  <r>
    <n v="15872"/>
    <n v="72"/>
    <x v="233"/>
    <d v="2017-11-18T00:00:00"/>
    <x v="11"/>
    <b v="1"/>
    <s v="Approved"/>
    <x v="2"/>
    <x v="0"/>
    <s v="medium"/>
    <s v="medium"/>
    <n v="912.52"/>
    <n v="141.4"/>
    <n v="41047"/>
  </r>
  <r>
    <n v="15873"/>
    <n v="6"/>
    <x v="1400"/>
    <d v="2017-09-23T00:00:00"/>
    <x v="8"/>
    <b v="0"/>
    <s v="Approved"/>
    <x v="0"/>
    <x v="0"/>
    <s v="high"/>
    <s v="medium"/>
    <n v="748.17"/>
    <n v="448.9"/>
    <n v="33552"/>
  </r>
  <r>
    <n v="15874"/>
    <n v="11"/>
    <x v="1425"/>
    <d v="2017-05-13T00:00:00"/>
    <x v="1"/>
    <b v="1"/>
    <s v="Approved"/>
    <x v="4"/>
    <x v="0"/>
    <s v="high"/>
    <s v="medium"/>
    <n v="1274.93"/>
    <n v="764.96"/>
    <n v="39880"/>
  </r>
  <r>
    <n v="15875"/>
    <n v="22"/>
    <x v="3279"/>
    <d v="2017-05-24T00:00:00"/>
    <x v="1"/>
    <b v="0"/>
    <s v="Approved"/>
    <x v="5"/>
    <x v="0"/>
    <s v="medium"/>
    <s v="medium"/>
    <n v="60.34"/>
    <n v="45.26"/>
    <n v="34115"/>
  </r>
  <r>
    <n v="15876"/>
    <n v="35"/>
    <x v="3175"/>
    <d v="2017-04-01T00:00:00"/>
    <x v="5"/>
    <b v="1"/>
    <s v="Approved"/>
    <x v="4"/>
    <x v="0"/>
    <s v="medium"/>
    <s v="medium"/>
    <n v="1403.5"/>
    <n v="954.82"/>
    <n v="38573"/>
  </r>
  <r>
    <n v="15877"/>
    <n v="77"/>
    <x v="2290"/>
    <d v="2017-12-29T00:00:00"/>
    <x v="10"/>
    <b v="0"/>
    <s v="Approved"/>
    <x v="5"/>
    <x v="0"/>
    <s v="medium"/>
    <s v="medium"/>
    <n v="1769.64"/>
    <n v="108.76"/>
    <n v="39427"/>
  </r>
  <r>
    <n v="15878"/>
    <n v="56"/>
    <x v="3096"/>
    <d v="2017-10-26T00:00:00"/>
    <x v="2"/>
    <b v="1"/>
    <s v="Approved"/>
    <x v="2"/>
    <x v="0"/>
    <s v="medium"/>
    <s v="medium"/>
    <n v="183.86"/>
    <n v="137.9"/>
    <n v="35707"/>
  </r>
  <r>
    <n v="15879"/>
    <s v="Unknown"/>
    <x v="3454"/>
    <d v="2017-08-30T00:00:00"/>
    <x v="3"/>
    <b v="1"/>
    <s v="Approved"/>
    <x v="3"/>
    <x v="0"/>
    <s v="medium"/>
    <s v="medium"/>
    <n v="360.4"/>
    <n v="270.3"/>
    <n v="35455"/>
  </r>
  <r>
    <n v="15880"/>
    <n v="83"/>
    <x v="2998"/>
    <d v="2017-01-30T00:00:00"/>
    <x v="7"/>
    <b v="1"/>
    <s v="Approved"/>
    <x v="0"/>
    <x v="3"/>
    <s v="medium"/>
    <s v="large"/>
    <n v="2083.94"/>
    <n v="675.03"/>
    <n v="41533"/>
  </r>
  <r>
    <n v="15881"/>
    <n v="67"/>
    <x v="3202"/>
    <d v="2017-05-15T00:00:00"/>
    <x v="1"/>
    <b v="1"/>
    <s v="Approved"/>
    <x v="3"/>
    <x v="1"/>
    <s v="medium"/>
    <s v="medium"/>
    <n v="544.04999999999995"/>
    <n v="376.84"/>
    <n v="38647"/>
  </r>
  <r>
    <n v="15882"/>
    <n v="90"/>
    <x v="534"/>
    <d v="2017-09-12T00:00:00"/>
    <x v="8"/>
    <b v="0"/>
    <s v="Approved"/>
    <x v="0"/>
    <x v="0"/>
    <s v="low"/>
    <s v="medium"/>
    <n v="945.04"/>
    <n v="507.58"/>
    <n v="35052"/>
  </r>
  <r>
    <n v="15883"/>
    <n v="14"/>
    <x v="1366"/>
    <d v="2017-07-05T00:00:00"/>
    <x v="6"/>
    <b v="1"/>
    <s v="Approved"/>
    <x v="1"/>
    <x v="0"/>
    <s v="medium"/>
    <s v="small"/>
    <n v="1386.84"/>
    <n v="1234.29"/>
    <n v="35160"/>
  </r>
  <r>
    <n v="15884"/>
    <n v="55"/>
    <x v="1495"/>
    <d v="2017-11-15T00:00:00"/>
    <x v="11"/>
    <b v="1"/>
    <s v="Approved"/>
    <x v="1"/>
    <x v="1"/>
    <s v="medium"/>
    <s v="large"/>
    <n v="1894.19"/>
    <n v="598.76"/>
    <n v="37823"/>
  </r>
  <r>
    <n v="15885"/>
    <n v="73"/>
    <x v="974"/>
    <d v="2017-09-07T00:00:00"/>
    <x v="8"/>
    <b v="1"/>
    <s v="Approved"/>
    <x v="0"/>
    <x v="0"/>
    <s v="medium"/>
    <s v="medium"/>
    <n v="1945.43"/>
    <n v="333.18"/>
    <n v="37499"/>
  </r>
  <r>
    <n v="15886"/>
    <n v="51"/>
    <x v="87"/>
    <d v="2017-08-27T00:00:00"/>
    <x v="3"/>
    <b v="1"/>
    <s v="Approved"/>
    <x v="2"/>
    <x v="0"/>
    <s v="high"/>
    <s v="medium"/>
    <n v="2005.66"/>
    <n v="1203.4000000000001"/>
    <n v="41009"/>
  </r>
  <r>
    <n v="15887"/>
    <n v="4"/>
    <x v="2210"/>
    <d v="2017-01-20T00:00:00"/>
    <x v="7"/>
    <b v="0"/>
    <s v="Approved"/>
    <x v="4"/>
    <x v="0"/>
    <s v="high"/>
    <s v="medium"/>
    <n v="1129.1300000000001"/>
    <n v="677.48"/>
    <n v="41701"/>
  </r>
  <r>
    <n v="15888"/>
    <n v="9"/>
    <x v="3195"/>
    <d v="2017-06-25T00:00:00"/>
    <x v="9"/>
    <b v="1"/>
    <s v="Approved"/>
    <x v="2"/>
    <x v="1"/>
    <s v="medium"/>
    <s v="medium"/>
    <n v="742.54"/>
    <n v="667.4"/>
    <n v="42560"/>
  </r>
  <r>
    <n v="15889"/>
    <n v="19"/>
    <x v="224"/>
    <d v="2017-01-14T00:00:00"/>
    <x v="7"/>
    <b v="1"/>
    <s v="Approved"/>
    <x v="2"/>
    <x v="1"/>
    <s v="high"/>
    <s v="large"/>
    <n v="12.01"/>
    <n v="7.21"/>
    <n v="39880"/>
  </r>
  <r>
    <n v="15890"/>
    <n v="98"/>
    <x v="2024"/>
    <d v="2017-03-13T00:00:00"/>
    <x v="4"/>
    <b v="1"/>
    <s v="Approved"/>
    <x v="1"/>
    <x v="0"/>
    <s v="high"/>
    <s v="medium"/>
    <n v="358.39"/>
    <n v="215.03"/>
    <n v="38002"/>
  </r>
  <r>
    <n v="15891"/>
    <s v="Unknown"/>
    <x v="839"/>
    <d v="2017-09-14T00:00:00"/>
    <x v="8"/>
    <b v="1"/>
    <s v="Approved"/>
    <x v="0"/>
    <x v="0"/>
    <s v="medium"/>
    <s v="medium"/>
    <n v="478.16"/>
    <n v="298.72000000000003"/>
    <n v="34143"/>
  </r>
  <r>
    <n v="15892"/>
    <s v="Unknown"/>
    <x v="1236"/>
    <d v="2017-10-04T00:00:00"/>
    <x v="2"/>
    <b v="0"/>
    <s v="Approved"/>
    <x v="1"/>
    <x v="1"/>
    <s v="medium"/>
    <s v="medium"/>
    <n v="533.51"/>
    <n v="400.13"/>
    <n v="41064"/>
  </r>
  <r>
    <n v="15893"/>
    <n v="6"/>
    <x v="555"/>
    <d v="2017-05-12T00:00:00"/>
    <x v="1"/>
    <b v="0"/>
    <s v="Approved"/>
    <x v="0"/>
    <x v="0"/>
    <s v="high"/>
    <s v="medium"/>
    <n v="748.17"/>
    <n v="448.9"/>
    <n v="33552"/>
  </r>
  <r>
    <n v="15894"/>
    <n v="45"/>
    <x v="1820"/>
    <d v="2017-01-09T00:00:00"/>
    <x v="7"/>
    <b v="0"/>
    <s v="Approved"/>
    <x v="0"/>
    <x v="0"/>
    <s v="medium"/>
    <s v="medium"/>
    <n v="441.49"/>
    <n v="84.99"/>
    <n v="38991"/>
  </r>
  <r>
    <n v="15895"/>
    <n v="66"/>
    <x v="2836"/>
    <d v="2017-01-26T00:00:00"/>
    <x v="7"/>
    <b v="1"/>
    <s v="Approved"/>
    <x v="4"/>
    <x v="1"/>
    <s v="low"/>
    <s v="small"/>
    <n v="590.26"/>
    <n v="525.33000000000004"/>
    <n v="40487"/>
  </r>
  <r>
    <n v="15896"/>
    <s v="Unknown"/>
    <x v="2316"/>
    <d v="2017-09-12T00:00:00"/>
    <x v="8"/>
    <b v="1"/>
    <s v="Approved"/>
    <x v="2"/>
    <x v="0"/>
    <s v="medium"/>
    <s v="medium"/>
    <n v="183.86"/>
    <n v="137.9"/>
    <n v="42172"/>
  </r>
  <r>
    <n v="15897"/>
    <n v="33"/>
    <x v="2361"/>
    <d v="2017-08-19T00:00:00"/>
    <x v="3"/>
    <b v="1"/>
    <s v="Approved"/>
    <x v="4"/>
    <x v="0"/>
    <s v="medium"/>
    <s v="small"/>
    <n v="1311.44"/>
    <n v="1167.18"/>
    <n v="40618"/>
  </r>
  <r>
    <n v="15898"/>
    <n v="4"/>
    <x v="655"/>
    <d v="2017-06-05T00:00:00"/>
    <x v="9"/>
    <b v="1"/>
    <s v="Approved"/>
    <x v="4"/>
    <x v="0"/>
    <s v="high"/>
    <s v="medium"/>
    <n v="1129.1300000000001"/>
    <n v="677.48"/>
    <n v="38573"/>
  </r>
  <r>
    <n v="15899"/>
    <n v="38"/>
    <x v="1752"/>
    <d v="2017-09-05T00:00:00"/>
    <x v="8"/>
    <b v="0"/>
    <s v="Approved"/>
    <x v="0"/>
    <x v="0"/>
    <s v="medium"/>
    <s v="medium"/>
    <n v="1577.53"/>
    <n v="826.51"/>
    <n v="35560"/>
  </r>
  <r>
    <n v="15900"/>
    <n v="17"/>
    <x v="1105"/>
    <d v="2017-11-11T00:00:00"/>
    <x v="11"/>
    <b v="0"/>
    <s v="Approved"/>
    <x v="5"/>
    <x v="3"/>
    <s v="medium"/>
    <s v="large"/>
    <n v="1362.99"/>
    <n v="57.74"/>
    <n v="34079"/>
  </r>
  <r>
    <n v="15901"/>
    <n v="6"/>
    <x v="3152"/>
    <d v="2017-02-04T00:00:00"/>
    <x v="0"/>
    <b v="0"/>
    <s v="Approved"/>
    <x v="2"/>
    <x v="0"/>
    <s v="high"/>
    <s v="medium"/>
    <n v="227.88"/>
    <n v="136.72999999999999"/>
    <n v="41701"/>
  </r>
  <r>
    <n v="15902"/>
    <s v="Unknown"/>
    <x v="928"/>
    <d v="2017-02-05T00:00:00"/>
    <x v="0"/>
    <s v="Unknown"/>
    <s v="Approved"/>
    <x v="1"/>
    <x v="1"/>
    <s v="medium"/>
    <s v="medium"/>
    <n v="533.51"/>
    <n v="400.13"/>
    <n v="37220"/>
  </r>
  <r>
    <n v="15903"/>
    <n v="92"/>
    <x v="1109"/>
    <d v="2017-03-21T00:00:00"/>
    <x v="4"/>
    <b v="0"/>
    <s v="Approved"/>
    <x v="5"/>
    <x v="0"/>
    <s v="medium"/>
    <s v="small"/>
    <n v="1415.01"/>
    <n v="1259.3599999999999"/>
    <n v="42458"/>
  </r>
  <r>
    <n v="15904"/>
    <n v="59"/>
    <x v="3391"/>
    <d v="2017-04-14T00:00:00"/>
    <x v="5"/>
    <b v="0"/>
    <s v="Approved"/>
    <x v="0"/>
    <x v="0"/>
    <s v="medium"/>
    <s v="large"/>
    <n v="1061.56"/>
    <n v="733.58"/>
    <n v="34170"/>
  </r>
  <r>
    <n v="15905"/>
    <n v="26"/>
    <x v="114"/>
    <d v="2017-01-31T00:00:00"/>
    <x v="7"/>
    <b v="0"/>
    <s v="Approved"/>
    <x v="5"/>
    <x v="0"/>
    <s v="medium"/>
    <s v="medium"/>
    <n v="1992.93"/>
    <n v="762.63"/>
    <n v="37337"/>
  </r>
  <r>
    <n v="15906"/>
    <n v="42"/>
    <x v="1987"/>
    <d v="2017-05-26T00:00:00"/>
    <x v="1"/>
    <b v="1"/>
    <s v="Approved"/>
    <x v="2"/>
    <x v="1"/>
    <s v="medium"/>
    <s v="small"/>
    <n v="1810"/>
    <n v="1610.9"/>
    <n v="37668"/>
  </r>
  <r>
    <n v="15907"/>
    <n v="89"/>
    <x v="399"/>
    <d v="2017-07-11T00:00:00"/>
    <x v="6"/>
    <b v="0"/>
    <s v="Approved"/>
    <x v="5"/>
    <x v="3"/>
    <s v="medium"/>
    <s v="large"/>
    <n v="1362.99"/>
    <n v="57.74"/>
    <n v="36833"/>
  </r>
  <r>
    <n v="15908"/>
    <n v="59"/>
    <x v="2620"/>
    <d v="2017-04-13T00:00:00"/>
    <x v="5"/>
    <b v="0"/>
    <s v="Cancelled"/>
    <x v="5"/>
    <x v="0"/>
    <s v="medium"/>
    <s v="small"/>
    <n v="1415.01"/>
    <n v="1259.3599999999999"/>
    <n v="37626"/>
  </r>
  <r>
    <n v="15909"/>
    <s v="Unknown"/>
    <x v="2953"/>
    <d v="2017-06-25T00:00:00"/>
    <x v="9"/>
    <b v="1"/>
    <s v="Approved"/>
    <x v="1"/>
    <x v="1"/>
    <s v="medium"/>
    <s v="medium"/>
    <n v="533.51"/>
    <n v="400.13"/>
    <n v="41064"/>
  </r>
  <r>
    <n v="15910"/>
    <n v="73"/>
    <x v="373"/>
    <d v="2017-03-04T00:00:00"/>
    <x v="4"/>
    <b v="1"/>
    <s v="Approved"/>
    <x v="0"/>
    <x v="0"/>
    <s v="medium"/>
    <s v="medium"/>
    <n v="1945.43"/>
    <n v="333.18"/>
    <n v="38859"/>
  </r>
  <r>
    <n v="15911"/>
    <n v="19"/>
    <x v="2551"/>
    <d v="2017-02-23T00:00:00"/>
    <x v="0"/>
    <b v="0"/>
    <s v="Approved"/>
    <x v="2"/>
    <x v="1"/>
    <s v="high"/>
    <s v="large"/>
    <n v="12.01"/>
    <n v="7.21"/>
    <n v="39880"/>
  </r>
  <r>
    <n v="15912"/>
    <n v="23"/>
    <x v="1056"/>
    <d v="2017-04-07T00:00:00"/>
    <x v="5"/>
    <b v="0"/>
    <s v="Approved"/>
    <x v="3"/>
    <x v="2"/>
    <s v="low"/>
    <s v="small"/>
    <n v="688.63"/>
    <n v="612.88"/>
    <n v="42404"/>
  </r>
  <r>
    <n v="15913"/>
    <n v="40"/>
    <x v="584"/>
    <d v="2017-03-22T00:00:00"/>
    <x v="4"/>
    <b v="1"/>
    <s v="Approved"/>
    <x v="2"/>
    <x v="0"/>
    <s v="high"/>
    <s v="medium"/>
    <n v="1458.17"/>
    <n v="874.9"/>
    <n v="38750"/>
  </r>
  <r>
    <n v="15914"/>
    <n v="5"/>
    <x v="2503"/>
    <d v="2017-08-07T00:00:00"/>
    <x v="3"/>
    <b v="0"/>
    <s v="Approved"/>
    <x v="4"/>
    <x v="0"/>
    <s v="high"/>
    <s v="medium"/>
    <n v="1129.1300000000001"/>
    <n v="677.48"/>
    <n v="39298"/>
  </r>
  <r>
    <n v="15915"/>
    <n v="19"/>
    <x v="1426"/>
    <d v="2017-06-22T00:00:00"/>
    <x v="9"/>
    <b v="0"/>
    <s v="Approved"/>
    <x v="2"/>
    <x v="1"/>
    <s v="high"/>
    <s v="large"/>
    <n v="12.01"/>
    <n v="7.21"/>
    <n v="39880"/>
  </r>
  <r>
    <n v="15916"/>
    <n v="70"/>
    <x v="512"/>
    <d v="2017-06-16T00:00:00"/>
    <x v="9"/>
    <b v="0"/>
    <s v="Approved"/>
    <x v="1"/>
    <x v="0"/>
    <s v="high"/>
    <s v="medium"/>
    <n v="495.72"/>
    <n v="297.43"/>
    <n v="42105"/>
  </r>
  <r>
    <n v="15917"/>
    <n v="56"/>
    <x v="3357"/>
    <d v="2017-06-03T00:00:00"/>
    <x v="9"/>
    <b v="1"/>
    <s v="Approved"/>
    <x v="2"/>
    <x v="0"/>
    <s v="medium"/>
    <s v="medium"/>
    <n v="183.86"/>
    <n v="137.9"/>
    <n v="35707"/>
  </r>
  <r>
    <n v="15918"/>
    <n v="68"/>
    <x v="2157"/>
    <d v="2017-05-09T00:00:00"/>
    <x v="1"/>
    <b v="1"/>
    <s v="Approved"/>
    <x v="2"/>
    <x v="0"/>
    <s v="medium"/>
    <s v="medium"/>
    <n v="1636.9"/>
    <n v="44.71"/>
    <n v="40410"/>
  </r>
  <r>
    <n v="15919"/>
    <n v="44"/>
    <x v="1785"/>
    <d v="2017-06-11T00:00:00"/>
    <x v="9"/>
    <b v="1"/>
    <s v="Approved"/>
    <x v="5"/>
    <x v="0"/>
    <s v="medium"/>
    <s v="medium"/>
    <n v="1769.64"/>
    <n v="108.76"/>
    <n v="36498"/>
  </r>
  <r>
    <n v="15920"/>
    <n v="13"/>
    <x v="3328"/>
    <d v="2017-04-15T00:00:00"/>
    <x v="5"/>
    <b v="1"/>
    <s v="Approved"/>
    <x v="0"/>
    <x v="0"/>
    <s v="medium"/>
    <s v="medium"/>
    <n v="1163.8900000000001"/>
    <n v="589.27"/>
    <n v="37838"/>
  </r>
  <r>
    <n v="15921"/>
    <n v="38"/>
    <x v="2364"/>
    <d v="2017-03-13T00:00:00"/>
    <x v="4"/>
    <b v="0"/>
    <s v="Approved"/>
    <x v="0"/>
    <x v="0"/>
    <s v="medium"/>
    <s v="medium"/>
    <n v="1577.53"/>
    <n v="826.51"/>
    <n v="40618"/>
  </r>
  <r>
    <n v="15922"/>
    <n v="8"/>
    <x v="96"/>
    <d v="2017-05-05T00:00:00"/>
    <x v="1"/>
    <b v="0"/>
    <s v="Approved"/>
    <x v="0"/>
    <x v="1"/>
    <s v="medium"/>
    <s v="small"/>
    <n v="1703.52"/>
    <n v="1516.13"/>
    <n v="40649"/>
  </r>
  <r>
    <n v="15923"/>
    <n v="14"/>
    <x v="3140"/>
    <d v="2017-09-19T00:00:00"/>
    <x v="8"/>
    <b v="0"/>
    <s v="Approved"/>
    <x v="1"/>
    <x v="0"/>
    <s v="medium"/>
    <s v="small"/>
    <n v="1386.84"/>
    <n v="1234.29"/>
    <n v="39880"/>
  </r>
  <r>
    <n v="15924"/>
    <n v="4"/>
    <x v="960"/>
    <d v="2017-08-12T00:00:00"/>
    <x v="3"/>
    <b v="1"/>
    <s v="Approved"/>
    <x v="0"/>
    <x v="0"/>
    <s v="medium"/>
    <s v="medium"/>
    <n v="1483.2"/>
    <n v="99.59"/>
    <n v="42105"/>
  </r>
  <r>
    <n v="15925"/>
    <n v="19"/>
    <x v="3395"/>
    <d v="2017-07-11T00:00:00"/>
    <x v="6"/>
    <b v="0"/>
    <s v="Approved"/>
    <x v="2"/>
    <x v="1"/>
    <s v="high"/>
    <s v="large"/>
    <n v="12.01"/>
    <n v="7.21"/>
    <n v="39880"/>
  </r>
  <r>
    <n v="15926"/>
    <n v="2"/>
    <x v="1425"/>
    <d v="2017-01-25T00:00:00"/>
    <x v="7"/>
    <b v="0"/>
    <s v="Approved"/>
    <x v="0"/>
    <x v="0"/>
    <s v="medium"/>
    <s v="medium"/>
    <n v="71.489999999999995"/>
    <n v="53.62"/>
    <n v="41167"/>
  </r>
  <r>
    <n v="15927"/>
    <n v="45"/>
    <x v="2266"/>
    <d v="2017-08-22T00:00:00"/>
    <x v="3"/>
    <b v="0"/>
    <s v="Approved"/>
    <x v="0"/>
    <x v="0"/>
    <s v="medium"/>
    <s v="medium"/>
    <n v="441.49"/>
    <n v="84.99"/>
    <n v="34071"/>
  </r>
  <r>
    <n v="15928"/>
    <s v="Unknown"/>
    <x v="1233"/>
    <d v="2017-03-01T00:00:00"/>
    <x v="4"/>
    <b v="1"/>
    <s v="Approved"/>
    <x v="6"/>
    <x v="4"/>
    <s v="Unknown"/>
    <s v="Unknown"/>
    <n v="1934.41"/>
    <s v="Unknown"/>
    <s v="Unknown"/>
  </r>
  <r>
    <n v="15929"/>
    <s v="Unknown"/>
    <x v="1157"/>
    <d v="2017-02-18T00:00:00"/>
    <x v="0"/>
    <b v="0"/>
    <s v="Approved"/>
    <x v="0"/>
    <x v="1"/>
    <s v="medium"/>
    <s v="medium"/>
    <n v="416.98"/>
    <n v="312.74"/>
    <n v="35560"/>
  </r>
  <r>
    <n v="15930"/>
    <n v="82"/>
    <x v="2964"/>
    <d v="2017-05-24T00:00:00"/>
    <x v="1"/>
    <b v="0"/>
    <s v="Approved"/>
    <x v="3"/>
    <x v="0"/>
    <s v="high"/>
    <s v="medium"/>
    <n v="1148.6400000000001"/>
    <n v="689.18"/>
    <n v="38339"/>
  </r>
  <r>
    <n v="15931"/>
    <n v="78"/>
    <x v="1376"/>
    <d v="2017-09-24T00:00:00"/>
    <x v="8"/>
    <b v="0"/>
    <s v="Approved"/>
    <x v="4"/>
    <x v="0"/>
    <s v="medium"/>
    <s v="large"/>
    <n v="1765.3"/>
    <n v="709.48"/>
    <n v="38193"/>
  </r>
  <r>
    <n v="15932"/>
    <n v="95"/>
    <x v="2431"/>
    <d v="2017-01-13T00:00:00"/>
    <x v="7"/>
    <b v="1"/>
    <s v="Approved"/>
    <x v="4"/>
    <x v="0"/>
    <s v="medium"/>
    <s v="large"/>
    <n v="569.55999999999995"/>
    <n v="528.42999999999995"/>
    <n v="34556"/>
  </r>
  <r>
    <n v="15933"/>
    <s v="Unknown"/>
    <x v="371"/>
    <d v="2017-06-16T00:00:00"/>
    <x v="9"/>
    <b v="0"/>
    <s v="Approved"/>
    <x v="4"/>
    <x v="0"/>
    <s v="medium"/>
    <s v="large"/>
    <n v="569.55999999999995"/>
    <n v="528.42999999999995"/>
    <n v="37874"/>
  </r>
  <r>
    <n v="15934"/>
    <n v="27"/>
    <x v="1652"/>
    <d v="2017-06-17T00:00:00"/>
    <x v="9"/>
    <b v="0"/>
    <s v="Approved"/>
    <x v="1"/>
    <x v="0"/>
    <s v="medium"/>
    <s v="medium"/>
    <n v="499.53"/>
    <n v="388.72"/>
    <n v="33455"/>
  </r>
  <r>
    <n v="15935"/>
    <n v="17"/>
    <x v="1160"/>
    <d v="2017-09-01T00:00:00"/>
    <x v="8"/>
    <b v="0"/>
    <s v="Approved"/>
    <x v="5"/>
    <x v="3"/>
    <s v="medium"/>
    <s v="large"/>
    <n v="1362.99"/>
    <n v="57.74"/>
    <n v="36367"/>
  </r>
  <r>
    <n v="15936"/>
    <n v="5"/>
    <x v="1214"/>
    <d v="2017-11-14T00:00:00"/>
    <x v="11"/>
    <b v="1"/>
    <s v="Approved"/>
    <x v="1"/>
    <x v="2"/>
    <s v="low"/>
    <s v="medium"/>
    <n v="574.64"/>
    <n v="459.71"/>
    <n v="38216"/>
  </r>
  <r>
    <n v="15937"/>
    <n v="67"/>
    <x v="1375"/>
    <d v="2017-09-20T00:00:00"/>
    <x v="8"/>
    <b v="1"/>
    <s v="Approved"/>
    <x v="3"/>
    <x v="1"/>
    <s v="medium"/>
    <s v="medium"/>
    <n v="544.04999999999995"/>
    <n v="376.84"/>
    <n v="38647"/>
  </r>
  <r>
    <n v="15938"/>
    <n v="73"/>
    <x v="2471"/>
    <d v="2017-07-22T00:00:00"/>
    <x v="6"/>
    <b v="1"/>
    <s v="Approved"/>
    <x v="0"/>
    <x v="0"/>
    <s v="medium"/>
    <s v="medium"/>
    <n v="1945.43"/>
    <n v="333.18"/>
    <n v="41922"/>
  </r>
  <r>
    <n v="15939"/>
    <n v="81"/>
    <x v="1556"/>
    <d v="2017-05-02T00:00:00"/>
    <x v="1"/>
    <b v="0"/>
    <s v="Approved"/>
    <x v="3"/>
    <x v="0"/>
    <s v="medium"/>
    <s v="small"/>
    <n v="586.45000000000005"/>
    <n v="521.94000000000005"/>
    <n v="33429"/>
  </r>
  <r>
    <n v="15940"/>
    <n v="32"/>
    <x v="2045"/>
    <d v="2017-12-05T00:00:00"/>
    <x v="10"/>
    <b v="1"/>
    <s v="Approved"/>
    <x v="4"/>
    <x v="0"/>
    <s v="medium"/>
    <s v="medium"/>
    <n v="642.70000000000005"/>
    <n v="211.37"/>
    <n v="37337"/>
  </r>
  <r>
    <n v="15941"/>
    <n v="32"/>
    <x v="1689"/>
    <d v="2017-07-10T00:00:00"/>
    <x v="6"/>
    <b v="0"/>
    <s v="Approved"/>
    <x v="4"/>
    <x v="0"/>
    <s v="medium"/>
    <s v="medium"/>
    <n v="642.70000000000005"/>
    <n v="211.37"/>
    <n v="37698"/>
  </r>
  <r>
    <n v="15942"/>
    <n v="43"/>
    <x v="362"/>
    <d v="2017-01-19T00:00:00"/>
    <x v="7"/>
    <s v="Unknown"/>
    <s v="Approved"/>
    <x v="0"/>
    <x v="0"/>
    <s v="medium"/>
    <s v="medium"/>
    <n v="1151.96"/>
    <n v="649.49"/>
    <n v="36498"/>
  </r>
  <r>
    <n v="15943"/>
    <n v="98"/>
    <x v="2744"/>
    <d v="2017-01-10T00:00:00"/>
    <x v="7"/>
    <b v="1"/>
    <s v="Approved"/>
    <x v="2"/>
    <x v="0"/>
    <s v="medium"/>
    <s v="medium"/>
    <n v="795.34"/>
    <n v="101.58"/>
    <n v="35470"/>
  </r>
  <r>
    <n v="15944"/>
    <n v="3"/>
    <x v="456"/>
    <d v="2017-01-20T00:00:00"/>
    <x v="7"/>
    <b v="1"/>
    <s v="Approved"/>
    <x v="1"/>
    <x v="0"/>
    <s v="medium"/>
    <s v="large"/>
    <n v="2091.4699999999998"/>
    <n v="388.92"/>
    <n v="40410"/>
  </r>
  <r>
    <n v="15945"/>
    <n v="41"/>
    <x v="294"/>
    <d v="2017-12-02T00:00:00"/>
    <x v="10"/>
    <b v="0"/>
    <s v="Approved"/>
    <x v="0"/>
    <x v="1"/>
    <s v="medium"/>
    <s v="medium"/>
    <n v="416.98"/>
    <n v="312.74"/>
    <n v="35560"/>
  </r>
  <r>
    <n v="15946"/>
    <n v="38"/>
    <x v="1442"/>
    <d v="2017-08-18T00:00:00"/>
    <x v="3"/>
    <b v="1"/>
    <s v="Approved"/>
    <x v="0"/>
    <x v="0"/>
    <s v="medium"/>
    <s v="medium"/>
    <n v="1577.53"/>
    <n v="826.51"/>
    <n v="40618"/>
  </r>
  <r>
    <n v="15947"/>
    <n v="23"/>
    <x v="1658"/>
    <d v="2017-07-19T00:00:00"/>
    <x v="6"/>
    <b v="0"/>
    <s v="Approved"/>
    <x v="3"/>
    <x v="0"/>
    <s v="medium"/>
    <s v="medium"/>
    <n v="1198.46"/>
    <n v="381.1"/>
    <n v="36145"/>
  </r>
  <r>
    <n v="15948"/>
    <n v="12"/>
    <x v="1004"/>
    <d v="2017-02-09T00:00:00"/>
    <x v="0"/>
    <b v="0"/>
    <s v="Approved"/>
    <x v="5"/>
    <x v="0"/>
    <s v="medium"/>
    <s v="medium"/>
    <n v="1231.1500000000001"/>
    <n v="161.6"/>
    <n v="38216"/>
  </r>
  <r>
    <n v="15949"/>
    <n v="5"/>
    <x v="3088"/>
    <d v="2017-12-02T00:00:00"/>
    <x v="10"/>
    <b v="1"/>
    <s v="Approved"/>
    <x v="1"/>
    <x v="2"/>
    <s v="low"/>
    <s v="medium"/>
    <n v="574.64"/>
    <n v="459.71"/>
    <n v="40784"/>
  </r>
  <r>
    <n v="15950"/>
    <s v="Unknown"/>
    <x v="876"/>
    <d v="2017-06-18T00:00:00"/>
    <x v="9"/>
    <b v="1"/>
    <s v="Approved"/>
    <x v="3"/>
    <x v="1"/>
    <s v="medium"/>
    <s v="medium"/>
    <n v="543.39"/>
    <n v="407.54"/>
    <n v="42696"/>
  </r>
  <r>
    <n v="15951"/>
    <n v="50"/>
    <x v="2246"/>
    <d v="2017-04-19T00:00:00"/>
    <x v="5"/>
    <b v="0"/>
    <s v="Approved"/>
    <x v="5"/>
    <x v="0"/>
    <s v="medium"/>
    <s v="small"/>
    <n v="175.89"/>
    <n v="131.91999999999999"/>
    <n v="37668"/>
  </r>
  <r>
    <n v="15952"/>
    <n v="59"/>
    <x v="3361"/>
    <d v="2017-03-16T00:00:00"/>
    <x v="4"/>
    <b v="0"/>
    <s v="Approved"/>
    <x v="0"/>
    <x v="0"/>
    <s v="medium"/>
    <s v="large"/>
    <n v="1061.56"/>
    <n v="733.58"/>
    <n v="34170"/>
  </r>
  <r>
    <n v="15953"/>
    <n v="32"/>
    <x v="3238"/>
    <d v="2017-03-19T00:00:00"/>
    <x v="4"/>
    <b v="0"/>
    <s v="Approved"/>
    <x v="4"/>
    <x v="0"/>
    <s v="high"/>
    <s v="medium"/>
    <n v="1179"/>
    <n v="707.4"/>
    <n v="38482"/>
  </r>
  <r>
    <n v="15954"/>
    <n v="67"/>
    <x v="1145"/>
    <d v="2017-09-19T00:00:00"/>
    <x v="8"/>
    <b v="0"/>
    <s v="Approved"/>
    <x v="3"/>
    <x v="1"/>
    <s v="medium"/>
    <s v="medium"/>
    <n v="544.04999999999995"/>
    <n v="376.84"/>
    <n v="38647"/>
  </r>
  <r>
    <n v="15955"/>
    <n v="39"/>
    <x v="1705"/>
    <d v="2017-09-04T00:00:00"/>
    <x v="8"/>
    <b v="1"/>
    <s v="Approved"/>
    <x v="4"/>
    <x v="0"/>
    <s v="medium"/>
    <s v="large"/>
    <n v="1812.75"/>
    <n v="582.48"/>
    <n v="40336"/>
  </r>
  <r>
    <n v="15956"/>
    <n v="54"/>
    <x v="1345"/>
    <d v="2017-03-15T00:00:00"/>
    <x v="4"/>
    <b v="1"/>
    <s v="Approved"/>
    <x v="5"/>
    <x v="0"/>
    <s v="medium"/>
    <s v="medium"/>
    <n v="1292.8399999999999"/>
    <n v="13.44"/>
    <n v="39915"/>
  </r>
  <r>
    <n v="15957"/>
    <s v="Unknown"/>
    <x v="928"/>
    <d v="2017-12-08T00:00:00"/>
    <x v="10"/>
    <b v="1"/>
    <s v="Approved"/>
    <x v="5"/>
    <x v="0"/>
    <s v="medium"/>
    <s v="medium"/>
    <n v="60.34"/>
    <n v="45.26"/>
    <n v="34165"/>
  </r>
  <r>
    <n v="15958"/>
    <n v="54"/>
    <x v="332"/>
    <d v="2017-12-28T00:00:00"/>
    <x v="10"/>
    <b v="1"/>
    <s v="Approved"/>
    <x v="5"/>
    <x v="0"/>
    <s v="medium"/>
    <s v="medium"/>
    <n v="1292.8399999999999"/>
    <n v="13.44"/>
    <n v="39915"/>
  </r>
  <r>
    <n v="15959"/>
    <n v="89"/>
    <x v="2753"/>
    <d v="2017-04-20T00:00:00"/>
    <x v="5"/>
    <b v="1"/>
    <s v="Approved"/>
    <x v="5"/>
    <x v="3"/>
    <s v="medium"/>
    <s v="large"/>
    <n v="1362.99"/>
    <n v="57.74"/>
    <n v="38482"/>
  </r>
  <r>
    <n v="15960"/>
    <n v="15"/>
    <x v="1143"/>
    <d v="2017-11-23T00:00:00"/>
    <x v="11"/>
    <b v="1"/>
    <s v="Approved"/>
    <x v="3"/>
    <x v="0"/>
    <s v="low"/>
    <s v="medium"/>
    <n v="958.74"/>
    <n v="748.9"/>
    <n v="38693"/>
  </r>
  <r>
    <n v="15961"/>
    <n v="3"/>
    <x v="2434"/>
    <d v="2017-10-28T00:00:00"/>
    <x v="2"/>
    <b v="1"/>
    <s v="Approved"/>
    <x v="1"/>
    <x v="0"/>
    <s v="medium"/>
    <s v="large"/>
    <n v="2091.4699999999998"/>
    <n v="388.92"/>
    <n v="34170"/>
  </r>
  <r>
    <n v="15962"/>
    <n v="58"/>
    <x v="3412"/>
    <d v="2017-11-06T00:00:00"/>
    <x v="11"/>
    <b v="0"/>
    <s v="Approved"/>
    <x v="2"/>
    <x v="0"/>
    <s v="medium"/>
    <s v="medium"/>
    <n v="912.52"/>
    <n v="141.4"/>
    <n v="36146"/>
  </r>
  <r>
    <n v="15963"/>
    <n v="65"/>
    <x v="2479"/>
    <d v="2017-11-21T00:00:00"/>
    <x v="11"/>
    <s v="Unknown"/>
    <s v="Approved"/>
    <x v="5"/>
    <x v="0"/>
    <s v="medium"/>
    <s v="medium"/>
    <n v="1807.45"/>
    <n v="778.69"/>
    <n v="34996"/>
  </r>
  <r>
    <n v="15964"/>
    <n v="10"/>
    <x v="1932"/>
    <d v="2017-07-24T00:00:00"/>
    <x v="6"/>
    <b v="0"/>
    <s v="Approved"/>
    <x v="5"/>
    <x v="3"/>
    <s v="medium"/>
    <s v="medium"/>
    <n v="1466.68"/>
    <n v="363.25"/>
    <n v="39298"/>
  </r>
  <r>
    <n v="15965"/>
    <n v="75"/>
    <x v="647"/>
    <d v="2017-05-31T00:00:00"/>
    <x v="1"/>
    <b v="1"/>
    <s v="Approved"/>
    <x v="4"/>
    <x v="3"/>
    <s v="medium"/>
    <s v="large"/>
    <n v="1873.97"/>
    <n v="863.95"/>
    <n v="38859"/>
  </r>
  <r>
    <n v="15966"/>
    <n v="6"/>
    <x v="3362"/>
    <d v="2017-09-25T00:00:00"/>
    <x v="8"/>
    <b v="0"/>
    <s v="Approved"/>
    <x v="2"/>
    <x v="0"/>
    <s v="high"/>
    <s v="medium"/>
    <n v="227.88"/>
    <n v="136.72999999999999"/>
    <n v="37659"/>
  </r>
  <r>
    <n v="15967"/>
    <n v="98"/>
    <x v="1483"/>
    <d v="2017-08-13T00:00:00"/>
    <x v="3"/>
    <b v="1"/>
    <s v="Approved"/>
    <x v="2"/>
    <x v="0"/>
    <s v="medium"/>
    <s v="medium"/>
    <n v="795.34"/>
    <n v="101.58"/>
    <n v="33259"/>
  </r>
  <r>
    <n v="15968"/>
    <n v="80"/>
    <x v="1777"/>
    <d v="2017-11-25T00:00:00"/>
    <x v="11"/>
    <b v="0"/>
    <s v="Approved"/>
    <x v="2"/>
    <x v="3"/>
    <s v="low"/>
    <s v="medium"/>
    <n v="1073.07"/>
    <n v="933.84"/>
    <n v="35455"/>
  </r>
  <r>
    <n v="15969"/>
    <n v="45"/>
    <x v="1047"/>
    <d v="2017-03-24T00:00:00"/>
    <x v="4"/>
    <b v="1"/>
    <s v="Approved"/>
    <x v="1"/>
    <x v="1"/>
    <s v="low"/>
    <s v="medium"/>
    <n v="980.37"/>
    <n v="234.43"/>
    <n v="39298"/>
  </r>
  <r>
    <n v="15970"/>
    <n v="17"/>
    <x v="2749"/>
    <d v="2017-08-13T00:00:00"/>
    <x v="3"/>
    <b v="0"/>
    <s v="Approved"/>
    <x v="0"/>
    <x v="0"/>
    <s v="high"/>
    <s v="medium"/>
    <n v="1024.6600000000001"/>
    <n v="614.79999999999995"/>
    <n v="42404"/>
  </r>
  <r>
    <n v="15971"/>
    <n v="73"/>
    <x v="1651"/>
    <d v="2017-04-22T00:00:00"/>
    <x v="5"/>
    <b v="1"/>
    <s v="Approved"/>
    <x v="0"/>
    <x v="0"/>
    <s v="medium"/>
    <s v="medium"/>
    <n v="1945.43"/>
    <n v="333.18"/>
    <n v="37499"/>
  </r>
  <r>
    <n v="15972"/>
    <n v="29"/>
    <x v="820"/>
    <d v="2017-05-21T00:00:00"/>
    <x v="1"/>
    <b v="1"/>
    <s v="Approved"/>
    <x v="5"/>
    <x v="0"/>
    <s v="medium"/>
    <s v="medium"/>
    <n v="1065.03"/>
    <n v="230.09"/>
    <n v="37874"/>
  </r>
  <r>
    <n v="15973"/>
    <n v="20"/>
    <x v="2266"/>
    <d v="2017-06-06T00:00:00"/>
    <x v="9"/>
    <b v="1"/>
    <s v="Approved"/>
    <x v="1"/>
    <x v="0"/>
    <s v="medium"/>
    <s v="small"/>
    <n v="1775.81"/>
    <n v="1580.47"/>
    <n v="40303"/>
  </r>
  <r>
    <n v="15974"/>
    <n v="1"/>
    <x v="1434"/>
    <d v="2017-02-26T00:00:00"/>
    <x v="0"/>
    <b v="0"/>
    <s v="Approved"/>
    <x v="4"/>
    <x v="0"/>
    <s v="medium"/>
    <s v="medium"/>
    <n v="1403.5"/>
    <n v="954.82"/>
    <n v="42688"/>
  </r>
  <r>
    <n v="15975"/>
    <n v="23"/>
    <x v="648"/>
    <d v="2017-02-12T00:00:00"/>
    <x v="0"/>
    <b v="1"/>
    <s v="Approved"/>
    <x v="3"/>
    <x v="0"/>
    <s v="medium"/>
    <s v="medium"/>
    <n v="1198.46"/>
    <n v="381.1"/>
    <n v="36145"/>
  </r>
  <r>
    <n v="15976"/>
    <n v="33"/>
    <x v="982"/>
    <d v="2017-03-03T00:00:00"/>
    <x v="4"/>
    <b v="0"/>
    <s v="Approved"/>
    <x v="4"/>
    <x v="0"/>
    <s v="medium"/>
    <s v="small"/>
    <n v="1311.44"/>
    <n v="1167.18"/>
    <n v="34527"/>
  </r>
  <r>
    <n v="15977"/>
    <n v="77"/>
    <x v="1656"/>
    <d v="2017-06-13T00:00:00"/>
    <x v="9"/>
    <b v="0"/>
    <s v="Approved"/>
    <x v="3"/>
    <x v="1"/>
    <s v="medium"/>
    <s v="large"/>
    <n v="1240.31"/>
    <n v="795.1"/>
    <n v="40553"/>
  </r>
  <r>
    <n v="15978"/>
    <n v="51"/>
    <x v="1357"/>
    <d v="2017-04-30T00:00:00"/>
    <x v="5"/>
    <b v="0"/>
    <s v="Approved"/>
    <x v="2"/>
    <x v="0"/>
    <s v="high"/>
    <s v="medium"/>
    <n v="2005.66"/>
    <n v="1203.4000000000001"/>
    <n v="33259"/>
  </r>
  <r>
    <n v="15979"/>
    <n v="36"/>
    <x v="430"/>
    <d v="2017-09-20T00:00:00"/>
    <x v="8"/>
    <b v="0"/>
    <s v="Approved"/>
    <x v="0"/>
    <x v="0"/>
    <s v="low"/>
    <s v="medium"/>
    <n v="1289.8499999999999"/>
    <n v="74.510000000000005"/>
    <n v="37220"/>
  </r>
  <r>
    <n v="15980"/>
    <s v="Unknown"/>
    <x v="2349"/>
    <d v="2017-04-01T00:00:00"/>
    <x v="5"/>
    <b v="1"/>
    <s v="Approved"/>
    <x v="1"/>
    <x v="1"/>
    <s v="medium"/>
    <s v="medium"/>
    <n v="290.62"/>
    <n v="215.14"/>
    <n v="38339"/>
  </r>
  <r>
    <n v="15981"/>
    <n v="3"/>
    <x v="2646"/>
    <d v="2017-04-07T00:00:00"/>
    <x v="5"/>
    <b v="0"/>
    <s v="Approved"/>
    <x v="1"/>
    <x v="0"/>
    <s v="medium"/>
    <s v="large"/>
    <n v="2091.4699999999998"/>
    <n v="388.92"/>
    <n v="33549"/>
  </r>
  <r>
    <n v="15982"/>
    <n v="79"/>
    <x v="1280"/>
    <d v="2017-04-29T00:00:00"/>
    <x v="5"/>
    <b v="1"/>
    <s v="Approved"/>
    <x v="3"/>
    <x v="0"/>
    <s v="medium"/>
    <s v="medium"/>
    <n v="1555.58"/>
    <n v="818.01"/>
    <n v="35455"/>
  </r>
  <r>
    <n v="15983"/>
    <n v="67"/>
    <x v="2655"/>
    <d v="2017-03-08T00:00:00"/>
    <x v="4"/>
    <b v="0"/>
    <s v="Approved"/>
    <x v="0"/>
    <x v="0"/>
    <s v="medium"/>
    <s v="large"/>
    <n v="1071.23"/>
    <n v="380.74"/>
    <n v="35160"/>
  </r>
  <r>
    <n v="15984"/>
    <n v="92"/>
    <x v="1977"/>
    <d v="2017-10-10T00:00:00"/>
    <x v="2"/>
    <b v="1"/>
    <s v="Approved"/>
    <x v="5"/>
    <x v="3"/>
    <s v="medium"/>
    <s v="large"/>
    <n v="1890.39"/>
    <n v="260.14"/>
    <n v="40303"/>
  </r>
  <r>
    <n v="15985"/>
    <n v="18"/>
    <x v="3007"/>
    <d v="2017-03-27T00:00:00"/>
    <x v="4"/>
    <b v="1"/>
    <s v="Approved"/>
    <x v="3"/>
    <x v="0"/>
    <s v="high"/>
    <s v="medium"/>
    <n v="1148.6400000000001"/>
    <n v="689.18"/>
    <n v="35667"/>
  </r>
  <r>
    <n v="15986"/>
    <n v="77"/>
    <x v="2892"/>
    <d v="2017-03-05T00:00:00"/>
    <x v="4"/>
    <b v="1"/>
    <s v="Approved"/>
    <x v="3"/>
    <x v="1"/>
    <s v="medium"/>
    <s v="large"/>
    <n v="1240.31"/>
    <n v="795.1"/>
    <n v="42218"/>
  </r>
  <r>
    <n v="15987"/>
    <n v="80"/>
    <x v="303"/>
    <d v="2017-03-06T00:00:00"/>
    <x v="4"/>
    <b v="1"/>
    <s v="Approved"/>
    <x v="2"/>
    <x v="3"/>
    <s v="low"/>
    <s v="medium"/>
    <n v="1073.07"/>
    <n v="933.84"/>
    <n v="42226"/>
  </r>
  <r>
    <n v="15988"/>
    <n v="41"/>
    <x v="3392"/>
    <d v="2017-08-08T00:00:00"/>
    <x v="3"/>
    <b v="1"/>
    <s v="Approved"/>
    <x v="3"/>
    <x v="0"/>
    <s v="low"/>
    <s v="medium"/>
    <n v="958.74"/>
    <n v="748.9"/>
    <n v="38693"/>
  </r>
  <r>
    <n v="15989"/>
    <n v="49"/>
    <x v="3204"/>
    <d v="2017-07-03T00:00:00"/>
    <x v="6"/>
    <b v="0"/>
    <s v="Approved"/>
    <x v="1"/>
    <x v="1"/>
    <s v="medium"/>
    <s v="medium"/>
    <n v="533.51"/>
    <n v="400.13"/>
    <n v="41064"/>
  </r>
  <r>
    <n v="15990"/>
    <n v="8"/>
    <x v="922"/>
    <d v="2017-11-10T00:00:00"/>
    <x v="11"/>
    <b v="1"/>
    <s v="Approved"/>
    <x v="0"/>
    <x v="1"/>
    <s v="medium"/>
    <s v="small"/>
    <n v="1703.52"/>
    <n v="1516.13"/>
    <n v="38216"/>
  </r>
  <r>
    <n v="15991"/>
    <n v="45"/>
    <x v="5"/>
    <d v="2017-02-06T00:00:00"/>
    <x v="0"/>
    <b v="1"/>
    <s v="Approved"/>
    <x v="0"/>
    <x v="0"/>
    <s v="medium"/>
    <s v="medium"/>
    <n v="441.49"/>
    <n v="84.99"/>
    <n v="38991"/>
  </r>
  <r>
    <n v="15992"/>
    <n v="86"/>
    <x v="158"/>
    <d v="2017-03-01T00:00:00"/>
    <x v="4"/>
    <b v="0"/>
    <s v="Approved"/>
    <x v="2"/>
    <x v="0"/>
    <s v="medium"/>
    <s v="medium"/>
    <n v="235.63"/>
    <n v="125.07"/>
    <n v="38206"/>
  </r>
  <r>
    <n v="15993"/>
    <n v="5"/>
    <x v="950"/>
    <d v="2017-07-08T00:00:00"/>
    <x v="6"/>
    <b v="0"/>
    <s v="Approved"/>
    <x v="1"/>
    <x v="2"/>
    <s v="low"/>
    <s v="medium"/>
    <n v="574.64"/>
    <n v="459.71"/>
    <n v="37659"/>
  </r>
  <r>
    <n v="15994"/>
    <n v="63"/>
    <x v="3135"/>
    <d v="2017-05-12T00:00:00"/>
    <x v="1"/>
    <b v="1"/>
    <s v="Approved"/>
    <x v="0"/>
    <x v="0"/>
    <s v="medium"/>
    <s v="medium"/>
    <n v="1483.2"/>
    <n v="99.59"/>
    <n v="36146"/>
  </r>
  <r>
    <n v="15995"/>
    <n v="23"/>
    <x v="1136"/>
    <d v="2017-05-25T00:00:00"/>
    <x v="1"/>
    <b v="1"/>
    <s v="Approved"/>
    <x v="3"/>
    <x v="2"/>
    <s v="low"/>
    <s v="small"/>
    <n v="688.63"/>
    <n v="612.88"/>
    <n v="34244"/>
  </r>
  <r>
    <n v="15996"/>
    <n v="22"/>
    <x v="2396"/>
    <d v="2017-08-11T00:00:00"/>
    <x v="3"/>
    <b v="0"/>
    <s v="Approved"/>
    <x v="5"/>
    <x v="0"/>
    <s v="medium"/>
    <s v="medium"/>
    <n v="60.34"/>
    <n v="45.26"/>
    <n v="34165"/>
  </r>
  <r>
    <n v="15997"/>
    <s v="Unknown"/>
    <x v="1921"/>
    <d v="2017-11-28T00:00:00"/>
    <x v="11"/>
    <b v="0"/>
    <s v="Approved"/>
    <x v="4"/>
    <x v="0"/>
    <s v="medium"/>
    <s v="large"/>
    <n v="569.55999999999995"/>
    <n v="528.42999999999995"/>
    <n v="40336"/>
  </r>
  <r>
    <n v="15998"/>
    <n v="65"/>
    <x v="1641"/>
    <d v="2017-06-18T00:00:00"/>
    <x v="9"/>
    <b v="1"/>
    <s v="Approved"/>
    <x v="5"/>
    <x v="0"/>
    <s v="medium"/>
    <s v="medium"/>
    <n v="1807.45"/>
    <n v="778.69"/>
    <n v="34996"/>
  </r>
  <r>
    <n v="15999"/>
    <n v="61"/>
    <x v="1806"/>
    <d v="2017-10-07T00:00:00"/>
    <x v="2"/>
    <b v="1"/>
    <s v="Approved"/>
    <x v="3"/>
    <x v="0"/>
    <s v="medium"/>
    <s v="small"/>
    <n v="586.45000000000005"/>
    <n v="521.94000000000005"/>
    <n v="36145"/>
  </r>
  <r>
    <n v="16000"/>
    <n v="29"/>
    <x v="1971"/>
    <d v="2017-12-27T00:00:00"/>
    <x v="10"/>
    <b v="1"/>
    <s v="Approved"/>
    <x v="3"/>
    <x v="1"/>
    <s v="medium"/>
    <s v="medium"/>
    <n v="543.39"/>
    <n v="407.54"/>
    <n v="42696"/>
  </r>
  <r>
    <n v="16001"/>
    <n v="51"/>
    <x v="2166"/>
    <d v="2017-12-26T00:00:00"/>
    <x v="10"/>
    <b v="0"/>
    <s v="Approved"/>
    <x v="2"/>
    <x v="0"/>
    <s v="high"/>
    <s v="medium"/>
    <n v="2005.66"/>
    <n v="1203.4000000000001"/>
    <n v="42295"/>
  </r>
  <r>
    <n v="16002"/>
    <n v="62"/>
    <x v="2402"/>
    <d v="2017-10-11T00:00:00"/>
    <x v="2"/>
    <b v="1"/>
    <s v="Approved"/>
    <x v="0"/>
    <x v="0"/>
    <s v="medium"/>
    <s v="medium"/>
    <n v="478.16"/>
    <n v="298.72000000000003"/>
    <n v="34143"/>
  </r>
  <r>
    <n v="16003"/>
    <s v="Unknown"/>
    <x v="459"/>
    <d v="2017-11-20T00:00:00"/>
    <x v="11"/>
    <b v="1"/>
    <s v="Approved"/>
    <x v="6"/>
    <x v="4"/>
    <s v="Unknown"/>
    <s v="Unknown"/>
    <n v="889.05"/>
    <s v="Unknown"/>
    <s v="Unknown"/>
  </r>
  <r>
    <n v="16004"/>
    <n v="38"/>
    <x v="3387"/>
    <d v="2017-10-19T00:00:00"/>
    <x v="2"/>
    <b v="1"/>
    <s v="Approved"/>
    <x v="0"/>
    <x v="0"/>
    <s v="medium"/>
    <s v="medium"/>
    <n v="1577.53"/>
    <n v="826.51"/>
    <n v="40618"/>
  </r>
  <r>
    <n v="16005"/>
    <s v="Unknown"/>
    <x v="3233"/>
    <d v="2017-01-12T00:00:00"/>
    <x v="7"/>
    <b v="1"/>
    <s v="Approved"/>
    <x v="0"/>
    <x v="0"/>
    <s v="medium"/>
    <s v="medium"/>
    <n v="71.489999999999995"/>
    <n v="53.62"/>
    <n v="38573"/>
  </r>
  <r>
    <n v="16006"/>
    <n v="3"/>
    <x v="1193"/>
    <d v="2017-03-01T00:00:00"/>
    <x v="4"/>
    <b v="0"/>
    <s v="Approved"/>
    <x v="1"/>
    <x v="0"/>
    <s v="medium"/>
    <s v="large"/>
    <n v="2091.4699999999998"/>
    <n v="388.92"/>
    <n v="37337"/>
  </r>
  <r>
    <n v="16007"/>
    <s v="Unknown"/>
    <x v="1894"/>
    <d v="2017-03-21T00:00:00"/>
    <x v="4"/>
    <b v="1"/>
    <s v="Approved"/>
    <x v="1"/>
    <x v="1"/>
    <s v="medium"/>
    <s v="medium"/>
    <n v="533.51"/>
    <n v="400.13"/>
    <n v="40779"/>
  </r>
  <r>
    <n v="16008"/>
    <n v="21"/>
    <x v="1876"/>
    <d v="2017-11-13T00:00:00"/>
    <x v="11"/>
    <b v="0"/>
    <s v="Approved"/>
    <x v="0"/>
    <x v="0"/>
    <s v="medium"/>
    <s v="large"/>
    <n v="1071.23"/>
    <n v="380.74"/>
    <n v="35160"/>
  </r>
  <r>
    <n v="16009"/>
    <n v="73"/>
    <x v="2119"/>
    <d v="2017-07-07T00:00:00"/>
    <x v="6"/>
    <b v="0"/>
    <s v="Approved"/>
    <x v="0"/>
    <x v="0"/>
    <s v="medium"/>
    <s v="medium"/>
    <n v="1945.43"/>
    <n v="333.18"/>
    <n v="37499"/>
  </r>
  <r>
    <n v="16010"/>
    <s v="Unknown"/>
    <x v="2878"/>
    <d v="2017-06-25T00:00:00"/>
    <x v="9"/>
    <b v="0"/>
    <s v="Approved"/>
    <x v="6"/>
    <x v="4"/>
    <s v="Unknown"/>
    <s v="Unknown"/>
    <n v="1617.32"/>
    <s v="Unknown"/>
    <s v="Unknown"/>
  </r>
  <r>
    <n v="16011"/>
    <n v="22"/>
    <x v="45"/>
    <d v="2017-03-20T00:00:00"/>
    <x v="4"/>
    <b v="1"/>
    <s v="Approved"/>
    <x v="0"/>
    <x v="0"/>
    <s v="medium"/>
    <s v="medium"/>
    <n v="575.27"/>
    <n v="431.45"/>
    <n v="41345"/>
  </r>
  <r>
    <n v="16012"/>
    <n v="38"/>
    <x v="3276"/>
    <d v="2017-06-16T00:00:00"/>
    <x v="9"/>
    <b v="1"/>
    <s v="Approved"/>
    <x v="1"/>
    <x v="0"/>
    <s v="medium"/>
    <s v="large"/>
    <n v="2091.4699999999998"/>
    <n v="388.92"/>
    <n v="38573"/>
  </r>
  <r>
    <n v="16013"/>
    <n v="95"/>
    <x v="2031"/>
    <d v="2017-12-02T00:00:00"/>
    <x v="10"/>
    <b v="0"/>
    <s v="Approved"/>
    <x v="2"/>
    <x v="3"/>
    <s v="low"/>
    <s v="medium"/>
    <n v="1073.07"/>
    <n v="933.84"/>
    <n v="36145"/>
  </r>
  <r>
    <n v="16014"/>
    <n v="53"/>
    <x v="648"/>
    <d v="2017-11-01T00:00:00"/>
    <x v="11"/>
    <b v="0"/>
    <s v="Approved"/>
    <x v="4"/>
    <x v="0"/>
    <s v="high"/>
    <s v="medium"/>
    <n v="1274.93"/>
    <n v="764.96"/>
    <n v="39298"/>
  </r>
  <r>
    <n v="16015"/>
    <n v="35"/>
    <x v="2918"/>
    <d v="2017-08-25T00:00:00"/>
    <x v="3"/>
    <b v="1"/>
    <s v="Approved"/>
    <x v="1"/>
    <x v="0"/>
    <s v="low"/>
    <s v="medium"/>
    <n v="1057.51"/>
    <n v="154.4"/>
    <n v="36361"/>
  </r>
  <r>
    <n v="16016"/>
    <n v="47"/>
    <x v="1702"/>
    <d v="2017-11-14T00:00:00"/>
    <x v="11"/>
    <b v="1"/>
    <s v="Approved"/>
    <x v="1"/>
    <x v="1"/>
    <s v="low"/>
    <s v="small"/>
    <n v="1720.7"/>
    <n v="1531.42"/>
    <n v="38991"/>
  </r>
  <r>
    <n v="16017"/>
    <n v="16"/>
    <x v="3192"/>
    <d v="2017-06-04T00:00:00"/>
    <x v="9"/>
    <b v="0"/>
    <s v="Approved"/>
    <x v="3"/>
    <x v="0"/>
    <s v="high"/>
    <s v="small"/>
    <n v="1661.92"/>
    <n v="1479.11"/>
    <n v="34586"/>
  </r>
  <r>
    <n v="16018"/>
    <n v="42"/>
    <x v="2641"/>
    <d v="2017-08-31T00:00:00"/>
    <x v="3"/>
    <b v="1"/>
    <s v="Approved"/>
    <x v="2"/>
    <x v="1"/>
    <s v="medium"/>
    <s v="small"/>
    <n v="1810"/>
    <n v="1610.9"/>
    <n v="40672"/>
  </r>
  <r>
    <n v="16019"/>
    <n v="43"/>
    <x v="1907"/>
    <d v="2017-04-22T00:00:00"/>
    <x v="5"/>
    <b v="0"/>
    <s v="Approved"/>
    <x v="0"/>
    <x v="0"/>
    <s v="medium"/>
    <s v="medium"/>
    <n v="1151.96"/>
    <n v="649.49"/>
    <n v="36498"/>
  </r>
  <r>
    <n v="16020"/>
    <n v="92"/>
    <x v="3424"/>
    <d v="2017-04-27T00:00:00"/>
    <x v="5"/>
    <b v="1"/>
    <s v="Approved"/>
    <x v="5"/>
    <x v="0"/>
    <s v="medium"/>
    <s v="small"/>
    <n v="1415.01"/>
    <n v="1259.3599999999999"/>
    <n v="41434"/>
  </r>
  <r>
    <n v="16021"/>
    <n v="78"/>
    <x v="1700"/>
    <d v="2017-10-03T00:00:00"/>
    <x v="2"/>
    <s v="Unknown"/>
    <s v="Approved"/>
    <x v="4"/>
    <x v="0"/>
    <s v="medium"/>
    <s v="large"/>
    <n v="1765.3"/>
    <n v="709.48"/>
    <n v="41533"/>
  </r>
  <r>
    <n v="16022"/>
    <n v="56"/>
    <x v="89"/>
    <d v="2017-07-04T00:00:00"/>
    <x v="6"/>
    <s v="Unknown"/>
    <s v="Approved"/>
    <x v="2"/>
    <x v="0"/>
    <s v="medium"/>
    <s v="medium"/>
    <n v="183.86"/>
    <n v="137.9"/>
    <n v="42295"/>
  </r>
  <r>
    <n v="16023"/>
    <n v="27"/>
    <x v="3463"/>
    <d v="2017-02-23T00:00:00"/>
    <x v="0"/>
    <b v="1"/>
    <s v="Approved"/>
    <x v="1"/>
    <x v="0"/>
    <s v="medium"/>
    <s v="medium"/>
    <n v="499.53"/>
    <n v="388.72"/>
    <n v="36334"/>
  </r>
  <r>
    <n v="16024"/>
    <n v="5"/>
    <x v="582"/>
    <d v="2017-02-14T00:00:00"/>
    <x v="0"/>
    <b v="1"/>
    <s v="Approved"/>
    <x v="1"/>
    <x v="2"/>
    <s v="low"/>
    <s v="medium"/>
    <n v="574.64"/>
    <n v="459.71"/>
    <n v="40784"/>
  </r>
  <r>
    <n v="16025"/>
    <n v="4"/>
    <x v="1489"/>
    <d v="2017-10-31T00:00:00"/>
    <x v="2"/>
    <b v="0"/>
    <s v="Approved"/>
    <x v="4"/>
    <x v="0"/>
    <s v="high"/>
    <s v="medium"/>
    <n v="1129.1300000000001"/>
    <n v="677.48"/>
    <n v="37659"/>
  </r>
  <r>
    <n v="16026"/>
    <n v="22"/>
    <x v="1727"/>
    <d v="2017-02-08T00:00:00"/>
    <x v="0"/>
    <b v="1"/>
    <s v="Approved"/>
    <x v="5"/>
    <x v="0"/>
    <s v="medium"/>
    <s v="medium"/>
    <n v="60.34"/>
    <n v="45.26"/>
    <n v="42696"/>
  </r>
  <r>
    <n v="16027"/>
    <s v="Unknown"/>
    <x v="2027"/>
    <d v="2017-07-11T00:00:00"/>
    <x v="6"/>
    <b v="0"/>
    <s v="Approved"/>
    <x v="0"/>
    <x v="0"/>
    <s v="medium"/>
    <s v="large"/>
    <n v="202.62"/>
    <n v="151.96"/>
    <n v="33364"/>
  </r>
  <r>
    <n v="16028"/>
    <n v="55"/>
    <x v="336"/>
    <d v="2017-07-04T00:00:00"/>
    <x v="6"/>
    <b v="1"/>
    <s v="Approved"/>
    <x v="1"/>
    <x v="1"/>
    <s v="medium"/>
    <s v="large"/>
    <n v="1894.19"/>
    <n v="598.76"/>
    <n v="35707"/>
  </r>
  <r>
    <n v="16029"/>
    <n v="17"/>
    <x v="2031"/>
    <d v="2017-10-21T00:00:00"/>
    <x v="2"/>
    <b v="1"/>
    <s v="Approved"/>
    <x v="5"/>
    <x v="3"/>
    <s v="medium"/>
    <s v="large"/>
    <n v="1362.99"/>
    <n v="57.74"/>
    <n v="34079"/>
  </r>
  <r>
    <n v="16030"/>
    <n v="24"/>
    <x v="1726"/>
    <d v="2017-05-06T00:00:00"/>
    <x v="1"/>
    <b v="0"/>
    <s v="Approved"/>
    <x v="0"/>
    <x v="1"/>
    <s v="medium"/>
    <s v="large"/>
    <n v="1777.8"/>
    <n v="820.78"/>
    <n v="33552"/>
  </r>
  <r>
    <n v="16031"/>
    <n v="27"/>
    <x v="3032"/>
    <d v="2017-12-17T00:00:00"/>
    <x v="10"/>
    <b v="0"/>
    <s v="Approved"/>
    <x v="1"/>
    <x v="0"/>
    <s v="low"/>
    <s v="medium"/>
    <n v="1057.51"/>
    <n v="154.4"/>
    <n v="36361"/>
  </r>
  <r>
    <n v="16032"/>
    <n v="5"/>
    <x v="593"/>
    <d v="2017-04-04T00:00:00"/>
    <x v="5"/>
    <b v="1"/>
    <s v="Approved"/>
    <x v="1"/>
    <x v="2"/>
    <s v="low"/>
    <s v="medium"/>
    <n v="574.64"/>
    <n v="459.71"/>
    <n v="40784"/>
  </r>
  <r>
    <n v="16033"/>
    <s v="Unknown"/>
    <x v="2093"/>
    <d v="2017-09-29T00:00:00"/>
    <x v="8"/>
    <b v="1"/>
    <s v="Approved"/>
    <x v="6"/>
    <x v="4"/>
    <s v="Unknown"/>
    <s v="Unknown"/>
    <n v="1788.93"/>
    <s v="Unknown"/>
    <s v="Unknown"/>
  </r>
  <r>
    <n v="16034"/>
    <n v="63"/>
    <x v="1530"/>
    <d v="2017-10-15T00:00:00"/>
    <x v="2"/>
    <b v="1"/>
    <s v="Approved"/>
    <x v="0"/>
    <x v="0"/>
    <s v="medium"/>
    <s v="medium"/>
    <n v="1483.2"/>
    <n v="99.59"/>
    <n v="36146"/>
  </r>
  <r>
    <n v="16035"/>
    <n v="74"/>
    <x v="3476"/>
    <d v="2017-10-25T00:00:00"/>
    <x v="2"/>
    <b v="0"/>
    <s v="Approved"/>
    <x v="5"/>
    <x v="0"/>
    <s v="medium"/>
    <s v="medium"/>
    <n v="1228.07"/>
    <n v="400.91"/>
    <n v="38193"/>
  </r>
  <r>
    <n v="16036"/>
    <n v="66"/>
    <x v="784"/>
    <d v="2017-12-13T00:00:00"/>
    <x v="10"/>
    <b v="0"/>
    <s v="Approved"/>
    <x v="4"/>
    <x v="1"/>
    <s v="low"/>
    <s v="small"/>
    <n v="590.26"/>
    <n v="525.33000000000004"/>
    <n v="36668"/>
  </r>
  <r>
    <n v="16037"/>
    <n v="65"/>
    <x v="1951"/>
    <d v="2017-09-03T00:00:00"/>
    <x v="8"/>
    <b v="0"/>
    <s v="Approved"/>
    <x v="5"/>
    <x v="0"/>
    <s v="medium"/>
    <s v="medium"/>
    <n v="1807.45"/>
    <n v="778.69"/>
    <n v="34996"/>
  </r>
  <r>
    <n v="16038"/>
    <s v="Unknown"/>
    <x v="1333"/>
    <d v="2017-02-06T00:00:00"/>
    <x v="0"/>
    <b v="1"/>
    <s v="Approved"/>
    <x v="3"/>
    <x v="0"/>
    <s v="low"/>
    <s v="medium"/>
    <n v="363.01"/>
    <n v="290.41000000000003"/>
    <n v="37626"/>
  </r>
  <r>
    <n v="16039"/>
    <n v="14"/>
    <x v="2027"/>
    <d v="2017-09-14T00:00:00"/>
    <x v="8"/>
    <b v="1"/>
    <s v="Approved"/>
    <x v="0"/>
    <x v="0"/>
    <s v="high"/>
    <s v="large"/>
    <n v="1842.92"/>
    <n v="1105.75"/>
    <n v="40553"/>
  </r>
  <r>
    <n v="16040"/>
    <n v="33"/>
    <x v="1794"/>
    <d v="2017-10-13T00:00:00"/>
    <x v="2"/>
    <b v="1"/>
    <s v="Approved"/>
    <x v="4"/>
    <x v="0"/>
    <s v="medium"/>
    <s v="small"/>
    <n v="1311.44"/>
    <n v="1167.18"/>
    <n v="33888"/>
  </r>
  <r>
    <n v="16041"/>
    <n v="23"/>
    <x v="3086"/>
    <d v="2017-07-07T00:00:00"/>
    <x v="6"/>
    <b v="0"/>
    <s v="Approved"/>
    <x v="3"/>
    <x v="2"/>
    <s v="low"/>
    <s v="small"/>
    <n v="688.63"/>
    <n v="612.88"/>
    <n v="34115"/>
  </r>
  <r>
    <n v="16042"/>
    <n v="73"/>
    <x v="1459"/>
    <d v="2017-05-08T00:00:00"/>
    <x v="1"/>
    <b v="1"/>
    <s v="Approved"/>
    <x v="0"/>
    <x v="0"/>
    <s v="medium"/>
    <s v="medium"/>
    <n v="1945.43"/>
    <n v="333.18"/>
    <n v="36668"/>
  </r>
  <r>
    <n v="16043"/>
    <n v="82"/>
    <x v="1045"/>
    <d v="2017-01-31T00:00:00"/>
    <x v="7"/>
    <b v="0"/>
    <s v="Approved"/>
    <x v="4"/>
    <x v="1"/>
    <s v="medium"/>
    <s v="medium"/>
    <n v="1538.99"/>
    <n v="829.65"/>
    <n v="37337"/>
  </r>
  <r>
    <n v="16044"/>
    <n v="62"/>
    <x v="1281"/>
    <d v="2017-06-20T00:00:00"/>
    <x v="9"/>
    <b v="1"/>
    <s v="Approved"/>
    <x v="0"/>
    <x v="0"/>
    <s v="medium"/>
    <s v="medium"/>
    <n v="478.16"/>
    <n v="298.72000000000003"/>
    <n v="42145"/>
  </r>
  <r>
    <n v="16045"/>
    <n v="33"/>
    <x v="1699"/>
    <d v="2017-06-09T00:00:00"/>
    <x v="9"/>
    <b v="0"/>
    <s v="Approved"/>
    <x v="4"/>
    <x v="0"/>
    <s v="medium"/>
    <s v="small"/>
    <n v="1311.44"/>
    <n v="1167.18"/>
    <n v="33888"/>
  </r>
  <r>
    <n v="16046"/>
    <n v="6"/>
    <x v="316"/>
    <d v="2017-02-19T00:00:00"/>
    <x v="0"/>
    <s v="Unknown"/>
    <s v="Approved"/>
    <x v="0"/>
    <x v="0"/>
    <s v="high"/>
    <s v="medium"/>
    <n v="748.17"/>
    <n v="448.9"/>
    <n v="35052"/>
  </r>
  <r>
    <n v="16047"/>
    <n v="4"/>
    <x v="1827"/>
    <d v="2017-11-04T00:00:00"/>
    <x v="11"/>
    <b v="1"/>
    <s v="Approved"/>
    <x v="4"/>
    <x v="0"/>
    <s v="high"/>
    <s v="medium"/>
    <n v="1129.1300000000001"/>
    <n v="677.48"/>
    <n v="33549"/>
  </r>
  <r>
    <n v="16048"/>
    <n v="20"/>
    <x v="492"/>
    <d v="2017-10-06T00:00:00"/>
    <x v="2"/>
    <b v="0"/>
    <s v="Approved"/>
    <x v="1"/>
    <x v="0"/>
    <s v="medium"/>
    <s v="small"/>
    <n v="1775.81"/>
    <n v="1580.47"/>
    <n v="40670"/>
  </r>
  <r>
    <n v="16049"/>
    <n v="53"/>
    <x v="1078"/>
    <d v="2017-04-08T00:00:00"/>
    <x v="5"/>
    <b v="1"/>
    <s v="Approved"/>
    <x v="2"/>
    <x v="0"/>
    <s v="medium"/>
    <s v="medium"/>
    <n v="795.34"/>
    <n v="101.58"/>
    <n v="35470"/>
  </r>
  <r>
    <n v="16050"/>
    <n v="89"/>
    <x v="3341"/>
    <d v="2017-06-13T00:00:00"/>
    <x v="9"/>
    <b v="0"/>
    <s v="Approved"/>
    <x v="5"/>
    <x v="3"/>
    <s v="medium"/>
    <s v="large"/>
    <n v="1362.99"/>
    <n v="57.74"/>
    <n v="41434"/>
  </r>
  <r>
    <n v="16051"/>
    <n v="68"/>
    <x v="824"/>
    <d v="2017-10-01T00:00:00"/>
    <x v="2"/>
    <b v="0"/>
    <s v="Approved"/>
    <x v="2"/>
    <x v="0"/>
    <s v="medium"/>
    <s v="medium"/>
    <n v="1636.9"/>
    <n v="44.71"/>
    <n v="40410"/>
  </r>
  <r>
    <n v="16052"/>
    <n v="64"/>
    <x v="777"/>
    <d v="2017-09-09T00:00:00"/>
    <x v="8"/>
    <b v="1"/>
    <s v="Approved"/>
    <x v="1"/>
    <x v="0"/>
    <s v="medium"/>
    <s v="large"/>
    <n v="1469.44"/>
    <n v="596.54999999999995"/>
    <n v="41047"/>
  </r>
  <r>
    <n v="16053"/>
    <n v="13"/>
    <x v="75"/>
    <d v="2017-10-17T00:00:00"/>
    <x v="2"/>
    <b v="0"/>
    <s v="Approved"/>
    <x v="0"/>
    <x v="0"/>
    <s v="medium"/>
    <s v="medium"/>
    <n v="1163.8900000000001"/>
    <n v="589.27"/>
    <n v="42560"/>
  </r>
  <r>
    <n v="16054"/>
    <n v="70"/>
    <x v="1683"/>
    <d v="2017-05-31T00:00:00"/>
    <x v="1"/>
    <b v="0"/>
    <s v="Approved"/>
    <x v="1"/>
    <x v="0"/>
    <s v="high"/>
    <s v="medium"/>
    <n v="495.72"/>
    <n v="297.43"/>
    <n v="42105"/>
  </r>
  <r>
    <n v="16055"/>
    <n v="21"/>
    <x v="284"/>
    <d v="2017-03-17T00:00:00"/>
    <x v="4"/>
    <b v="1"/>
    <s v="Approved"/>
    <x v="0"/>
    <x v="0"/>
    <s v="medium"/>
    <s v="large"/>
    <n v="1071.23"/>
    <n v="380.74"/>
    <n v="34244"/>
  </r>
  <r>
    <n v="16056"/>
    <n v="41"/>
    <x v="2078"/>
    <d v="2017-03-21T00:00:00"/>
    <x v="4"/>
    <b v="0"/>
    <s v="Approved"/>
    <x v="0"/>
    <x v="1"/>
    <s v="medium"/>
    <s v="medium"/>
    <n v="416.98"/>
    <n v="312.74"/>
    <n v="39427"/>
  </r>
  <r>
    <n v="16057"/>
    <n v="17"/>
    <x v="3127"/>
    <d v="2017-04-16T00:00:00"/>
    <x v="5"/>
    <b v="0"/>
    <s v="Approved"/>
    <x v="0"/>
    <x v="0"/>
    <s v="high"/>
    <s v="medium"/>
    <n v="1024.6600000000001"/>
    <n v="614.79999999999995"/>
    <n v="35378"/>
  </r>
  <r>
    <n v="16058"/>
    <n v="68"/>
    <x v="3160"/>
    <d v="2017-04-15T00:00:00"/>
    <x v="5"/>
    <b v="0"/>
    <s v="Approved"/>
    <x v="2"/>
    <x v="0"/>
    <s v="medium"/>
    <s v="medium"/>
    <n v="1636.9"/>
    <n v="44.71"/>
    <n v="40410"/>
  </r>
  <r>
    <n v="16059"/>
    <n v="94"/>
    <x v="1007"/>
    <d v="2017-10-12T00:00:00"/>
    <x v="2"/>
    <b v="0"/>
    <s v="Approved"/>
    <x v="4"/>
    <x v="0"/>
    <s v="medium"/>
    <s v="large"/>
    <n v="1635.3"/>
    <n v="993.66"/>
    <n v="41434"/>
  </r>
  <r>
    <n v="16060"/>
    <n v="81"/>
    <x v="1998"/>
    <d v="2017-05-30T00:00:00"/>
    <x v="1"/>
    <b v="1"/>
    <s v="Approved"/>
    <x v="3"/>
    <x v="0"/>
    <s v="medium"/>
    <s v="small"/>
    <n v="586.45000000000005"/>
    <n v="521.94000000000005"/>
    <n v="41533"/>
  </r>
  <r>
    <n v="16061"/>
    <n v="17"/>
    <x v="711"/>
    <d v="2017-06-01T00:00:00"/>
    <x v="9"/>
    <b v="0"/>
    <s v="Approved"/>
    <x v="5"/>
    <x v="3"/>
    <s v="medium"/>
    <s v="large"/>
    <n v="1362.99"/>
    <n v="57.74"/>
    <n v="34079"/>
  </r>
  <r>
    <n v="16062"/>
    <n v="17"/>
    <x v="598"/>
    <d v="2017-11-02T00:00:00"/>
    <x v="11"/>
    <b v="0"/>
    <s v="Approved"/>
    <x v="0"/>
    <x v="0"/>
    <s v="high"/>
    <s v="medium"/>
    <n v="1024.6600000000001"/>
    <n v="614.79999999999995"/>
    <n v="35378"/>
  </r>
  <r>
    <n v="16063"/>
    <n v="23"/>
    <x v="432"/>
    <d v="2017-10-09T00:00:00"/>
    <x v="2"/>
    <b v="1"/>
    <s v="Approved"/>
    <x v="3"/>
    <x v="2"/>
    <s v="low"/>
    <s v="small"/>
    <n v="688.63"/>
    <n v="612.88"/>
    <n v="34244"/>
  </r>
  <r>
    <n v="16064"/>
    <n v="14"/>
    <x v="1082"/>
    <d v="2017-03-06T00:00:00"/>
    <x v="4"/>
    <b v="0"/>
    <s v="Approved"/>
    <x v="0"/>
    <x v="0"/>
    <s v="high"/>
    <s v="large"/>
    <n v="1842.92"/>
    <n v="1105.75"/>
    <n v="38193"/>
  </r>
  <r>
    <n v="16065"/>
    <n v="89"/>
    <x v="2768"/>
    <d v="2017-05-13T00:00:00"/>
    <x v="1"/>
    <b v="0"/>
    <s v="Approved"/>
    <x v="5"/>
    <x v="3"/>
    <s v="medium"/>
    <s v="large"/>
    <n v="1362.99"/>
    <n v="57.74"/>
    <n v="42560"/>
  </r>
  <r>
    <n v="16066"/>
    <n v="93"/>
    <x v="197"/>
    <d v="2017-05-12T00:00:00"/>
    <x v="1"/>
    <b v="1"/>
    <s v="Approved"/>
    <x v="2"/>
    <x v="0"/>
    <s v="high"/>
    <s v="medium"/>
    <n v="1458.17"/>
    <n v="874.9"/>
    <n v="36498"/>
  </r>
  <r>
    <n v="16067"/>
    <n v="88"/>
    <x v="924"/>
    <d v="2017-01-17T00:00:00"/>
    <x v="7"/>
    <b v="0"/>
    <s v="Approved"/>
    <x v="3"/>
    <x v="0"/>
    <s v="medium"/>
    <s v="medium"/>
    <n v="1198.46"/>
    <n v="381.1"/>
    <n v="36145"/>
  </r>
  <r>
    <n v="16068"/>
    <n v="17"/>
    <x v="1925"/>
    <d v="2017-09-29T00:00:00"/>
    <x v="8"/>
    <b v="1"/>
    <s v="Approved"/>
    <x v="0"/>
    <x v="0"/>
    <s v="high"/>
    <s v="medium"/>
    <n v="1024.6600000000001"/>
    <n v="614.79999999999995"/>
    <n v="35378"/>
  </r>
  <r>
    <n v="16069"/>
    <n v="89"/>
    <x v="2034"/>
    <d v="2017-12-24T00:00:00"/>
    <x v="10"/>
    <s v="Unknown"/>
    <s v="Approved"/>
    <x v="5"/>
    <x v="3"/>
    <s v="medium"/>
    <s v="large"/>
    <n v="1362.99"/>
    <n v="57.74"/>
    <n v="37539"/>
  </r>
  <r>
    <n v="16070"/>
    <n v="18"/>
    <x v="2459"/>
    <d v="2017-09-20T00:00:00"/>
    <x v="8"/>
    <b v="0"/>
    <s v="Approved"/>
    <x v="0"/>
    <x v="0"/>
    <s v="medium"/>
    <s v="medium"/>
    <n v="575.27"/>
    <n v="431.45"/>
    <n v="41345"/>
  </r>
  <r>
    <n v="16071"/>
    <n v="79"/>
    <x v="3477"/>
    <d v="2017-12-10T00:00:00"/>
    <x v="10"/>
    <b v="1"/>
    <s v="Approved"/>
    <x v="3"/>
    <x v="0"/>
    <s v="medium"/>
    <s v="medium"/>
    <n v="1555.58"/>
    <n v="818.01"/>
    <n v="37873"/>
  </r>
  <r>
    <n v="16072"/>
    <n v="3"/>
    <x v="76"/>
    <d v="2017-06-13T00:00:00"/>
    <x v="9"/>
    <b v="0"/>
    <s v="Approved"/>
    <x v="1"/>
    <x v="0"/>
    <s v="medium"/>
    <s v="large"/>
    <n v="2091.4699999999998"/>
    <n v="388.92"/>
    <n v="41167"/>
  </r>
  <r>
    <n v="16073"/>
    <n v="74"/>
    <x v="2690"/>
    <d v="2017-11-10T00:00:00"/>
    <x v="11"/>
    <b v="1"/>
    <s v="Approved"/>
    <x v="5"/>
    <x v="0"/>
    <s v="medium"/>
    <s v="medium"/>
    <n v="1762.96"/>
    <n v="950.52"/>
    <n v="35470"/>
  </r>
  <r>
    <n v="16074"/>
    <n v="1"/>
    <x v="2586"/>
    <d v="2017-04-03T00:00:00"/>
    <x v="5"/>
    <b v="0"/>
    <s v="Approved"/>
    <x v="4"/>
    <x v="0"/>
    <s v="medium"/>
    <s v="medium"/>
    <n v="1403.5"/>
    <n v="954.82"/>
    <n v="38258"/>
  </r>
  <r>
    <n v="16075"/>
    <n v="69"/>
    <x v="2862"/>
    <d v="2017-10-20T00:00:00"/>
    <x v="2"/>
    <b v="0"/>
    <s v="Approved"/>
    <x v="4"/>
    <x v="1"/>
    <s v="medium"/>
    <s v="medium"/>
    <n v="792.9"/>
    <n v="594.67999999999995"/>
    <n v="42105"/>
  </r>
  <r>
    <n v="16076"/>
    <n v="57"/>
    <x v="3428"/>
    <d v="2017-03-03T00:00:00"/>
    <x v="4"/>
    <s v="Unknown"/>
    <s v="Approved"/>
    <x v="5"/>
    <x v="3"/>
    <s v="medium"/>
    <s v="large"/>
    <n v="1890.39"/>
    <n v="260.14"/>
    <n v="36146"/>
  </r>
  <r>
    <n v="16077"/>
    <n v="4"/>
    <x v="267"/>
    <d v="2017-06-09T00:00:00"/>
    <x v="9"/>
    <b v="1"/>
    <s v="Approved"/>
    <x v="4"/>
    <x v="0"/>
    <s v="high"/>
    <s v="medium"/>
    <n v="1129.1300000000001"/>
    <n v="677.48"/>
    <n v="38573"/>
  </r>
  <r>
    <n v="16078"/>
    <n v="47"/>
    <x v="988"/>
    <d v="2017-01-26T00:00:00"/>
    <x v="7"/>
    <b v="0"/>
    <s v="Approved"/>
    <x v="1"/>
    <x v="1"/>
    <s v="low"/>
    <s v="small"/>
    <n v="1720.7"/>
    <n v="1531.42"/>
    <n v="37668"/>
  </r>
  <r>
    <n v="16079"/>
    <n v="97"/>
    <x v="719"/>
    <d v="2017-11-01T00:00:00"/>
    <x v="11"/>
    <b v="1"/>
    <s v="Approved"/>
    <x v="0"/>
    <x v="0"/>
    <s v="medium"/>
    <s v="large"/>
    <n v="202.62"/>
    <n v="151.96"/>
    <n v="38002"/>
  </r>
  <r>
    <n v="16080"/>
    <n v="61"/>
    <x v="3069"/>
    <d v="2017-06-14T00:00:00"/>
    <x v="9"/>
    <b v="1"/>
    <s v="Approved"/>
    <x v="2"/>
    <x v="0"/>
    <s v="low"/>
    <s v="medium"/>
    <n v="71.16"/>
    <n v="56.93"/>
    <n v="42172"/>
  </r>
  <r>
    <n v="16081"/>
    <n v="42"/>
    <x v="1792"/>
    <d v="2017-06-15T00:00:00"/>
    <x v="9"/>
    <b v="1"/>
    <s v="Approved"/>
    <x v="2"/>
    <x v="1"/>
    <s v="medium"/>
    <s v="small"/>
    <n v="1810"/>
    <n v="1610.9"/>
    <n v="39526"/>
  </r>
  <r>
    <n v="16082"/>
    <n v="91"/>
    <x v="34"/>
    <d v="2017-04-27T00:00:00"/>
    <x v="5"/>
    <b v="0"/>
    <s v="Approved"/>
    <x v="5"/>
    <x v="0"/>
    <s v="low"/>
    <s v="medium"/>
    <n v="642.30999999999995"/>
    <n v="513.85"/>
    <n v="41922"/>
  </r>
  <r>
    <n v="16083"/>
    <n v="26"/>
    <x v="520"/>
    <d v="2017-06-11T00:00:00"/>
    <x v="9"/>
    <b v="1"/>
    <s v="Approved"/>
    <x v="5"/>
    <x v="0"/>
    <s v="medium"/>
    <s v="medium"/>
    <n v="1992.93"/>
    <n v="762.63"/>
    <n v="33888"/>
  </r>
  <r>
    <n v="16084"/>
    <n v="70"/>
    <x v="1833"/>
    <d v="2017-08-16T00:00:00"/>
    <x v="3"/>
    <b v="1"/>
    <s v="Approved"/>
    <x v="1"/>
    <x v="0"/>
    <s v="high"/>
    <s v="medium"/>
    <n v="495.72"/>
    <n v="297.43"/>
    <n v="42105"/>
  </r>
  <r>
    <n v="16085"/>
    <n v="86"/>
    <x v="3247"/>
    <d v="2017-06-25T00:00:00"/>
    <x v="9"/>
    <b v="1"/>
    <s v="Approved"/>
    <x v="2"/>
    <x v="0"/>
    <s v="medium"/>
    <s v="medium"/>
    <n v="235.63"/>
    <n v="125.07"/>
    <n v="38206"/>
  </r>
  <r>
    <n v="16086"/>
    <n v="10"/>
    <x v="530"/>
    <d v="2017-11-03T00:00:00"/>
    <x v="11"/>
    <b v="0"/>
    <s v="Approved"/>
    <x v="0"/>
    <x v="0"/>
    <s v="medium"/>
    <s v="medium"/>
    <n v="1945.43"/>
    <n v="333.18"/>
    <n v="35455"/>
  </r>
  <r>
    <n v="16087"/>
    <n v="44"/>
    <x v="2980"/>
    <d v="2017-04-05T00:00:00"/>
    <x v="5"/>
    <b v="0"/>
    <s v="Approved"/>
    <x v="5"/>
    <x v="0"/>
    <s v="medium"/>
    <s v="medium"/>
    <n v="1769.64"/>
    <n v="108.76"/>
    <n v="40672"/>
  </r>
  <r>
    <n v="16088"/>
    <n v="13"/>
    <x v="1440"/>
    <d v="2017-02-20T00:00:00"/>
    <x v="0"/>
    <b v="1"/>
    <s v="Approved"/>
    <x v="0"/>
    <x v="0"/>
    <s v="medium"/>
    <s v="medium"/>
    <n v="1163.8900000000001"/>
    <n v="589.27"/>
    <n v="39880"/>
  </r>
  <r>
    <n v="16089"/>
    <n v="37"/>
    <x v="159"/>
    <d v="2017-08-09T00:00:00"/>
    <x v="3"/>
    <b v="0"/>
    <s v="Approved"/>
    <x v="2"/>
    <x v="0"/>
    <s v="low"/>
    <s v="medium"/>
    <n v="1793.43"/>
    <n v="248.82"/>
    <n v="39526"/>
  </r>
  <r>
    <n v="16090"/>
    <n v="22"/>
    <x v="978"/>
    <d v="2017-02-27T00:00:00"/>
    <x v="0"/>
    <b v="1"/>
    <s v="Approved"/>
    <x v="5"/>
    <x v="0"/>
    <s v="medium"/>
    <s v="medium"/>
    <n v="60.34"/>
    <n v="45.26"/>
    <n v="34165"/>
  </r>
  <r>
    <n v="16091"/>
    <s v="Unknown"/>
    <x v="2049"/>
    <d v="2017-07-23T00:00:00"/>
    <x v="6"/>
    <b v="0"/>
    <s v="Approved"/>
    <x v="1"/>
    <x v="1"/>
    <s v="medium"/>
    <s v="medium"/>
    <n v="290.62"/>
    <n v="215.14"/>
    <n v="38339"/>
  </r>
  <r>
    <n v="16092"/>
    <n v="17"/>
    <x v="1537"/>
    <d v="2017-11-15T00:00:00"/>
    <x v="11"/>
    <b v="1"/>
    <s v="Approved"/>
    <x v="0"/>
    <x v="0"/>
    <s v="high"/>
    <s v="medium"/>
    <n v="1024.6600000000001"/>
    <n v="614.79999999999995"/>
    <n v="39880"/>
  </r>
  <r>
    <n v="16093"/>
    <n v="10"/>
    <x v="2427"/>
    <d v="2017-12-20T00:00:00"/>
    <x v="10"/>
    <b v="1"/>
    <s v="Approved"/>
    <x v="0"/>
    <x v="0"/>
    <s v="medium"/>
    <s v="medium"/>
    <n v="1945.43"/>
    <n v="333.18"/>
    <n v="37499"/>
  </r>
  <r>
    <n v="16094"/>
    <n v="13"/>
    <x v="3262"/>
    <d v="2017-05-28T00:00:00"/>
    <x v="1"/>
    <b v="1"/>
    <s v="Approved"/>
    <x v="0"/>
    <x v="0"/>
    <s v="medium"/>
    <s v="medium"/>
    <n v="1163.8900000000001"/>
    <n v="589.27"/>
    <n v="37838"/>
  </r>
  <r>
    <n v="16095"/>
    <s v="Unknown"/>
    <x v="2570"/>
    <d v="2017-11-27T00:00:00"/>
    <x v="11"/>
    <b v="0"/>
    <s v="Approved"/>
    <x v="6"/>
    <x v="4"/>
    <s v="Unknown"/>
    <s v="Unknown"/>
    <n v="2064.08"/>
    <s v="Unknown"/>
    <s v="Unknown"/>
  </r>
  <r>
    <n v="16096"/>
    <n v="2"/>
    <x v="1089"/>
    <d v="2017-09-17T00:00:00"/>
    <x v="8"/>
    <b v="1"/>
    <s v="Approved"/>
    <x v="4"/>
    <x v="1"/>
    <s v="low"/>
    <s v="small"/>
    <n v="590.26"/>
    <n v="525.33000000000004"/>
    <n v="40487"/>
  </r>
  <r>
    <n v="16097"/>
    <n v="78"/>
    <x v="2090"/>
    <d v="2017-09-13T00:00:00"/>
    <x v="8"/>
    <b v="0"/>
    <s v="Approved"/>
    <x v="4"/>
    <x v="0"/>
    <s v="medium"/>
    <s v="large"/>
    <n v="1765.3"/>
    <n v="709.48"/>
    <n v="38193"/>
  </r>
  <r>
    <n v="16098"/>
    <n v="81"/>
    <x v="1107"/>
    <d v="2017-02-03T00:00:00"/>
    <x v="0"/>
    <b v="0"/>
    <s v="Approved"/>
    <x v="3"/>
    <x v="0"/>
    <s v="medium"/>
    <s v="small"/>
    <n v="586.45000000000005"/>
    <n v="521.94000000000005"/>
    <n v="33429"/>
  </r>
  <r>
    <n v="16099"/>
    <n v="66"/>
    <x v="2590"/>
    <d v="2017-10-20T00:00:00"/>
    <x v="2"/>
    <b v="1"/>
    <s v="Approved"/>
    <x v="4"/>
    <x v="1"/>
    <s v="low"/>
    <s v="small"/>
    <n v="590.26"/>
    <n v="525.33000000000004"/>
    <n v="40487"/>
  </r>
  <r>
    <n v="16100"/>
    <n v="74"/>
    <x v="701"/>
    <d v="2017-10-27T00:00:00"/>
    <x v="2"/>
    <b v="1"/>
    <s v="Approved"/>
    <x v="5"/>
    <x v="0"/>
    <s v="medium"/>
    <s v="medium"/>
    <n v="1228.07"/>
    <n v="400.91"/>
    <n v="37873"/>
  </r>
  <r>
    <n v="16101"/>
    <n v="68"/>
    <x v="2081"/>
    <d v="2017-03-06T00:00:00"/>
    <x v="4"/>
    <b v="0"/>
    <s v="Approved"/>
    <x v="2"/>
    <x v="0"/>
    <s v="medium"/>
    <s v="medium"/>
    <n v="1636.9"/>
    <n v="44.71"/>
    <n v="41922"/>
  </r>
  <r>
    <n v="16102"/>
    <n v="6"/>
    <x v="2013"/>
    <d v="2017-03-31T00:00:00"/>
    <x v="4"/>
    <s v="Unknown"/>
    <s v="Approved"/>
    <x v="2"/>
    <x v="0"/>
    <s v="high"/>
    <s v="medium"/>
    <n v="227.88"/>
    <n v="136.72999999999999"/>
    <n v="41701"/>
  </r>
  <r>
    <n v="16103"/>
    <n v="100"/>
    <x v="2380"/>
    <d v="2017-08-24T00:00:00"/>
    <x v="3"/>
    <b v="1"/>
    <s v="Approved"/>
    <x v="3"/>
    <x v="1"/>
    <s v="medium"/>
    <s v="medium"/>
    <n v="1036.5899999999999"/>
    <n v="206.35"/>
    <n v="33364"/>
  </r>
  <r>
    <n v="16104"/>
    <n v="29"/>
    <x v="3007"/>
    <d v="2017-06-28T00:00:00"/>
    <x v="9"/>
    <b v="0"/>
    <s v="Approved"/>
    <x v="5"/>
    <x v="0"/>
    <s v="medium"/>
    <s v="medium"/>
    <n v="1065.03"/>
    <n v="230.09"/>
    <n v="36833"/>
  </r>
  <r>
    <n v="16105"/>
    <s v="Unknown"/>
    <x v="2809"/>
    <d v="2017-07-08T00:00:00"/>
    <x v="6"/>
    <b v="0"/>
    <s v="Approved"/>
    <x v="4"/>
    <x v="0"/>
    <s v="medium"/>
    <s v="large"/>
    <n v="569.55999999999995"/>
    <n v="528.42999999999995"/>
    <n v="37874"/>
  </r>
  <r>
    <n v="16106"/>
    <n v="19"/>
    <x v="1266"/>
    <d v="2017-02-13T00:00:00"/>
    <x v="0"/>
    <b v="0"/>
    <s v="Approved"/>
    <x v="1"/>
    <x v="2"/>
    <s v="low"/>
    <s v="medium"/>
    <n v="574.64"/>
    <n v="459.71"/>
    <n v="37659"/>
  </r>
  <r>
    <n v="16107"/>
    <n v="66"/>
    <x v="2246"/>
    <d v="2017-05-13T00:00:00"/>
    <x v="1"/>
    <b v="1"/>
    <s v="Approved"/>
    <x v="4"/>
    <x v="1"/>
    <s v="low"/>
    <s v="small"/>
    <n v="590.26"/>
    <n v="525.33000000000004"/>
    <n v="34996"/>
  </r>
  <r>
    <n v="16108"/>
    <n v="61"/>
    <x v="490"/>
    <d v="2017-04-30T00:00:00"/>
    <x v="5"/>
    <b v="0"/>
    <s v="Approved"/>
    <x v="2"/>
    <x v="0"/>
    <s v="low"/>
    <s v="medium"/>
    <n v="71.16"/>
    <n v="56.93"/>
    <n v="42172"/>
  </r>
  <r>
    <n v="16109"/>
    <n v="67"/>
    <x v="1140"/>
    <d v="2017-02-18T00:00:00"/>
    <x v="0"/>
    <b v="1"/>
    <s v="Approved"/>
    <x v="3"/>
    <x v="1"/>
    <s v="medium"/>
    <s v="medium"/>
    <n v="544.04999999999995"/>
    <n v="376.84"/>
    <n v="38647"/>
  </r>
  <r>
    <n v="16110"/>
    <n v="98"/>
    <x v="1086"/>
    <d v="2017-02-03T00:00:00"/>
    <x v="0"/>
    <b v="1"/>
    <s v="Approved"/>
    <x v="1"/>
    <x v="0"/>
    <s v="high"/>
    <s v="medium"/>
    <n v="358.39"/>
    <n v="215.03"/>
    <n v="38002"/>
  </r>
  <r>
    <n v="16111"/>
    <n v="26"/>
    <x v="3235"/>
    <d v="2017-07-20T00:00:00"/>
    <x v="6"/>
    <b v="0"/>
    <s v="Approved"/>
    <x v="5"/>
    <x v="0"/>
    <s v="medium"/>
    <s v="medium"/>
    <n v="1992.93"/>
    <n v="762.63"/>
    <n v="34115"/>
  </r>
  <r>
    <n v="16112"/>
    <n v="26"/>
    <x v="2733"/>
    <d v="2017-02-03T00:00:00"/>
    <x v="0"/>
    <b v="1"/>
    <s v="Approved"/>
    <x v="5"/>
    <x v="0"/>
    <s v="medium"/>
    <s v="medium"/>
    <n v="1992.93"/>
    <n v="762.63"/>
    <n v="38193"/>
  </r>
  <r>
    <n v="16113"/>
    <n v="32"/>
    <x v="106"/>
    <d v="2017-07-11T00:00:00"/>
    <x v="6"/>
    <b v="0"/>
    <s v="Approved"/>
    <x v="4"/>
    <x v="0"/>
    <s v="medium"/>
    <s v="medium"/>
    <n v="642.70000000000005"/>
    <n v="211.37"/>
    <n v="37698"/>
  </r>
  <r>
    <n v="16114"/>
    <n v="66"/>
    <x v="2745"/>
    <d v="2017-09-24T00:00:00"/>
    <x v="8"/>
    <b v="1"/>
    <s v="Approved"/>
    <x v="0"/>
    <x v="0"/>
    <s v="medium"/>
    <s v="medium"/>
    <n v="1163.8900000000001"/>
    <n v="589.27"/>
    <n v="42560"/>
  </r>
  <r>
    <n v="16115"/>
    <n v="1"/>
    <x v="2526"/>
    <d v="2017-10-22T00:00:00"/>
    <x v="2"/>
    <b v="0"/>
    <s v="Approved"/>
    <x v="4"/>
    <x v="0"/>
    <s v="medium"/>
    <s v="medium"/>
    <n v="1403.5"/>
    <n v="954.82"/>
    <n v="42688"/>
  </r>
  <r>
    <n v="16116"/>
    <n v="53"/>
    <x v="2828"/>
    <d v="2017-05-24T00:00:00"/>
    <x v="1"/>
    <b v="1"/>
    <s v="Approved"/>
    <x v="2"/>
    <x v="0"/>
    <s v="medium"/>
    <s v="medium"/>
    <n v="795.34"/>
    <n v="101.58"/>
    <n v="34170"/>
  </r>
  <r>
    <n v="16117"/>
    <n v="72"/>
    <x v="3347"/>
    <d v="2017-07-07T00:00:00"/>
    <x v="6"/>
    <b v="0"/>
    <s v="Approved"/>
    <x v="3"/>
    <x v="0"/>
    <s v="medium"/>
    <s v="medium"/>
    <n v="360.4"/>
    <n v="270.3"/>
    <n v="42710"/>
  </r>
  <r>
    <n v="16118"/>
    <n v="1"/>
    <x v="3241"/>
    <d v="2017-01-15T00:00:00"/>
    <x v="7"/>
    <b v="1"/>
    <s v="Approved"/>
    <x v="4"/>
    <x v="3"/>
    <s v="medium"/>
    <s v="large"/>
    <n v="1873.97"/>
    <n v="863.95"/>
    <n v="38193"/>
  </r>
  <r>
    <n v="16119"/>
    <n v="33"/>
    <x v="1216"/>
    <d v="2017-10-30T00:00:00"/>
    <x v="2"/>
    <b v="1"/>
    <s v="Approved"/>
    <x v="2"/>
    <x v="1"/>
    <s v="medium"/>
    <s v="small"/>
    <n v="1810"/>
    <n v="1610.9"/>
    <n v="39526"/>
  </r>
  <r>
    <n v="16120"/>
    <n v="35"/>
    <x v="2224"/>
    <d v="2017-04-20T00:00:00"/>
    <x v="5"/>
    <b v="0"/>
    <s v="Approved"/>
    <x v="4"/>
    <x v="0"/>
    <s v="medium"/>
    <s v="medium"/>
    <n v="1403.5"/>
    <n v="954.82"/>
    <n v="41245"/>
  </r>
  <r>
    <n v="16121"/>
    <n v="40"/>
    <x v="1827"/>
    <d v="2017-11-05T00:00:00"/>
    <x v="11"/>
    <b v="0"/>
    <s v="Approved"/>
    <x v="2"/>
    <x v="0"/>
    <s v="high"/>
    <s v="medium"/>
    <n v="1458.17"/>
    <n v="874.9"/>
    <n v="36498"/>
  </r>
  <r>
    <n v="16122"/>
    <n v="83"/>
    <x v="493"/>
    <d v="2017-08-09T00:00:00"/>
    <x v="3"/>
    <b v="1"/>
    <s v="Approved"/>
    <x v="0"/>
    <x v="3"/>
    <s v="medium"/>
    <s v="large"/>
    <n v="2083.94"/>
    <n v="675.03"/>
    <n v="42218"/>
  </r>
  <r>
    <n v="16123"/>
    <n v="30"/>
    <x v="2709"/>
    <d v="2017-02-06T00:00:00"/>
    <x v="0"/>
    <b v="1"/>
    <s v="Approved"/>
    <x v="0"/>
    <x v="0"/>
    <s v="high"/>
    <s v="medium"/>
    <n v="748.17"/>
    <n v="448.9"/>
    <n v="37698"/>
  </r>
  <r>
    <n v="16124"/>
    <n v="21"/>
    <x v="2634"/>
    <d v="2017-06-04T00:00:00"/>
    <x v="9"/>
    <b v="1"/>
    <s v="Approved"/>
    <x v="0"/>
    <x v="0"/>
    <s v="medium"/>
    <s v="large"/>
    <n v="1071.23"/>
    <n v="380.74"/>
    <n v="35160"/>
  </r>
  <r>
    <n v="16125"/>
    <n v="95"/>
    <x v="2561"/>
    <d v="2017-08-18T00:00:00"/>
    <x v="3"/>
    <b v="1"/>
    <s v="Approved"/>
    <x v="2"/>
    <x v="3"/>
    <s v="low"/>
    <s v="medium"/>
    <n v="1073.07"/>
    <n v="933.84"/>
    <n v="35455"/>
  </r>
  <r>
    <n v="16126"/>
    <n v="63"/>
    <x v="1462"/>
    <d v="2017-01-31T00:00:00"/>
    <x v="7"/>
    <b v="1"/>
    <s v="Approved"/>
    <x v="0"/>
    <x v="0"/>
    <s v="medium"/>
    <s v="medium"/>
    <n v="1483.2"/>
    <n v="99.59"/>
    <n v="40487"/>
  </r>
  <r>
    <n v="16127"/>
    <n v="64"/>
    <x v="1263"/>
    <d v="2017-06-30T00:00:00"/>
    <x v="9"/>
    <b v="0"/>
    <s v="Approved"/>
    <x v="4"/>
    <x v="0"/>
    <s v="high"/>
    <s v="small"/>
    <n v="1977.36"/>
    <n v="1759.85"/>
    <n v="42145"/>
  </r>
  <r>
    <n v="16128"/>
    <n v="12"/>
    <x v="3334"/>
    <d v="2017-11-25T00:00:00"/>
    <x v="11"/>
    <b v="0"/>
    <s v="Approved"/>
    <x v="4"/>
    <x v="0"/>
    <s v="medium"/>
    <s v="large"/>
    <n v="1765.3"/>
    <n v="709.48"/>
    <n v="38193"/>
  </r>
  <r>
    <n v="16129"/>
    <n v="4"/>
    <x v="1962"/>
    <d v="2017-07-06T00:00:00"/>
    <x v="6"/>
    <b v="1"/>
    <s v="Approved"/>
    <x v="4"/>
    <x v="0"/>
    <s v="high"/>
    <s v="medium"/>
    <n v="1129.1300000000001"/>
    <n v="677.48"/>
    <n v="33549"/>
  </r>
  <r>
    <n v="16130"/>
    <n v="66"/>
    <x v="963"/>
    <d v="2017-10-13T00:00:00"/>
    <x v="2"/>
    <b v="0"/>
    <s v="Approved"/>
    <x v="4"/>
    <x v="1"/>
    <s v="low"/>
    <s v="small"/>
    <n v="590.26"/>
    <n v="525.33000000000004"/>
    <n v="40410"/>
  </r>
  <r>
    <n v="16131"/>
    <n v="80"/>
    <x v="846"/>
    <d v="2017-04-23T00:00:00"/>
    <x v="5"/>
    <b v="1"/>
    <s v="Approved"/>
    <x v="2"/>
    <x v="3"/>
    <s v="low"/>
    <s v="medium"/>
    <n v="1073.07"/>
    <n v="933.84"/>
    <n v="35455"/>
  </r>
  <r>
    <n v="16132"/>
    <n v="45"/>
    <x v="2259"/>
    <d v="2017-07-19T00:00:00"/>
    <x v="6"/>
    <b v="0"/>
    <s v="Approved"/>
    <x v="1"/>
    <x v="1"/>
    <s v="low"/>
    <s v="medium"/>
    <n v="980.37"/>
    <n v="234.43"/>
    <n v="38258"/>
  </r>
  <r>
    <n v="16133"/>
    <n v="79"/>
    <x v="2422"/>
    <d v="2017-07-29T00:00:00"/>
    <x v="6"/>
    <b v="0"/>
    <s v="Approved"/>
    <x v="3"/>
    <x v="0"/>
    <s v="medium"/>
    <s v="medium"/>
    <n v="1555.58"/>
    <n v="818.01"/>
    <n v="37873"/>
  </r>
  <r>
    <n v="16134"/>
    <n v="4"/>
    <x v="2137"/>
    <d v="2017-10-26T00:00:00"/>
    <x v="2"/>
    <b v="1"/>
    <s v="Approved"/>
    <x v="4"/>
    <x v="0"/>
    <s v="high"/>
    <s v="medium"/>
    <n v="1129.1300000000001"/>
    <n v="677.48"/>
    <n v="40649"/>
  </r>
  <r>
    <n v="16135"/>
    <n v="87"/>
    <x v="579"/>
    <d v="2017-01-05T00:00:00"/>
    <x v="7"/>
    <b v="1"/>
    <s v="Approved"/>
    <x v="2"/>
    <x v="0"/>
    <s v="medium"/>
    <s v="medium"/>
    <n v="1636.9"/>
    <n v="44.71"/>
    <n v="40410"/>
  </r>
  <r>
    <n v="16136"/>
    <n v="2"/>
    <x v="1939"/>
    <d v="2017-08-29T00:00:00"/>
    <x v="3"/>
    <b v="1"/>
    <s v="Approved"/>
    <x v="0"/>
    <x v="0"/>
    <s v="medium"/>
    <s v="medium"/>
    <n v="71.489999999999995"/>
    <n v="53.62"/>
    <n v="41245"/>
  </r>
  <r>
    <n v="16137"/>
    <n v="82"/>
    <x v="2870"/>
    <d v="2017-06-04T00:00:00"/>
    <x v="9"/>
    <b v="0"/>
    <s v="Approved"/>
    <x v="3"/>
    <x v="0"/>
    <s v="high"/>
    <s v="medium"/>
    <n v="1148.6400000000001"/>
    <n v="689.18"/>
    <n v="41533"/>
  </r>
  <r>
    <n v="16138"/>
    <n v="69"/>
    <x v="1915"/>
    <d v="2017-11-01T00:00:00"/>
    <x v="11"/>
    <b v="1"/>
    <s v="Approved"/>
    <x v="4"/>
    <x v="1"/>
    <s v="medium"/>
    <s v="medium"/>
    <n v="792.9"/>
    <n v="594.67999999999995"/>
    <n v="33879"/>
  </r>
  <r>
    <n v="16139"/>
    <n v="86"/>
    <x v="2369"/>
    <d v="2017-09-19T00:00:00"/>
    <x v="8"/>
    <b v="0"/>
    <s v="Approved"/>
    <x v="2"/>
    <x v="0"/>
    <s v="medium"/>
    <s v="medium"/>
    <n v="235.63"/>
    <n v="125.07"/>
    <n v="38206"/>
  </r>
  <r>
    <n v="16140"/>
    <n v="86"/>
    <x v="1474"/>
    <d v="2017-02-05T00:00:00"/>
    <x v="0"/>
    <b v="1"/>
    <s v="Approved"/>
    <x v="2"/>
    <x v="0"/>
    <s v="medium"/>
    <s v="medium"/>
    <n v="235.63"/>
    <n v="125.07"/>
    <n v="38206"/>
  </r>
  <r>
    <n v="16141"/>
    <n v="51"/>
    <x v="519"/>
    <d v="2017-05-08T00:00:00"/>
    <x v="1"/>
    <b v="0"/>
    <s v="Cancelled"/>
    <x v="2"/>
    <x v="0"/>
    <s v="high"/>
    <s v="medium"/>
    <n v="2005.66"/>
    <n v="1203.4000000000001"/>
    <n v="39915"/>
  </r>
  <r>
    <n v="16142"/>
    <n v="94"/>
    <x v="3219"/>
    <d v="2017-10-23T00:00:00"/>
    <x v="2"/>
    <b v="0"/>
    <s v="Approved"/>
    <x v="4"/>
    <x v="0"/>
    <s v="medium"/>
    <s v="large"/>
    <n v="1635.3"/>
    <n v="993.66"/>
    <n v="38002"/>
  </r>
  <r>
    <n v="16143"/>
    <n v="41"/>
    <x v="3359"/>
    <d v="2017-04-02T00:00:00"/>
    <x v="5"/>
    <b v="1"/>
    <s v="Approved"/>
    <x v="0"/>
    <x v="1"/>
    <s v="medium"/>
    <s v="medium"/>
    <n v="416.98"/>
    <n v="312.74"/>
    <n v="35560"/>
  </r>
  <r>
    <n v="16144"/>
    <n v="10"/>
    <x v="1471"/>
    <d v="2017-02-23T00:00:00"/>
    <x v="0"/>
    <b v="1"/>
    <s v="Approved"/>
    <x v="5"/>
    <x v="3"/>
    <s v="medium"/>
    <s v="medium"/>
    <n v="1466.68"/>
    <n v="363.25"/>
    <n v="41345"/>
  </r>
  <r>
    <n v="16145"/>
    <n v="40"/>
    <x v="2250"/>
    <d v="2017-05-12T00:00:00"/>
    <x v="1"/>
    <b v="1"/>
    <s v="Approved"/>
    <x v="1"/>
    <x v="1"/>
    <s v="medium"/>
    <s v="large"/>
    <n v="1894.19"/>
    <n v="598.76"/>
    <n v="37823"/>
  </r>
  <r>
    <n v="16146"/>
    <n v="45"/>
    <x v="1059"/>
    <d v="2017-10-17T00:00:00"/>
    <x v="2"/>
    <b v="1"/>
    <s v="Approved"/>
    <x v="0"/>
    <x v="0"/>
    <s v="medium"/>
    <s v="medium"/>
    <n v="441.49"/>
    <n v="84.99"/>
    <n v="41009"/>
  </r>
  <r>
    <n v="16147"/>
    <n v="54"/>
    <x v="289"/>
    <d v="2017-11-02T00:00:00"/>
    <x v="11"/>
    <b v="1"/>
    <s v="Approved"/>
    <x v="5"/>
    <x v="0"/>
    <s v="medium"/>
    <s v="medium"/>
    <n v="1807.45"/>
    <n v="778.69"/>
    <n v="42145"/>
  </r>
  <r>
    <n v="16148"/>
    <n v="10"/>
    <x v="2625"/>
    <d v="2017-09-14T00:00:00"/>
    <x v="8"/>
    <b v="1"/>
    <s v="Approved"/>
    <x v="5"/>
    <x v="3"/>
    <s v="medium"/>
    <s v="medium"/>
    <n v="1466.68"/>
    <n v="363.25"/>
    <n v="37838"/>
  </r>
  <r>
    <n v="16149"/>
    <n v="62"/>
    <x v="2030"/>
    <d v="2017-11-12T00:00:00"/>
    <x v="11"/>
    <b v="1"/>
    <s v="Approved"/>
    <x v="0"/>
    <x v="0"/>
    <s v="medium"/>
    <s v="medium"/>
    <n v="478.16"/>
    <n v="298.72000000000003"/>
    <n v="34143"/>
  </r>
  <r>
    <n v="16150"/>
    <n v="43"/>
    <x v="1436"/>
    <d v="2017-10-25T00:00:00"/>
    <x v="2"/>
    <b v="0"/>
    <s v="Approved"/>
    <x v="3"/>
    <x v="0"/>
    <s v="medium"/>
    <s v="medium"/>
    <n v="1555.58"/>
    <n v="818.01"/>
    <n v="37873"/>
  </r>
  <r>
    <n v="16151"/>
    <s v="Unknown"/>
    <x v="1902"/>
    <d v="2017-10-03T00:00:00"/>
    <x v="2"/>
    <b v="0"/>
    <s v="Approved"/>
    <x v="1"/>
    <x v="1"/>
    <s v="medium"/>
    <s v="medium"/>
    <n v="533.51"/>
    <n v="400.13"/>
    <n v="41064"/>
  </r>
  <r>
    <n v="16152"/>
    <n v="78"/>
    <x v="1600"/>
    <d v="2017-11-02T00:00:00"/>
    <x v="11"/>
    <b v="1"/>
    <s v="Approved"/>
    <x v="4"/>
    <x v="0"/>
    <s v="medium"/>
    <s v="large"/>
    <n v="1765.3"/>
    <n v="709.48"/>
    <n v="42218"/>
  </r>
  <r>
    <n v="16153"/>
    <n v="62"/>
    <x v="3317"/>
    <d v="2017-09-10T00:00:00"/>
    <x v="8"/>
    <b v="0"/>
    <s v="Approved"/>
    <x v="0"/>
    <x v="0"/>
    <s v="medium"/>
    <s v="medium"/>
    <n v="478.16"/>
    <n v="298.72000000000003"/>
    <n v="36146"/>
  </r>
  <r>
    <n v="16154"/>
    <n v="70"/>
    <x v="2485"/>
    <d v="2017-04-17T00:00:00"/>
    <x v="5"/>
    <b v="0"/>
    <s v="Approved"/>
    <x v="1"/>
    <x v="0"/>
    <s v="high"/>
    <s v="medium"/>
    <n v="495.72"/>
    <n v="297.43"/>
    <n v="42105"/>
  </r>
  <r>
    <n v="16155"/>
    <n v="44"/>
    <x v="3301"/>
    <d v="2017-03-30T00:00:00"/>
    <x v="4"/>
    <b v="1"/>
    <s v="Approved"/>
    <x v="5"/>
    <x v="0"/>
    <s v="medium"/>
    <s v="medium"/>
    <n v="1769.64"/>
    <n v="108.76"/>
    <n v="36498"/>
  </r>
  <r>
    <n v="16156"/>
    <n v="98"/>
    <x v="854"/>
    <d v="2017-10-12T00:00:00"/>
    <x v="2"/>
    <b v="1"/>
    <s v="Approved"/>
    <x v="1"/>
    <x v="0"/>
    <s v="high"/>
    <s v="medium"/>
    <n v="358.39"/>
    <n v="215.03"/>
    <n v="38002"/>
  </r>
  <r>
    <n v="16157"/>
    <n v="56"/>
    <x v="3408"/>
    <d v="2017-06-11T00:00:00"/>
    <x v="9"/>
    <b v="1"/>
    <s v="Approved"/>
    <x v="3"/>
    <x v="2"/>
    <s v="low"/>
    <s v="small"/>
    <n v="688.63"/>
    <n v="612.88"/>
    <n v="34244"/>
  </r>
  <r>
    <n v="16158"/>
    <n v="40"/>
    <x v="2156"/>
    <d v="2017-12-06T00:00:00"/>
    <x v="10"/>
    <b v="1"/>
    <s v="Approved"/>
    <x v="2"/>
    <x v="0"/>
    <s v="high"/>
    <s v="medium"/>
    <n v="1458.17"/>
    <n v="874.9"/>
    <n v="38750"/>
  </r>
  <r>
    <n v="16159"/>
    <n v="14"/>
    <x v="2131"/>
    <d v="2017-12-17T00:00:00"/>
    <x v="10"/>
    <b v="0"/>
    <s v="Approved"/>
    <x v="0"/>
    <x v="0"/>
    <s v="high"/>
    <s v="large"/>
    <n v="1842.92"/>
    <n v="1105.75"/>
    <n v="38193"/>
  </r>
  <r>
    <n v="16160"/>
    <n v="39"/>
    <x v="2937"/>
    <d v="2017-11-19T00:00:00"/>
    <x v="11"/>
    <b v="0"/>
    <s v="Approved"/>
    <x v="4"/>
    <x v="0"/>
    <s v="medium"/>
    <s v="large"/>
    <n v="1812.75"/>
    <n v="582.48"/>
    <n v="38750"/>
  </r>
  <r>
    <n v="16161"/>
    <n v="35"/>
    <x v="1547"/>
    <d v="2017-08-14T00:00:00"/>
    <x v="3"/>
    <s v="Unknown"/>
    <s v="Approved"/>
    <x v="1"/>
    <x v="0"/>
    <s v="low"/>
    <s v="medium"/>
    <n v="1057.51"/>
    <n v="154.4"/>
    <n v="34527"/>
  </r>
  <r>
    <n v="16162"/>
    <n v="93"/>
    <x v="346"/>
    <d v="2017-04-06T00:00:00"/>
    <x v="5"/>
    <b v="0"/>
    <s v="Approved"/>
    <x v="5"/>
    <x v="0"/>
    <s v="medium"/>
    <s v="medium"/>
    <n v="1065.03"/>
    <n v="230.09"/>
    <n v="33364"/>
  </r>
  <r>
    <n v="16163"/>
    <n v="87"/>
    <x v="2857"/>
    <d v="2017-06-12T00:00:00"/>
    <x v="9"/>
    <b v="1"/>
    <s v="Approved"/>
    <x v="2"/>
    <x v="0"/>
    <s v="medium"/>
    <s v="medium"/>
    <n v="1636.9"/>
    <n v="44.71"/>
    <n v="40410"/>
  </r>
  <r>
    <n v="16164"/>
    <n v="6"/>
    <x v="870"/>
    <d v="2017-09-04T00:00:00"/>
    <x v="8"/>
    <b v="1"/>
    <s v="Approved"/>
    <x v="2"/>
    <x v="0"/>
    <s v="high"/>
    <s v="medium"/>
    <n v="227.88"/>
    <n v="136.72999999999999"/>
    <n v="37659"/>
  </r>
  <r>
    <n v="16165"/>
    <n v="24"/>
    <x v="1189"/>
    <d v="2017-05-11T00:00:00"/>
    <x v="1"/>
    <b v="0"/>
    <s v="Approved"/>
    <x v="0"/>
    <x v="1"/>
    <s v="medium"/>
    <s v="large"/>
    <n v="1777.8"/>
    <n v="820.78"/>
    <n v="40670"/>
  </r>
  <r>
    <n v="16166"/>
    <n v="89"/>
    <x v="3236"/>
    <d v="2017-12-30T00:00:00"/>
    <x v="10"/>
    <b v="0"/>
    <s v="Approved"/>
    <x v="5"/>
    <x v="3"/>
    <s v="medium"/>
    <s v="large"/>
    <n v="1362.99"/>
    <n v="57.74"/>
    <n v="37539"/>
  </r>
  <r>
    <n v="16167"/>
    <n v="31"/>
    <x v="2658"/>
    <d v="2017-11-09T00:00:00"/>
    <x v="11"/>
    <b v="0"/>
    <s v="Approved"/>
    <x v="4"/>
    <x v="0"/>
    <s v="medium"/>
    <s v="medium"/>
    <n v="230.91"/>
    <n v="173.18"/>
    <n v="39031"/>
  </r>
  <r>
    <n v="16168"/>
    <n v="28"/>
    <x v="1180"/>
    <d v="2017-03-28T00:00:00"/>
    <x v="4"/>
    <b v="0"/>
    <s v="Approved"/>
    <x v="3"/>
    <x v="0"/>
    <s v="medium"/>
    <s v="small"/>
    <n v="1216.1400000000001"/>
    <n v="1082.3599999999999"/>
    <n v="35052"/>
  </r>
  <r>
    <n v="16169"/>
    <n v="17"/>
    <x v="3012"/>
    <d v="2017-03-17T00:00:00"/>
    <x v="4"/>
    <b v="0"/>
    <s v="Approved"/>
    <x v="0"/>
    <x v="0"/>
    <s v="high"/>
    <s v="medium"/>
    <n v="1024.6600000000001"/>
    <n v="614.79999999999995"/>
    <n v="35378"/>
  </r>
  <r>
    <n v="16170"/>
    <n v="74"/>
    <x v="795"/>
    <d v="2017-01-11T00:00:00"/>
    <x v="7"/>
    <b v="0"/>
    <s v="Approved"/>
    <x v="5"/>
    <x v="0"/>
    <s v="medium"/>
    <s v="medium"/>
    <n v="1228.07"/>
    <n v="400.91"/>
    <n v="36668"/>
  </r>
  <r>
    <n v="16171"/>
    <n v="80"/>
    <x v="1870"/>
    <d v="2017-10-24T00:00:00"/>
    <x v="2"/>
    <b v="1"/>
    <s v="Approved"/>
    <x v="2"/>
    <x v="3"/>
    <s v="low"/>
    <s v="medium"/>
    <n v="1073.07"/>
    <n v="933.84"/>
    <n v="33429"/>
  </r>
  <r>
    <n v="16172"/>
    <n v="3"/>
    <x v="2288"/>
    <d v="2017-06-13T00:00:00"/>
    <x v="9"/>
    <b v="1"/>
    <s v="Approved"/>
    <x v="1"/>
    <x v="0"/>
    <s v="medium"/>
    <s v="large"/>
    <n v="2091.4699999999998"/>
    <n v="388.92"/>
    <n v="38859"/>
  </r>
  <r>
    <n v="16173"/>
    <n v="97"/>
    <x v="416"/>
    <d v="2017-01-18T00:00:00"/>
    <x v="7"/>
    <b v="0"/>
    <s v="Approved"/>
    <x v="0"/>
    <x v="0"/>
    <s v="medium"/>
    <s v="large"/>
    <n v="202.62"/>
    <n v="151.96"/>
    <n v="42458"/>
  </r>
  <r>
    <n v="16174"/>
    <n v="51"/>
    <x v="2595"/>
    <d v="2017-10-28T00:00:00"/>
    <x v="2"/>
    <b v="0"/>
    <s v="Approved"/>
    <x v="2"/>
    <x v="0"/>
    <s v="high"/>
    <s v="medium"/>
    <n v="2005.66"/>
    <n v="1203.4000000000001"/>
    <n v="41009"/>
  </r>
  <r>
    <n v="16175"/>
    <n v="62"/>
    <x v="629"/>
    <d v="2017-05-14T00:00:00"/>
    <x v="1"/>
    <b v="1"/>
    <s v="Approved"/>
    <x v="0"/>
    <x v="0"/>
    <s v="medium"/>
    <s v="medium"/>
    <n v="478.16"/>
    <n v="298.72000000000003"/>
    <n v="38647"/>
  </r>
  <r>
    <n v="16176"/>
    <n v="9"/>
    <x v="1302"/>
    <d v="2017-05-21T00:00:00"/>
    <x v="1"/>
    <b v="1"/>
    <s v="Approved"/>
    <x v="2"/>
    <x v="1"/>
    <s v="medium"/>
    <s v="medium"/>
    <n v="742.54"/>
    <n v="667.4"/>
    <n v="38216"/>
  </r>
  <r>
    <n v="16177"/>
    <n v="54"/>
    <x v="1378"/>
    <d v="2017-04-19T00:00:00"/>
    <x v="5"/>
    <b v="0"/>
    <s v="Approved"/>
    <x v="5"/>
    <x v="0"/>
    <s v="medium"/>
    <s v="medium"/>
    <n v="1292.8399999999999"/>
    <n v="13.44"/>
    <n v="42295"/>
  </r>
  <r>
    <n v="16178"/>
    <n v="28"/>
    <x v="651"/>
    <d v="2017-12-10T00:00:00"/>
    <x v="10"/>
    <b v="1"/>
    <s v="Approved"/>
    <x v="3"/>
    <x v="0"/>
    <s v="medium"/>
    <s v="small"/>
    <n v="1216.1400000000001"/>
    <n v="1082.3599999999999"/>
    <n v="34244"/>
  </r>
  <r>
    <n v="16179"/>
    <n v="38"/>
    <x v="694"/>
    <d v="2017-03-25T00:00:00"/>
    <x v="4"/>
    <b v="0"/>
    <s v="Approved"/>
    <x v="1"/>
    <x v="0"/>
    <s v="medium"/>
    <s v="large"/>
    <n v="2091.4699999999998"/>
    <n v="388.92"/>
    <n v="41167"/>
  </r>
  <r>
    <n v="16180"/>
    <n v="25"/>
    <x v="1872"/>
    <d v="2017-07-14T00:00:00"/>
    <x v="6"/>
    <b v="0"/>
    <s v="Approved"/>
    <x v="4"/>
    <x v="1"/>
    <s v="medium"/>
    <s v="medium"/>
    <n v="1538.99"/>
    <n v="829.65"/>
    <n v="33455"/>
  </r>
  <r>
    <n v="16181"/>
    <n v="23"/>
    <x v="1221"/>
    <d v="2017-03-08T00:00:00"/>
    <x v="4"/>
    <b v="0"/>
    <s v="Approved"/>
    <x v="3"/>
    <x v="2"/>
    <s v="low"/>
    <s v="small"/>
    <n v="688.63"/>
    <n v="612.88"/>
    <n v="34244"/>
  </r>
  <r>
    <n v="16182"/>
    <n v="19"/>
    <x v="3339"/>
    <d v="2017-12-18T00:00:00"/>
    <x v="10"/>
    <b v="1"/>
    <s v="Approved"/>
    <x v="2"/>
    <x v="1"/>
    <s v="high"/>
    <s v="large"/>
    <n v="12.01"/>
    <n v="7.21"/>
    <n v="39880"/>
  </r>
  <r>
    <n v="16183"/>
    <n v="13"/>
    <x v="936"/>
    <d v="2017-10-21T00:00:00"/>
    <x v="2"/>
    <b v="0"/>
    <s v="Approved"/>
    <x v="0"/>
    <x v="0"/>
    <s v="medium"/>
    <s v="medium"/>
    <n v="1163.8900000000001"/>
    <n v="589.27"/>
    <n v="37838"/>
  </r>
  <r>
    <n v="16184"/>
    <n v="81"/>
    <x v="2145"/>
    <d v="2017-01-03T00:00:00"/>
    <x v="7"/>
    <b v="1"/>
    <s v="Approved"/>
    <x v="3"/>
    <x v="0"/>
    <s v="medium"/>
    <s v="small"/>
    <n v="586.45000000000005"/>
    <n v="521.94000000000005"/>
    <n v="42218"/>
  </r>
  <r>
    <n v="16185"/>
    <n v="87"/>
    <x v="1881"/>
    <d v="2017-04-12T00:00:00"/>
    <x v="5"/>
    <b v="0"/>
    <s v="Approved"/>
    <x v="4"/>
    <x v="0"/>
    <s v="high"/>
    <s v="medium"/>
    <n v="1179"/>
    <n v="707.4"/>
    <n v="35667"/>
  </r>
  <r>
    <n v="16186"/>
    <n v="61"/>
    <x v="2831"/>
    <d v="2017-06-15T00:00:00"/>
    <x v="9"/>
    <b v="0"/>
    <s v="Approved"/>
    <x v="3"/>
    <x v="0"/>
    <s v="medium"/>
    <s v="small"/>
    <n v="586.45000000000005"/>
    <n v="521.94000000000005"/>
    <n v="34079"/>
  </r>
  <r>
    <n v="16187"/>
    <n v="12"/>
    <x v="1789"/>
    <d v="2017-02-06T00:00:00"/>
    <x v="0"/>
    <s v="Unknown"/>
    <s v="Approved"/>
    <x v="5"/>
    <x v="0"/>
    <s v="medium"/>
    <s v="medium"/>
    <n v="1231.1500000000001"/>
    <n v="161.6"/>
    <n v="42560"/>
  </r>
  <r>
    <n v="16188"/>
    <n v="33"/>
    <x v="254"/>
    <d v="2017-02-22T00:00:00"/>
    <x v="0"/>
    <b v="1"/>
    <s v="Approved"/>
    <x v="4"/>
    <x v="0"/>
    <s v="medium"/>
    <s v="small"/>
    <n v="1311.44"/>
    <n v="1167.18"/>
    <n v="35560"/>
  </r>
  <r>
    <n v="16189"/>
    <n v="92"/>
    <x v="438"/>
    <d v="2017-11-16T00:00:00"/>
    <x v="11"/>
    <b v="0"/>
    <s v="Approved"/>
    <x v="5"/>
    <x v="0"/>
    <s v="medium"/>
    <s v="small"/>
    <n v="1415.01"/>
    <n v="1259.3599999999999"/>
    <n v="41434"/>
  </r>
  <r>
    <n v="16190"/>
    <n v="16"/>
    <x v="3478"/>
    <d v="2017-02-18T00:00:00"/>
    <x v="0"/>
    <b v="0"/>
    <s v="Approved"/>
    <x v="3"/>
    <x v="0"/>
    <s v="high"/>
    <s v="small"/>
    <n v="1661.92"/>
    <n v="1479.11"/>
    <n v="34586"/>
  </r>
  <r>
    <n v="16191"/>
    <n v="30"/>
    <x v="650"/>
    <d v="2017-07-17T00:00:00"/>
    <x v="6"/>
    <b v="0"/>
    <s v="Approved"/>
    <x v="0"/>
    <x v="0"/>
    <s v="high"/>
    <s v="medium"/>
    <n v="748.17"/>
    <n v="448.9"/>
    <n v="33552"/>
  </r>
  <r>
    <n v="16192"/>
    <n v="39"/>
    <x v="2850"/>
    <d v="2017-11-04T00:00:00"/>
    <x v="11"/>
    <b v="1"/>
    <s v="Approved"/>
    <x v="4"/>
    <x v="0"/>
    <s v="medium"/>
    <s v="large"/>
    <n v="1812.75"/>
    <n v="582.48"/>
    <n v="40336"/>
  </r>
  <r>
    <n v="16193"/>
    <s v="Unknown"/>
    <x v="3147"/>
    <d v="2017-08-09T00:00:00"/>
    <x v="3"/>
    <b v="0"/>
    <s v="Approved"/>
    <x v="0"/>
    <x v="0"/>
    <s v="medium"/>
    <s v="medium"/>
    <n v="478.16"/>
    <n v="298.72000000000003"/>
    <n v="34143"/>
  </r>
  <r>
    <n v="16194"/>
    <n v="58"/>
    <x v="524"/>
    <d v="2017-10-27T00:00:00"/>
    <x v="2"/>
    <b v="0"/>
    <s v="Approved"/>
    <x v="2"/>
    <x v="0"/>
    <s v="medium"/>
    <s v="medium"/>
    <n v="912.52"/>
    <n v="141.4"/>
    <n v="42295"/>
  </r>
  <r>
    <n v="16195"/>
    <n v="13"/>
    <x v="2070"/>
    <d v="2017-12-16T00:00:00"/>
    <x v="10"/>
    <b v="1"/>
    <s v="Approved"/>
    <x v="0"/>
    <x v="0"/>
    <s v="medium"/>
    <s v="medium"/>
    <n v="1163.8900000000001"/>
    <n v="589.27"/>
    <n v="42560"/>
  </r>
  <r>
    <n v="16196"/>
    <n v="32"/>
    <x v="2634"/>
    <d v="2017-10-12T00:00:00"/>
    <x v="2"/>
    <b v="1"/>
    <s v="Approved"/>
    <x v="4"/>
    <x v="0"/>
    <s v="medium"/>
    <s v="medium"/>
    <n v="642.70000000000005"/>
    <n v="211.37"/>
    <n v="37337"/>
  </r>
  <r>
    <n v="16197"/>
    <n v="36"/>
    <x v="2483"/>
    <d v="2017-11-02T00:00:00"/>
    <x v="11"/>
    <b v="0"/>
    <s v="Approved"/>
    <x v="0"/>
    <x v="0"/>
    <s v="low"/>
    <s v="medium"/>
    <n v="945.04"/>
    <n v="507.58"/>
    <n v="38258"/>
  </r>
  <r>
    <n v="16198"/>
    <n v="52"/>
    <x v="2446"/>
    <d v="2017-06-11T00:00:00"/>
    <x v="9"/>
    <b v="1"/>
    <s v="Approved"/>
    <x v="2"/>
    <x v="1"/>
    <s v="medium"/>
    <s v="medium"/>
    <n v="1280.28"/>
    <n v="829.51"/>
    <n v="37220"/>
  </r>
  <r>
    <n v="16199"/>
    <n v="63"/>
    <x v="2481"/>
    <d v="2017-04-14T00:00:00"/>
    <x v="5"/>
    <b v="0"/>
    <s v="Approved"/>
    <x v="0"/>
    <x v="0"/>
    <s v="medium"/>
    <s v="medium"/>
    <n v="1483.2"/>
    <n v="99.59"/>
    <n v="36146"/>
  </r>
  <r>
    <n v="16200"/>
    <n v="61"/>
    <x v="445"/>
    <d v="2017-04-09T00:00:00"/>
    <x v="5"/>
    <b v="1"/>
    <s v="Approved"/>
    <x v="2"/>
    <x v="0"/>
    <s v="low"/>
    <s v="medium"/>
    <n v="71.16"/>
    <n v="56.93"/>
    <n v="42172"/>
  </r>
  <r>
    <n v="16201"/>
    <n v="20"/>
    <x v="364"/>
    <d v="2017-09-04T00:00:00"/>
    <x v="8"/>
    <b v="1"/>
    <s v="Approved"/>
    <x v="1"/>
    <x v="0"/>
    <s v="medium"/>
    <s v="small"/>
    <n v="1775.81"/>
    <n v="1580.47"/>
    <n v="41701"/>
  </r>
  <r>
    <n v="16202"/>
    <n v="34"/>
    <x v="107"/>
    <d v="2017-12-13T00:00:00"/>
    <x v="10"/>
    <b v="1"/>
    <s v="Approved"/>
    <x v="3"/>
    <x v="1"/>
    <s v="high"/>
    <s v="large"/>
    <n v="774.53"/>
    <n v="464.72"/>
    <n v="37698"/>
  </r>
  <r>
    <n v="16203"/>
    <n v="92"/>
    <x v="1292"/>
    <d v="2017-08-13T00:00:00"/>
    <x v="3"/>
    <b v="1"/>
    <s v="Approved"/>
    <x v="5"/>
    <x v="3"/>
    <s v="medium"/>
    <s v="large"/>
    <n v="1890.39"/>
    <n v="260.14"/>
    <n v="33259"/>
  </r>
  <r>
    <n v="16204"/>
    <n v="53"/>
    <x v="1755"/>
    <d v="2017-10-28T00:00:00"/>
    <x v="2"/>
    <b v="1"/>
    <s v="Approved"/>
    <x v="4"/>
    <x v="0"/>
    <s v="high"/>
    <s v="medium"/>
    <n v="1274.93"/>
    <n v="764.96"/>
    <n v="39298"/>
  </r>
  <r>
    <n v="16205"/>
    <n v="74"/>
    <x v="222"/>
    <d v="2017-02-10T00:00:00"/>
    <x v="0"/>
    <b v="0"/>
    <s v="Approved"/>
    <x v="5"/>
    <x v="0"/>
    <s v="medium"/>
    <s v="medium"/>
    <n v="1228.07"/>
    <n v="400.91"/>
    <n v="36668"/>
  </r>
  <r>
    <n v="16206"/>
    <n v="33"/>
    <x v="58"/>
    <d v="2017-10-07T00:00:00"/>
    <x v="2"/>
    <b v="1"/>
    <s v="Approved"/>
    <x v="4"/>
    <x v="0"/>
    <s v="medium"/>
    <s v="small"/>
    <n v="1311.44"/>
    <n v="1167.18"/>
    <n v="36498"/>
  </r>
  <r>
    <n v="16207"/>
    <n v="26"/>
    <x v="1480"/>
    <d v="2017-02-23T00:00:00"/>
    <x v="0"/>
    <b v="1"/>
    <s v="Approved"/>
    <x v="5"/>
    <x v="0"/>
    <s v="medium"/>
    <s v="medium"/>
    <n v="1992.93"/>
    <n v="762.63"/>
    <n v="33552"/>
  </r>
  <r>
    <n v="16208"/>
    <n v="1"/>
    <x v="1342"/>
    <d v="2017-07-10T00:00:00"/>
    <x v="6"/>
    <b v="1"/>
    <s v="Approved"/>
    <x v="4"/>
    <x v="0"/>
    <s v="medium"/>
    <s v="medium"/>
    <n v="1403.5"/>
    <n v="954.82"/>
    <n v="38258"/>
  </r>
  <r>
    <n v="16209"/>
    <n v="54"/>
    <x v="449"/>
    <d v="2017-04-16T00:00:00"/>
    <x v="5"/>
    <b v="1"/>
    <s v="Approved"/>
    <x v="5"/>
    <x v="0"/>
    <s v="medium"/>
    <s v="medium"/>
    <n v="1292.8399999999999"/>
    <n v="13.44"/>
    <n v="39915"/>
  </r>
  <r>
    <n v="16210"/>
    <n v="98"/>
    <x v="1602"/>
    <d v="2017-11-02T00:00:00"/>
    <x v="11"/>
    <b v="1"/>
    <s v="Approved"/>
    <x v="1"/>
    <x v="0"/>
    <s v="high"/>
    <s v="medium"/>
    <n v="358.39"/>
    <n v="215.03"/>
    <n v="34556"/>
  </r>
  <r>
    <n v="16211"/>
    <n v="45"/>
    <x v="43"/>
    <d v="2017-11-13T00:00:00"/>
    <x v="11"/>
    <b v="0"/>
    <s v="Approved"/>
    <x v="0"/>
    <x v="0"/>
    <s v="medium"/>
    <s v="medium"/>
    <n v="441.49"/>
    <n v="84.99"/>
    <n v="35470"/>
  </r>
  <r>
    <n v="16212"/>
    <n v="45"/>
    <x v="1958"/>
    <d v="2017-10-03T00:00:00"/>
    <x v="2"/>
    <b v="0"/>
    <s v="Approved"/>
    <x v="1"/>
    <x v="1"/>
    <s v="low"/>
    <s v="medium"/>
    <n v="980.37"/>
    <n v="234.43"/>
    <n v="41701"/>
  </r>
  <r>
    <n v="16213"/>
    <n v="9"/>
    <x v="3343"/>
    <d v="2017-06-05T00:00:00"/>
    <x v="9"/>
    <b v="0"/>
    <s v="Approved"/>
    <x v="2"/>
    <x v="1"/>
    <s v="medium"/>
    <s v="medium"/>
    <n v="742.54"/>
    <n v="667.4"/>
    <n v="33549"/>
  </r>
  <r>
    <n v="16214"/>
    <n v="21"/>
    <x v="1912"/>
    <d v="2017-03-23T00:00:00"/>
    <x v="4"/>
    <b v="0"/>
    <s v="Approved"/>
    <x v="0"/>
    <x v="0"/>
    <s v="medium"/>
    <s v="large"/>
    <n v="1071.23"/>
    <n v="380.74"/>
    <n v="35160"/>
  </r>
  <r>
    <n v="16215"/>
    <n v="62"/>
    <x v="1348"/>
    <d v="2017-01-05T00:00:00"/>
    <x v="7"/>
    <b v="1"/>
    <s v="Approved"/>
    <x v="0"/>
    <x v="0"/>
    <s v="medium"/>
    <s v="medium"/>
    <n v="478.16"/>
    <n v="298.72000000000003"/>
    <n v="34143"/>
  </r>
  <r>
    <n v="16216"/>
    <n v="70"/>
    <x v="2877"/>
    <d v="2017-12-03T00:00:00"/>
    <x v="10"/>
    <b v="1"/>
    <s v="Approved"/>
    <x v="1"/>
    <x v="0"/>
    <s v="high"/>
    <s v="medium"/>
    <n v="495.72"/>
    <n v="297.43"/>
    <n v="42105"/>
  </r>
  <r>
    <n v="16217"/>
    <n v="6"/>
    <x v="3434"/>
    <d v="2017-10-18T00:00:00"/>
    <x v="2"/>
    <b v="1"/>
    <s v="Approved"/>
    <x v="0"/>
    <x v="0"/>
    <s v="high"/>
    <s v="medium"/>
    <n v="748.17"/>
    <n v="448.9"/>
    <n v="37337"/>
  </r>
  <r>
    <n v="16218"/>
    <n v="21"/>
    <x v="733"/>
    <d v="2017-11-22T00:00:00"/>
    <x v="11"/>
    <b v="1"/>
    <s v="Approved"/>
    <x v="0"/>
    <x v="0"/>
    <s v="medium"/>
    <s v="large"/>
    <n v="1071.23"/>
    <n v="380.74"/>
    <n v="35160"/>
  </r>
  <r>
    <n v="16219"/>
    <n v="67"/>
    <x v="3307"/>
    <d v="2017-01-30T00:00:00"/>
    <x v="7"/>
    <b v="1"/>
    <s v="Approved"/>
    <x v="0"/>
    <x v="0"/>
    <s v="medium"/>
    <s v="large"/>
    <n v="1071.23"/>
    <n v="380.74"/>
    <n v="34115"/>
  </r>
  <r>
    <n v="16220"/>
    <n v="50"/>
    <x v="619"/>
    <d v="2017-01-22T00:00:00"/>
    <x v="7"/>
    <b v="1"/>
    <s v="Approved"/>
    <x v="5"/>
    <x v="0"/>
    <s v="medium"/>
    <s v="small"/>
    <n v="175.89"/>
    <n v="131.91999999999999"/>
    <n v="35707"/>
  </r>
  <r>
    <n v="16221"/>
    <n v="6"/>
    <x v="2758"/>
    <d v="2017-07-06T00:00:00"/>
    <x v="6"/>
    <b v="0"/>
    <s v="Approved"/>
    <x v="2"/>
    <x v="0"/>
    <s v="high"/>
    <s v="medium"/>
    <n v="227.88"/>
    <n v="136.72999999999999"/>
    <n v="37659"/>
  </r>
  <r>
    <n v="16222"/>
    <n v="100"/>
    <x v="2295"/>
    <d v="2017-04-30T00:00:00"/>
    <x v="5"/>
    <s v="Unknown"/>
    <s v="Approved"/>
    <x v="3"/>
    <x v="1"/>
    <s v="medium"/>
    <s v="medium"/>
    <n v="1036.5899999999999"/>
    <n v="206.35"/>
    <n v="33364"/>
  </r>
  <r>
    <n v="16223"/>
    <n v="12"/>
    <x v="391"/>
    <d v="2017-06-24T00:00:00"/>
    <x v="9"/>
    <b v="0"/>
    <s v="Approved"/>
    <x v="5"/>
    <x v="0"/>
    <s v="medium"/>
    <s v="medium"/>
    <n v="1231.1500000000001"/>
    <n v="161.6"/>
    <n v="38216"/>
  </r>
  <r>
    <n v="16224"/>
    <s v="Unknown"/>
    <x v="944"/>
    <d v="2017-03-18T00:00:00"/>
    <x v="4"/>
    <b v="1"/>
    <s v="Approved"/>
    <x v="1"/>
    <x v="1"/>
    <s v="medium"/>
    <s v="medium"/>
    <n v="290.62"/>
    <n v="215.14"/>
    <n v="38206"/>
  </r>
  <r>
    <n v="16225"/>
    <n v="95"/>
    <x v="2355"/>
    <d v="2017-05-24T00:00:00"/>
    <x v="1"/>
    <b v="0"/>
    <s v="Approved"/>
    <x v="4"/>
    <x v="0"/>
    <s v="medium"/>
    <s v="large"/>
    <n v="569.55999999999995"/>
    <n v="528.42999999999995"/>
    <n v="37874"/>
  </r>
  <r>
    <n v="16226"/>
    <n v="53"/>
    <x v="3031"/>
    <d v="2017-04-15T00:00:00"/>
    <x v="5"/>
    <b v="0"/>
    <s v="Approved"/>
    <x v="4"/>
    <x v="0"/>
    <s v="high"/>
    <s v="medium"/>
    <n v="1274.93"/>
    <n v="764.96"/>
    <n v="39298"/>
  </r>
  <r>
    <n v="16227"/>
    <n v="6"/>
    <x v="1892"/>
    <d v="2017-10-03T00:00:00"/>
    <x v="2"/>
    <b v="1"/>
    <s v="Approved"/>
    <x v="2"/>
    <x v="0"/>
    <s v="high"/>
    <s v="medium"/>
    <n v="227.88"/>
    <n v="136.72999999999999"/>
    <n v="37659"/>
  </r>
  <r>
    <n v="16228"/>
    <n v="91"/>
    <x v="669"/>
    <d v="2017-06-25T00:00:00"/>
    <x v="9"/>
    <b v="1"/>
    <s v="Approved"/>
    <x v="5"/>
    <x v="0"/>
    <s v="low"/>
    <s v="medium"/>
    <n v="642.30999999999995"/>
    <n v="513.85"/>
    <n v="35455"/>
  </r>
  <r>
    <n v="16229"/>
    <n v="94"/>
    <x v="3432"/>
    <d v="2017-08-03T00:00:00"/>
    <x v="3"/>
    <b v="1"/>
    <s v="Approved"/>
    <x v="4"/>
    <x v="0"/>
    <s v="medium"/>
    <s v="large"/>
    <n v="1635.3"/>
    <n v="993.66"/>
    <n v="41434"/>
  </r>
  <r>
    <n v="16230"/>
    <n v="69"/>
    <x v="1351"/>
    <d v="2017-07-18T00:00:00"/>
    <x v="6"/>
    <b v="0"/>
    <s v="Approved"/>
    <x v="4"/>
    <x v="1"/>
    <s v="medium"/>
    <s v="medium"/>
    <n v="792.9"/>
    <n v="594.67999999999995"/>
    <n v="33879"/>
  </r>
  <r>
    <n v="16231"/>
    <n v="21"/>
    <x v="2291"/>
    <d v="2017-02-24T00:00:00"/>
    <x v="0"/>
    <b v="1"/>
    <s v="Approved"/>
    <x v="0"/>
    <x v="0"/>
    <s v="medium"/>
    <s v="large"/>
    <n v="1071.23"/>
    <n v="380.74"/>
    <n v="35160"/>
  </r>
  <r>
    <n v="16232"/>
    <n v="20"/>
    <x v="1957"/>
    <d v="2017-10-28T00:00:00"/>
    <x v="2"/>
    <b v="0"/>
    <s v="Approved"/>
    <x v="1"/>
    <x v="0"/>
    <s v="medium"/>
    <s v="small"/>
    <n v="1775.81"/>
    <n v="1580.47"/>
    <n v="36334"/>
  </r>
  <r>
    <n v="16233"/>
    <n v="53"/>
    <x v="579"/>
    <d v="2017-11-14T00:00:00"/>
    <x v="11"/>
    <b v="1"/>
    <s v="Approved"/>
    <x v="4"/>
    <x v="0"/>
    <s v="high"/>
    <s v="medium"/>
    <n v="1274.93"/>
    <n v="764.96"/>
    <n v="39298"/>
  </r>
  <r>
    <n v="16234"/>
    <n v="22"/>
    <x v="2789"/>
    <d v="2017-09-16T00:00:00"/>
    <x v="8"/>
    <b v="1"/>
    <s v="Approved"/>
    <x v="5"/>
    <x v="0"/>
    <s v="medium"/>
    <s v="medium"/>
    <n v="60.34"/>
    <n v="45.26"/>
    <n v="34165"/>
  </r>
  <r>
    <n v="16235"/>
    <n v="44"/>
    <x v="3425"/>
    <d v="2017-11-10T00:00:00"/>
    <x v="11"/>
    <b v="0"/>
    <s v="Approved"/>
    <x v="5"/>
    <x v="0"/>
    <s v="medium"/>
    <s v="medium"/>
    <n v="1769.64"/>
    <n v="108.76"/>
    <n v="40672"/>
  </r>
  <r>
    <n v="16236"/>
    <n v="17"/>
    <x v="1368"/>
    <d v="2017-07-12T00:00:00"/>
    <x v="6"/>
    <b v="0"/>
    <s v="Approved"/>
    <x v="0"/>
    <x v="0"/>
    <s v="high"/>
    <s v="medium"/>
    <n v="1024.6600000000001"/>
    <n v="614.79999999999995"/>
    <n v="35378"/>
  </r>
  <r>
    <n v="16237"/>
    <n v="69"/>
    <x v="2990"/>
    <d v="2017-04-19T00:00:00"/>
    <x v="5"/>
    <b v="0"/>
    <s v="Approved"/>
    <x v="4"/>
    <x v="1"/>
    <s v="medium"/>
    <s v="medium"/>
    <n v="792.9"/>
    <n v="594.67999999999995"/>
    <n v="42105"/>
  </r>
  <r>
    <n v="16238"/>
    <n v="34"/>
    <x v="1252"/>
    <d v="2017-09-20T00:00:00"/>
    <x v="8"/>
    <b v="0"/>
    <s v="Approved"/>
    <x v="5"/>
    <x v="0"/>
    <s v="medium"/>
    <s v="medium"/>
    <n v="1231.1500000000001"/>
    <n v="161.6"/>
    <n v="38216"/>
  </r>
  <r>
    <n v="16239"/>
    <n v="69"/>
    <x v="219"/>
    <d v="2017-11-09T00:00:00"/>
    <x v="11"/>
    <b v="1"/>
    <s v="Approved"/>
    <x v="3"/>
    <x v="1"/>
    <s v="medium"/>
    <s v="large"/>
    <n v="1240.31"/>
    <n v="795.1"/>
    <n v="40553"/>
  </r>
  <r>
    <n v="16240"/>
    <n v="48"/>
    <x v="25"/>
    <d v="2017-09-28T00:00:00"/>
    <x v="8"/>
    <b v="0"/>
    <s v="Approved"/>
    <x v="5"/>
    <x v="0"/>
    <s v="medium"/>
    <s v="medium"/>
    <n v="1762.96"/>
    <n v="950.52"/>
    <n v="37668"/>
  </r>
  <r>
    <n v="16241"/>
    <n v="90"/>
    <x v="1878"/>
    <d v="2017-09-29T00:00:00"/>
    <x v="8"/>
    <b v="1"/>
    <s v="Approved"/>
    <x v="0"/>
    <x v="0"/>
    <s v="low"/>
    <s v="medium"/>
    <n v="945.04"/>
    <n v="507.58"/>
    <n v="35052"/>
  </r>
  <r>
    <n v="16242"/>
    <n v="79"/>
    <x v="355"/>
    <d v="2017-08-18T00:00:00"/>
    <x v="3"/>
    <b v="1"/>
    <s v="Approved"/>
    <x v="3"/>
    <x v="0"/>
    <s v="medium"/>
    <s v="medium"/>
    <n v="1555.58"/>
    <n v="818.01"/>
    <n v="42218"/>
  </r>
  <r>
    <n v="16243"/>
    <n v="89"/>
    <x v="2628"/>
    <d v="2017-01-03T00:00:00"/>
    <x v="7"/>
    <b v="1"/>
    <s v="Approved"/>
    <x v="5"/>
    <x v="3"/>
    <s v="medium"/>
    <s v="large"/>
    <n v="1362.99"/>
    <n v="57.74"/>
    <n v="34079"/>
  </r>
  <r>
    <n v="16244"/>
    <n v="31"/>
    <x v="2560"/>
    <d v="2017-12-13T00:00:00"/>
    <x v="10"/>
    <b v="1"/>
    <s v="Approved"/>
    <x v="4"/>
    <x v="0"/>
    <s v="medium"/>
    <s v="medium"/>
    <n v="230.91"/>
    <n v="173.18"/>
    <n v="33888"/>
  </r>
  <r>
    <n v="16245"/>
    <n v="83"/>
    <x v="2249"/>
    <d v="2017-01-25T00:00:00"/>
    <x v="7"/>
    <b v="0"/>
    <s v="Approved"/>
    <x v="0"/>
    <x v="3"/>
    <s v="medium"/>
    <s v="large"/>
    <n v="2083.94"/>
    <n v="675.03"/>
    <n v="41533"/>
  </r>
  <r>
    <n v="16246"/>
    <n v="84"/>
    <x v="987"/>
    <d v="2017-04-06T00:00:00"/>
    <x v="5"/>
    <b v="1"/>
    <s v="Approved"/>
    <x v="1"/>
    <x v="1"/>
    <s v="medium"/>
    <s v="medium"/>
    <n v="290.62"/>
    <n v="215.14"/>
    <n v="34079"/>
  </r>
  <r>
    <n v="16247"/>
    <n v="54"/>
    <x v="3263"/>
    <d v="2017-03-14T00:00:00"/>
    <x v="4"/>
    <b v="1"/>
    <s v="Approved"/>
    <x v="5"/>
    <x v="0"/>
    <s v="medium"/>
    <s v="medium"/>
    <n v="1292.8399999999999"/>
    <n v="13.44"/>
    <n v="42295"/>
  </r>
  <r>
    <n v="16248"/>
    <n v="43"/>
    <x v="698"/>
    <d v="2017-04-02T00:00:00"/>
    <x v="5"/>
    <b v="0"/>
    <s v="Approved"/>
    <x v="0"/>
    <x v="0"/>
    <s v="medium"/>
    <s v="medium"/>
    <n v="1151.96"/>
    <n v="649.49"/>
    <n v="36498"/>
  </r>
  <r>
    <n v="16249"/>
    <s v="Unknown"/>
    <x v="773"/>
    <d v="2017-03-30T00:00:00"/>
    <x v="4"/>
    <b v="1"/>
    <s v="Approved"/>
    <x v="6"/>
    <x v="4"/>
    <s v="Unknown"/>
    <s v="Unknown"/>
    <n v="2020.14"/>
    <s v="Unknown"/>
    <s v="Unknown"/>
  </r>
  <r>
    <n v="16250"/>
    <s v="Unknown"/>
    <x v="820"/>
    <d v="2017-08-22T00:00:00"/>
    <x v="3"/>
    <b v="1"/>
    <s v="Approved"/>
    <x v="2"/>
    <x v="1"/>
    <s v="high"/>
    <s v="large"/>
    <n v="12.01"/>
    <n v="7.21"/>
    <n v="34165"/>
  </r>
  <r>
    <n v="16251"/>
    <n v="14"/>
    <x v="2586"/>
    <d v="2017-03-25T00:00:00"/>
    <x v="4"/>
    <b v="1"/>
    <s v="Approved"/>
    <x v="1"/>
    <x v="0"/>
    <s v="medium"/>
    <s v="small"/>
    <n v="1386.84"/>
    <n v="1234.29"/>
    <n v="34165"/>
  </r>
  <r>
    <n v="16252"/>
    <n v="87"/>
    <x v="178"/>
    <d v="2017-03-02T00:00:00"/>
    <x v="4"/>
    <b v="0"/>
    <s v="Approved"/>
    <x v="4"/>
    <x v="0"/>
    <s v="high"/>
    <s v="medium"/>
    <n v="1179"/>
    <n v="707.4"/>
    <n v="35667"/>
  </r>
  <r>
    <n v="16253"/>
    <n v="68"/>
    <x v="2922"/>
    <d v="2017-05-11T00:00:00"/>
    <x v="1"/>
    <b v="0"/>
    <s v="Approved"/>
    <x v="2"/>
    <x v="0"/>
    <s v="medium"/>
    <s v="medium"/>
    <n v="1636.9"/>
    <n v="44.71"/>
    <n v="40410"/>
  </r>
  <r>
    <n v="16254"/>
    <n v="31"/>
    <x v="1380"/>
    <d v="2017-09-22T00:00:00"/>
    <x v="8"/>
    <b v="0"/>
    <s v="Approved"/>
    <x v="4"/>
    <x v="0"/>
    <s v="medium"/>
    <s v="medium"/>
    <n v="230.91"/>
    <n v="173.18"/>
    <n v="39031"/>
  </r>
  <r>
    <n v="16255"/>
    <n v="60"/>
    <x v="1462"/>
    <d v="2017-03-14T00:00:00"/>
    <x v="4"/>
    <s v="Unknown"/>
    <s v="Approved"/>
    <x v="4"/>
    <x v="0"/>
    <s v="high"/>
    <s v="small"/>
    <n v="1977.36"/>
    <n v="1759.85"/>
    <n v="42172"/>
  </r>
  <r>
    <n v="16256"/>
    <n v="49"/>
    <x v="2169"/>
    <d v="2017-05-04T00:00:00"/>
    <x v="1"/>
    <b v="0"/>
    <s v="Approved"/>
    <x v="1"/>
    <x v="1"/>
    <s v="medium"/>
    <s v="medium"/>
    <n v="533.51"/>
    <n v="400.13"/>
    <n v="37220"/>
  </r>
  <r>
    <n v="16257"/>
    <n v="3"/>
    <x v="186"/>
    <d v="2017-11-23T00:00:00"/>
    <x v="11"/>
    <b v="0"/>
    <s v="Approved"/>
    <x v="1"/>
    <x v="0"/>
    <s v="medium"/>
    <s v="large"/>
    <n v="2091.4699999999998"/>
    <n v="388.92"/>
    <n v="37499"/>
  </r>
  <r>
    <n v="16258"/>
    <n v="14"/>
    <x v="694"/>
    <d v="2017-12-30T00:00:00"/>
    <x v="10"/>
    <b v="1"/>
    <s v="Approved"/>
    <x v="0"/>
    <x v="0"/>
    <s v="high"/>
    <s v="large"/>
    <n v="1842.92"/>
    <n v="1105.75"/>
    <n v="34996"/>
  </r>
  <r>
    <n v="16259"/>
    <n v="13"/>
    <x v="2202"/>
    <d v="2017-05-13T00:00:00"/>
    <x v="1"/>
    <b v="0"/>
    <s v="Approved"/>
    <x v="0"/>
    <x v="0"/>
    <s v="medium"/>
    <s v="medium"/>
    <n v="1577.53"/>
    <n v="826.51"/>
    <n v="40618"/>
  </r>
  <r>
    <n v="16260"/>
    <n v="98"/>
    <x v="603"/>
    <d v="2017-10-20T00:00:00"/>
    <x v="2"/>
    <b v="0"/>
    <s v="Approved"/>
    <x v="1"/>
    <x v="0"/>
    <s v="high"/>
    <s v="medium"/>
    <n v="358.39"/>
    <n v="215.03"/>
    <n v="38002"/>
  </r>
  <r>
    <n v="16261"/>
    <n v="72"/>
    <x v="1065"/>
    <d v="2017-07-06T00:00:00"/>
    <x v="6"/>
    <b v="1"/>
    <s v="Approved"/>
    <x v="3"/>
    <x v="0"/>
    <s v="medium"/>
    <s v="medium"/>
    <n v="360.4"/>
    <n v="270.3"/>
    <n v="42710"/>
  </r>
  <r>
    <n v="16262"/>
    <n v="53"/>
    <x v="499"/>
    <d v="2017-08-01T00:00:00"/>
    <x v="3"/>
    <b v="1"/>
    <s v="Approved"/>
    <x v="2"/>
    <x v="0"/>
    <s v="medium"/>
    <s v="medium"/>
    <n v="795.34"/>
    <n v="101.58"/>
    <n v="37499"/>
  </r>
  <r>
    <n v="16263"/>
    <n v="58"/>
    <x v="2548"/>
    <d v="2017-01-08T00:00:00"/>
    <x v="7"/>
    <b v="1"/>
    <s v="Approved"/>
    <x v="2"/>
    <x v="0"/>
    <s v="medium"/>
    <s v="medium"/>
    <n v="912.52"/>
    <n v="141.4"/>
    <n v="34143"/>
  </r>
  <r>
    <n v="16264"/>
    <s v="Unknown"/>
    <x v="85"/>
    <d v="2017-09-16T00:00:00"/>
    <x v="8"/>
    <b v="0"/>
    <s v="Approved"/>
    <x v="1"/>
    <x v="0"/>
    <s v="high"/>
    <s v="medium"/>
    <n v="358.39"/>
    <n v="215.03"/>
    <n v="33364"/>
  </r>
  <r>
    <n v="16265"/>
    <n v="59"/>
    <x v="1402"/>
    <d v="2017-12-26T00:00:00"/>
    <x v="10"/>
    <b v="0"/>
    <s v="Approved"/>
    <x v="0"/>
    <x v="0"/>
    <s v="medium"/>
    <s v="large"/>
    <n v="1061.56"/>
    <n v="733.58"/>
    <n v="34170"/>
  </r>
  <r>
    <n v="16266"/>
    <n v="3"/>
    <x v="3240"/>
    <d v="2017-11-14T00:00:00"/>
    <x v="11"/>
    <b v="1"/>
    <s v="Approved"/>
    <x v="1"/>
    <x v="0"/>
    <s v="medium"/>
    <s v="large"/>
    <n v="2091.4699999999998"/>
    <n v="388.92"/>
    <n v="38859"/>
  </r>
  <r>
    <n v="16267"/>
    <n v="31"/>
    <x v="2430"/>
    <d v="2017-01-09T00:00:00"/>
    <x v="7"/>
    <b v="0"/>
    <s v="Approved"/>
    <x v="4"/>
    <x v="0"/>
    <s v="medium"/>
    <s v="medium"/>
    <n v="230.91"/>
    <n v="173.18"/>
    <n v="39031"/>
  </r>
  <r>
    <n v="16268"/>
    <n v="8"/>
    <x v="1797"/>
    <d v="2017-09-05T00:00:00"/>
    <x v="8"/>
    <b v="1"/>
    <s v="Approved"/>
    <x v="0"/>
    <x v="1"/>
    <s v="medium"/>
    <s v="small"/>
    <n v="1703.52"/>
    <n v="1516.13"/>
    <n v="40649"/>
  </r>
  <r>
    <n v="16269"/>
    <s v="Unknown"/>
    <x v="1816"/>
    <d v="2017-08-05T00:00:00"/>
    <x v="3"/>
    <b v="1"/>
    <s v="Approved"/>
    <x v="5"/>
    <x v="0"/>
    <s v="medium"/>
    <s v="medium"/>
    <n v="60.34"/>
    <n v="45.26"/>
    <n v="34165"/>
  </r>
  <r>
    <n v="16270"/>
    <n v="55"/>
    <x v="461"/>
    <d v="2017-03-01T00:00:00"/>
    <x v="4"/>
    <b v="1"/>
    <s v="Approved"/>
    <x v="1"/>
    <x v="1"/>
    <s v="medium"/>
    <s v="large"/>
    <n v="1894.19"/>
    <n v="598.76"/>
    <n v="37823"/>
  </r>
  <r>
    <n v="16271"/>
    <n v="100"/>
    <x v="3362"/>
    <d v="2017-06-21T00:00:00"/>
    <x v="9"/>
    <b v="0"/>
    <s v="Approved"/>
    <x v="3"/>
    <x v="1"/>
    <s v="medium"/>
    <s v="medium"/>
    <n v="1036.5899999999999"/>
    <n v="206.35"/>
    <n v="33364"/>
  </r>
  <r>
    <n v="16272"/>
    <n v="12"/>
    <x v="3274"/>
    <d v="2017-05-06T00:00:00"/>
    <x v="1"/>
    <b v="0"/>
    <s v="Approved"/>
    <x v="5"/>
    <x v="0"/>
    <s v="medium"/>
    <s v="medium"/>
    <n v="1231.1500000000001"/>
    <n v="161.6"/>
    <n v="38216"/>
  </r>
  <r>
    <n v="16273"/>
    <n v="37"/>
    <x v="116"/>
    <d v="2017-03-08T00:00:00"/>
    <x v="4"/>
    <b v="0"/>
    <s v="Approved"/>
    <x v="2"/>
    <x v="0"/>
    <s v="low"/>
    <s v="medium"/>
    <n v="1793.43"/>
    <n v="248.82"/>
    <n v="38750"/>
  </r>
  <r>
    <n v="16274"/>
    <n v="5"/>
    <x v="2348"/>
    <d v="2017-10-04T00:00:00"/>
    <x v="2"/>
    <b v="1"/>
    <s v="Approved"/>
    <x v="1"/>
    <x v="2"/>
    <s v="low"/>
    <s v="medium"/>
    <n v="574.64"/>
    <n v="459.71"/>
    <n v="39298"/>
  </r>
  <r>
    <n v="16275"/>
    <n v="12"/>
    <x v="3031"/>
    <d v="2017-05-02T00:00:00"/>
    <x v="1"/>
    <b v="0"/>
    <s v="Approved"/>
    <x v="4"/>
    <x v="0"/>
    <s v="medium"/>
    <s v="large"/>
    <n v="1765.3"/>
    <n v="709.48"/>
    <n v="38193"/>
  </r>
  <r>
    <n v="16276"/>
    <n v="83"/>
    <x v="3318"/>
    <d v="2017-02-06T00:00:00"/>
    <x v="0"/>
    <b v="0"/>
    <s v="Approved"/>
    <x v="0"/>
    <x v="3"/>
    <s v="medium"/>
    <s v="large"/>
    <n v="2083.94"/>
    <n v="675.03"/>
    <n v="35667"/>
  </r>
  <r>
    <n v="16277"/>
    <s v="Unknown"/>
    <x v="621"/>
    <d v="2017-11-29T00:00:00"/>
    <x v="11"/>
    <b v="1"/>
    <s v="Approved"/>
    <x v="5"/>
    <x v="0"/>
    <s v="medium"/>
    <s v="medium"/>
    <n v="60.34"/>
    <n v="45.26"/>
    <n v="34165"/>
  </r>
  <r>
    <n v="16278"/>
    <n v="34"/>
    <x v="2990"/>
    <d v="2017-04-08T00:00:00"/>
    <x v="5"/>
    <b v="0"/>
    <s v="Approved"/>
    <x v="3"/>
    <x v="1"/>
    <s v="high"/>
    <s v="large"/>
    <n v="774.53"/>
    <n v="464.72"/>
    <n v="40336"/>
  </r>
  <r>
    <n v="16279"/>
    <n v="29"/>
    <x v="2898"/>
    <d v="2017-04-17T00:00:00"/>
    <x v="5"/>
    <b v="0"/>
    <s v="Approved"/>
    <x v="5"/>
    <x v="0"/>
    <s v="medium"/>
    <s v="medium"/>
    <n v="1065.03"/>
    <n v="230.09"/>
    <n v="37539"/>
  </r>
  <r>
    <n v="16280"/>
    <n v="38"/>
    <x v="828"/>
    <d v="2017-05-09T00:00:00"/>
    <x v="1"/>
    <b v="1"/>
    <s v="Approved"/>
    <x v="0"/>
    <x v="0"/>
    <s v="medium"/>
    <s v="medium"/>
    <n v="1577.53"/>
    <n v="826.51"/>
    <n v="40618"/>
  </r>
  <r>
    <n v="16281"/>
    <n v="31"/>
    <x v="2983"/>
    <d v="2017-09-28T00:00:00"/>
    <x v="8"/>
    <b v="1"/>
    <s v="Approved"/>
    <x v="4"/>
    <x v="0"/>
    <s v="medium"/>
    <s v="medium"/>
    <n v="230.91"/>
    <n v="173.18"/>
    <n v="39031"/>
  </r>
  <r>
    <n v="16282"/>
    <n v="3"/>
    <x v="3154"/>
    <d v="2017-10-16T00:00:00"/>
    <x v="2"/>
    <b v="1"/>
    <s v="Approved"/>
    <x v="1"/>
    <x v="0"/>
    <s v="medium"/>
    <s v="large"/>
    <n v="2091.4699999999998"/>
    <n v="388.92"/>
    <n v="37873"/>
  </r>
  <r>
    <n v="16283"/>
    <n v="84"/>
    <x v="3218"/>
    <d v="2017-07-21T00:00:00"/>
    <x v="6"/>
    <b v="1"/>
    <s v="Approved"/>
    <x v="1"/>
    <x v="1"/>
    <s v="medium"/>
    <s v="medium"/>
    <n v="290.62"/>
    <n v="215.14"/>
    <n v="38482"/>
  </r>
  <r>
    <n v="16284"/>
    <n v="14"/>
    <x v="1983"/>
    <d v="2017-01-28T00:00:00"/>
    <x v="7"/>
    <b v="0"/>
    <s v="Approved"/>
    <x v="0"/>
    <x v="0"/>
    <s v="high"/>
    <s v="large"/>
    <n v="1842.92"/>
    <n v="1105.75"/>
    <n v="34996"/>
  </r>
  <r>
    <n v="16285"/>
    <n v="19"/>
    <x v="1364"/>
    <d v="2017-05-10T00:00:00"/>
    <x v="1"/>
    <s v="Unknown"/>
    <s v="Approved"/>
    <x v="2"/>
    <x v="1"/>
    <s v="high"/>
    <s v="large"/>
    <n v="12.01"/>
    <n v="7.21"/>
    <n v="34115"/>
  </r>
  <r>
    <n v="16286"/>
    <s v="Unknown"/>
    <x v="360"/>
    <d v="2017-05-18T00:00:00"/>
    <x v="1"/>
    <b v="1"/>
    <s v="Approved"/>
    <x v="0"/>
    <x v="0"/>
    <s v="medium"/>
    <s v="medium"/>
    <n v="478.16"/>
    <n v="298.72000000000003"/>
    <n v="33879"/>
  </r>
  <r>
    <n v="16287"/>
    <n v="72"/>
    <x v="2558"/>
    <d v="2017-01-10T00:00:00"/>
    <x v="7"/>
    <b v="1"/>
    <s v="Approved"/>
    <x v="3"/>
    <x v="0"/>
    <s v="medium"/>
    <s v="medium"/>
    <n v="360.4"/>
    <n v="270.3"/>
    <n v="37499"/>
  </r>
  <r>
    <n v="16288"/>
    <n v="37"/>
    <x v="1060"/>
    <d v="2017-06-17T00:00:00"/>
    <x v="9"/>
    <b v="0"/>
    <s v="Approved"/>
    <x v="2"/>
    <x v="0"/>
    <s v="low"/>
    <s v="medium"/>
    <n v="1793.43"/>
    <n v="248.82"/>
    <n v="40410"/>
  </r>
  <r>
    <n v="16289"/>
    <s v="Unknown"/>
    <x v="2252"/>
    <d v="2017-05-18T00:00:00"/>
    <x v="1"/>
    <b v="0"/>
    <s v="Approved"/>
    <x v="6"/>
    <x v="4"/>
    <s v="Unknown"/>
    <s v="Unknown"/>
    <n v="489.58"/>
    <s v="Unknown"/>
    <s v="Unknown"/>
  </r>
  <r>
    <n v="16290"/>
    <n v="21"/>
    <x v="2952"/>
    <d v="2017-09-16T00:00:00"/>
    <x v="8"/>
    <b v="1"/>
    <s v="Approved"/>
    <x v="0"/>
    <x v="0"/>
    <s v="medium"/>
    <s v="large"/>
    <n v="1071.23"/>
    <n v="380.74"/>
    <n v="35160"/>
  </r>
  <r>
    <n v="16291"/>
    <n v="93"/>
    <x v="3451"/>
    <d v="2017-07-25T00:00:00"/>
    <x v="6"/>
    <b v="1"/>
    <s v="Approved"/>
    <x v="2"/>
    <x v="0"/>
    <s v="high"/>
    <s v="medium"/>
    <n v="1458.17"/>
    <n v="874.9"/>
    <n v="38750"/>
  </r>
  <r>
    <n v="16292"/>
    <n v="83"/>
    <x v="991"/>
    <d v="2017-06-12T00:00:00"/>
    <x v="9"/>
    <b v="0"/>
    <s v="Approved"/>
    <x v="0"/>
    <x v="3"/>
    <s v="medium"/>
    <s v="large"/>
    <n v="2083.94"/>
    <n v="675.03"/>
    <n v="41533"/>
  </r>
  <r>
    <n v="16293"/>
    <n v="7"/>
    <x v="1616"/>
    <d v="2017-10-31T00:00:00"/>
    <x v="2"/>
    <b v="1"/>
    <s v="Approved"/>
    <x v="1"/>
    <x v="1"/>
    <s v="low"/>
    <s v="medium"/>
    <n v="980.37"/>
    <n v="234.43"/>
    <n v="38258"/>
  </r>
  <r>
    <n v="16294"/>
    <n v="100"/>
    <x v="893"/>
    <d v="2017-03-06T00:00:00"/>
    <x v="4"/>
    <b v="1"/>
    <s v="Approved"/>
    <x v="3"/>
    <x v="1"/>
    <s v="medium"/>
    <s v="medium"/>
    <n v="1036.5899999999999"/>
    <n v="206.35"/>
    <n v="33364"/>
  </r>
  <r>
    <n v="16295"/>
    <n v="59"/>
    <x v="3231"/>
    <d v="2017-01-04T00:00:00"/>
    <x v="7"/>
    <b v="0"/>
    <s v="Approved"/>
    <x v="0"/>
    <x v="0"/>
    <s v="medium"/>
    <s v="large"/>
    <n v="1061.56"/>
    <n v="733.58"/>
    <n v="34170"/>
  </r>
  <r>
    <n v="16296"/>
    <n v="41"/>
    <x v="3224"/>
    <d v="2017-10-17T00:00:00"/>
    <x v="2"/>
    <b v="0"/>
    <s v="Approved"/>
    <x v="0"/>
    <x v="1"/>
    <s v="medium"/>
    <s v="medium"/>
    <n v="416.98"/>
    <n v="312.74"/>
    <n v="35560"/>
  </r>
  <r>
    <n v="16297"/>
    <n v="17"/>
    <x v="2890"/>
    <d v="2017-08-01T00:00:00"/>
    <x v="3"/>
    <b v="1"/>
    <s v="Approved"/>
    <x v="0"/>
    <x v="0"/>
    <s v="high"/>
    <s v="medium"/>
    <n v="1024.6600000000001"/>
    <n v="614.79999999999995"/>
    <n v="40303"/>
  </r>
  <r>
    <n v="16298"/>
    <n v="79"/>
    <x v="3479"/>
    <d v="2017-08-06T00:00:00"/>
    <x v="3"/>
    <b v="1"/>
    <s v="Approved"/>
    <x v="3"/>
    <x v="0"/>
    <s v="medium"/>
    <s v="medium"/>
    <n v="1555.58"/>
    <n v="818.01"/>
    <n v="41533"/>
  </r>
  <r>
    <n v="16299"/>
    <n v="3"/>
    <x v="869"/>
    <d v="2017-12-19T00:00:00"/>
    <x v="10"/>
    <b v="0"/>
    <s v="Approved"/>
    <x v="1"/>
    <x v="0"/>
    <s v="medium"/>
    <s v="large"/>
    <n v="2091.4699999999998"/>
    <n v="388.92"/>
    <n v="36668"/>
  </r>
  <r>
    <n v="16300"/>
    <n v="91"/>
    <x v="3373"/>
    <d v="2017-12-19T00:00:00"/>
    <x v="10"/>
    <b v="0"/>
    <s v="Approved"/>
    <x v="5"/>
    <x v="0"/>
    <s v="low"/>
    <s v="medium"/>
    <n v="642.30999999999995"/>
    <n v="513.85"/>
    <n v="41922"/>
  </r>
  <r>
    <n v="16301"/>
    <n v="41"/>
    <x v="412"/>
    <d v="2017-05-29T00:00:00"/>
    <x v="1"/>
    <b v="1"/>
    <s v="Approved"/>
    <x v="0"/>
    <x v="1"/>
    <s v="medium"/>
    <s v="medium"/>
    <n v="416.98"/>
    <n v="312.74"/>
    <n v="41064"/>
  </r>
  <r>
    <n v="16302"/>
    <n v="65"/>
    <x v="2314"/>
    <d v="2017-04-17T00:00:00"/>
    <x v="5"/>
    <b v="1"/>
    <s v="Approved"/>
    <x v="5"/>
    <x v="0"/>
    <s v="medium"/>
    <s v="medium"/>
    <n v="1807.45"/>
    <n v="778.69"/>
    <n v="38647"/>
  </r>
  <r>
    <n v="16303"/>
    <n v="79"/>
    <x v="1616"/>
    <d v="2017-05-25T00:00:00"/>
    <x v="1"/>
    <b v="0"/>
    <s v="Approved"/>
    <x v="3"/>
    <x v="0"/>
    <s v="medium"/>
    <s v="medium"/>
    <n v="1555.58"/>
    <n v="818.01"/>
    <n v="35667"/>
  </r>
  <r>
    <n v="16304"/>
    <n v="96"/>
    <x v="846"/>
    <d v="2017-10-27T00:00:00"/>
    <x v="2"/>
    <b v="0"/>
    <s v="Approved"/>
    <x v="5"/>
    <x v="1"/>
    <s v="low"/>
    <s v="small"/>
    <n v="1172.78"/>
    <n v="1043.77"/>
    <n v="37539"/>
  </r>
  <r>
    <n v="16305"/>
    <n v="62"/>
    <x v="2234"/>
    <d v="2017-06-23T00:00:00"/>
    <x v="9"/>
    <b v="1"/>
    <s v="Approved"/>
    <x v="0"/>
    <x v="0"/>
    <s v="medium"/>
    <s v="medium"/>
    <n v="478.16"/>
    <n v="298.72000000000003"/>
    <n v="34143"/>
  </r>
  <r>
    <n v="16306"/>
    <n v="2"/>
    <x v="1953"/>
    <d v="2017-04-24T00:00:00"/>
    <x v="5"/>
    <b v="1"/>
    <s v="Approved"/>
    <x v="0"/>
    <x v="0"/>
    <s v="medium"/>
    <s v="medium"/>
    <n v="71.489999999999995"/>
    <n v="53.62"/>
    <n v="41245"/>
  </r>
  <r>
    <n v="16307"/>
    <n v="40"/>
    <x v="3073"/>
    <d v="2017-09-12T00:00:00"/>
    <x v="8"/>
    <b v="1"/>
    <s v="Approved"/>
    <x v="2"/>
    <x v="0"/>
    <s v="high"/>
    <s v="medium"/>
    <n v="1458.17"/>
    <n v="874.9"/>
    <n v="35560"/>
  </r>
  <r>
    <n v="16308"/>
    <n v="13"/>
    <x v="109"/>
    <d v="2017-05-19T00:00:00"/>
    <x v="1"/>
    <b v="0"/>
    <s v="Approved"/>
    <x v="0"/>
    <x v="0"/>
    <s v="medium"/>
    <s v="medium"/>
    <n v="1577.53"/>
    <n v="826.51"/>
    <n v="40618"/>
  </r>
  <r>
    <n v="16309"/>
    <n v="57"/>
    <x v="2785"/>
    <d v="2017-02-12T00:00:00"/>
    <x v="0"/>
    <b v="1"/>
    <s v="Approved"/>
    <x v="5"/>
    <x v="3"/>
    <s v="medium"/>
    <s v="large"/>
    <n v="1890.39"/>
    <n v="260.14"/>
    <n v="33259"/>
  </r>
  <r>
    <n v="16310"/>
    <n v="81"/>
    <x v="2255"/>
    <d v="2017-07-03T00:00:00"/>
    <x v="6"/>
    <b v="0"/>
    <s v="Approved"/>
    <x v="0"/>
    <x v="0"/>
    <s v="medium"/>
    <s v="medium"/>
    <n v="1151.96"/>
    <n v="649.49"/>
    <n v="39427"/>
  </r>
  <r>
    <n v="16311"/>
    <n v="28"/>
    <x v="1126"/>
    <d v="2017-03-13T00:00:00"/>
    <x v="4"/>
    <b v="0"/>
    <s v="Approved"/>
    <x v="3"/>
    <x v="0"/>
    <s v="medium"/>
    <s v="small"/>
    <n v="1216.1400000000001"/>
    <n v="1082.3599999999999"/>
    <n v="33552"/>
  </r>
  <r>
    <n v="16312"/>
    <n v="80"/>
    <x v="3020"/>
    <d v="2017-10-22T00:00:00"/>
    <x v="2"/>
    <b v="1"/>
    <s v="Approved"/>
    <x v="1"/>
    <x v="0"/>
    <s v="medium"/>
    <s v="large"/>
    <n v="1469.44"/>
    <n v="596.54999999999995"/>
    <n v="40410"/>
  </r>
  <r>
    <n v="16313"/>
    <n v="9"/>
    <x v="2843"/>
    <d v="2017-11-28T00:00:00"/>
    <x v="11"/>
    <b v="1"/>
    <s v="Approved"/>
    <x v="2"/>
    <x v="1"/>
    <s v="medium"/>
    <s v="medium"/>
    <n v="742.54"/>
    <n v="667.4"/>
    <n v="33549"/>
  </r>
  <r>
    <n v="16314"/>
    <n v="41"/>
    <x v="2272"/>
    <d v="2017-05-07T00:00:00"/>
    <x v="1"/>
    <b v="0"/>
    <s v="Approved"/>
    <x v="0"/>
    <x v="1"/>
    <s v="medium"/>
    <s v="medium"/>
    <n v="416.98"/>
    <n v="312.74"/>
    <n v="41848"/>
  </r>
  <r>
    <n v="16315"/>
    <n v="46"/>
    <x v="1409"/>
    <d v="2017-07-18T00:00:00"/>
    <x v="6"/>
    <b v="1"/>
    <s v="Approved"/>
    <x v="0"/>
    <x v="0"/>
    <s v="low"/>
    <s v="medium"/>
    <n v="1289.8499999999999"/>
    <n v="74.510000000000005"/>
    <n v="37668"/>
  </r>
  <r>
    <n v="16316"/>
    <n v="87"/>
    <x v="2097"/>
    <d v="2017-11-19T00:00:00"/>
    <x v="11"/>
    <b v="0"/>
    <s v="Approved"/>
    <x v="2"/>
    <x v="0"/>
    <s v="medium"/>
    <s v="medium"/>
    <n v="1636.9"/>
    <n v="44.71"/>
    <n v="34996"/>
  </r>
  <r>
    <n v="16317"/>
    <n v="62"/>
    <x v="2523"/>
    <d v="2017-11-05T00:00:00"/>
    <x v="11"/>
    <b v="0"/>
    <s v="Approved"/>
    <x v="0"/>
    <x v="0"/>
    <s v="medium"/>
    <s v="medium"/>
    <n v="478.16"/>
    <n v="298.72000000000003"/>
    <n v="33879"/>
  </r>
  <r>
    <n v="16318"/>
    <n v="35"/>
    <x v="2536"/>
    <d v="2017-06-02T00:00:00"/>
    <x v="9"/>
    <b v="1"/>
    <s v="Approved"/>
    <x v="4"/>
    <x v="0"/>
    <s v="medium"/>
    <s v="medium"/>
    <n v="1403.5"/>
    <n v="954.82"/>
    <n v="42688"/>
  </r>
  <r>
    <n v="16319"/>
    <n v="42"/>
    <x v="2106"/>
    <d v="2017-10-30T00:00:00"/>
    <x v="2"/>
    <b v="1"/>
    <s v="Approved"/>
    <x v="2"/>
    <x v="1"/>
    <s v="medium"/>
    <s v="small"/>
    <n v="1810"/>
    <n v="1610.9"/>
    <n v="39526"/>
  </r>
  <r>
    <n v="16320"/>
    <n v="27"/>
    <x v="2954"/>
    <d v="2017-09-17T00:00:00"/>
    <x v="8"/>
    <b v="0"/>
    <s v="Approved"/>
    <x v="1"/>
    <x v="0"/>
    <s v="low"/>
    <s v="medium"/>
    <n v="1057.51"/>
    <n v="154.4"/>
    <n v="34527"/>
  </r>
  <r>
    <n v="16321"/>
    <n v="31"/>
    <x v="886"/>
    <d v="2017-06-07T00:00:00"/>
    <x v="9"/>
    <b v="0"/>
    <s v="Approved"/>
    <x v="4"/>
    <x v="0"/>
    <s v="medium"/>
    <s v="medium"/>
    <n v="230.91"/>
    <n v="173.18"/>
    <n v="39031"/>
  </r>
  <r>
    <n v="16322"/>
    <n v="46"/>
    <x v="1681"/>
    <d v="2017-10-03T00:00:00"/>
    <x v="2"/>
    <b v="1"/>
    <s v="Approved"/>
    <x v="0"/>
    <x v="0"/>
    <s v="low"/>
    <s v="medium"/>
    <n v="1289.8499999999999"/>
    <n v="74.510000000000005"/>
    <n v="39427"/>
  </r>
  <r>
    <n v="16323"/>
    <n v="81"/>
    <x v="2136"/>
    <d v="2017-09-16T00:00:00"/>
    <x v="8"/>
    <b v="1"/>
    <s v="Approved"/>
    <x v="3"/>
    <x v="0"/>
    <s v="medium"/>
    <s v="small"/>
    <n v="586.45000000000005"/>
    <n v="521.94000000000005"/>
    <n v="33429"/>
  </r>
  <r>
    <n v="16324"/>
    <n v="17"/>
    <x v="2121"/>
    <d v="2017-09-10T00:00:00"/>
    <x v="8"/>
    <b v="1"/>
    <s v="Approved"/>
    <x v="0"/>
    <x v="0"/>
    <s v="high"/>
    <s v="medium"/>
    <n v="1024.6600000000001"/>
    <n v="614.79999999999995"/>
    <n v="35378"/>
  </r>
  <r>
    <n v="16325"/>
    <n v="63"/>
    <x v="3363"/>
    <d v="2017-11-14T00:00:00"/>
    <x v="11"/>
    <b v="0"/>
    <s v="Approved"/>
    <x v="0"/>
    <x v="0"/>
    <s v="medium"/>
    <s v="medium"/>
    <n v="1483.2"/>
    <n v="99.59"/>
    <n v="42105"/>
  </r>
  <r>
    <n v="16326"/>
    <n v="66"/>
    <x v="1328"/>
    <d v="2017-05-14T00:00:00"/>
    <x v="1"/>
    <b v="0"/>
    <s v="Approved"/>
    <x v="4"/>
    <x v="1"/>
    <s v="low"/>
    <s v="small"/>
    <n v="590.26"/>
    <n v="525.33000000000004"/>
    <n v="40487"/>
  </r>
  <r>
    <n v="16327"/>
    <n v="3"/>
    <x v="2012"/>
    <d v="2017-08-03T00:00:00"/>
    <x v="3"/>
    <b v="0"/>
    <s v="Approved"/>
    <x v="1"/>
    <x v="0"/>
    <s v="medium"/>
    <s v="large"/>
    <n v="2091.4699999999998"/>
    <n v="388.92"/>
    <n v="33259"/>
  </r>
  <r>
    <n v="16328"/>
    <n v="80"/>
    <x v="2224"/>
    <d v="2017-07-08T00:00:00"/>
    <x v="6"/>
    <b v="0"/>
    <s v="Approved"/>
    <x v="1"/>
    <x v="0"/>
    <s v="medium"/>
    <s v="large"/>
    <n v="1469.44"/>
    <n v="596.54999999999995"/>
    <n v="40487"/>
  </r>
  <r>
    <n v="16329"/>
    <n v="51"/>
    <x v="752"/>
    <d v="2017-04-21T00:00:00"/>
    <x v="5"/>
    <b v="0"/>
    <s v="Approved"/>
    <x v="2"/>
    <x v="0"/>
    <s v="high"/>
    <s v="medium"/>
    <n v="2005.66"/>
    <n v="1203.4000000000001"/>
    <n v="41009"/>
  </r>
  <r>
    <n v="16330"/>
    <n v="79"/>
    <x v="1725"/>
    <d v="2017-06-15T00:00:00"/>
    <x v="9"/>
    <b v="0"/>
    <s v="Approved"/>
    <x v="3"/>
    <x v="0"/>
    <s v="medium"/>
    <s v="medium"/>
    <n v="1555.58"/>
    <n v="818.01"/>
    <n v="37873"/>
  </r>
  <r>
    <n v="16331"/>
    <n v="19"/>
    <x v="1305"/>
    <d v="2017-09-28T00:00:00"/>
    <x v="8"/>
    <b v="1"/>
    <s v="Approved"/>
    <x v="2"/>
    <x v="1"/>
    <s v="high"/>
    <s v="large"/>
    <n v="12.01"/>
    <n v="7.21"/>
    <n v="40303"/>
  </r>
  <r>
    <n v="16332"/>
    <n v="78"/>
    <x v="2632"/>
    <d v="2017-03-24T00:00:00"/>
    <x v="4"/>
    <b v="0"/>
    <s v="Approved"/>
    <x v="4"/>
    <x v="0"/>
    <s v="medium"/>
    <s v="large"/>
    <n v="1765.3"/>
    <n v="709.48"/>
    <n v="38193"/>
  </r>
  <r>
    <n v="16333"/>
    <n v="63"/>
    <x v="2544"/>
    <d v="2017-12-28T00:00:00"/>
    <x v="10"/>
    <b v="1"/>
    <s v="Approved"/>
    <x v="0"/>
    <x v="0"/>
    <s v="medium"/>
    <s v="medium"/>
    <n v="1483.2"/>
    <n v="99.59"/>
    <n v="36146"/>
  </r>
  <r>
    <n v="16334"/>
    <n v="18"/>
    <x v="3154"/>
    <d v="2017-02-15T00:00:00"/>
    <x v="0"/>
    <b v="0"/>
    <s v="Approved"/>
    <x v="0"/>
    <x v="0"/>
    <s v="medium"/>
    <s v="medium"/>
    <n v="575.27"/>
    <n v="431.45"/>
    <n v="42218"/>
  </r>
  <r>
    <n v="16335"/>
    <n v="71"/>
    <x v="537"/>
    <d v="2017-06-24T00:00:00"/>
    <x v="9"/>
    <b v="0"/>
    <s v="Approved"/>
    <x v="0"/>
    <x v="0"/>
    <s v="high"/>
    <s v="large"/>
    <n v="1842.92"/>
    <n v="1105.75"/>
    <n v="34996"/>
  </r>
  <r>
    <n v="16336"/>
    <n v="56"/>
    <x v="1076"/>
    <d v="2017-12-08T00:00:00"/>
    <x v="10"/>
    <b v="0"/>
    <s v="Approved"/>
    <x v="3"/>
    <x v="2"/>
    <s v="low"/>
    <s v="small"/>
    <n v="688.63"/>
    <n v="612.88"/>
    <n v="34244"/>
  </r>
  <r>
    <n v="16337"/>
    <n v="99"/>
    <x v="3214"/>
    <d v="2017-07-23T00:00:00"/>
    <x v="6"/>
    <b v="1"/>
    <s v="Approved"/>
    <x v="2"/>
    <x v="0"/>
    <s v="medium"/>
    <s v="medium"/>
    <n v="1227.3399999999999"/>
    <n v="770.89"/>
    <n v="34556"/>
  </r>
  <r>
    <n v="16338"/>
    <s v="Unknown"/>
    <x v="805"/>
    <d v="2017-06-17T00:00:00"/>
    <x v="9"/>
    <b v="1"/>
    <s v="Approved"/>
    <x v="1"/>
    <x v="0"/>
    <s v="high"/>
    <s v="medium"/>
    <n v="358.39"/>
    <n v="215.03"/>
    <n v="38002"/>
  </r>
  <r>
    <n v="16339"/>
    <n v="81"/>
    <x v="1555"/>
    <d v="2017-11-15T00:00:00"/>
    <x v="11"/>
    <b v="0"/>
    <s v="Approved"/>
    <x v="3"/>
    <x v="0"/>
    <s v="medium"/>
    <s v="small"/>
    <n v="586.45000000000005"/>
    <n v="521.94000000000005"/>
    <n v="33429"/>
  </r>
  <r>
    <n v="16340"/>
    <s v="Unknown"/>
    <x v="1562"/>
    <d v="2017-11-16T00:00:00"/>
    <x v="11"/>
    <b v="1"/>
    <s v="Approved"/>
    <x v="3"/>
    <x v="0"/>
    <s v="low"/>
    <s v="medium"/>
    <n v="363.01"/>
    <n v="290.41000000000003"/>
    <n v="38482"/>
  </r>
  <r>
    <n v="16341"/>
    <n v="48"/>
    <x v="2747"/>
    <d v="2017-03-14T00:00:00"/>
    <x v="4"/>
    <b v="1"/>
    <s v="Approved"/>
    <x v="5"/>
    <x v="0"/>
    <s v="medium"/>
    <s v="medium"/>
    <n v="1762.96"/>
    <n v="950.52"/>
    <n v="39915"/>
  </r>
  <r>
    <n v="16342"/>
    <n v="71"/>
    <x v="3"/>
    <d v="2017-02-13T00:00:00"/>
    <x v="0"/>
    <b v="1"/>
    <s v="Approved"/>
    <x v="0"/>
    <x v="0"/>
    <s v="high"/>
    <s v="large"/>
    <n v="1842.92"/>
    <n v="1105.75"/>
    <n v="34996"/>
  </r>
  <r>
    <n v="16343"/>
    <n v="19"/>
    <x v="992"/>
    <d v="2017-05-14T00:00:00"/>
    <x v="1"/>
    <b v="0"/>
    <s v="Approved"/>
    <x v="1"/>
    <x v="2"/>
    <s v="low"/>
    <s v="medium"/>
    <n v="574.64"/>
    <n v="459.71"/>
    <n v="40784"/>
  </r>
  <r>
    <n v="16344"/>
    <n v="72"/>
    <x v="1837"/>
    <d v="2017-09-30T00:00:00"/>
    <x v="8"/>
    <b v="0"/>
    <s v="Approved"/>
    <x v="3"/>
    <x v="0"/>
    <s v="medium"/>
    <s v="medium"/>
    <n v="360.4"/>
    <n v="270.3"/>
    <n v="42710"/>
  </r>
  <r>
    <n v="16345"/>
    <n v="96"/>
    <x v="327"/>
    <d v="2017-11-08T00:00:00"/>
    <x v="11"/>
    <b v="0"/>
    <s v="Approved"/>
    <x v="5"/>
    <x v="1"/>
    <s v="low"/>
    <s v="small"/>
    <n v="1172.78"/>
    <n v="1043.77"/>
    <n v="37539"/>
  </r>
  <r>
    <n v="16346"/>
    <n v="95"/>
    <x v="3119"/>
    <d v="2017-09-12T00:00:00"/>
    <x v="8"/>
    <b v="1"/>
    <s v="Approved"/>
    <x v="2"/>
    <x v="3"/>
    <s v="low"/>
    <s v="medium"/>
    <n v="1073.07"/>
    <n v="933.84"/>
    <n v="35455"/>
  </r>
  <r>
    <n v="16347"/>
    <n v="69"/>
    <x v="3460"/>
    <d v="2017-10-01T00:00:00"/>
    <x v="2"/>
    <s v="Unknown"/>
    <s v="Approved"/>
    <x v="3"/>
    <x v="1"/>
    <s v="medium"/>
    <s v="large"/>
    <n v="1240.31"/>
    <n v="795.1"/>
    <n v="37873"/>
  </r>
  <r>
    <n v="16348"/>
    <n v="24"/>
    <x v="1501"/>
    <d v="2017-03-02T00:00:00"/>
    <x v="4"/>
    <b v="0"/>
    <s v="Approved"/>
    <x v="0"/>
    <x v="1"/>
    <s v="medium"/>
    <s v="large"/>
    <n v="1777.8"/>
    <n v="820.78"/>
    <n v="34115"/>
  </r>
  <r>
    <n v="16349"/>
    <n v="2"/>
    <x v="1758"/>
    <d v="2017-09-11T00:00:00"/>
    <x v="8"/>
    <b v="1"/>
    <s v="Approved"/>
    <x v="0"/>
    <x v="0"/>
    <s v="medium"/>
    <s v="medium"/>
    <n v="71.489999999999995"/>
    <n v="53.62"/>
    <n v="41245"/>
  </r>
  <r>
    <n v="16350"/>
    <s v="Unknown"/>
    <x v="276"/>
    <d v="2017-08-03T00:00:00"/>
    <x v="3"/>
    <b v="1"/>
    <s v="Approved"/>
    <x v="1"/>
    <x v="0"/>
    <s v="high"/>
    <s v="medium"/>
    <n v="358.39"/>
    <n v="215.03"/>
    <n v="34556"/>
  </r>
  <r>
    <n v="16351"/>
    <n v="14"/>
    <x v="2424"/>
    <d v="2017-12-16T00:00:00"/>
    <x v="10"/>
    <b v="0"/>
    <s v="Approved"/>
    <x v="1"/>
    <x v="0"/>
    <s v="medium"/>
    <s v="small"/>
    <n v="1386.84"/>
    <n v="1234.29"/>
    <n v="37838"/>
  </r>
  <r>
    <n v="16352"/>
    <n v="97"/>
    <x v="2866"/>
    <d v="2017-11-27T00:00:00"/>
    <x v="11"/>
    <b v="1"/>
    <s v="Approved"/>
    <x v="0"/>
    <x v="0"/>
    <s v="medium"/>
    <s v="large"/>
    <n v="202.62"/>
    <n v="151.96"/>
    <n v="42458"/>
  </r>
  <r>
    <n v="16353"/>
    <n v="21"/>
    <x v="2605"/>
    <d v="2017-06-04T00:00:00"/>
    <x v="9"/>
    <b v="0"/>
    <s v="Approved"/>
    <x v="0"/>
    <x v="0"/>
    <s v="medium"/>
    <s v="large"/>
    <n v="1071.23"/>
    <n v="380.74"/>
    <n v="35160"/>
  </r>
  <r>
    <n v="16354"/>
    <n v="7"/>
    <x v="1056"/>
    <d v="2017-12-29T00:00:00"/>
    <x v="10"/>
    <b v="1"/>
    <s v="Approved"/>
    <x v="1"/>
    <x v="1"/>
    <s v="low"/>
    <s v="medium"/>
    <n v="980.37"/>
    <n v="234.43"/>
    <n v="37838"/>
  </r>
  <r>
    <n v="16355"/>
    <n v="95"/>
    <x v="1487"/>
    <d v="2017-04-05T00:00:00"/>
    <x v="5"/>
    <b v="0"/>
    <s v="Approved"/>
    <x v="2"/>
    <x v="3"/>
    <s v="low"/>
    <s v="medium"/>
    <n v="1073.07"/>
    <n v="933.84"/>
    <n v="35455"/>
  </r>
  <r>
    <n v="16356"/>
    <n v="92"/>
    <x v="679"/>
    <d v="2017-10-24T00:00:00"/>
    <x v="2"/>
    <b v="1"/>
    <s v="Approved"/>
    <x v="5"/>
    <x v="0"/>
    <s v="medium"/>
    <s v="small"/>
    <n v="1415.01"/>
    <n v="1259.3599999999999"/>
    <n v="36833"/>
  </r>
  <r>
    <n v="16357"/>
    <n v="67"/>
    <x v="23"/>
    <d v="2017-06-12T00:00:00"/>
    <x v="9"/>
    <b v="1"/>
    <s v="Approved"/>
    <x v="0"/>
    <x v="0"/>
    <s v="medium"/>
    <s v="large"/>
    <n v="1071.23"/>
    <n v="380.74"/>
    <n v="35160"/>
  </r>
  <r>
    <n v="16358"/>
    <n v="10"/>
    <x v="3365"/>
    <d v="2017-12-29T00:00:00"/>
    <x v="10"/>
    <b v="1"/>
    <s v="Approved"/>
    <x v="5"/>
    <x v="3"/>
    <s v="medium"/>
    <s v="medium"/>
    <n v="1466.68"/>
    <n v="363.25"/>
    <n v="41701"/>
  </r>
  <r>
    <n v="16359"/>
    <n v="85"/>
    <x v="2081"/>
    <d v="2017-09-10T00:00:00"/>
    <x v="8"/>
    <b v="0"/>
    <s v="Approved"/>
    <x v="5"/>
    <x v="0"/>
    <s v="medium"/>
    <s v="medium"/>
    <n v="752.64"/>
    <n v="205.36"/>
    <n v="42218"/>
  </r>
  <r>
    <n v="16360"/>
    <n v="81"/>
    <x v="753"/>
    <d v="2017-04-14T00:00:00"/>
    <x v="5"/>
    <b v="0"/>
    <s v="Approved"/>
    <x v="3"/>
    <x v="0"/>
    <s v="medium"/>
    <s v="small"/>
    <n v="586.45000000000005"/>
    <n v="521.94000000000005"/>
    <n v="33429"/>
  </r>
  <r>
    <n v="16361"/>
    <n v="73"/>
    <x v="215"/>
    <d v="2017-12-01T00:00:00"/>
    <x v="10"/>
    <b v="0"/>
    <s v="Approved"/>
    <x v="0"/>
    <x v="0"/>
    <s v="medium"/>
    <s v="medium"/>
    <n v="1945.43"/>
    <n v="333.18"/>
    <n v="38991"/>
  </r>
  <r>
    <n v="16362"/>
    <s v="Unknown"/>
    <x v="941"/>
    <d v="2017-12-29T00:00:00"/>
    <x v="10"/>
    <b v="1"/>
    <s v="Approved"/>
    <x v="5"/>
    <x v="0"/>
    <s v="medium"/>
    <s v="small"/>
    <n v="175.89"/>
    <n v="131.91999999999999"/>
    <n v="37668"/>
  </r>
  <r>
    <n v="16363"/>
    <n v="66"/>
    <x v="3262"/>
    <d v="2017-03-15T00:00:00"/>
    <x v="4"/>
    <b v="0"/>
    <s v="Approved"/>
    <x v="4"/>
    <x v="1"/>
    <s v="low"/>
    <s v="small"/>
    <n v="590.26"/>
    <n v="525.33000000000004"/>
    <n v="37499"/>
  </r>
  <r>
    <n v="16364"/>
    <n v="93"/>
    <x v="2932"/>
    <d v="2017-10-04T00:00:00"/>
    <x v="2"/>
    <b v="0"/>
    <s v="Approved"/>
    <x v="5"/>
    <x v="0"/>
    <s v="medium"/>
    <s v="medium"/>
    <n v="1065.03"/>
    <n v="230.09"/>
    <n v="41434"/>
  </r>
  <r>
    <n v="16365"/>
    <n v="1"/>
    <x v="21"/>
    <d v="2017-05-24T00:00:00"/>
    <x v="1"/>
    <b v="1"/>
    <s v="Approved"/>
    <x v="4"/>
    <x v="0"/>
    <s v="medium"/>
    <s v="medium"/>
    <n v="1403.5"/>
    <n v="954.82"/>
    <n v="42688"/>
  </r>
  <r>
    <n v="16366"/>
    <n v="74"/>
    <x v="3169"/>
    <d v="2017-12-17T00:00:00"/>
    <x v="10"/>
    <b v="0"/>
    <s v="Approved"/>
    <x v="5"/>
    <x v="0"/>
    <s v="medium"/>
    <s v="medium"/>
    <n v="1228.07"/>
    <n v="400.91"/>
    <n v="38859"/>
  </r>
  <r>
    <n v="16367"/>
    <n v="34"/>
    <x v="1089"/>
    <d v="2017-11-01T00:00:00"/>
    <x v="11"/>
    <b v="0"/>
    <s v="Approved"/>
    <x v="5"/>
    <x v="0"/>
    <s v="medium"/>
    <s v="medium"/>
    <n v="1231.1500000000001"/>
    <n v="161.6"/>
    <n v="38216"/>
  </r>
  <r>
    <n v="16368"/>
    <n v="93"/>
    <x v="2092"/>
    <d v="2017-09-28T00:00:00"/>
    <x v="8"/>
    <b v="1"/>
    <s v="Approved"/>
    <x v="5"/>
    <x v="0"/>
    <s v="medium"/>
    <s v="medium"/>
    <n v="1065.03"/>
    <n v="230.09"/>
    <n v="36833"/>
  </r>
  <r>
    <n v="16369"/>
    <n v="50"/>
    <x v="1404"/>
    <d v="2017-06-21T00:00:00"/>
    <x v="9"/>
    <b v="0"/>
    <s v="Approved"/>
    <x v="5"/>
    <x v="0"/>
    <s v="medium"/>
    <s v="small"/>
    <n v="175.89"/>
    <n v="131.91999999999999"/>
    <n v="37668"/>
  </r>
  <r>
    <n v="16370"/>
    <n v="37"/>
    <x v="3322"/>
    <d v="2017-07-01T00:00:00"/>
    <x v="6"/>
    <b v="1"/>
    <s v="Approved"/>
    <x v="2"/>
    <x v="0"/>
    <s v="low"/>
    <s v="medium"/>
    <n v="1793.43"/>
    <n v="248.82"/>
    <n v="36361"/>
  </r>
  <r>
    <n v="16371"/>
    <n v="76"/>
    <x v="189"/>
    <d v="2017-01-31T00:00:00"/>
    <x v="7"/>
    <b v="0"/>
    <s v="Approved"/>
    <x v="5"/>
    <x v="0"/>
    <s v="low"/>
    <s v="medium"/>
    <n v="642.30999999999995"/>
    <n v="513.85"/>
    <n v="41922"/>
  </r>
  <r>
    <n v="16372"/>
    <n v="99"/>
    <x v="163"/>
    <d v="2017-04-27T00:00:00"/>
    <x v="5"/>
    <b v="1"/>
    <s v="Approved"/>
    <x v="2"/>
    <x v="0"/>
    <s v="medium"/>
    <s v="medium"/>
    <n v="1227.3399999999999"/>
    <n v="770.89"/>
    <n v="33364"/>
  </r>
  <r>
    <n v="16373"/>
    <n v="65"/>
    <x v="152"/>
    <d v="2017-12-03T00:00:00"/>
    <x v="10"/>
    <b v="0"/>
    <s v="Approved"/>
    <x v="5"/>
    <x v="0"/>
    <s v="medium"/>
    <s v="medium"/>
    <n v="1807.45"/>
    <n v="778.69"/>
    <n v="37499"/>
  </r>
  <r>
    <n v="16374"/>
    <n v="72"/>
    <x v="46"/>
    <d v="2017-08-20T00:00:00"/>
    <x v="3"/>
    <b v="0"/>
    <s v="Approved"/>
    <x v="3"/>
    <x v="0"/>
    <s v="medium"/>
    <s v="medium"/>
    <n v="360.4"/>
    <n v="270.3"/>
    <n v="42710"/>
  </r>
  <r>
    <n v="16375"/>
    <n v="85"/>
    <x v="2459"/>
    <d v="2017-04-26T00:00:00"/>
    <x v="5"/>
    <b v="1"/>
    <s v="Approved"/>
    <x v="5"/>
    <x v="0"/>
    <s v="medium"/>
    <s v="medium"/>
    <n v="752.64"/>
    <n v="205.36"/>
    <n v="42218"/>
  </r>
  <r>
    <n v="16376"/>
    <n v="33"/>
    <x v="346"/>
    <d v="2017-09-03T00:00:00"/>
    <x v="8"/>
    <b v="1"/>
    <s v="Approved"/>
    <x v="4"/>
    <x v="0"/>
    <s v="medium"/>
    <s v="small"/>
    <n v="1311.44"/>
    <n v="1167.18"/>
    <n v="37698"/>
  </r>
  <r>
    <n v="16377"/>
    <n v="12"/>
    <x v="471"/>
    <d v="2017-09-02T00:00:00"/>
    <x v="8"/>
    <b v="1"/>
    <s v="Approved"/>
    <x v="5"/>
    <x v="0"/>
    <s v="medium"/>
    <s v="medium"/>
    <n v="1231.1500000000001"/>
    <n v="161.6"/>
    <n v="38216"/>
  </r>
  <r>
    <n v="16378"/>
    <n v="59"/>
    <x v="1957"/>
    <d v="2017-02-04T00:00:00"/>
    <x v="0"/>
    <b v="0"/>
    <s v="Approved"/>
    <x v="0"/>
    <x v="0"/>
    <s v="medium"/>
    <s v="large"/>
    <n v="1061.56"/>
    <n v="733.58"/>
    <n v="34170"/>
  </r>
  <r>
    <n v="16379"/>
    <n v="84"/>
    <x v="3134"/>
    <d v="2017-04-04T00:00:00"/>
    <x v="5"/>
    <b v="0"/>
    <s v="Approved"/>
    <x v="1"/>
    <x v="1"/>
    <s v="medium"/>
    <s v="medium"/>
    <n v="290.62"/>
    <n v="215.14"/>
    <n v="38339"/>
  </r>
  <r>
    <n v="16380"/>
    <n v="1"/>
    <x v="1027"/>
    <d v="2017-04-21T00:00:00"/>
    <x v="5"/>
    <b v="0"/>
    <s v="Approved"/>
    <x v="4"/>
    <x v="0"/>
    <s v="medium"/>
    <s v="medium"/>
    <n v="1403.5"/>
    <n v="954.82"/>
    <n v="41245"/>
  </r>
  <r>
    <n v="16381"/>
    <n v="25"/>
    <x v="1895"/>
    <d v="2017-06-03T00:00:00"/>
    <x v="9"/>
    <b v="0"/>
    <s v="Approved"/>
    <x v="2"/>
    <x v="0"/>
    <s v="high"/>
    <s v="medium"/>
    <n v="2005.66"/>
    <n v="1203.4000000000001"/>
    <n v="41009"/>
  </r>
  <r>
    <n v="16382"/>
    <n v="26"/>
    <x v="1999"/>
    <d v="2017-02-03T00:00:00"/>
    <x v="0"/>
    <b v="0"/>
    <s v="Approved"/>
    <x v="5"/>
    <x v="0"/>
    <s v="medium"/>
    <s v="medium"/>
    <n v="1992.93"/>
    <n v="762.63"/>
    <n v="36334"/>
  </r>
  <r>
    <n v="16383"/>
    <n v="13"/>
    <x v="3403"/>
    <d v="2017-06-11T00:00:00"/>
    <x v="9"/>
    <b v="0"/>
    <s v="Approved"/>
    <x v="0"/>
    <x v="0"/>
    <s v="medium"/>
    <s v="medium"/>
    <n v="1163.8900000000001"/>
    <n v="589.27"/>
    <n v="42560"/>
  </r>
  <r>
    <n v="16384"/>
    <n v="51"/>
    <x v="1782"/>
    <d v="2017-08-29T00:00:00"/>
    <x v="3"/>
    <b v="1"/>
    <s v="Approved"/>
    <x v="2"/>
    <x v="0"/>
    <s v="high"/>
    <s v="medium"/>
    <n v="2005.66"/>
    <n v="1203.4000000000001"/>
    <n v="41009"/>
  </r>
  <r>
    <n v="16385"/>
    <n v="31"/>
    <x v="2758"/>
    <d v="2017-03-22T00:00:00"/>
    <x v="4"/>
    <b v="0"/>
    <s v="Approved"/>
    <x v="4"/>
    <x v="0"/>
    <s v="medium"/>
    <s v="medium"/>
    <n v="230.91"/>
    <n v="173.18"/>
    <n v="39031"/>
  </r>
  <r>
    <n v="16386"/>
    <n v="40"/>
    <x v="3218"/>
    <d v="2017-05-15T00:00:00"/>
    <x v="1"/>
    <b v="1"/>
    <s v="Approved"/>
    <x v="2"/>
    <x v="0"/>
    <s v="high"/>
    <s v="medium"/>
    <n v="1458.17"/>
    <n v="874.9"/>
    <n v="39427"/>
  </r>
  <r>
    <n v="16387"/>
    <n v="80"/>
    <x v="2903"/>
    <d v="2017-05-24T00:00:00"/>
    <x v="1"/>
    <b v="0"/>
    <s v="Approved"/>
    <x v="2"/>
    <x v="3"/>
    <s v="low"/>
    <s v="medium"/>
    <n v="1073.07"/>
    <n v="933.84"/>
    <n v="42218"/>
  </r>
  <r>
    <n v="16388"/>
    <n v="51"/>
    <x v="454"/>
    <d v="2017-03-16T00:00:00"/>
    <x v="4"/>
    <b v="1"/>
    <s v="Approved"/>
    <x v="2"/>
    <x v="0"/>
    <s v="high"/>
    <s v="medium"/>
    <n v="2005.66"/>
    <n v="1203.4000000000001"/>
    <n v="41064"/>
  </r>
  <r>
    <n v="16389"/>
    <n v="99"/>
    <x v="546"/>
    <d v="2017-08-09T00:00:00"/>
    <x v="3"/>
    <b v="0"/>
    <s v="Approved"/>
    <x v="1"/>
    <x v="1"/>
    <s v="low"/>
    <s v="small"/>
    <n v="1720.7"/>
    <n v="1531.42"/>
    <n v="37668"/>
  </r>
  <r>
    <n v="16390"/>
    <n v="70"/>
    <x v="2610"/>
    <d v="2017-06-18T00:00:00"/>
    <x v="9"/>
    <b v="1"/>
    <s v="Approved"/>
    <x v="1"/>
    <x v="0"/>
    <s v="high"/>
    <s v="medium"/>
    <n v="495.72"/>
    <n v="297.43"/>
    <n v="36367"/>
  </r>
  <r>
    <n v="16391"/>
    <n v="29"/>
    <x v="930"/>
    <d v="2017-03-24T00:00:00"/>
    <x v="4"/>
    <b v="0"/>
    <s v="Approved"/>
    <x v="5"/>
    <x v="0"/>
    <s v="medium"/>
    <s v="medium"/>
    <n v="1065.03"/>
    <n v="230.09"/>
    <n v="36833"/>
  </r>
  <r>
    <n v="16392"/>
    <n v="5"/>
    <x v="3474"/>
    <d v="2017-03-27T00:00:00"/>
    <x v="4"/>
    <b v="0"/>
    <s v="Approved"/>
    <x v="1"/>
    <x v="2"/>
    <s v="low"/>
    <s v="medium"/>
    <n v="574.64"/>
    <n v="459.71"/>
    <n v="40784"/>
  </r>
  <r>
    <n v="16393"/>
    <n v="63"/>
    <x v="2644"/>
    <d v="2017-12-24T00:00:00"/>
    <x v="10"/>
    <b v="0"/>
    <s v="Approved"/>
    <x v="0"/>
    <x v="0"/>
    <s v="medium"/>
    <s v="medium"/>
    <n v="1483.2"/>
    <n v="99.59"/>
    <n v="33879"/>
  </r>
  <r>
    <n v="16394"/>
    <n v="60"/>
    <x v="1247"/>
    <d v="2017-04-07T00:00:00"/>
    <x v="5"/>
    <b v="1"/>
    <s v="Approved"/>
    <x v="4"/>
    <x v="0"/>
    <s v="high"/>
    <s v="small"/>
    <n v="1977.36"/>
    <n v="1759.85"/>
    <n v="40779"/>
  </r>
  <r>
    <n v="16395"/>
    <n v="27"/>
    <x v="3225"/>
    <d v="2017-05-26T00:00:00"/>
    <x v="1"/>
    <b v="1"/>
    <s v="Approved"/>
    <x v="1"/>
    <x v="0"/>
    <s v="medium"/>
    <s v="medium"/>
    <n v="499.53"/>
    <n v="388.72"/>
    <n v="36334"/>
  </r>
  <r>
    <n v="16396"/>
    <n v="41"/>
    <x v="47"/>
    <d v="2017-08-26T00:00:00"/>
    <x v="3"/>
    <b v="0"/>
    <s v="Approved"/>
    <x v="0"/>
    <x v="1"/>
    <s v="medium"/>
    <s v="medium"/>
    <n v="416.98"/>
    <n v="312.74"/>
    <n v="35560"/>
  </r>
  <r>
    <n v="16397"/>
    <n v="44"/>
    <x v="1494"/>
    <d v="2017-12-08T00:00:00"/>
    <x v="10"/>
    <b v="1"/>
    <s v="Approved"/>
    <x v="5"/>
    <x v="0"/>
    <s v="medium"/>
    <s v="medium"/>
    <n v="1769.64"/>
    <n v="108.76"/>
    <n v="40672"/>
  </r>
  <r>
    <n v="16398"/>
    <n v="43"/>
    <x v="1329"/>
    <d v="2017-01-01T00:00:00"/>
    <x v="7"/>
    <b v="1"/>
    <s v="Approved"/>
    <x v="0"/>
    <x v="0"/>
    <s v="medium"/>
    <s v="medium"/>
    <n v="1151.96"/>
    <n v="649.49"/>
    <n v="41009"/>
  </r>
  <r>
    <n v="16399"/>
    <n v="15"/>
    <x v="2760"/>
    <d v="2017-07-13T00:00:00"/>
    <x v="6"/>
    <b v="1"/>
    <s v="Approved"/>
    <x v="5"/>
    <x v="0"/>
    <s v="medium"/>
    <s v="medium"/>
    <n v="1292.8399999999999"/>
    <n v="13.44"/>
    <n v="39915"/>
  </r>
  <r>
    <n v="16400"/>
    <n v="26"/>
    <x v="2987"/>
    <d v="2017-12-25T00:00:00"/>
    <x v="10"/>
    <b v="0"/>
    <s v="Approved"/>
    <x v="5"/>
    <x v="0"/>
    <s v="medium"/>
    <s v="medium"/>
    <n v="1992.93"/>
    <n v="762.63"/>
    <n v="34115"/>
  </r>
  <r>
    <n v="16401"/>
    <n v="92"/>
    <x v="2466"/>
    <d v="2017-03-30T00:00:00"/>
    <x v="4"/>
    <b v="1"/>
    <s v="Approved"/>
    <x v="5"/>
    <x v="3"/>
    <s v="medium"/>
    <s v="large"/>
    <n v="1890.39"/>
    <n v="260.14"/>
    <n v="36146"/>
  </r>
  <r>
    <n v="16402"/>
    <n v="84"/>
    <x v="893"/>
    <d v="2017-01-22T00:00:00"/>
    <x v="7"/>
    <b v="0"/>
    <s v="Approved"/>
    <x v="1"/>
    <x v="1"/>
    <s v="medium"/>
    <s v="medium"/>
    <n v="290.62"/>
    <n v="215.14"/>
    <n v="38339"/>
  </r>
  <r>
    <n v="16403"/>
    <n v="78"/>
    <x v="548"/>
    <d v="2017-12-05T00:00:00"/>
    <x v="10"/>
    <b v="1"/>
    <s v="Approved"/>
    <x v="4"/>
    <x v="0"/>
    <s v="medium"/>
    <s v="large"/>
    <n v="1765.3"/>
    <n v="709.48"/>
    <n v="35455"/>
  </r>
  <r>
    <n v="16404"/>
    <n v="27"/>
    <x v="358"/>
    <d v="2017-04-08T00:00:00"/>
    <x v="5"/>
    <b v="1"/>
    <s v="Approved"/>
    <x v="1"/>
    <x v="0"/>
    <s v="medium"/>
    <s v="medium"/>
    <n v="499.53"/>
    <n v="388.72"/>
    <n v="42696"/>
  </r>
  <r>
    <n v="16405"/>
    <n v="5"/>
    <x v="3025"/>
    <d v="2017-04-24T00:00:00"/>
    <x v="5"/>
    <b v="1"/>
    <s v="Approved"/>
    <x v="1"/>
    <x v="2"/>
    <s v="low"/>
    <s v="medium"/>
    <n v="574.64"/>
    <n v="459.71"/>
    <n v="41701"/>
  </r>
  <r>
    <n v="16406"/>
    <n v="74"/>
    <x v="1557"/>
    <d v="2017-11-22T00:00:00"/>
    <x v="11"/>
    <b v="0"/>
    <s v="Approved"/>
    <x v="5"/>
    <x v="0"/>
    <s v="medium"/>
    <s v="medium"/>
    <n v="1762.96"/>
    <n v="950.52"/>
    <n v="35470"/>
  </r>
  <r>
    <n v="16407"/>
    <n v="33"/>
    <x v="733"/>
    <d v="2017-10-11T00:00:00"/>
    <x v="2"/>
    <b v="1"/>
    <s v="Approved"/>
    <x v="4"/>
    <x v="0"/>
    <s v="medium"/>
    <s v="small"/>
    <n v="1311.44"/>
    <n v="1167.18"/>
    <n v="33888"/>
  </r>
  <r>
    <n v="16408"/>
    <n v="77"/>
    <x v="948"/>
    <d v="2017-07-11T00:00:00"/>
    <x v="6"/>
    <b v="0"/>
    <s v="Approved"/>
    <x v="3"/>
    <x v="1"/>
    <s v="medium"/>
    <s v="large"/>
    <n v="1240.31"/>
    <n v="795.1"/>
    <n v="40553"/>
  </r>
  <r>
    <n v="16409"/>
    <n v="37"/>
    <x v="2084"/>
    <d v="2017-11-30T00:00:00"/>
    <x v="11"/>
    <b v="0"/>
    <s v="Approved"/>
    <x v="2"/>
    <x v="0"/>
    <s v="low"/>
    <s v="medium"/>
    <n v="1793.43"/>
    <n v="248.82"/>
    <n v="38750"/>
  </r>
  <r>
    <n v="16410"/>
    <s v="Unknown"/>
    <x v="2958"/>
    <d v="2017-08-20T00:00:00"/>
    <x v="3"/>
    <b v="0"/>
    <s v="Approved"/>
    <x v="2"/>
    <x v="0"/>
    <s v="medium"/>
    <s v="medium"/>
    <n v="183.86"/>
    <n v="137.9"/>
    <n v="42295"/>
  </r>
  <r>
    <n v="16411"/>
    <n v="26"/>
    <x v="1684"/>
    <d v="2017-08-24T00:00:00"/>
    <x v="3"/>
    <b v="0"/>
    <s v="Approved"/>
    <x v="5"/>
    <x v="0"/>
    <s v="medium"/>
    <s v="medium"/>
    <n v="1992.93"/>
    <n v="762.63"/>
    <n v="37337"/>
  </r>
  <r>
    <n v="16412"/>
    <n v="98"/>
    <x v="1822"/>
    <d v="2017-12-11T00:00:00"/>
    <x v="10"/>
    <b v="1"/>
    <s v="Approved"/>
    <x v="1"/>
    <x v="0"/>
    <s v="high"/>
    <s v="medium"/>
    <n v="358.39"/>
    <n v="215.03"/>
    <n v="38002"/>
  </r>
  <r>
    <n v="16413"/>
    <n v="26"/>
    <x v="723"/>
    <d v="2017-11-25T00:00:00"/>
    <x v="11"/>
    <b v="0"/>
    <s v="Approved"/>
    <x v="5"/>
    <x v="0"/>
    <s v="medium"/>
    <s v="medium"/>
    <n v="1992.93"/>
    <n v="762.63"/>
    <n v="42696"/>
  </r>
  <r>
    <n v="16414"/>
    <n v="92"/>
    <x v="764"/>
    <d v="2017-11-04T00:00:00"/>
    <x v="11"/>
    <b v="1"/>
    <s v="Approved"/>
    <x v="5"/>
    <x v="3"/>
    <s v="medium"/>
    <s v="large"/>
    <n v="1890.39"/>
    <n v="260.14"/>
    <n v="33259"/>
  </r>
  <r>
    <n v="16415"/>
    <n v="56"/>
    <x v="2486"/>
    <d v="2017-03-16T00:00:00"/>
    <x v="4"/>
    <b v="0"/>
    <s v="Approved"/>
    <x v="2"/>
    <x v="0"/>
    <s v="medium"/>
    <s v="medium"/>
    <n v="183.86"/>
    <n v="137.9"/>
    <n v="42172"/>
  </r>
  <r>
    <n v="16416"/>
    <n v="16"/>
    <x v="3285"/>
    <d v="2017-04-30T00:00:00"/>
    <x v="5"/>
    <b v="0"/>
    <s v="Approved"/>
    <x v="3"/>
    <x v="0"/>
    <s v="high"/>
    <s v="small"/>
    <n v="1661.92"/>
    <n v="1479.11"/>
    <n v="34586"/>
  </r>
  <r>
    <n v="16417"/>
    <n v="36"/>
    <x v="2866"/>
    <d v="2017-03-13T00:00:00"/>
    <x v="4"/>
    <b v="1"/>
    <s v="Approved"/>
    <x v="0"/>
    <x v="0"/>
    <s v="low"/>
    <s v="medium"/>
    <n v="945.04"/>
    <n v="507.58"/>
    <n v="35052"/>
  </r>
  <r>
    <n v="16418"/>
    <n v="92"/>
    <x v="419"/>
    <d v="2017-03-08T00:00:00"/>
    <x v="4"/>
    <b v="1"/>
    <s v="Approved"/>
    <x v="5"/>
    <x v="3"/>
    <s v="medium"/>
    <s v="large"/>
    <n v="1890.39"/>
    <n v="260.14"/>
    <n v="33259"/>
  </r>
  <r>
    <n v="16419"/>
    <n v="18"/>
    <x v="2553"/>
    <d v="2017-02-15T00:00:00"/>
    <x v="0"/>
    <b v="0"/>
    <s v="Approved"/>
    <x v="0"/>
    <x v="0"/>
    <s v="medium"/>
    <s v="medium"/>
    <n v="575.27"/>
    <n v="431.45"/>
    <n v="41345"/>
  </r>
  <r>
    <n v="16420"/>
    <n v="58"/>
    <x v="1008"/>
    <d v="2017-11-22T00:00:00"/>
    <x v="11"/>
    <b v="1"/>
    <s v="Approved"/>
    <x v="2"/>
    <x v="0"/>
    <s v="medium"/>
    <s v="medium"/>
    <n v="912.52"/>
    <n v="141.4"/>
    <n v="42295"/>
  </r>
  <r>
    <n v="16421"/>
    <n v="34"/>
    <x v="838"/>
    <d v="2017-11-14T00:00:00"/>
    <x v="11"/>
    <b v="0"/>
    <s v="Approved"/>
    <x v="5"/>
    <x v="0"/>
    <s v="medium"/>
    <s v="medium"/>
    <n v="1231.1500000000001"/>
    <n v="161.6"/>
    <n v="34586"/>
  </r>
  <r>
    <n v="16422"/>
    <n v="75"/>
    <x v="673"/>
    <d v="2017-07-30T00:00:00"/>
    <x v="6"/>
    <b v="0"/>
    <s v="Approved"/>
    <x v="4"/>
    <x v="3"/>
    <s v="medium"/>
    <s v="large"/>
    <n v="1873.97"/>
    <n v="863.95"/>
    <n v="37873"/>
  </r>
  <r>
    <n v="16423"/>
    <n v="9"/>
    <x v="91"/>
    <d v="2017-12-09T00:00:00"/>
    <x v="10"/>
    <b v="1"/>
    <s v="Approved"/>
    <x v="2"/>
    <x v="1"/>
    <s v="medium"/>
    <s v="medium"/>
    <n v="742.54"/>
    <n v="667.4"/>
    <n v="37838"/>
  </r>
  <r>
    <n v="16424"/>
    <n v="29"/>
    <x v="2587"/>
    <d v="2017-11-17T00:00:00"/>
    <x v="11"/>
    <b v="0"/>
    <s v="Approved"/>
    <x v="3"/>
    <x v="1"/>
    <s v="medium"/>
    <s v="medium"/>
    <n v="543.39"/>
    <n v="407.54"/>
    <n v="33552"/>
  </r>
  <r>
    <n v="16425"/>
    <n v="55"/>
    <x v="56"/>
    <d v="2017-02-19T00:00:00"/>
    <x v="0"/>
    <b v="0"/>
    <s v="Approved"/>
    <x v="1"/>
    <x v="1"/>
    <s v="medium"/>
    <s v="large"/>
    <n v="1894.19"/>
    <n v="598.76"/>
    <n v="37823"/>
  </r>
  <r>
    <n v="16426"/>
    <n v="41"/>
    <x v="1051"/>
    <d v="2017-09-23T00:00:00"/>
    <x v="8"/>
    <b v="0"/>
    <s v="Approved"/>
    <x v="0"/>
    <x v="1"/>
    <s v="medium"/>
    <s v="medium"/>
    <n v="416.98"/>
    <n v="312.74"/>
    <n v="38991"/>
  </r>
  <r>
    <n v="16427"/>
    <s v="Unknown"/>
    <x v="1529"/>
    <d v="2017-10-14T00:00:00"/>
    <x v="2"/>
    <b v="0"/>
    <s v="Approved"/>
    <x v="0"/>
    <x v="0"/>
    <s v="medium"/>
    <s v="medium"/>
    <n v="71.489999999999995"/>
    <n v="53.62"/>
    <n v="41245"/>
  </r>
  <r>
    <n v="16428"/>
    <n v="52"/>
    <x v="3412"/>
    <d v="2017-02-12T00:00:00"/>
    <x v="0"/>
    <b v="1"/>
    <s v="Approved"/>
    <x v="2"/>
    <x v="1"/>
    <s v="medium"/>
    <s v="medium"/>
    <n v="1280.28"/>
    <n v="829.51"/>
    <n v="33259"/>
  </r>
  <r>
    <n v="16429"/>
    <n v="33"/>
    <x v="1220"/>
    <d v="2017-04-24T00:00:00"/>
    <x v="5"/>
    <b v="1"/>
    <s v="Approved"/>
    <x v="4"/>
    <x v="0"/>
    <s v="medium"/>
    <s v="small"/>
    <n v="1311.44"/>
    <n v="1167.18"/>
    <n v="40336"/>
  </r>
  <r>
    <n v="16430"/>
    <n v="36"/>
    <x v="1412"/>
    <d v="2017-03-25T00:00:00"/>
    <x v="4"/>
    <b v="1"/>
    <s v="Approved"/>
    <x v="0"/>
    <x v="0"/>
    <s v="low"/>
    <s v="medium"/>
    <n v="945.04"/>
    <n v="507.58"/>
    <n v="35052"/>
  </r>
  <r>
    <n v="16431"/>
    <n v="44"/>
    <x v="610"/>
    <d v="2017-08-30T00:00:00"/>
    <x v="3"/>
    <b v="1"/>
    <s v="Approved"/>
    <x v="5"/>
    <x v="0"/>
    <s v="medium"/>
    <s v="medium"/>
    <n v="1769.64"/>
    <n v="108.76"/>
    <n v="40672"/>
  </r>
  <r>
    <n v="16432"/>
    <n v="12"/>
    <x v="1819"/>
    <d v="2017-01-05T00:00:00"/>
    <x v="7"/>
    <b v="0"/>
    <s v="Approved"/>
    <x v="4"/>
    <x v="0"/>
    <s v="medium"/>
    <s v="large"/>
    <n v="1765.3"/>
    <n v="709.48"/>
    <n v="38193"/>
  </r>
  <r>
    <n v="16433"/>
    <n v="40"/>
    <x v="3288"/>
    <d v="2017-04-30T00:00:00"/>
    <x v="5"/>
    <b v="1"/>
    <s v="Approved"/>
    <x v="2"/>
    <x v="0"/>
    <s v="high"/>
    <s v="medium"/>
    <n v="1458.17"/>
    <n v="874.9"/>
    <n v="38750"/>
  </r>
  <r>
    <n v="16434"/>
    <n v="3"/>
    <x v="3202"/>
    <d v="2017-10-14T00:00:00"/>
    <x v="2"/>
    <b v="1"/>
    <s v="Approved"/>
    <x v="1"/>
    <x v="0"/>
    <s v="medium"/>
    <s v="large"/>
    <n v="2091.4699999999998"/>
    <n v="388.92"/>
    <n v="41167"/>
  </r>
  <r>
    <n v="16435"/>
    <n v="82"/>
    <x v="228"/>
    <d v="2017-06-15T00:00:00"/>
    <x v="9"/>
    <b v="1"/>
    <s v="Approved"/>
    <x v="3"/>
    <x v="0"/>
    <s v="high"/>
    <s v="medium"/>
    <n v="1148.6400000000001"/>
    <n v="689.18"/>
    <n v="42226"/>
  </r>
  <r>
    <n v="16436"/>
    <n v="69"/>
    <x v="2032"/>
    <d v="2017-08-06T00:00:00"/>
    <x v="3"/>
    <b v="0"/>
    <s v="Approved"/>
    <x v="4"/>
    <x v="1"/>
    <s v="medium"/>
    <s v="medium"/>
    <n v="792.9"/>
    <n v="594.67999999999995"/>
    <n v="34996"/>
  </r>
  <r>
    <n v="16437"/>
    <n v="79"/>
    <x v="721"/>
    <d v="2017-04-23T00:00:00"/>
    <x v="5"/>
    <b v="0"/>
    <s v="Approved"/>
    <x v="3"/>
    <x v="0"/>
    <s v="medium"/>
    <s v="medium"/>
    <n v="1555.58"/>
    <n v="818.01"/>
    <n v="37873"/>
  </r>
  <r>
    <n v="16438"/>
    <n v="3"/>
    <x v="1383"/>
    <d v="2017-05-09T00:00:00"/>
    <x v="1"/>
    <b v="1"/>
    <s v="Approved"/>
    <x v="1"/>
    <x v="0"/>
    <s v="medium"/>
    <s v="large"/>
    <n v="2091.4699999999998"/>
    <n v="388.92"/>
    <n v="37873"/>
  </r>
  <r>
    <n v="16439"/>
    <s v="Unknown"/>
    <x v="61"/>
    <d v="2017-09-01T00:00:00"/>
    <x v="8"/>
    <b v="0"/>
    <s v="Approved"/>
    <x v="2"/>
    <x v="0"/>
    <s v="medium"/>
    <s v="medium"/>
    <n v="183.86"/>
    <n v="137.9"/>
    <n v="35707"/>
  </r>
  <r>
    <n v="16440"/>
    <n v="34"/>
    <x v="3280"/>
    <d v="2017-10-08T00:00:00"/>
    <x v="2"/>
    <b v="1"/>
    <s v="Approved"/>
    <x v="5"/>
    <x v="0"/>
    <s v="medium"/>
    <s v="medium"/>
    <n v="1231.1500000000001"/>
    <n v="161.6"/>
    <n v="38216"/>
  </r>
  <r>
    <n v="16441"/>
    <n v="83"/>
    <x v="1040"/>
    <d v="2017-06-06T00:00:00"/>
    <x v="9"/>
    <b v="1"/>
    <s v="Approved"/>
    <x v="0"/>
    <x v="3"/>
    <s v="medium"/>
    <s v="large"/>
    <n v="2083.94"/>
    <n v="675.03"/>
    <n v="41533"/>
  </r>
  <r>
    <n v="16442"/>
    <n v="70"/>
    <x v="1168"/>
    <d v="2017-10-20T00:00:00"/>
    <x v="2"/>
    <b v="1"/>
    <s v="Approved"/>
    <x v="1"/>
    <x v="0"/>
    <s v="high"/>
    <s v="medium"/>
    <n v="495.72"/>
    <n v="297.43"/>
    <n v="36367"/>
  </r>
  <r>
    <n v="16443"/>
    <n v="26"/>
    <x v="2159"/>
    <d v="2017-10-26T00:00:00"/>
    <x v="2"/>
    <b v="0"/>
    <s v="Approved"/>
    <x v="5"/>
    <x v="0"/>
    <s v="medium"/>
    <s v="medium"/>
    <n v="1992.93"/>
    <n v="762.63"/>
    <n v="39031"/>
  </r>
  <r>
    <n v="16444"/>
    <n v="18"/>
    <x v="2638"/>
    <d v="2017-05-06T00:00:00"/>
    <x v="1"/>
    <b v="0"/>
    <s v="Approved"/>
    <x v="0"/>
    <x v="0"/>
    <s v="medium"/>
    <s v="medium"/>
    <n v="575.27"/>
    <n v="431.45"/>
    <n v="41345"/>
  </r>
  <r>
    <n v="16445"/>
    <n v="26"/>
    <x v="1115"/>
    <d v="2017-05-24T00:00:00"/>
    <x v="1"/>
    <b v="0"/>
    <s v="Approved"/>
    <x v="5"/>
    <x v="0"/>
    <s v="medium"/>
    <s v="medium"/>
    <n v="1992.93"/>
    <n v="762.63"/>
    <n v="37873"/>
  </r>
  <r>
    <n v="16446"/>
    <n v="62"/>
    <x v="798"/>
    <d v="2017-03-10T00:00:00"/>
    <x v="4"/>
    <b v="1"/>
    <s v="Approved"/>
    <x v="0"/>
    <x v="0"/>
    <s v="medium"/>
    <s v="medium"/>
    <n v="478.16"/>
    <n v="298.72000000000003"/>
    <n v="40487"/>
  </r>
  <r>
    <n v="16447"/>
    <n v="91"/>
    <x v="3216"/>
    <d v="2017-02-14T00:00:00"/>
    <x v="0"/>
    <b v="0"/>
    <s v="Approved"/>
    <x v="5"/>
    <x v="0"/>
    <s v="low"/>
    <s v="medium"/>
    <n v="642.30999999999995"/>
    <n v="513.85"/>
    <n v="41922"/>
  </r>
  <r>
    <n v="16448"/>
    <n v="52"/>
    <x v="1291"/>
    <d v="2017-08-02T00:00:00"/>
    <x v="3"/>
    <b v="0"/>
    <s v="Approved"/>
    <x v="0"/>
    <x v="1"/>
    <s v="medium"/>
    <s v="large"/>
    <n v="1777.8"/>
    <n v="820.78"/>
    <n v="42404"/>
  </r>
  <r>
    <n v="16449"/>
    <n v="33"/>
    <x v="355"/>
    <d v="2017-10-09T00:00:00"/>
    <x v="2"/>
    <b v="1"/>
    <s v="Approved"/>
    <x v="4"/>
    <x v="0"/>
    <s v="medium"/>
    <s v="small"/>
    <n v="1311.44"/>
    <n v="1167.18"/>
    <n v="35052"/>
  </r>
  <r>
    <n v="16450"/>
    <n v="92"/>
    <x v="1885"/>
    <d v="2017-08-27T00:00:00"/>
    <x v="3"/>
    <b v="0"/>
    <s v="Approved"/>
    <x v="5"/>
    <x v="3"/>
    <s v="medium"/>
    <s v="large"/>
    <n v="1890.39"/>
    <n v="260.14"/>
    <n v="33259"/>
  </r>
  <r>
    <n v="16451"/>
    <n v="14"/>
    <x v="438"/>
    <d v="2017-08-21T00:00:00"/>
    <x v="3"/>
    <b v="0"/>
    <s v="Approved"/>
    <x v="1"/>
    <x v="0"/>
    <s v="medium"/>
    <s v="small"/>
    <n v="1386.84"/>
    <n v="1234.29"/>
    <n v="39880"/>
  </r>
  <r>
    <n v="16452"/>
    <n v="6"/>
    <x v="577"/>
    <d v="2017-06-16T00:00:00"/>
    <x v="9"/>
    <b v="1"/>
    <s v="Approved"/>
    <x v="2"/>
    <x v="0"/>
    <s v="high"/>
    <s v="medium"/>
    <n v="227.88"/>
    <n v="136.72999999999999"/>
    <n v="40649"/>
  </r>
  <r>
    <n v="16453"/>
    <n v="27"/>
    <x v="2096"/>
    <d v="2017-10-15T00:00:00"/>
    <x v="2"/>
    <b v="0"/>
    <s v="Approved"/>
    <x v="1"/>
    <x v="0"/>
    <s v="medium"/>
    <s v="medium"/>
    <n v="499.53"/>
    <n v="388.72"/>
    <n v="36334"/>
  </r>
  <r>
    <n v="16454"/>
    <n v="13"/>
    <x v="3286"/>
    <d v="2017-11-20T00:00:00"/>
    <x v="11"/>
    <b v="1"/>
    <s v="Approved"/>
    <x v="0"/>
    <x v="0"/>
    <s v="medium"/>
    <s v="medium"/>
    <n v="1163.8900000000001"/>
    <n v="589.27"/>
    <n v="35378"/>
  </r>
  <r>
    <n v="16455"/>
    <n v="3"/>
    <x v="1491"/>
    <d v="2017-01-20T00:00:00"/>
    <x v="7"/>
    <b v="0"/>
    <s v="Approved"/>
    <x v="1"/>
    <x v="0"/>
    <s v="medium"/>
    <s v="large"/>
    <n v="2091.4699999999998"/>
    <n v="388.92"/>
    <n v="37499"/>
  </r>
  <r>
    <n v="16456"/>
    <n v="2"/>
    <x v="1771"/>
    <d v="2017-02-14T00:00:00"/>
    <x v="0"/>
    <b v="0"/>
    <s v="Approved"/>
    <x v="0"/>
    <x v="0"/>
    <s v="medium"/>
    <s v="medium"/>
    <n v="71.489999999999995"/>
    <n v="53.62"/>
    <n v="33549"/>
  </r>
  <r>
    <n v="16457"/>
    <n v="57"/>
    <x v="462"/>
    <d v="2017-09-06T00:00:00"/>
    <x v="8"/>
    <b v="0"/>
    <s v="Approved"/>
    <x v="5"/>
    <x v="3"/>
    <s v="medium"/>
    <s v="large"/>
    <n v="1890.39"/>
    <n v="260.14"/>
    <n v="41345"/>
  </r>
  <r>
    <n v="16458"/>
    <n v="63"/>
    <x v="1899"/>
    <d v="2017-01-30T00:00:00"/>
    <x v="7"/>
    <b v="0"/>
    <s v="Approved"/>
    <x v="5"/>
    <x v="0"/>
    <s v="medium"/>
    <s v="medium"/>
    <n v="1992.93"/>
    <n v="762.63"/>
    <n v="34115"/>
  </r>
  <r>
    <n v="16459"/>
    <n v="86"/>
    <x v="2405"/>
    <d v="2017-04-09T00:00:00"/>
    <x v="5"/>
    <b v="0"/>
    <s v="Approved"/>
    <x v="2"/>
    <x v="0"/>
    <s v="medium"/>
    <s v="medium"/>
    <n v="235.63"/>
    <n v="125.07"/>
    <n v="38206"/>
  </r>
  <r>
    <n v="16460"/>
    <n v="10"/>
    <x v="3155"/>
    <d v="2017-07-05T00:00:00"/>
    <x v="6"/>
    <b v="0"/>
    <s v="Approved"/>
    <x v="5"/>
    <x v="3"/>
    <s v="medium"/>
    <s v="medium"/>
    <n v="1466.68"/>
    <n v="363.25"/>
    <n v="41701"/>
  </r>
  <r>
    <n v="16461"/>
    <n v="83"/>
    <x v="49"/>
    <d v="2017-10-30T00:00:00"/>
    <x v="2"/>
    <b v="1"/>
    <s v="Approved"/>
    <x v="0"/>
    <x v="3"/>
    <s v="medium"/>
    <s v="large"/>
    <n v="2083.94"/>
    <n v="675.03"/>
    <n v="41533"/>
  </r>
  <r>
    <n v="16462"/>
    <n v="34"/>
    <x v="1494"/>
    <d v="2017-05-30T00:00:00"/>
    <x v="1"/>
    <b v="1"/>
    <s v="Approved"/>
    <x v="3"/>
    <x v="1"/>
    <s v="high"/>
    <s v="large"/>
    <n v="774.53"/>
    <n v="464.72"/>
    <n v="37698"/>
  </r>
  <r>
    <n v="16463"/>
    <n v="25"/>
    <x v="2935"/>
    <d v="2017-02-16T00:00:00"/>
    <x v="0"/>
    <b v="0"/>
    <s v="Approved"/>
    <x v="4"/>
    <x v="1"/>
    <s v="medium"/>
    <s v="medium"/>
    <n v="1538.99"/>
    <n v="829.65"/>
    <n v="42404"/>
  </r>
  <r>
    <n v="16464"/>
    <n v="93"/>
    <x v="3090"/>
    <d v="2017-01-24T00:00:00"/>
    <x v="7"/>
    <b v="0"/>
    <s v="Approved"/>
    <x v="2"/>
    <x v="0"/>
    <s v="high"/>
    <s v="medium"/>
    <n v="1458.17"/>
    <n v="874.9"/>
    <n v="35560"/>
  </r>
  <r>
    <n v="16465"/>
    <n v="16"/>
    <x v="2085"/>
    <d v="2017-08-08T00:00:00"/>
    <x v="3"/>
    <b v="1"/>
    <s v="Approved"/>
    <x v="3"/>
    <x v="0"/>
    <s v="high"/>
    <s v="small"/>
    <n v="1661.92"/>
    <n v="1479.11"/>
    <n v="34586"/>
  </r>
  <r>
    <n v="16466"/>
    <n v="59"/>
    <x v="679"/>
    <d v="2017-11-01T00:00:00"/>
    <x v="11"/>
    <b v="0"/>
    <s v="Cancelled"/>
    <x v="0"/>
    <x v="0"/>
    <s v="medium"/>
    <s v="large"/>
    <n v="1061.56"/>
    <n v="733.58"/>
    <n v="42145"/>
  </r>
  <r>
    <n v="16467"/>
    <n v="33"/>
    <x v="3111"/>
    <d v="2017-06-05T00:00:00"/>
    <x v="9"/>
    <b v="0"/>
    <s v="Approved"/>
    <x v="4"/>
    <x v="0"/>
    <s v="medium"/>
    <s v="small"/>
    <n v="1311.44"/>
    <n v="1167.18"/>
    <n v="33888"/>
  </r>
  <r>
    <n v="16468"/>
    <n v="11"/>
    <x v="3440"/>
    <d v="2017-11-12T00:00:00"/>
    <x v="11"/>
    <b v="1"/>
    <s v="Approved"/>
    <x v="4"/>
    <x v="0"/>
    <s v="high"/>
    <s v="medium"/>
    <n v="1274.93"/>
    <n v="764.96"/>
    <n v="39298"/>
  </r>
  <r>
    <n v="16469"/>
    <n v="13"/>
    <x v="125"/>
    <d v="2017-06-26T00:00:00"/>
    <x v="9"/>
    <b v="1"/>
    <s v="Approved"/>
    <x v="0"/>
    <x v="0"/>
    <s v="medium"/>
    <s v="medium"/>
    <n v="1163.8900000000001"/>
    <n v="589.27"/>
    <n v="39880"/>
  </r>
  <r>
    <n v="16470"/>
    <n v="73"/>
    <x v="624"/>
    <d v="2017-06-18T00:00:00"/>
    <x v="9"/>
    <b v="0"/>
    <s v="Approved"/>
    <x v="0"/>
    <x v="0"/>
    <s v="medium"/>
    <s v="medium"/>
    <n v="1945.43"/>
    <n v="333.18"/>
    <n v="37499"/>
  </r>
  <r>
    <n v="16471"/>
    <n v="50"/>
    <x v="3429"/>
    <d v="2017-03-08T00:00:00"/>
    <x v="4"/>
    <b v="1"/>
    <s v="Approved"/>
    <x v="4"/>
    <x v="0"/>
    <s v="medium"/>
    <s v="medium"/>
    <n v="642.70000000000005"/>
    <n v="211.37"/>
    <n v="37337"/>
  </r>
  <r>
    <n v="16472"/>
    <n v="93"/>
    <x v="766"/>
    <d v="2017-12-24T00:00:00"/>
    <x v="10"/>
    <b v="0"/>
    <s v="Approved"/>
    <x v="5"/>
    <x v="0"/>
    <s v="medium"/>
    <s v="medium"/>
    <n v="1065.03"/>
    <n v="230.09"/>
    <n v="37874"/>
  </r>
  <r>
    <n v="16473"/>
    <n v="12"/>
    <x v="1411"/>
    <d v="2017-06-10T00:00:00"/>
    <x v="9"/>
    <b v="0"/>
    <s v="Approved"/>
    <x v="5"/>
    <x v="0"/>
    <s v="medium"/>
    <s v="medium"/>
    <n v="1231.1500000000001"/>
    <n v="161.6"/>
    <n v="41345"/>
  </r>
  <r>
    <n v="16474"/>
    <s v="Unknown"/>
    <x v="3182"/>
    <d v="2017-09-09T00:00:00"/>
    <x v="8"/>
    <b v="0"/>
    <s v="Approved"/>
    <x v="2"/>
    <x v="0"/>
    <s v="medium"/>
    <s v="medium"/>
    <n v="235.63"/>
    <n v="125.07"/>
    <n v="38206"/>
  </r>
  <r>
    <n v="16475"/>
    <n v="31"/>
    <x v="2932"/>
    <d v="2017-03-10T00:00:00"/>
    <x v="4"/>
    <b v="1"/>
    <s v="Approved"/>
    <x v="4"/>
    <x v="0"/>
    <s v="medium"/>
    <s v="medium"/>
    <n v="230.91"/>
    <n v="173.18"/>
    <n v="37337"/>
  </r>
  <r>
    <n v="16476"/>
    <n v="70"/>
    <x v="3095"/>
    <d v="2017-12-20T00:00:00"/>
    <x v="10"/>
    <b v="0"/>
    <s v="Approved"/>
    <x v="1"/>
    <x v="0"/>
    <s v="high"/>
    <s v="medium"/>
    <n v="495.72"/>
    <n v="297.43"/>
    <n v="42105"/>
  </r>
  <r>
    <n v="16477"/>
    <n v="61"/>
    <x v="2038"/>
    <d v="2017-06-17T00:00:00"/>
    <x v="9"/>
    <b v="1"/>
    <s v="Approved"/>
    <x v="2"/>
    <x v="0"/>
    <s v="low"/>
    <s v="medium"/>
    <n v="71.16"/>
    <n v="56.93"/>
    <n v="40410"/>
  </r>
  <r>
    <n v="16478"/>
    <n v="3"/>
    <x v="532"/>
    <d v="2017-10-21T00:00:00"/>
    <x v="2"/>
    <b v="1"/>
    <s v="Approved"/>
    <x v="1"/>
    <x v="0"/>
    <s v="medium"/>
    <s v="large"/>
    <n v="2091.4699999999998"/>
    <n v="388.92"/>
    <n v="36146"/>
  </r>
  <r>
    <n v="16479"/>
    <n v="27"/>
    <x v="2624"/>
    <d v="2017-07-21T00:00:00"/>
    <x v="6"/>
    <b v="1"/>
    <s v="Approved"/>
    <x v="1"/>
    <x v="0"/>
    <s v="low"/>
    <s v="medium"/>
    <n v="1057.51"/>
    <n v="154.4"/>
    <n v="34527"/>
  </r>
  <r>
    <n v="16480"/>
    <s v="Unknown"/>
    <x v="2958"/>
    <d v="2017-08-16T00:00:00"/>
    <x v="3"/>
    <b v="1"/>
    <s v="Approved"/>
    <x v="4"/>
    <x v="0"/>
    <s v="medium"/>
    <s v="medium"/>
    <n v="230.91"/>
    <n v="173.18"/>
    <n v="34527"/>
  </r>
  <r>
    <n v="16481"/>
    <n v="53"/>
    <x v="248"/>
    <d v="2017-06-27T00:00:00"/>
    <x v="9"/>
    <b v="1"/>
    <s v="Approved"/>
    <x v="2"/>
    <x v="0"/>
    <s v="medium"/>
    <s v="medium"/>
    <n v="795.34"/>
    <n v="101.58"/>
    <n v="40410"/>
  </r>
  <r>
    <n v="16482"/>
    <n v="4"/>
    <x v="3480"/>
    <d v="2017-06-04T00:00:00"/>
    <x v="9"/>
    <b v="1"/>
    <s v="Approved"/>
    <x v="4"/>
    <x v="0"/>
    <s v="high"/>
    <s v="medium"/>
    <n v="1129.1300000000001"/>
    <n v="677.48"/>
    <n v="38573"/>
  </r>
  <r>
    <n v="16483"/>
    <n v="13"/>
    <x v="3481"/>
    <d v="2017-12-13T00:00:00"/>
    <x v="10"/>
    <b v="1"/>
    <s v="Approved"/>
    <x v="0"/>
    <x v="0"/>
    <s v="medium"/>
    <s v="medium"/>
    <n v="1577.53"/>
    <n v="826.51"/>
    <n v="36498"/>
  </r>
  <r>
    <n v="16484"/>
    <n v="41"/>
    <x v="851"/>
    <d v="2017-02-25T00:00:00"/>
    <x v="0"/>
    <b v="0"/>
    <s v="Approved"/>
    <x v="3"/>
    <x v="0"/>
    <s v="low"/>
    <s v="medium"/>
    <n v="958.74"/>
    <n v="748.9"/>
    <n v="38693"/>
  </r>
  <r>
    <n v="16485"/>
    <n v="17"/>
    <x v="3255"/>
    <d v="2017-03-04T00:00:00"/>
    <x v="4"/>
    <b v="0"/>
    <s v="Approved"/>
    <x v="0"/>
    <x v="0"/>
    <s v="high"/>
    <s v="medium"/>
    <n v="1024.6600000000001"/>
    <n v="614.79999999999995"/>
    <n v="35378"/>
  </r>
  <r>
    <n v="16486"/>
    <n v="4"/>
    <x v="3439"/>
    <d v="2017-03-24T00:00:00"/>
    <x v="4"/>
    <b v="0"/>
    <s v="Approved"/>
    <x v="4"/>
    <x v="0"/>
    <s v="high"/>
    <s v="medium"/>
    <n v="1129.1300000000001"/>
    <n v="677.48"/>
    <n v="35052"/>
  </r>
  <r>
    <n v="16487"/>
    <n v="92"/>
    <x v="2782"/>
    <d v="2017-12-14T00:00:00"/>
    <x v="10"/>
    <b v="0"/>
    <s v="Approved"/>
    <x v="5"/>
    <x v="0"/>
    <s v="medium"/>
    <s v="small"/>
    <n v="1415.01"/>
    <n v="1259.3599999999999"/>
    <n v="37626"/>
  </r>
  <r>
    <n v="16488"/>
    <n v="46"/>
    <x v="131"/>
    <d v="2017-11-01T00:00:00"/>
    <x v="11"/>
    <b v="0"/>
    <s v="Approved"/>
    <x v="2"/>
    <x v="0"/>
    <s v="low"/>
    <s v="medium"/>
    <n v="1793.43"/>
    <n v="248.82"/>
    <n v="36498"/>
  </r>
  <r>
    <n v="16489"/>
    <n v="6"/>
    <x v="1976"/>
    <d v="2017-10-13T00:00:00"/>
    <x v="2"/>
    <b v="0"/>
    <s v="Approved"/>
    <x v="2"/>
    <x v="0"/>
    <s v="high"/>
    <s v="medium"/>
    <n v="227.88"/>
    <n v="136.72999999999999"/>
    <n v="38258"/>
  </r>
  <r>
    <n v="16490"/>
    <n v="31"/>
    <x v="3004"/>
    <d v="2017-02-25T00:00:00"/>
    <x v="0"/>
    <b v="0"/>
    <s v="Approved"/>
    <x v="4"/>
    <x v="0"/>
    <s v="medium"/>
    <s v="medium"/>
    <n v="230.91"/>
    <n v="173.18"/>
    <n v="40336"/>
  </r>
  <r>
    <n v="16491"/>
    <n v="70"/>
    <x v="644"/>
    <d v="2017-06-06T00:00:00"/>
    <x v="9"/>
    <b v="1"/>
    <s v="Approved"/>
    <x v="1"/>
    <x v="0"/>
    <s v="high"/>
    <s v="medium"/>
    <n v="495.72"/>
    <n v="297.43"/>
    <n v="37499"/>
  </r>
  <r>
    <n v="16492"/>
    <s v="Unknown"/>
    <x v="1533"/>
    <d v="2017-06-27T00:00:00"/>
    <x v="9"/>
    <b v="0"/>
    <s v="Approved"/>
    <x v="1"/>
    <x v="1"/>
    <s v="medium"/>
    <s v="medium"/>
    <n v="533.51"/>
    <n v="400.13"/>
    <n v="35707"/>
  </r>
  <r>
    <n v="16493"/>
    <n v="19"/>
    <x v="1039"/>
    <d v="2017-06-20T00:00:00"/>
    <x v="9"/>
    <b v="1"/>
    <s v="Approved"/>
    <x v="1"/>
    <x v="2"/>
    <s v="low"/>
    <s v="medium"/>
    <n v="574.64"/>
    <n v="459.71"/>
    <n v="40784"/>
  </r>
  <r>
    <n v="16494"/>
    <n v="41"/>
    <x v="2864"/>
    <d v="2017-10-08T00:00:00"/>
    <x v="2"/>
    <b v="1"/>
    <s v="Approved"/>
    <x v="0"/>
    <x v="1"/>
    <s v="medium"/>
    <s v="medium"/>
    <n v="416.98"/>
    <n v="312.74"/>
    <n v="42696"/>
  </r>
  <r>
    <n v="16495"/>
    <n v="74"/>
    <x v="998"/>
    <d v="2017-05-06T00:00:00"/>
    <x v="1"/>
    <b v="0"/>
    <s v="Approved"/>
    <x v="5"/>
    <x v="0"/>
    <s v="medium"/>
    <s v="medium"/>
    <n v="1228.07"/>
    <n v="400.91"/>
    <n v="36668"/>
  </r>
  <r>
    <n v="16496"/>
    <n v="72"/>
    <x v="709"/>
    <d v="2017-03-02T00:00:00"/>
    <x v="4"/>
    <b v="0"/>
    <s v="Approved"/>
    <x v="3"/>
    <x v="0"/>
    <s v="medium"/>
    <s v="medium"/>
    <n v="360.4"/>
    <n v="270.3"/>
    <n v="42710"/>
  </r>
  <r>
    <n v="16497"/>
    <s v="Unknown"/>
    <x v="2261"/>
    <d v="2017-04-16T00:00:00"/>
    <x v="5"/>
    <b v="1"/>
    <s v="Approved"/>
    <x v="6"/>
    <x v="4"/>
    <s v="Unknown"/>
    <s v="Unknown"/>
    <n v="2076.81"/>
    <s v="Unknown"/>
    <s v="Unknown"/>
  </r>
  <r>
    <n v="16498"/>
    <n v="68"/>
    <x v="2735"/>
    <d v="2017-04-05T00:00:00"/>
    <x v="5"/>
    <b v="0"/>
    <s v="Approved"/>
    <x v="2"/>
    <x v="0"/>
    <s v="medium"/>
    <s v="medium"/>
    <n v="1636.9"/>
    <n v="44.71"/>
    <n v="40410"/>
  </r>
  <r>
    <n v="16499"/>
    <n v="85"/>
    <x v="2279"/>
    <d v="2017-08-08T00:00:00"/>
    <x v="3"/>
    <b v="0"/>
    <s v="Approved"/>
    <x v="5"/>
    <x v="0"/>
    <s v="medium"/>
    <s v="medium"/>
    <n v="752.64"/>
    <n v="205.36"/>
    <n v="42218"/>
  </r>
  <r>
    <n v="16500"/>
    <n v="84"/>
    <x v="3315"/>
    <d v="2017-10-03T00:00:00"/>
    <x v="2"/>
    <b v="0"/>
    <s v="Approved"/>
    <x v="1"/>
    <x v="1"/>
    <s v="medium"/>
    <s v="medium"/>
    <n v="290.62"/>
    <n v="215.14"/>
    <n v="38482"/>
  </r>
  <r>
    <n v="16501"/>
    <n v="42"/>
    <x v="1571"/>
    <d v="2017-11-06T00:00:00"/>
    <x v="11"/>
    <b v="1"/>
    <s v="Approved"/>
    <x v="2"/>
    <x v="1"/>
    <s v="medium"/>
    <s v="small"/>
    <n v="1810"/>
    <n v="1610.9"/>
    <n v="39526"/>
  </r>
  <r>
    <n v="16502"/>
    <n v="2"/>
    <x v="599"/>
    <d v="2017-02-18T00:00:00"/>
    <x v="0"/>
    <b v="1"/>
    <s v="Approved"/>
    <x v="0"/>
    <x v="0"/>
    <s v="medium"/>
    <s v="medium"/>
    <n v="71.489999999999995"/>
    <n v="53.62"/>
    <n v="40649"/>
  </r>
  <r>
    <n v="16503"/>
    <n v="37"/>
    <x v="2265"/>
    <d v="2017-01-28T00:00:00"/>
    <x v="7"/>
    <b v="0"/>
    <s v="Approved"/>
    <x v="2"/>
    <x v="0"/>
    <s v="low"/>
    <s v="medium"/>
    <n v="1793.43"/>
    <n v="248.82"/>
    <n v="36361"/>
  </r>
  <r>
    <n v="16504"/>
    <n v="72"/>
    <x v="2451"/>
    <d v="2017-06-02T00:00:00"/>
    <x v="9"/>
    <b v="0"/>
    <s v="Approved"/>
    <x v="3"/>
    <x v="0"/>
    <s v="medium"/>
    <s v="medium"/>
    <n v="360.4"/>
    <n v="270.3"/>
    <n v="40553"/>
  </r>
  <r>
    <n v="16505"/>
    <n v="34"/>
    <x v="3447"/>
    <d v="2017-03-20T00:00:00"/>
    <x v="4"/>
    <b v="0"/>
    <s v="Approved"/>
    <x v="3"/>
    <x v="1"/>
    <s v="high"/>
    <s v="large"/>
    <n v="774.53"/>
    <n v="464.72"/>
    <n v="37698"/>
  </r>
  <r>
    <n v="16506"/>
    <n v="22"/>
    <x v="3467"/>
    <d v="2017-01-08T00:00:00"/>
    <x v="7"/>
    <s v="Unknown"/>
    <s v="Approved"/>
    <x v="0"/>
    <x v="0"/>
    <s v="medium"/>
    <s v="medium"/>
    <n v="575.27"/>
    <n v="431.45"/>
    <n v="35160"/>
  </r>
  <r>
    <n v="16507"/>
    <n v="38"/>
    <x v="1814"/>
    <d v="2017-09-04T00:00:00"/>
    <x v="8"/>
    <b v="0"/>
    <s v="Approved"/>
    <x v="0"/>
    <x v="0"/>
    <s v="medium"/>
    <s v="medium"/>
    <n v="1577.53"/>
    <n v="826.51"/>
    <n v="33259"/>
  </r>
  <r>
    <n v="16508"/>
    <n v="47"/>
    <x v="461"/>
    <d v="2017-09-06T00:00:00"/>
    <x v="8"/>
    <b v="1"/>
    <s v="Approved"/>
    <x v="1"/>
    <x v="1"/>
    <s v="low"/>
    <s v="small"/>
    <n v="1720.7"/>
    <n v="1531.42"/>
    <n v="38991"/>
  </r>
  <r>
    <n v="16509"/>
    <n v="60"/>
    <x v="2769"/>
    <d v="2017-08-24T00:00:00"/>
    <x v="3"/>
    <b v="1"/>
    <s v="Approved"/>
    <x v="4"/>
    <x v="0"/>
    <s v="high"/>
    <s v="small"/>
    <n v="1977.36"/>
    <n v="1759.85"/>
    <n v="36146"/>
  </r>
  <r>
    <n v="16510"/>
    <n v="50"/>
    <x v="1837"/>
    <d v="2017-02-09T00:00:00"/>
    <x v="0"/>
    <b v="0"/>
    <s v="Approved"/>
    <x v="5"/>
    <x v="0"/>
    <s v="medium"/>
    <s v="small"/>
    <n v="175.89"/>
    <n v="131.91999999999999"/>
    <n v="37668"/>
  </r>
  <r>
    <n v="16511"/>
    <n v="10"/>
    <x v="669"/>
    <d v="2017-09-26T00:00:00"/>
    <x v="8"/>
    <b v="1"/>
    <s v="Approved"/>
    <x v="0"/>
    <x v="0"/>
    <s v="medium"/>
    <s v="medium"/>
    <n v="1945.43"/>
    <n v="333.18"/>
    <n v="37873"/>
  </r>
  <r>
    <n v="16512"/>
    <n v="90"/>
    <x v="110"/>
    <d v="2017-03-28T00:00:00"/>
    <x v="4"/>
    <b v="0"/>
    <s v="Approved"/>
    <x v="3"/>
    <x v="0"/>
    <s v="low"/>
    <s v="medium"/>
    <n v="363.01"/>
    <n v="290.41000000000003"/>
    <n v="37874"/>
  </r>
  <r>
    <n v="16513"/>
    <n v="10"/>
    <x v="1569"/>
    <d v="2017-01-31T00:00:00"/>
    <x v="7"/>
    <b v="0"/>
    <s v="Approved"/>
    <x v="5"/>
    <x v="3"/>
    <s v="medium"/>
    <s v="medium"/>
    <n v="1466.68"/>
    <n v="363.25"/>
    <n v="41345"/>
  </r>
  <r>
    <n v="16514"/>
    <n v="73"/>
    <x v="3165"/>
    <d v="2017-07-15T00:00:00"/>
    <x v="6"/>
    <b v="1"/>
    <s v="Approved"/>
    <x v="0"/>
    <x v="0"/>
    <s v="medium"/>
    <s v="medium"/>
    <n v="1945.43"/>
    <n v="333.18"/>
    <n v="37499"/>
  </r>
  <r>
    <n v="16515"/>
    <n v="41"/>
    <x v="1775"/>
    <d v="2017-03-29T00:00:00"/>
    <x v="4"/>
    <b v="1"/>
    <s v="Approved"/>
    <x v="3"/>
    <x v="0"/>
    <s v="low"/>
    <s v="medium"/>
    <n v="958.74"/>
    <n v="748.9"/>
    <n v="34165"/>
  </r>
  <r>
    <n v="16516"/>
    <n v="41"/>
    <x v="2154"/>
    <d v="2017-10-08T00:00:00"/>
    <x v="2"/>
    <b v="1"/>
    <s v="Approved"/>
    <x v="0"/>
    <x v="1"/>
    <s v="medium"/>
    <s v="medium"/>
    <n v="416.98"/>
    <n v="312.74"/>
    <n v="35560"/>
  </r>
  <r>
    <n v="16517"/>
    <s v="Unknown"/>
    <x v="293"/>
    <d v="2017-02-07T00:00:00"/>
    <x v="0"/>
    <b v="1"/>
    <s v="Approved"/>
    <x v="3"/>
    <x v="0"/>
    <s v="medium"/>
    <s v="medium"/>
    <n v="360.4"/>
    <n v="270.3"/>
    <n v="42710"/>
  </r>
  <r>
    <n v="16518"/>
    <n v="68"/>
    <x v="459"/>
    <d v="2017-07-21T00:00:00"/>
    <x v="6"/>
    <b v="1"/>
    <s v="Approved"/>
    <x v="2"/>
    <x v="0"/>
    <s v="medium"/>
    <s v="medium"/>
    <n v="1636.9"/>
    <n v="44.71"/>
    <n v="40410"/>
  </r>
  <r>
    <n v="16519"/>
    <n v="66"/>
    <x v="939"/>
    <d v="2017-01-06T00:00:00"/>
    <x v="7"/>
    <b v="1"/>
    <s v="Approved"/>
    <x v="0"/>
    <x v="0"/>
    <s v="medium"/>
    <s v="medium"/>
    <n v="1163.8900000000001"/>
    <n v="589.27"/>
    <n v="41345"/>
  </r>
  <r>
    <n v="16520"/>
    <n v="82"/>
    <x v="369"/>
    <d v="2017-01-24T00:00:00"/>
    <x v="7"/>
    <s v="Unknown"/>
    <s v="Approved"/>
    <x v="3"/>
    <x v="0"/>
    <s v="high"/>
    <s v="medium"/>
    <n v="1148.6400000000001"/>
    <n v="689.18"/>
    <n v="42226"/>
  </r>
  <r>
    <n v="16521"/>
    <n v="78"/>
    <x v="2235"/>
    <d v="2017-05-25T00:00:00"/>
    <x v="1"/>
    <b v="0"/>
    <s v="Approved"/>
    <x v="4"/>
    <x v="0"/>
    <s v="medium"/>
    <s v="large"/>
    <n v="1765.3"/>
    <n v="709.48"/>
    <n v="38193"/>
  </r>
  <r>
    <n v="16522"/>
    <n v="69"/>
    <x v="2840"/>
    <d v="2017-08-27T00:00:00"/>
    <x v="3"/>
    <b v="0"/>
    <s v="Approved"/>
    <x v="3"/>
    <x v="1"/>
    <s v="medium"/>
    <s v="large"/>
    <n v="1240.31"/>
    <n v="795.1"/>
    <n v="42218"/>
  </r>
  <r>
    <n v="16523"/>
    <n v="63"/>
    <x v="248"/>
    <d v="2017-11-08T00:00:00"/>
    <x v="11"/>
    <b v="0"/>
    <s v="Approved"/>
    <x v="0"/>
    <x v="0"/>
    <s v="medium"/>
    <s v="medium"/>
    <n v="1483.2"/>
    <n v="99.59"/>
    <n v="35378"/>
  </r>
  <r>
    <n v="16524"/>
    <n v="63"/>
    <x v="2087"/>
    <d v="2017-11-27T00:00:00"/>
    <x v="11"/>
    <b v="1"/>
    <s v="Approved"/>
    <x v="5"/>
    <x v="0"/>
    <s v="medium"/>
    <s v="medium"/>
    <n v="1992.93"/>
    <n v="762.63"/>
    <n v="34115"/>
  </r>
  <r>
    <n v="16525"/>
    <n v="38"/>
    <x v="1933"/>
    <d v="2017-11-01T00:00:00"/>
    <x v="11"/>
    <b v="1"/>
    <s v="Approved"/>
    <x v="1"/>
    <x v="0"/>
    <s v="medium"/>
    <s v="large"/>
    <n v="2091.4699999999998"/>
    <n v="388.92"/>
    <n v="40784"/>
  </r>
  <r>
    <n v="16526"/>
    <s v="Unknown"/>
    <x v="989"/>
    <d v="2017-02-16T00:00:00"/>
    <x v="0"/>
    <b v="0"/>
    <s v="Approved"/>
    <x v="1"/>
    <x v="1"/>
    <s v="medium"/>
    <s v="medium"/>
    <n v="533.51"/>
    <n v="400.13"/>
    <n v="37668"/>
  </r>
  <r>
    <n v="16527"/>
    <n v="1"/>
    <x v="3224"/>
    <d v="2017-02-26T00:00:00"/>
    <x v="0"/>
    <b v="1"/>
    <s v="Approved"/>
    <x v="4"/>
    <x v="0"/>
    <s v="medium"/>
    <s v="medium"/>
    <n v="1403.5"/>
    <n v="954.82"/>
    <n v="41167"/>
  </r>
  <r>
    <n v="16528"/>
    <n v="90"/>
    <x v="2586"/>
    <d v="2017-06-16T00:00:00"/>
    <x v="9"/>
    <b v="1"/>
    <s v="Cancelled"/>
    <x v="3"/>
    <x v="0"/>
    <s v="low"/>
    <s v="medium"/>
    <n v="363.01"/>
    <n v="290.41000000000003"/>
    <n v="38002"/>
  </r>
  <r>
    <n v="16529"/>
    <n v="34"/>
    <x v="129"/>
    <d v="2017-09-21T00:00:00"/>
    <x v="8"/>
    <b v="1"/>
    <s v="Approved"/>
    <x v="3"/>
    <x v="1"/>
    <s v="high"/>
    <s v="large"/>
    <n v="774.53"/>
    <n v="464.72"/>
    <n v="40618"/>
  </r>
  <r>
    <n v="16530"/>
    <n v="82"/>
    <x v="938"/>
    <d v="2017-12-05T00:00:00"/>
    <x v="10"/>
    <b v="0"/>
    <s v="Approved"/>
    <x v="3"/>
    <x v="0"/>
    <s v="high"/>
    <s v="medium"/>
    <n v="1148.6400000000001"/>
    <n v="689.18"/>
    <n v="35667"/>
  </r>
  <r>
    <n v="16531"/>
    <n v="83"/>
    <x v="2129"/>
    <d v="2017-11-25T00:00:00"/>
    <x v="11"/>
    <b v="1"/>
    <s v="Approved"/>
    <x v="0"/>
    <x v="3"/>
    <s v="medium"/>
    <s v="large"/>
    <n v="2083.94"/>
    <n v="675.03"/>
    <n v="38206"/>
  </r>
  <r>
    <n v="16532"/>
    <n v="1"/>
    <x v="2238"/>
    <d v="2017-07-27T00:00:00"/>
    <x v="6"/>
    <b v="1"/>
    <s v="Approved"/>
    <x v="4"/>
    <x v="0"/>
    <s v="medium"/>
    <s v="medium"/>
    <n v="1403.5"/>
    <n v="954.82"/>
    <n v="42688"/>
  </r>
  <r>
    <n v="16533"/>
    <n v="60"/>
    <x v="3102"/>
    <d v="2017-08-24T00:00:00"/>
    <x v="3"/>
    <b v="1"/>
    <s v="Approved"/>
    <x v="4"/>
    <x v="0"/>
    <s v="high"/>
    <s v="small"/>
    <n v="1977.36"/>
    <n v="1759.85"/>
    <n v="40779"/>
  </r>
  <r>
    <n v="16534"/>
    <n v="29"/>
    <x v="423"/>
    <d v="2017-10-23T00:00:00"/>
    <x v="2"/>
    <b v="0"/>
    <s v="Approved"/>
    <x v="3"/>
    <x v="1"/>
    <s v="medium"/>
    <s v="medium"/>
    <n v="543.39"/>
    <n v="407.54"/>
    <n v="42696"/>
  </r>
  <r>
    <n v="16535"/>
    <n v="70"/>
    <x v="3421"/>
    <d v="2017-01-18T00:00:00"/>
    <x v="7"/>
    <b v="0"/>
    <s v="Approved"/>
    <x v="3"/>
    <x v="1"/>
    <s v="medium"/>
    <s v="medium"/>
    <n v="1036.5899999999999"/>
    <n v="206.35"/>
    <n v="33364"/>
  </r>
  <r>
    <n v="16536"/>
    <n v="8"/>
    <x v="1547"/>
    <d v="2017-04-24T00:00:00"/>
    <x v="5"/>
    <b v="1"/>
    <s v="Approved"/>
    <x v="0"/>
    <x v="1"/>
    <s v="medium"/>
    <s v="small"/>
    <n v="1703.52"/>
    <n v="1516.13"/>
    <n v="40649"/>
  </r>
  <r>
    <n v="16537"/>
    <n v="70"/>
    <x v="404"/>
    <d v="2017-05-03T00:00:00"/>
    <x v="1"/>
    <b v="1"/>
    <s v="Approved"/>
    <x v="1"/>
    <x v="0"/>
    <s v="high"/>
    <s v="medium"/>
    <n v="495.72"/>
    <n v="297.43"/>
    <n v="42105"/>
  </r>
  <r>
    <n v="16538"/>
    <n v="36"/>
    <x v="3343"/>
    <d v="2017-05-29T00:00:00"/>
    <x v="1"/>
    <b v="0"/>
    <s v="Approved"/>
    <x v="0"/>
    <x v="0"/>
    <s v="low"/>
    <s v="medium"/>
    <n v="945.04"/>
    <n v="507.58"/>
    <n v="35052"/>
  </r>
  <r>
    <n v="16539"/>
    <n v="23"/>
    <x v="51"/>
    <d v="2017-01-16T00:00:00"/>
    <x v="7"/>
    <b v="0"/>
    <s v="Approved"/>
    <x v="3"/>
    <x v="2"/>
    <s v="low"/>
    <s v="small"/>
    <n v="688.63"/>
    <n v="612.88"/>
    <n v="36334"/>
  </r>
  <r>
    <n v="16540"/>
    <n v="72"/>
    <x v="3428"/>
    <d v="2017-06-24T00:00:00"/>
    <x v="9"/>
    <b v="0"/>
    <s v="Approved"/>
    <x v="3"/>
    <x v="0"/>
    <s v="medium"/>
    <s v="medium"/>
    <n v="360.4"/>
    <n v="270.3"/>
    <n v="37499"/>
  </r>
  <r>
    <n v="16541"/>
    <n v="3"/>
    <x v="159"/>
    <d v="2017-04-25T00:00:00"/>
    <x v="5"/>
    <b v="1"/>
    <s v="Approved"/>
    <x v="1"/>
    <x v="0"/>
    <s v="medium"/>
    <s v="large"/>
    <n v="2091.4699999999998"/>
    <n v="388.92"/>
    <n v="40784"/>
  </r>
  <r>
    <n v="16542"/>
    <s v="Unknown"/>
    <x v="1075"/>
    <d v="2017-12-17T00:00:00"/>
    <x v="10"/>
    <b v="0"/>
    <s v="Approved"/>
    <x v="5"/>
    <x v="0"/>
    <s v="medium"/>
    <s v="medium"/>
    <n v="60.34"/>
    <n v="45.26"/>
    <n v="34165"/>
  </r>
  <r>
    <n v="16543"/>
    <n v="69"/>
    <x v="672"/>
    <d v="2017-01-23T00:00:00"/>
    <x v="7"/>
    <b v="0"/>
    <s v="Approved"/>
    <x v="4"/>
    <x v="1"/>
    <s v="medium"/>
    <s v="medium"/>
    <n v="792.9"/>
    <n v="594.67999999999995"/>
    <n v="33879"/>
  </r>
  <r>
    <n v="16544"/>
    <n v="54"/>
    <x v="1938"/>
    <d v="2017-02-22T00:00:00"/>
    <x v="0"/>
    <b v="1"/>
    <s v="Approved"/>
    <x v="5"/>
    <x v="0"/>
    <s v="medium"/>
    <s v="medium"/>
    <n v="1292.8399999999999"/>
    <n v="13.44"/>
    <n v="34170"/>
  </r>
  <r>
    <n v="16545"/>
    <n v="44"/>
    <x v="615"/>
    <d v="2017-02-23T00:00:00"/>
    <x v="0"/>
    <b v="1"/>
    <s v="Approved"/>
    <x v="5"/>
    <x v="0"/>
    <s v="medium"/>
    <s v="medium"/>
    <n v="1769.64"/>
    <n v="108.76"/>
    <n v="41848"/>
  </r>
  <r>
    <n v="16546"/>
    <s v="Unknown"/>
    <x v="503"/>
    <d v="2017-03-14T00:00:00"/>
    <x v="4"/>
    <b v="1"/>
    <s v="Approved"/>
    <x v="2"/>
    <x v="1"/>
    <s v="high"/>
    <s v="large"/>
    <n v="12.01"/>
    <n v="7.21"/>
    <n v="39880"/>
  </r>
  <r>
    <n v="16547"/>
    <n v="33"/>
    <x v="3157"/>
    <d v="2017-05-02T00:00:00"/>
    <x v="1"/>
    <b v="0"/>
    <s v="Approved"/>
    <x v="4"/>
    <x v="0"/>
    <s v="medium"/>
    <s v="small"/>
    <n v="1311.44"/>
    <n v="1167.18"/>
    <n v="37698"/>
  </r>
  <r>
    <n v="16548"/>
    <n v="47"/>
    <x v="559"/>
    <d v="2017-11-22T00:00:00"/>
    <x v="11"/>
    <s v="Unknown"/>
    <s v="Approved"/>
    <x v="1"/>
    <x v="1"/>
    <s v="low"/>
    <s v="small"/>
    <n v="1720.7"/>
    <n v="1531.42"/>
    <n v="37220"/>
  </r>
  <r>
    <n v="16549"/>
    <n v="55"/>
    <x v="2483"/>
    <d v="2017-05-04T00:00:00"/>
    <x v="1"/>
    <b v="0"/>
    <s v="Approved"/>
    <x v="1"/>
    <x v="1"/>
    <s v="medium"/>
    <s v="large"/>
    <n v="1894.19"/>
    <n v="598.76"/>
    <n v="38216"/>
  </r>
  <r>
    <n v="16550"/>
    <n v="58"/>
    <x v="575"/>
    <d v="2017-03-18T00:00:00"/>
    <x v="4"/>
    <b v="1"/>
    <s v="Approved"/>
    <x v="2"/>
    <x v="0"/>
    <s v="medium"/>
    <s v="medium"/>
    <n v="912.52"/>
    <n v="141.4"/>
    <n v="37874"/>
  </r>
  <r>
    <n v="16551"/>
    <n v="53"/>
    <x v="2661"/>
    <d v="2017-12-24T00:00:00"/>
    <x v="10"/>
    <b v="0"/>
    <s v="Approved"/>
    <x v="2"/>
    <x v="0"/>
    <s v="medium"/>
    <s v="medium"/>
    <n v="795.34"/>
    <n v="101.58"/>
    <n v="35470"/>
  </r>
  <r>
    <n v="16552"/>
    <n v="10"/>
    <x v="207"/>
    <d v="2017-11-28T00:00:00"/>
    <x v="11"/>
    <b v="1"/>
    <s v="Approved"/>
    <x v="5"/>
    <x v="3"/>
    <s v="medium"/>
    <s v="medium"/>
    <n v="1466.68"/>
    <n v="363.25"/>
    <n v="42560"/>
  </r>
  <r>
    <n v="16553"/>
    <n v="39"/>
    <x v="692"/>
    <d v="2017-10-01T00:00:00"/>
    <x v="2"/>
    <b v="1"/>
    <s v="Approved"/>
    <x v="4"/>
    <x v="0"/>
    <s v="medium"/>
    <s v="large"/>
    <n v="1812.75"/>
    <n v="582.48"/>
    <n v="40672"/>
  </r>
  <r>
    <n v="16554"/>
    <n v="62"/>
    <x v="22"/>
    <d v="2017-01-10T00:00:00"/>
    <x v="7"/>
    <b v="1"/>
    <s v="Approved"/>
    <x v="0"/>
    <x v="0"/>
    <s v="medium"/>
    <s v="medium"/>
    <n v="478.16"/>
    <n v="298.72000000000003"/>
    <n v="41701"/>
  </r>
  <r>
    <n v="16555"/>
    <n v="90"/>
    <x v="1845"/>
    <d v="2017-01-17T00:00:00"/>
    <x v="7"/>
    <b v="1"/>
    <s v="Approved"/>
    <x v="3"/>
    <x v="0"/>
    <s v="low"/>
    <s v="medium"/>
    <n v="363.01"/>
    <n v="290.41000000000003"/>
    <n v="38482"/>
  </r>
  <r>
    <n v="16556"/>
    <n v="33"/>
    <x v="1086"/>
    <d v="2017-05-16T00:00:00"/>
    <x v="1"/>
    <b v="0"/>
    <s v="Approved"/>
    <x v="4"/>
    <x v="0"/>
    <s v="medium"/>
    <s v="small"/>
    <n v="1311.44"/>
    <n v="1167.18"/>
    <n v="33888"/>
  </r>
  <r>
    <n v="16557"/>
    <n v="46"/>
    <x v="901"/>
    <d v="2017-04-11T00:00:00"/>
    <x v="5"/>
    <b v="1"/>
    <s v="Approved"/>
    <x v="0"/>
    <x v="0"/>
    <s v="low"/>
    <s v="medium"/>
    <n v="1289.8499999999999"/>
    <n v="74.510000000000005"/>
    <n v="37668"/>
  </r>
  <r>
    <n v="16558"/>
    <n v="40"/>
    <x v="1047"/>
    <d v="2017-08-28T00:00:00"/>
    <x v="3"/>
    <b v="1"/>
    <s v="Approved"/>
    <x v="1"/>
    <x v="1"/>
    <s v="medium"/>
    <s v="large"/>
    <n v="1894.19"/>
    <n v="598.76"/>
    <n v="42172"/>
  </r>
  <r>
    <n v="16559"/>
    <n v="17"/>
    <x v="89"/>
    <d v="2017-06-09T00:00:00"/>
    <x v="9"/>
    <b v="0"/>
    <s v="Approved"/>
    <x v="0"/>
    <x v="0"/>
    <s v="high"/>
    <s v="medium"/>
    <n v="1024.6600000000001"/>
    <n v="614.79999999999995"/>
    <n v="34244"/>
  </r>
  <r>
    <n v="16560"/>
    <s v="Unknown"/>
    <x v="444"/>
    <d v="2017-08-31T00:00:00"/>
    <x v="3"/>
    <b v="0"/>
    <s v="Approved"/>
    <x v="5"/>
    <x v="0"/>
    <s v="medium"/>
    <s v="medium"/>
    <n v="60.34"/>
    <n v="45.26"/>
    <n v="34115"/>
  </r>
  <r>
    <n v="16561"/>
    <n v="20"/>
    <x v="1523"/>
    <d v="2017-07-27T00:00:00"/>
    <x v="6"/>
    <b v="1"/>
    <s v="Approved"/>
    <x v="1"/>
    <x v="0"/>
    <s v="medium"/>
    <s v="small"/>
    <n v="1775.81"/>
    <n v="1580.47"/>
    <n v="42404"/>
  </r>
  <r>
    <n v="16562"/>
    <n v="11"/>
    <x v="2582"/>
    <d v="2017-01-10T00:00:00"/>
    <x v="7"/>
    <b v="1"/>
    <s v="Approved"/>
    <x v="1"/>
    <x v="0"/>
    <s v="medium"/>
    <s v="small"/>
    <n v="1775.81"/>
    <n v="1580.47"/>
    <n v="41701"/>
  </r>
  <r>
    <n v="16563"/>
    <s v="Unknown"/>
    <x v="333"/>
    <d v="2017-09-16T00:00:00"/>
    <x v="8"/>
    <b v="1"/>
    <s v="Approved"/>
    <x v="2"/>
    <x v="1"/>
    <s v="high"/>
    <s v="large"/>
    <n v="12.01"/>
    <n v="7.21"/>
    <n v="34165"/>
  </r>
  <r>
    <n v="16564"/>
    <n v="86"/>
    <x v="2499"/>
    <d v="2017-05-12T00:00:00"/>
    <x v="1"/>
    <b v="1"/>
    <s v="Cancelled"/>
    <x v="2"/>
    <x v="0"/>
    <s v="medium"/>
    <s v="medium"/>
    <n v="235.63"/>
    <n v="125.07"/>
    <n v="38206"/>
  </r>
  <r>
    <n v="16565"/>
    <n v="44"/>
    <x v="2714"/>
    <d v="2017-10-20T00:00:00"/>
    <x v="2"/>
    <b v="0"/>
    <s v="Approved"/>
    <x v="5"/>
    <x v="0"/>
    <s v="medium"/>
    <s v="medium"/>
    <n v="1769.64"/>
    <n v="108.76"/>
    <n v="40672"/>
  </r>
  <r>
    <n v="16566"/>
    <n v="30"/>
    <x v="1412"/>
    <d v="2017-02-22T00:00:00"/>
    <x v="0"/>
    <b v="0"/>
    <s v="Approved"/>
    <x v="0"/>
    <x v="0"/>
    <s v="high"/>
    <s v="medium"/>
    <n v="748.17"/>
    <n v="448.9"/>
    <n v="33552"/>
  </r>
  <r>
    <n v="16567"/>
    <n v="85"/>
    <x v="122"/>
    <d v="2017-03-21T00:00:00"/>
    <x v="4"/>
    <b v="0"/>
    <s v="Approved"/>
    <x v="5"/>
    <x v="0"/>
    <s v="medium"/>
    <s v="medium"/>
    <n v="1228.07"/>
    <n v="400.91"/>
    <n v="36668"/>
  </r>
  <r>
    <n v="16568"/>
    <n v="40"/>
    <x v="1628"/>
    <d v="2017-12-06T00:00:00"/>
    <x v="10"/>
    <b v="1"/>
    <s v="Approved"/>
    <x v="2"/>
    <x v="0"/>
    <s v="high"/>
    <s v="medium"/>
    <n v="1458.17"/>
    <n v="874.9"/>
    <n v="38750"/>
  </r>
  <r>
    <n v="16569"/>
    <n v="47"/>
    <x v="2073"/>
    <d v="2017-06-24T00:00:00"/>
    <x v="9"/>
    <b v="0"/>
    <s v="Approved"/>
    <x v="1"/>
    <x v="1"/>
    <s v="low"/>
    <s v="small"/>
    <n v="1720.7"/>
    <n v="1531.42"/>
    <n v="37220"/>
  </r>
  <r>
    <n v="16570"/>
    <n v="90"/>
    <x v="3381"/>
    <d v="2017-07-04T00:00:00"/>
    <x v="6"/>
    <b v="1"/>
    <s v="Approved"/>
    <x v="3"/>
    <x v="0"/>
    <s v="low"/>
    <s v="medium"/>
    <n v="363.01"/>
    <n v="290.41000000000003"/>
    <n v="38482"/>
  </r>
  <r>
    <n v="16571"/>
    <n v="65"/>
    <x v="1358"/>
    <d v="2017-12-01T00:00:00"/>
    <x v="10"/>
    <b v="1"/>
    <s v="Approved"/>
    <x v="5"/>
    <x v="0"/>
    <s v="medium"/>
    <s v="medium"/>
    <n v="1807.45"/>
    <n v="778.69"/>
    <n v="42145"/>
  </r>
  <r>
    <n v="16572"/>
    <n v="35"/>
    <x v="2992"/>
    <d v="2017-12-08T00:00:00"/>
    <x v="10"/>
    <b v="1"/>
    <s v="Approved"/>
    <x v="1"/>
    <x v="0"/>
    <s v="low"/>
    <s v="medium"/>
    <n v="1057.51"/>
    <n v="154.4"/>
    <n v="34527"/>
  </r>
  <r>
    <n v="16573"/>
    <n v="97"/>
    <x v="328"/>
    <d v="2017-06-22T00:00:00"/>
    <x v="9"/>
    <b v="0"/>
    <s v="Approved"/>
    <x v="0"/>
    <x v="0"/>
    <s v="medium"/>
    <s v="large"/>
    <n v="202.62"/>
    <n v="151.96"/>
    <n v="42458"/>
  </r>
  <r>
    <n v="16574"/>
    <n v="3"/>
    <x v="1625"/>
    <d v="2017-12-15T00:00:00"/>
    <x v="10"/>
    <b v="1"/>
    <s v="Approved"/>
    <x v="1"/>
    <x v="0"/>
    <s v="medium"/>
    <s v="large"/>
    <n v="2091.4699999999998"/>
    <n v="388.92"/>
    <n v="41167"/>
  </r>
  <r>
    <n v="16575"/>
    <n v="19"/>
    <x v="308"/>
    <d v="2017-01-01T00:00:00"/>
    <x v="7"/>
    <b v="0"/>
    <s v="Approved"/>
    <x v="2"/>
    <x v="1"/>
    <s v="high"/>
    <s v="large"/>
    <n v="12.01"/>
    <n v="7.21"/>
    <n v="34115"/>
  </r>
  <r>
    <n v="16576"/>
    <n v="34"/>
    <x v="408"/>
    <d v="2017-03-08T00:00:00"/>
    <x v="4"/>
    <b v="1"/>
    <s v="Approved"/>
    <x v="3"/>
    <x v="1"/>
    <s v="high"/>
    <s v="large"/>
    <n v="774.53"/>
    <n v="464.72"/>
    <n v="37698"/>
  </r>
  <r>
    <n v="16577"/>
    <s v="Unknown"/>
    <x v="1730"/>
    <d v="2017-02-23T00:00:00"/>
    <x v="0"/>
    <b v="1"/>
    <s v="Approved"/>
    <x v="0"/>
    <x v="0"/>
    <s v="medium"/>
    <s v="medium"/>
    <n v="100.35"/>
    <n v="75.260000000000005"/>
    <n v="36367"/>
  </r>
  <r>
    <n v="16578"/>
    <n v="80"/>
    <x v="2100"/>
    <d v="2017-10-04T00:00:00"/>
    <x v="2"/>
    <b v="1"/>
    <s v="Approved"/>
    <x v="2"/>
    <x v="3"/>
    <s v="low"/>
    <s v="medium"/>
    <n v="1073.07"/>
    <n v="933.84"/>
    <n v="36145"/>
  </r>
  <r>
    <n v="16579"/>
    <n v="99"/>
    <x v="735"/>
    <d v="2017-05-30T00:00:00"/>
    <x v="1"/>
    <b v="1"/>
    <s v="Approved"/>
    <x v="2"/>
    <x v="0"/>
    <s v="medium"/>
    <s v="medium"/>
    <n v="1227.3399999999999"/>
    <n v="770.89"/>
    <n v="34556"/>
  </r>
  <r>
    <n v="16580"/>
    <n v="90"/>
    <x v="1511"/>
    <d v="2017-09-09T00:00:00"/>
    <x v="8"/>
    <b v="1"/>
    <s v="Approved"/>
    <x v="3"/>
    <x v="0"/>
    <s v="low"/>
    <s v="medium"/>
    <n v="363.01"/>
    <n v="290.41000000000003"/>
    <n v="36367"/>
  </r>
  <r>
    <n v="16581"/>
    <n v="32"/>
    <x v="2754"/>
    <d v="2017-08-18T00:00:00"/>
    <x v="3"/>
    <b v="1"/>
    <s v="Approved"/>
    <x v="4"/>
    <x v="0"/>
    <s v="high"/>
    <s v="medium"/>
    <n v="1179"/>
    <n v="707.4"/>
    <n v="35667"/>
  </r>
  <r>
    <n v="16582"/>
    <s v="Unknown"/>
    <x v="1666"/>
    <d v="2017-11-18T00:00:00"/>
    <x v="11"/>
    <b v="1"/>
    <s v="Approved"/>
    <x v="0"/>
    <x v="0"/>
    <s v="medium"/>
    <s v="medium"/>
    <n v="100.35"/>
    <n v="75.260000000000005"/>
    <n v="42458"/>
  </r>
  <r>
    <n v="16583"/>
    <n v="12"/>
    <x v="1437"/>
    <d v="2017-12-06T00:00:00"/>
    <x v="10"/>
    <b v="1"/>
    <s v="Approved"/>
    <x v="5"/>
    <x v="0"/>
    <s v="medium"/>
    <s v="medium"/>
    <n v="1231.1500000000001"/>
    <n v="161.6"/>
    <n v="38216"/>
  </r>
  <r>
    <n v="16584"/>
    <n v="59"/>
    <x v="2859"/>
    <d v="2017-08-28T00:00:00"/>
    <x v="3"/>
    <b v="1"/>
    <s v="Approved"/>
    <x v="0"/>
    <x v="0"/>
    <s v="medium"/>
    <s v="large"/>
    <n v="1061.56"/>
    <n v="733.58"/>
    <n v="34170"/>
  </r>
  <r>
    <n v="16585"/>
    <n v="90"/>
    <x v="1373"/>
    <d v="2017-11-27T00:00:00"/>
    <x v="11"/>
    <b v="1"/>
    <s v="Approved"/>
    <x v="3"/>
    <x v="0"/>
    <s v="low"/>
    <s v="medium"/>
    <n v="363.01"/>
    <n v="290.41000000000003"/>
    <n v="37874"/>
  </r>
  <r>
    <n v="16586"/>
    <n v="42"/>
    <x v="2229"/>
    <d v="2017-03-09T00:00:00"/>
    <x v="4"/>
    <b v="1"/>
    <s v="Approved"/>
    <x v="2"/>
    <x v="1"/>
    <s v="medium"/>
    <s v="small"/>
    <n v="1810"/>
    <n v="1610.9"/>
    <n v="40672"/>
  </r>
  <r>
    <n v="16587"/>
    <n v="10"/>
    <x v="3206"/>
    <d v="2017-04-13T00:00:00"/>
    <x v="5"/>
    <b v="0"/>
    <s v="Approved"/>
    <x v="5"/>
    <x v="3"/>
    <s v="medium"/>
    <s v="medium"/>
    <n v="1466.68"/>
    <n v="363.25"/>
    <n v="35378"/>
  </r>
  <r>
    <n v="16588"/>
    <s v="Unknown"/>
    <x v="980"/>
    <d v="2017-11-15T00:00:00"/>
    <x v="11"/>
    <b v="1"/>
    <s v="Approved"/>
    <x v="3"/>
    <x v="1"/>
    <s v="medium"/>
    <s v="medium"/>
    <n v="544.04999999999995"/>
    <n v="376.84"/>
    <n v="42710"/>
  </r>
  <r>
    <n v="16589"/>
    <n v="78"/>
    <x v="720"/>
    <d v="2017-07-28T00:00:00"/>
    <x v="6"/>
    <b v="0"/>
    <s v="Approved"/>
    <x v="4"/>
    <x v="0"/>
    <s v="medium"/>
    <s v="large"/>
    <n v="1765.3"/>
    <n v="709.48"/>
    <n v="37626"/>
  </r>
  <r>
    <n v="16590"/>
    <n v="92"/>
    <x v="2019"/>
    <d v="2017-04-22T00:00:00"/>
    <x v="5"/>
    <b v="0"/>
    <s v="Approved"/>
    <x v="5"/>
    <x v="0"/>
    <s v="medium"/>
    <s v="small"/>
    <n v="1415.01"/>
    <n v="1259.3599999999999"/>
    <n v="34556"/>
  </r>
  <r>
    <n v="16591"/>
    <s v="Unknown"/>
    <x v="1339"/>
    <d v="2017-01-26T00:00:00"/>
    <x v="7"/>
    <b v="1"/>
    <s v="Approved"/>
    <x v="3"/>
    <x v="0"/>
    <s v="medium"/>
    <s v="medium"/>
    <n v="360.4"/>
    <n v="270.3"/>
    <n v="42710"/>
  </r>
  <r>
    <n v="16592"/>
    <n v="7"/>
    <x v="1382"/>
    <d v="2017-11-16T00:00:00"/>
    <x v="11"/>
    <b v="1"/>
    <s v="Approved"/>
    <x v="4"/>
    <x v="0"/>
    <s v="medium"/>
    <s v="small"/>
    <n v="1311.44"/>
    <n v="1167.18"/>
    <n v="33888"/>
  </r>
  <r>
    <n v="16593"/>
    <n v="20"/>
    <x v="1020"/>
    <d v="2017-06-29T00:00:00"/>
    <x v="9"/>
    <b v="0"/>
    <s v="Approved"/>
    <x v="1"/>
    <x v="0"/>
    <s v="medium"/>
    <s v="small"/>
    <n v="1775.81"/>
    <n v="1580.47"/>
    <n v="40303"/>
  </r>
  <r>
    <n v="16594"/>
    <n v="81"/>
    <x v="964"/>
    <d v="2017-11-03T00:00:00"/>
    <x v="11"/>
    <b v="1"/>
    <s v="Approved"/>
    <x v="3"/>
    <x v="0"/>
    <s v="medium"/>
    <s v="small"/>
    <n v="586.45000000000005"/>
    <n v="521.94000000000005"/>
    <n v="33429"/>
  </r>
  <r>
    <n v="16595"/>
    <n v="68"/>
    <x v="1494"/>
    <d v="2017-03-16T00:00:00"/>
    <x v="4"/>
    <b v="0"/>
    <s v="Approved"/>
    <x v="2"/>
    <x v="0"/>
    <s v="medium"/>
    <s v="medium"/>
    <n v="1636.9"/>
    <n v="44.71"/>
    <n v="40410"/>
  </r>
  <r>
    <n v="16596"/>
    <n v="23"/>
    <x v="2647"/>
    <d v="2017-07-28T00:00:00"/>
    <x v="6"/>
    <b v="0"/>
    <s v="Approved"/>
    <x v="3"/>
    <x v="2"/>
    <s v="low"/>
    <s v="small"/>
    <n v="688.63"/>
    <n v="612.88"/>
    <n v="36334"/>
  </r>
  <r>
    <n v="16597"/>
    <n v="59"/>
    <x v="988"/>
    <d v="2017-10-02T00:00:00"/>
    <x v="2"/>
    <b v="1"/>
    <s v="Approved"/>
    <x v="0"/>
    <x v="0"/>
    <s v="medium"/>
    <s v="large"/>
    <n v="1061.56"/>
    <n v="733.58"/>
    <n v="40487"/>
  </r>
  <r>
    <n v="16598"/>
    <n v="16"/>
    <x v="1072"/>
    <d v="2017-02-23T00:00:00"/>
    <x v="0"/>
    <b v="0"/>
    <s v="Approved"/>
    <x v="3"/>
    <x v="0"/>
    <s v="high"/>
    <s v="small"/>
    <n v="1661.92"/>
    <n v="1479.11"/>
    <n v="34165"/>
  </r>
  <r>
    <n v="16599"/>
    <n v="90"/>
    <x v="1329"/>
    <d v="2017-09-08T00:00:00"/>
    <x v="8"/>
    <b v="0"/>
    <s v="Approved"/>
    <x v="3"/>
    <x v="0"/>
    <s v="low"/>
    <s v="medium"/>
    <n v="363.01"/>
    <n v="290.41000000000003"/>
    <n v="38002"/>
  </r>
  <r>
    <n v="16600"/>
    <n v="56"/>
    <x v="201"/>
    <d v="2017-12-14T00:00:00"/>
    <x v="10"/>
    <b v="1"/>
    <s v="Approved"/>
    <x v="2"/>
    <x v="0"/>
    <s v="medium"/>
    <s v="medium"/>
    <n v="183.86"/>
    <n v="137.9"/>
    <n v="34170"/>
  </r>
  <r>
    <n v="16601"/>
    <n v="82"/>
    <x v="542"/>
    <d v="2017-09-08T00:00:00"/>
    <x v="8"/>
    <b v="0"/>
    <s v="Approved"/>
    <x v="3"/>
    <x v="0"/>
    <s v="high"/>
    <s v="medium"/>
    <n v="1148.6400000000001"/>
    <n v="689.18"/>
    <n v="42226"/>
  </r>
  <r>
    <n v="16602"/>
    <n v="32"/>
    <x v="3191"/>
    <d v="2017-01-18T00:00:00"/>
    <x v="7"/>
    <b v="1"/>
    <s v="Approved"/>
    <x v="4"/>
    <x v="0"/>
    <s v="high"/>
    <s v="medium"/>
    <n v="1179"/>
    <n v="707.4"/>
    <n v="35667"/>
  </r>
  <r>
    <n v="16603"/>
    <s v="Unknown"/>
    <x v="3471"/>
    <d v="2017-10-22T00:00:00"/>
    <x v="2"/>
    <b v="1"/>
    <s v="Approved"/>
    <x v="1"/>
    <x v="1"/>
    <s v="medium"/>
    <s v="medium"/>
    <n v="290.62"/>
    <n v="215.14"/>
    <n v="38339"/>
  </r>
  <r>
    <n v="16604"/>
    <n v="97"/>
    <x v="1358"/>
    <d v="2017-11-29T00:00:00"/>
    <x v="11"/>
    <b v="1"/>
    <s v="Approved"/>
    <x v="0"/>
    <x v="0"/>
    <s v="medium"/>
    <s v="large"/>
    <n v="202.62"/>
    <n v="151.96"/>
    <n v="42458"/>
  </r>
  <r>
    <n v="16605"/>
    <n v="60"/>
    <x v="525"/>
    <d v="2017-10-21T00:00:00"/>
    <x v="2"/>
    <b v="1"/>
    <s v="Approved"/>
    <x v="4"/>
    <x v="0"/>
    <s v="high"/>
    <s v="small"/>
    <n v="1977.36"/>
    <n v="1759.85"/>
    <n v="40410"/>
  </r>
  <r>
    <n v="16606"/>
    <n v="69"/>
    <x v="3333"/>
    <d v="2017-04-01T00:00:00"/>
    <x v="5"/>
    <b v="1"/>
    <s v="Approved"/>
    <x v="4"/>
    <x v="1"/>
    <s v="medium"/>
    <s v="medium"/>
    <n v="792.9"/>
    <n v="594.67999999999995"/>
    <n v="36668"/>
  </r>
  <r>
    <n v="16607"/>
    <n v="69"/>
    <x v="3316"/>
    <d v="2017-04-20T00:00:00"/>
    <x v="5"/>
    <b v="1"/>
    <s v="Approved"/>
    <x v="3"/>
    <x v="1"/>
    <s v="medium"/>
    <s v="large"/>
    <n v="1240.31"/>
    <n v="795.1"/>
    <n v="40553"/>
  </r>
  <r>
    <n v="16608"/>
    <n v="6"/>
    <x v="2692"/>
    <d v="2017-03-12T00:00:00"/>
    <x v="4"/>
    <b v="0"/>
    <s v="Approved"/>
    <x v="2"/>
    <x v="0"/>
    <s v="high"/>
    <s v="medium"/>
    <n v="227.88"/>
    <n v="136.72999999999999"/>
    <n v="38258"/>
  </r>
  <r>
    <n v="16609"/>
    <n v="46"/>
    <x v="1411"/>
    <d v="2017-11-09T00:00:00"/>
    <x v="11"/>
    <b v="1"/>
    <s v="Approved"/>
    <x v="0"/>
    <x v="0"/>
    <s v="low"/>
    <s v="medium"/>
    <n v="1289.8499999999999"/>
    <n v="74.510000000000005"/>
    <n v="39427"/>
  </r>
  <r>
    <n v="16610"/>
    <n v="1"/>
    <x v="910"/>
    <d v="2017-08-07T00:00:00"/>
    <x v="3"/>
    <b v="0"/>
    <s v="Approved"/>
    <x v="4"/>
    <x v="3"/>
    <s v="medium"/>
    <s v="large"/>
    <n v="1873.97"/>
    <n v="863.95"/>
    <n v="40553"/>
  </r>
  <r>
    <n v="16611"/>
    <n v="69"/>
    <x v="2344"/>
    <d v="2017-02-20T00:00:00"/>
    <x v="0"/>
    <b v="1"/>
    <s v="Approved"/>
    <x v="4"/>
    <x v="1"/>
    <s v="medium"/>
    <s v="medium"/>
    <n v="792.9"/>
    <n v="594.67999999999995"/>
    <n v="42696"/>
  </r>
  <r>
    <n v="16612"/>
    <n v="2"/>
    <x v="2886"/>
    <d v="2017-11-05T00:00:00"/>
    <x v="11"/>
    <b v="1"/>
    <s v="Approved"/>
    <x v="0"/>
    <x v="0"/>
    <s v="medium"/>
    <s v="medium"/>
    <n v="71.489999999999995"/>
    <n v="53.62"/>
    <n v="41245"/>
  </r>
  <r>
    <n v="16613"/>
    <n v="17"/>
    <x v="2444"/>
    <d v="2017-02-20T00:00:00"/>
    <x v="0"/>
    <b v="1"/>
    <s v="Approved"/>
    <x v="0"/>
    <x v="0"/>
    <s v="high"/>
    <s v="medium"/>
    <n v="1024.6600000000001"/>
    <n v="614.79999999999995"/>
    <n v="35378"/>
  </r>
  <r>
    <n v="16614"/>
    <n v="72"/>
    <x v="891"/>
    <d v="2017-07-16T00:00:00"/>
    <x v="6"/>
    <b v="0"/>
    <s v="Approved"/>
    <x v="3"/>
    <x v="0"/>
    <s v="medium"/>
    <s v="medium"/>
    <n v="360.4"/>
    <n v="270.3"/>
    <n v="42710"/>
  </r>
  <r>
    <n v="16615"/>
    <n v="66"/>
    <x v="1265"/>
    <d v="2017-12-22T00:00:00"/>
    <x v="10"/>
    <b v="1"/>
    <s v="Approved"/>
    <x v="4"/>
    <x v="1"/>
    <s v="low"/>
    <s v="small"/>
    <n v="590.26"/>
    <n v="525.33000000000004"/>
    <n v="33879"/>
  </r>
  <r>
    <n v="16616"/>
    <n v="71"/>
    <x v="2052"/>
    <d v="2017-06-20T00:00:00"/>
    <x v="9"/>
    <b v="0"/>
    <s v="Approved"/>
    <x v="0"/>
    <x v="0"/>
    <s v="high"/>
    <s v="large"/>
    <n v="1842.92"/>
    <n v="1105.75"/>
    <n v="41922"/>
  </r>
  <r>
    <n v="16617"/>
    <n v="36"/>
    <x v="1180"/>
    <d v="2017-04-24T00:00:00"/>
    <x v="5"/>
    <b v="0"/>
    <s v="Approved"/>
    <x v="0"/>
    <x v="0"/>
    <s v="low"/>
    <s v="medium"/>
    <n v="945.04"/>
    <n v="507.58"/>
    <n v="40336"/>
  </r>
  <r>
    <n v="16618"/>
    <n v="73"/>
    <x v="387"/>
    <d v="2017-01-04T00:00:00"/>
    <x v="7"/>
    <b v="0"/>
    <s v="Approved"/>
    <x v="0"/>
    <x v="0"/>
    <s v="medium"/>
    <s v="medium"/>
    <n v="1945.43"/>
    <n v="333.18"/>
    <n v="41064"/>
  </r>
  <r>
    <n v="16619"/>
    <n v="80"/>
    <x v="650"/>
    <d v="2017-06-04T00:00:00"/>
    <x v="9"/>
    <b v="1"/>
    <s v="Approved"/>
    <x v="2"/>
    <x v="3"/>
    <s v="low"/>
    <s v="medium"/>
    <n v="1073.07"/>
    <n v="933.84"/>
    <n v="35455"/>
  </r>
  <r>
    <n v="16620"/>
    <n v="46"/>
    <x v="1284"/>
    <d v="2017-04-02T00:00:00"/>
    <x v="5"/>
    <b v="0"/>
    <s v="Approved"/>
    <x v="2"/>
    <x v="0"/>
    <s v="low"/>
    <s v="medium"/>
    <n v="1793.43"/>
    <n v="248.82"/>
    <n v="36361"/>
  </r>
  <r>
    <n v="16621"/>
    <n v="90"/>
    <x v="611"/>
    <d v="2017-04-01T00:00:00"/>
    <x v="5"/>
    <b v="0"/>
    <s v="Approved"/>
    <x v="3"/>
    <x v="0"/>
    <s v="low"/>
    <s v="medium"/>
    <n v="363.01"/>
    <n v="290.41000000000003"/>
    <n v="37539"/>
  </r>
  <r>
    <n v="16622"/>
    <n v="3"/>
    <x v="994"/>
    <d v="2017-05-27T00:00:00"/>
    <x v="1"/>
    <b v="0"/>
    <s v="Approved"/>
    <x v="1"/>
    <x v="0"/>
    <s v="medium"/>
    <s v="large"/>
    <n v="2091.4699999999998"/>
    <n v="388.92"/>
    <n v="41009"/>
  </r>
  <r>
    <n v="16623"/>
    <n v="93"/>
    <x v="2683"/>
    <d v="2017-01-02T00:00:00"/>
    <x v="7"/>
    <b v="0"/>
    <s v="Approved"/>
    <x v="5"/>
    <x v="0"/>
    <s v="medium"/>
    <s v="medium"/>
    <n v="1065.03"/>
    <n v="230.09"/>
    <n v="36833"/>
  </r>
  <r>
    <n v="16624"/>
    <n v="47"/>
    <x v="2801"/>
    <d v="2017-10-26T00:00:00"/>
    <x v="2"/>
    <b v="1"/>
    <s v="Approved"/>
    <x v="1"/>
    <x v="1"/>
    <s v="low"/>
    <s v="small"/>
    <n v="1720.7"/>
    <n v="1531.42"/>
    <n v="38991"/>
  </r>
  <r>
    <n v="16625"/>
    <n v="40"/>
    <x v="3296"/>
    <d v="2017-07-31T00:00:00"/>
    <x v="6"/>
    <b v="1"/>
    <s v="Approved"/>
    <x v="2"/>
    <x v="0"/>
    <s v="high"/>
    <s v="medium"/>
    <n v="1458.17"/>
    <n v="874.9"/>
    <n v="33455"/>
  </r>
  <r>
    <n v="16626"/>
    <n v="100"/>
    <x v="115"/>
    <d v="2017-03-10T00:00:00"/>
    <x v="4"/>
    <b v="0"/>
    <s v="Approved"/>
    <x v="3"/>
    <x v="1"/>
    <s v="medium"/>
    <s v="medium"/>
    <n v="1036.5899999999999"/>
    <n v="206.35"/>
    <n v="33364"/>
  </r>
  <r>
    <n v="16627"/>
    <n v="35"/>
    <x v="3293"/>
    <d v="2017-08-14T00:00:00"/>
    <x v="3"/>
    <b v="0"/>
    <s v="Approved"/>
    <x v="4"/>
    <x v="0"/>
    <s v="medium"/>
    <s v="medium"/>
    <n v="1403.5"/>
    <n v="954.82"/>
    <n v="42688"/>
  </r>
  <r>
    <n v="16628"/>
    <n v="65"/>
    <x v="1441"/>
    <d v="2017-03-13T00:00:00"/>
    <x v="4"/>
    <b v="0"/>
    <s v="Approved"/>
    <x v="5"/>
    <x v="0"/>
    <s v="medium"/>
    <s v="medium"/>
    <n v="1807.45"/>
    <n v="778.69"/>
    <n v="33879"/>
  </r>
  <r>
    <n v="16629"/>
    <n v="51"/>
    <x v="1183"/>
    <d v="2017-06-25T00:00:00"/>
    <x v="9"/>
    <b v="1"/>
    <s v="Approved"/>
    <x v="2"/>
    <x v="0"/>
    <s v="high"/>
    <s v="medium"/>
    <n v="2005.66"/>
    <n v="1203.4000000000001"/>
    <n v="33259"/>
  </r>
  <r>
    <n v="16630"/>
    <n v="38"/>
    <x v="1733"/>
    <d v="2017-12-07T00:00:00"/>
    <x v="10"/>
    <b v="0"/>
    <s v="Approved"/>
    <x v="1"/>
    <x v="0"/>
    <s v="medium"/>
    <s v="large"/>
    <n v="2091.4699999999998"/>
    <n v="388.92"/>
    <n v="41167"/>
  </r>
  <r>
    <n v="16631"/>
    <n v="66"/>
    <x v="2040"/>
    <d v="2017-11-10T00:00:00"/>
    <x v="11"/>
    <b v="0"/>
    <s v="Approved"/>
    <x v="4"/>
    <x v="1"/>
    <s v="low"/>
    <s v="small"/>
    <n v="590.26"/>
    <n v="525.33000000000004"/>
    <n v="37499"/>
  </r>
  <r>
    <n v="16632"/>
    <n v="61"/>
    <x v="621"/>
    <d v="2017-09-30T00:00:00"/>
    <x v="8"/>
    <b v="0"/>
    <s v="Approved"/>
    <x v="3"/>
    <x v="0"/>
    <s v="medium"/>
    <s v="small"/>
    <n v="586.45000000000005"/>
    <n v="521.94000000000005"/>
    <n v="33429"/>
  </r>
  <r>
    <n v="16633"/>
    <n v="26"/>
    <x v="664"/>
    <d v="2017-01-07T00:00:00"/>
    <x v="7"/>
    <b v="0"/>
    <s v="Approved"/>
    <x v="5"/>
    <x v="0"/>
    <s v="medium"/>
    <s v="medium"/>
    <n v="1992.93"/>
    <n v="762.63"/>
    <n v="36334"/>
  </r>
  <r>
    <n v="16634"/>
    <s v="Unknown"/>
    <x v="2250"/>
    <d v="2017-10-06T00:00:00"/>
    <x v="2"/>
    <b v="1"/>
    <s v="Approved"/>
    <x v="5"/>
    <x v="0"/>
    <s v="medium"/>
    <s v="small"/>
    <n v="175.89"/>
    <n v="131.91999999999999"/>
    <n v="37668"/>
  </r>
  <r>
    <n v="16635"/>
    <n v="67"/>
    <x v="2939"/>
    <d v="2017-11-16T00:00:00"/>
    <x v="11"/>
    <b v="0"/>
    <s v="Approved"/>
    <x v="3"/>
    <x v="1"/>
    <s v="medium"/>
    <s v="medium"/>
    <n v="544.04999999999995"/>
    <n v="376.84"/>
    <n v="38859"/>
  </r>
  <r>
    <n v="16636"/>
    <n v="21"/>
    <x v="2451"/>
    <d v="2017-10-16T00:00:00"/>
    <x v="2"/>
    <b v="0"/>
    <s v="Approved"/>
    <x v="0"/>
    <x v="0"/>
    <s v="medium"/>
    <s v="large"/>
    <n v="1071.23"/>
    <n v="380.74"/>
    <n v="34165"/>
  </r>
  <r>
    <n v="16637"/>
    <n v="2"/>
    <x v="1797"/>
    <d v="2017-08-04T00:00:00"/>
    <x v="3"/>
    <b v="1"/>
    <s v="Approved"/>
    <x v="0"/>
    <x v="0"/>
    <s v="medium"/>
    <s v="medium"/>
    <n v="71.489999999999995"/>
    <n v="53.62"/>
    <n v="41245"/>
  </r>
  <r>
    <n v="16638"/>
    <n v="55"/>
    <x v="229"/>
    <d v="2017-07-15T00:00:00"/>
    <x v="6"/>
    <b v="0"/>
    <s v="Approved"/>
    <x v="1"/>
    <x v="1"/>
    <s v="medium"/>
    <s v="large"/>
    <n v="1894.19"/>
    <n v="598.76"/>
    <n v="36146"/>
  </r>
  <r>
    <n v="16639"/>
    <n v="98"/>
    <x v="2454"/>
    <d v="2017-07-22T00:00:00"/>
    <x v="6"/>
    <b v="1"/>
    <s v="Approved"/>
    <x v="1"/>
    <x v="0"/>
    <s v="high"/>
    <s v="medium"/>
    <n v="358.39"/>
    <n v="215.03"/>
    <n v="38002"/>
  </r>
  <r>
    <n v="16640"/>
    <n v="88"/>
    <x v="2958"/>
    <d v="2017-12-21T00:00:00"/>
    <x v="10"/>
    <b v="0"/>
    <s v="Approved"/>
    <x v="3"/>
    <x v="0"/>
    <s v="high"/>
    <s v="small"/>
    <n v="1661.92"/>
    <n v="1479.11"/>
    <n v="34244"/>
  </r>
  <r>
    <n v="16641"/>
    <n v="58"/>
    <x v="2088"/>
    <d v="2017-01-04T00:00:00"/>
    <x v="7"/>
    <b v="0"/>
    <s v="Approved"/>
    <x v="2"/>
    <x v="0"/>
    <s v="medium"/>
    <s v="medium"/>
    <n v="912.52"/>
    <n v="141.4"/>
    <n v="42295"/>
  </r>
  <r>
    <n v="16642"/>
    <n v="4"/>
    <x v="111"/>
    <d v="2017-10-04T00:00:00"/>
    <x v="2"/>
    <b v="1"/>
    <s v="Approved"/>
    <x v="4"/>
    <x v="0"/>
    <s v="high"/>
    <s v="medium"/>
    <n v="1129.1300000000001"/>
    <n v="677.48"/>
    <n v="37659"/>
  </r>
  <r>
    <n v="16643"/>
    <n v="49"/>
    <x v="2753"/>
    <d v="2017-09-29T00:00:00"/>
    <x v="8"/>
    <b v="0"/>
    <s v="Approved"/>
    <x v="1"/>
    <x v="1"/>
    <s v="medium"/>
    <s v="medium"/>
    <n v="533.51"/>
    <n v="400.13"/>
    <n v="33259"/>
  </r>
  <r>
    <n v="16644"/>
    <n v="82"/>
    <x v="319"/>
    <d v="2017-04-21T00:00:00"/>
    <x v="5"/>
    <b v="1"/>
    <s v="Approved"/>
    <x v="3"/>
    <x v="0"/>
    <s v="high"/>
    <s v="medium"/>
    <n v="1148.6400000000001"/>
    <n v="689.18"/>
    <n v="42226"/>
  </r>
  <r>
    <n v="16645"/>
    <n v="96"/>
    <x v="1962"/>
    <d v="2017-02-22T00:00:00"/>
    <x v="0"/>
    <b v="1"/>
    <s v="Approved"/>
    <x v="5"/>
    <x v="1"/>
    <s v="low"/>
    <s v="small"/>
    <n v="1172.78"/>
    <n v="1043.77"/>
    <n v="34556"/>
  </r>
  <r>
    <n v="16646"/>
    <n v="28"/>
    <x v="293"/>
    <d v="2017-08-28T00:00:00"/>
    <x v="3"/>
    <b v="0"/>
    <s v="Approved"/>
    <x v="0"/>
    <x v="1"/>
    <s v="medium"/>
    <s v="small"/>
    <n v="1703.52"/>
    <n v="1516.13"/>
    <n v="40649"/>
  </r>
  <r>
    <n v="16647"/>
    <n v="57"/>
    <x v="218"/>
    <d v="2017-01-20T00:00:00"/>
    <x v="7"/>
    <b v="1"/>
    <s v="Approved"/>
    <x v="5"/>
    <x v="3"/>
    <s v="medium"/>
    <s v="large"/>
    <n v="1890.39"/>
    <n v="260.14"/>
    <n v="36146"/>
  </r>
  <r>
    <n v="16648"/>
    <n v="1"/>
    <x v="1717"/>
    <d v="2017-09-24T00:00:00"/>
    <x v="8"/>
    <b v="1"/>
    <s v="Approved"/>
    <x v="4"/>
    <x v="0"/>
    <s v="medium"/>
    <s v="medium"/>
    <n v="1403.5"/>
    <n v="954.82"/>
    <n v="38258"/>
  </r>
  <r>
    <n v="16649"/>
    <n v="90"/>
    <x v="2736"/>
    <d v="2017-03-28T00:00:00"/>
    <x v="4"/>
    <b v="1"/>
    <s v="Approved"/>
    <x v="3"/>
    <x v="0"/>
    <s v="low"/>
    <s v="medium"/>
    <n v="363.01"/>
    <n v="290.41000000000003"/>
    <n v="38482"/>
  </r>
  <r>
    <n v="16650"/>
    <n v="81"/>
    <x v="632"/>
    <d v="2017-02-11T00:00:00"/>
    <x v="0"/>
    <b v="0"/>
    <s v="Approved"/>
    <x v="0"/>
    <x v="0"/>
    <s v="medium"/>
    <s v="medium"/>
    <n v="1151.96"/>
    <n v="649.49"/>
    <n v="37668"/>
  </r>
  <r>
    <n v="16651"/>
    <n v="64"/>
    <x v="3212"/>
    <d v="2017-10-16T00:00:00"/>
    <x v="2"/>
    <b v="0"/>
    <s v="Approved"/>
    <x v="1"/>
    <x v="0"/>
    <s v="medium"/>
    <s v="large"/>
    <n v="1469.44"/>
    <n v="596.54999999999995"/>
    <n v="41047"/>
  </r>
  <r>
    <n v="16652"/>
    <n v="46"/>
    <x v="1644"/>
    <d v="2017-03-19T00:00:00"/>
    <x v="4"/>
    <b v="0"/>
    <s v="Approved"/>
    <x v="0"/>
    <x v="0"/>
    <s v="low"/>
    <s v="medium"/>
    <n v="1289.8499999999999"/>
    <n v="74.510000000000005"/>
    <n v="41848"/>
  </r>
  <r>
    <n v="16653"/>
    <n v="71"/>
    <x v="600"/>
    <d v="2017-08-07T00:00:00"/>
    <x v="3"/>
    <b v="1"/>
    <s v="Approved"/>
    <x v="0"/>
    <x v="0"/>
    <s v="high"/>
    <s v="large"/>
    <n v="1842.92"/>
    <n v="1105.75"/>
    <n v="37874"/>
  </r>
  <r>
    <n v="16654"/>
    <n v="27"/>
    <x v="1139"/>
    <d v="2017-08-15T00:00:00"/>
    <x v="3"/>
    <b v="1"/>
    <s v="Approved"/>
    <x v="1"/>
    <x v="0"/>
    <s v="low"/>
    <s v="medium"/>
    <n v="1057.51"/>
    <n v="154.4"/>
    <n v="34527"/>
  </r>
  <r>
    <n v="16655"/>
    <n v="16"/>
    <x v="3475"/>
    <d v="2017-07-17T00:00:00"/>
    <x v="6"/>
    <b v="1"/>
    <s v="Approved"/>
    <x v="3"/>
    <x v="0"/>
    <s v="high"/>
    <s v="small"/>
    <n v="1661.92"/>
    <n v="1479.11"/>
    <n v="35378"/>
  </r>
  <r>
    <n v="16656"/>
    <n v="41"/>
    <x v="1510"/>
    <d v="2017-07-10T00:00:00"/>
    <x v="6"/>
    <b v="0"/>
    <s v="Approved"/>
    <x v="0"/>
    <x v="1"/>
    <s v="medium"/>
    <s v="medium"/>
    <n v="416.98"/>
    <n v="312.74"/>
    <n v="34165"/>
  </r>
  <r>
    <n v="16657"/>
    <n v="33"/>
    <x v="2948"/>
    <d v="2017-04-10T00:00:00"/>
    <x v="5"/>
    <b v="1"/>
    <s v="Approved"/>
    <x v="4"/>
    <x v="0"/>
    <s v="medium"/>
    <s v="small"/>
    <n v="1311.44"/>
    <n v="1167.18"/>
    <n v="33888"/>
  </r>
  <r>
    <n v="16658"/>
    <n v="97"/>
    <x v="3070"/>
    <d v="2017-02-17T00:00:00"/>
    <x v="0"/>
    <b v="1"/>
    <s v="Approved"/>
    <x v="0"/>
    <x v="0"/>
    <s v="medium"/>
    <s v="large"/>
    <n v="202.62"/>
    <n v="151.96"/>
    <n v="42458"/>
  </r>
  <r>
    <n v="16659"/>
    <n v="45"/>
    <x v="2558"/>
    <d v="2017-01-08T00:00:00"/>
    <x v="7"/>
    <b v="1"/>
    <s v="Approved"/>
    <x v="0"/>
    <x v="0"/>
    <s v="medium"/>
    <s v="medium"/>
    <n v="441.49"/>
    <n v="84.99"/>
    <n v="39427"/>
  </r>
  <r>
    <n v="16660"/>
    <n v="63"/>
    <x v="1338"/>
    <d v="2017-01-04T00:00:00"/>
    <x v="7"/>
    <b v="0"/>
    <s v="Approved"/>
    <x v="0"/>
    <x v="0"/>
    <s v="medium"/>
    <s v="medium"/>
    <n v="1483.2"/>
    <n v="99.59"/>
    <n v="36146"/>
  </r>
  <r>
    <n v="16661"/>
    <s v="Unknown"/>
    <x v="2076"/>
    <d v="2017-10-04T00:00:00"/>
    <x v="2"/>
    <b v="1"/>
    <s v="Approved"/>
    <x v="6"/>
    <x v="4"/>
    <s v="Unknown"/>
    <s v="Unknown"/>
    <n v="2061.38"/>
    <s v="Unknown"/>
    <s v="Unknown"/>
  </r>
  <r>
    <n v="16662"/>
    <n v="75"/>
    <x v="3482"/>
    <d v="2017-05-08T00:00:00"/>
    <x v="1"/>
    <b v="0"/>
    <s v="Approved"/>
    <x v="4"/>
    <x v="3"/>
    <s v="medium"/>
    <s v="large"/>
    <n v="1873.97"/>
    <n v="863.95"/>
    <n v="40410"/>
  </r>
  <r>
    <n v="16663"/>
    <n v="45"/>
    <x v="2147"/>
    <d v="2017-05-11T00:00:00"/>
    <x v="1"/>
    <b v="1"/>
    <s v="Approved"/>
    <x v="0"/>
    <x v="0"/>
    <s v="medium"/>
    <s v="medium"/>
    <n v="441.49"/>
    <n v="84.99"/>
    <n v="34071"/>
  </r>
  <r>
    <n v="16664"/>
    <n v="36"/>
    <x v="2242"/>
    <d v="2017-10-21T00:00:00"/>
    <x v="2"/>
    <b v="0"/>
    <s v="Approved"/>
    <x v="0"/>
    <x v="0"/>
    <s v="low"/>
    <s v="medium"/>
    <n v="945.04"/>
    <n v="507.58"/>
    <n v="35052"/>
  </r>
  <r>
    <n v="16665"/>
    <n v="89"/>
    <x v="859"/>
    <d v="2017-05-21T00:00:00"/>
    <x v="1"/>
    <b v="1"/>
    <s v="Approved"/>
    <x v="4"/>
    <x v="0"/>
    <s v="medium"/>
    <s v="large"/>
    <n v="1812.75"/>
    <n v="582.48"/>
    <n v="40336"/>
  </r>
  <r>
    <n v="16666"/>
    <n v="33"/>
    <x v="1436"/>
    <d v="2017-01-19T00:00:00"/>
    <x v="7"/>
    <b v="0"/>
    <s v="Approved"/>
    <x v="2"/>
    <x v="1"/>
    <s v="medium"/>
    <s v="small"/>
    <n v="1810"/>
    <n v="1610.9"/>
    <n v="39526"/>
  </r>
  <r>
    <n v="16667"/>
    <n v="56"/>
    <x v="1940"/>
    <d v="2017-09-03T00:00:00"/>
    <x v="8"/>
    <b v="1"/>
    <s v="Approved"/>
    <x v="3"/>
    <x v="2"/>
    <s v="low"/>
    <s v="small"/>
    <n v="688.63"/>
    <n v="612.88"/>
    <n v="34115"/>
  </r>
  <r>
    <n v="16668"/>
    <n v="73"/>
    <x v="1197"/>
    <d v="2017-04-23T00:00:00"/>
    <x v="5"/>
    <b v="0"/>
    <s v="Approved"/>
    <x v="0"/>
    <x v="0"/>
    <s v="medium"/>
    <s v="medium"/>
    <n v="1945.43"/>
    <n v="333.18"/>
    <n v="37873"/>
  </r>
  <r>
    <n v="16669"/>
    <n v="32"/>
    <x v="2046"/>
    <d v="2017-03-24T00:00:00"/>
    <x v="4"/>
    <b v="1"/>
    <s v="Approved"/>
    <x v="4"/>
    <x v="0"/>
    <s v="high"/>
    <s v="medium"/>
    <n v="1179"/>
    <n v="707.4"/>
    <n v="37874"/>
  </r>
  <r>
    <n v="16670"/>
    <n v="56"/>
    <x v="1419"/>
    <d v="2017-09-28T00:00:00"/>
    <x v="8"/>
    <b v="1"/>
    <s v="Approved"/>
    <x v="3"/>
    <x v="2"/>
    <s v="low"/>
    <s v="small"/>
    <n v="688.63"/>
    <n v="612.88"/>
    <n v="34244"/>
  </r>
  <r>
    <n v="16671"/>
    <n v="57"/>
    <x v="259"/>
    <d v="2017-08-27T00:00:00"/>
    <x v="3"/>
    <b v="1"/>
    <s v="Approved"/>
    <x v="5"/>
    <x v="3"/>
    <s v="medium"/>
    <s v="large"/>
    <n v="1890.39"/>
    <n v="260.14"/>
    <n v="41047"/>
  </r>
  <r>
    <n v="16672"/>
    <n v="52"/>
    <x v="2826"/>
    <d v="2017-10-11T00:00:00"/>
    <x v="2"/>
    <b v="0"/>
    <s v="Approved"/>
    <x v="0"/>
    <x v="1"/>
    <s v="medium"/>
    <s v="large"/>
    <n v="1777.8"/>
    <n v="820.78"/>
    <n v="42404"/>
  </r>
  <r>
    <n v="16673"/>
    <n v="18"/>
    <x v="652"/>
    <d v="2017-10-02T00:00:00"/>
    <x v="2"/>
    <b v="1"/>
    <s v="Approved"/>
    <x v="0"/>
    <x v="0"/>
    <s v="medium"/>
    <s v="medium"/>
    <n v="575.27"/>
    <n v="431.45"/>
    <n v="40303"/>
  </r>
  <r>
    <n v="16674"/>
    <n v="52"/>
    <x v="2348"/>
    <d v="2017-12-28T00:00:00"/>
    <x v="10"/>
    <b v="1"/>
    <s v="Approved"/>
    <x v="2"/>
    <x v="1"/>
    <s v="medium"/>
    <s v="medium"/>
    <n v="1280.28"/>
    <n v="829.51"/>
    <n v="40779"/>
  </r>
  <r>
    <n v="16675"/>
    <n v="6"/>
    <x v="2148"/>
    <d v="2017-01-26T00:00:00"/>
    <x v="7"/>
    <b v="0"/>
    <s v="Cancelled"/>
    <x v="0"/>
    <x v="0"/>
    <s v="high"/>
    <s v="medium"/>
    <n v="748.17"/>
    <n v="448.9"/>
    <n v="37337"/>
  </r>
  <r>
    <n v="16676"/>
    <n v="58"/>
    <x v="1063"/>
    <d v="2017-01-09T00:00:00"/>
    <x v="7"/>
    <b v="0"/>
    <s v="Approved"/>
    <x v="2"/>
    <x v="1"/>
    <s v="medium"/>
    <s v="medium"/>
    <n v="1280.28"/>
    <n v="829.51"/>
    <n v="39915"/>
  </r>
  <r>
    <n v="16677"/>
    <n v="88"/>
    <x v="2008"/>
    <d v="2017-01-17T00:00:00"/>
    <x v="7"/>
    <b v="0"/>
    <s v="Approved"/>
    <x v="3"/>
    <x v="0"/>
    <s v="medium"/>
    <s v="medium"/>
    <n v="1198.46"/>
    <n v="381.1"/>
    <n v="36145"/>
  </r>
  <r>
    <n v="16678"/>
    <s v="Unknown"/>
    <x v="262"/>
    <d v="2017-09-09T00:00:00"/>
    <x v="8"/>
    <b v="1"/>
    <s v="Approved"/>
    <x v="1"/>
    <x v="1"/>
    <s v="medium"/>
    <s v="medium"/>
    <n v="290.62"/>
    <n v="215.14"/>
    <n v="38339"/>
  </r>
  <r>
    <n v="16679"/>
    <n v="7"/>
    <x v="1165"/>
    <d v="2017-04-23T00:00:00"/>
    <x v="5"/>
    <b v="0"/>
    <s v="Approved"/>
    <x v="1"/>
    <x v="1"/>
    <s v="low"/>
    <s v="medium"/>
    <n v="980.37"/>
    <n v="234.43"/>
    <n v="38258"/>
  </r>
  <r>
    <n v="16680"/>
    <n v="67"/>
    <x v="1536"/>
    <d v="2017-07-03T00:00:00"/>
    <x v="6"/>
    <b v="0"/>
    <s v="Approved"/>
    <x v="3"/>
    <x v="1"/>
    <s v="medium"/>
    <s v="medium"/>
    <n v="544.04999999999995"/>
    <n v="376.84"/>
    <n v="38859"/>
  </r>
  <r>
    <n v="16681"/>
    <n v="94"/>
    <x v="875"/>
    <d v="2017-06-19T00:00:00"/>
    <x v="9"/>
    <b v="0"/>
    <s v="Approved"/>
    <x v="4"/>
    <x v="0"/>
    <s v="medium"/>
    <s v="large"/>
    <n v="1635.3"/>
    <n v="993.66"/>
    <n v="37539"/>
  </r>
  <r>
    <n v="16682"/>
    <s v="Unknown"/>
    <x v="2459"/>
    <d v="2017-03-11T00:00:00"/>
    <x v="4"/>
    <b v="0"/>
    <s v="Approved"/>
    <x v="6"/>
    <x v="4"/>
    <s v="Unknown"/>
    <s v="Unknown"/>
    <n v="877.44"/>
    <s v="Unknown"/>
    <s v="Unknown"/>
  </r>
  <r>
    <n v="16683"/>
    <n v="60"/>
    <x v="1972"/>
    <d v="2017-03-05T00:00:00"/>
    <x v="4"/>
    <b v="1"/>
    <s v="Approved"/>
    <x v="4"/>
    <x v="0"/>
    <s v="high"/>
    <s v="small"/>
    <n v="1977.36"/>
    <n v="1759.85"/>
    <n v="41047"/>
  </r>
  <r>
    <n v="16684"/>
    <n v="94"/>
    <x v="188"/>
    <d v="2017-12-25T00:00:00"/>
    <x v="10"/>
    <b v="0"/>
    <s v="Approved"/>
    <x v="4"/>
    <x v="0"/>
    <s v="medium"/>
    <s v="large"/>
    <n v="1635.3"/>
    <n v="993.66"/>
    <n v="34556"/>
  </r>
  <r>
    <n v="16685"/>
    <n v="19"/>
    <x v="907"/>
    <d v="2017-04-25T00:00:00"/>
    <x v="5"/>
    <b v="1"/>
    <s v="Approved"/>
    <x v="2"/>
    <x v="1"/>
    <s v="high"/>
    <s v="large"/>
    <n v="12.01"/>
    <n v="7.21"/>
    <n v="36334"/>
  </r>
  <r>
    <n v="16686"/>
    <n v="64"/>
    <x v="1800"/>
    <d v="2017-07-15T00:00:00"/>
    <x v="6"/>
    <b v="1"/>
    <s v="Approved"/>
    <x v="1"/>
    <x v="0"/>
    <s v="medium"/>
    <s v="large"/>
    <n v="1469.44"/>
    <n v="596.54999999999995"/>
    <n v="41047"/>
  </r>
  <r>
    <n v="16687"/>
    <n v="13"/>
    <x v="1867"/>
    <d v="2017-06-27T00:00:00"/>
    <x v="9"/>
    <b v="0"/>
    <s v="Approved"/>
    <x v="0"/>
    <x v="0"/>
    <s v="medium"/>
    <s v="medium"/>
    <n v="1163.8900000000001"/>
    <n v="589.27"/>
    <n v="42560"/>
  </r>
  <r>
    <n v="16688"/>
    <n v="31"/>
    <x v="1454"/>
    <d v="2017-05-05T00:00:00"/>
    <x v="1"/>
    <b v="0"/>
    <s v="Approved"/>
    <x v="4"/>
    <x v="0"/>
    <s v="medium"/>
    <s v="medium"/>
    <n v="230.91"/>
    <n v="173.18"/>
    <n v="36361"/>
  </r>
  <r>
    <n v="16689"/>
    <n v="74"/>
    <x v="2619"/>
    <d v="2017-06-20T00:00:00"/>
    <x v="9"/>
    <b v="1"/>
    <s v="Approved"/>
    <x v="5"/>
    <x v="0"/>
    <s v="medium"/>
    <s v="medium"/>
    <n v="1228.07"/>
    <n v="400.91"/>
    <n v="36668"/>
  </r>
  <r>
    <n v="16690"/>
    <n v="78"/>
    <x v="2675"/>
    <d v="2017-04-26T00:00:00"/>
    <x v="5"/>
    <b v="1"/>
    <s v="Approved"/>
    <x v="4"/>
    <x v="0"/>
    <s v="medium"/>
    <s v="large"/>
    <n v="1765.3"/>
    <n v="709.48"/>
    <n v="38193"/>
  </r>
  <r>
    <n v="16691"/>
    <n v="81"/>
    <x v="2906"/>
    <d v="2017-06-09T00:00:00"/>
    <x v="9"/>
    <b v="0"/>
    <s v="Approved"/>
    <x v="0"/>
    <x v="0"/>
    <s v="medium"/>
    <s v="medium"/>
    <n v="1151.96"/>
    <n v="649.49"/>
    <n v="36498"/>
  </r>
  <r>
    <n v="16692"/>
    <n v="40"/>
    <x v="2344"/>
    <d v="2017-02-11T00:00:00"/>
    <x v="0"/>
    <b v="1"/>
    <s v="Approved"/>
    <x v="2"/>
    <x v="0"/>
    <s v="high"/>
    <s v="medium"/>
    <n v="1458.17"/>
    <n v="874.9"/>
    <n v="33455"/>
  </r>
  <r>
    <n v="16693"/>
    <s v="Unknown"/>
    <x v="1322"/>
    <d v="2017-04-24T00:00:00"/>
    <x v="5"/>
    <b v="1"/>
    <s v="Approved"/>
    <x v="0"/>
    <x v="0"/>
    <s v="medium"/>
    <s v="medium"/>
    <n v="100.35"/>
    <n v="75.260000000000005"/>
    <n v="37626"/>
  </r>
  <r>
    <n v="16694"/>
    <n v="1"/>
    <x v="1671"/>
    <d v="2017-01-24T00:00:00"/>
    <x v="7"/>
    <b v="0"/>
    <s v="Approved"/>
    <x v="4"/>
    <x v="0"/>
    <s v="medium"/>
    <s v="medium"/>
    <n v="1403.5"/>
    <n v="954.82"/>
    <n v="42688"/>
  </r>
  <r>
    <n v="16695"/>
    <n v="54"/>
    <x v="888"/>
    <d v="2017-05-29T00:00:00"/>
    <x v="1"/>
    <b v="0"/>
    <s v="Approved"/>
    <x v="5"/>
    <x v="0"/>
    <s v="medium"/>
    <s v="medium"/>
    <n v="1292.8399999999999"/>
    <n v="13.44"/>
    <n v="42218"/>
  </r>
  <r>
    <n v="16696"/>
    <n v="10"/>
    <x v="2792"/>
    <d v="2017-06-03T00:00:00"/>
    <x v="9"/>
    <b v="1"/>
    <s v="Approved"/>
    <x v="5"/>
    <x v="3"/>
    <s v="medium"/>
    <s v="medium"/>
    <n v="1466.68"/>
    <n v="363.25"/>
    <n v="41701"/>
  </r>
  <r>
    <n v="16697"/>
    <n v="37"/>
    <x v="1798"/>
    <d v="2017-03-10T00:00:00"/>
    <x v="4"/>
    <b v="0"/>
    <s v="Approved"/>
    <x v="2"/>
    <x v="0"/>
    <s v="low"/>
    <s v="medium"/>
    <n v="1793.43"/>
    <n v="248.82"/>
    <n v="36361"/>
  </r>
  <r>
    <n v="16698"/>
    <n v="96"/>
    <x v="87"/>
    <d v="2017-02-12T00:00:00"/>
    <x v="0"/>
    <s v="Unknown"/>
    <s v="Approved"/>
    <x v="5"/>
    <x v="1"/>
    <s v="low"/>
    <s v="small"/>
    <n v="1172.78"/>
    <n v="1043.77"/>
    <n v="37539"/>
  </r>
  <r>
    <n v="16699"/>
    <n v="87"/>
    <x v="687"/>
    <d v="2017-08-11T00:00:00"/>
    <x v="3"/>
    <b v="0"/>
    <s v="Approved"/>
    <x v="4"/>
    <x v="0"/>
    <s v="high"/>
    <s v="medium"/>
    <n v="1179"/>
    <n v="707.4"/>
    <n v="35667"/>
  </r>
  <r>
    <n v="16700"/>
    <n v="11"/>
    <x v="3483"/>
    <d v="2017-02-12T00:00:00"/>
    <x v="0"/>
    <b v="1"/>
    <s v="Approved"/>
    <x v="4"/>
    <x v="0"/>
    <s v="high"/>
    <s v="medium"/>
    <n v="1274.93"/>
    <n v="764.96"/>
    <n v="37838"/>
  </r>
  <r>
    <n v="16701"/>
    <s v="Unknown"/>
    <x v="3249"/>
    <d v="2017-01-27T00:00:00"/>
    <x v="7"/>
    <b v="0"/>
    <s v="Approved"/>
    <x v="3"/>
    <x v="0"/>
    <s v="medium"/>
    <s v="medium"/>
    <n v="360.4"/>
    <n v="270.2999878"/>
    <n v="35667"/>
  </r>
  <r>
    <n v="16702"/>
    <n v="35"/>
    <x v="1852"/>
    <d v="2017-05-19T00:00:00"/>
    <x v="1"/>
    <b v="0"/>
    <s v="Approved"/>
    <x v="4"/>
    <x v="0"/>
    <s v="medium"/>
    <s v="medium"/>
    <n v="1403.5"/>
    <n v="954.82"/>
    <n v="42688"/>
  </r>
  <r>
    <n v="16703"/>
    <n v="45"/>
    <x v="779"/>
    <d v="2017-03-13T00:00:00"/>
    <x v="4"/>
    <b v="0"/>
    <s v="Approved"/>
    <x v="0"/>
    <x v="0"/>
    <s v="medium"/>
    <s v="medium"/>
    <n v="441.49"/>
    <n v="84.99"/>
    <n v="34071"/>
  </r>
  <r>
    <n v="16704"/>
    <n v="17"/>
    <x v="1706"/>
    <d v="2017-05-14T00:00:00"/>
    <x v="1"/>
    <b v="1"/>
    <s v="Approved"/>
    <x v="0"/>
    <x v="0"/>
    <s v="high"/>
    <s v="medium"/>
    <n v="1024.6600000000001"/>
    <n v="614.79999999999995"/>
    <n v="34165"/>
  </r>
  <r>
    <n v="16705"/>
    <n v="35"/>
    <x v="1311"/>
    <d v="2017-03-16T00:00:00"/>
    <x v="4"/>
    <b v="0"/>
    <s v="Approved"/>
    <x v="1"/>
    <x v="0"/>
    <s v="low"/>
    <s v="medium"/>
    <n v="1057.51"/>
    <n v="154.4"/>
    <n v="34527"/>
  </r>
  <r>
    <n v="16706"/>
    <n v="72"/>
    <x v="3065"/>
    <d v="2017-09-21T00:00:00"/>
    <x v="8"/>
    <b v="1"/>
    <s v="Approved"/>
    <x v="3"/>
    <x v="0"/>
    <s v="medium"/>
    <s v="medium"/>
    <n v="360.4"/>
    <n v="270.3"/>
    <n v="42710"/>
  </r>
  <r>
    <n v="16707"/>
    <n v="3"/>
    <x v="3018"/>
    <d v="2017-01-19T00:00:00"/>
    <x v="7"/>
    <b v="1"/>
    <s v="Approved"/>
    <x v="1"/>
    <x v="0"/>
    <s v="medium"/>
    <s v="large"/>
    <n v="2091.4699999999998"/>
    <n v="388.92"/>
    <n v="40410"/>
  </r>
  <r>
    <n v="16708"/>
    <n v="73"/>
    <x v="2376"/>
    <d v="2017-11-14T00:00:00"/>
    <x v="11"/>
    <b v="0"/>
    <s v="Approved"/>
    <x v="0"/>
    <x v="0"/>
    <s v="medium"/>
    <s v="medium"/>
    <n v="1945.43"/>
    <n v="333.18"/>
    <n v="37499"/>
  </r>
  <r>
    <n v="16709"/>
    <n v="36"/>
    <x v="2338"/>
    <d v="2017-01-07T00:00:00"/>
    <x v="7"/>
    <b v="1"/>
    <s v="Approved"/>
    <x v="0"/>
    <x v="0"/>
    <s v="low"/>
    <s v="medium"/>
    <n v="945.04"/>
    <n v="507.58"/>
    <n v="35560"/>
  </r>
  <r>
    <n v="16710"/>
    <n v="9"/>
    <x v="3355"/>
    <d v="2017-04-11T00:00:00"/>
    <x v="5"/>
    <b v="0"/>
    <s v="Approved"/>
    <x v="2"/>
    <x v="1"/>
    <s v="medium"/>
    <s v="medium"/>
    <n v="742.54"/>
    <n v="667.4"/>
    <n v="33549"/>
  </r>
  <r>
    <n v="16711"/>
    <n v="19"/>
    <x v="2699"/>
    <d v="2017-07-02T00:00:00"/>
    <x v="6"/>
    <b v="1"/>
    <s v="Approved"/>
    <x v="2"/>
    <x v="1"/>
    <s v="high"/>
    <s v="large"/>
    <n v="12.01"/>
    <n v="7.21"/>
    <n v="39880"/>
  </r>
  <r>
    <n v="16712"/>
    <n v="22"/>
    <x v="2485"/>
    <d v="2017-03-10T00:00:00"/>
    <x v="4"/>
    <b v="0"/>
    <s v="Approved"/>
    <x v="5"/>
    <x v="0"/>
    <s v="medium"/>
    <s v="medium"/>
    <n v="60.34"/>
    <n v="45.26"/>
    <n v="34165"/>
  </r>
  <r>
    <n v="16713"/>
    <n v="43"/>
    <x v="2824"/>
    <d v="2017-08-19T00:00:00"/>
    <x v="3"/>
    <b v="1"/>
    <s v="Approved"/>
    <x v="0"/>
    <x v="0"/>
    <s v="medium"/>
    <s v="medium"/>
    <n v="1151.96"/>
    <n v="649.49"/>
    <n v="36498"/>
  </r>
  <r>
    <n v="16714"/>
    <n v="2"/>
    <x v="964"/>
    <d v="2017-03-23T00:00:00"/>
    <x v="4"/>
    <b v="1"/>
    <s v="Approved"/>
    <x v="0"/>
    <x v="0"/>
    <s v="medium"/>
    <s v="medium"/>
    <n v="71.489999999999995"/>
    <n v="53.62"/>
    <n v="41245"/>
  </r>
  <r>
    <n v="16715"/>
    <n v="13"/>
    <x v="3395"/>
    <d v="2017-07-19T00:00:00"/>
    <x v="6"/>
    <b v="0"/>
    <s v="Approved"/>
    <x v="0"/>
    <x v="0"/>
    <s v="medium"/>
    <s v="medium"/>
    <n v="1163.8900000000001"/>
    <n v="589.27"/>
    <n v="42560"/>
  </r>
  <r>
    <n v="16716"/>
    <n v="50"/>
    <x v="2995"/>
    <d v="2017-03-11T00:00:00"/>
    <x v="4"/>
    <b v="0"/>
    <s v="Approved"/>
    <x v="5"/>
    <x v="0"/>
    <s v="medium"/>
    <s v="small"/>
    <n v="175.89"/>
    <n v="131.91999999999999"/>
    <n v="37668"/>
  </r>
  <r>
    <n v="16717"/>
    <n v="29"/>
    <x v="877"/>
    <d v="2017-01-06T00:00:00"/>
    <x v="7"/>
    <b v="1"/>
    <s v="Approved"/>
    <x v="3"/>
    <x v="1"/>
    <s v="medium"/>
    <s v="medium"/>
    <n v="543.39"/>
    <n v="407.54"/>
    <n v="42696"/>
  </r>
  <r>
    <n v="16718"/>
    <n v="19"/>
    <x v="803"/>
    <d v="2017-01-18T00:00:00"/>
    <x v="7"/>
    <b v="0"/>
    <s v="Approved"/>
    <x v="2"/>
    <x v="1"/>
    <s v="high"/>
    <s v="large"/>
    <n v="12.01"/>
    <n v="7.21"/>
    <n v="39880"/>
  </r>
  <r>
    <n v="16719"/>
    <n v="43"/>
    <x v="398"/>
    <d v="2017-05-01T00:00:00"/>
    <x v="1"/>
    <b v="1"/>
    <s v="Approved"/>
    <x v="0"/>
    <x v="0"/>
    <s v="medium"/>
    <s v="medium"/>
    <n v="1151.96"/>
    <n v="649.49"/>
    <n v="37668"/>
  </r>
  <r>
    <n v="16720"/>
    <n v="98"/>
    <x v="2458"/>
    <d v="2017-07-23T00:00:00"/>
    <x v="6"/>
    <b v="0"/>
    <s v="Approved"/>
    <x v="1"/>
    <x v="0"/>
    <s v="high"/>
    <s v="medium"/>
    <n v="358.39"/>
    <n v="215.03"/>
    <n v="38002"/>
  </r>
  <r>
    <n v="16721"/>
    <n v="15"/>
    <x v="1221"/>
    <d v="2017-04-23T00:00:00"/>
    <x v="5"/>
    <b v="0"/>
    <s v="Approved"/>
    <x v="3"/>
    <x v="0"/>
    <s v="low"/>
    <s v="medium"/>
    <n v="958.74"/>
    <n v="748.9"/>
    <n v="38693"/>
  </r>
  <r>
    <n v="16722"/>
    <n v="56"/>
    <x v="306"/>
    <d v="2017-04-13T00:00:00"/>
    <x v="5"/>
    <b v="1"/>
    <s v="Approved"/>
    <x v="3"/>
    <x v="2"/>
    <s v="low"/>
    <s v="small"/>
    <n v="688.63"/>
    <n v="612.88"/>
    <n v="34244"/>
  </r>
  <r>
    <n v="16723"/>
    <s v="Unknown"/>
    <x v="1923"/>
    <d v="2017-09-22T00:00:00"/>
    <x v="8"/>
    <b v="1"/>
    <s v="Approved"/>
    <x v="0"/>
    <x v="0"/>
    <s v="medium"/>
    <s v="medium"/>
    <n v="71.489999999999995"/>
    <n v="53.62"/>
    <n v="41245"/>
  </r>
  <r>
    <n v="16724"/>
    <n v="91"/>
    <x v="740"/>
    <d v="2017-05-01T00:00:00"/>
    <x v="1"/>
    <b v="0"/>
    <s v="Approved"/>
    <x v="5"/>
    <x v="0"/>
    <s v="low"/>
    <s v="medium"/>
    <n v="642.30999999999995"/>
    <n v="513.85"/>
    <n v="38193"/>
  </r>
  <r>
    <n v="16725"/>
    <n v="90"/>
    <x v="3351"/>
    <d v="2017-06-26T00:00:00"/>
    <x v="9"/>
    <s v="Unknown"/>
    <s v="Approved"/>
    <x v="3"/>
    <x v="0"/>
    <s v="low"/>
    <s v="medium"/>
    <n v="363.01"/>
    <n v="290.41000000000003"/>
    <n v="40303"/>
  </r>
  <r>
    <n v="16726"/>
    <n v="40"/>
    <x v="617"/>
    <d v="2017-01-24T00:00:00"/>
    <x v="7"/>
    <b v="1"/>
    <s v="Approved"/>
    <x v="1"/>
    <x v="1"/>
    <s v="medium"/>
    <s v="large"/>
    <n v="1894.19"/>
    <n v="598.76"/>
    <n v="40649"/>
  </r>
  <r>
    <n v="16727"/>
    <n v="35"/>
    <x v="3293"/>
    <d v="2017-05-12T00:00:00"/>
    <x v="1"/>
    <b v="0"/>
    <s v="Approved"/>
    <x v="4"/>
    <x v="0"/>
    <s v="medium"/>
    <s v="medium"/>
    <n v="1403.5"/>
    <n v="954.82"/>
    <n v="41167"/>
  </r>
  <r>
    <n v="16728"/>
    <n v="95"/>
    <x v="1258"/>
    <d v="2017-07-17T00:00:00"/>
    <x v="6"/>
    <b v="1"/>
    <s v="Approved"/>
    <x v="4"/>
    <x v="0"/>
    <s v="medium"/>
    <s v="large"/>
    <n v="569.55999999999995"/>
    <n v="528.42999999999995"/>
    <n v="37874"/>
  </r>
  <r>
    <n v="16729"/>
    <n v="77"/>
    <x v="402"/>
    <d v="2017-01-26T00:00:00"/>
    <x v="7"/>
    <s v="Unknown"/>
    <s v="Approved"/>
    <x v="3"/>
    <x v="1"/>
    <s v="medium"/>
    <s v="large"/>
    <n v="1240.31"/>
    <n v="795.1"/>
    <n v="40553"/>
  </r>
  <r>
    <n v="16730"/>
    <n v="3"/>
    <x v="900"/>
    <d v="2017-10-31T00:00:00"/>
    <x v="2"/>
    <b v="0"/>
    <s v="Approved"/>
    <x v="1"/>
    <x v="0"/>
    <s v="medium"/>
    <s v="large"/>
    <n v="2091.4699999999998"/>
    <n v="388.92"/>
    <n v="40336"/>
  </r>
  <r>
    <n v="16731"/>
    <n v="15"/>
    <x v="3325"/>
    <d v="2017-08-03T00:00:00"/>
    <x v="3"/>
    <b v="0"/>
    <s v="Approved"/>
    <x v="3"/>
    <x v="0"/>
    <s v="low"/>
    <s v="medium"/>
    <n v="958.74"/>
    <n v="748.9"/>
    <n v="38693"/>
  </r>
  <r>
    <n v="16732"/>
    <n v="5"/>
    <x v="2549"/>
    <d v="2017-06-02T00:00:00"/>
    <x v="9"/>
    <b v="1"/>
    <s v="Approved"/>
    <x v="1"/>
    <x v="2"/>
    <s v="low"/>
    <s v="medium"/>
    <n v="574.64"/>
    <n v="459.71"/>
    <n v="41701"/>
  </r>
  <r>
    <n v="16733"/>
    <n v="31"/>
    <x v="721"/>
    <d v="2017-01-15T00:00:00"/>
    <x v="7"/>
    <b v="1"/>
    <s v="Approved"/>
    <x v="4"/>
    <x v="0"/>
    <s v="medium"/>
    <s v="medium"/>
    <n v="230.91"/>
    <n v="173.18"/>
    <n v="39031"/>
  </r>
  <r>
    <n v="16734"/>
    <n v="24"/>
    <x v="1521"/>
    <d v="2017-09-05T00:00:00"/>
    <x v="8"/>
    <b v="0"/>
    <s v="Approved"/>
    <x v="0"/>
    <x v="1"/>
    <s v="medium"/>
    <s v="large"/>
    <n v="1777.8"/>
    <n v="820.78"/>
    <n v="40487"/>
  </r>
  <r>
    <n v="16735"/>
    <s v="Unknown"/>
    <x v="1138"/>
    <d v="2017-06-03T00:00:00"/>
    <x v="9"/>
    <b v="1"/>
    <s v="Approved"/>
    <x v="5"/>
    <x v="0"/>
    <s v="medium"/>
    <s v="medium"/>
    <n v="60.34"/>
    <n v="45.26"/>
    <n v="34165"/>
  </r>
  <r>
    <n v="16736"/>
    <n v="41"/>
    <x v="1145"/>
    <d v="2017-04-28T00:00:00"/>
    <x v="5"/>
    <b v="0"/>
    <s v="Approved"/>
    <x v="0"/>
    <x v="1"/>
    <s v="medium"/>
    <s v="medium"/>
    <n v="416.98"/>
    <n v="312.74"/>
    <n v="35560"/>
  </r>
  <r>
    <n v="16737"/>
    <n v="87"/>
    <x v="1569"/>
    <d v="2017-12-01T00:00:00"/>
    <x v="10"/>
    <b v="0"/>
    <s v="Approved"/>
    <x v="4"/>
    <x v="0"/>
    <s v="high"/>
    <s v="medium"/>
    <n v="1179"/>
    <n v="707.4"/>
    <n v="41434"/>
  </r>
  <r>
    <n v="16738"/>
    <n v="24"/>
    <x v="3432"/>
    <d v="2017-10-29T00:00:00"/>
    <x v="2"/>
    <b v="1"/>
    <s v="Approved"/>
    <x v="0"/>
    <x v="1"/>
    <s v="medium"/>
    <s v="large"/>
    <n v="1777.8"/>
    <n v="820.78"/>
    <n v="40670"/>
  </r>
  <r>
    <n v="16739"/>
    <n v="34"/>
    <x v="3385"/>
    <d v="2017-07-22T00:00:00"/>
    <x v="6"/>
    <b v="0"/>
    <s v="Approved"/>
    <x v="5"/>
    <x v="0"/>
    <s v="medium"/>
    <s v="medium"/>
    <n v="1231.1500000000001"/>
    <n v="161.6"/>
    <n v="40303"/>
  </r>
  <r>
    <n v="16740"/>
    <n v="81"/>
    <x v="1271"/>
    <d v="2017-11-17T00:00:00"/>
    <x v="11"/>
    <b v="0"/>
    <s v="Approved"/>
    <x v="3"/>
    <x v="0"/>
    <s v="medium"/>
    <s v="small"/>
    <n v="586.45000000000005"/>
    <n v="521.94000000000005"/>
    <n v="33429"/>
  </r>
  <r>
    <n v="16741"/>
    <n v="8"/>
    <x v="1597"/>
    <d v="2017-04-09T00:00:00"/>
    <x v="5"/>
    <b v="0"/>
    <s v="Approved"/>
    <x v="0"/>
    <x v="1"/>
    <s v="medium"/>
    <s v="small"/>
    <n v="1703.52"/>
    <n v="1516.13"/>
    <n v="34586"/>
  </r>
  <r>
    <n v="16742"/>
    <n v="49"/>
    <x v="2663"/>
    <d v="2017-05-31T00:00:00"/>
    <x v="1"/>
    <b v="0"/>
    <s v="Approved"/>
    <x v="1"/>
    <x v="1"/>
    <s v="medium"/>
    <s v="medium"/>
    <n v="533.51"/>
    <n v="400.13"/>
    <n v="35707"/>
  </r>
  <r>
    <n v="16743"/>
    <n v="47"/>
    <x v="1316"/>
    <d v="2017-03-03T00:00:00"/>
    <x v="4"/>
    <b v="0"/>
    <s v="Approved"/>
    <x v="1"/>
    <x v="1"/>
    <s v="low"/>
    <s v="small"/>
    <n v="1720.7"/>
    <n v="1531.42"/>
    <n v="41009"/>
  </r>
  <r>
    <n v="16744"/>
    <n v="55"/>
    <x v="557"/>
    <d v="2017-03-23T00:00:00"/>
    <x v="4"/>
    <s v="Unknown"/>
    <s v="Approved"/>
    <x v="1"/>
    <x v="1"/>
    <s v="medium"/>
    <s v="large"/>
    <n v="1894.19"/>
    <n v="598.76"/>
    <n v="36146"/>
  </r>
  <r>
    <n v="16745"/>
    <n v="23"/>
    <x v="532"/>
    <d v="2017-08-05T00:00:00"/>
    <x v="3"/>
    <b v="1"/>
    <s v="Approved"/>
    <x v="3"/>
    <x v="2"/>
    <s v="low"/>
    <s v="small"/>
    <n v="688.63"/>
    <n v="612.88"/>
    <n v="37220"/>
  </r>
  <r>
    <n v="16746"/>
    <n v="60"/>
    <x v="1716"/>
    <d v="2017-08-31T00:00:00"/>
    <x v="3"/>
    <b v="1"/>
    <s v="Approved"/>
    <x v="4"/>
    <x v="0"/>
    <s v="high"/>
    <s v="small"/>
    <n v="1977.36"/>
    <n v="1759.85"/>
    <n v="40779"/>
  </r>
  <r>
    <n v="16747"/>
    <n v="3"/>
    <x v="988"/>
    <d v="2017-05-03T00:00:00"/>
    <x v="1"/>
    <b v="0"/>
    <s v="Approved"/>
    <x v="1"/>
    <x v="0"/>
    <s v="medium"/>
    <s v="large"/>
    <n v="2091.4699999999998"/>
    <n v="388.92"/>
    <n v="38573"/>
  </r>
  <r>
    <n v="16748"/>
    <n v="1"/>
    <x v="2308"/>
    <d v="2017-11-18T00:00:00"/>
    <x v="11"/>
    <b v="0"/>
    <s v="Approved"/>
    <x v="4"/>
    <x v="0"/>
    <s v="medium"/>
    <s v="medium"/>
    <n v="1403.5"/>
    <n v="954.82"/>
    <n v="42688"/>
  </r>
  <r>
    <n v="16749"/>
    <s v="Unknown"/>
    <x v="140"/>
    <d v="2017-08-14T00:00:00"/>
    <x v="3"/>
    <b v="1"/>
    <s v="Approved"/>
    <x v="0"/>
    <x v="0"/>
    <s v="medium"/>
    <s v="medium"/>
    <n v="71.489999999999995"/>
    <n v="53.62"/>
    <n v="41245"/>
  </r>
  <r>
    <n v="16750"/>
    <n v="40"/>
    <x v="964"/>
    <d v="2017-07-11T00:00:00"/>
    <x v="6"/>
    <b v="0"/>
    <s v="Approved"/>
    <x v="2"/>
    <x v="0"/>
    <s v="high"/>
    <s v="medium"/>
    <n v="1458.17"/>
    <n v="874.9"/>
    <n v="38750"/>
  </r>
  <r>
    <n v="16751"/>
    <n v="3"/>
    <x v="1482"/>
    <d v="2017-02-02T00:00:00"/>
    <x v="0"/>
    <b v="0"/>
    <s v="Approved"/>
    <x v="1"/>
    <x v="0"/>
    <s v="medium"/>
    <s v="large"/>
    <n v="2091.4699999999998"/>
    <n v="388.92"/>
    <n v="34115"/>
  </r>
  <r>
    <n v="16752"/>
    <n v="91"/>
    <x v="1539"/>
    <d v="2017-03-07T00:00:00"/>
    <x v="4"/>
    <b v="1"/>
    <s v="Approved"/>
    <x v="5"/>
    <x v="0"/>
    <s v="low"/>
    <s v="medium"/>
    <n v="642.30999999999995"/>
    <n v="513.85"/>
    <n v="41922"/>
  </r>
  <r>
    <n v="16753"/>
    <n v="79"/>
    <x v="1048"/>
    <d v="2017-06-11T00:00:00"/>
    <x v="9"/>
    <b v="0"/>
    <s v="Approved"/>
    <x v="3"/>
    <x v="0"/>
    <s v="medium"/>
    <s v="medium"/>
    <n v="1555.58"/>
    <n v="818.01"/>
    <n v="37873"/>
  </r>
  <r>
    <n v="16754"/>
    <n v="49"/>
    <x v="3227"/>
    <d v="2017-05-21T00:00:00"/>
    <x v="1"/>
    <b v="0"/>
    <s v="Approved"/>
    <x v="1"/>
    <x v="1"/>
    <s v="medium"/>
    <s v="medium"/>
    <n v="533.51"/>
    <n v="400.13"/>
    <n v="41064"/>
  </r>
  <r>
    <n v="16755"/>
    <n v="5"/>
    <x v="3418"/>
    <d v="2017-02-21T00:00:00"/>
    <x v="0"/>
    <b v="1"/>
    <s v="Approved"/>
    <x v="4"/>
    <x v="0"/>
    <s v="high"/>
    <s v="medium"/>
    <n v="1129.1300000000001"/>
    <n v="677.48"/>
    <n v="38573"/>
  </r>
  <r>
    <n v="16756"/>
    <n v="21"/>
    <x v="3170"/>
    <d v="2017-12-22T00:00:00"/>
    <x v="10"/>
    <b v="1"/>
    <s v="Approved"/>
    <x v="5"/>
    <x v="3"/>
    <s v="medium"/>
    <s v="medium"/>
    <n v="1466.68"/>
    <n v="363.25"/>
    <n v="41701"/>
  </r>
  <r>
    <n v="16757"/>
    <n v="59"/>
    <x v="2093"/>
    <d v="2017-10-05T00:00:00"/>
    <x v="2"/>
    <b v="1"/>
    <s v="Approved"/>
    <x v="0"/>
    <x v="0"/>
    <s v="medium"/>
    <s v="large"/>
    <n v="1061.56"/>
    <n v="733.58"/>
    <n v="34170"/>
  </r>
  <r>
    <n v="16758"/>
    <n v="62"/>
    <x v="351"/>
    <d v="2017-03-08T00:00:00"/>
    <x v="4"/>
    <b v="1"/>
    <s v="Approved"/>
    <x v="0"/>
    <x v="0"/>
    <s v="high"/>
    <s v="medium"/>
    <n v="1024.6600000000001"/>
    <n v="614.79999999999995"/>
    <n v="40487"/>
  </r>
  <r>
    <n v="16759"/>
    <n v="27"/>
    <x v="2274"/>
    <d v="2017-12-30T00:00:00"/>
    <x v="10"/>
    <b v="0"/>
    <s v="Approved"/>
    <x v="1"/>
    <x v="0"/>
    <s v="low"/>
    <s v="medium"/>
    <n v="1057.51"/>
    <n v="154.4"/>
    <n v="40336"/>
  </r>
  <r>
    <n v="16760"/>
    <n v="14"/>
    <x v="1314"/>
    <d v="2017-05-08T00:00:00"/>
    <x v="1"/>
    <b v="0"/>
    <s v="Approved"/>
    <x v="0"/>
    <x v="0"/>
    <s v="high"/>
    <s v="large"/>
    <n v="1842.92"/>
    <n v="1105.75"/>
    <n v="34996"/>
  </r>
  <r>
    <n v="16761"/>
    <n v="69"/>
    <x v="2657"/>
    <d v="2017-07-23T00:00:00"/>
    <x v="6"/>
    <b v="0"/>
    <s v="Approved"/>
    <x v="4"/>
    <x v="1"/>
    <s v="medium"/>
    <s v="medium"/>
    <n v="792.9"/>
    <n v="594.67999999999995"/>
    <n v="33879"/>
  </r>
  <r>
    <n v="16762"/>
    <n v="36"/>
    <x v="371"/>
    <d v="2017-11-27T00:00:00"/>
    <x v="11"/>
    <b v="1"/>
    <s v="Approved"/>
    <x v="0"/>
    <x v="0"/>
    <s v="low"/>
    <s v="medium"/>
    <n v="1289.8499999999999"/>
    <n v="74.510000000000005"/>
    <n v="39427"/>
  </r>
  <r>
    <n v="16763"/>
    <n v="9"/>
    <x v="311"/>
    <d v="2017-04-26T00:00:00"/>
    <x v="5"/>
    <b v="1"/>
    <s v="Approved"/>
    <x v="2"/>
    <x v="1"/>
    <s v="medium"/>
    <s v="medium"/>
    <n v="742.54"/>
    <n v="667.4"/>
    <n v="33549"/>
  </r>
  <r>
    <n v="16764"/>
    <n v="30"/>
    <x v="1205"/>
    <d v="2017-07-30T00:00:00"/>
    <x v="6"/>
    <b v="0"/>
    <s v="Approved"/>
    <x v="0"/>
    <x v="0"/>
    <s v="high"/>
    <s v="medium"/>
    <n v="748.17"/>
    <n v="448.9"/>
    <n v="37337"/>
  </r>
  <r>
    <n v="16765"/>
    <n v="47"/>
    <x v="1671"/>
    <d v="2017-10-13T00:00:00"/>
    <x v="2"/>
    <b v="1"/>
    <s v="Approved"/>
    <x v="1"/>
    <x v="1"/>
    <s v="low"/>
    <s v="small"/>
    <n v="1720.7"/>
    <n v="1531.42"/>
    <n v="38991"/>
  </r>
  <r>
    <n v="16766"/>
    <s v="Unknown"/>
    <x v="1509"/>
    <d v="2017-10-25T00:00:00"/>
    <x v="2"/>
    <b v="0"/>
    <s v="Approved"/>
    <x v="2"/>
    <x v="0"/>
    <s v="medium"/>
    <s v="medium"/>
    <n v="183.86"/>
    <n v="137.9"/>
    <n v="35707"/>
  </r>
  <r>
    <n v="16767"/>
    <s v="Unknown"/>
    <x v="2595"/>
    <d v="2017-06-14T00:00:00"/>
    <x v="9"/>
    <b v="0"/>
    <s v="Approved"/>
    <x v="6"/>
    <x v="4"/>
    <s v="Unknown"/>
    <s v="Unknown"/>
    <n v="1374.2"/>
    <s v="Unknown"/>
    <s v="Unknown"/>
  </r>
  <r>
    <n v="16768"/>
    <s v="Unknown"/>
    <x v="1344"/>
    <d v="2017-10-29T00:00:00"/>
    <x v="2"/>
    <b v="0"/>
    <s v="Approved"/>
    <x v="0"/>
    <x v="0"/>
    <s v="medium"/>
    <s v="large"/>
    <n v="202.62"/>
    <n v="151.96"/>
    <n v="42458"/>
  </r>
  <r>
    <n v="16769"/>
    <n v="51"/>
    <x v="1874"/>
    <d v="2017-05-06T00:00:00"/>
    <x v="1"/>
    <b v="0"/>
    <s v="Approved"/>
    <x v="2"/>
    <x v="0"/>
    <s v="high"/>
    <s v="medium"/>
    <n v="2005.66"/>
    <n v="1203.4000000000001"/>
    <n v="41009"/>
  </r>
  <r>
    <n v="16770"/>
    <n v="89"/>
    <x v="65"/>
    <d v="2017-08-14T00:00:00"/>
    <x v="3"/>
    <b v="1"/>
    <s v="Approved"/>
    <x v="5"/>
    <x v="3"/>
    <s v="medium"/>
    <s v="large"/>
    <n v="1362.99"/>
    <n v="57.74"/>
    <n v="34079"/>
  </r>
  <r>
    <n v="16771"/>
    <n v="34"/>
    <x v="1873"/>
    <d v="2017-10-14T00:00:00"/>
    <x v="2"/>
    <b v="0"/>
    <s v="Approved"/>
    <x v="5"/>
    <x v="0"/>
    <s v="medium"/>
    <s v="medium"/>
    <n v="1231.1500000000001"/>
    <n v="161.6"/>
    <n v="40303"/>
  </r>
  <r>
    <n v="16772"/>
    <n v="55"/>
    <x v="2045"/>
    <d v="2017-09-25T00:00:00"/>
    <x v="8"/>
    <b v="1"/>
    <s v="Approved"/>
    <x v="1"/>
    <x v="1"/>
    <s v="medium"/>
    <s v="large"/>
    <n v="1894.19"/>
    <n v="598.76"/>
    <n v="37823"/>
  </r>
  <r>
    <n v="16773"/>
    <n v="71"/>
    <x v="2934"/>
    <d v="2017-05-30T00:00:00"/>
    <x v="1"/>
    <b v="1"/>
    <s v="Approved"/>
    <x v="0"/>
    <x v="0"/>
    <s v="high"/>
    <s v="large"/>
    <n v="1842.92"/>
    <n v="1105.75"/>
    <n v="34996"/>
  </r>
  <r>
    <n v="16774"/>
    <n v="19"/>
    <x v="3168"/>
    <d v="2017-09-18T00:00:00"/>
    <x v="8"/>
    <b v="1"/>
    <s v="Approved"/>
    <x v="1"/>
    <x v="2"/>
    <s v="low"/>
    <s v="medium"/>
    <n v="574.64"/>
    <n v="459.71"/>
    <n v="40784"/>
  </r>
  <r>
    <n v="16775"/>
    <n v="49"/>
    <x v="185"/>
    <d v="2017-07-21T00:00:00"/>
    <x v="6"/>
    <b v="1"/>
    <s v="Approved"/>
    <x v="1"/>
    <x v="1"/>
    <s v="medium"/>
    <s v="medium"/>
    <n v="533.51"/>
    <n v="400.13"/>
    <n v="35470"/>
  </r>
  <r>
    <n v="16776"/>
    <n v="30"/>
    <x v="1143"/>
    <d v="2017-09-26T00:00:00"/>
    <x v="8"/>
    <b v="1"/>
    <s v="Approved"/>
    <x v="0"/>
    <x v="0"/>
    <s v="high"/>
    <s v="medium"/>
    <n v="748.17"/>
    <n v="448.9"/>
    <n v="33552"/>
  </r>
  <r>
    <n v="16777"/>
    <n v="12"/>
    <x v="3323"/>
    <d v="2017-05-17T00:00:00"/>
    <x v="1"/>
    <b v="1"/>
    <s v="Approved"/>
    <x v="4"/>
    <x v="0"/>
    <s v="medium"/>
    <s v="large"/>
    <n v="1765.3"/>
    <n v="709.48"/>
    <n v="41533"/>
  </r>
  <r>
    <n v="16778"/>
    <n v="29"/>
    <x v="1667"/>
    <d v="2017-02-24T00:00:00"/>
    <x v="0"/>
    <b v="0"/>
    <s v="Approved"/>
    <x v="3"/>
    <x v="1"/>
    <s v="medium"/>
    <s v="medium"/>
    <n v="543.39"/>
    <n v="407.54"/>
    <n v="42696"/>
  </r>
  <r>
    <n v="16779"/>
    <n v="32"/>
    <x v="1352"/>
    <d v="2017-04-01T00:00:00"/>
    <x v="5"/>
    <b v="1"/>
    <s v="Approved"/>
    <x v="4"/>
    <x v="0"/>
    <s v="high"/>
    <s v="medium"/>
    <n v="1179"/>
    <n v="707.4"/>
    <n v="36833"/>
  </r>
  <r>
    <n v="16780"/>
    <n v="2"/>
    <x v="3356"/>
    <d v="2017-09-05T00:00:00"/>
    <x v="8"/>
    <b v="1"/>
    <s v="Approved"/>
    <x v="0"/>
    <x v="0"/>
    <s v="medium"/>
    <s v="medium"/>
    <n v="71.489999999999995"/>
    <n v="53.62"/>
    <n v="41245"/>
  </r>
  <r>
    <n v="16781"/>
    <n v="66"/>
    <x v="1713"/>
    <d v="2017-10-15T00:00:00"/>
    <x v="2"/>
    <b v="0"/>
    <s v="Approved"/>
    <x v="0"/>
    <x v="0"/>
    <s v="medium"/>
    <s v="medium"/>
    <n v="1163.8900000000001"/>
    <n v="589.27"/>
    <n v="42560"/>
  </r>
  <r>
    <n v="16782"/>
    <n v="66"/>
    <x v="611"/>
    <d v="2017-12-03T00:00:00"/>
    <x v="10"/>
    <b v="0"/>
    <s v="Approved"/>
    <x v="4"/>
    <x v="1"/>
    <s v="low"/>
    <s v="small"/>
    <n v="590.26"/>
    <n v="525.33000000000004"/>
    <n v="34996"/>
  </r>
  <r>
    <n v="16783"/>
    <n v="95"/>
    <x v="2296"/>
    <d v="2017-07-04T00:00:00"/>
    <x v="6"/>
    <b v="0"/>
    <s v="Approved"/>
    <x v="4"/>
    <x v="0"/>
    <s v="medium"/>
    <s v="large"/>
    <n v="569.55999999999995"/>
    <n v="528.42999999999995"/>
    <n v="37874"/>
  </r>
  <r>
    <n v="16784"/>
    <n v="15"/>
    <x v="2548"/>
    <d v="2017-04-23T00:00:00"/>
    <x v="5"/>
    <b v="0"/>
    <s v="Approved"/>
    <x v="3"/>
    <x v="0"/>
    <s v="low"/>
    <s v="medium"/>
    <n v="958.74"/>
    <n v="748.9"/>
    <n v="35160"/>
  </r>
  <r>
    <n v="16785"/>
    <n v="35"/>
    <x v="537"/>
    <d v="2017-04-29T00:00:00"/>
    <x v="5"/>
    <b v="1"/>
    <s v="Approved"/>
    <x v="1"/>
    <x v="0"/>
    <s v="low"/>
    <s v="medium"/>
    <n v="1057.51"/>
    <n v="154.4"/>
    <n v="34527"/>
  </r>
  <r>
    <n v="16786"/>
    <n v="1"/>
    <x v="1618"/>
    <d v="2017-03-09T00:00:00"/>
    <x v="4"/>
    <b v="0"/>
    <s v="Approved"/>
    <x v="4"/>
    <x v="0"/>
    <s v="medium"/>
    <s v="medium"/>
    <n v="1403.5"/>
    <n v="954.82"/>
    <n v="38258"/>
  </r>
  <r>
    <n v="16787"/>
    <n v="34"/>
    <x v="1519"/>
    <d v="2017-06-04T00:00:00"/>
    <x v="9"/>
    <b v="0"/>
    <s v="Approved"/>
    <x v="3"/>
    <x v="1"/>
    <s v="high"/>
    <s v="large"/>
    <n v="774.53"/>
    <n v="464.72"/>
    <n v="41064"/>
  </r>
  <r>
    <n v="16788"/>
    <n v="34"/>
    <x v="3259"/>
    <d v="2017-08-23T00:00:00"/>
    <x v="3"/>
    <b v="0"/>
    <s v="Approved"/>
    <x v="3"/>
    <x v="1"/>
    <s v="high"/>
    <s v="large"/>
    <n v="774.53"/>
    <n v="464.72"/>
    <n v="37698"/>
  </r>
  <r>
    <n v="16789"/>
    <n v="84"/>
    <x v="1669"/>
    <d v="2017-04-25T00:00:00"/>
    <x v="5"/>
    <b v="0"/>
    <s v="Approved"/>
    <x v="1"/>
    <x v="1"/>
    <s v="medium"/>
    <s v="medium"/>
    <n v="290.62"/>
    <n v="215.14"/>
    <n v="36367"/>
  </r>
  <r>
    <n v="16790"/>
    <n v="89"/>
    <x v="1226"/>
    <d v="2017-08-09T00:00:00"/>
    <x v="3"/>
    <b v="1"/>
    <s v="Approved"/>
    <x v="5"/>
    <x v="3"/>
    <s v="medium"/>
    <s v="large"/>
    <n v="1362.99"/>
    <n v="57.74"/>
    <n v="42560"/>
  </r>
  <r>
    <n v="16791"/>
    <n v="1"/>
    <x v="130"/>
    <d v="2017-05-09T00:00:00"/>
    <x v="1"/>
    <b v="1"/>
    <s v="Approved"/>
    <x v="4"/>
    <x v="0"/>
    <s v="medium"/>
    <s v="medium"/>
    <n v="1403.5"/>
    <n v="954.82"/>
    <n v="40649"/>
  </r>
  <r>
    <n v="16792"/>
    <n v="76"/>
    <x v="1229"/>
    <d v="2017-10-12T00:00:00"/>
    <x v="2"/>
    <b v="0"/>
    <s v="Approved"/>
    <x v="5"/>
    <x v="0"/>
    <s v="low"/>
    <s v="medium"/>
    <n v="642.30999999999995"/>
    <n v="513.85"/>
    <n v="41922"/>
  </r>
  <r>
    <n v="16793"/>
    <n v="77"/>
    <x v="264"/>
    <d v="2017-01-22T00:00:00"/>
    <x v="7"/>
    <b v="1"/>
    <s v="Approved"/>
    <x v="5"/>
    <x v="0"/>
    <s v="medium"/>
    <s v="medium"/>
    <n v="1769.64"/>
    <n v="108.76"/>
    <n v="37220"/>
  </r>
  <r>
    <n v="16794"/>
    <n v="47"/>
    <x v="1817"/>
    <d v="2017-11-25T00:00:00"/>
    <x v="11"/>
    <b v="1"/>
    <s v="Approved"/>
    <x v="1"/>
    <x v="1"/>
    <s v="low"/>
    <s v="small"/>
    <n v="1720.7"/>
    <n v="1531.42"/>
    <n v="39915"/>
  </r>
  <r>
    <n v="16795"/>
    <n v="15"/>
    <x v="1602"/>
    <d v="2017-05-20T00:00:00"/>
    <x v="1"/>
    <b v="0"/>
    <s v="Approved"/>
    <x v="3"/>
    <x v="0"/>
    <s v="low"/>
    <s v="medium"/>
    <n v="958.74"/>
    <n v="748.9"/>
    <n v="40303"/>
  </r>
  <r>
    <n v="16796"/>
    <n v="52"/>
    <x v="772"/>
    <d v="2017-04-15T00:00:00"/>
    <x v="5"/>
    <b v="0"/>
    <s v="Approved"/>
    <x v="2"/>
    <x v="1"/>
    <s v="medium"/>
    <s v="medium"/>
    <n v="1280.28"/>
    <n v="829.51"/>
    <n v="34170"/>
  </r>
  <r>
    <n v="16797"/>
    <n v="81"/>
    <x v="1359"/>
    <d v="2017-10-20T00:00:00"/>
    <x v="2"/>
    <b v="0"/>
    <s v="Approved"/>
    <x v="3"/>
    <x v="0"/>
    <s v="medium"/>
    <s v="small"/>
    <n v="586.45000000000005"/>
    <n v="521.94000000000005"/>
    <n v="33429"/>
  </r>
  <r>
    <n v="16798"/>
    <n v="99"/>
    <x v="2227"/>
    <d v="2017-08-19T00:00:00"/>
    <x v="3"/>
    <b v="0"/>
    <s v="Approved"/>
    <x v="2"/>
    <x v="0"/>
    <s v="medium"/>
    <s v="medium"/>
    <n v="1227.3399999999999"/>
    <n v="770.89"/>
    <n v="34556"/>
  </r>
  <r>
    <n v="16799"/>
    <s v="Unknown"/>
    <x v="1025"/>
    <d v="2017-05-10T00:00:00"/>
    <x v="1"/>
    <b v="0"/>
    <s v="Approved"/>
    <x v="3"/>
    <x v="1"/>
    <s v="medium"/>
    <s v="medium"/>
    <n v="543.39"/>
    <n v="407.54"/>
    <n v="42696"/>
  </r>
  <r>
    <n v="16800"/>
    <n v="57"/>
    <x v="2740"/>
    <d v="2017-12-01T00:00:00"/>
    <x v="10"/>
    <b v="1"/>
    <s v="Approved"/>
    <x v="5"/>
    <x v="3"/>
    <s v="medium"/>
    <s v="large"/>
    <n v="1890.39"/>
    <n v="260.14"/>
    <n v="34143"/>
  </r>
  <r>
    <n v="16801"/>
    <n v="51"/>
    <x v="1888"/>
    <d v="2017-01-18T00:00:00"/>
    <x v="7"/>
    <b v="1"/>
    <s v="Approved"/>
    <x v="2"/>
    <x v="0"/>
    <s v="high"/>
    <s v="medium"/>
    <n v="2005.66"/>
    <n v="1203.4000000000001"/>
    <n v="41009"/>
  </r>
  <r>
    <n v="16802"/>
    <n v="32"/>
    <x v="330"/>
    <d v="2017-10-03T00:00:00"/>
    <x v="2"/>
    <b v="1"/>
    <s v="Approved"/>
    <x v="4"/>
    <x v="0"/>
    <s v="medium"/>
    <s v="medium"/>
    <n v="642.70000000000005"/>
    <n v="211.37"/>
    <n v="37337"/>
  </r>
  <r>
    <n v="16803"/>
    <n v="5"/>
    <x v="1168"/>
    <d v="2017-07-13T00:00:00"/>
    <x v="6"/>
    <b v="1"/>
    <s v="Approved"/>
    <x v="1"/>
    <x v="2"/>
    <s v="low"/>
    <s v="medium"/>
    <n v="574.64"/>
    <n v="459.71"/>
    <n v="38206"/>
  </r>
  <r>
    <n v="16804"/>
    <n v="24"/>
    <x v="529"/>
    <d v="2017-11-27T00:00:00"/>
    <x v="11"/>
    <b v="1"/>
    <s v="Cancelled"/>
    <x v="0"/>
    <x v="1"/>
    <s v="medium"/>
    <s v="large"/>
    <n v="1777.8"/>
    <n v="820.78"/>
    <n v="37337"/>
  </r>
  <r>
    <n v="16805"/>
    <n v="55"/>
    <x v="2414"/>
    <d v="2017-10-23T00:00:00"/>
    <x v="2"/>
    <b v="1"/>
    <s v="Approved"/>
    <x v="1"/>
    <x v="1"/>
    <s v="medium"/>
    <s v="large"/>
    <n v="1894.19"/>
    <n v="598.76"/>
    <n v="36146"/>
  </r>
  <r>
    <n v="16806"/>
    <n v="29"/>
    <x v="2124"/>
    <d v="2017-12-13T00:00:00"/>
    <x v="10"/>
    <b v="1"/>
    <s v="Approved"/>
    <x v="3"/>
    <x v="1"/>
    <s v="medium"/>
    <s v="medium"/>
    <n v="543.39"/>
    <n v="407.54"/>
    <n v="42696"/>
  </r>
  <r>
    <n v="16807"/>
    <n v="13"/>
    <x v="76"/>
    <d v="2017-07-30T00:00:00"/>
    <x v="6"/>
    <b v="1"/>
    <s v="Approved"/>
    <x v="0"/>
    <x v="0"/>
    <s v="medium"/>
    <s v="medium"/>
    <n v="1163.8900000000001"/>
    <n v="589.27"/>
    <n v="34586"/>
  </r>
  <r>
    <n v="16808"/>
    <n v="42"/>
    <x v="599"/>
    <d v="2017-01-05T00:00:00"/>
    <x v="7"/>
    <b v="1"/>
    <s v="Approved"/>
    <x v="2"/>
    <x v="1"/>
    <s v="medium"/>
    <s v="small"/>
    <n v="1810"/>
    <n v="1610.9"/>
    <n v="41848"/>
  </r>
  <r>
    <n v="16809"/>
    <n v="65"/>
    <x v="2893"/>
    <d v="2017-10-16T00:00:00"/>
    <x v="2"/>
    <b v="1"/>
    <s v="Approved"/>
    <x v="5"/>
    <x v="0"/>
    <s v="medium"/>
    <s v="medium"/>
    <n v="1807.45"/>
    <n v="778.69"/>
    <n v="42145"/>
  </r>
  <r>
    <n v="16810"/>
    <n v="11"/>
    <x v="2772"/>
    <d v="2017-08-03T00:00:00"/>
    <x v="3"/>
    <b v="0"/>
    <s v="Approved"/>
    <x v="4"/>
    <x v="0"/>
    <s v="high"/>
    <s v="medium"/>
    <n v="1274.93"/>
    <n v="764.96"/>
    <n v="39298"/>
  </r>
  <r>
    <n v="16811"/>
    <n v="4"/>
    <x v="1796"/>
    <d v="2017-05-20T00:00:00"/>
    <x v="1"/>
    <b v="0"/>
    <s v="Approved"/>
    <x v="0"/>
    <x v="0"/>
    <s v="medium"/>
    <s v="medium"/>
    <n v="1483.2"/>
    <n v="99.59"/>
    <n v="42145"/>
  </r>
  <r>
    <n v="16812"/>
    <n v="30"/>
    <x v="1719"/>
    <d v="2017-09-28T00:00:00"/>
    <x v="8"/>
    <b v="1"/>
    <s v="Approved"/>
    <x v="0"/>
    <x v="0"/>
    <s v="high"/>
    <s v="medium"/>
    <n v="748.17"/>
    <n v="448.9"/>
    <n v="36361"/>
  </r>
  <r>
    <n v="16813"/>
    <n v="64"/>
    <x v="1523"/>
    <d v="2017-12-27T00:00:00"/>
    <x v="10"/>
    <b v="1"/>
    <s v="Approved"/>
    <x v="1"/>
    <x v="0"/>
    <s v="medium"/>
    <s v="large"/>
    <n v="1469.44"/>
    <n v="596.54999999999995"/>
    <n v="41047"/>
  </r>
  <r>
    <n v="16814"/>
    <n v="47"/>
    <x v="1288"/>
    <d v="2017-03-24T00:00:00"/>
    <x v="4"/>
    <b v="0"/>
    <s v="Approved"/>
    <x v="1"/>
    <x v="1"/>
    <s v="low"/>
    <s v="small"/>
    <n v="1720.7"/>
    <n v="1531.42"/>
    <n v="41064"/>
  </r>
  <r>
    <n v="16815"/>
    <n v="79"/>
    <x v="3413"/>
    <d v="2017-10-08T00:00:00"/>
    <x v="2"/>
    <b v="1"/>
    <s v="Approved"/>
    <x v="3"/>
    <x v="0"/>
    <s v="medium"/>
    <s v="medium"/>
    <n v="1555.58"/>
    <n v="818.01"/>
    <n v="37873"/>
  </r>
  <r>
    <n v="16816"/>
    <n v="35"/>
    <x v="2670"/>
    <d v="2017-06-04T00:00:00"/>
    <x v="9"/>
    <b v="1"/>
    <s v="Approved"/>
    <x v="4"/>
    <x v="0"/>
    <s v="medium"/>
    <s v="medium"/>
    <n v="1403.5"/>
    <n v="954.82"/>
    <n v="41245"/>
  </r>
  <r>
    <n v="16817"/>
    <n v="31"/>
    <x v="736"/>
    <d v="2017-07-02T00:00:00"/>
    <x v="6"/>
    <b v="0"/>
    <s v="Approved"/>
    <x v="4"/>
    <x v="0"/>
    <s v="medium"/>
    <s v="medium"/>
    <n v="230.91"/>
    <n v="173.18"/>
    <n v="35052"/>
  </r>
  <r>
    <n v="16818"/>
    <n v="57"/>
    <x v="1968"/>
    <d v="2017-09-28T00:00:00"/>
    <x v="8"/>
    <b v="1"/>
    <s v="Approved"/>
    <x v="5"/>
    <x v="3"/>
    <s v="medium"/>
    <s v="large"/>
    <n v="1890.39"/>
    <n v="260.14"/>
    <n v="34143"/>
  </r>
  <r>
    <n v="16819"/>
    <n v="99"/>
    <x v="11"/>
    <d v="2017-10-18T00:00:00"/>
    <x v="2"/>
    <b v="0"/>
    <s v="Approved"/>
    <x v="2"/>
    <x v="0"/>
    <s v="medium"/>
    <s v="medium"/>
    <n v="1227.3399999999999"/>
    <n v="770.89"/>
    <n v="34556"/>
  </r>
  <r>
    <n v="16820"/>
    <n v="100"/>
    <x v="3301"/>
    <d v="2017-01-18T00:00:00"/>
    <x v="7"/>
    <b v="0"/>
    <s v="Approved"/>
    <x v="3"/>
    <x v="1"/>
    <s v="medium"/>
    <s v="medium"/>
    <n v="1036.5899999999999"/>
    <n v="206.35"/>
    <n v="38193"/>
  </r>
  <r>
    <n v="16821"/>
    <n v="74"/>
    <x v="2026"/>
    <d v="2017-03-06T00:00:00"/>
    <x v="4"/>
    <b v="0"/>
    <s v="Approved"/>
    <x v="5"/>
    <x v="0"/>
    <s v="medium"/>
    <s v="medium"/>
    <n v="1228.07"/>
    <n v="400.91"/>
    <n v="36668"/>
  </r>
  <r>
    <n v="16822"/>
    <n v="29"/>
    <x v="864"/>
    <d v="2017-01-11T00:00:00"/>
    <x v="7"/>
    <b v="1"/>
    <s v="Approved"/>
    <x v="3"/>
    <x v="1"/>
    <s v="medium"/>
    <s v="medium"/>
    <n v="543.39"/>
    <n v="407.54"/>
    <n v="33888"/>
  </r>
  <r>
    <n v="16823"/>
    <n v="61"/>
    <x v="2884"/>
    <d v="2017-03-19T00:00:00"/>
    <x v="4"/>
    <b v="0"/>
    <s v="Approved"/>
    <x v="2"/>
    <x v="0"/>
    <s v="low"/>
    <s v="medium"/>
    <n v="71.16"/>
    <n v="56.93"/>
    <n v="42145"/>
  </r>
  <r>
    <n v="16824"/>
    <n v="67"/>
    <x v="300"/>
    <d v="2017-05-09T00:00:00"/>
    <x v="1"/>
    <b v="1"/>
    <s v="Approved"/>
    <x v="3"/>
    <x v="1"/>
    <s v="medium"/>
    <s v="medium"/>
    <n v="544.04999999999995"/>
    <n v="376.84"/>
    <n v="34996"/>
  </r>
  <r>
    <n v="16825"/>
    <n v="9"/>
    <x v="3377"/>
    <d v="2017-05-03T00:00:00"/>
    <x v="1"/>
    <b v="1"/>
    <s v="Approved"/>
    <x v="2"/>
    <x v="1"/>
    <s v="medium"/>
    <s v="medium"/>
    <n v="742.54"/>
    <n v="667.4"/>
    <n v="33549"/>
  </r>
  <r>
    <n v="16826"/>
    <n v="39"/>
    <x v="562"/>
    <d v="2017-06-27T00:00:00"/>
    <x v="9"/>
    <b v="0"/>
    <s v="Approved"/>
    <x v="4"/>
    <x v="0"/>
    <s v="medium"/>
    <s v="large"/>
    <n v="1812.75"/>
    <n v="582.48"/>
    <n v="40336"/>
  </r>
  <r>
    <n v="16827"/>
    <n v="9"/>
    <x v="242"/>
    <d v="2017-09-18T00:00:00"/>
    <x v="8"/>
    <b v="0"/>
    <s v="Approved"/>
    <x v="2"/>
    <x v="1"/>
    <s v="medium"/>
    <s v="medium"/>
    <n v="742.54"/>
    <n v="667.4"/>
    <n v="33549"/>
  </r>
  <r>
    <n v="16828"/>
    <n v="61"/>
    <x v="967"/>
    <d v="2017-12-22T00:00:00"/>
    <x v="10"/>
    <b v="1"/>
    <s v="Approved"/>
    <x v="2"/>
    <x v="0"/>
    <s v="low"/>
    <s v="medium"/>
    <n v="71.16"/>
    <n v="56.93"/>
    <n v="42172"/>
  </r>
  <r>
    <n v="16829"/>
    <n v="58"/>
    <x v="3329"/>
    <d v="2017-08-03T00:00:00"/>
    <x v="3"/>
    <b v="0"/>
    <s v="Approved"/>
    <x v="2"/>
    <x v="0"/>
    <s v="medium"/>
    <s v="medium"/>
    <n v="912.52"/>
    <n v="141.4"/>
    <n v="42295"/>
  </r>
  <r>
    <n v="16830"/>
    <n v="17"/>
    <x v="1513"/>
    <d v="2017-09-01T00:00:00"/>
    <x v="8"/>
    <b v="1"/>
    <s v="Approved"/>
    <x v="5"/>
    <x v="3"/>
    <s v="medium"/>
    <s v="large"/>
    <n v="1362.99"/>
    <n v="57.74"/>
    <n v="34079"/>
  </r>
  <r>
    <n v="16831"/>
    <n v="78"/>
    <x v="1915"/>
    <d v="2017-06-17T00:00:00"/>
    <x v="9"/>
    <b v="0"/>
    <s v="Approved"/>
    <x v="4"/>
    <x v="0"/>
    <s v="medium"/>
    <s v="large"/>
    <n v="1765.3"/>
    <n v="709.48"/>
    <n v="38193"/>
  </r>
  <r>
    <n v="16832"/>
    <n v="18"/>
    <x v="1777"/>
    <d v="2017-10-10T00:00:00"/>
    <x v="2"/>
    <b v="1"/>
    <s v="Approved"/>
    <x v="0"/>
    <x v="0"/>
    <s v="medium"/>
    <s v="medium"/>
    <n v="575.27"/>
    <n v="431.45"/>
    <n v="41345"/>
  </r>
  <r>
    <n v="16833"/>
    <n v="50"/>
    <x v="1049"/>
    <d v="2017-09-07T00:00:00"/>
    <x v="8"/>
    <b v="1"/>
    <s v="Approved"/>
    <x v="4"/>
    <x v="0"/>
    <s v="medium"/>
    <s v="medium"/>
    <n v="642.70000000000005"/>
    <n v="211.37"/>
    <n v="35052"/>
  </r>
  <r>
    <n v="16834"/>
    <n v="7"/>
    <x v="850"/>
    <d v="2017-07-14T00:00:00"/>
    <x v="6"/>
    <b v="1"/>
    <s v="Approved"/>
    <x v="1"/>
    <x v="1"/>
    <s v="low"/>
    <s v="medium"/>
    <n v="980.37"/>
    <n v="234.43"/>
    <n v="38258"/>
  </r>
  <r>
    <n v="16835"/>
    <n v="12"/>
    <x v="1010"/>
    <d v="2017-02-19T00:00:00"/>
    <x v="0"/>
    <b v="0"/>
    <s v="Approved"/>
    <x v="5"/>
    <x v="0"/>
    <s v="medium"/>
    <s v="medium"/>
    <n v="1231.1500000000001"/>
    <n v="161.6"/>
    <n v="34170"/>
  </r>
  <r>
    <n v="16836"/>
    <n v="77"/>
    <x v="333"/>
    <d v="2017-08-20T00:00:00"/>
    <x v="3"/>
    <b v="0"/>
    <s v="Approved"/>
    <x v="5"/>
    <x v="0"/>
    <s v="medium"/>
    <s v="medium"/>
    <n v="1769.64"/>
    <n v="108.76"/>
    <n v="37220"/>
  </r>
  <r>
    <n v="16837"/>
    <n v="64"/>
    <x v="416"/>
    <d v="2017-11-02T00:00:00"/>
    <x v="11"/>
    <b v="1"/>
    <s v="Approved"/>
    <x v="1"/>
    <x v="0"/>
    <s v="medium"/>
    <s v="large"/>
    <n v="1469.44"/>
    <n v="596.54999999999995"/>
    <n v="41047"/>
  </r>
  <r>
    <n v="16838"/>
    <n v="42"/>
    <x v="1096"/>
    <d v="2017-11-07T00:00:00"/>
    <x v="11"/>
    <b v="0"/>
    <s v="Approved"/>
    <x v="2"/>
    <x v="1"/>
    <s v="medium"/>
    <s v="small"/>
    <n v="1810"/>
    <n v="1610.9"/>
    <n v="40672"/>
  </r>
  <r>
    <n v="16839"/>
    <n v="18"/>
    <x v="238"/>
    <d v="2017-12-08T00:00:00"/>
    <x v="10"/>
    <b v="0"/>
    <s v="Approved"/>
    <x v="0"/>
    <x v="0"/>
    <s v="medium"/>
    <s v="medium"/>
    <n v="575.27"/>
    <n v="431.45"/>
    <n v="42404"/>
  </r>
  <r>
    <n v="16840"/>
    <n v="55"/>
    <x v="2110"/>
    <d v="2017-05-13T00:00:00"/>
    <x v="1"/>
    <b v="0"/>
    <s v="Approved"/>
    <x v="1"/>
    <x v="1"/>
    <s v="medium"/>
    <s v="large"/>
    <n v="1894.19"/>
    <n v="598.76"/>
    <n v="37823"/>
  </r>
  <r>
    <n v="16841"/>
    <n v="71"/>
    <x v="1907"/>
    <d v="2017-03-30T00:00:00"/>
    <x v="4"/>
    <b v="0"/>
    <s v="Approved"/>
    <x v="0"/>
    <x v="0"/>
    <s v="high"/>
    <s v="large"/>
    <n v="1842.92"/>
    <n v="1105.75"/>
    <n v="34996"/>
  </r>
  <r>
    <n v="16842"/>
    <n v="50"/>
    <x v="3091"/>
    <d v="2017-10-24T00:00:00"/>
    <x v="2"/>
    <b v="0"/>
    <s v="Approved"/>
    <x v="4"/>
    <x v="0"/>
    <s v="medium"/>
    <s v="medium"/>
    <n v="642.70000000000005"/>
    <n v="211.37"/>
    <n v="37337"/>
  </r>
  <r>
    <n v="16843"/>
    <n v="25"/>
    <x v="548"/>
    <d v="2017-03-11T00:00:00"/>
    <x v="4"/>
    <b v="1"/>
    <s v="Approved"/>
    <x v="4"/>
    <x v="1"/>
    <s v="medium"/>
    <s v="medium"/>
    <n v="1538.99"/>
    <n v="829.65"/>
    <n v="37337"/>
  </r>
  <r>
    <n v="16844"/>
    <n v="25"/>
    <x v="2815"/>
    <d v="2017-05-26T00:00:00"/>
    <x v="1"/>
    <b v="0"/>
    <s v="Approved"/>
    <x v="4"/>
    <x v="1"/>
    <s v="medium"/>
    <s v="medium"/>
    <n v="1538.99"/>
    <n v="829.65"/>
    <n v="42404"/>
  </r>
  <r>
    <n v="16845"/>
    <n v="3"/>
    <x v="1207"/>
    <d v="2017-02-03T00:00:00"/>
    <x v="0"/>
    <b v="0"/>
    <s v="Approved"/>
    <x v="1"/>
    <x v="0"/>
    <s v="medium"/>
    <s v="large"/>
    <n v="2091.4699999999998"/>
    <n v="388.92"/>
    <n v="37823"/>
  </r>
  <r>
    <n v="16846"/>
    <n v="85"/>
    <x v="2913"/>
    <d v="2017-06-02T00:00:00"/>
    <x v="9"/>
    <s v="Unknown"/>
    <s v="Approved"/>
    <x v="5"/>
    <x v="0"/>
    <s v="medium"/>
    <s v="medium"/>
    <n v="752.64"/>
    <n v="205.36"/>
    <n v="42218"/>
  </r>
  <r>
    <n v="16847"/>
    <n v="92"/>
    <x v="380"/>
    <d v="2017-03-14T00:00:00"/>
    <x v="4"/>
    <b v="0"/>
    <s v="Approved"/>
    <x v="5"/>
    <x v="3"/>
    <s v="medium"/>
    <s v="large"/>
    <n v="1890.39"/>
    <n v="260.14"/>
    <n v="33259"/>
  </r>
  <r>
    <n v="16848"/>
    <n v="7"/>
    <x v="1128"/>
    <d v="2017-08-01T00:00:00"/>
    <x v="3"/>
    <b v="1"/>
    <s v="Approved"/>
    <x v="1"/>
    <x v="1"/>
    <s v="low"/>
    <s v="medium"/>
    <n v="980.37"/>
    <n v="234.43"/>
    <n v="41701"/>
  </r>
  <r>
    <n v="16849"/>
    <n v="3"/>
    <x v="1810"/>
    <d v="2017-11-30T00:00:00"/>
    <x v="11"/>
    <b v="0"/>
    <s v="Approved"/>
    <x v="1"/>
    <x v="0"/>
    <s v="medium"/>
    <s v="large"/>
    <n v="2091.4699999999998"/>
    <n v="388.92"/>
    <n v="41047"/>
  </r>
  <r>
    <n v="16850"/>
    <n v="65"/>
    <x v="1709"/>
    <d v="2017-10-30T00:00:00"/>
    <x v="2"/>
    <b v="0"/>
    <s v="Approved"/>
    <x v="5"/>
    <x v="0"/>
    <s v="medium"/>
    <s v="medium"/>
    <n v="1807.45"/>
    <n v="778.69"/>
    <n v="42145"/>
  </r>
  <r>
    <n v="16851"/>
    <n v="91"/>
    <x v="2520"/>
    <d v="2017-02-15T00:00:00"/>
    <x v="0"/>
    <b v="1"/>
    <s v="Approved"/>
    <x v="0"/>
    <x v="0"/>
    <s v="medium"/>
    <s v="medium"/>
    <n v="100.35"/>
    <n v="75.260000000000005"/>
    <n v="37874"/>
  </r>
  <r>
    <n v="16852"/>
    <n v="5"/>
    <x v="3139"/>
    <d v="2017-01-03T00:00:00"/>
    <x v="7"/>
    <b v="1"/>
    <s v="Approved"/>
    <x v="1"/>
    <x v="2"/>
    <s v="low"/>
    <s v="medium"/>
    <n v="574.64"/>
    <n v="459.71"/>
    <n v="40784"/>
  </r>
  <r>
    <n v="16853"/>
    <n v="28"/>
    <x v="974"/>
    <d v="2017-10-10T00:00:00"/>
    <x v="2"/>
    <s v="Unknown"/>
    <s v="Approved"/>
    <x v="3"/>
    <x v="0"/>
    <s v="medium"/>
    <s v="small"/>
    <n v="1216.1400000000001"/>
    <n v="1082.3599999999999"/>
    <n v="33455"/>
  </r>
  <r>
    <n v="16854"/>
    <n v="68"/>
    <x v="1351"/>
    <d v="2017-07-05T00:00:00"/>
    <x v="6"/>
    <b v="0"/>
    <s v="Approved"/>
    <x v="2"/>
    <x v="0"/>
    <s v="medium"/>
    <s v="medium"/>
    <n v="1636.9"/>
    <n v="44.71"/>
    <n v="40410"/>
  </r>
  <r>
    <n v="16855"/>
    <s v="Unknown"/>
    <x v="3427"/>
    <d v="2017-03-12T00:00:00"/>
    <x v="4"/>
    <b v="0"/>
    <s v="Approved"/>
    <x v="0"/>
    <x v="0"/>
    <s v="medium"/>
    <s v="medium"/>
    <n v="441.49"/>
    <n v="84.99"/>
    <n v="41009"/>
  </r>
  <r>
    <n v="16856"/>
    <n v="99"/>
    <x v="2759"/>
    <d v="2017-05-16T00:00:00"/>
    <x v="1"/>
    <b v="0"/>
    <s v="Approved"/>
    <x v="1"/>
    <x v="1"/>
    <s v="low"/>
    <s v="small"/>
    <n v="1720.7"/>
    <n v="1531.42"/>
    <n v="38991"/>
  </r>
  <r>
    <n v="16857"/>
    <n v="50"/>
    <x v="1564"/>
    <d v="2017-04-29T00:00:00"/>
    <x v="5"/>
    <b v="1"/>
    <s v="Approved"/>
    <x v="5"/>
    <x v="0"/>
    <s v="medium"/>
    <s v="small"/>
    <n v="175.89"/>
    <n v="131.91999999999999"/>
    <n v="42295"/>
  </r>
  <r>
    <n v="16858"/>
    <n v="34"/>
    <x v="3274"/>
    <d v="2017-08-02T00:00:00"/>
    <x v="3"/>
    <b v="1"/>
    <s v="Approved"/>
    <x v="3"/>
    <x v="1"/>
    <s v="high"/>
    <s v="large"/>
    <n v="774.53"/>
    <n v="464.72"/>
    <n v="37698"/>
  </r>
  <r>
    <n v="16859"/>
    <s v="Unknown"/>
    <x v="2900"/>
    <d v="2017-07-10T00:00:00"/>
    <x v="6"/>
    <b v="1"/>
    <s v="Approved"/>
    <x v="3"/>
    <x v="1"/>
    <s v="medium"/>
    <s v="medium"/>
    <n v="543.39"/>
    <n v="407.54"/>
    <n v="42458"/>
  </r>
  <r>
    <n v="16860"/>
    <n v="25"/>
    <x v="709"/>
    <d v="2017-02-14T00:00:00"/>
    <x v="0"/>
    <b v="1"/>
    <s v="Approved"/>
    <x v="4"/>
    <x v="1"/>
    <s v="medium"/>
    <s v="medium"/>
    <n v="1538.99"/>
    <n v="829.65"/>
    <n v="42404"/>
  </r>
  <r>
    <n v="16861"/>
    <n v="61"/>
    <x v="2370"/>
    <d v="2017-04-05T00:00:00"/>
    <x v="5"/>
    <b v="1"/>
    <s v="Approved"/>
    <x v="2"/>
    <x v="0"/>
    <s v="low"/>
    <s v="medium"/>
    <n v="71.16"/>
    <n v="56.93"/>
    <n v="34143"/>
  </r>
  <r>
    <n v="16862"/>
    <n v="58"/>
    <x v="2468"/>
    <d v="2017-11-15T00:00:00"/>
    <x v="11"/>
    <b v="0"/>
    <s v="Approved"/>
    <x v="2"/>
    <x v="0"/>
    <s v="medium"/>
    <s v="medium"/>
    <n v="912.52"/>
    <n v="141.4"/>
    <n v="42295"/>
  </r>
  <r>
    <n v="16863"/>
    <n v="22"/>
    <x v="2092"/>
    <d v="2017-08-29T00:00:00"/>
    <x v="3"/>
    <b v="1"/>
    <s v="Approved"/>
    <x v="5"/>
    <x v="0"/>
    <s v="medium"/>
    <s v="medium"/>
    <n v="60.34"/>
    <n v="45.26"/>
    <n v="34165"/>
  </r>
  <r>
    <n v="16864"/>
    <n v="87"/>
    <x v="80"/>
    <d v="2017-10-14T00:00:00"/>
    <x v="2"/>
    <b v="0"/>
    <s v="Approved"/>
    <x v="4"/>
    <x v="0"/>
    <s v="high"/>
    <s v="medium"/>
    <n v="1179"/>
    <n v="707.4"/>
    <n v="38482"/>
  </r>
  <r>
    <n v="16865"/>
    <n v="3"/>
    <x v="1640"/>
    <d v="2017-12-17T00:00:00"/>
    <x v="10"/>
    <b v="0"/>
    <s v="Approved"/>
    <x v="1"/>
    <x v="0"/>
    <s v="medium"/>
    <s v="large"/>
    <n v="2091.4699999999998"/>
    <n v="388.92"/>
    <n v="41009"/>
  </r>
  <r>
    <n v="16866"/>
    <n v="19"/>
    <x v="1775"/>
    <d v="2017-10-31T00:00:00"/>
    <x v="2"/>
    <b v="1"/>
    <s v="Approved"/>
    <x v="1"/>
    <x v="2"/>
    <s v="low"/>
    <s v="medium"/>
    <n v="574.64"/>
    <n v="459.71"/>
    <n v="38258"/>
  </r>
  <r>
    <n v="16867"/>
    <n v="48"/>
    <x v="2488"/>
    <d v="2017-04-01T00:00:00"/>
    <x v="5"/>
    <b v="0"/>
    <s v="Approved"/>
    <x v="5"/>
    <x v="0"/>
    <s v="medium"/>
    <s v="medium"/>
    <n v="1762.96"/>
    <n v="950.52"/>
    <n v="37220"/>
  </r>
  <r>
    <n v="16868"/>
    <n v="83"/>
    <x v="3290"/>
    <d v="2017-08-13T00:00:00"/>
    <x v="3"/>
    <b v="1"/>
    <s v="Approved"/>
    <x v="0"/>
    <x v="3"/>
    <s v="medium"/>
    <s v="large"/>
    <n v="2083.94"/>
    <n v="675.03"/>
    <n v="35667"/>
  </r>
  <r>
    <n v="16869"/>
    <n v="97"/>
    <x v="1066"/>
    <d v="2017-07-20T00:00:00"/>
    <x v="6"/>
    <b v="0"/>
    <s v="Approved"/>
    <x v="2"/>
    <x v="1"/>
    <s v="medium"/>
    <s v="medium"/>
    <n v="742.54"/>
    <n v="667.4"/>
    <n v="36146"/>
  </r>
  <r>
    <n v="16870"/>
    <n v="32"/>
    <x v="3484"/>
    <d v="2017-09-11T00:00:00"/>
    <x v="8"/>
    <b v="0"/>
    <s v="Approved"/>
    <x v="4"/>
    <x v="0"/>
    <s v="medium"/>
    <s v="medium"/>
    <n v="642.70000000000005"/>
    <n v="211.37"/>
    <n v="36498"/>
  </r>
  <r>
    <n v="16871"/>
    <n v="53"/>
    <x v="3134"/>
    <d v="2017-02-13T00:00:00"/>
    <x v="0"/>
    <b v="0"/>
    <s v="Approved"/>
    <x v="2"/>
    <x v="0"/>
    <s v="medium"/>
    <s v="medium"/>
    <n v="795.34"/>
    <n v="101.58"/>
    <n v="35470"/>
  </r>
  <r>
    <n v="16872"/>
    <s v="Unknown"/>
    <x v="1232"/>
    <d v="2017-06-26T00:00:00"/>
    <x v="9"/>
    <b v="1"/>
    <s v="Approved"/>
    <x v="0"/>
    <x v="0"/>
    <s v="medium"/>
    <s v="medium"/>
    <n v="100.35"/>
    <n v="75.260000000000005"/>
    <n v="42458"/>
  </r>
  <r>
    <n v="16873"/>
    <n v="55"/>
    <x v="3409"/>
    <d v="2017-03-12T00:00:00"/>
    <x v="4"/>
    <b v="1"/>
    <s v="Approved"/>
    <x v="1"/>
    <x v="1"/>
    <s v="medium"/>
    <s v="large"/>
    <n v="1894.19"/>
    <n v="598.76"/>
    <n v="34170"/>
  </r>
  <r>
    <n v="16874"/>
    <n v="3"/>
    <x v="879"/>
    <d v="2017-10-05T00:00:00"/>
    <x v="2"/>
    <b v="0"/>
    <s v="Approved"/>
    <x v="1"/>
    <x v="0"/>
    <s v="medium"/>
    <s v="large"/>
    <n v="2091.4699999999998"/>
    <n v="388.92"/>
    <n v="41167"/>
  </r>
  <r>
    <n v="16875"/>
    <s v="Unknown"/>
    <x v="1945"/>
    <d v="2017-02-26T00:00:00"/>
    <x v="0"/>
    <b v="1"/>
    <s v="Approved"/>
    <x v="2"/>
    <x v="0"/>
    <s v="low"/>
    <s v="medium"/>
    <n v="71.16"/>
    <n v="56.93"/>
    <n v="36146"/>
  </r>
  <r>
    <n v="16876"/>
    <n v="91"/>
    <x v="1211"/>
    <d v="2017-07-04T00:00:00"/>
    <x v="6"/>
    <b v="1"/>
    <s v="Approved"/>
    <x v="0"/>
    <x v="0"/>
    <s v="medium"/>
    <s v="medium"/>
    <n v="100.35"/>
    <n v="75.260000000000005"/>
    <n v="34556"/>
  </r>
  <r>
    <n v="16877"/>
    <n v="57"/>
    <x v="13"/>
    <d v="2017-01-07T00:00:00"/>
    <x v="7"/>
    <b v="0"/>
    <s v="Approved"/>
    <x v="5"/>
    <x v="3"/>
    <s v="medium"/>
    <s v="large"/>
    <n v="1890.39"/>
    <n v="260.14"/>
    <n v="33259"/>
  </r>
  <r>
    <n v="16878"/>
    <n v="86"/>
    <x v="1570"/>
    <d v="2017-01-02T00:00:00"/>
    <x v="7"/>
    <b v="1"/>
    <s v="Approved"/>
    <x v="2"/>
    <x v="0"/>
    <s v="medium"/>
    <s v="medium"/>
    <n v="235.63"/>
    <n v="125.07"/>
    <n v="38206"/>
  </r>
  <r>
    <n v="16879"/>
    <n v="83"/>
    <x v="2664"/>
    <d v="2017-11-07T00:00:00"/>
    <x v="11"/>
    <b v="1"/>
    <s v="Approved"/>
    <x v="0"/>
    <x v="3"/>
    <s v="medium"/>
    <s v="large"/>
    <n v="2083.94"/>
    <n v="675.03"/>
    <n v="36145"/>
  </r>
  <r>
    <n v="16880"/>
    <s v="Unknown"/>
    <x v="1973"/>
    <d v="2017-01-15T00:00:00"/>
    <x v="7"/>
    <b v="1"/>
    <s v="Approved"/>
    <x v="1"/>
    <x v="1"/>
    <s v="medium"/>
    <s v="medium"/>
    <n v="533.51"/>
    <n v="400.13"/>
    <n v="41064"/>
  </r>
  <r>
    <n v="16881"/>
    <n v="36"/>
    <x v="2455"/>
    <d v="2017-06-03T00:00:00"/>
    <x v="9"/>
    <b v="1"/>
    <s v="Approved"/>
    <x v="0"/>
    <x v="0"/>
    <s v="low"/>
    <s v="medium"/>
    <n v="945.04"/>
    <n v="507.58"/>
    <n v="35052"/>
  </r>
  <r>
    <n v="16882"/>
    <n v="25"/>
    <x v="1016"/>
    <d v="2017-10-10T00:00:00"/>
    <x v="2"/>
    <b v="1"/>
    <s v="Approved"/>
    <x v="2"/>
    <x v="0"/>
    <s v="high"/>
    <s v="medium"/>
    <n v="2005.66"/>
    <n v="1203.4000000000001"/>
    <n v="37220"/>
  </r>
  <r>
    <n v="16883"/>
    <n v="16"/>
    <x v="726"/>
    <d v="2017-04-21T00:00:00"/>
    <x v="5"/>
    <b v="1"/>
    <s v="Approved"/>
    <x v="3"/>
    <x v="0"/>
    <s v="high"/>
    <s v="small"/>
    <n v="1661.92"/>
    <n v="1479.11"/>
    <n v="33888"/>
  </r>
  <r>
    <n v="16884"/>
    <n v="66"/>
    <x v="2848"/>
    <d v="2017-04-21T00:00:00"/>
    <x v="5"/>
    <b v="1"/>
    <s v="Approved"/>
    <x v="4"/>
    <x v="1"/>
    <s v="low"/>
    <s v="small"/>
    <n v="590.26"/>
    <n v="525.33000000000004"/>
    <n v="38647"/>
  </r>
  <r>
    <n v="16885"/>
    <n v="69"/>
    <x v="296"/>
    <d v="2017-05-07T00:00:00"/>
    <x v="1"/>
    <b v="0"/>
    <s v="Approved"/>
    <x v="4"/>
    <x v="1"/>
    <s v="medium"/>
    <s v="medium"/>
    <n v="792.9"/>
    <n v="594.67999999999995"/>
    <n v="42105"/>
  </r>
  <r>
    <n v="16886"/>
    <n v="50"/>
    <x v="1353"/>
    <d v="2017-02-20T00:00:00"/>
    <x v="0"/>
    <b v="1"/>
    <s v="Approved"/>
    <x v="5"/>
    <x v="0"/>
    <s v="medium"/>
    <s v="small"/>
    <n v="175.89"/>
    <n v="131.91999999999999"/>
    <n v="35707"/>
  </r>
  <r>
    <n v="16887"/>
    <n v="64"/>
    <x v="3372"/>
    <d v="2017-10-25T00:00:00"/>
    <x v="2"/>
    <b v="1"/>
    <s v="Approved"/>
    <x v="1"/>
    <x v="0"/>
    <s v="medium"/>
    <s v="large"/>
    <n v="1469.44"/>
    <n v="596.54999999999995"/>
    <n v="34996"/>
  </r>
  <r>
    <n v="16888"/>
    <n v="27"/>
    <x v="396"/>
    <d v="2017-04-05T00:00:00"/>
    <x v="5"/>
    <b v="0"/>
    <s v="Approved"/>
    <x v="1"/>
    <x v="0"/>
    <s v="low"/>
    <s v="medium"/>
    <n v="1057.51"/>
    <n v="154.4"/>
    <n v="35560"/>
  </r>
  <r>
    <n v="16889"/>
    <n v="55"/>
    <x v="2077"/>
    <d v="2017-07-27T00:00:00"/>
    <x v="6"/>
    <b v="1"/>
    <s v="Approved"/>
    <x v="1"/>
    <x v="1"/>
    <s v="medium"/>
    <s v="large"/>
    <n v="1894.19"/>
    <n v="598.76"/>
    <n v="37823"/>
  </r>
  <r>
    <n v="16890"/>
    <n v="22"/>
    <x v="2077"/>
    <d v="2017-07-30T00:00:00"/>
    <x v="6"/>
    <b v="1"/>
    <s v="Approved"/>
    <x v="5"/>
    <x v="0"/>
    <s v="medium"/>
    <s v="medium"/>
    <n v="60.34"/>
    <n v="45.26"/>
    <n v="34165"/>
  </r>
  <r>
    <n v="16891"/>
    <n v="39"/>
    <x v="2327"/>
    <d v="2017-12-16T00:00:00"/>
    <x v="10"/>
    <b v="1"/>
    <s v="Approved"/>
    <x v="4"/>
    <x v="0"/>
    <s v="medium"/>
    <s v="large"/>
    <n v="1812.75"/>
    <n v="582.48"/>
    <n v="40672"/>
  </r>
  <r>
    <n v="16892"/>
    <n v="75"/>
    <x v="2220"/>
    <d v="2017-03-22T00:00:00"/>
    <x v="4"/>
    <b v="1"/>
    <s v="Approved"/>
    <x v="4"/>
    <x v="3"/>
    <s v="medium"/>
    <s v="large"/>
    <n v="1873.97"/>
    <n v="863.95"/>
    <n v="41922"/>
  </r>
  <r>
    <n v="16893"/>
    <n v="35"/>
    <x v="1199"/>
    <d v="2017-08-01T00:00:00"/>
    <x v="3"/>
    <b v="1"/>
    <s v="Approved"/>
    <x v="1"/>
    <x v="0"/>
    <s v="low"/>
    <s v="medium"/>
    <n v="1057.51"/>
    <n v="154.4"/>
    <n v="34527"/>
  </r>
  <r>
    <n v="16894"/>
    <n v="50"/>
    <x v="1982"/>
    <d v="2017-10-26T00:00:00"/>
    <x v="2"/>
    <b v="1"/>
    <s v="Approved"/>
    <x v="5"/>
    <x v="0"/>
    <s v="medium"/>
    <s v="small"/>
    <n v="175.89"/>
    <n v="131.91999999999999"/>
    <n v="37668"/>
  </r>
  <r>
    <n v="16895"/>
    <n v="46"/>
    <x v="622"/>
    <d v="2017-06-12T00:00:00"/>
    <x v="9"/>
    <b v="1"/>
    <s v="Approved"/>
    <x v="0"/>
    <x v="0"/>
    <s v="low"/>
    <s v="medium"/>
    <n v="1289.8499999999999"/>
    <n v="74.510000000000005"/>
    <n v="35470"/>
  </r>
  <r>
    <n v="16896"/>
    <n v="27"/>
    <x v="2655"/>
    <d v="2017-10-19T00:00:00"/>
    <x v="2"/>
    <b v="1"/>
    <s v="Approved"/>
    <x v="1"/>
    <x v="0"/>
    <s v="low"/>
    <s v="medium"/>
    <n v="1057.51"/>
    <n v="154.4"/>
    <n v="34527"/>
  </r>
  <r>
    <n v="16897"/>
    <n v="98"/>
    <x v="2204"/>
    <d v="2017-07-02T00:00:00"/>
    <x v="6"/>
    <b v="1"/>
    <s v="Approved"/>
    <x v="1"/>
    <x v="0"/>
    <s v="high"/>
    <s v="medium"/>
    <n v="358.39"/>
    <n v="215.03"/>
    <n v="38002"/>
  </r>
  <r>
    <n v="16898"/>
    <n v="67"/>
    <x v="42"/>
    <d v="2017-02-16T00:00:00"/>
    <x v="0"/>
    <b v="1"/>
    <s v="Approved"/>
    <x v="3"/>
    <x v="1"/>
    <s v="medium"/>
    <s v="medium"/>
    <n v="544.04999999999995"/>
    <n v="376.84"/>
    <n v="38647"/>
  </r>
  <r>
    <n v="16899"/>
    <n v="97"/>
    <x v="198"/>
    <d v="2017-09-18T00:00:00"/>
    <x v="8"/>
    <b v="0"/>
    <s v="Approved"/>
    <x v="0"/>
    <x v="0"/>
    <s v="medium"/>
    <s v="large"/>
    <n v="202.62"/>
    <n v="151.96"/>
    <n v="42458"/>
  </r>
  <r>
    <n v="16900"/>
    <n v="42"/>
    <x v="1384"/>
    <d v="2017-08-16T00:00:00"/>
    <x v="3"/>
    <b v="1"/>
    <s v="Approved"/>
    <x v="2"/>
    <x v="1"/>
    <s v="medium"/>
    <s v="small"/>
    <n v="1810"/>
    <n v="1610.9"/>
    <n v="39526"/>
  </r>
  <r>
    <n v="16901"/>
    <n v="88"/>
    <x v="3058"/>
    <d v="2017-02-08T00:00:00"/>
    <x v="0"/>
    <b v="1"/>
    <s v="Approved"/>
    <x v="3"/>
    <x v="0"/>
    <s v="medium"/>
    <s v="medium"/>
    <n v="1198.46"/>
    <n v="381.1"/>
    <n v="37626"/>
  </r>
  <r>
    <n v="16902"/>
    <n v="51"/>
    <x v="3465"/>
    <d v="2017-09-08T00:00:00"/>
    <x v="8"/>
    <b v="1"/>
    <s v="Approved"/>
    <x v="2"/>
    <x v="0"/>
    <s v="high"/>
    <s v="medium"/>
    <n v="2005.66"/>
    <n v="1203.4000000000001"/>
    <n v="34170"/>
  </r>
  <r>
    <n v="16903"/>
    <n v="82"/>
    <x v="3209"/>
    <d v="2017-06-27T00:00:00"/>
    <x v="9"/>
    <b v="0"/>
    <s v="Approved"/>
    <x v="3"/>
    <x v="0"/>
    <s v="high"/>
    <s v="medium"/>
    <n v="1148.6400000000001"/>
    <n v="689.18"/>
    <n v="42226"/>
  </r>
  <r>
    <n v="16904"/>
    <n v="92"/>
    <x v="3265"/>
    <d v="2017-03-02T00:00:00"/>
    <x v="4"/>
    <b v="1"/>
    <s v="Approved"/>
    <x v="5"/>
    <x v="0"/>
    <s v="medium"/>
    <s v="small"/>
    <n v="1415.01"/>
    <n v="1259.3599999999999"/>
    <n v="36833"/>
  </r>
  <r>
    <n v="16905"/>
    <n v="73"/>
    <x v="1431"/>
    <d v="2017-05-04T00:00:00"/>
    <x v="1"/>
    <b v="1"/>
    <s v="Approved"/>
    <x v="0"/>
    <x v="0"/>
    <s v="medium"/>
    <s v="medium"/>
    <n v="1945.43"/>
    <n v="333.18"/>
    <n v="33429"/>
  </r>
  <r>
    <n v="16906"/>
    <n v="70"/>
    <x v="2204"/>
    <d v="2017-08-15T00:00:00"/>
    <x v="3"/>
    <b v="1"/>
    <s v="Cancelled"/>
    <x v="1"/>
    <x v="0"/>
    <s v="high"/>
    <s v="medium"/>
    <n v="495.72"/>
    <n v="297.43"/>
    <n v="42105"/>
  </r>
  <r>
    <n v="16907"/>
    <s v="Unknown"/>
    <x v="738"/>
    <d v="2017-01-26T00:00:00"/>
    <x v="7"/>
    <b v="0"/>
    <s v="Approved"/>
    <x v="6"/>
    <x v="4"/>
    <s v="Unknown"/>
    <s v="Unknown"/>
    <n v="731.41"/>
    <s v="Unknown"/>
    <s v="Unknown"/>
  </r>
  <r>
    <n v="16908"/>
    <n v="63"/>
    <x v="674"/>
    <d v="2017-09-23T00:00:00"/>
    <x v="8"/>
    <b v="1"/>
    <s v="Approved"/>
    <x v="0"/>
    <x v="0"/>
    <s v="medium"/>
    <s v="medium"/>
    <n v="1483.2"/>
    <n v="99.59"/>
    <n v="36146"/>
  </r>
  <r>
    <n v="16909"/>
    <n v="7"/>
    <x v="398"/>
    <d v="2017-12-05T00:00:00"/>
    <x v="10"/>
    <b v="1"/>
    <s v="Approved"/>
    <x v="1"/>
    <x v="1"/>
    <s v="low"/>
    <s v="medium"/>
    <n v="980.37"/>
    <n v="234.43"/>
    <n v="39298"/>
  </r>
  <r>
    <n v="16910"/>
    <n v="41"/>
    <x v="2873"/>
    <d v="2017-03-09T00:00:00"/>
    <x v="4"/>
    <b v="0"/>
    <s v="Approved"/>
    <x v="0"/>
    <x v="1"/>
    <s v="medium"/>
    <s v="medium"/>
    <n v="416.98"/>
    <n v="312.74"/>
    <n v="35560"/>
  </r>
  <r>
    <n v="16911"/>
    <n v="68"/>
    <x v="1297"/>
    <d v="2017-11-04T00:00:00"/>
    <x v="11"/>
    <b v="0"/>
    <s v="Approved"/>
    <x v="2"/>
    <x v="0"/>
    <s v="medium"/>
    <s v="medium"/>
    <n v="1636.9"/>
    <n v="44.71"/>
    <n v="40410"/>
  </r>
  <r>
    <n v="16912"/>
    <n v="16"/>
    <x v="1957"/>
    <d v="2017-01-05T00:00:00"/>
    <x v="7"/>
    <b v="0"/>
    <s v="Approved"/>
    <x v="3"/>
    <x v="0"/>
    <s v="high"/>
    <s v="small"/>
    <n v="1661.92"/>
    <n v="1479.11"/>
    <n v="41345"/>
  </r>
  <r>
    <n v="16913"/>
    <n v="53"/>
    <x v="160"/>
    <d v="2017-02-05T00:00:00"/>
    <x v="0"/>
    <b v="1"/>
    <s v="Approved"/>
    <x v="2"/>
    <x v="0"/>
    <s v="medium"/>
    <s v="medium"/>
    <n v="795.34"/>
    <n v="101.58"/>
    <n v="35470"/>
  </r>
  <r>
    <n v="16914"/>
    <n v="73"/>
    <x v="2540"/>
    <d v="2017-04-08T00:00:00"/>
    <x v="5"/>
    <b v="1"/>
    <s v="Approved"/>
    <x v="0"/>
    <x v="0"/>
    <s v="medium"/>
    <s v="medium"/>
    <n v="1945.43"/>
    <n v="333.18"/>
    <n v="36668"/>
  </r>
  <r>
    <n v="16915"/>
    <n v="75"/>
    <x v="487"/>
    <d v="2017-04-03T00:00:00"/>
    <x v="5"/>
    <b v="1"/>
    <s v="Approved"/>
    <x v="4"/>
    <x v="3"/>
    <s v="medium"/>
    <s v="large"/>
    <n v="1873.97"/>
    <n v="863.95"/>
    <n v="38193"/>
  </r>
  <r>
    <n v="16916"/>
    <n v="17"/>
    <x v="1080"/>
    <d v="2017-06-07T00:00:00"/>
    <x v="9"/>
    <b v="0"/>
    <s v="Approved"/>
    <x v="5"/>
    <x v="3"/>
    <s v="medium"/>
    <s v="large"/>
    <n v="1362.99"/>
    <n v="57.74"/>
    <n v="34079"/>
  </r>
  <r>
    <n v="16917"/>
    <n v="42"/>
    <x v="2437"/>
    <d v="2017-07-22T00:00:00"/>
    <x v="6"/>
    <b v="0"/>
    <s v="Approved"/>
    <x v="2"/>
    <x v="1"/>
    <s v="medium"/>
    <s v="small"/>
    <n v="1810"/>
    <n v="1610.9"/>
    <n v="39526"/>
  </r>
  <r>
    <n v="16918"/>
    <n v="2"/>
    <x v="1039"/>
    <d v="2017-06-22T00:00:00"/>
    <x v="9"/>
    <b v="1"/>
    <s v="Approved"/>
    <x v="4"/>
    <x v="1"/>
    <s v="low"/>
    <s v="small"/>
    <n v="590.26"/>
    <n v="525.33000000000004"/>
    <n v="40487"/>
  </r>
  <r>
    <n v="16919"/>
    <n v="83"/>
    <x v="19"/>
    <d v="2017-09-12T00:00:00"/>
    <x v="8"/>
    <s v="Unknown"/>
    <s v="Approved"/>
    <x v="0"/>
    <x v="3"/>
    <s v="medium"/>
    <s v="large"/>
    <n v="2083.94"/>
    <n v="675.03"/>
    <n v="38206"/>
  </r>
  <r>
    <n v="16920"/>
    <n v="18"/>
    <x v="2116"/>
    <d v="2017-01-01T00:00:00"/>
    <x v="7"/>
    <b v="0"/>
    <s v="Approved"/>
    <x v="0"/>
    <x v="0"/>
    <s v="medium"/>
    <s v="medium"/>
    <n v="575.27"/>
    <n v="431.45"/>
    <n v="41345"/>
  </r>
  <r>
    <n v="16921"/>
    <n v="46"/>
    <x v="1559"/>
    <d v="2017-08-13T00:00:00"/>
    <x v="3"/>
    <b v="0"/>
    <s v="Approved"/>
    <x v="0"/>
    <x v="0"/>
    <s v="low"/>
    <s v="medium"/>
    <n v="1289.8499999999999"/>
    <n v="74.510000000000005"/>
    <n v="39427"/>
  </r>
  <r>
    <n v="16922"/>
    <n v="50"/>
    <x v="1499"/>
    <d v="2017-07-15T00:00:00"/>
    <x v="6"/>
    <b v="0"/>
    <s v="Approved"/>
    <x v="5"/>
    <x v="0"/>
    <s v="medium"/>
    <s v="small"/>
    <n v="175.89"/>
    <n v="131.91999999999999"/>
    <n v="41009"/>
  </r>
  <r>
    <n v="16923"/>
    <n v="12"/>
    <x v="1085"/>
    <d v="2017-12-06T00:00:00"/>
    <x v="10"/>
    <b v="0"/>
    <s v="Approved"/>
    <x v="5"/>
    <x v="0"/>
    <s v="medium"/>
    <s v="medium"/>
    <n v="1231.1500000000001"/>
    <n v="161.6"/>
    <n v="38216"/>
  </r>
  <r>
    <n v="16924"/>
    <n v="7"/>
    <x v="1990"/>
    <d v="2017-09-27T00:00:00"/>
    <x v="8"/>
    <b v="1"/>
    <s v="Approved"/>
    <x v="1"/>
    <x v="1"/>
    <s v="low"/>
    <s v="medium"/>
    <n v="980.37"/>
    <n v="234.43"/>
    <n v="41701"/>
  </r>
  <r>
    <n v="16925"/>
    <n v="32"/>
    <x v="877"/>
    <d v="2017-01-16T00:00:00"/>
    <x v="7"/>
    <b v="0"/>
    <s v="Approved"/>
    <x v="4"/>
    <x v="0"/>
    <s v="medium"/>
    <s v="medium"/>
    <n v="642.70000000000005"/>
    <n v="211.37"/>
    <n v="37337"/>
  </r>
  <r>
    <n v="16926"/>
    <n v="84"/>
    <x v="3322"/>
    <d v="2017-06-27T00:00:00"/>
    <x v="9"/>
    <b v="0"/>
    <s v="Approved"/>
    <x v="1"/>
    <x v="1"/>
    <s v="medium"/>
    <s v="medium"/>
    <n v="290.62"/>
    <n v="215.14"/>
    <n v="38339"/>
  </r>
  <r>
    <n v="16927"/>
    <n v="54"/>
    <x v="1834"/>
    <d v="2017-04-18T00:00:00"/>
    <x v="5"/>
    <b v="0"/>
    <s v="Approved"/>
    <x v="5"/>
    <x v="0"/>
    <s v="medium"/>
    <s v="medium"/>
    <n v="1292.8399999999999"/>
    <n v="13.44"/>
    <n v="33259"/>
  </r>
  <r>
    <n v="16928"/>
    <n v="50"/>
    <x v="1594"/>
    <d v="2017-12-02T00:00:00"/>
    <x v="10"/>
    <b v="1"/>
    <s v="Approved"/>
    <x v="4"/>
    <x v="0"/>
    <s v="medium"/>
    <s v="medium"/>
    <n v="642.70000000000005"/>
    <n v="211.37"/>
    <n v="37337"/>
  </r>
  <r>
    <n v="16929"/>
    <n v="70"/>
    <x v="157"/>
    <d v="2017-09-13T00:00:00"/>
    <x v="8"/>
    <b v="1"/>
    <s v="Approved"/>
    <x v="1"/>
    <x v="0"/>
    <s v="high"/>
    <s v="medium"/>
    <n v="495.72"/>
    <n v="297.43"/>
    <n v="42710"/>
  </r>
  <r>
    <n v="16930"/>
    <n v="4"/>
    <x v="1315"/>
    <d v="2017-03-03T00:00:00"/>
    <x v="4"/>
    <b v="0"/>
    <s v="Approved"/>
    <x v="4"/>
    <x v="0"/>
    <s v="high"/>
    <s v="medium"/>
    <n v="1129.1300000000001"/>
    <n v="677.48"/>
    <n v="40649"/>
  </r>
  <r>
    <n v="16931"/>
    <n v="38"/>
    <x v="50"/>
    <d v="2017-03-24T00:00:00"/>
    <x v="4"/>
    <b v="1"/>
    <s v="Approved"/>
    <x v="1"/>
    <x v="0"/>
    <s v="medium"/>
    <s v="large"/>
    <n v="2091.4699999999998"/>
    <n v="388.92"/>
    <n v="34115"/>
  </r>
  <r>
    <n v="16932"/>
    <n v="2"/>
    <x v="939"/>
    <d v="2017-05-26T00:00:00"/>
    <x v="1"/>
    <b v="0"/>
    <s v="Approved"/>
    <x v="4"/>
    <x v="1"/>
    <s v="low"/>
    <s v="small"/>
    <n v="590.26"/>
    <n v="525.33000000000004"/>
    <n v="38647"/>
  </r>
  <r>
    <n v="16933"/>
    <n v="59"/>
    <x v="72"/>
    <d v="2017-09-27T00:00:00"/>
    <x v="8"/>
    <b v="1"/>
    <s v="Approved"/>
    <x v="0"/>
    <x v="0"/>
    <s v="medium"/>
    <s v="large"/>
    <n v="1061.56"/>
    <n v="733.58"/>
    <n v="34170"/>
  </r>
  <r>
    <n v="16934"/>
    <n v="49"/>
    <x v="1656"/>
    <d v="2017-09-07T00:00:00"/>
    <x v="8"/>
    <b v="0"/>
    <s v="Approved"/>
    <x v="1"/>
    <x v="1"/>
    <s v="medium"/>
    <s v="medium"/>
    <n v="533.51"/>
    <n v="400.13"/>
    <n v="41064"/>
  </r>
  <r>
    <n v="16935"/>
    <s v="Unknown"/>
    <x v="912"/>
    <d v="2017-02-14T00:00:00"/>
    <x v="0"/>
    <b v="0"/>
    <s v="Approved"/>
    <x v="6"/>
    <x v="4"/>
    <s v="Unknown"/>
    <s v="Unknown"/>
    <n v="1034.17"/>
    <s v="Unknown"/>
    <s v="Unknown"/>
  </r>
  <r>
    <n v="16936"/>
    <n v="78"/>
    <x v="1274"/>
    <d v="2017-07-16T00:00:00"/>
    <x v="6"/>
    <b v="1"/>
    <s v="Approved"/>
    <x v="4"/>
    <x v="0"/>
    <s v="medium"/>
    <s v="large"/>
    <n v="1765.3"/>
    <n v="709.48"/>
    <n v="41533"/>
  </r>
  <r>
    <n v="16937"/>
    <s v="Unknown"/>
    <x v="2173"/>
    <d v="2017-02-17T00:00:00"/>
    <x v="0"/>
    <b v="1"/>
    <s v="Approved"/>
    <x v="0"/>
    <x v="0"/>
    <s v="medium"/>
    <s v="medium"/>
    <n v="478.16"/>
    <n v="298.72000000000003"/>
    <n v="34143"/>
  </r>
  <r>
    <n v="16938"/>
    <n v="9"/>
    <x v="1363"/>
    <d v="2017-06-22T00:00:00"/>
    <x v="9"/>
    <b v="1"/>
    <s v="Approved"/>
    <x v="3"/>
    <x v="0"/>
    <s v="medium"/>
    <s v="small"/>
    <n v="1216.1400000000001"/>
    <n v="1082.3599999999999"/>
    <n v="37698"/>
  </r>
  <r>
    <n v="16939"/>
    <n v="40"/>
    <x v="2869"/>
    <d v="2017-12-20T00:00:00"/>
    <x v="10"/>
    <b v="0"/>
    <s v="Approved"/>
    <x v="2"/>
    <x v="0"/>
    <s v="high"/>
    <s v="medium"/>
    <n v="1458.17"/>
    <n v="874.9"/>
    <n v="38750"/>
  </r>
  <r>
    <n v="16940"/>
    <n v="36"/>
    <x v="1844"/>
    <d v="2017-04-06T00:00:00"/>
    <x v="5"/>
    <b v="1"/>
    <s v="Approved"/>
    <x v="0"/>
    <x v="0"/>
    <s v="low"/>
    <s v="medium"/>
    <n v="945.04"/>
    <n v="507.58"/>
    <n v="39526"/>
  </r>
  <r>
    <n v="16941"/>
    <n v="3"/>
    <x v="2645"/>
    <d v="2017-11-17T00:00:00"/>
    <x v="11"/>
    <b v="0"/>
    <s v="Approved"/>
    <x v="1"/>
    <x v="0"/>
    <s v="medium"/>
    <s v="large"/>
    <n v="2091.4699999999998"/>
    <n v="388.92"/>
    <n v="36361"/>
  </r>
  <r>
    <n v="16942"/>
    <n v="86"/>
    <x v="1615"/>
    <d v="2017-07-06T00:00:00"/>
    <x v="6"/>
    <b v="1"/>
    <s v="Approved"/>
    <x v="2"/>
    <x v="0"/>
    <s v="medium"/>
    <s v="medium"/>
    <n v="235.63"/>
    <n v="125.07"/>
    <n v="36145"/>
  </r>
  <r>
    <n v="16943"/>
    <n v="13"/>
    <x v="2122"/>
    <d v="2017-06-13T00:00:00"/>
    <x v="9"/>
    <b v="0"/>
    <s v="Approved"/>
    <x v="0"/>
    <x v="0"/>
    <s v="medium"/>
    <s v="medium"/>
    <n v="1163.8900000000001"/>
    <n v="589.27"/>
    <n v="42560"/>
  </r>
  <r>
    <n v="16944"/>
    <n v="63"/>
    <x v="1166"/>
    <d v="2017-11-09T00:00:00"/>
    <x v="11"/>
    <b v="0"/>
    <s v="Approved"/>
    <x v="0"/>
    <x v="0"/>
    <s v="medium"/>
    <s v="medium"/>
    <n v="1483.2"/>
    <n v="99.59"/>
    <n v="36146"/>
  </r>
  <r>
    <n v="16945"/>
    <n v="85"/>
    <x v="1428"/>
    <d v="2017-07-28T00:00:00"/>
    <x v="6"/>
    <b v="1"/>
    <s v="Approved"/>
    <x v="5"/>
    <x v="0"/>
    <s v="medium"/>
    <s v="medium"/>
    <n v="1228.07"/>
    <n v="400.91"/>
    <n v="36668"/>
  </r>
  <r>
    <n v="16946"/>
    <n v="9"/>
    <x v="269"/>
    <d v="2017-07-13T00:00:00"/>
    <x v="6"/>
    <b v="0"/>
    <s v="Approved"/>
    <x v="2"/>
    <x v="1"/>
    <s v="medium"/>
    <s v="medium"/>
    <n v="742.54"/>
    <n v="667.4"/>
    <n v="41701"/>
  </r>
  <r>
    <n v="16947"/>
    <n v="20"/>
    <x v="3148"/>
    <d v="2017-01-18T00:00:00"/>
    <x v="7"/>
    <b v="0"/>
    <s v="Approved"/>
    <x v="1"/>
    <x v="0"/>
    <s v="medium"/>
    <s v="small"/>
    <n v="1775.81"/>
    <n v="1580.47"/>
    <n v="40303"/>
  </r>
  <r>
    <n v="16948"/>
    <n v="87"/>
    <x v="1938"/>
    <d v="2017-01-08T00:00:00"/>
    <x v="7"/>
    <b v="1"/>
    <s v="Approved"/>
    <x v="4"/>
    <x v="0"/>
    <s v="high"/>
    <s v="medium"/>
    <n v="1179"/>
    <n v="707.4"/>
    <n v="36145"/>
  </r>
  <r>
    <n v="16949"/>
    <n v="39"/>
    <x v="2902"/>
    <d v="2017-05-04T00:00:00"/>
    <x v="1"/>
    <b v="0"/>
    <s v="Approved"/>
    <x v="4"/>
    <x v="0"/>
    <s v="medium"/>
    <s v="large"/>
    <n v="1812.75"/>
    <n v="582.48"/>
    <n v="40336"/>
  </r>
  <r>
    <n v="16950"/>
    <n v="51"/>
    <x v="619"/>
    <d v="2017-10-15T00:00:00"/>
    <x v="2"/>
    <b v="0"/>
    <s v="Approved"/>
    <x v="2"/>
    <x v="0"/>
    <s v="high"/>
    <s v="medium"/>
    <n v="2005.66"/>
    <n v="1203.4000000000001"/>
    <n v="33259"/>
  </r>
  <r>
    <n v="16951"/>
    <n v="54"/>
    <x v="1436"/>
    <d v="2017-04-21T00:00:00"/>
    <x v="5"/>
    <b v="1"/>
    <s v="Approved"/>
    <x v="5"/>
    <x v="0"/>
    <s v="medium"/>
    <s v="medium"/>
    <n v="1807.45"/>
    <n v="778.69"/>
    <n v="42145"/>
  </r>
  <r>
    <n v="16952"/>
    <n v="91"/>
    <x v="3036"/>
    <d v="2017-06-02T00:00:00"/>
    <x v="9"/>
    <b v="0"/>
    <s v="Approved"/>
    <x v="5"/>
    <x v="0"/>
    <s v="low"/>
    <s v="medium"/>
    <n v="642.30999999999995"/>
    <n v="513.85"/>
    <n v="38339"/>
  </r>
  <r>
    <n v="16953"/>
    <n v="67"/>
    <x v="1207"/>
    <d v="2017-09-01T00:00:00"/>
    <x v="8"/>
    <b v="1"/>
    <s v="Approved"/>
    <x v="3"/>
    <x v="1"/>
    <s v="medium"/>
    <s v="medium"/>
    <n v="544.04999999999995"/>
    <n v="376.84"/>
    <n v="37659"/>
  </r>
  <r>
    <n v="16954"/>
    <n v="63"/>
    <x v="1243"/>
    <d v="2017-06-07T00:00:00"/>
    <x v="9"/>
    <b v="0"/>
    <s v="Approved"/>
    <x v="5"/>
    <x v="0"/>
    <s v="medium"/>
    <s v="medium"/>
    <n v="1992.93"/>
    <n v="762.63"/>
    <n v="33552"/>
  </r>
  <r>
    <n v="16955"/>
    <n v="10"/>
    <x v="2920"/>
    <d v="2017-09-11T00:00:00"/>
    <x v="8"/>
    <b v="0"/>
    <s v="Approved"/>
    <x v="0"/>
    <x v="0"/>
    <s v="medium"/>
    <s v="medium"/>
    <n v="1945.43"/>
    <n v="333.18"/>
    <n v="33429"/>
  </r>
  <r>
    <n v="16956"/>
    <s v="Unknown"/>
    <x v="716"/>
    <d v="2017-02-26T00:00:00"/>
    <x v="0"/>
    <b v="0"/>
    <s v="Approved"/>
    <x v="5"/>
    <x v="0"/>
    <s v="medium"/>
    <s v="medium"/>
    <n v="60.34"/>
    <n v="45.26"/>
    <n v="40670"/>
  </r>
  <r>
    <n v="16957"/>
    <n v="34"/>
    <x v="589"/>
    <d v="2017-01-05T00:00:00"/>
    <x v="7"/>
    <b v="1"/>
    <s v="Approved"/>
    <x v="3"/>
    <x v="1"/>
    <s v="high"/>
    <s v="large"/>
    <n v="774.53"/>
    <n v="464.72"/>
    <n v="37698"/>
  </r>
  <r>
    <n v="16958"/>
    <n v="35"/>
    <x v="65"/>
    <d v="2017-06-16T00:00:00"/>
    <x v="9"/>
    <b v="0"/>
    <s v="Approved"/>
    <x v="1"/>
    <x v="0"/>
    <s v="low"/>
    <s v="medium"/>
    <n v="1057.51"/>
    <n v="154.4"/>
    <n v="34527"/>
  </r>
  <r>
    <n v="16959"/>
    <n v="57"/>
    <x v="1274"/>
    <d v="2017-12-21T00:00:00"/>
    <x v="10"/>
    <b v="0"/>
    <s v="Approved"/>
    <x v="5"/>
    <x v="3"/>
    <s v="medium"/>
    <s v="large"/>
    <n v="1890.39"/>
    <n v="260.14"/>
    <n v="42172"/>
  </r>
  <r>
    <n v="16960"/>
    <n v="90"/>
    <x v="2987"/>
    <d v="2017-03-29T00:00:00"/>
    <x v="4"/>
    <b v="1"/>
    <s v="Approved"/>
    <x v="3"/>
    <x v="0"/>
    <s v="low"/>
    <s v="medium"/>
    <n v="363.01"/>
    <n v="290.41000000000003"/>
    <n v="38482"/>
  </r>
  <r>
    <n v="16961"/>
    <n v="55"/>
    <x v="2465"/>
    <d v="2017-09-10T00:00:00"/>
    <x v="8"/>
    <b v="0"/>
    <s v="Approved"/>
    <x v="1"/>
    <x v="1"/>
    <s v="medium"/>
    <s v="large"/>
    <n v="1894.19"/>
    <n v="598.76"/>
    <n v="34586"/>
  </r>
  <r>
    <n v="16962"/>
    <n v="56"/>
    <x v="1895"/>
    <d v="2017-11-17T00:00:00"/>
    <x v="11"/>
    <b v="0"/>
    <s v="Approved"/>
    <x v="3"/>
    <x v="2"/>
    <s v="low"/>
    <s v="small"/>
    <n v="688.63"/>
    <n v="612.88"/>
    <n v="34115"/>
  </r>
  <r>
    <n v="16963"/>
    <n v="7"/>
    <x v="2066"/>
    <d v="2017-02-22T00:00:00"/>
    <x v="0"/>
    <b v="0"/>
    <s v="Approved"/>
    <x v="1"/>
    <x v="1"/>
    <s v="low"/>
    <s v="medium"/>
    <n v="980.37"/>
    <n v="234.43"/>
    <n v="38258"/>
  </r>
  <r>
    <n v="16964"/>
    <n v="36"/>
    <x v="861"/>
    <d v="2017-02-19T00:00:00"/>
    <x v="0"/>
    <b v="1"/>
    <s v="Approved"/>
    <x v="0"/>
    <x v="0"/>
    <s v="low"/>
    <s v="medium"/>
    <n v="945.04"/>
    <n v="507.58"/>
    <n v="35052"/>
  </r>
  <r>
    <n v="16965"/>
    <n v="38"/>
    <x v="2102"/>
    <d v="2017-10-18T00:00:00"/>
    <x v="2"/>
    <b v="1"/>
    <s v="Approved"/>
    <x v="0"/>
    <x v="0"/>
    <s v="medium"/>
    <s v="medium"/>
    <n v="1577.53"/>
    <n v="826.51"/>
    <n v="36498"/>
  </r>
  <r>
    <n v="16966"/>
    <n v="49"/>
    <x v="2581"/>
    <d v="2017-12-03T00:00:00"/>
    <x v="10"/>
    <b v="0"/>
    <s v="Approved"/>
    <x v="1"/>
    <x v="1"/>
    <s v="medium"/>
    <s v="medium"/>
    <n v="533.51"/>
    <n v="400.13"/>
    <n v="41064"/>
  </r>
  <r>
    <n v="16967"/>
    <n v="75"/>
    <x v="183"/>
    <d v="2017-12-11T00:00:00"/>
    <x v="10"/>
    <b v="0"/>
    <s v="Approved"/>
    <x v="4"/>
    <x v="3"/>
    <s v="medium"/>
    <s v="large"/>
    <n v="1873.97"/>
    <n v="863.95"/>
    <n v="41922"/>
  </r>
  <r>
    <n v="16968"/>
    <n v="62"/>
    <x v="1990"/>
    <d v="2017-08-03T00:00:00"/>
    <x v="3"/>
    <b v="1"/>
    <s v="Approved"/>
    <x v="0"/>
    <x v="0"/>
    <s v="medium"/>
    <s v="medium"/>
    <n v="478.16"/>
    <n v="298.72000000000003"/>
    <n v="40410"/>
  </r>
  <r>
    <n v="16969"/>
    <n v="6"/>
    <x v="3356"/>
    <d v="2017-11-07T00:00:00"/>
    <x v="11"/>
    <b v="0"/>
    <s v="Approved"/>
    <x v="2"/>
    <x v="0"/>
    <s v="high"/>
    <s v="medium"/>
    <n v="227.88"/>
    <n v="136.72999999999999"/>
    <n v="37659"/>
  </r>
  <r>
    <n v="16970"/>
    <n v="2"/>
    <x v="188"/>
    <d v="2017-01-19T00:00:00"/>
    <x v="7"/>
    <b v="0"/>
    <s v="Approved"/>
    <x v="0"/>
    <x v="0"/>
    <s v="medium"/>
    <s v="medium"/>
    <n v="71.489999999999995"/>
    <n v="53.62"/>
    <n v="41701"/>
  </r>
  <r>
    <n v="16971"/>
    <n v="1"/>
    <x v="913"/>
    <d v="2017-01-07T00:00:00"/>
    <x v="7"/>
    <b v="0"/>
    <s v="Approved"/>
    <x v="4"/>
    <x v="0"/>
    <s v="medium"/>
    <s v="medium"/>
    <n v="1403.5"/>
    <n v="954.82"/>
    <n v="42688"/>
  </r>
  <r>
    <n v="16972"/>
    <n v="17"/>
    <x v="1998"/>
    <d v="2017-10-22T00:00:00"/>
    <x v="2"/>
    <b v="1"/>
    <s v="Approved"/>
    <x v="0"/>
    <x v="0"/>
    <s v="high"/>
    <s v="medium"/>
    <n v="1024.6600000000001"/>
    <n v="614.79999999999995"/>
    <n v="35378"/>
  </r>
  <r>
    <n v="16973"/>
    <n v="5"/>
    <x v="1670"/>
    <d v="2017-04-21T00:00:00"/>
    <x v="5"/>
    <b v="1"/>
    <s v="Approved"/>
    <x v="1"/>
    <x v="2"/>
    <s v="low"/>
    <s v="medium"/>
    <n v="574.64"/>
    <n v="459.71"/>
    <n v="41701"/>
  </r>
  <r>
    <n v="16974"/>
    <s v="Unknown"/>
    <x v="2742"/>
    <d v="2017-05-29T00:00:00"/>
    <x v="1"/>
    <b v="1"/>
    <s v="Approved"/>
    <x v="0"/>
    <x v="0"/>
    <s v="medium"/>
    <s v="medium"/>
    <n v="441.49"/>
    <n v="84.99"/>
    <n v="39427"/>
  </r>
  <r>
    <n v="16975"/>
    <n v="50"/>
    <x v="3144"/>
    <d v="2017-10-20T00:00:00"/>
    <x v="2"/>
    <b v="0"/>
    <s v="Approved"/>
    <x v="5"/>
    <x v="0"/>
    <s v="medium"/>
    <s v="small"/>
    <n v="175.89"/>
    <n v="131.91999999999999"/>
    <n v="33259"/>
  </r>
  <r>
    <n v="16976"/>
    <n v="100"/>
    <x v="1397"/>
    <d v="2017-04-14T00:00:00"/>
    <x v="5"/>
    <b v="0"/>
    <s v="Approved"/>
    <x v="1"/>
    <x v="0"/>
    <s v="medium"/>
    <s v="small"/>
    <n v="1386.84"/>
    <n v="1234.29"/>
    <n v="39880"/>
  </r>
  <r>
    <n v="16977"/>
    <n v="6"/>
    <x v="2927"/>
    <d v="2017-03-01T00:00:00"/>
    <x v="4"/>
    <b v="1"/>
    <s v="Approved"/>
    <x v="2"/>
    <x v="0"/>
    <s v="high"/>
    <s v="medium"/>
    <n v="227.88"/>
    <n v="136.72999999999999"/>
    <n v="38258"/>
  </r>
  <r>
    <n v="16978"/>
    <n v="99"/>
    <x v="1615"/>
    <d v="2017-02-16T00:00:00"/>
    <x v="0"/>
    <b v="1"/>
    <s v="Approved"/>
    <x v="2"/>
    <x v="0"/>
    <s v="medium"/>
    <s v="medium"/>
    <n v="1227.3399999999999"/>
    <n v="770.89"/>
    <n v="33364"/>
  </r>
  <r>
    <n v="16979"/>
    <n v="27"/>
    <x v="479"/>
    <d v="2017-12-08T00:00:00"/>
    <x v="10"/>
    <b v="1"/>
    <s v="Approved"/>
    <x v="1"/>
    <x v="0"/>
    <s v="medium"/>
    <s v="medium"/>
    <n v="499.53"/>
    <n v="388.72"/>
    <n v="42696"/>
  </r>
  <r>
    <n v="16980"/>
    <n v="8"/>
    <x v="2443"/>
    <d v="2017-02-16T00:00:00"/>
    <x v="0"/>
    <b v="0"/>
    <s v="Approved"/>
    <x v="0"/>
    <x v="1"/>
    <s v="medium"/>
    <s v="small"/>
    <n v="1703.52"/>
    <n v="1516.13"/>
    <n v="40649"/>
  </r>
  <r>
    <n v="16981"/>
    <n v="61"/>
    <x v="2032"/>
    <d v="2017-03-20T00:00:00"/>
    <x v="4"/>
    <b v="1"/>
    <s v="Approved"/>
    <x v="2"/>
    <x v="0"/>
    <s v="low"/>
    <s v="medium"/>
    <n v="71.16"/>
    <n v="56.93"/>
    <n v="36146"/>
  </r>
  <r>
    <n v="16982"/>
    <n v="57"/>
    <x v="2101"/>
    <d v="2017-04-06T00:00:00"/>
    <x v="5"/>
    <b v="0"/>
    <s v="Approved"/>
    <x v="5"/>
    <x v="3"/>
    <s v="medium"/>
    <s v="large"/>
    <n v="1890.39"/>
    <n v="260.14"/>
    <n v="36146"/>
  </r>
  <r>
    <n v="16983"/>
    <n v="14"/>
    <x v="2024"/>
    <d v="2017-04-20T00:00:00"/>
    <x v="5"/>
    <b v="1"/>
    <s v="Approved"/>
    <x v="1"/>
    <x v="0"/>
    <s v="medium"/>
    <s v="small"/>
    <n v="1386.84"/>
    <n v="1234.29"/>
    <n v="37838"/>
  </r>
  <r>
    <n v="16984"/>
    <n v="34"/>
    <x v="1500"/>
    <d v="2017-10-05T00:00:00"/>
    <x v="2"/>
    <b v="1"/>
    <s v="Approved"/>
    <x v="3"/>
    <x v="1"/>
    <s v="high"/>
    <s v="large"/>
    <n v="774.53"/>
    <n v="464.72"/>
    <n v="35052"/>
  </r>
  <r>
    <n v="16985"/>
    <n v="57"/>
    <x v="132"/>
    <d v="2017-08-06T00:00:00"/>
    <x v="3"/>
    <b v="1"/>
    <s v="Approved"/>
    <x v="5"/>
    <x v="3"/>
    <s v="medium"/>
    <s v="large"/>
    <n v="1890.39"/>
    <n v="260.14"/>
    <n v="42172"/>
  </r>
  <r>
    <n v="16986"/>
    <n v="28"/>
    <x v="2344"/>
    <d v="2017-01-25T00:00:00"/>
    <x v="7"/>
    <b v="0"/>
    <s v="Approved"/>
    <x v="3"/>
    <x v="0"/>
    <s v="medium"/>
    <s v="small"/>
    <n v="1216.1400000000001"/>
    <n v="1082.3599999999999"/>
    <n v="35378"/>
  </r>
  <r>
    <n v="16987"/>
    <n v="23"/>
    <x v="1115"/>
    <d v="2017-02-13T00:00:00"/>
    <x v="0"/>
    <b v="0"/>
    <s v="Approved"/>
    <x v="3"/>
    <x v="2"/>
    <s v="low"/>
    <s v="small"/>
    <n v="688.63"/>
    <n v="612.88"/>
    <n v="35470"/>
  </r>
  <r>
    <n v="16988"/>
    <s v="Unknown"/>
    <x v="1973"/>
    <d v="2017-03-13T00:00:00"/>
    <x v="4"/>
    <b v="1"/>
    <s v="Approved"/>
    <x v="3"/>
    <x v="0"/>
    <s v="medium"/>
    <s v="medium"/>
    <n v="360.4"/>
    <n v="270.3"/>
    <n v="42710"/>
  </r>
  <r>
    <n v="16989"/>
    <n v="19"/>
    <x v="1467"/>
    <d v="2017-06-22T00:00:00"/>
    <x v="9"/>
    <b v="1"/>
    <s v="Approved"/>
    <x v="2"/>
    <x v="1"/>
    <s v="high"/>
    <s v="large"/>
    <n v="12.01"/>
    <n v="7.21"/>
    <n v="39880"/>
  </r>
  <r>
    <n v="16990"/>
    <n v="37"/>
    <x v="645"/>
    <d v="2017-06-07T00:00:00"/>
    <x v="9"/>
    <b v="1"/>
    <s v="Approved"/>
    <x v="2"/>
    <x v="0"/>
    <s v="low"/>
    <s v="medium"/>
    <n v="1793.43"/>
    <n v="248.82"/>
    <n v="36361"/>
  </r>
  <r>
    <n v="16991"/>
    <n v="40"/>
    <x v="819"/>
    <d v="2017-04-06T00:00:00"/>
    <x v="5"/>
    <b v="1"/>
    <s v="Approved"/>
    <x v="1"/>
    <x v="1"/>
    <s v="medium"/>
    <s v="large"/>
    <n v="1894.19"/>
    <n v="598.76"/>
    <n v="34170"/>
  </r>
  <r>
    <n v="16992"/>
    <n v="47"/>
    <x v="168"/>
    <d v="2017-02-01T00:00:00"/>
    <x v="0"/>
    <b v="1"/>
    <s v="Approved"/>
    <x v="1"/>
    <x v="1"/>
    <s v="low"/>
    <s v="small"/>
    <n v="1720.7"/>
    <n v="1531.42"/>
    <n v="41064"/>
  </r>
  <r>
    <n v="16993"/>
    <n v="26"/>
    <x v="148"/>
    <d v="2017-02-05T00:00:00"/>
    <x v="0"/>
    <b v="1"/>
    <s v="Approved"/>
    <x v="5"/>
    <x v="0"/>
    <s v="medium"/>
    <s v="medium"/>
    <n v="1992.93"/>
    <n v="762.63"/>
    <n v="33888"/>
  </r>
  <r>
    <n v="16994"/>
    <n v="17"/>
    <x v="1660"/>
    <d v="2017-03-03T00:00:00"/>
    <x v="4"/>
    <b v="1"/>
    <s v="Approved"/>
    <x v="0"/>
    <x v="0"/>
    <s v="high"/>
    <s v="medium"/>
    <n v="1024.6600000000001"/>
    <n v="614.79999999999995"/>
    <n v="42404"/>
  </r>
  <r>
    <n v="16995"/>
    <n v="12"/>
    <x v="927"/>
    <d v="2017-10-17T00:00:00"/>
    <x v="2"/>
    <b v="0"/>
    <s v="Approved"/>
    <x v="5"/>
    <x v="0"/>
    <s v="medium"/>
    <s v="medium"/>
    <n v="1231.1500000000001"/>
    <n v="161.6"/>
    <n v="38693"/>
  </r>
  <r>
    <n v="16996"/>
    <n v="98"/>
    <x v="1744"/>
    <d v="2017-01-06T00:00:00"/>
    <x v="7"/>
    <b v="1"/>
    <s v="Approved"/>
    <x v="1"/>
    <x v="0"/>
    <s v="high"/>
    <s v="medium"/>
    <n v="358.39"/>
    <n v="215.03"/>
    <n v="38002"/>
  </r>
  <r>
    <n v="16997"/>
    <n v="35"/>
    <x v="3466"/>
    <d v="2017-06-07T00:00:00"/>
    <x v="9"/>
    <b v="1"/>
    <s v="Approved"/>
    <x v="1"/>
    <x v="0"/>
    <s v="low"/>
    <s v="medium"/>
    <n v="1057.51"/>
    <n v="154.4"/>
    <n v="36361"/>
  </r>
  <r>
    <n v="16998"/>
    <n v="14"/>
    <x v="1079"/>
    <d v="2017-05-13T00:00:00"/>
    <x v="1"/>
    <b v="1"/>
    <s v="Approved"/>
    <x v="1"/>
    <x v="0"/>
    <s v="medium"/>
    <s v="small"/>
    <n v="1386.84"/>
    <n v="1234.29"/>
    <n v="37539"/>
  </r>
  <r>
    <n v="16999"/>
    <s v="Unknown"/>
    <x v="151"/>
    <d v="2017-03-17T00:00:00"/>
    <x v="4"/>
    <b v="0"/>
    <s v="Approved"/>
    <x v="1"/>
    <x v="0"/>
    <s v="medium"/>
    <s v="medium"/>
    <n v="499.53"/>
    <n v="388.72"/>
    <n v="37668"/>
  </r>
  <r>
    <n v="17000"/>
    <n v="72"/>
    <x v="120"/>
    <d v="2017-09-04T00:00:00"/>
    <x v="8"/>
    <b v="1"/>
    <s v="Approved"/>
    <x v="2"/>
    <x v="0"/>
    <s v="medium"/>
    <s v="medium"/>
    <n v="912.52"/>
    <n v="141.4"/>
    <n v="42295"/>
  </r>
  <r>
    <n v="17001"/>
    <n v="73"/>
    <x v="1525"/>
    <d v="2017-04-09T00:00:00"/>
    <x v="5"/>
    <b v="1"/>
    <s v="Approved"/>
    <x v="0"/>
    <x v="0"/>
    <s v="medium"/>
    <s v="medium"/>
    <n v="1945.43"/>
    <n v="333.18"/>
    <n v="40553"/>
  </r>
  <r>
    <n v="17002"/>
    <n v="64"/>
    <x v="115"/>
    <d v="2017-01-06T00:00:00"/>
    <x v="7"/>
    <b v="1"/>
    <s v="Cancelled"/>
    <x v="1"/>
    <x v="0"/>
    <s v="medium"/>
    <s v="large"/>
    <n v="1469.44"/>
    <n v="596.54999999999995"/>
    <n v="41047"/>
  </r>
  <r>
    <n v="17003"/>
    <n v="28"/>
    <x v="673"/>
    <d v="2017-07-03T00:00:00"/>
    <x v="6"/>
    <b v="0"/>
    <s v="Approved"/>
    <x v="3"/>
    <x v="0"/>
    <s v="medium"/>
    <s v="small"/>
    <n v="1216.1400000000001"/>
    <n v="1082.3599999999999"/>
    <n v="33552"/>
  </r>
  <r>
    <n v="17004"/>
    <n v="1"/>
    <x v="2210"/>
    <d v="2017-04-10T00:00:00"/>
    <x v="5"/>
    <b v="0"/>
    <s v="Approved"/>
    <x v="4"/>
    <x v="0"/>
    <s v="medium"/>
    <s v="medium"/>
    <n v="1403.5"/>
    <n v="954.82"/>
    <n v="33549"/>
  </r>
  <r>
    <n v="17005"/>
    <n v="78"/>
    <x v="2186"/>
    <d v="2017-07-25T00:00:00"/>
    <x v="6"/>
    <b v="0"/>
    <s v="Approved"/>
    <x v="4"/>
    <x v="0"/>
    <s v="medium"/>
    <s v="large"/>
    <n v="1765.3"/>
    <n v="709.48"/>
    <n v="42226"/>
  </r>
  <r>
    <n v="17006"/>
    <n v="58"/>
    <x v="3004"/>
    <d v="2017-07-10T00:00:00"/>
    <x v="6"/>
    <b v="0"/>
    <s v="Approved"/>
    <x v="2"/>
    <x v="0"/>
    <s v="medium"/>
    <s v="medium"/>
    <n v="912.52"/>
    <n v="141.4"/>
    <n v="41047"/>
  </r>
  <r>
    <n v="17007"/>
    <n v="3"/>
    <x v="3014"/>
    <d v="2017-02-08T00:00:00"/>
    <x v="0"/>
    <b v="1"/>
    <s v="Approved"/>
    <x v="1"/>
    <x v="0"/>
    <s v="medium"/>
    <s v="large"/>
    <n v="2091.4699999999998"/>
    <n v="388.92"/>
    <n v="38859"/>
  </r>
  <r>
    <n v="17008"/>
    <n v="5"/>
    <x v="3192"/>
    <d v="2017-10-01T00:00:00"/>
    <x v="2"/>
    <b v="1"/>
    <s v="Approved"/>
    <x v="1"/>
    <x v="2"/>
    <s v="low"/>
    <s v="medium"/>
    <n v="574.64"/>
    <n v="459.71"/>
    <n v="40784"/>
  </r>
  <r>
    <n v="17009"/>
    <n v="33"/>
    <x v="3015"/>
    <d v="2017-01-09T00:00:00"/>
    <x v="7"/>
    <b v="0"/>
    <s v="Approved"/>
    <x v="4"/>
    <x v="0"/>
    <s v="medium"/>
    <s v="small"/>
    <n v="1311.44"/>
    <n v="1167.18"/>
    <n v="38750"/>
  </r>
  <r>
    <n v="17010"/>
    <n v="43"/>
    <x v="154"/>
    <d v="2017-07-09T00:00:00"/>
    <x v="6"/>
    <b v="1"/>
    <s v="Approved"/>
    <x v="0"/>
    <x v="0"/>
    <s v="medium"/>
    <s v="medium"/>
    <n v="1151.96"/>
    <n v="649.49"/>
    <n v="36498"/>
  </r>
  <r>
    <n v="17011"/>
    <n v="54"/>
    <x v="1398"/>
    <d v="2017-03-27T00:00:00"/>
    <x v="4"/>
    <b v="1"/>
    <s v="Approved"/>
    <x v="5"/>
    <x v="0"/>
    <s v="medium"/>
    <s v="medium"/>
    <n v="1807.45"/>
    <n v="778.69"/>
    <n v="42145"/>
  </r>
  <r>
    <n v="17012"/>
    <n v="35"/>
    <x v="1773"/>
    <d v="2017-01-23T00:00:00"/>
    <x v="7"/>
    <b v="1"/>
    <s v="Approved"/>
    <x v="4"/>
    <x v="0"/>
    <s v="medium"/>
    <s v="medium"/>
    <n v="1403.5"/>
    <n v="954.82"/>
    <n v="42688"/>
  </r>
  <r>
    <n v="17013"/>
    <n v="41"/>
    <x v="2861"/>
    <d v="2017-06-25T00:00:00"/>
    <x v="9"/>
    <b v="0"/>
    <s v="Approved"/>
    <x v="0"/>
    <x v="1"/>
    <s v="medium"/>
    <s v="medium"/>
    <n v="416.98"/>
    <n v="312.74"/>
    <n v="35560"/>
  </r>
  <r>
    <n v="17014"/>
    <n v="6"/>
    <x v="637"/>
    <d v="2017-04-03T00:00:00"/>
    <x v="5"/>
    <b v="1"/>
    <s v="Approved"/>
    <x v="2"/>
    <x v="0"/>
    <s v="high"/>
    <s v="medium"/>
    <n v="227.88"/>
    <n v="136.72999999999999"/>
    <n v="39298"/>
  </r>
  <r>
    <n v="17015"/>
    <n v="75"/>
    <x v="3088"/>
    <d v="2017-10-26T00:00:00"/>
    <x v="2"/>
    <b v="1"/>
    <s v="Approved"/>
    <x v="4"/>
    <x v="3"/>
    <s v="medium"/>
    <s v="large"/>
    <n v="1873.97"/>
    <n v="863.95"/>
    <n v="38859"/>
  </r>
  <r>
    <n v="17016"/>
    <n v="91"/>
    <x v="2905"/>
    <d v="2017-01-25T00:00:00"/>
    <x v="7"/>
    <b v="0"/>
    <s v="Approved"/>
    <x v="0"/>
    <x v="0"/>
    <s v="medium"/>
    <s v="medium"/>
    <n v="100.35"/>
    <n v="75.260000000000005"/>
    <n v="36367"/>
  </r>
  <r>
    <n v="17017"/>
    <n v="26"/>
    <x v="1099"/>
    <d v="2017-09-11T00:00:00"/>
    <x v="8"/>
    <b v="1"/>
    <s v="Approved"/>
    <x v="5"/>
    <x v="0"/>
    <s v="medium"/>
    <s v="medium"/>
    <n v="1992.93"/>
    <n v="762.63"/>
    <n v="34115"/>
  </r>
  <r>
    <n v="17018"/>
    <n v="23"/>
    <x v="2745"/>
    <d v="2017-06-21T00:00:00"/>
    <x v="9"/>
    <b v="1"/>
    <s v="Approved"/>
    <x v="3"/>
    <x v="0"/>
    <s v="medium"/>
    <s v="medium"/>
    <n v="1198.46"/>
    <n v="381.1"/>
    <n v="36145"/>
  </r>
  <r>
    <n v="17019"/>
    <n v="94"/>
    <x v="3344"/>
    <d v="2017-06-22T00:00:00"/>
    <x v="9"/>
    <b v="1"/>
    <s v="Approved"/>
    <x v="4"/>
    <x v="0"/>
    <s v="medium"/>
    <s v="large"/>
    <n v="1635.3"/>
    <n v="993.66"/>
    <n v="38002"/>
  </r>
  <r>
    <n v="17020"/>
    <n v="53"/>
    <x v="597"/>
    <d v="2017-01-18T00:00:00"/>
    <x v="7"/>
    <b v="1"/>
    <s v="Approved"/>
    <x v="2"/>
    <x v="0"/>
    <s v="medium"/>
    <s v="medium"/>
    <n v="795.34"/>
    <n v="101.58"/>
    <n v="42710"/>
  </r>
  <r>
    <n v="17021"/>
    <s v="Unknown"/>
    <x v="1634"/>
    <d v="2017-05-23T00:00:00"/>
    <x v="1"/>
    <b v="1"/>
    <s v="Approved"/>
    <x v="4"/>
    <x v="0"/>
    <s v="medium"/>
    <s v="medium"/>
    <n v="230.91"/>
    <n v="173.18"/>
    <n v="39031"/>
  </r>
  <r>
    <n v="17022"/>
    <n v="18"/>
    <x v="1618"/>
    <d v="2017-02-25T00:00:00"/>
    <x v="0"/>
    <b v="0"/>
    <s v="Approved"/>
    <x v="0"/>
    <x v="0"/>
    <s v="medium"/>
    <s v="medium"/>
    <n v="575.27"/>
    <n v="431.45"/>
    <n v="34165"/>
  </r>
  <r>
    <n v="17023"/>
    <s v="Unknown"/>
    <x v="34"/>
    <d v="2017-03-30T00:00:00"/>
    <x v="4"/>
    <b v="0"/>
    <s v="Approved"/>
    <x v="5"/>
    <x v="0"/>
    <s v="medium"/>
    <s v="medium"/>
    <n v="60.34"/>
    <n v="45.26"/>
    <n v="34165"/>
  </r>
  <r>
    <n v="17024"/>
    <n v="25"/>
    <x v="2146"/>
    <d v="2017-07-18T00:00:00"/>
    <x v="6"/>
    <b v="0"/>
    <s v="Approved"/>
    <x v="4"/>
    <x v="1"/>
    <s v="medium"/>
    <s v="medium"/>
    <n v="1538.99"/>
    <n v="829.65"/>
    <n v="42404"/>
  </r>
  <r>
    <n v="17025"/>
    <n v="16"/>
    <x v="1578"/>
    <d v="2017-12-21T00:00:00"/>
    <x v="10"/>
    <b v="0"/>
    <s v="Approved"/>
    <x v="3"/>
    <x v="0"/>
    <s v="high"/>
    <s v="small"/>
    <n v="1661.92"/>
    <n v="1479.11"/>
    <n v="40303"/>
  </r>
  <r>
    <n v="17026"/>
    <n v="59"/>
    <x v="2138"/>
    <d v="2017-01-16T00:00:00"/>
    <x v="7"/>
    <b v="0"/>
    <s v="Approved"/>
    <x v="5"/>
    <x v="0"/>
    <s v="medium"/>
    <s v="small"/>
    <n v="1415.01"/>
    <n v="1259.3599999999999"/>
    <n v="37626"/>
  </r>
  <r>
    <n v="17027"/>
    <n v="16"/>
    <x v="2024"/>
    <d v="2017-01-22T00:00:00"/>
    <x v="7"/>
    <b v="0"/>
    <s v="Approved"/>
    <x v="3"/>
    <x v="0"/>
    <s v="high"/>
    <s v="small"/>
    <n v="1661.92"/>
    <n v="1479.11"/>
    <n v="34586"/>
  </r>
  <r>
    <n v="17028"/>
    <n v="14"/>
    <x v="2092"/>
    <d v="2017-05-20T00:00:00"/>
    <x v="1"/>
    <b v="1"/>
    <s v="Approved"/>
    <x v="1"/>
    <x v="0"/>
    <s v="medium"/>
    <s v="small"/>
    <n v="1386.84"/>
    <n v="1234.29"/>
    <n v="37838"/>
  </r>
  <r>
    <n v="17029"/>
    <n v="51"/>
    <x v="1412"/>
    <d v="2017-12-02T00:00:00"/>
    <x v="10"/>
    <b v="1"/>
    <s v="Approved"/>
    <x v="2"/>
    <x v="0"/>
    <s v="high"/>
    <s v="medium"/>
    <n v="2005.66"/>
    <n v="1203.4000000000001"/>
    <n v="41009"/>
  </r>
  <r>
    <n v="17030"/>
    <n v="24"/>
    <x v="618"/>
    <d v="2017-05-24T00:00:00"/>
    <x v="1"/>
    <b v="0"/>
    <s v="Approved"/>
    <x v="0"/>
    <x v="1"/>
    <s v="medium"/>
    <s v="large"/>
    <n v="1777.8"/>
    <n v="820.78"/>
    <n v="40670"/>
  </r>
  <r>
    <n v="17031"/>
    <n v="99"/>
    <x v="428"/>
    <d v="2017-05-30T00:00:00"/>
    <x v="1"/>
    <b v="1"/>
    <s v="Approved"/>
    <x v="1"/>
    <x v="1"/>
    <s v="low"/>
    <s v="small"/>
    <n v="1720.7"/>
    <n v="1531.42"/>
    <n v="37220"/>
  </r>
  <r>
    <n v="17032"/>
    <n v="9"/>
    <x v="3207"/>
    <d v="2017-05-27T00:00:00"/>
    <x v="1"/>
    <b v="1"/>
    <s v="Approved"/>
    <x v="2"/>
    <x v="1"/>
    <s v="medium"/>
    <s v="medium"/>
    <n v="742.54"/>
    <n v="667.4"/>
    <n v="33549"/>
  </r>
  <r>
    <n v="17033"/>
    <n v="50"/>
    <x v="2828"/>
    <d v="2017-01-31T00:00:00"/>
    <x v="7"/>
    <b v="0"/>
    <s v="Approved"/>
    <x v="5"/>
    <x v="0"/>
    <s v="medium"/>
    <s v="small"/>
    <n v="175.89"/>
    <n v="131.91999999999999"/>
    <n v="37220"/>
  </r>
  <r>
    <n v="17034"/>
    <n v="12"/>
    <x v="310"/>
    <d v="2017-04-29T00:00:00"/>
    <x v="5"/>
    <b v="1"/>
    <s v="Approved"/>
    <x v="5"/>
    <x v="0"/>
    <s v="medium"/>
    <s v="medium"/>
    <n v="1231.1500000000001"/>
    <n v="161.6"/>
    <n v="37838"/>
  </r>
  <r>
    <n v="17035"/>
    <n v="5"/>
    <x v="619"/>
    <d v="2017-07-08T00:00:00"/>
    <x v="6"/>
    <b v="0"/>
    <s v="Approved"/>
    <x v="1"/>
    <x v="2"/>
    <s v="low"/>
    <s v="medium"/>
    <n v="574.64"/>
    <n v="459.71"/>
    <n v="33549"/>
  </r>
  <r>
    <n v="17036"/>
    <n v="17"/>
    <x v="2911"/>
    <d v="2017-11-25T00:00:00"/>
    <x v="11"/>
    <b v="0"/>
    <s v="Approved"/>
    <x v="0"/>
    <x v="0"/>
    <s v="high"/>
    <s v="medium"/>
    <n v="1024.6600000000001"/>
    <n v="614.79999999999995"/>
    <n v="39880"/>
  </r>
  <r>
    <n v="17037"/>
    <n v="12"/>
    <x v="1462"/>
    <d v="2017-04-19T00:00:00"/>
    <x v="5"/>
    <b v="0"/>
    <s v="Approved"/>
    <x v="5"/>
    <x v="0"/>
    <s v="medium"/>
    <s v="medium"/>
    <n v="1231.1500000000001"/>
    <n v="161.6"/>
    <n v="39880"/>
  </r>
  <r>
    <n v="17038"/>
    <n v="64"/>
    <x v="395"/>
    <d v="2017-05-17T00:00:00"/>
    <x v="1"/>
    <b v="1"/>
    <s v="Approved"/>
    <x v="4"/>
    <x v="0"/>
    <s v="high"/>
    <s v="small"/>
    <n v="1977.36"/>
    <n v="1759.85"/>
    <n v="40779"/>
  </r>
  <r>
    <n v="17039"/>
    <n v="99"/>
    <x v="1594"/>
    <d v="2017-10-30T00:00:00"/>
    <x v="2"/>
    <b v="1"/>
    <s v="Approved"/>
    <x v="1"/>
    <x v="1"/>
    <s v="low"/>
    <s v="small"/>
    <n v="1720.7"/>
    <n v="1531.42"/>
    <n v="38991"/>
  </r>
  <r>
    <n v="17040"/>
    <n v="90"/>
    <x v="2307"/>
    <d v="2017-10-14T00:00:00"/>
    <x v="2"/>
    <b v="1"/>
    <s v="Approved"/>
    <x v="3"/>
    <x v="0"/>
    <s v="low"/>
    <s v="medium"/>
    <n v="363.01"/>
    <n v="290.41000000000003"/>
    <n v="37539"/>
  </r>
  <r>
    <n v="17041"/>
    <s v="Unknown"/>
    <x v="1276"/>
    <d v="2017-02-11T00:00:00"/>
    <x v="0"/>
    <b v="1"/>
    <s v="Approved"/>
    <x v="2"/>
    <x v="0"/>
    <s v="high"/>
    <s v="medium"/>
    <n v="227.88"/>
    <n v="136.72999999999999"/>
    <n v="37659"/>
  </r>
  <r>
    <n v="17042"/>
    <n v="4"/>
    <x v="3222"/>
    <d v="2017-12-26T00:00:00"/>
    <x v="10"/>
    <b v="1"/>
    <s v="Approved"/>
    <x v="4"/>
    <x v="0"/>
    <s v="high"/>
    <s v="medium"/>
    <n v="1129.1300000000001"/>
    <n v="677.48"/>
    <n v="33549"/>
  </r>
  <r>
    <n v="17043"/>
    <n v="72"/>
    <x v="2894"/>
    <d v="2017-07-30T00:00:00"/>
    <x v="6"/>
    <b v="0"/>
    <s v="Approved"/>
    <x v="3"/>
    <x v="0"/>
    <s v="medium"/>
    <s v="medium"/>
    <n v="360.4"/>
    <n v="270.3"/>
    <n v="40553"/>
  </r>
  <r>
    <n v="17044"/>
    <n v="9"/>
    <x v="948"/>
    <d v="2017-07-25T00:00:00"/>
    <x v="6"/>
    <b v="0"/>
    <s v="Approved"/>
    <x v="2"/>
    <x v="1"/>
    <s v="medium"/>
    <s v="medium"/>
    <n v="742.54"/>
    <n v="667.4"/>
    <n v="33549"/>
  </r>
  <r>
    <n v="17045"/>
    <n v="49"/>
    <x v="1482"/>
    <d v="2017-04-12T00:00:00"/>
    <x v="5"/>
    <b v="0"/>
    <s v="Approved"/>
    <x v="1"/>
    <x v="1"/>
    <s v="medium"/>
    <s v="medium"/>
    <n v="533.51"/>
    <n v="400.13"/>
    <n v="35707"/>
  </r>
  <r>
    <n v="17046"/>
    <n v="10"/>
    <x v="1966"/>
    <d v="2017-06-06T00:00:00"/>
    <x v="9"/>
    <b v="0"/>
    <s v="Approved"/>
    <x v="5"/>
    <x v="3"/>
    <s v="medium"/>
    <s v="medium"/>
    <n v="1466.68"/>
    <n v="363.25"/>
    <n v="41701"/>
  </r>
  <r>
    <n v="17047"/>
    <n v="100"/>
    <x v="896"/>
    <d v="2017-05-10T00:00:00"/>
    <x v="1"/>
    <b v="1"/>
    <s v="Approved"/>
    <x v="1"/>
    <x v="0"/>
    <s v="medium"/>
    <s v="small"/>
    <n v="1386.84"/>
    <n v="1234.29"/>
    <n v="39880"/>
  </r>
  <r>
    <n v="17048"/>
    <n v="38"/>
    <x v="999"/>
    <d v="2017-01-18T00:00:00"/>
    <x v="7"/>
    <b v="1"/>
    <s v="Approved"/>
    <x v="0"/>
    <x v="0"/>
    <s v="medium"/>
    <s v="medium"/>
    <n v="1577.53"/>
    <n v="826.51"/>
    <n v="38750"/>
  </r>
  <r>
    <n v="17049"/>
    <n v="75"/>
    <x v="232"/>
    <d v="2017-08-26T00:00:00"/>
    <x v="3"/>
    <b v="1"/>
    <s v="Approved"/>
    <x v="4"/>
    <x v="3"/>
    <s v="medium"/>
    <s v="large"/>
    <n v="1873.97"/>
    <n v="863.95"/>
    <n v="37873"/>
  </r>
  <r>
    <n v="17050"/>
    <n v="2"/>
    <x v="1531"/>
    <d v="2017-11-24T00:00:00"/>
    <x v="11"/>
    <b v="1"/>
    <s v="Approved"/>
    <x v="0"/>
    <x v="0"/>
    <s v="medium"/>
    <s v="medium"/>
    <n v="71.489999999999995"/>
    <n v="53.62"/>
    <n v="41245"/>
  </r>
  <r>
    <n v="17051"/>
    <n v="12"/>
    <x v="1761"/>
    <d v="2017-09-20T00:00:00"/>
    <x v="8"/>
    <b v="0"/>
    <s v="Approved"/>
    <x v="5"/>
    <x v="0"/>
    <s v="medium"/>
    <s v="medium"/>
    <n v="1231.1500000000001"/>
    <n v="161.6"/>
    <n v="38216"/>
  </r>
  <r>
    <n v="17052"/>
    <n v="38"/>
    <x v="442"/>
    <d v="2017-07-02T00:00:00"/>
    <x v="6"/>
    <b v="1"/>
    <s v="Approved"/>
    <x v="0"/>
    <x v="0"/>
    <s v="medium"/>
    <s v="medium"/>
    <n v="1577.53"/>
    <n v="826.51"/>
    <n v="39915"/>
  </r>
  <r>
    <n v="17053"/>
    <n v="2"/>
    <x v="2175"/>
    <d v="2017-08-03T00:00:00"/>
    <x v="3"/>
    <b v="0"/>
    <s v="Cancelled"/>
    <x v="0"/>
    <x v="0"/>
    <s v="medium"/>
    <s v="medium"/>
    <n v="71.489999999999995"/>
    <n v="53.62"/>
    <n v="41245"/>
  </r>
  <r>
    <n v="17054"/>
    <s v="Unknown"/>
    <x v="2734"/>
    <d v="2017-11-30T00:00:00"/>
    <x v="11"/>
    <b v="0"/>
    <s v="Approved"/>
    <x v="1"/>
    <x v="1"/>
    <s v="medium"/>
    <s v="medium"/>
    <n v="533.51"/>
    <n v="400.13"/>
    <n v="41064"/>
  </r>
  <r>
    <n v="17055"/>
    <n v="43"/>
    <x v="3174"/>
    <d v="2017-02-26T00:00:00"/>
    <x v="0"/>
    <b v="0"/>
    <s v="Approved"/>
    <x v="0"/>
    <x v="0"/>
    <s v="medium"/>
    <s v="medium"/>
    <n v="1151.96"/>
    <n v="649.49"/>
    <n v="39427"/>
  </r>
  <r>
    <n v="17056"/>
    <n v="62"/>
    <x v="1081"/>
    <d v="2017-01-29T00:00:00"/>
    <x v="7"/>
    <b v="0"/>
    <s v="Approved"/>
    <x v="0"/>
    <x v="0"/>
    <s v="medium"/>
    <s v="medium"/>
    <n v="478.16"/>
    <n v="298.72000000000003"/>
    <n v="34143"/>
  </r>
  <r>
    <n v="17057"/>
    <n v="81"/>
    <x v="972"/>
    <d v="2017-09-17T00:00:00"/>
    <x v="8"/>
    <b v="1"/>
    <s v="Approved"/>
    <x v="3"/>
    <x v="0"/>
    <s v="medium"/>
    <s v="small"/>
    <n v="586.45000000000005"/>
    <n v="521.94000000000005"/>
    <n v="33429"/>
  </r>
  <r>
    <n v="17058"/>
    <n v="45"/>
    <x v="3411"/>
    <d v="2017-07-18T00:00:00"/>
    <x v="6"/>
    <b v="0"/>
    <s v="Approved"/>
    <x v="0"/>
    <x v="0"/>
    <s v="medium"/>
    <s v="medium"/>
    <n v="441.49"/>
    <n v="84.99"/>
    <n v="34071"/>
  </r>
  <r>
    <n v="17059"/>
    <n v="96"/>
    <x v="2855"/>
    <d v="2017-12-16T00:00:00"/>
    <x v="10"/>
    <b v="0"/>
    <s v="Approved"/>
    <x v="5"/>
    <x v="1"/>
    <s v="low"/>
    <s v="small"/>
    <n v="1172.78"/>
    <n v="1043.77"/>
    <n v="37539"/>
  </r>
  <r>
    <n v="17060"/>
    <n v="52"/>
    <x v="3084"/>
    <d v="2017-01-31T00:00:00"/>
    <x v="7"/>
    <b v="1"/>
    <s v="Approved"/>
    <x v="0"/>
    <x v="1"/>
    <s v="medium"/>
    <s v="large"/>
    <n v="1777.8"/>
    <n v="820.78"/>
    <n v="33455"/>
  </r>
  <r>
    <n v="17061"/>
    <n v="84"/>
    <x v="2467"/>
    <d v="2017-03-07T00:00:00"/>
    <x v="4"/>
    <s v="Unknown"/>
    <s v="Approved"/>
    <x v="1"/>
    <x v="1"/>
    <s v="medium"/>
    <s v="medium"/>
    <n v="290.62"/>
    <n v="215.14"/>
    <n v="35667"/>
  </r>
  <r>
    <n v="17062"/>
    <n v="47"/>
    <x v="1500"/>
    <d v="2017-10-22T00:00:00"/>
    <x v="2"/>
    <b v="1"/>
    <s v="Approved"/>
    <x v="1"/>
    <x v="1"/>
    <s v="low"/>
    <s v="small"/>
    <n v="1720.7"/>
    <n v="1531.42"/>
    <n v="41009"/>
  </r>
  <r>
    <n v="17063"/>
    <n v="21"/>
    <x v="3055"/>
    <d v="2017-09-26T00:00:00"/>
    <x v="8"/>
    <b v="0"/>
    <s v="Approved"/>
    <x v="0"/>
    <x v="0"/>
    <s v="medium"/>
    <s v="large"/>
    <n v="1071.23"/>
    <n v="380.74"/>
    <n v="33552"/>
  </r>
  <r>
    <n v="17064"/>
    <n v="29"/>
    <x v="663"/>
    <d v="2017-08-16T00:00:00"/>
    <x v="3"/>
    <b v="0"/>
    <s v="Approved"/>
    <x v="3"/>
    <x v="1"/>
    <s v="medium"/>
    <s v="medium"/>
    <n v="543.39"/>
    <n v="407.54"/>
    <n v="42696"/>
  </r>
  <r>
    <n v="17065"/>
    <n v="49"/>
    <x v="337"/>
    <d v="2017-05-17T00:00:00"/>
    <x v="1"/>
    <b v="0"/>
    <s v="Approved"/>
    <x v="0"/>
    <x v="0"/>
    <s v="medium"/>
    <s v="large"/>
    <n v="1061.56"/>
    <n v="733.58"/>
    <n v="34170"/>
  </r>
  <r>
    <n v="17066"/>
    <n v="38"/>
    <x v="450"/>
    <d v="2017-05-27T00:00:00"/>
    <x v="1"/>
    <b v="0"/>
    <s v="Approved"/>
    <x v="0"/>
    <x v="0"/>
    <s v="medium"/>
    <s v="medium"/>
    <n v="1577.53"/>
    <n v="826.51"/>
    <n v="38750"/>
  </r>
  <r>
    <n v="17067"/>
    <n v="6"/>
    <x v="122"/>
    <d v="2017-06-12T00:00:00"/>
    <x v="9"/>
    <b v="1"/>
    <s v="Approved"/>
    <x v="0"/>
    <x v="0"/>
    <s v="high"/>
    <s v="medium"/>
    <n v="748.17"/>
    <n v="448.9"/>
    <n v="33552"/>
  </r>
  <r>
    <n v="17068"/>
    <n v="57"/>
    <x v="3388"/>
    <d v="2017-01-18T00:00:00"/>
    <x v="7"/>
    <b v="1"/>
    <s v="Approved"/>
    <x v="5"/>
    <x v="3"/>
    <s v="medium"/>
    <s v="large"/>
    <n v="1890.39"/>
    <n v="260.14"/>
    <n v="34170"/>
  </r>
  <r>
    <n v="17069"/>
    <n v="19"/>
    <x v="1150"/>
    <d v="2017-09-01T00:00:00"/>
    <x v="8"/>
    <b v="0"/>
    <s v="Approved"/>
    <x v="1"/>
    <x v="2"/>
    <s v="low"/>
    <s v="medium"/>
    <n v="574.64"/>
    <n v="459.71"/>
    <n v="40784"/>
  </r>
  <r>
    <n v="17070"/>
    <n v="27"/>
    <x v="2456"/>
    <d v="2017-04-25T00:00:00"/>
    <x v="5"/>
    <b v="1"/>
    <s v="Approved"/>
    <x v="1"/>
    <x v="0"/>
    <s v="medium"/>
    <s v="medium"/>
    <n v="499.53"/>
    <n v="388.72"/>
    <n v="36334"/>
  </r>
  <r>
    <n v="17071"/>
    <n v="14"/>
    <x v="1316"/>
    <d v="2017-03-23T00:00:00"/>
    <x v="4"/>
    <b v="1"/>
    <s v="Approved"/>
    <x v="1"/>
    <x v="0"/>
    <s v="medium"/>
    <s v="small"/>
    <n v="1386.84"/>
    <n v="1234.29"/>
    <n v="34586"/>
  </r>
  <r>
    <n v="17072"/>
    <s v="Unknown"/>
    <x v="1973"/>
    <d v="2017-05-06T00:00:00"/>
    <x v="1"/>
    <s v="Unknown"/>
    <s v="Approved"/>
    <x v="1"/>
    <x v="1"/>
    <s v="medium"/>
    <s v="medium"/>
    <n v="290.62"/>
    <n v="215.14"/>
    <n v="38339"/>
  </r>
  <r>
    <n v="17073"/>
    <n v="9"/>
    <x v="2088"/>
    <d v="2017-12-06T00:00:00"/>
    <x v="10"/>
    <b v="0"/>
    <s v="Approved"/>
    <x v="2"/>
    <x v="1"/>
    <s v="medium"/>
    <s v="medium"/>
    <n v="742.54"/>
    <n v="667.4"/>
    <n v="33549"/>
  </r>
  <r>
    <n v="17074"/>
    <n v="2"/>
    <x v="1204"/>
    <d v="2017-07-13T00:00:00"/>
    <x v="6"/>
    <b v="1"/>
    <s v="Approved"/>
    <x v="4"/>
    <x v="1"/>
    <s v="low"/>
    <s v="small"/>
    <n v="590.26"/>
    <n v="525.33000000000004"/>
    <n v="40487"/>
  </r>
  <r>
    <n v="17075"/>
    <s v="Unknown"/>
    <x v="2514"/>
    <d v="2017-11-16T00:00:00"/>
    <x v="11"/>
    <b v="0"/>
    <s v="Approved"/>
    <x v="3"/>
    <x v="0"/>
    <s v="medium"/>
    <s v="medium"/>
    <n v="360.4"/>
    <n v="270.3"/>
    <n v="42710"/>
  </r>
  <r>
    <n v="17076"/>
    <n v="96"/>
    <x v="3479"/>
    <d v="2017-02-16T00:00:00"/>
    <x v="0"/>
    <b v="0"/>
    <s v="Approved"/>
    <x v="5"/>
    <x v="1"/>
    <s v="low"/>
    <s v="small"/>
    <n v="1172.78"/>
    <n v="1043.77"/>
    <n v="34556"/>
  </r>
  <r>
    <n v="17077"/>
    <n v="19"/>
    <x v="3432"/>
    <d v="2017-08-03T00:00:00"/>
    <x v="3"/>
    <b v="1"/>
    <s v="Approved"/>
    <x v="2"/>
    <x v="1"/>
    <s v="high"/>
    <s v="large"/>
    <n v="12.01"/>
    <n v="7.21"/>
    <n v="39880"/>
  </r>
  <r>
    <n v="17078"/>
    <n v="50"/>
    <x v="1732"/>
    <d v="2017-08-08T00:00:00"/>
    <x v="3"/>
    <b v="0"/>
    <s v="Approved"/>
    <x v="5"/>
    <x v="0"/>
    <s v="medium"/>
    <s v="small"/>
    <n v="175.89"/>
    <n v="131.91999999999999"/>
    <n v="39915"/>
  </r>
  <r>
    <n v="17079"/>
    <n v="46"/>
    <x v="604"/>
    <d v="2017-06-20T00:00:00"/>
    <x v="9"/>
    <b v="1"/>
    <s v="Cancelled"/>
    <x v="0"/>
    <x v="0"/>
    <s v="low"/>
    <s v="medium"/>
    <n v="1289.8499999999999"/>
    <n v="74.510000000000005"/>
    <n v="39427"/>
  </r>
  <r>
    <n v="17080"/>
    <n v="66"/>
    <x v="1790"/>
    <d v="2017-02-10T00:00:00"/>
    <x v="0"/>
    <b v="1"/>
    <s v="Approved"/>
    <x v="0"/>
    <x v="0"/>
    <s v="medium"/>
    <s v="medium"/>
    <n v="1163.8900000000001"/>
    <n v="589.27"/>
    <n v="42560"/>
  </r>
  <r>
    <n v="17081"/>
    <n v="48"/>
    <x v="1171"/>
    <d v="2017-03-13T00:00:00"/>
    <x v="4"/>
    <b v="1"/>
    <s v="Approved"/>
    <x v="5"/>
    <x v="0"/>
    <s v="medium"/>
    <s v="medium"/>
    <n v="1762.96"/>
    <n v="950.52"/>
    <n v="37668"/>
  </r>
  <r>
    <n v="17082"/>
    <n v="13"/>
    <x v="2188"/>
    <d v="2017-04-03T00:00:00"/>
    <x v="5"/>
    <b v="1"/>
    <s v="Approved"/>
    <x v="0"/>
    <x v="0"/>
    <s v="medium"/>
    <s v="medium"/>
    <n v="1577.53"/>
    <n v="826.51"/>
    <n v="40618"/>
  </r>
  <r>
    <n v="17083"/>
    <n v="48"/>
    <x v="2007"/>
    <d v="2017-04-08T00:00:00"/>
    <x v="5"/>
    <b v="1"/>
    <s v="Approved"/>
    <x v="5"/>
    <x v="0"/>
    <s v="medium"/>
    <s v="medium"/>
    <n v="1762.96"/>
    <n v="950.52"/>
    <n v="41848"/>
  </r>
  <r>
    <n v="17084"/>
    <n v="69"/>
    <x v="2514"/>
    <d v="2017-12-09T00:00:00"/>
    <x v="10"/>
    <b v="1"/>
    <s v="Approved"/>
    <x v="3"/>
    <x v="1"/>
    <s v="medium"/>
    <s v="large"/>
    <n v="1240.31"/>
    <n v="795.1"/>
    <n v="40553"/>
  </r>
  <r>
    <n v="17085"/>
    <n v="43"/>
    <x v="2988"/>
    <d v="2017-04-21T00:00:00"/>
    <x v="5"/>
    <s v="Unknown"/>
    <s v="Approved"/>
    <x v="0"/>
    <x v="0"/>
    <s v="medium"/>
    <s v="medium"/>
    <n v="1151.96"/>
    <n v="649.49"/>
    <n v="39427"/>
  </r>
  <r>
    <n v="17086"/>
    <n v="59"/>
    <x v="3037"/>
    <d v="2017-11-02T00:00:00"/>
    <x v="11"/>
    <b v="1"/>
    <s v="Approved"/>
    <x v="0"/>
    <x v="0"/>
    <s v="medium"/>
    <s v="large"/>
    <n v="1061.56"/>
    <n v="733.58"/>
    <n v="34170"/>
  </r>
  <r>
    <n v="17087"/>
    <n v="82"/>
    <x v="1400"/>
    <d v="2017-05-01T00:00:00"/>
    <x v="1"/>
    <b v="0"/>
    <s v="Approved"/>
    <x v="4"/>
    <x v="1"/>
    <s v="medium"/>
    <s v="medium"/>
    <n v="1538.99"/>
    <n v="829.65"/>
    <n v="42404"/>
  </r>
  <r>
    <n v="17088"/>
    <s v="Unknown"/>
    <x v="1913"/>
    <d v="2017-02-28T00:00:00"/>
    <x v="0"/>
    <b v="0"/>
    <s v="Approved"/>
    <x v="3"/>
    <x v="0"/>
    <s v="medium"/>
    <s v="medium"/>
    <n v="360.4"/>
    <n v="270.3"/>
    <n v="42710"/>
  </r>
  <r>
    <n v="17089"/>
    <n v="41"/>
    <x v="1044"/>
    <d v="2017-04-20T00:00:00"/>
    <x v="5"/>
    <b v="1"/>
    <s v="Approved"/>
    <x v="0"/>
    <x v="1"/>
    <s v="medium"/>
    <s v="medium"/>
    <n v="416.98"/>
    <n v="312.74"/>
    <n v="35560"/>
  </r>
  <r>
    <n v="17090"/>
    <n v="19"/>
    <x v="105"/>
    <d v="2017-09-27T00:00:00"/>
    <x v="8"/>
    <b v="1"/>
    <s v="Approved"/>
    <x v="2"/>
    <x v="1"/>
    <s v="high"/>
    <s v="large"/>
    <n v="12.01"/>
    <n v="7.21"/>
    <n v="39880"/>
  </r>
  <r>
    <n v="17091"/>
    <n v="68"/>
    <x v="486"/>
    <d v="2017-07-10T00:00:00"/>
    <x v="6"/>
    <b v="0"/>
    <s v="Approved"/>
    <x v="2"/>
    <x v="0"/>
    <s v="medium"/>
    <s v="medium"/>
    <n v="1636.9"/>
    <n v="44.71"/>
    <n v="34170"/>
  </r>
  <r>
    <n v="17092"/>
    <n v="74"/>
    <x v="2760"/>
    <d v="2017-03-22T00:00:00"/>
    <x v="4"/>
    <b v="0"/>
    <s v="Approved"/>
    <x v="5"/>
    <x v="0"/>
    <s v="medium"/>
    <s v="medium"/>
    <n v="1762.96"/>
    <n v="950.52"/>
    <n v="41848"/>
  </r>
  <r>
    <n v="17093"/>
    <n v="45"/>
    <x v="2025"/>
    <d v="2017-11-10T00:00:00"/>
    <x v="11"/>
    <b v="0"/>
    <s v="Approved"/>
    <x v="0"/>
    <x v="0"/>
    <s v="medium"/>
    <s v="medium"/>
    <n v="441.49"/>
    <n v="84.99"/>
    <n v="34071"/>
  </r>
  <r>
    <n v="17094"/>
    <n v="95"/>
    <x v="856"/>
    <d v="2017-03-08T00:00:00"/>
    <x v="4"/>
    <b v="1"/>
    <s v="Approved"/>
    <x v="4"/>
    <x v="0"/>
    <s v="medium"/>
    <s v="large"/>
    <n v="569.55999999999995"/>
    <n v="528.42999999999995"/>
    <n v="37539"/>
  </r>
  <r>
    <n v="17095"/>
    <n v="22"/>
    <x v="1512"/>
    <d v="2017-09-06T00:00:00"/>
    <x v="8"/>
    <b v="1"/>
    <s v="Approved"/>
    <x v="0"/>
    <x v="0"/>
    <s v="medium"/>
    <s v="medium"/>
    <n v="575.27"/>
    <n v="431.45"/>
    <n v="41345"/>
  </r>
  <r>
    <n v="17096"/>
    <n v="16"/>
    <x v="213"/>
    <d v="2017-06-28T00:00:00"/>
    <x v="9"/>
    <b v="1"/>
    <s v="Approved"/>
    <x v="3"/>
    <x v="0"/>
    <s v="high"/>
    <s v="small"/>
    <n v="1661.92"/>
    <n v="1479.11"/>
    <n v="34586"/>
  </r>
  <r>
    <n v="17097"/>
    <s v="Unknown"/>
    <x v="939"/>
    <d v="2017-06-19T00:00:00"/>
    <x v="9"/>
    <b v="0"/>
    <s v="Approved"/>
    <x v="5"/>
    <x v="0"/>
    <s v="medium"/>
    <s v="medium"/>
    <n v="60.34"/>
    <n v="45.26"/>
    <n v="33552"/>
  </r>
  <r>
    <n v="17098"/>
    <n v="92"/>
    <x v="2517"/>
    <d v="2017-09-06T00:00:00"/>
    <x v="8"/>
    <b v="1"/>
    <s v="Approved"/>
    <x v="5"/>
    <x v="3"/>
    <s v="medium"/>
    <s v="large"/>
    <n v="1890.39"/>
    <n v="260.14"/>
    <n v="33259"/>
  </r>
  <r>
    <n v="17099"/>
    <n v="84"/>
    <x v="2342"/>
    <d v="2017-07-08T00:00:00"/>
    <x v="6"/>
    <b v="1"/>
    <s v="Approved"/>
    <x v="1"/>
    <x v="1"/>
    <s v="medium"/>
    <s v="medium"/>
    <n v="290.62"/>
    <n v="215.14"/>
    <n v="38339"/>
  </r>
  <r>
    <n v="17100"/>
    <n v="67"/>
    <x v="2490"/>
    <d v="2017-11-05T00:00:00"/>
    <x v="11"/>
    <b v="0"/>
    <s v="Approved"/>
    <x v="3"/>
    <x v="1"/>
    <s v="medium"/>
    <s v="medium"/>
    <n v="544.04999999999995"/>
    <n v="376.84"/>
    <n v="38647"/>
  </r>
  <r>
    <n v="17101"/>
    <n v="65"/>
    <x v="1765"/>
    <d v="2017-10-09T00:00:00"/>
    <x v="2"/>
    <b v="1"/>
    <s v="Approved"/>
    <x v="5"/>
    <x v="0"/>
    <s v="medium"/>
    <s v="medium"/>
    <n v="1807.45"/>
    <n v="778.69"/>
    <n v="42145"/>
  </r>
  <r>
    <n v="17102"/>
    <n v="89"/>
    <x v="446"/>
    <d v="2017-05-05T00:00:00"/>
    <x v="1"/>
    <b v="0"/>
    <s v="Approved"/>
    <x v="5"/>
    <x v="3"/>
    <s v="medium"/>
    <s v="large"/>
    <n v="1362.99"/>
    <n v="57.74"/>
    <n v="34079"/>
  </r>
  <r>
    <n v="17103"/>
    <n v="8"/>
    <x v="1259"/>
    <d v="2017-10-22T00:00:00"/>
    <x v="2"/>
    <b v="1"/>
    <s v="Approved"/>
    <x v="0"/>
    <x v="1"/>
    <s v="medium"/>
    <s v="small"/>
    <n v="1703.52"/>
    <n v="1516.13"/>
    <n v="37874"/>
  </r>
  <r>
    <n v="17104"/>
    <n v="89"/>
    <x v="1795"/>
    <d v="2017-11-08T00:00:00"/>
    <x v="11"/>
    <b v="1"/>
    <s v="Approved"/>
    <x v="5"/>
    <x v="3"/>
    <s v="medium"/>
    <s v="large"/>
    <n v="1362.99"/>
    <n v="57.74"/>
    <n v="36367"/>
  </r>
  <r>
    <n v="17105"/>
    <n v="93"/>
    <x v="881"/>
    <d v="2017-03-27T00:00:00"/>
    <x v="4"/>
    <b v="1"/>
    <s v="Approved"/>
    <x v="5"/>
    <x v="0"/>
    <s v="medium"/>
    <s v="medium"/>
    <n v="1065.03"/>
    <n v="230.09"/>
    <n v="33549"/>
  </r>
  <r>
    <n v="17106"/>
    <n v="4"/>
    <x v="1463"/>
    <d v="2017-06-17T00:00:00"/>
    <x v="9"/>
    <s v="Unknown"/>
    <s v="Approved"/>
    <x v="4"/>
    <x v="0"/>
    <s v="high"/>
    <s v="medium"/>
    <n v="1129.1300000000001"/>
    <n v="677.48"/>
    <n v="41701"/>
  </r>
  <r>
    <n v="17107"/>
    <n v="45"/>
    <x v="2706"/>
    <d v="2017-08-23T00:00:00"/>
    <x v="3"/>
    <b v="0"/>
    <s v="Approved"/>
    <x v="1"/>
    <x v="1"/>
    <s v="low"/>
    <s v="medium"/>
    <n v="980.37"/>
    <n v="234.43"/>
    <n v="38258"/>
  </r>
  <r>
    <n v="17108"/>
    <n v="94"/>
    <x v="1671"/>
    <d v="2017-04-02T00:00:00"/>
    <x v="5"/>
    <b v="1"/>
    <s v="Approved"/>
    <x v="4"/>
    <x v="0"/>
    <s v="medium"/>
    <s v="large"/>
    <n v="1635.3"/>
    <n v="993.66"/>
    <n v="41434"/>
  </r>
  <r>
    <n v="17109"/>
    <n v="50"/>
    <x v="713"/>
    <d v="2017-02-07T00:00:00"/>
    <x v="0"/>
    <b v="1"/>
    <s v="Approved"/>
    <x v="5"/>
    <x v="0"/>
    <s v="medium"/>
    <s v="small"/>
    <n v="175.89"/>
    <n v="131.91999999999999"/>
    <n v="37823"/>
  </r>
  <r>
    <n v="17110"/>
    <n v="35"/>
    <x v="3307"/>
    <d v="2017-04-16T00:00:00"/>
    <x v="5"/>
    <b v="0"/>
    <s v="Approved"/>
    <x v="4"/>
    <x v="0"/>
    <s v="medium"/>
    <s v="medium"/>
    <n v="1403.5"/>
    <n v="954.82"/>
    <n v="38258"/>
  </r>
  <r>
    <n v="17111"/>
    <n v="70"/>
    <x v="1657"/>
    <d v="2017-08-05T00:00:00"/>
    <x v="3"/>
    <b v="0"/>
    <s v="Approved"/>
    <x v="1"/>
    <x v="0"/>
    <s v="high"/>
    <s v="medium"/>
    <n v="495.72"/>
    <n v="297.43"/>
    <n v="42710"/>
  </r>
  <r>
    <n v="17112"/>
    <n v="6"/>
    <x v="436"/>
    <d v="2017-07-17T00:00:00"/>
    <x v="6"/>
    <b v="0"/>
    <s v="Approved"/>
    <x v="2"/>
    <x v="0"/>
    <s v="high"/>
    <s v="medium"/>
    <n v="227.88"/>
    <n v="136.72999999999999"/>
    <n v="37659"/>
  </r>
  <r>
    <n v="17113"/>
    <n v="73"/>
    <x v="2348"/>
    <d v="2017-08-23T00:00:00"/>
    <x v="3"/>
    <b v="0"/>
    <s v="Approved"/>
    <x v="0"/>
    <x v="0"/>
    <s v="medium"/>
    <s v="medium"/>
    <n v="1945.43"/>
    <n v="333.18"/>
    <n v="35455"/>
  </r>
  <r>
    <n v="17114"/>
    <n v="81"/>
    <x v="1599"/>
    <d v="2017-04-28T00:00:00"/>
    <x v="5"/>
    <b v="0"/>
    <s v="Approved"/>
    <x v="3"/>
    <x v="0"/>
    <s v="medium"/>
    <s v="small"/>
    <n v="586.45000000000005"/>
    <n v="521.94000000000005"/>
    <n v="33429"/>
  </r>
  <r>
    <n v="17115"/>
    <n v="54"/>
    <x v="2865"/>
    <d v="2017-04-20T00:00:00"/>
    <x v="5"/>
    <b v="1"/>
    <s v="Approved"/>
    <x v="5"/>
    <x v="0"/>
    <s v="medium"/>
    <s v="medium"/>
    <n v="1292.8399999999999"/>
    <n v="13.44"/>
    <n v="39915"/>
  </r>
  <r>
    <n v="17116"/>
    <n v="61"/>
    <x v="2081"/>
    <d v="2017-08-18T00:00:00"/>
    <x v="3"/>
    <b v="1"/>
    <s v="Approved"/>
    <x v="2"/>
    <x v="0"/>
    <s v="low"/>
    <s v="medium"/>
    <n v="71.16"/>
    <n v="56.93"/>
    <n v="34143"/>
  </r>
  <r>
    <n v="17117"/>
    <n v="89"/>
    <x v="469"/>
    <d v="2017-07-24T00:00:00"/>
    <x v="6"/>
    <b v="0"/>
    <s v="Approved"/>
    <x v="4"/>
    <x v="0"/>
    <s v="medium"/>
    <s v="large"/>
    <n v="1812.75"/>
    <n v="582.48"/>
    <n v="40336"/>
  </r>
  <r>
    <n v="17118"/>
    <n v="54"/>
    <x v="1140"/>
    <d v="2017-10-31T00:00:00"/>
    <x v="2"/>
    <b v="1"/>
    <s v="Approved"/>
    <x v="5"/>
    <x v="0"/>
    <s v="medium"/>
    <s v="medium"/>
    <n v="1292.8399999999999"/>
    <n v="13.44"/>
    <n v="39915"/>
  </r>
  <r>
    <n v="17119"/>
    <n v="27"/>
    <x v="202"/>
    <d v="2017-08-17T00:00:00"/>
    <x v="3"/>
    <b v="1"/>
    <s v="Approved"/>
    <x v="1"/>
    <x v="0"/>
    <s v="low"/>
    <s v="medium"/>
    <n v="1057.51"/>
    <n v="154.4"/>
    <n v="36498"/>
  </r>
  <r>
    <n v="17120"/>
    <n v="10"/>
    <x v="1047"/>
    <d v="2017-06-21T00:00:00"/>
    <x v="9"/>
    <b v="1"/>
    <s v="Approved"/>
    <x v="0"/>
    <x v="0"/>
    <s v="medium"/>
    <s v="medium"/>
    <n v="1945.43"/>
    <n v="333.18"/>
    <n v="37499"/>
  </r>
  <r>
    <n v="17121"/>
    <n v="92"/>
    <x v="3073"/>
    <d v="2017-11-05T00:00:00"/>
    <x v="11"/>
    <b v="1"/>
    <s v="Approved"/>
    <x v="5"/>
    <x v="0"/>
    <s v="medium"/>
    <s v="small"/>
    <n v="1415.01"/>
    <n v="1259.3599999999999"/>
    <n v="33364"/>
  </r>
  <r>
    <n v="17122"/>
    <n v="63"/>
    <x v="1715"/>
    <d v="2017-08-10T00:00:00"/>
    <x v="3"/>
    <b v="0"/>
    <s v="Approved"/>
    <x v="0"/>
    <x v="0"/>
    <s v="medium"/>
    <s v="medium"/>
    <n v="1483.2"/>
    <n v="99.59"/>
    <n v="42145"/>
  </r>
  <r>
    <n v="17123"/>
    <s v="Unknown"/>
    <x v="797"/>
    <d v="2017-07-18T00:00:00"/>
    <x v="6"/>
    <b v="0"/>
    <s v="Approved"/>
    <x v="0"/>
    <x v="1"/>
    <s v="medium"/>
    <s v="medium"/>
    <n v="416.98"/>
    <n v="312.74"/>
    <n v="38991"/>
  </r>
  <r>
    <n v="17124"/>
    <n v="89"/>
    <x v="1709"/>
    <d v="2017-03-08T00:00:00"/>
    <x v="4"/>
    <b v="0"/>
    <s v="Approved"/>
    <x v="5"/>
    <x v="3"/>
    <s v="medium"/>
    <s v="large"/>
    <n v="1362.99"/>
    <n v="57.74"/>
    <n v="34079"/>
  </r>
  <r>
    <n v="17125"/>
    <n v="93"/>
    <x v="2107"/>
    <d v="2017-04-13T00:00:00"/>
    <x v="5"/>
    <b v="0"/>
    <s v="Cancelled"/>
    <x v="5"/>
    <x v="0"/>
    <s v="medium"/>
    <s v="medium"/>
    <n v="1065.03"/>
    <n v="230.09"/>
    <n v="36833"/>
  </r>
  <r>
    <n v="17126"/>
    <n v="12"/>
    <x v="813"/>
    <d v="2017-02-23T00:00:00"/>
    <x v="0"/>
    <b v="1"/>
    <s v="Approved"/>
    <x v="5"/>
    <x v="0"/>
    <s v="medium"/>
    <s v="medium"/>
    <n v="1231.1500000000001"/>
    <n v="161.6"/>
    <n v="41345"/>
  </r>
  <r>
    <n v="17127"/>
    <n v="3"/>
    <x v="2"/>
    <d v="2017-01-29T00:00:00"/>
    <x v="7"/>
    <b v="0"/>
    <s v="Approved"/>
    <x v="1"/>
    <x v="0"/>
    <s v="medium"/>
    <s v="large"/>
    <n v="2091.4699999999998"/>
    <n v="388.92"/>
    <n v="41167"/>
  </r>
  <r>
    <n v="17128"/>
    <n v="89"/>
    <x v="159"/>
    <d v="2017-03-08T00:00:00"/>
    <x v="4"/>
    <b v="1"/>
    <s v="Approved"/>
    <x v="5"/>
    <x v="3"/>
    <s v="medium"/>
    <s v="large"/>
    <n v="1362.99"/>
    <n v="57.74"/>
    <n v="37626"/>
  </r>
  <r>
    <n v="17129"/>
    <n v="91"/>
    <x v="1486"/>
    <d v="2017-07-23T00:00:00"/>
    <x v="6"/>
    <b v="0"/>
    <s v="Approved"/>
    <x v="0"/>
    <x v="0"/>
    <s v="medium"/>
    <s v="medium"/>
    <n v="100.35"/>
    <n v="75.260000000000005"/>
    <n v="42458"/>
  </r>
  <r>
    <n v="17130"/>
    <s v="Unknown"/>
    <x v="1611"/>
    <d v="2017-10-17T00:00:00"/>
    <x v="2"/>
    <b v="0"/>
    <s v="Approved"/>
    <x v="2"/>
    <x v="0"/>
    <s v="low"/>
    <s v="medium"/>
    <n v="71.16"/>
    <n v="56.93"/>
    <n v="42172"/>
  </r>
  <r>
    <n v="17131"/>
    <n v="95"/>
    <x v="3372"/>
    <d v="2017-11-24T00:00:00"/>
    <x v="11"/>
    <b v="0"/>
    <s v="Approved"/>
    <x v="4"/>
    <x v="0"/>
    <s v="medium"/>
    <s v="large"/>
    <n v="569.55999999999995"/>
    <n v="528.42999999999995"/>
    <n v="33364"/>
  </r>
  <r>
    <n v="17132"/>
    <n v="43"/>
    <x v="754"/>
    <d v="2017-06-14T00:00:00"/>
    <x v="9"/>
    <b v="1"/>
    <s v="Approved"/>
    <x v="0"/>
    <x v="0"/>
    <s v="medium"/>
    <s v="medium"/>
    <n v="1151.96"/>
    <n v="649.49"/>
    <n v="36498"/>
  </r>
  <r>
    <n v="17133"/>
    <n v="91"/>
    <x v="2364"/>
    <d v="2017-04-10T00:00:00"/>
    <x v="5"/>
    <b v="0"/>
    <s v="Approved"/>
    <x v="0"/>
    <x v="0"/>
    <s v="medium"/>
    <s v="medium"/>
    <n v="100.35"/>
    <n v="75.260000000000005"/>
    <n v="36367"/>
  </r>
  <r>
    <n v="17134"/>
    <n v="28"/>
    <x v="1883"/>
    <d v="2017-06-07T00:00:00"/>
    <x v="9"/>
    <b v="1"/>
    <s v="Approved"/>
    <x v="0"/>
    <x v="1"/>
    <s v="medium"/>
    <s v="small"/>
    <n v="1703.52"/>
    <n v="1516.13"/>
    <n v="40649"/>
  </r>
  <r>
    <n v="17135"/>
    <n v="49"/>
    <x v="1175"/>
    <d v="2017-12-30T00:00:00"/>
    <x v="10"/>
    <b v="0"/>
    <s v="Approved"/>
    <x v="1"/>
    <x v="1"/>
    <s v="medium"/>
    <s v="medium"/>
    <n v="533.51"/>
    <n v="400.13"/>
    <n v="35707"/>
  </r>
  <r>
    <n v="17136"/>
    <n v="49"/>
    <x v="1373"/>
    <d v="2017-04-10T00:00:00"/>
    <x v="5"/>
    <b v="1"/>
    <s v="Approved"/>
    <x v="1"/>
    <x v="1"/>
    <s v="medium"/>
    <s v="medium"/>
    <n v="533.51"/>
    <n v="400.13"/>
    <n v="33259"/>
  </r>
  <r>
    <n v="17137"/>
    <n v="2"/>
    <x v="619"/>
    <d v="2017-03-18T00:00:00"/>
    <x v="4"/>
    <b v="0"/>
    <s v="Approved"/>
    <x v="0"/>
    <x v="0"/>
    <s v="medium"/>
    <s v="medium"/>
    <n v="71.489999999999995"/>
    <n v="53.62"/>
    <n v="40649"/>
  </r>
  <r>
    <n v="17138"/>
    <n v="50"/>
    <x v="39"/>
    <d v="2017-05-10T00:00:00"/>
    <x v="1"/>
    <b v="1"/>
    <s v="Approved"/>
    <x v="4"/>
    <x v="0"/>
    <s v="medium"/>
    <s v="medium"/>
    <n v="642.70000000000005"/>
    <n v="211.37"/>
    <n v="37337"/>
  </r>
  <r>
    <n v="17139"/>
    <n v="90"/>
    <x v="1141"/>
    <d v="2017-04-03T00:00:00"/>
    <x v="5"/>
    <b v="1"/>
    <s v="Approved"/>
    <x v="3"/>
    <x v="0"/>
    <s v="low"/>
    <s v="medium"/>
    <n v="363.01"/>
    <n v="290.41000000000003"/>
    <n v="38482"/>
  </r>
  <r>
    <n v="17140"/>
    <n v="1"/>
    <x v="1818"/>
    <d v="2017-01-12T00:00:00"/>
    <x v="7"/>
    <b v="1"/>
    <s v="Approved"/>
    <x v="4"/>
    <x v="3"/>
    <s v="medium"/>
    <s v="large"/>
    <n v="1873.97"/>
    <n v="863.95"/>
    <n v="35455"/>
  </r>
  <r>
    <n v="17141"/>
    <n v="4"/>
    <x v="1430"/>
    <d v="2017-11-17T00:00:00"/>
    <x v="11"/>
    <b v="1"/>
    <s v="Approved"/>
    <x v="4"/>
    <x v="0"/>
    <s v="high"/>
    <s v="medium"/>
    <n v="1129.1300000000001"/>
    <n v="677.48"/>
    <n v="38573"/>
  </r>
  <r>
    <n v="17142"/>
    <n v="51"/>
    <x v="2786"/>
    <d v="2017-04-04T00:00:00"/>
    <x v="5"/>
    <b v="1"/>
    <s v="Approved"/>
    <x v="2"/>
    <x v="0"/>
    <s v="high"/>
    <s v="medium"/>
    <n v="2005.66"/>
    <n v="1203.4000000000001"/>
    <n v="41009"/>
  </r>
  <r>
    <n v="17143"/>
    <n v="80"/>
    <x v="18"/>
    <d v="2017-04-07T00:00:00"/>
    <x v="5"/>
    <b v="0"/>
    <s v="Approved"/>
    <x v="2"/>
    <x v="3"/>
    <s v="low"/>
    <s v="medium"/>
    <n v="1073.07"/>
    <n v="933.84"/>
    <n v="35455"/>
  </r>
  <r>
    <n v="17144"/>
    <n v="66"/>
    <x v="999"/>
    <d v="2017-04-25T00:00:00"/>
    <x v="5"/>
    <b v="1"/>
    <s v="Approved"/>
    <x v="4"/>
    <x v="1"/>
    <s v="low"/>
    <s v="small"/>
    <n v="590.26"/>
    <n v="525.33000000000004"/>
    <n v="33879"/>
  </r>
  <r>
    <n v="17145"/>
    <n v="29"/>
    <x v="2474"/>
    <d v="2017-02-17T00:00:00"/>
    <x v="0"/>
    <b v="0"/>
    <s v="Approved"/>
    <x v="3"/>
    <x v="1"/>
    <s v="medium"/>
    <s v="medium"/>
    <n v="543.39"/>
    <n v="407.54"/>
    <n v="42696"/>
  </r>
  <r>
    <n v="17146"/>
    <n v="10"/>
    <x v="961"/>
    <d v="2017-06-11T00:00:00"/>
    <x v="9"/>
    <b v="0"/>
    <s v="Approved"/>
    <x v="0"/>
    <x v="0"/>
    <s v="medium"/>
    <s v="medium"/>
    <n v="1945.43"/>
    <n v="333.18"/>
    <n v="37499"/>
  </r>
  <r>
    <n v="17147"/>
    <n v="4"/>
    <x v="2924"/>
    <d v="2017-05-27T00:00:00"/>
    <x v="1"/>
    <b v="0"/>
    <s v="Approved"/>
    <x v="0"/>
    <x v="0"/>
    <s v="medium"/>
    <s v="medium"/>
    <n v="1483.2"/>
    <n v="99.59"/>
    <n v="33879"/>
  </r>
  <r>
    <n v="17148"/>
    <n v="66"/>
    <x v="848"/>
    <d v="2017-11-04T00:00:00"/>
    <x v="11"/>
    <b v="0"/>
    <s v="Approved"/>
    <x v="0"/>
    <x v="0"/>
    <s v="medium"/>
    <s v="medium"/>
    <n v="1163.8900000000001"/>
    <n v="589.27"/>
    <n v="42560"/>
  </r>
  <r>
    <n v="17149"/>
    <n v="59"/>
    <x v="1736"/>
    <d v="2017-01-08T00:00:00"/>
    <x v="7"/>
    <b v="0"/>
    <s v="Approved"/>
    <x v="0"/>
    <x v="0"/>
    <s v="medium"/>
    <s v="large"/>
    <n v="1061.56"/>
    <n v="733.58"/>
    <n v="40487"/>
  </r>
  <r>
    <n v="17150"/>
    <s v="Unknown"/>
    <x v="2119"/>
    <d v="2017-04-06T00:00:00"/>
    <x v="5"/>
    <b v="1"/>
    <s v="Approved"/>
    <x v="6"/>
    <x v="4"/>
    <s v="Unknown"/>
    <s v="Unknown"/>
    <n v="156.56"/>
    <s v="Unknown"/>
    <s v="Unknown"/>
  </r>
  <r>
    <n v="17151"/>
    <s v="Unknown"/>
    <x v="2194"/>
    <d v="2017-05-25T00:00:00"/>
    <x v="1"/>
    <b v="0"/>
    <s v="Approved"/>
    <x v="3"/>
    <x v="0"/>
    <s v="low"/>
    <s v="medium"/>
    <n v="363.01"/>
    <n v="290.41000000000003"/>
    <n v="38482"/>
  </r>
  <r>
    <n v="17152"/>
    <n v="1"/>
    <x v="290"/>
    <d v="2017-11-30T00:00:00"/>
    <x v="11"/>
    <b v="0"/>
    <s v="Approved"/>
    <x v="4"/>
    <x v="0"/>
    <s v="medium"/>
    <s v="medium"/>
    <n v="1403.5"/>
    <n v="954.82"/>
    <n v="42688"/>
  </r>
  <r>
    <n v="17153"/>
    <n v="39"/>
    <x v="2956"/>
    <d v="2017-08-14T00:00:00"/>
    <x v="3"/>
    <b v="1"/>
    <s v="Approved"/>
    <x v="4"/>
    <x v="0"/>
    <s v="medium"/>
    <s v="large"/>
    <n v="1812.75"/>
    <n v="582.48"/>
    <n v="40336"/>
  </r>
  <r>
    <n v="17154"/>
    <n v="86"/>
    <x v="514"/>
    <d v="2017-03-13T00:00:00"/>
    <x v="4"/>
    <b v="0"/>
    <s v="Approved"/>
    <x v="3"/>
    <x v="1"/>
    <s v="high"/>
    <s v="large"/>
    <n v="774.53"/>
    <n v="464.72"/>
    <n v="37698"/>
  </r>
  <r>
    <n v="17155"/>
    <n v="54"/>
    <x v="592"/>
    <d v="2017-10-29T00:00:00"/>
    <x v="2"/>
    <b v="0"/>
    <s v="Approved"/>
    <x v="5"/>
    <x v="0"/>
    <s v="medium"/>
    <s v="medium"/>
    <n v="1292.8399999999999"/>
    <n v="13.44"/>
    <n v="35707"/>
  </r>
  <r>
    <n v="17156"/>
    <n v="36"/>
    <x v="1228"/>
    <d v="2017-04-17T00:00:00"/>
    <x v="5"/>
    <b v="0"/>
    <s v="Approved"/>
    <x v="0"/>
    <x v="0"/>
    <s v="low"/>
    <s v="medium"/>
    <n v="945.04"/>
    <n v="507.58"/>
    <n v="38750"/>
  </r>
  <r>
    <n v="17157"/>
    <n v="17"/>
    <x v="1384"/>
    <d v="2017-04-09T00:00:00"/>
    <x v="5"/>
    <b v="0"/>
    <s v="Approved"/>
    <x v="0"/>
    <x v="0"/>
    <s v="high"/>
    <s v="medium"/>
    <n v="1024.6600000000001"/>
    <n v="614.79999999999995"/>
    <n v="35378"/>
  </r>
  <r>
    <n v="17158"/>
    <n v="27"/>
    <x v="1024"/>
    <d v="2017-03-07T00:00:00"/>
    <x v="4"/>
    <b v="1"/>
    <s v="Approved"/>
    <x v="1"/>
    <x v="0"/>
    <s v="medium"/>
    <s v="medium"/>
    <n v="499.53"/>
    <n v="388.72"/>
    <n v="36334"/>
  </r>
  <r>
    <n v="17159"/>
    <n v="73"/>
    <x v="1974"/>
    <d v="2017-10-25T00:00:00"/>
    <x v="2"/>
    <b v="1"/>
    <s v="Approved"/>
    <x v="0"/>
    <x v="0"/>
    <s v="medium"/>
    <s v="medium"/>
    <n v="1945.43"/>
    <n v="333.18"/>
    <n v="41848"/>
  </r>
  <r>
    <n v="17160"/>
    <n v="78"/>
    <x v="130"/>
    <d v="2017-03-10T00:00:00"/>
    <x v="4"/>
    <b v="0"/>
    <s v="Approved"/>
    <x v="4"/>
    <x v="0"/>
    <s v="medium"/>
    <s v="large"/>
    <n v="1765.3"/>
    <n v="709.48"/>
    <n v="33429"/>
  </r>
  <r>
    <n v="17161"/>
    <s v="Unknown"/>
    <x v="2056"/>
    <d v="2017-05-13T00:00:00"/>
    <x v="1"/>
    <b v="0"/>
    <s v="Approved"/>
    <x v="2"/>
    <x v="0"/>
    <s v="low"/>
    <s v="medium"/>
    <n v="71.16"/>
    <n v="56.93"/>
    <n v="42172"/>
  </r>
  <r>
    <n v="17162"/>
    <n v="56"/>
    <x v="803"/>
    <d v="2017-02-07T00:00:00"/>
    <x v="0"/>
    <b v="1"/>
    <s v="Approved"/>
    <x v="2"/>
    <x v="0"/>
    <s v="medium"/>
    <s v="medium"/>
    <n v="183.86"/>
    <n v="137.9"/>
    <n v="35707"/>
  </r>
  <r>
    <n v="17163"/>
    <n v="13"/>
    <x v="423"/>
    <d v="2017-06-01T00:00:00"/>
    <x v="9"/>
    <b v="0"/>
    <s v="Approved"/>
    <x v="0"/>
    <x v="0"/>
    <s v="medium"/>
    <s v="medium"/>
    <n v="1163.8900000000001"/>
    <n v="589.27"/>
    <n v="42560"/>
  </r>
  <r>
    <n v="17164"/>
    <n v="27"/>
    <x v="1885"/>
    <d v="2017-11-15T00:00:00"/>
    <x v="11"/>
    <s v="Unknown"/>
    <s v="Approved"/>
    <x v="1"/>
    <x v="0"/>
    <s v="low"/>
    <s v="medium"/>
    <n v="1057.51"/>
    <n v="154.4"/>
    <n v="34527"/>
  </r>
  <r>
    <n v="17165"/>
    <n v="1"/>
    <x v="2214"/>
    <d v="2017-04-05T00:00:00"/>
    <x v="5"/>
    <b v="0"/>
    <s v="Approved"/>
    <x v="4"/>
    <x v="3"/>
    <s v="medium"/>
    <s v="large"/>
    <n v="1873.97"/>
    <n v="863.95"/>
    <n v="38859"/>
  </r>
  <r>
    <n v="17166"/>
    <n v="44"/>
    <x v="2170"/>
    <d v="2017-03-17T00:00:00"/>
    <x v="4"/>
    <b v="1"/>
    <s v="Approved"/>
    <x v="5"/>
    <x v="0"/>
    <s v="medium"/>
    <s v="medium"/>
    <n v="1769.64"/>
    <n v="108.76"/>
    <n v="40672"/>
  </r>
  <r>
    <n v="17167"/>
    <n v="4"/>
    <x v="934"/>
    <d v="2017-01-16T00:00:00"/>
    <x v="7"/>
    <b v="0"/>
    <s v="Approved"/>
    <x v="4"/>
    <x v="0"/>
    <s v="high"/>
    <s v="medium"/>
    <n v="1129.1300000000001"/>
    <n v="677.48"/>
    <n v="37698"/>
  </r>
  <r>
    <n v="17168"/>
    <n v="3"/>
    <x v="2630"/>
    <d v="2017-04-09T00:00:00"/>
    <x v="5"/>
    <b v="0"/>
    <s v="Approved"/>
    <x v="1"/>
    <x v="0"/>
    <s v="medium"/>
    <s v="large"/>
    <n v="2091.4699999999998"/>
    <n v="388.92"/>
    <n v="40672"/>
  </r>
  <r>
    <n v="17169"/>
    <s v="Unknown"/>
    <x v="799"/>
    <d v="2017-04-08T00:00:00"/>
    <x v="5"/>
    <b v="1"/>
    <s v="Approved"/>
    <x v="4"/>
    <x v="0"/>
    <s v="medium"/>
    <s v="large"/>
    <n v="569.55999999999995"/>
    <n v="528.42999999999995"/>
    <n v="34556"/>
  </r>
  <r>
    <n v="17170"/>
    <n v="70"/>
    <x v="3102"/>
    <d v="2017-10-19T00:00:00"/>
    <x v="2"/>
    <b v="0"/>
    <s v="Approved"/>
    <x v="1"/>
    <x v="0"/>
    <s v="high"/>
    <s v="medium"/>
    <n v="495.72"/>
    <n v="297.43"/>
    <n v="42105"/>
  </r>
  <r>
    <n v="17171"/>
    <n v="82"/>
    <x v="3218"/>
    <d v="2017-09-15T00:00:00"/>
    <x v="8"/>
    <b v="0"/>
    <s v="Approved"/>
    <x v="3"/>
    <x v="0"/>
    <s v="high"/>
    <s v="medium"/>
    <n v="1148.6400000000001"/>
    <n v="689.18"/>
    <n v="35667"/>
  </r>
  <r>
    <n v="17172"/>
    <n v="67"/>
    <x v="3073"/>
    <d v="2017-12-13T00:00:00"/>
    <x v="10"/>
    <b v="0"/>
    <s v="Approved"/>
    <x v="3"/>
    <x v="1"/>
    <s v="medium"/>
    <s v="medium"/>
    <n v="544.04999999999995"/>
    <n v="376.84"/>
    <n v="33879"/>
  </r>
  <r>
    <n v="17173"/>
    <n v="23"/>
    <x v="1217"/>
    <d v="2017-10-05T00:00:00"/>
    <x v="2"/>
    <b v="1"/>
    <s v="Approved"/>
    <x v="3"/>
    <x v="0"/>
    <s v="medium"/>
    <s v="medium"/>
    <n v="1198.46"/>
    <n v="381.1"/>
    <n v="34079"/>
  </r>
  <r>
    <n v="17174"/>
    <n v="38"/>
    <x v="2047"/>
    <d v="2017-03-28T00:00:00"/>
    <x v="4"/>
    <b v="1"/>
    <s v="Approved"/>
    <x v="1"/>
    <x v="0"/>
    <s v="medium"/>
    <s v="large"/>
    <n v="2091.4699999999998"/>
    <n v="388.92"/>
    <n v="41167"/>
  </r>
  <r>
    <n v="17175"/>
    <n v="94"/>
    <x v="523"/>
    <d v="2017-12-15T00:00:00"/>
    <x v="10"/>
    <b v="1"/>
    <s v="Approved"/>
    <x v="4"/>
    <x v="0"/>
    <s v="medium"/>
    <s v="large"/>
    <n v="1635.3"/>
    <n v="993.66"/>
    <n v="38002"/>
  </r>
  <r>
    <n v="17176"/>
    <s v="Unknown"/>
    <x v="1498"/>
    <d v="2017-11-11T00:00:00"/>
    <x v="11"/>
    <b v="1"/>
    <s v="Approved"/>
    <x v="4"/>
    <x v="0"/>
    <s v="medium"/>
    <s v="medium"/>
    <n v="230.91"/>
    <n v="173.18"/>
    <n v="39031"/>
  </r>
  <r>
    <n v="17177"/>
    <n v="43"/>
    <x v="590"/>
    <d v="2017-08-09T00:00:00"/>
    <x v="3"/>
    <b v="1"/>
    <s v="Approved"/>
    <x v="0"/>
    <x v="0"/>
    <s v="medium"/>
    <s v="medium"/>
    <n v="1151.96"/>
    <n v="649.49"/>
    <n v="35470"/>
  </r>
  <r>
    <n v="17178"/>
    <n v="75"/>
    <x v="248"/>
    <d v="2017-03-20T00:00:00"/>
    <x v="4"/>
    <b v="1"/>
    <s v="Approved"/>
    <x v="4"/>
    <x v="3"/>
    <s v="medium"/>
    <s v="large"/>
    <n v="1873.97"/>
    <n v="863.95"/>
    <n v="37499"/>
  </r>
  <r>
    <n v="17179"/>
    <n v="28"/>
    <x v="692"/>
    <d v="2017-06-22T00:00:00"/>
    <x v="9"/>
    <b v="1"/>
    <s v="Approved"/>
    <x v="3"/>
    <x v="0"/>
    <s v="medium"/>
    <s v="small"/>
    <n v="1216.1400000000001"/>
    <n v="1082.3599999999999"/>
    <n v="33552"/>
  </r>
  <r>
    <n v="17180"/>
    <n v="79"/>
    <x v="367"/>
    <d v="2017-06-26T00:00:00"/>
    <x v="9"/>
    <b v="1"/>
    <s v="Approved"/>
    <x v="3"/>
    <x v="0"/>
    <s v="medium"/>
    <s v="medium"/>
    <n v="1555.58"/>
    <n v="818.01"/>
    <n v="37873"/>
  </r>
  <r>
    <n v="17181"/>
    <n v="15"/>
    <x v="1287"/>
    <d v="2017-08-02T00:00:00"/>
    <x v="3"/>
    <b v="1"/>
    <s v="Approved"/>
    <x v="5"/>
    <x v="0"/>
    <s v="medium"/>
    <s v="medium"/>
    <n v="1292.8399999999999"/>
    <n v="13.44"/>
    <n v="34143"/>
  </r>
  <r>
    <n v="17182"/>
    <n v="26"/>
    <x v="1332"/>
    <d v="2017-12-30T00:00:00"/>
    <x v="10"/>
    <b v="1"/>
    <s v="Approved"/>
    <x v="5"/>
    <x v="0"/>
    <s v="medium"/>
    <s v="medium"/>
    <n v="1992.93"/>
    <n v="762.63"/>
    <n v="42696"/>
  </r>
  <r>
    <n v="17183"/>
    <n v="9"/>
    <x v="3411"/>
    <d v="2017-05-28T00:00:00"/>
    <x v="1"/>
    <b v="1"/>
    <s v="Approved"/>
    <x v="2"/>
    <x v="1"/>
    <s v="medium"/>
    <s v="medium"/>
    <n v="742.54"/>
    <n v="667.4"/>
    <n v="33549"/>
  </r>
  <r>
    <n v="17184"/>
    <n v="77"/>
    <x v="1192"/>
    <d v="2017-08-05T00:00:00"/>
    <x v="3"/>
    <b v="0"/>
    <s v="Approved"/>
    <x v="3"/>
    <x v="1"/>
    <s v="medium"/>
    <s v="large"/>
    <n v="1240.31"/>
    <n v="795.1"/>
    <n v="40553"/>
  </r>
  <r>
    <n v="17185"/>
    <n v="62"/>
    <x v="1671"/>
    <d v="2017-08-28T00:00:00"/>
    <x v="3"/>
    <b v="1"/>
    <s v="Approved"/>
    <x v="0"/>
    <x v="0"/>
    <s v="medium"/>
    <s v="medium"/>
    <n v="478.16"/>
    <n v="298.72000000000003"/>
    <n v="34143"/>
  </r>
  <r>
    <n v="17186"/>
    <n v="85"/>
    <x v="1458"/>
    <d v="2017-10-04T00:00:00"/>
    <x v="2"/>
    <b v="1"/>
    <s v="Approved"/>
    <x v="5"/>
    <x v="0"/>
    <s v="medium"/>
    <s v="medium"/>
    <n v="1228.07"/>
    <n v="400.91"/>
    <n v="38193"/>
  </r>
  <r>
    <n v="17187"/>
    <n v="73"/>
    <x v="1343"/>
    <d v="2017-05-06T00:00:00"/>
    <x v="1"/>
    <b v="1"/>
    <s v="Approved"/>
    <x v="0"/>
    <x v="0"/>
    <s v="medium"/>
    <s v="medium"/>
    <n v="1945.43"/>
    <n v="333.18"/>
    <n v="38991"/>
  </r>
  <r>
    <n v="17188"/>
    <n v="21"/>
    <x v="616"/>
    <d v="2017-04-22T00:00:00"/>
    <x v="5"/>
    <b v="0"/>
    <s v="Approved"/>
    <x v="0"/>
    <x v="0"/>
    <s v="medium"/>
    <s v="large"/>
    <n v="1071.23"/>
    <n v="380.74"/>
    <n v="35160"/>
  </r>
  <r>
    <n v="17189"/>
    <n v="88"/>
    <x v="1334"/>
    <d v="2017-08-03T00:00:00"/>
    <x v="3"/>
    <b v="1"/>
    <s v="Approved"/>
    <x v="3"/>
    <x v="0"/>
    <s v="medium"/>
    <s v="medium"/>
    <n v="1198.46"/>
    <n v="381.1"/>
    <n v="36145"/>
  </r>
  <r>
    <n v="17190"/>
    <s v="Unknown"/>
    <x v="2620"/>
    <d v="2017-06-30T00:00:00"/>
    <x v="9"/>
    <b v="0"/>
    <s v="Approved"/>
    <x v="2"/>
    <x v="0"/>
    <s v="medium"/>
    <s v="medium"/>
    <n v="183.86"/>
    <n v="137.9"/>
    <n v="35707"/>
  </r>
  <r>
    <n v="17191"/>
    <n v="6"/>
    <x v="2726"/>
    <d v="2017-12-22T00:00:00"/>
    <x v="10"/>
    <b v="0"/>
    <s v="Approved"/>
    <x v="0"/>
    <x v="0"/>
    <s v="high"/>
    <s v="medium"/>
    <n v="748.17"/>
    <n v="448.9"/>
    <n v="33552"/>
  </r>
  <r>
    <n v="17192"/>
    <n v="82"/>
    <x v="3301"/>
    <d v="2017-03-09T00:00:00"/>
    <x v="4"/>
    <b v="1"/>
    <s v="Approved"/>
    <x v="3"/>
    <x v="0"/>
    <s v="high"/>
    <s v="medium"/>
    <n v="1148.6400000000001"/>
    <n v="689.18"/>
    <n v="33879"/>
  </r>
  <r>
    <n v="17193"/>
    <n v="97"/>
    <x v="3485"/>
    <d v="2017-11-01T00:00:00"/>
    <x v="11"/>
    <b v="0"/>
    <s v="Approved"/>
    <x v="0"/>
    <x v="0"/>
    <s v="medium"/>
    <s v="large"/>
    <n v="202.62"/>
    <n v="151.96"/>
    <n v="38002"/>
  </r>
  <r>
    <n v="17194"/>
    <n v="24"/>
    <x v="856"/>
    <d v="2017-10-20T00:00:00"/>
    <x v="2"/>
    <b v="1"/>
    <s v="Approved"/>
    <x v="0"/>
    <x v="1"/>
    <s v="medium"/>
    <s v="large"/>
    <n v="1777.8"/>
    <n v="820.78"/>
    <n v="42696"/>
  </r>
  <r>
    <n v="17195"/>
    <n v="96"/>
    <x v="2562"/>
    <d v="2017-02-15T00:00:00"/>
    <x v="0"/>
    <b v="0"/>
    <s v="Approved"/>
    <x v="5"/>
    <x v="1"/>
    <s v="low"/>
    <s v="small"/>
    <n v="1172.78"/>
    <n v="1043.77"/>
    <n v="33364"/>
  </r>
  <r>
    <n v="17196"/>
    <n v="19"/>
    <x v="676"/>
    <d v="2017-02-13T00:00:00"/>
    <x v="0"/>
    <b v="0"/>
    <s v="Approved"/>
    <x v="1"/>
    <x v="2"/>
    <s v="low"/>
    <s v="medium"/>
    <n v="574.64"/>
    <n v="459.71"/>
    <n v="40784"/>
  </r>
  <r>
    <n v="17197"/>
    <n v="88"/>
    <x v="3261"/>
    <d v="2017-04-15T00:00:00"/>
    <x v="5"/>
    <b v="0"/>
    <s v="Approved"/>
    <x v="3"/>
    <x v="0"/>
    <s v="medium"/>
    <s v="medium"/>
    <n v="1198.46"/>
    <n v="381.1"/>
    <n v="36145"/>
  </r>
  <r>
    <n v="17198"/>
    <n v="99"/>
    <x v="247"/>
    <d v="2017-04-17T00:00:00"/>
    <x v="5"/>
    <b v="0"/>
    <s v="Approved"/>
    <x v="2"/>
    <x v="0"/>
    <s v="medium"/>
    <s v="medium"/>
    <n v="1227.3399999999999"/>
    <n v="770.89"/>
    <n v="34556"/>
  </r>
  <r>
    <n v="17199"/>
    <n v="45"/>
    <x v="2297"/>
    <d v="2017-08-11T00:00:00"/>
    <x v="3"/>
    <b v="0"/>
    <s v="Approved"/>
    <x v="0"/>
    <x v="0"/>
    <s v="medium"/>
    <s v="medium"/>
    <n v="441.49"/>
    <n v="84.99"/>
    <n v="42172"/>
  </r>
  <r>
    <n v="17200"/>
    <n v="89"/>
    <x v="3080"/>
    <d v="2017-08-08T00:00:00"/>
    <x v="3"/>
    <b v="1"/>
    <s v="Approved"/>
    <x v="5"/>
    <x v="3"/>
    <s v="medium"/>
    <s v="large"/>
    <n v="1362.99"/>
    <n v="57.74"/>
    <n v="42458"/>
  </r>
  <r>
    <n v="17201"/>
    <n v="61"/>
    <x v="1798"/>
    <d v="2017-06-02T00:00:00"/>
    <x v="9"/>
    <b v="1"/>
    <s v="Approved"/>
    <x v="2"/>
    <x v="0"/>
    <s v="low"/>
    <s v="medium"/>
    <n v="71.16"/>
    <n v="56.93"/>
    <n v="42172"/>
  </r>
  <r>
    <n v="17202"/>
    <n v="34"/>
    <x v="2747"/>
    <d v="2017-09-06T00:00:00"/>
    <x v="8"/>
    <b v="0"/>
    <s v="Approved"/>
    <x v="3"/>
    <x v="1"/>
    <s v="high"/>
    <s v="large"/>
    <n v="774.53"/>
    <n v="464.72"/>
    <n v="38750"/>
  </r>
  <r>
    <n v="17203"/>
    <n v="94"/>
    <x v="955"/>
    <d v="2017-05-17T00:00:00"/>
    <x v="1"/>
    <b v="1"/>
    <s v="Approved"/>
    <x v="4"/>
    <x v="0"/>
    <s v="medium"/>
    <s v="large"/>
    <n v="1635.3"/>
    <n v="993.66"/>
    <n v="41434"/>
  </r>
  <r>
    <n v="17204"/>
    <n v="71"/>
    <x v="1663"/>
    <d v="2017-05-12T00:00:00"/>
    <x v="1"/>
    <b v="1"/>
    <s v="Approved"/>
    <x v="0"/>
    <x v="0"/>
    <s v="high"/>
    <s v="large"/>
    <n v="1842.92"/>
    <n v="1105.75"/>
    <n v="38193"/>
  </r>
  <r>
    <n v="17205"/>
    <n v="46"/>
    <x v="3486"/>
    <d v="2017-02-14T00:00:00"/>
    <x v="0"/>
    <b v="0"/>
    <s v="Approved"/>
    <x v="0"/>
    <x v="0"/>
    <s v="low"/>
    <s v="medium"/>
    <n v="1289.8499999999999"/>
    <n v="74.510000000000005"/>
    <n v="39427"/>
  </r>
  <r>
    <n v="17206"/>
    <n v="86"/>
    <x v="669"/>
    <d v="2017-02-22T00:00:00"/>
    <x v="0"/>
    <b v="0"/>
    <s v="Approved"/>
    <x v="3"/>
    <x v="1"/>
    <s v="high"/>
    <s v="large"/>
    <n v="774.53"/>
    <n v="464.72"/>
    <n v="35052"/>
  </r>
  <r>
    <n v="17207"/>
    <n v="36"/>
    <x v="2926"/>
    <d v="2017-01-27T00:00:00"/>
    <x v="7"/>
    <b v="1"/>
    <s v="Approved"/>
    <x v="0"/>
    <x v="0"/>
    <s v="low"/>
    <s v="medium"/>
    <n v="945.04"/>
    <n v="507.58"/>
    <n v="40336"/>
  </r>
  <r>
    <n v="17208"/>
    <n v="28"/>
    <x v="585"/>
    <d v="2017-09-23T00:00:00"/>
    <x v="8"/>
    <b v="0"/>
    <s v="Approved"/>
    <x v="3"/>
    <x v="0"/>
    <s v="medium"/>
    <s v="small"/>
    <n v="1216.1400000000001"/>
    <n v="1082.3599999999999"/>
    <n v="37698"/>
  </r>
  <r>
    <n v="17209"/>
    <n v="3"/>
    <x v="1753"/>
    <d v="2017-06-06T00:00:00"/>
    <x v="9"/>
    <b v="0"/>
    <s v="Approved"/>
    <x v="1"/>
    <x v="0"/>
    <s v="medium"/>
    <s v="large"/>
    <n v="2091.4699999999998"/>
    <n v="388.92"/>
    <n v="39298"/>
  </r>
  <r>
    <n v="17210"/>
    <n v="68"/>
    <x v="1765"/>
    <d v="2017-01-16T00:00:00"/>
    <x v="7"/>
    <b v="1"/>
    <s v="Approved"/>
    <x v="2"/>
    <x v="0"/>
    <s v="medium"/>
    <s v="medium"/>
    <n v="1636.9"/>
    <n v="44.71"/>
    <n v="40410"/>
  </r>
  <r>
    <n v="17211"/>
    <n v="11"/>
    <x v="1822"/>
    <d v="2017-08-23T00:00:00"/>
    <x v="3"/>
    <b v="0"/>
    <s v="Approved"/>
    <x v="4"/>
    <x v="0"/>
    <s v="high"/>
    <s v="medium"/>
    <n v="1274.93"/>
    <n v="764.96"/>
    <n v="38693"/>
  </r>
  <r>
    <n v="17212"/>
    <n v="49"/>
    <x v="519"/>
    <d v="2017-11-15T00:00:00"/>
    <x v="11"/>
    <b v="1"/>
    <s v="Approved"/>
    <x v="1"/>
    <x v="1"/>
    <s v="medium"/>
    <s v="medium"/>
    <n v="533.51"/>
    <n v="400.13"/>
    <n v="33259"/>
  </r>
  <r>
    <n v="17213"/>
    <n v="13"/>
    <x v="705"/>
    <d v="2017-07-14T00:00:00"/>
    <x v="6"/>
    <b v="1"/>
    <s v="Approved"/>
    <x v="0"/>
    <x v="0"/>
    <s v="medium"/>
    <s v="medium"/>
    <n v="1163.8900000000001"/>
    <n v="589.27"/>
    <n v="42560"/>
  </r>
  <r>
    <n v="17214"/>
    <n v="2"/>
    <x v="2040"/>
    <d v="2017-08-28T00:00:00"/>
    <x v="3"/>
    <b v="0"/>
    <s v="Approved"/>
    <x v="0"/>
    <x v="0"/>
    <s v="medium"/>
    <s v="medium"/>
    <n v="71.489999999999995"/>
    <n v="53.62"/>
    <n v="41167"/>
  </r>
  <r>
    <n v="17215"/>
    <n v="4"/>
    <x v="964"/>
    <d v="2017-04-15T00:00:00"/>
    <x v="5"/>
    <b v="1"/>
    <s v="Approved"/>
    <x v="4"/>
    <x v="0"/>
    <s v="high"/>
    <s v="medium"/>
    <n v="1129.1300000000001"/>
    <n v="677.48"/>
    <n v="38573"/>
  </r>
  <r>
    <n v="17216"/>
    <n v="98"/>
    <x v="2909"/>
    <d v="2017-11-07T00:00:00"/>
    <x v="11"/>
    <b v="1"/>
    <s v="Approved"/>
    <x v="1"/>
    <x v="0"/>
    <s v="high"/>
    <s v="medium"/>
    <n v="358.39"/>
    <n v="215.03"/>
    <n v="38002"/>
  </r>
  <r>
    <n v="17217"/>
    <n v="40"/>
    <x v="3283"/>
    <d v="2017-07-13T00:00:00"/>
    <x v="6"/>
    <b v="1"/>
    <s v="Approved"/>
    <x v="1"/>
    <x v="1"/>
    <s v="medium"/>
    <s v="large"/>
    <n v="1894.19"/>
    <n v="598.76"/>
    <n v="37823"/>
  </r>
  <r>
    <n v="17218"/>
    <n v="23"/>
    <x v="763"/>
    <d v="2017-10-17T00:00:00"/>
    <x v="2"/>
    <b v="1"/>
    <s v="Approved"/>
    <x v="3"/>
    <x v="2"/>
    <s v="low"/>
    <s v="small"/>
    <n v="688.63"/>
    <n v="612.88"/>
    <n v="40670"/>
  </r>
  <r>
    <n v="17219"/>
    <s v="Unknown"/>
    <x v="2408"/>
    <d v="2017-05-21T00:00:00"/>
    <x v="1"/>
    <b v="1"/>
    <s v="Approved"/>
    <x v="1"/>
    <x v="1"/>
    <s v="medium"/>
    <s v="medium"/>
    <n v="290.62"/>
    <n v="215.14"/>
    <n v="38339"/>
  </r>
  <r>
    <n v="17220"/>
    <n v="12"/>
    <x v="2747"/>
    <d v="2017-10-23T00:00:00"/>
    <x v="2"/>
    <b v="1"/>
    <s v="Approved"/>
    <x v="5"/>
    <x v="0"/>
    <s v="medium"/>
    <s v="medium"/>
    <n v="1231.1500000000001"/>
    <n v="161.6"/>
    <n v="42560"/>
  </r>
  <r>
    <n v="17221"/>
    <s v="Unknown"/>
    <x v="2418"/>
    <d v="2017-05-07T00:00:00"/>
    <x v="1"/>
    <b v="0"/>
    <s v="Approved"/>
    <x v="1"/>
    <x v="0"/>
    <s v="high"/>
    <s v="medium"/>
    <n v="358.39"/>
    <n v="215.03"/>
    <n v="38002"/>
  </r>
  <r>
    <n v="17222"/>
    <n v="7"/>
    <x v="64"/>
    <d v="2017-05-22T00:00:00"/>
    <x v="1"/>
    <b v="1"/>
    <s v="Approved"/>
    <x v="1"/>
    <x v="1"/>
    <s v="low"/>
    <s v="medium"/>
    <n v="980.37"/>
    <n v="234.43"/>
    <n v="39298"/>
  </r>
  <r>
    <n v="17223"/>
    <n v="39"/>
    <x v="2617"/>
    <d v="2017-09-07T00:00:00"/>
    <x v="8"/>
    <b v="1"/>
    <s v="Approved"/>
    <x v="4"/>
    <x v="0"/>
    <s v="medium"/>
    <s v="large"/>
    <n v="1812.75"/>
    <n v="582.48"/>
    <n v="40672"/>
  </r>
  <r>
    <n v="17224"/>
    <n v="42"/>
    <x v="32"/>
    <d v="2017-02-26T00:00:00"/>
    <x v="0"/>
    <b v="1"/>
    <s v="Approved"/>
    <x v="2"/>
    <x v="1"/>
    <s v="medium"/>
    <s v="small"/>
    <n v="1810"/>
    <n v="1610.9"/>
    <n v="39526"/>
  </r>
  <r>
    <n v="17225"/>
    <n v="67"/>
    <x v="3012"/>
    <d v="2017-03-27T00:00:00"/>
    <x v="4"/>
    <b v="1"/>
    <s v="Approved"/>
    <x v="3"/>
    <x v="1"/>
    <s v="medium"/>
    <s v="medium"/>
    <n v="544.04999999999995"/>
    <n v="376.84"/>
    <n v="38647"/>
  </r>
  <r>
    <n v="17226"/>
    <s v="Unknown"/>
    <x v="847"/>
    <d v="2017-10-25T00:00:00"/>
    <x v="2"/>
    <b v="0"/>
    <s v="Approved"/>
    <x v="0"/>
    <x v="0"/>
    <s v="medium"/>
    <s v="large"/>
    <n v="202.62"/>
    <n v="151.96"/>
    <n v="42458"/>
  </r>
  <r>
    <n v="17227"/>
    <n v="8"/>
    <x v="3487"/>
    <d v="2017-02-15T00:00:00"/>
    <x v="0"/>
    <b v="1"/>
    <s v="Approved"/>
    <x v="0"/>
    <x v="1"/>
    <s v="medium"/>
    <s v="small"/>
    <n v="1703.52"/>
    <n v="1516.13"/>
    <n v="40649"/>
  </r>
  <r>
    <n v="17228"/>
    <n v="30"/>
    <x v="1703"/>
    <d v="2017-10-01T00:00:00"/>
    <x v="2"/>
    <b v="1"/>
    <s v="Approved"/>
    <x v="0"/>
    <x v="0"/>
    <s v="high"/>
    <s v="medium"/>
    <n v="748.17"/>
    <n v="448.9"/>
    <n v="40618"/>
  </r>
  <r>
    <n v="17229"/>
    <n v="14"/>
    <x v="2659"/>
    <d v="2017-08-04T00:00:00"/>
    <x v="3"/>
    <b v="0"/>
    <s v="Approved"/>
    <x v="0"/>
    <x v="0"/>
    <s v="high"/>
    <s v="large"/>
    <n v="1842.92"/>
    <n v="1105.75"/>
    <n v="36668"/>
  </r>
  <r>
    <n v="17230"/>
    <n v="45"/>
    <x v="3053"/>
    <d v="2017-08-13T00:00:00"/>
    <x v="3"/>
    <b v="1"/>
    <s v="Approved"/>
    <x v="0"/>
    <x v="0"/>
    <s v="medium"/>
    <s v="medium"/>
    <n v="441.49"/>
    <n v="84.99"/>
    <n v="34071"/>
  </r>
  <r>
    <n v="17231"/>
    <n v="56"/>
    <x v="2191"/>
    <d v="2017-08-24T00:00:00"/>
    <x v="3"/>
    <b v="1"/>
    <s v="Approved"/>
    <x v="2"/>
    <x v="0"/>
    <s v="medium"/>
    <s v="medium"/>
    <n v="183.86"/>
    <n v="137.9"/>
    <n v="40779"/>
  </r>
  <r>
    <n v="17232"/>
    <n v="81"/>
    <x v="2687"/>
    <d v="2017-02-20T00:00:00"/>
    <x v="0"/>
    <b v="0"/>
    <s v="Approved"/>
    <x v="0"/>
    <x v="0"/>
    <s v="medium"/>
    <s v="medium"/>
    <n v="1151.96"/>
    <n v="649.49"/>
    <n v="40779"/>
  </r>
  <r>
    <n v="17233"/>
    <n v="94"/>
    <x v="3076"/>
    <d v="2017-02-10T00:00:00"/>
    <x v="0"/>
    <s v="Unknown"/>
    <s v="Approved"/>
    <x v="4"/>
    <x v="0"/>
    <s v="medium"/>
    <s v="large"/>
    <n v="1635.3"/>
    <n v="993.66"/>
    <n v="41434"/>
  </r>
  <r>
    <n v="17234"/>
    <n v="46"/>
    <x v="1888"/>
    <d v="2017-07-10T00:00:00"/>
    <x v="6"/>
    <b v="0"/>
    <s v="Approved"/>
    <x v="0"/>
    <x v="0"/>
    <s v="low"/>
    <s v="medium"/>
    <n v="1289.8499999999999"/>
    <n v="74.510000000000005"/>
    <n v="39427"/>
  </r>
  <r>
    <n v="17235"/>
    <n v="67"/>
    <x v="1942"/>
    <d v="2017-10-07T00:00:00"/>
    <x v="2"/>
    <b v="1"/>
    <s v="Approved"/>
    <x v="3"/>
    <x v="1"/>
    <s v="medium"/>
    <s v="medium"/>
    <n v="544.04999999999995"/>
    <n v="376.84"/>
    <n v="38647"/>
  </r>
  <r>
    <n v="17236"/>
    <s v="Unknown"/>
    <x v="1295"/>
    <d v="2017-11-16T00:00:00"/>
    <x v="11"/>
    <b v="1"/>
    <s v="Approved"/>
    <x v="6"/>
    <x v="4"/>
    <s v="Unknown"/>
    <s v="Unknown"/>
    <n v="643.95000000000005"/>
    <s v="Unknown"/>
    <s v="Unknown"/>
  </r>
  <r>
    <n v="17237"/>
    <n v="40"/>
    <x v="1488"/>
    <d v="2017-05-04T00:00:00"/>
    <x v="1"/>
    <b v="1"/>
    <s v="Approved"/>
    <x v="2"/>
    <x v="0"/>
    <s v="high"/>
    <s v="medium"/>
    <n v="1458.17"/>
    <n v="874.9"/>
    <n v="38750"/>
  </r>
  <r>
    <n v="17238"/>
    <n v="22"/>
    <x v="2081"/>
    <d v="2017-07-21T00:00:00"/>
    <x v="6"/>
    <b v="0"/>
    <s v="Approved"/>
    <x v="5"/>
    <x v="0"/>
    <s v="medium"/>
    <s v="medium"/>
    <n v="60.34"/>
    <n v="45.26"/>
    <n v="42404"/>
  </r>
  <r>
    <n v="17239"/>
    <n v="39"/>
    <x v="2714"/>
    <d v="2017-09-05T00:00:00"/>
    <x v="8"/>
    <b v="1"/>
    <s v="Approved"/>
    <x v="4"/>
    <x v="0"/>
    <s v="medium"/>
    <s v="large"/>
    <n v="1812.75"/>
    <n v="582.48"/>
    <n v="40336"/>
  </r>
  <r>
    <n v="17240"/>
    <n v="54"/>
    <x v="312"/>
    <d v="2017-01-02T00:00:00"/>
    <x v="7"/>
    <b v="0"/>
    <s v="Approved"/>
    <x v="5"/>
    <x v="0"/>
    <s v="medium"/>
    <s v="medium"/>
    <n v="1292.8399999999999"/>
    <n v="13.44"/>
    <n v="40779"/>
  </r>
  <r>
    <n v="17241"/>
    <n v="80"/>
    <x v="2881"/>
    <d v="2017-08-31T00:00:00"/>
    <x v="3"/>
    <b v="0"/>
    <s v="Approved"/>
    <x v="1"/>
    <x v="0"/>
    <s v="medium"/>
    <s v="large"/>
    <n v="1469.44"/>
    <n v="596.54999999999995"/>
    <n v="41047"/>
  </r>
  <r>
    <n v="17242"/>
    <n v="76"/>
    <x v="3148"/>
    <d v="2017-05-03T00:00:00"/>
    <x v="1"/>
    <b v="1"/>
    <s v="Approved"/>
    <x v="5"/>
    <x v="0"/>
    <s v="low"/>
    <s v="medium"/>
    <n v="642.30999999999995"/>
    <n v="513.85"/>
    <n v="41922"/>
  </r>
  <r>
    <n v="17243"/>
    <n v="50"/>
    <x v="2948"/>
    <d v="2017-04-25T00:00:00"/>
    <x v="5"/>
    <b v="1"/>
    <s v="Approved"/>
    <x v="5"/>
    <x v="0"/>
    <s v="medium"/>
    <s v="small"/>
    <n v="175.89"/>
    <n v="131.91999999999999"/>
    <n v="37668"/>
  </r>
  <r>
    <n v="17244"/>
    <n v="11"/>
    <x v="1201"/>
    <d v="2017-07-11T00:00:00"/>
    <x v="6"/>
    <b v="1"/>
    <s v="Approved"/>
    <x v="4"/>
    <x v="0"/>
    <s v="high"/>
    <s v="medium"/>
    <n v="1274.93"/>
    <n v="764.96"/>
    <n v="39298"/>
  </r>
  <r>
    <n v="17245"/>
    <n v="20"/>
    <x v="346"/>
    <d v="2017-09-02T00:00:00"/>
    <x v="8"/>
    <b v="1"/>
    <s v="Approved"/>
    <x v="1"/>
    <x v="0"/>
    <s v="medium"/>
    <s v="small"/>
    <n v="1775.81"/>
    <n v="1580.47"/>
    <n v="34115"/>
  </r>
  <r>
    <n v="17246"/>
    <n v="27"/>
    <x v="173"/>
    <d v="2017-02-24T00:00:00"/>
    <x v="0"/>
    <b v="1"/>
    <s v="Approved"/>
    <x v="1"/>
    <x v="0"/>
    <s v="medium"/>
    <s v="medium"/>
    <n v="499.53"/>
    <n v="388.72"/>
    <n v="34527"/>
  </r>
  <r>
    <n v="17247"/>
    <s v="Unknown"/>
    <x v="659"/>
    <d v="2017-01-12T00:00:00"/>
    <x v="7"/>
    <b v="0"/>
    <s v="Approved"/>
    <x v="3"/>
    <x v="0"/>
    <s v="medium"/>
    <s v="medium"/>
    <n v="360.4"/>
    <n v="270.3"/>
    <n v="35455"/>
  </r>
  <r>
    <n v="17248"/>
    <n v="59"/>
    <x v="3346"/>
    <d v="2017-08-04T00:00:00"/>
    <x v="3"/>
    <b v="1"/>
    <s v="Approved"/>
    <x v="0"/>
    <x v="0"/>
    <s v="medium"/>
    <s v="large"/>
    <n v="1061.56"/>
    <n v="733.58"/>
    <n v="40779"/>
  </r>
  <r>
    <n v="17249"/>
    <s v="Unknown"/>
    <x v="2202"/>
    <d v="2017-10-06T00:00:00"/>
    <x v="2"/>
    <b v="1"/>
    <s v="Approved"/>
    <x v="2"/>
    <x v="0"/>
    <s v="low"/>
    <s v="medium"/>
    <n v="71.16"/>
    <n v="56.93"/>
    <n v="42172"/>
  </r>
  <r>
    <n v="17250"/>
    <n v="68"/>
    <x v="2373"/>
    <d v="2017-12-24T00:00:00"/>
    <x v="10"/>
    <b v="0"/>
    <s v="Approved"/>
    <x v="2"/>
    <x v="0"/>
    <s v="medium"/>
    <s v="medium"/>
    <n v="1636.9"/>
    <n v="44.71"/>
    <n v="36668"/>
  </r>
  <r>
    <n v="17251"/>
    <n v="2"/>
    <x v="2594"/>
    <d v="2017-03-05T00:00:00"/>
    <x v="4"/>
    <b v="0"/>
    <s v="Approved"/>
    <x v="0"/>
    <x v="0"/>
    <s v="medium"/>
    <s v="medium"/>
    <n v="71.489999999999995"/>
    <n v="53.62"/>
    <n v="41245"/>
  </r>
  <r>
    <n v="17252"/>
    <n v="26"/>
    <x v="1065"/>
    <d v="2017-06-05T00:00:00"/>
    <x v="9"/>
    <b v="1"/>
    <s v="Approved"/>
    <x v="5"/>
    <x v="0"/>
    <s v="medium"/>
    <s v="medium"/>
    <n v="1992.93"/>
    <n v="762.63"/>
    <n v="34115"/>
  </r>
  <r>
    <n v="17253"/>
    <n v="61"/>
    <x v="1204"/>
    <d v="2017-01-29T00:00:00"/>
    <x v="7"/>
    <b v="1"/>
    <s v="Approved"/>
    <x v="3"/>
    <x v="0"/>
    <s v="medium"/>
    <s v="small"/>
    <n v="586.45000000000005"/>
    <n v="521.94000000000005"/>
    <n v="33429"/>
  </r>
  <r>
    <n v="17254"/>
    <n v="84"/>
    <x v="2577"/>
    <d v="2017-10-01T00:00:00"/>
    <x v="2"/>
    <b v="1"/>
    <s v="Approved"/>
    <x v="1"/>
    <x v="1"/>
    <s v="medium"/>
    <s v="medium"/>
    <n v="290.62"/>
    <n v="215.14"/>
    <n v="38339"/>
  </r>
  <r>
    <n v="17255"/>
    <n v="42"/>
    <x v="1192"/>
    <d v="2017-04-02T00:00:00"/>
    <x v="5"/>
    <b v="0"/>
    <s v="Approved"/>
    <x v="2"/>
    <x v="1"/>
    <s v="medium"/>
    <s v="small"/>
    <n v="1810"/>
    <n v="1610.9"/>
    <n v="39526"/>
  </r>
  <r>
    <n v="17256"/>
    <n v="63"/>
    <x v="2769"/>
    <d v="2017-05-17T00:00:00"/>
    <x v="1"/>
    <b v="0"/>
    <s v="Approved"/>
    <x v="0"/>
    <x v="0"/>
    <s v="medium"/>
    <s v="medium"/>
    <n v="1483.2"/>
    <n v="99.59"/>
    <n v="36146"/>
  </r>
  <r>
    <n v="17257"/>
    <n v="76"/>
    <x v="1664"/>
    <d v="2017-07-17T00:00:00"/>
    <x v="6"/>
    <b v="0"/>
    <s v="Approved"/>
    <x v="5"/>
    <x v="1"/>
    <s v="low"/>
    <s v="small"/>
    <n v="1172.78"/>
    <n v="1043.77"/>
    <n v="37539"/>
  </r>
  <r>
    <n v="17258"/>
    <n v="49"/>
    <x v="2648"/>
    <d v="2017-01-02T00:00:00"/>
    <x v="7"/>
    <b v="0"/>
    <s v="Approved"/>
    <x v="1"/>
    <x v="1"/>
    <s v="medium"/>
    <s v="medium"/>
    <n v="533.51"/>
    <n v="400.13"/>
    <n v="41064"/>
  </r>
  <r>
    <n v="17259"/>
    <n v="80"/>
    <x v="3466"/>
    <d v="2017-05-14T00:00:00"/>
    <x v="1"/>
    <b v="1"/>
    <s v="Approved"/>
    <x v="2"/>
    <x v="3"/>
    <s v="low"/>
    <s v="medium"/>
    <n v="1073.07"/>
    <n v="933.84"/>
    <n v="42218"/>
  </r>
  <r>
    <n v="17260"/>
    <n v="36"/>
    <x v="2000"/>
    <d v="2017-05-21T00:00:00"/>
    <x v="1"/>
    <b v="1"/>
    <s v="Approved"/>
    <x v="0"/>
    <x v="0"/>
    <s v="low"/>
    <s v="medium"/>
    <n v="945.04"/>
    <n v="507.58"/>
    <n v="35052"/>
  </r>
  <r>
    <n v="17261"/>
    <n v="74"/>
    <x v="3476"/>
    <d v="2017-03-15T00:00:00"/>
    <x v="4"/>
    <b v="1"/>
    <s v="Approved"/>
    <x v="5"/>
    <x v="0"/>
    <s v="medium"/>
    <s v="medium"/>
    <n v="1228.07"/>
    <n v="400.91"/>
    <n v="36668"/>
  </r>
  <r>
    <n v="17262"/>
    <n v="38"/>
    <x v="1780"/>
    <d v="2017-05-28T00:00:00"/>
    <x v="1"/>
    <b v="0"/>
    <s v="Approved"/>
    <x v="1"/>
    <x v="0"/>
    <s v="medium"/>
    <s v="large"/>
    <n v="2091.4699999999998"/>
    <n v="388.92"/>
    <n v="37659"/>
  </r>
  <r>
    <n v="17263"/>
    <n v="84"/>
    <x v="417"/>
    <d v="2017-02-23T00:00:00"/>
    <x v="0"/>
    <b v="1"/>
    <s v="Approved"/>
    <x v="1"/>
    <x v="1"/>
    <s v="medium"/>
    <s v="medium"/>
    <n v="290.62"/>
    <n v="215.14"/>
    <n v="38339"/>
  </r>
  <r>
    <n v="17264"/>
    <n v="36"/>
    <x v="3225"/>
    <d v="2017-05-11T00:00:00"/>
    <x v="1"/>
    <b v="0"/>
    <s v="Approved"/>
    <x v="0"/>
    <x v="0"/>
    <s v="low"/>
    <s v="medium"/>
    <n v="945.04"/>
    <n v="507.58"/>
    <n v="35052"/>
  </r>
  <r>
    <n v="17265"/>
    <n v="88"/>
    <x v="1854"/>
    <d v="2017-07-20T00:00:00"/>
    <x v="6"/>
    <b v="0"/>
    <s v="Approved"/>
    <x v="3"/>
    <x v="0"/>
    <s v="high"/>
    <s v="small"/>
    <n v="1661.92"/>
    <n v="1479.11"/>
    <n v="34586"/>
  </r>
  <r>
    <n v="17266"/>
    <n v="15"/>
    <x v="3344"/>
    <d v="2017-04-06T00:00:00"/>
    <x v="5"/>
    <b v="1"/>
    <s v="Approved"/>
    <x v="3"/>
    <x v="0"/>
    <s v="low"/>
    <s v="medium"/>
    <n v="958.74"/>
    <n v="748.9"/>
    <n v="39880"/>
  </r>
  <r>
    <n v="17267"/>
    <n v="27"/>
    <x v="3439"/>
    <d v="2017-12-26T00:00:00"/>
    <x v="10"/>
    <b v="0"/>
    <s v="Approved"/>
    <x v="1"/>
    <x v="0"/>
    <s v="medium"/>
    <s v="medium"/>
    <n v="499.53"/>
    <n v="388.72"/>
    <n v="35707"/>
  </r>
  <r>
    <n v="17268"/>
    <n v="52"/>
    <x v="2432"/>
    <d v="2017-01-25T00:00:00"/>
    <x v="7"/>
    <b v="1"/>
    <s v="Approved"/>
    <x v="2"/>
    <x v="1"/>
    <s v="medium"/>
    <s v="medium"/>
    <n v="1280.28"/>
    <n v="829.51"/>
    <n v="37220"/>
  </r>
  <r>
    <n v="17269"/>
    <n v="31"/>
    <x v="815"/>
    <d v="2017-04-18T00:00:00"/>
    <x v="5"/>
    <b v="1"/>
    <s v="Approved"/>
    <x v="4"/>
    <x v="0"/>
    <s v="medium"/>
    <s v="medium"/>
    <n v="230.91"/>
    <n v="173.18"/>
    <n v="34527"/>
  </r>
  <r>
    <n v="17270"/>
    <n v="51"/>
    <x v="1223"/>
    <d v="2017-05-22T00:00:00"/>
    <x v="1"/>
    <b v="1"/>
    <s v="Approved"/>
    <x v="2"/>
    <x v="0"/>
    <s v="high"/>
    <s v="medium"/>
    <n v="2005.66"/>
    <n v="1203.4000000000001"/>
    <n v="41009"/>
  </r>
  <r>
    <n v="17271"/>
    <n v="96"/>
    <x v="3079"/>
    <d v="2017-07-28T00:00:00"/>
    <x v="6"/>
    <b v="1"/>
    <s v="Approved"/>
    <x v="4"/>
    <x v="0"/>
    <s v="medium"/>
    <s v="large"/>
    <n v="1635.3"/>
    <n v="993.66"/>
    <n v="37539"/>
  </r>
  <r>
    <n v="17272"/>
    <s v="Unknown"/>
    <x v="122"/>
    <d v="2017-05-16T00:00:00"/>
    <x v="1"/>
    <b v="0"/>
    <s v="Approved"/>
    <x v="4"/>
    <x v="0"/>
    <s v="medium"/>
    <s v="large"/>
    <n v="569.55999999999995"/>
    <n v="528.42999999999995"/>
    <n v="37874"/>
  </r>
  <r>
    <n v="17273"/>
    <n v="93"/>
    <x v="2041"/>
    <d v="2017-07-31T00:00:00"/>
    <x v="6"/>
    <b v="0"/>
    <s v="Approved"/>
    <x v="2"/>
    <x v="0"/>
    <s v="high"/>
    <s v="medium"/>
    <n v="1458.17"/>
    <n v="874.9"/>
    <n v="38750"/>
  </r>
  <r>
    <n v="17274"/>
    <n v="11"/>
    <x v="2443"/>
    <d v="2017-08-22T00:00:00"/>
    <x v="3"/>
    <b v="0"/>
    <s v="Approved"/>
    <x v="4"/>
    <x v="0"/>
    <s v="high"/>
    <s v="medium"/>
    <n v="1274.93"/>
    <n v="764.96"/>
    <n v="39298"/>
  </r>
  <r>
    <n v="17275"/>
    <n v="84"/>
    <x v="3483"/>
    <d v="2017-01-08T00:00:00"/>
    <x v="7"/>
    <b v="0"/>
    <s v="Approved"/>
    <x v="1"/>
    <x v="1"/>
    <s v="medium"/>
    <s v="medium"/>
    <n v="290.62"/>
    <n v="215.14"/>
    <n v="42218"/>
  </r>
  <r>
    <n v="17276"/>
    <s v="Unknown"/>
    <x v="543"/>
    <d v="2017-09-21T00:00:00"/>
    <x v="8"/>
    <b v="0"/>
    <s v="Approved"/>
    <x v="0"/>
    <x v="0"/>
    <s v="medium"/>
    <s v="medium"/>
    <n v="100.35"/>
    <n v="75.260000000000005"/>
    <n v="37874"/>
  </r>
  <r>
    <n v="17277"/>
    <n v="76"/>
    <x v="1288"/>
    <d v="2017-11-27T00:00:00"/>
    <x v="11"/>
    <b v="1"/>
    <s v="Approved"/>
    <x v="5"/>
    <x v="0"/>
    <s v="low"/>
    <s v="medium"/>
    <n v="642.30999999999995"/>
    <n v="513.85"/>
    <n v="40553"/>
  </r>
  <r>
    <n v="17278"/>
    <s v="Unknown"/>
    <x v="3454"/>
    <d v="2017-01-14T00:00:00"/>
    <x v="7"/>
    <b v="1"/>
    <s v="Approved"/>
    <x v="3"/>
    <x v="1"/>
    <s v="medium"/>
    <s v="medium"/>
    <n v="544.04999999999995"/>
    <n v="376.84"/>
    <n v="37499"/>
  </r>
  <r>
    <n v="17279"/>
    <n v="52"/>
    <x v="2109"/>
    <d v="2017-09-04T00:00:00"/>
    <x v="8"/>
    <b v="0"/>
    <s v="Approved"/>
    <x v="2"/>
    <x v="1"/>
    <s v="medium"/>
    <s v="medium"/>
    <n v="1280.28"/>
    <n v="829.51"/>
    <n v="39915"/>
  </r>
  <r>
    <n v="17280"/>
    <n v="60"/>
    <x v="2883"/>
    <d v="2017-08-20T00:00:00"/>
    <x v="3"/>
    <b v="0"/>
    <s v="Approved"/>
    <x v="4"/>
    <x v="0"/>
    <s v="high"/>
    <s v="small"/>
    <n v="1977.36"/>
    <n v="1759.85"/>
    <n v="41848"/>
  </r>
  <r>
    <n v="17281"/>
    <n v="12"/>
    <x v="692"/>
    <d v="2017-11-11T00:00:00"/>
    <x v="11"/>
    <b v="0"/>
    <s v="Approved"/>
    <x v="5"/>
    <x v="0"/>
    <s v="medium"/>
    <s v="medium"/>
    <n v="1231.1500000000001"/>
    <n v="161.6"/>
    <n v="35378"/>
  </r>
  <r>
    <n v="17282"/>
    <n v="16"/>
    <x v="2232"/>
    <d v="2017-08-18T00:00:00"/>
    <x v="3"/>
    <b v="0"/>
    <s v="Approved"/>
    <x v="3"/>
    <x v="0"/>
    <s v="high"/>
    <s v="small"/>
    <n v="1661.92"/>
    <n v="1479.11"/>
    <n v="34586"/>
  </r>
  <r>
    <n v="17283"/>
    <s v="Unknown"/>
    <x v="1263"/>
    <d v="2017-07-25T00:00:00"/>
    <x v="6"/>
    <b v="0"/>
    <s v="Approved"/>
    <x v="1"/>
    <x v="1"/>
    <s v="medium"/>
    <s v="medium"/>
    <n v="533.51"/>
    <n v="400.13"/>
    <n v="37668"/>
  </r>
  <r>
    <n v="17284"/>
    <n v="32"/>
    <x v="1570"/>
    <d v="2017-09-03T00:00:00"/>
    <x v="8"/>
    <b v="0"/>
    <s v="Approved"/>
    <x v="4"/>
    <x v="0"/>
    <s v="medium"/>
    <s v="medium"/>
    <n v="642.70000000000005"/>
    <n v="211.37"/>
    <n v="37337"/>
  </r>
  <r>
    <n v="17285"/>
    <n v="18"/>
    <x v="837"/>
    <d v="2017-08-02T00:00:00"/>
    <x v="3"/>
    <b v="1"/>
    <s v="Approved"/>
    <x v="0"/>
    <x v="0"/>
    <s v="medium"/>
    <s v="medium"/>
    <n v="575.27"/>
    <n v="431.45"/>
    <n v="41345"/>
  </r>
  <r>
    <n v="17286"/>
    <n v="39"/>
    <x v="1306"/>
    <d v="2017-08-11T00:00:00"/>
    <x v="3"/>
    <b v="1"/>
    <s v="Approved"/>
    <x v="4"/>
    <x v="0"/>
    <s v="medium"/>
    <s v="large"/>
    <n v="1812.75"/>
    <n v="582.48"/>
    <n v="38750"/>
  </r>
  <r>
    <n v="17287"/>
    <n v="18"/>
    <x v="3063"/>
    <d v="2017-04-30T00:00:00"/>
    <x v="5"/>
    <b v="1"/>
    <s v="Approved"/>
    <x v="3"/>
    <x v="0"/>
    <s v="high"/>
    <s v="medium"/>
    <n v="1148.6400000000001"/>
    <n v="689.18"/>
    <n v="38482"/>
  </r>
  <r>
    <n v="17288"/>
    <n v="50"/>
    <x v="30"/>
    <d v="2017-07-11T00:00:00"/>
    <x v="6"/>
    <b v="1"/>
    <s v="Approved"/>
    <x v="5"/>
    <x v="0"/>
    <s v="medium"/>
    <s v="small"/>
    <n v="175.89"/>
    <n v="131.91999999999999"/>
    <n v="39915"/>
  </r>
  <r>
    <n v="17289"/>
    <n v="15"/>
    <x v="3250"/>
    <d v="2017-10-04T00:00:00"/>
    <x v="2"/>
    <b v="0"/>
    <s v="Approved"/>
    <x v="3"/>
    <x v="0"/>
    <s v="low"/>
    <s v="medium"/>
    <n v="958.74"/>
    <n v="748.9"/>
    <n v="35160"/>
  </r>
  <r>
    <n v="17290"/>
    <n v="43"/>
    <x v="659"/>
    <d v="2017-09-08T00:00:00"/>
    <x v="8"/>
    <b v="1"/>
    <s v="Approved"/>
    <x v="3"/>
    <x v="0"/>
    <s v="medium"/>
    <s v="medium"/>
    <n v="1555.58"/>
    <n v="818.01"/>
    <n v="38206"/>
  </r>
  <r>
    <n v="17291"/>
    <n v="66"/>
    <x v="623"/>
    <d v="2017-10-23T00:00:00"/>
    <x v="2"/>
    <b v="0"/>
    <s v="Approved"/>
    <x v="4"/>
    <x v="1"/>
    <s v="low"/>
    <s v="small"/>
    <n v="590.26"/>
    <n v="525.33000000000004"/>
    <n v="40487"/>
  </r>
  <r>
    <n v="17292"/>
    <s v="Unknown"/>
    <x v="2172"/>
    <d v="2017-05-30T00:00:00"/>
    <x v="1"/>
    <b v="1"/>
    <s v="Approved"/>
    <x v="6"/>
    <x v="4"/>
    <s v="Unknown"/>
    <s v="Unknown"/>
    <n v="517.53"/>
    <s v="Unknown"/>
    <s v="Unknown"/>
  </r>
  <r>
    <n v="17293"/>
    <n v="72"/>
    <x v="3124"/>
    <d v="2017-12-07T00:00:00"/>
    <x v="10"/>
    <b v="0"/>
    <s v="Approved"/>
    <x v="3"/>
    <x v="0"/>
    <s v="medium"/>
    <s v="medium"/>
    <n v="360.4"/>
    <n v="270.3"/>
    <n v="38859"/>
  </r>
  <r>
    <n v="17294"/>
    <n v="50"/>
    <x v="78"/>
    <d v="2017-02-04T00:00:00"/>
    <x v="0"/>
    <b v="0"/>
    <s v="Approved"/>
    <x v="5"/>
    <x v="0"/>
    <s v="medium"/>
    <s v="small"/>
    <n v="175.89"/>
    <n v="131.91999999999999"/>
    <n v="37668"/>
  </r>
  <r>
    <n v="17295"/>
    <n v="49"/>
    <x v="42"/>
    <d v="2017-08-06T00:00:00"/>
    <x v="3"/>
    <b v="0"/>
    <s v="Approved"/>
    <x v="1"/>
    <x v="1"/>
    <s v="medium"/>
    <s v="medium"/>
    <n v="533.51"/>
    <n v="400.13"/>
    <n v="35707"/>
  </r>
  <r>
    <n v="17296"/>
    <n v="36"/>
    <x v="3350"/>
    <d v="2017-03-11T00:00:00"/>
    <x v="4"/>
    <b v="0"/>
    <s v="Approved"/>
    <x v="0"/>
    <x v="0"/>
    <s v="low"/>
    <s v="medium"/>
    <n v="945.04"/>
    <n v="507.58"/>
    <n v="39526"/>
  </r>
  <r>
    <n v="17297"/>
    <n v="51"/>
    <x v="1054"/>
    <d v="2017-08-10T00:00:00"/>
    <x v="3"/>
    <b v="0"/>
    <s v="Approved"/>
    <x v="2"/>
    <x v="0"/>
    <s v="high"/>
    <s v="medium"/>
    <n v="2005.66"/>
    <n v="1203.4000000000001"/>
    <n v="41009"/>
  </r>
  <r>
    <n v="17298"/>
    <n v="61"/>
    <x v="1647"/>
    <d v="2017-02-17T00:00:00"/>
    <x v="0"/>
    <b v="0"/>
    <s v="Approved"/>
    <x v="2"/>
    <x v="0"/>
    <s v="low"/>
    <s v="medium"/>
    <n v="71.16"/>
    <n v="56.93"/>
    <n v="42172"/>
  </r>
  <r>
    <n v="17299"/>
    <n v="15"/>
    <x v="2692"/>
    <d v="2017-05-06T00:00:00"/>
    <x v="1"/>
    <b v="1"/>
    <s v="Approved"/>
    <x v="3"/>
    <x v="0"/>
    <s v="low"/>
    <s v="medium"/>
    <n v="958.74"/>
    <n v="748.9"/>
    <n v="35160"/>
  </r>
  <r>
    <n v="17300"/>
    <n v="59"/>
    <x v="1389"/>
    <d v="2017-10-29T00:00:00"/>
    <x v="2"/>
    <b v="1"/>
    <s v="Approved"/>
    <x v="0"/>
    <x v="0"/>
    <s v="medium"/>
    <s v="large"/>
    <n v="1061.56"/>
    <n v="733.58"/>
    <n v="34170"/>
  </r>
  <r>
    <n v="17301"/>
    <n v="71"/>
    <x v="3126"/>
    <d v="2017-09-12T00:00:00"/>
    <x v="8"/>
    <b v="0"/>
    <s v="Approved"/>
    <x v="0"/>
    <x v="0"/>
    <s v="high"/>
    <s v="large"/>
    <n v="1842.92"/>
    <n v="1105.75"/>
    <n v="34996"/>
  </r>
  <r>
    <n v="17302"/>
    <n v="24"/>
    <x v="2606"/>
    <d v="2017-03-09T00:00:00"/>
    <x v="4"/>
    <b v="0"/>
    <s v="Approved"/>
    <x v="0"/>
    <x v="1"/>
    <s v="medium"/>
    <s v="large"/>
    <n v="1777.8"/>
    <n v="820.78"/>
    <n v="40670"/>
  </r>
  <r>
    <n v="17303"/>
    <s v="Unknown"/>
    <x v="759"/>
    <d v="2017-05-25T00:00:00"/>
    <x v="1"/>
    <b v="1"/>
    <s v="Approved"/>
    <x v="0"/>
    <x v="0"/>
    <s v="medium"/>
    <s v="medium"/>
    <n v="478.16"/>
    <n v="298.72000000000003"/>
    <n v="34143"/>
  </r>
  <r>
    <n v="17304"/>
    <n v="52"/>
    <x v="2748"/>
    <d v="2017-08-11T00:00:00"/>
    <x v="3"/>
    <b v="0"/>
    <s v="Approved"/>
    <x v="2"/>
    <x v="1"/>
    <s v="medium"/>
    <s v="medium"/>
    <n v="1280.28"/>
    <n v="829.51"/>
    <n v="35707"/>
  </r>
  <r>
    <n v="17305"/>
    <n v="27"/>
    <x v="873"/>
    <d v="2017-06-10T00:00:00"/>
    <x v="9"/>
    <b v="0"/>
    <s v="Approved"/>
    <x v="1"/>
    <x v="0"/>
    <s v="medium"/>
    <s v="medium"/>
    <n v="499.53"/>
    <n v="388.72"/>
    <n v="35470"/>
  </r>
  <r>
    <n v="17306"/>
    <n v="9"/>
    <x v="3312"/>
    <d v="2017-06-27T00:00:00"/>
    <x v="9"/>
    <b v="1"/>
    <s v="Approved"/>
    <x v="3"/>
    <x v="0"/>
    <s v="medium"/>
    <s v="small"/>
    <n v="1216.1400000000001"/>
    <n v="1082.3599999999999"/>
    <n v="33552"/>
  </r>
  <r>
    <n v="17307"/>
    <n v="98"/>
    <x v="3346"/>
    <d v="2017-02-13T00:00:00"/>
    <x v="0"/>
    <b v="0"/>
    <s v="Approved"/>
    <x v="1"/>
    <x v="0"/>
    <s v="high"/>
    <s v="medium"/>
    <n v="358.39"/>
    <n v="215.03"/>
    <n v="38002"/>
  </r>
  <r>
    <n v="17308"/>
    <n v="35"/>
    <x v="1636"/>
    <d v="2017-04-15T00:00:00"/>
    <x v="5"/>
    <b v="0"/>
    <s v="Approved"/>
    <x v="4"/>
    <x v="0"/>
    <s v="medium"/>
    <s v="medium"/>
    <n v="1403.5"/>
    <n v="954.82"/>
    <n v="41245"/>
  </r>
  <r>
    <n v="17309"/>
    <n v="2"/>
    <x v="2356"/>
    <d v="2017-04-22T00:00:00"/>
    <x v="5"/>
    <b v="0"/>
    <s v="Approved"/>
    <x v="0"/>
    <x v="0"/>
    <s v="medium"/>
    <s v="medium"/>
    <n v="71.489999999999995"/>
    <n v="53.62"/>
    <n v="40784"/>
  </r>
  <r>
    <n v="17310"/>
    <n v="40"/>
    <x v="2151"/>
    <d v="2017-09-10T00:00:00"/>
    <x v="8"/>
    <b v="1"/>
    <s v="Approved"/>
    <x v="2"/>
    <x v="0"/>
    <s v="high"/>
    <s v="medium"/>
    <n v="1458.17"/>
    <n v="874.9"/>
    <n v="39526"/>
  </r>
  <r>
    <n v="17311"/>
    <n v="44"/>
    <x v="3225"/>
    <d v="2017-05-20T00:00:00"/>
    <x v="1"/>
    <b v="0"/>
    <s v="Approved"/>
    <x v="5"/>
    <x v="0"/>
    <s v="medium"/>
    <s v="medium"/>
    <n v="1769.64"/>
    <n v="108.76"/>
    <n v="40672"/>
  </r>
  <r>
    <n v="17312"/>
    <n v="8"/>
    <x v="1114"/>
    <d v="2017-01-15T00:00:00"/>
    <x v="7"/>
    <b v="0"/>
    <s v="Approved"/>
    <x v="0"/>
    <x v="1"/>
    <s v="medium"/>
    <s v="small"/>
    <n v="1703.52"/>
    <n v="1516.13"/>
    <n v="40649"/>
  </r>
  <r>
    <n v="17313"/>
    <n v="25"/>
    <x v="1685"/>
    <d v="2017-01-08T00:00:00"/>
    <x v="7"/>
    <b v="0"/>
    <s v="Approved"/>
    <x v="4"/>
    <x v="1"/>
    <s v="medium"/>
    <s v="medium"/>
    <n v="1538.99"/>
    <n v="829.65"/>
    <n v="42404"/>
  </r>
  <r>
    <n v="17314"/>
    <n v="32"/>
    <x v="2823"/>
    <d v="2017-06-11T00:00:00"/>
    <x v="9"/>
    <b v="1"/>
    <s v="Approved"/>
    <x v="4"/>
    <x v="0"/>
    <s v="medium"/>
    <s v="medium"/>
    <n v="642.70000000000005"/>
    <n v="211.37"/>
    <n v="37337"/>
  </r>
  <r>
    <n v="17315"/>
    <n v="50"/>
    <x v="3386"/>
    <d v="2017-08-12T00:00:00"/>
    <x v="3"/>
    <b v="1"/>
    <s v="Approved"/>
    <x v="5"/>
    <x v="0"/>
    <s v="medium"/>
    <s v="small"/>
    <n v="175.89"/>
    <n v="131.91999999999999"/>
    <n v="39915"/>
  </r>
  <r>
    <n v="17316"/>
    <s v="Unknown"/>
    <x v="1557"/>
    <d v="2017-01-29T00:00:00"/>
    <x v="7"/>
    <b v="1"/>
    <s v="Approved"/>
    <x v="1"/>
    <x v="1"/>
    <s v="medium"/>
    <s v="medium"/>
    <n v="290.62"/>
    <n v="215.14"/>
    <n v="38482"/>
  </r>
  <r>
    <n v="17317"/>
    <n v="82"/>
    <x v="619"/>
    <d v="2017-05-16T00:00:00"/>
    <x v="1"/>
    <b v="0"/>
    <s v="Approved"/>
    <x v="3"/>
    <x v="0"/>
    <s v="high"/>
    <s v="medium"/>
    <n v="1148.6400000000001"/>
    <n v="689.18"/>
    <n v="38482"/>
  </r>
  <r>
    <n v="17318"/>
    <n v="13"/>
    <x v="2580"/>
    <d v="2017-10-15T00:00:00"/>
    <x v="2"/>
    <b v="1"/>
    <s v="Approved"/>
    <x v="0"/>
    <x v="0"/>
    <s v="medium"/>
    <s v="medium"/>
    <n v="1163.8900000000001"/>
    <n v="589.27"/>
    <n v="38693"/>
  </r>
  <r>
    <n v="17319"/>
    <n v="63"/>
    <x v="2132"/>
    <d v="2017-03-05T00:00:00"/>
    <x v="4"/>
    <b v="1"/>
    <s v="Approved"/>
    <x v="0"/>
    <x v="0"/>
    <s v="medium"/>
    <s v="medium"/>
    <n v="1483.2"/>
    <n v="99.59"/>
    <n v="41047"/>
  </r>
  <r>
    <n v="17320"/>
    <n v="51"/>
    <x v="3488"/>
    <d v="2017-12-29T00:00:00"/>
    <x v="10"/>
    <b v="1"/>
    <s v="Approved"/>
    <x v="2"/>
    <x v="0"/>
    <s v="high"/>
    <s v="medium"/>
    <n v="2005.66"/>
    <n v="1203.4000000000001"/>
    <n v="35707"/>
  </r>
  <r>
    <n v="17321"/>
    <n v="59"/>
    <x v="306"/>
    <d v="2017-10-15T00:00:00"/>
    <x v="2"/>
    <b v="0"/>
    <s v="Approved"/>
    <x v="5"/>
    <x v="0"/>
    <s v="medium"/>
    <s v="small"/>
    <n v="1415.01"/>
    <n v="1259.3599999999999"/>
    <n v="37626"/>
  </r>
  <r>
    <n v="17322"/>
    <n v="61"/>
    <x v="18"/>
    <d v="2017-08-21T00:00:00"/>
    <x v="3"/>
    <b v="1"/>
    <s v="Approved"/>
    <x v="2"/>
    <x v="0"/>
    <s v="low"/>
    <s v="medium"/>
    <n v="71.16"/>
    <n v="56.93"/>
    <n v="42172"/>
  </r>
  <r>
    <n v="17323"/>
    <n v="19"/>
    <x v="1971"/>
    <d v="2017-12-16T00:00:00"/>
    <x v="10"/>
    <b v="0"/>
    <s v="Approved"/>
    <x v="2"/>
    <x v="1"/>
    <s v="high"/>
    <s v="large"/>
    <n v="12.01"/>
    <n v="7.21"/>
    <n v="39880"/>
  </r>
  <r>
    <n v="17324"/>
    <n v="71"/>
    <x v="1643"/>
    <d v="2017-08-13T00:00:00"/>
    <x v="3"/>
    <b v="0"/>
    <s v="Approved"/>
    <x v="0"/>
    <x v="0"/>
    <s v="high"/>
    <s v="large"/>
    <n v="1842.92"/>
    <n v="1105.75"/>
    <n v="41434"/>
  </r>
  <r>
    <n v="17325"/>
    <n v="8"/>
    <x v="3292"/>
    <d v="2017-04-25T00:00:00"/>
    <x v="5"/>
    <b v="1"/>
    <s v="Approved"/>
    <x v="0"/>
    <x v="1"/>
    <s v="medium"/>
    <s v="small"/>
    <n v="1703.52"/>
    <n v="1516.13"/>
    <n v="33549"/>
  </r>
  <r>
    <n v="17326"/>
    <n v="66"/>
    <x v="807"/>
    <d v="2017-09-11T00:00:00"/>
    <x v="8"/>
    <b v="1"/>
    <s v="Approved"/>
    <x v="4"/>
    <x v="1"/>
    <s v="low"/>
    <s v="small"/>
    <n v="590.26"/>
    <n v="525.33000000000004"/>
    <n v="40487"/>
  </r>
  <r>
    <n v="17327"/>
    <n v="31"/>
    <x v="2518"/>
    <d v="2017-09-30T00:00:00"/>
    <x v="8"/>
    <b v="1"/>
    <s v="Approved"/>
    <x v="5"/>
    <x v="0"/>
    <s v="medium"/>
    <s v="medium"/>
    <n v="752.64"/>
    <n v="205.36"/>
    <n v="38206"/>
  </r>
  <r>
    <n v="17328"/>
    <n v="80"/>
    <x v="971"/>
    <d v="2017-06-09T00:00:00"/>
    <x v="9"/>
    <b v="0"/>
    <s v="Approved"/>
    <x v="2"/>
    <x v="3"/>
    <s v="low"/>
    <s v="medium"/>
    <n v="1073.07"/>
    <n v="933.84"/>
    <n v="38482"/>
  </r>
  <r>
    <n v="17329"/>
    <n v="42"/>
    <x v="2013"/>
    <d v="2017-09-30T00:00:00"/>
    <x v="8"/>
    <b v="0"/>
    <s v="Approved"/>
    <x v="2"/>
    <x v="1"/>
    <s v="medium"/>
    <s v="small"/>
    <n v="1810"/>
    <n v="1610.9"/>
    <n v="39526"/>
  </r>
  <r>
    <n v="17330"/>
    <n v="33"/>
    <x v="3148"/>
    <d v="2017-08-12T00:00:00"/>
    <x v="3"/>
    <b v="0"/>
    <s v="Approved"/>
    <x v="4"/>
    <x v="0"/>
    <s v="medium"/>
    <s v="small"/>
    <n v="1311.44"/>
    <n v="1167.18"/>
    <n v="33888"/>
  </r>
  <r>
    <n v="17331"/>
    <n v="26"/>
    <x v="3488"/>
    <d v="2017-04-14T00:00:00"/>
    <x v="5"/>
    <b v="1"/>
    <s v="Approved"/>
    <x v="5"/>
    <x v="0"/>
    <s v="medium"/>
    <s v="medium"/>
    <n v="1992.93"/>
    <n v="762.63"/>
    <n v="37698"/>
  </r>
  <r>
    <n v="17332"/>
    <s v="Unknown"/>
    <x v="2847"/>
    <d v="2017-02-20T00:00:00"/>
    <x v="0"/>
    <b v="1"/>
    <s v="Approved"/>
    <x v="6"/>
    <x v="4"/>
    <s v="Unknown"/>
    <s v="Unknown"/>
    <n v="226.94"/>
    <s v="Unknown"/>
    <s v="Unknown"/>
  </r>
  <r>
    <n v="17333"/>
    <n v="11"/>
    <x v="1518"/>
    <d v="2017-11-14T00:00:00"/>
    <x v="11"/>
    <b v="0"/>
    <s v="Approved"/>
    <x v="4"/>
    <x v="0"/>
    <s v="high"/>
    <s v="medium"/>
    <n v="1274.93"/>
    <n v="764.96"/>
    <n v="41345"/>
  </r>
  <r>
    <n v="17334"/>
    <n v="69"/>
    <x v="801"/>
    <d v="2017-08-28T00:00:00"/>
    <x v="3"/>
    <b v="0"/>
    <s v="Approved"/>
    <x v="4"/>
    <x v="1"/>
    <s v="medium"/>
    <s v="medium"/>
    <n v="792.9"/>
    <n v="594.67999999999995"/>
    <n v="33879"/>
  </r>
  <r>
    <n v="17335"/>
    <n v="62"/>
    <x v="1680"/>
    <d v="2017-05-07T00:00:00"/>
    <x v="1"/>
    <s v="Unknown"/>
    <s v="Approved"/>
    <x v="0"/>
    <x v="0"/>
    <s v="medium"/>
    <s v="medium"/>
    <n v="478.16"/>
    <n v="298.72000000000003"/>
    <n v="38647"/>
  </r>
  <r>
    <n v="17336"/>
    <n v="61"/>
    <x v="3207"/>
    <d v="2017-12-06T00:00:00"/>
    <x v="10"/>
    <b v="1"/>
    <s v="Approved"/>
    <x v="2"/>
    <x v="0"/>
    <s v="low"/>
    <s v="medium"/>
    <n v="71.16"/>
    <n v="56.93"/>
    <n v="42172"/>
  </r>
  <r>
    <n v="17337"/>
    <n v="89"/>
    <x v="3460"/>
    <d v="2017-01-27T00:00:00"/>
    <x v="7"/>
    <b v="0"/>
    <s v="Approved"/>
    <x v="4"/>
    <x v="0"/>
    <s v="medium"/>
    <s v="large"/>
    <n v="1812.75"/>
    <n v="582.48"/>
    <n v="36498"/>
  </r>
  <r>
    <n v="17338"/>
    <n v="77"/>
    <x v="3099"/>
    <d v="2017-04-19T00:00:00"/>
    <x v="5"/>
    <b v="0"/>
    <s v="Approved"/>
    <x v="3"/>
    <x v="1"/>
    <s v="medium"/>
    <s v="large"/>
    <n v="1240.31"/>
    <n v="795.1"/>
    <n v="42226"/>
  </r>
  <r>
    <n v="17339"/>
    <n v="4"/>
    <x v="755"/>
    <d v="2017-07-02T00:00:00"/>
    <x v="6"/>
    <b v="1"/>
    <s v="Approved"/>
    <x v="0"/>
    <x v="0"/>
    <s v="medium"/>
    <s v="medium"/>
    <n v="1483.2"/>
    <n v="99.59"/>
    <n v="36146"/>
  </r>
  <r>
    <n v="17340"/>
    <s v="Unknown"/>
    <x v="2574"/>
    <d v="2017-10-28T00:00:00"/>
    <x v="2"/>
    <b v="1"/>
    <s v="Approved"/>
    <x v="2"/>
    <x v="0"/>
    <s v="medium"/>
    <s v="medium"/>
    <n v="183.86"/>
    <n v="137.9"/>
    <n v="35707"/>
  </r>
  <r>
    <n v="17341"/>
    <n v="6"/>
    <x v="410"/>
    <d v="2017-03-02T00:00:00"/>
    <x v="4"/>
    <b v="0"/>
    <s v="Approved"/>
    <x v="2"/>
    <x v="0"/>
    <s v="high"/>
    <s v="medium"/>
    <n v="227.88"/>
    <n v="136.72999999999999"/>
    <n v="37659"/>
  </r>
  <r>
    <n v="17342"/>
    <n v="25"/>
    <x v="802"/>
    <d v="2017-02-13T00:00:00"/>
    <x v="0"/>
    <b v="1"/>
    <s v="Approved"/>
    <x v="4"/>
    <x v="1"/>
    <s v="medium"/>
    <s v="medium"/>
    <n v="1538.99"/>
    <n v="829.65"/>
    <n v="42696"/>
  </r>
  <r>
    <n v="17343"/>
    <n v="85"/>
    <x v="703"/>
    <d v="2017-08-18T00:00:00"/>
    <x v="3"/>
    <b v="0"/>
    <s v="Approved"/>
    <x v="5"/>
    <x v="0"/>
    <s v="medium"/>
    <s v="medium"/>
    <n v="752.64"/>
    <n v="205.36"/>
    <n v="42218"/>
  </r>
  <r>
    <n v="17344"/>
    <n v="69"/>
    <x v="2487"/>
    <d v="2017-09-22T00:00:00"/>
    <x v="8"/>
    <b v="0"/>
    <s v="Approved"/>
    <x v="4"/>
    <x v="1"/>
    <s v="medium"/>
    <s v="medium"/>
    <n v="792.9"/>
    <n v="594.67999999999995"/>
    <n v="38859"/>
  </r>
  <r>
    <n v="17345"/>
    <n v="9"/>
    <x v="1428"/>
    <d v="2017-06-11T00:00:00"/>
    <x v="9"/>
    <b v="0"/>
    <s v="Approved"/>
    <x v="3"/>
    <x v="0"/>
    <s v="medium"/>
    <s v="small"/>
    <n v="1216.1400000000001"/>
    <n v="1082.3599999999999"/>
    <n v="33455"/>
  </r>
  <r>
    <n v="17346"/>
    <n v="8"/>
    <x v="2149"/>
    <d v="2017-09-16T00:00:00"/>
    <x v="8"/>
    <b v="0"/>
    <s v="Approved"/>
    <x v="0"/>
    <x v="1"/>
    <s v="medium"/>
    <s v="small"/>
    <n v="1703.52"/>
    <n v="1516.13"/>
    <n v="41701"/>
  </r>
  <r>
    <n v="17347"/>
    <n v="22"/>
    <x v="526"/>
    <d v="2017-08-27T00:00:00"/>
    <x v="3"/>
    <b v="1"/>
    <s v="Approved"/>
    <x v="5"/>
    <x v="0"/>
    <s v="medium"/>
    <s v="medium"/>
    <n v="60.34"/>
    <n v="45.26"/>
    <n v="40670"/>
  </r>
  <r>
    <n v="17348"/>
    <n v="70"/>
    <x v="692"/>
    <d v="2017-09-23T00:00:00"/>
    <x v="8"/>
    <b v="0"/>
    <s v="Approved"/>
    <x v="1"/>
    <x v="0"/>
    <s v="high"/>
    <s v="medium"/>
    <n v="495.72"/>
    <n v="297.43"/>
    <n v="41922"/>
  </r>
  <r>
    <n v="17349"/>
    <n v="58"/>
    <x v="2006"/>
    <d v="2017-03-19T00:00:00"/>
    <x v="4"/>
    <b v="0"/>
    <s v="Approved"/>
    <x v="2"/>
    <x v="0"/>
    <s v="medium"/>
    <s v="medium"/>
    <n v="912.52"/>
    <n v="141.4"/>
    <n v="41047"/>
  </r>
  <r>
    <n v="17350"/>
    <n v="52"/>
    <x v="3478"/>
    <d v="2017-07-16T00:00:00"/>
    <x v="6"/>
    <b v="0"/>
    <s v="Approved"/>
    <x v="2"/>
    <x v="1"/>
    <s v="medium"/>
    <s v="medium"/>
    <n v="1280.28"/>
    <n v="829.51"/>
    <n v="39915"/>
  </r>
  <r>
    <n v="17351"/>
    <n v="82"/>
    <x v="2672"/>
    <d v="2017-10-01T00:00:00"/>
    <x v="2"/>
    <b v="0"/>
    <s v="Approved"/>
    <x v="3"/>
    <x v="0"/>
    <s v="high"/>
    <s v="medium"/>
    <n v="1148.6400000000001"/>
    <n v="689.18"/>
    <n v="42226"/>
  </r>
  <r>
    <n v="17352"/>
    <n v="48"/>
    <x v="2272"/>
    <d v="2017-06-10T00:00:00"/>
    <x v="9"/>
    <b v="1"/>
    <s v="Approved"/>
    <x v="5"/>
    <x v="0"/>
    <s v="medium"/>
    <s v="medium"/>
    <n v="1762.96"/>
    <n v="950.52"/>
    <n v="41009"/>
  </r>
  <r>
    <n v="17353"/>
    <n v="69"/>
    <x v="3357"/>
    <d v="2017-10-31T00:00:00"/>
    <x v="2"/>
    <b v="0"/>
    <s v="Approved"/>
    <x v="4"/>
    <x v="1"/>
    <s v="medium"/>
    <s v="medium"/>
    <n v="792.9"/>
    <n v="594.67999999999995"/>
    <n v="33879"/>
  </r>
  <r>
    <n v="17354"/>
    <n v="51"/>
    <x v="1201"/>
    <d v="2017-02-24T00:00:00"/>
    <x v="0"/>
    <b v="0"/>
    <s v="Approved"/>
    <x v="2"/>
    <x v="0"/>
    <s v="high"/>
    <s v="medium"/>
    <n v="2005.66"/>
    <n v="1203.4000000000001"/>
    <n v="41009"/>
  </r>
  <r>
    <n v="17355"/>
    <n v="78"/>
    <x v="1720"/>
    <d v="2017-10-02T00:00:00"/>
    <x v="2"/>
    <b v="1"/>
    <s v="Approved"/>
    <x v="4"/>
    <x v="0"/>
    <s v="medium"/>
    <s v="large"/>
    <n v="1765.3"/>
    <n v="709.48"/>
    <n v="42218"/>
  </r>
  <r>
    <n v="17356"/>
    <s v="Unknown"/>
    <x v="1589"/>
    <d v="2017-08-23T00:00:00"/>
    <x v="3"/>
    <b v="0"/>
    <s v="Approved"/>
    <x v="3"/>
    <x v="0"/>
    <s v="low"/>
    <s v="medium"/>
    <n v="363.01"/>
    <n v="290.41000000000003"/>
    <n v="41434"/>
  </r>
  <r>
    <n v="17357"/>
    <n v="76"/>
    <x v="1560"/>
    <d v="2017-08-14T00:00:00"/>
    <x v="3"/>
    <b v="0"/>
    <s v="Approved"/>
    <x v="5"/>
    <x v="0"/>
    <s v="low"/>
    <s v="medium"/>
    <n v="642.30999999999995"/>
    <n v="513.85"/>
    <n v="41922"/>
  </r>
  <r>
    <n v="17358"/>
    <n v="100"/>
    <x v="765"/>
    <d v="2017-03-08T00:00:00"/>
    <x v="4"/>
    <b v="1"/>
    <s v="Approved"/>
    <x v="1"/>
    <x v="0"/>
    <s v="medium"/>
    <s v="small"/>
    <n v="1386.84"/>
    <n v="1234.29"/>
    <n v="37838"/>
  </r>
  <r>
    <n v="17359"/>
    <n v="13"/>
    <x v="1635"/>
    <d v="2017-07-25T00:00:00"/>
    <x v="6"/>
    <b v="0"/>
    <s v="Approved"/>
    <x v="0"/>
    <x v="0"/>
    <s v="medium"/>
    <s v="medium"/>
    <n v="1163.8900000000001"/>
    <n v="589.27"/>
    <n v="42560"/>
  </r>
  <r>
    <n v="17360"/>
    <n v="18"/>
    <x v="2716"/>
    <d v="2017-08-27T00:00:00"/>
    <x v="3"/>
    <b v="0"/>
    <s v="Approved"/>
    <x v="0"/>
    <x v="0"/>
    <s v="medium"/>
    <s v="medium"/>
    <n v="575.27"/>
    <n v="431.45"/>
    <n v="41345"/>
  </r>
  <r>
    <n v="17361"/>
    <n v="56"/>
    <x v="2609"/>
    <d v="2017-02-25T00:00:00"/>
    <x v="0"/>
    <b v="1"/>
    <s v="Approved"/>
    <x v="2"/>
    <x v="0"/>
    <s v="medium"/>
    <s v="medium"/>
    <n v="183.86"/>
    <n v="137.9"/>
    <n v="35707"/>
  </r>
  <r>
    <n v="17362"/>
    <n v="43"/>
    <x v="2266"/>
    <d v="2017-01-20T00:00:00"/>
    <x v="7"/>
    <b v="1"/>
    <s v="Approved"/>
    <x v="0"/>
    <x v="0"/>
    <s v="medium"/>
    <s v="medium"/>
    <n v="1151.96"/>
    <n v="649.49"/>
    <n v="36498"/>
  </r>
  <r>
    <n v="17363"/>
    <s v="Unknown"/>
    <x v="2448"/>
    <d v="2017-07-24T00:00:00"/>
    <x v="6"/>
    <b v="1"/>
    <s v="Approved"/>
    <x v="0"/>
    <x v="0"/>
    <s v="medium"/>
    <s v="medium"/>
    <n v="478.16"/>
    <n v="298.72000000000003"/>
    <n v="34143"/>
  </r>
  <r>
    <n v="17364"/>
    <n v="49"/>
    <x v="2949"/>
    <d v="2017-07-17T00:00:00"/>
    <x v="6"/>
    <b v="0"/>
    <s v="Approved"/>
    <x v="0"/>
    <x v="0"/>
    <s v="medium"/>
    <s v="large"/>
    <n v="1061.56"/>
    <n v="733.58"/>
    <n v="39031"/>
  </r>
  <r>
    <n v="17365"/>
    <s v="Unknown"/>
    <x v="3441"/>
    <d v="2017-06-18T00:00:00"/>
    <x v="9"/>
    <b v="1"/>
    <s v="Approved"/>
    <x v="0"/>
    <x v="0"/>
    <s v="medium"/>
    <s v="medium"/>
    <n v="100.35"/>
    <n v="75.260000000000005"/>
    <n v="36367"/>
  </r>
  <r>
    <n v="17366"/>
    <n v="18"/>
    <x v="2530"/>
    <d v="2017-03-14T00:00:00"/>
    <x v="4"/>
    <b v="1"/>
    <s v="Approved"/>
    <x v="3"/>
    <x v="0"/>
    <s v="high"/>
    <s v="medium"/>
    <n v="1148.6400000000001"/>
    <n v="689.18"/>
    <n v="35667"/>
  </r>
  <r>
    <n v="17367"/>
    <n v="27"/>
    <x v="64"/>
    <d v="2017-02-27T00:00:00"/>
    <x v="0"/>
    <b v="0"/>
    <s v="Approved"/>
    <x v="1"/>
    <x v="0"/>
    <s v="medium"/>
    <s v="medium"/>
    <n v="499.53"/>
    <n v="388.72"/>
    <n v="37698"/>
  </r>
  <r>
    <n v="17368"/>
    <n v="29"/>
    <x v="2855"/>
    <d v="2017-07-20T00:00:00"/>
    <x v="6"/>
    <b v="1"/>
    <s v="Approved"/>
    <x v="3"/>
    <x v="1"/>
    <s v="medium"/>
    <s v="medium"/>
    <n v="543.39"/>
    <n v="407.54"/>
    <n v="42696"/>
  </r>
  <r>
    <n v="17369"/>
    <n v="91"/>
    <x v="2571"/>
    <d v="2017-07-03T00:00:00"/>
    <x v="6"/>
    <b v="1"/>
    <s v="Approved"/>
    <x v="0"/>
    <x v="0"/>
    <s v="medium"/>
    <s v="medium"/>
    <n v="100.35"/>
    <n v="75.260000000000005"/>
    <n v="36833"/>
  </r>
  <r>
    <n v="17370"/>
    <s v="Unknown"/>
    <x v="3020"/>
    <d v="2017-10-24T00:00:00"/>
    <x v="2"/>
    <b v="1"/>
    <s v="Approved"/>
    <x v="2"/>
    <x v="0"/>
    <s v="high"/>
    <s v="medium"/>
    <n v="227.88"/>
    <n v="136.72999999999999"/>
    <n v="37659"/>
  </r>
  <r>
    <n v="17371"/>
    <n v="19"/>
    <x v="2873"/>
    <d v="2017-04-16T00:00:00"/>
    <x v="5"/>
    <b v="0"/>
    <s v="Approved"/>
    <x v="2"/>
    <x v="1"/>
    <s v="high"/>
    <s v="large"/>
    <n v="12.01"/>
    <n v="7.21"/>
    <n v="39880"/>
  </r>
  <r>
    <n v="17372"/>
    <n v="4"/>
    <x v="2412"/>
    <d v="2017-04-10T00:00:00"/>
    <x v="5"/>
    <b v="1"/>
    <s v="Approved"/>
    <x v="4"/>
    <x v="0"/>
    <s v="high"/>
    <s v="medium"/>
    <n v="1129.1300000000001"/>
    <n v="677.48"/>
    <n v="37698"/>
  </r>
  <r>
    <n v="17373"/>
    <n v="45"/>
    <x v="2641"/>
    <d v="2017-01-07T00:00:00"/>
    <x v="7"/>
    <b v="0"/>
    <s v="Approved"/>
    <x v="0"/>
    <x v="0"/>
    <s v="medium"/>
    <s v="medium"/>
    <n v="441.49"/>
    <n v="84.99"/>
    <n v="38991"/>
  </r>
  <r>
    <n v="17374"/>
    <n v="26"/>
    <x v="267"/>
    <d v="2017-08-15T00:00:00"/>
    <x v="3"/>
    <b v="1"/>
    <s v="Approved"/>
    <x v="5"/>
    <x v="0"/>
    <s v="medium"/>
    <s v="medium"/>
    <n v="1992.93"/>
    <n v="762.63"/>
    <n v="42696"/>
  </r>
  <r>
    <n v="17375"/>
    <n v="42"/>
    <x v="3056"/>
    <d v="2017-06-04T00:00:00"/>
    <x v="9"/>
    <b v="1"/>
    <s v="Approved"/>
    <x v="2"/>
    <x v="1"/>
    <s v="medium"/>
    <s v="small"/>
    <n v="1810"/>
    <n v="1610.9"/>
    <n v="39526"/>
  </r>
  <r>
    <n v="17376"/>
    <n v="63"/>
    <x v="84"/>
    <d v="2017-05-04T00:00:00"/>
    <x v="1"/>
    <b v="1"/>
    <s v="Approved"/>
    <x v="0"/>
    <x v="0"/>
    <s v="medium"/>
    <s v="medium"/>
    <n v="1483.2"/>
    <n v="99.59"/>
    <n v="33879"/>
  </r>
  <r>
    <n v="17377"/>
    <n v="63"/>
    <x v="2957"/>
    <d v="2017-06-10T00:00:00"/>
    <x v="9"/>
    <b v="0"/>
    <s v="Approved"/>
    <x v="0"/>
    <x v="0"/>
    <s v="medium"/>
    <s v="medium"/>
    <n v="1483.2"/>
    <n v="99.59"/>
    <n v="36146"/>
  </r>
  <r>
    <n v="17378"/>
    <n v="75"/>
    <x v="507"/>
    <d v="2017-06-02T00:00:00"/>
    <x v="9"/>
    <b v="0"/>
    <s v="Cancelled"/>
    <x v="4"/>
    <x v="3"/>
    <s v="medium"/>
    <s v="large"/>
    <n v="1873.97"/>
    <n v="863.95"/>
    <n v="38859"/>
  </r>
  <r>
    <n v="17379"/>
    <n v="82"/>
    <x v="3192"/>
    <d v="2017-05-14T00:00:00"/>
    <x v="1"/>
    <b v="0"/>
    <s v="Approved"/>
    <x v="3"/>
    <x v="0"/>
    <s v="high"/>
    <s v="medium"/>
    <n v="1148.6400000000001"/>
    <n v="689.18"/>
    <n v="42226"/>
  </r>
  <r>
    <n v="17380"/>
    <n v="73"/>
    <x v="82"/>
    <d v="2017-04-05T00:00:00"/>
    <x v="5"/>
    <b v="1"/>
    <s v="Approved"/>
    <x v="0"/>
    <x v="0"/>
    <s v="medium"/>
    <s v="medium"/>
    <n v="1945.43"/>
    <n v="333.18"/>
    <n v="37499"/>
  </r>
  <r>
    <n v="17381"/>
    <n v="2"/>
    <x v="3181"/>
    <d v="2017-11-22T00:00:00"/>
    <x v="11"/>
    <b v="0"/>
    <s v="Approved"/>
    <x v="0"/>
    <x v="0"/>
    <s v="medium"/>
    <s v="medium"/>
    <n v="71.489999999999995"/>
    <n v="53.62"/>
    <n v="41167"/>
  </r>
  <r>
    <n v="17382"/>
    <n v="38"/>
    <x v="2115"/>
    <d v="2017-02-25T00:00:00"/>
    <x v="0"/>
    <b v="1"/>
    <s v="Approved"/>
    <x v="0"/>
    <x v="0"/>
    <s v="medium"/>
    <s v="medium"/>
    <n v="1577.53"/>
    <n v="826.51"/>
    <n v="37220"/>
  </r>
  <r>
    <n v="17383"/>
    <n v="43"/>
    <x v="1681"/>
    <d v="2017-07-12T00:00:00"/>
    <x v="6"/>
    <b v="0"/>
    <s v="Approved"/>
    <x v="0"/>
    <x v="0"/>
    <s v="medium"/>
    <s v="medium"/>
    <n v="1151.96"/>
    <n v="649.49"/>
    <n v="36498"/>
  </r>
  <r>
    <n v="17384"/>
    <n v="58"/>
    <x v="2346"/>
    <d v="2017-08-27T00:00:00"/>
    <x v="3"/>
    <b v="0"/>
    <s v="Approved"/>
    <x v="2"/>
    <x v="0"/>
    <s v="medium"/>
    <s v="medium"/>
    <n v="912.52"/>
    <n v="141.4"/>
    <n v="42295"/>
  </r>
  <r>
    <n v="17385"/>
    <n v="96"/>
    <x v="639"/>
    <d v="2017-05-13T00:00:00"/>
    <x v="1"/>
    <b v="1"/>
    <s v="Approved"/>
    <x v="4"/>
    <x v="0"/>
    <s v="medium"/>
    <s v="large"/>
    <n v="1635.3"/>
    <n v="993.66"/>
    <n v="41434"/>
  </r>
  <r>
    <n v="17386"/>
    <n v="91"/>
    <x v="1559"/>
    <d v="2017-07-25T00:00:00"/>
    <x v="6"/>
    <b v="0"/>
    <s v="Approved"/>
    <x v="0"/>
    <x v="0"/>
    <s v="medium"/>
    <s v="medium"/>
    <n v="100.35"/>
    <n v="75.260000000000005"/>
    <n v="36367"/>
  </r>
  <r>
    <n v="17387"/>
    <n v="72"/>
    <x v="235"/>
    <d v="2017-11-24T00:00:00"/>
    <x v="11"/>
    <b v="1"/>
    <s v="Approved"/>
    <x v="3"/>
    <x v="0"/>
    <s v="medium"/>
    <s v="medium"/>
    <n v="360.4"/>
    <n v="270.3"/>
    <n v="36668"/>
  </r>
  <r>
    <n v="17388"/>
    <n v="83"/>
    <x v="833"/>
    <d v="2017-03-17T00:00:00"/>
    <x v="4"/>
    <b v="1"/>
    <s v="Approved"/>
    <x v="0"/>
    <x v="3"/>
    <s v="medium"/>
    <s v="large"/>
    <n v="2083.94"/>
    <n v="675.03"/>
    <n v="41533"/>
  </r>
  <r>
    <n v="17389"/>
    <n v="38"/>
    <x v="669"/>
    <d v="2017-10-21T00:00:00"/>
    <x v="2"/>
    <b v="1"/>
    <s v="Approved"/>
    <x v="1"/>
    <x v="0"/>
    <s v="medium"/>
    <s v="large"/>
    <n v="2091.4699999999998"/>
    <n v="388.92"/>
    <n v="40784"/>
  </r>
  <r>
    <n v="17390"/>
    <n v="85"/>
    <x v="651"/>
    <d v="2017-11-16T00:00:00"/>
    <x v="11"/>
    <b v="1"/>
    <s v="Approved"/>
    <x v="5"/>
    <x v="0"/>
    <s v="medium"/>
    <s v="medium"/>
    <n v="752.64"/>
    <n v="205.36"/>
    <n v="36334"/>
  </r>
  <r>
    <n v="17391"/>
    <n v="83"/>
    <x v="156"/>
    <d v="2017-09-20T00:00:00"/>
    <x v="8"/>
    <b v="1"/>
    <s v="Approved"/>
    <x v="0"/>
    <x v="3"/>
    <s v="medium"/>
    <s v="large"/>
    <n v="2083.94"/>
    <n v="675.03"/>
    <n v="41533"/>
  </r>
  <r>
    <n v="17392"/>
    <s v="Unknown"/>
    <x v="2857"/>
    <d v="2017-12-23T00:00:00"/>
    <x v="10"/>
    <b v="0"/>
    <s v="Approved"/>
    <x v="0"/>
    <x v="0"/>
    <s v="medium"/>
    <s v="medium"/>
    <n v="478.16"/>
    <n v="298.72000000000003"/>
    <n v="34143"/>
  </r>
  <r>
    <n v="17393"/>
    <n v="56"/>
    <x v="2542"/>
    <d v="2017-06-16T00:00:00"/>
    <x v="9"/>
    <b v="1"/>
    <s v="Approved"/>
    <x v="2"/>
    <x v="0"/>
    <s v="medium"/>
    <s v="medium"/>
    <n v="183.86"/>
    <n v="137.9"/>
    <n v="33259"/>
  </r>
  <r>
    <n v="17394"/>
    <n v="20"/>
    <x v="3318"/>
    <d v="2017-12-30T00:00:00"/>
    <x v="10"/>
    <b v="0"/>
    <s v="Approved"/>
    <x v="1"/>
    <x v="0"/>
    <s v="medium"/>
    <s v="small"/>
    <n v="1775.81"/>
    <n v="1580.47"/>
    <n v="35160"/>
  </r>
  <r>
    <n v="17395"/>
    <n v="91"/>
    <x v="2941"/>
    <d v="2017-08-09T00:00:00"/>
    <x v="3"/>
    <b v="1"/>
    <s v="Approved"/>
    <x v="0"/>
    <x v="0"/>
    <s v="medium"/>
    <s v="medium"/>
    <n v="100.35"/>
    <n v="75.260000000000005"/>
    <n v="36367"/>
  </r>
  <r>
    <n v="17396"/>
    <n v="100"/>
    <x v="1936"/>
    <d v="2017-03-30T00:00:00"/>
    <x v="4"/>
    <b v="0"/>
    <s v="Approved"/>
    <x v="1"/>
    <x v="0"/>
    <s v="medium"/>
    <s v="small"/>
    <n v="1386.84"/>
    <n v="1234.29"/>
    <n v="37838"/>
  </r>
  <r>
    <n v="17397"/>
    <n v="40"/>
    <x v="2562"/>
    <d v="2017-05-06T00:00:00"/>
    <x v="1"/>
    <b v="0"/>
    <s v="Approved"/>
    <x v="2"/>
    <x v="0"/>
    <s v="high"/>
    <s v="medium"/>
    <n v="1458.17"/>
    <n v="874.9"/>
    <n v="38750"/>
  </r>
  <r>
    <n v="17398"/>
    <n v="79"/>
    <x v="3486"/>
    <d v="2017-01-06T00:00:00"/>
    <x v="7"/>
    <b v="0"/>
    <s v="Approved"/>
    <x v="3"/>
    <x v="0"/>
    <s v="medium"/>
    <s v="medium"/>
    <n v="1555.58"/>
    <n v="818.01"/>
    <n v="37873"/>
  </r>
  <r>
    <n v="17399"/>
    <s v="Unknown"/>
    <x v="1899"/>
    <d v="2017-02-17T00:00:00"/>
    <x v="0"/>
    <b v="1"/>
    <s v="Approved"/>
    <x v="0"/>
    <x v="0"/>
    <s v="medium"/>
    <s v="medium"/>
    <n v="100.35"/>
    <n v="75.260000000000005"/>
    <n v="36367"/>
  </r>
  <r>
    <n v="17400"/>
    <n v="75"/>
    <x v="2149"/>
    <d v="2017-02-04T00:00:00"/>
    <x v="0"/>
    <b v="0"/>
    <s v="Approved"/>
    <x v="4"/>
    <x v="3"/>
    <s v="medium"/>
    <s v="large"/>
    <n v="1873.97"/>
    <n v="863.95"/>
    <n v="42226"/>
  </r>
  <r>
    <n v="17401"/>
    <n v="69"/>
    <x v="1032"/>
    <d v="2017-08-22T00:00:00"/>
    <x v="3"/>
    <b v="0"/>
    <s v="Approved"/>
    <x v="4"/>
    <x v="1"/>
    <s v="medium"/>
    <s v="medium"/>
    <n v="792.9"/>
    <n v="594.67999999999995"/>
    <n v="34996"/>
  </r>
  <r>
    <n v="17402"/>
    <n v="91"/>
    <x v="2911"/>
    <d v="2017-08-27T00:00:00"/>
    <x v="3"/>
    <b v="1"/>
    <s v="Approved"/>
    <x v="0"/>
    <x v="0"/>
    <s v="medium"/>
    <s v="medium"/>
    <n v="100.35"/>
    <n v="75.260000000000005"/>
    <n v="41434"/>
  </r>
  <r>
    <n v="17403"/>
    <n v="64"/>
    <x v="1602"/>
    <d v="2017-08-19T00:00:00"/>
    <x v="3"/>
    <b v="0"/>
    <s v="Approved"/>
    <x v="1"/>
    <x v="0"/>
    <s v="medium"/>
    <s v="large"/>
    <n v="1469.44"/>
    <n v="596.54999999999995"/>
    <n v="42145"/>
  </r>
  <r>
    <n v="17404"/>
    <n v="56"/>
    <x v="1349"/>
    <d v="2017-07-06T00:00:00"/>
    <x v="6"/>
    <b v="1"/>
    <s v="Approved"/>
    <x v="3"/>
    <x v="2"/>
    <s v="low"/>
    <s v="small"/>
    <n v="688.63"/>
    <n v="612.88"/>
    <n v="34244"/>
  </r>
  <r>
    <n v="17405"/>
    <n v="8"/>
    <x v="949"/>
    <d v="2017-10-02T00:00:00"/>
    <x v="2"/>
    <b v="0"/>
    <s v="Approved"/>
    <x v="0"/>
    <x v="1"/>
    <s v="medium"/>
    <s v="small"/>
    <n v="1703.52"/>
    <n v="1516.13"/>
    <n v="40649"/>
  </r>
  <r>
    <n v="17406"/>
    <n v="52"/>
    <x v="2787"/>
    <d v="2017-05-23T00:00:00"/>
    <x v="1"/>
    <b v="1"/>
    <s v="Approved"/>
    <x v="2"/>
    <x v="1"/>
    <s v="medium"/>
    <s v="medium"/>
    <n v="1280.28"/>
    <n v="829.51"/>
    <n v="37220"/>
  </r>
  <r>
    <n v="17407"/>
    <n v="61"/>
    <x v="2590"/>
    <d v="2017-04-02T00:00:00"/>
    <x v="5"/>
    <b v="1"/>
    <s v="Approved"/>
    <x v="2"/>
    <x v="0"/>
    <s v="low"/>
    <s v="medium"/>
    <n v="71.16"/>
    <n v="56.93"/>
    <n v="42172"/>
  </r>
  <r>
    <n v="17408"/>
    <n v="75"/>
    <x v="64"/>
    <d v="2017-04-16T00:00:00"/>
    <x v="5"/>
    <b v="0"/>
    <s v="Approved"/>
    <x v="4"/>
    <x v="3"/>
    <s v="medium"/>
    <s v="large"/>
    <n v="1873.97"/>
    <n v="863.95"/>
    <n v="38859"/>
  </r>
  <r>
    <n v="17409"/>
    <n v="92"/>
    <x v="724"/>
    <d v="2017-06-04T00:00:00"/>
    <x v="9"/>
    <b v="0"/>
    <s v="Approved"/>
    <x v="5"/>
    <x v="0"/>
    <s v="medium"/>
    <s v="small"/>
    <n v="1415.01"/>
    <n v="1259.3599999999999"/>
    <n v="37539"/>
  </r>
  <r>
    <n v="17410"/>
    <n v="89"/>
    <x v="1874"/>
    <d v="2017-05-09T00:00:00"/>
    <x v="1"/>
    <b v="0"/>
    <s v="Approved"/>
    <x v="5"/>
    <x v="3"/>
    <s v="medium"/>
    <s v="large"/>
    <n v="1362.99"/>
    <n v="57.74"/>
    <n v="34079"/>
  </r>
  <r>
    <n v="17411"/>
    <n v="9"/>
    <x v="221"/>
    <d v="2017-12-16T00:00:00"/>
    <x v="10"/>
    <b v="0"/>
    <s v="Approved"/>
    <x v="2"/>
    <x v="1"/>
    <s v="medium"/>
    <s v="medium"/>
    <n v="742.54"/>
    <n v="667.4"/>
    <n v="33549"/>
  </r>
  <r>
    <n v="17412"/>
    <n v="44"/>
    <x v="2204"/>
    <d v="2017-10-20T00:00:00"/>
    <x v="2"/>
    <b v="1"/>
    <s v="Approved"/>
    <x v="5"/>
    <x v="0"/>
    <s v="medium"/>
    <s v="medium"/>
    <n v="1769.64"/>
    <n v="108.76"/>
    <n v="40672"/>
  </r>
  <r>
    <n v="17413"/>
    <n v="80"/>
    <x v="405"/>
    <d v="2017-04-16T00:00:00"/>
    <x v="5"/>
    <b v="1"/>
    <s v="Approved"/>
    <x v="2"/>
    <x v="3"/>
    <s v="low"/>
    <s v="medium"/>
    <n v="1073.07"/>
    <n v="933.84"/>
    <n v="35455"/>
  </r>
  <r>
    <n v="17414"/>
    <n v="64"/>
    <x v="644"/>
    <d v="2017-06-30T00:00:00"/>
    <x v="9"/>
    <b v="1"/>
    <s v="Approved"/>
    <x v="1"/>
    <x v="0"/>
    <s v="medium"/>
    <s v="large"/>
    <n v="1469.44"/>
    <n v="596.54999999999995"/>
    <n v="40410"/>
  </r>
  <r>
    <n v="17415"/>
    <n v="84"/>
    <x v="43"/>
    <d v="2017-03-23T00:00:00"/>
    <x v="4"/>
    <s v="Unknown"/>
    <s v="Approved"/>
    <x v="1"/>
    <x v="1"/>
    <s v="medium"/>
    <s v="medium"/>
    <n v="290.62"/>
    <n v="215.14"/>
    <n v="38339"/>
  </r>
  <r>
    <n v="17416"/>
    <n v="69"/>
    <x v="1902"/>
    <d v="2017-07-19T00:00:00"/>
    <x v="6"/>
    <b v="1"/>
    <s v="Approved"/>
    <x v="3"/>
    <x v="1"/>
    <s v="medium"/>
    <s v="large"/>
    <n v="1240.31"/>
    <n v="795.1"/>
    <n v="40553"/>
  </r>
  <r>
    <n v="17417"/>
    <s v="Unknown"/>
    <x v="193"/>
    <d v="2017-05-12T00:00:00"/>
    <x v="1"/>
    <b v="1"/>
    <s v="Cancelled"/>
    <x v="1"/>
    <x v="0"/>
    <s v="high"/>
    <s v="medium"/>
    <n v="495.72"/>
    <n v="297.43"/>
    <n v="42105"/>
  </r>
  <r>
    <n v="17418"/>
    <n v="49"/>
    <x v="2190"/>
    <d v="2017-10-09T00:00:00"/>
    <x v="2"/>
    <b v="1"/>
    <s v="Approved"/>
    <x v="1"/>
    <x v="1"/>
    <s v="medium"/>
    <s v="medium"/>
    <n v="533.51"/>
    <n v="400.13"/>
    <n v="35707"/>
  </r>
  <r>
    <n v="17419"/>
    <n v="93"/>
    <x v="1269"/>
    <d v="2017-02-14T00:00:00"/>
    <x v="0"/>
    <b v="0"/>
    <s v="Approved"/>
    <x v="2"/>
    <x v="0"/>
    <s v="high"/>
    <s v="medium"/>
    <n v="1458.17"/>
    <n v="874.9"/>
    <n v="39427"/>
  </r>
  <r>
    <n v="17420"/>
    <s v="Unknown"/>
    <x v="2910"/>
    <d v="2017-12-21T00:00:00"/>
    <x v="10"/>
    <b v="1"/>
    <s v="Approved"/>
    <x v="2"/>
    <x v="0"/>
    <s v="medium"/>
    <s v="medium"/>
    <n v="235.63"/>
    <n v="125.07"/>
    <n v="35667"/>
  </r>
  <r>
    <n v="17421"/>
    <n v="17"/>
    <x v="1603"/>
    <d v="2017-10-23T00:00:00"/>
    <x v="2"/>
    <b v="0"/>
    <s v="Approved"/>
    <x v="0"/>
    <x v="0"/>
    <s v="high"/>
    <s v="medium"/>
    <n v="1024.6600000000001"/>
    <n v="614.79999999999995"/>
    <n v="35378"/>
  </r>
  <r>
    <n v="17422"/>
    <n v="1"/>
    <x v="1822"/>
    <d v="2017-02-22T00:00:00"/>
    <x v="0"/>
    <b v="1"/>
    <s v="Approved"/>
    <x v="4"/>
    <x v="0"/>
    <s v="medium"/>
    <s v="medium"/>
    <n v="1403.5"/>
    <n v="954.82"/>
    <n v="42688"/>
  </r>
  <r>
    <n v="17423"/>
    <n v="80"/>
    <x v="2455"/>
    <d v="2017-09-21T00:00:00"/>
    <x v="8"/>
    <b v="0"/>
    <s v="Approved"/>
    <x v="2"/>
    <x v="3"/>
    <s v="low"/>
    <s v="medium"/>
    <n v="1073.07"/>
    <n v="933.84"/>
    <n v="35455"/>
  </r>
  <r>
    <n v="17424"/>
    <n v="21"/>
    <x v="3234"/>
    <d v="2017-12-20T00:00:00"/>
    <x v="10"/>
    <b v="0"/>
    <s v="Approved"/>
    <x v="0"/>
    <x v="0"/>
    <s v="medium"/>
    <s v="large"/>
    <n v="1071.23"/>
    <n v="380.74"/>
    <n v="33552"/>
  </r>
  <r>
    <n v="17425"/>
    <s v="Unknown"/>
    <x v="2323"/>
    <d v="2017-11-01T00:00:00"/>
    <x v="11"/>
    <b v="0"/>
    <s v="Approved"/>
    <x v="2"/>
    <x v="0"/>
    <s v="high"/>
    <s v="medium"/>
    <n v="227.88"/>
    <n v="136.72999999999999"/>
    <n v="37659"/>
  </r>
  <r>
    <n v="17426"/>
    <s v="Unknown"/>
    <x v="1534"/>
    <d v="2017-05-03T00:00:00"/>
    <x v="1"/>
    <b v="0"/>
    <s v="Approved"/>
    <x v="0"/>
    <x v="0"/>
    <s v="medium"/>
    <s v="medium"/>
    <n v="478.16"/>
    <n v="298.72000000000003"/>
    <n v="38647"/>
  </r>
  <r>
    <n v="17427"/>
    <s v="Unknown"/>
    <x v="1335"/>
    <d v="2017-01-05T00:00:00"/>
    <x v="7"/>
    <b v="0"/>
    <s v="Approved"/>
    <x v="0"/>
    <x v="0"/>
    <s v="medium"/>
    <s v="medium"/>
    <n v="478.16"/>
    <n v="298.72000000000003"/>
    <n v="41047"/>
  </r>
  <r>
    <n v="17428"/>
    <n v="48"/>
    <x v="713"/>
    <d v="2017-02-28T00:00:00"/>
    <x v="0"/>
    <b v="1"/>
    <s v="Approved"/>
    <x v="5"/>
    <x v="0"/>
    <s v="medium"/>
    <s v="medium"/>
    <n v="1762.96"/>
    <n v="950.52"/>
    <n v="37668"/>
  </r>
  <r>
    <n v="17429"/>
    <n v="88"/>
    <x v="1776"/>
    <d v="2017-09-23T00:00:00"/>
    <x v="8"/>
    <b v="0"/>
    <s v="Approved"/>
    <x v="3"/>
    <x v="0"/>
    <s v="high"/>
    <s v="small"/>
    <n v="1661.92"/>
    <n v="1479.11"/>
    <n v="34586"/>
  </r>
  <r>
    <n v="17430"/>
    <n v="52"/>
    <x v="707"/>
    <d v="2017-07-09T00:00:00"/>
    <x v="6"/>
    <b v="0"/>
    <s v="Approved"/>
    <x v="2"/>
    <x v="1"/>
    <s v="medium"/>
    <s v="medium"/>
    <n v="1280.28"/>
    <n v="829.51"/>
    <n v="39915"/>
  </r>
  <r>
    <n v="17431"/>
    <n v="89"/>
    <x v="1542"/>
    <d v="2017-12-09T00:00:00"/>
    <x v="10"/>
    <b v="0"/>
    <s v="Approved"/>
    <x v="5"/>
    <x v="3"/>
    <s v="medium"/>
    <s v="large"/>
    <n v="1362.99"/>
    <n v="57.74"/>
    <n v="42458"/>
  </r>
  <r>
    <n v="17432"/>
    <s v="Unknown"/>
    <x v="139"/>
    <d v="2017-08-15T00:00:00"/>
    <x v="3"/>
    <b v="1"/>
    <s v="Approved"/>
    <x v="6"/>
    <x v="4"/>
    <s v="Unknown"/>
    <s v="Unknown"/>
    <n v="1196.6500000000001"/>
    <s v="Unknown"/>
    <s v="Unknown"/>
  </r>
  <r>
    <n v="17433"/>
    <n v="52"/>
    <x v="3071"/>
    <d v="2017-10-20T00:00:00"/>
    <x v="2"/>
    <b v="1"/>
    <s v="Approved"/>
    <x v="2"/>
    <x v="1"/>
    <s v="medium"/>
    <s v="medium"/>
    <n v="1280.28"/>
    <n v="829.51"/>
    <n v="39915"/>
  </r>
  <r>
    <n v="17434"/>
    <n v="49"/>
    <x v="50"/>
    <d v="2017-05-20T00:00:00"/>
    <x v="1"/>
    <b v="1"/>
    <s v="Approved"/>
    <x v="0"/>
    <x v="0"/>
    <s v="medium"/>
    <s v="large"/>
    <n v="1061.56"/>
    <n v="733.58"/>
    <n v="34244"/>
  </r>
  <r>
    <n v="17435"/>
    <n v="90"/>
    <x v="2925"/>
    <d v="2017-08-09T00:00:00"/>
    <x v="3"/>
    <s v="Unknown"/>
    <s v="Approved"/>
    <x v="0"/>
    <x v="0"/>
    <s v="low"/>
    <s v="medium"/>
    <n v="945.04"/>
    <n v="507.58"/>
    <n v="40618"/>
  </r>
  <r>
    <n v="17436"/>
    <n v="97"/>
    <x v="1831"/>
    <d v="2017-03-17T00:00:00"/>
    <x v="4"/>
    <b v="0"/>
    <s v="Approved"/>
    <x v="0"/>
    <x v="0"/>
    <s v="medium"/>
    <s v="large"/>
    <n v="202.62"/>
    <n v="151.96"/>
    <n v="42458"/>
  </r>
  <r>
    <n v="17437"/>
    <n v="54"/>
    <x v="129"/>
    <d v="2017-05-04T00:00:00"/>
    <x v="1"/>
    <b v="1"/>
    <s v="Approved"/>
    <x v="5"/>
    <x v="0"/>
    <s v="medium"/>
    <s v="medium"/>
    <n v="1292.8399999999999"/>
    <n v="13.44"/>
    <n v="34170"/>
  </r>
  <r>
    <n v="17438"/>
    <n v="44"/>
    <x v="1070"/>
    <d v="2017-03-20T00:00:00"/>
    <x v="4"/>
    <b v="1"/>
    <s v="Approved"/>
    <x v="5"/>
    <x v="0"/>
    <s v="medium"/>
    <s v="medium"/>
    <n v="1769.64"/>
    <n v="108.76"/>
    <n v="40672"/>
  </r>
  <r>
    <n v="17439"/>
    <s v="Unknown"/>
    <x v="7"/>
    <d v="2017-04-10T00:00:00"/>
    <x v="5"/>
    <b v="0"/>
    <s v="Approved"/>
    <x v="3"/>
    <x v="1"/>
    <s v="medium"/>
    <s v="medium"/>
    <n v="544.04999999999995"/>
    <n v="376.84"/>
    <n v="38647"/>
  </r>
  <r>
    <n v="17440"/>
    <n v="3"/>
    <x v="2850"/>
    <d v="2017-09-29T00:00:00"/>
    <x v="8"/>
    <b v="1"/>
    <s v="Approved"/>
    <x v="1"/>
    <x v="0"/>
    <s v="medium"/>
    <s v="large"/>
    <n v="2091.4699999999998"/>
    <n v="388.92"/>
    <n v="38258"/>
  </r>
  <r>
    <n v="17441"/>
    <n v="43"/>
    <x v="2206"/>
    <d v="2017-10-02T00:00:00"/>
    <x v="2"/>
    <b v="0"/>
    <s v="Approved"/>
    <x v="0"/>
    <x v="0"/>
    <s v="medium"/>
    <s v="medium"/>
    <n v="1151.96"/>
    <n v="649.49"/>
    <n v="41064"/>
  </r>
  <r>
    <n v="17442"/>
    <n v="80"/>
    <x v="1539"/>
    <d v="2017-03-04T00:00:00"/>
    <x v="4"/>
    <b v="1"/>
    <s v="Approved"/>
    <x v="1"/>
    <x v="0"/>
    <s v="medium"/>
    <s v="large"/>
    <n v="1469.44"/>
    <n v="596.54999999999995"/>
    <n v="41047"/>
  </r>
  <r>
    <n v="17443"/>
    <n v="85"/>
    <x v="1395"/>
    <d v="2017-08-04T00:00:00"/>
    <x v="3"/>
    <b v="1"/>
    <s v="Approved"/>
    <x v="5"/>
    <x v="0"/>
    <s v="medium"/>
    <s v="medium"/>
    <n v="752.64"/>
    <n v="205.36"/>
    <n v="36833"/>
  </r>
  <r>
    <n v="17444"/>
    <n v="51"/>
    <x v="1924"/>
    <d v="2017-01-27T00:00:00"/>
    <x v="7"/>
    <b v="0"/>
    <s v="Approved"/>
    <x v="2"/>
    <x v="0"/>
    <s v="high"/>
    <s v="medium"/>
    <n v="2005.66"/>
    <n v="1203.4000000000001"/>
    <n v="34170"/>
  </r>
  <r>
    <n v="17445"/>
    <n v="85"/>
    <x v="552"/>
    <d v="2017-03-06T00:00:00"/>
    <x v="4"/>
    <b v="1"/>
    <s v="Approved"/>
    <x v="5"/>
    <x v="0"/>
    <s v="medium"/>
    <s v="medium"/>
    <n v="1228.07"/>
    <n v="400.91"/>
    <n v="38193"/>
  </r>
  <r>
    <n v="17446"/>
    <n v="47"/>
    <x v="3074"/>
    <d v="2017-02-16T00:00:00"/>
    <x v="0"/>
    <b v="0"/>
    <s v="Approved"/>
    <x v="1"/>
    <x v="1"/>
    <s v="low"/>
    <s v="small"/>
    <n v="1720.7"/>
    <n v="1531.42"/>
    <n v="37668"/>
  </r>
  <r>
    <n v="17447"/>
    <n v="3"/>
    <x v="1427"/>
    <d v="2017-12-13T00:00:00"/>
    <x v="10"/>
    <b v="1"/>
    <s v="Approved"/>
    <x v="1"/>
    <x v="0"/>
    <s v="medium"/>
    <s v="large"/>
    <n v="2091.4699999999998"/>
    <n v="388.92"/>
    <n v="36361"/>
  </r>
  <r>
    <n v="17448"/>
    <n v="5"/>
    <x v="1782"/>
    <d v="2017-01-25T00:00:00"/>
    <x v="7"/>
    <b v="0"/>
    <s v="Approved"/>
    <x v="1"/>
    <x v="2"/>
    <s v="low"/>
    <s v="medium"/>
    <n v="574.64"/>
    <n v="459.71"/>
    <n v="40784"/>
  </r>
  <r>
    <n v="17449"/>
    <n v="46"/>
    <x v="3371"/>
    <d v="2017-03-26T00:00:00"/>
    <x v="4"/>
    <b v="1"/>
    <s v="Approved"/>
    <x v="0"/>
    <x v="0"/>
    <s v="low"/>
    <s v="medium"/>
    <n v="1289.8499999999999"/>
    <n v="74.510000000000005"/>
    <n v="35470"/>
  </r>
  <r>
    <n v="17450"/>
    <n v="85"/>
    <x v="747"/>
    <d v="2017-02-03T00:00:00"/>
    <x v="0"/>
    <b v="1"/>
    <s v="Approved"/>
    <x v="5"/>
    <x v="0"/>
    <s v="medium"/>
    <s v="medium"/>
    <n v="752.64"/>
    <n v="205.36"/>
    <n v="42218"/>
  </r>
  <r>
    <n v="17451"/>
    <n v="48"/>
    <x v="3489"/>
    <d v="2017-08-14T00:00:00"/>
    <x v="3"/>
    <b v="1"/>
    <s v="Approved"/>
    <x v="5"/>
    <x v="0"/>
    <s v="medium"/>
    <s v="medium"/>
    <n v="1762.96"/>
    <n v="950.52"/>
    <n v="41064"/>
  </r>
  <r>
    <n v="17452"/>
    <n v="76"/>
    <x v="3378"/>
    <d v="2017-09-11T00:00:00"/>
    <x v="8"/>
    <b v="0"/>
    <s v="Approved"/>
    <x v="5"/>
    <x v="0"/>
    <s v="low"/>
    <s v="medium"/>
    <n v="642.30999999999995"/>
    <n v="513.85"/>
    <n v="37873"/>
  </r>
  <r>
    <n v="17453"/>
    <n v="14"/>
    <x v="3290"/>
    <d v="2017-04-02T00:00:00"/>
    <x v="5"/>
    <b v="1"/>
    <s v="Approved"/>
    <x v="1"/>
    <x v="0"/>
    <s v="medium"/>
    <s v="small"/>
    <n v="1386.84"/>
    <n v="1234.29"/>
    <n v="41345"/>
  </r>
  <r>
    <n v="17454"/>
    <n v="21"/>
    <x v="1770"/>
    <d v="2017-07-30T00:00:00"/>
    <x v="6"/>
    <b v="1"/>
    <s v="Approved"/>
    <x v="0"/>
    <x v="0"/>
    <s v="medium"/>
    <s v="large"/>
    <n v="1071.23"/>
    <n v="380.74"/>
    <n v="34115"/>
  </r>
  <r>
    <n v="17455"/>
    <n v="10"/>
    <x v="797"/>
    <d v="2017-02-12T00:00:00"/>
    <x v="0"/>
    <b v="1"/>
    <s v="Approved"/>
    <x v="0"/>
    <x v="0"/>
    <s v="medium"/>
    <s v="medium"/>
    <n v="1945.43"/>
    <n v="333.18"/>
    <n v="40553"/>
  </r>
  <r>
    <n v="17456"/>
    <n v="48"/>
    <x v="410"/>
    <d v="2017-04-05T00:00:00"/>
    <x v="5"/>
    <b v="1"/>
    <s v="Approved"/>
    <x v="5"/>
    <x v="0"/>
    <s v="medium"/>
    <s v="medium"/>
    <n v="1762.96"/>
    <n v="950.52"/>
    <n v="41848"/>
  </r>
  <r>
    <n v="17457"/>
    <n v="48"/>
    <x v="3456"/>
    <d v="2017-05-25T00:00:00"/>
    <x v="1"/>
    <b v="0"/>
    <s v="Approved"/>
    <x v="5"/>
    <x v="0"/>
    <s v="medium"/>
    <s v="medium"/>
    <n v="1762.96"/>
    <n v="950.52"/>
    <n v="39915"/>
  </r>
  <r>
    <n v="17458"/>
    <n v="18"/>
    <x v="2170"/>
    <d v="2017-05-08T00:00:00"/>
    <x v="1"/>
    <b v="0"/>
    <s v="Approved"/>
    <x v="0"/>
    <x v="0"/>
    <s v="medium"/>
    <s v="medium"/>
    <n v="575.27"/>
    <n v="431.45"/>
    <n v="41345"/>
  </r>
  <r>
    <n v="17459"/>
    <n v="71"/>
    <x v="260"/>
    <d v="2017-11-11T00:00:00"/>
    <x v="11"/>
    <b v="0"/>
    <s v="Approved"/>
    <x v="0"/>
    <x v="0"/>
    <s v="high"/>
    <s v="large"/>
    <n v="1842.92"/>
    <n v="1105.75"/>
    <n v="38859"/>
  </r>
  <r>
    <n v="17460"/>
    <n v="29"/>
    <x v="214"/>
    <d v="2017-09-09T00:00:00"/>
    <x v="8"/>
    <b v="1"/>
    <s v="Approved"/>
    <x v="3"/>
    <x v="1"/>
    <s v="medium"/>
    <s v="medium"/>
    <n v="543.39"/>
    <n v="407.54"/>
    <n v="42696"/>
  </r>
  <r>
    <n v="17461"/>
    <n v="84"/>
    <x v="947"/>
    <d v="2017-03-22T00:00:00"/>
    <x v="4"/>
    <b v="0"/>
    <s v="Approved"/>
    <x v="1"/>
    <x v="1"/>
    <s v="medium"/>
    <s v="medium"/>
    <n v="290.62"/>
    <n v="215.14"/>
    <n v="38339"/>
  </r>
  <r>
    <n v="17462"/>
    <s v="Unknown"/>
    <x v="1980"/>
    <d v="2017-11-09T00:00:00"/>
    <x v="11"/>
    <b v="0"/>
    <s v="Approved"/>
    <x v="0"/>
    <x v="0"/>
    <s v="medium"/>
    <s v="medium"/>
    <n v="478.16"/>
    <n v="298.72000000000003"/>
    <n v="40649"/>
  </r>
  <r>
    <n v="17463"/>
    <n v="48"/>
    <x v="499"/>
    <d v="2017-05-02T00:00:00"/>
    <x v="1"/>
    <b v="0"/>
    <s v="Approved"/>
    <x v="5"/>
    <x v="0"/>
    <s v="medium"/>
    <s v="medium"/>
    <n v="1762.96"/>
    <n v="950.52"/>
    <n v="42688"/>
  </r>
  <r>
    <n v="17464"/>
    <n v="64"/>
    <x v="1704"/>
    <d v="2017-11-27T00:00:00"/>
    <x v="11"/>
    <b v="0"/>
    <s v="Approved"/>
    <x v="4"/>
    <x v="0"/>
    <s v="high"/>
    <s v="small"/>
    <n v="1977.36"/>
    <n v="1759.85"/>
    <n v="40779"/>
  </r>
  <r>
    <n v="17465"/>
    <n v="83"/>
    <x v="2217"/>
    <d v="2017-06-28T00:00:00"/>
    <x v="9"/>
    <b v="1"/>
    <s v="Approved"/>
    <x v="0"/>
    <x v="3"/>
    <s v="medium"/>
    <s v="large"/>
    <n v="2083.94"/>
    <n v="675.03"/>
    <n v="35667"/>
  </r>
  <r>
    <n v="17466"/>
    <n v="1"/>
    <x v="2052"/>
    <d v="2017-01-12T00:00:00"/>
    <x v="7"/>
    <b v="1"/>
    <s v="Approved"/>
    <x v="4"/>
    <x v="0"/>
    <s v="medium"/>
    <s v="medium"/>
    <n v="1403.5"/>
    <n v="954.82"/>
    <n v="41245"/>
  </r>
  <r>
    <n v="17467"/>
    <n v="93"/>
    <x v="2164"/>
    <d v="2017-08-08T00:00:00"/>
    <x v="3"/>
    <b v="0"/>
    <s v="Approved"/>
    <x v="5"/>
    <x v="0"/>
    <s v="medium"/>
    <s v="medium"/>
    <n v="1065.03"/>
    <n v="230.09"/>
    <n v="33364"/>
  </r>
  <r>
    <n v="17468"/>
    <n v="93"/>
    <x v="454"/>
    <d v="2017-06-02T00:00:00"/>
    <x v="9"/>
    <b v="0"/>
    <s v="Approved"/>
    <x v="5"/>
    <x v="0"/>
    <s v="medium"/>
    <s v="medium"/>
    <n v="1065.03"/>
    <n v="230.09"/>
    <n v="35378"/>
  </r>
  <r>
    <n v="17469"/>
    <s v="Unknown"/>
    <x v="3249"/>
    <d v="2017-01-03T00:00:00"/>
    <x v="7"/>
    <b v="0"/>
    <s v="Approved"/>
    <x v="2"/>
    <x v="1"/>
    <s v="medium"/>
    <s v="medium"/>
    <n v="742.54"/>
    <n v="667.40002440000001"/>
    <n v="33879"/>
  </r>
  <r>
    <n v="17470"/>
    <n v="31"/>
    <x v="1607"/>
    <d v="2017-10-06T00:00:00"/>
    <x v="2"/>
    <b v="0"/>
    <s v="Approved"/>
    <x v="4"/>
    <x v="0"/>
    <s v="medium"/>
    <s v="medium"/>
    <n v="230.91"/>
    <n v="173.18"/>
    <n v="36361"/>
  </r>
  <r>
    <n v="17471"/>
    <n v="80"/>
    <x v="2350"/>
    <d v="2017-12-07T00:00:00"/>
    <x v="10"/>
    <b v="0"/>
    <s v="Approved"/>
    <x v="2"/>
    <x v="3"/>
    <s v="low"/>
    <s v="medium"/>
    <n v="1073.07"/>
    <n v="933.84"/>
    <n v="35455"/>
  </r>
  <r>
    <n v="17472"/>
    <n v="36"/>
    <x v="1015"/>
    <d v="2017-10-02T00:00:00"/>
    <x v="2"/>
    <b v="1"/>
    <s v="Approved"/>
    <x v="0"/>
    <x v="0"/>
    <s v="low"/>
    <s v="medium"/>
    <n v="945.04"/>
    <n v="507.58"/>
    <n v="35052"/>
  </r>
  <r>
    <n v="17473"/>
    <n v="49"/>
    <x v="2414"/>
    <d v="2017-07-02T00:00:00"/>
    <x v="6"/>
    <b v="0"/>
    <s v="Approved"/>
    <x v="1"/>
    <x v="1"/>
    <s v="medium"/>
    <s v="medium"/>
    <n v="533.51"/>
    <n v="400.13"/>
    <n v="39915"/>
  </r>
  <r>
    <n v="17474"/>
    <n v="4"/>
    <x v="2772"/>
    <d v="2017-06-09T00:00:00"/>
    <x v="9"/>
    <b v="1"/>
    <s v="Approved"/>
    <x v="4"/>
    <x v="0"/>
    <s v="high"/>
    <s v="medium"/>
    <n v="1129.1300000000001"/>
    <n v="677.48"/>
    <n v="38573"/>
  </r>
  <r>
    <n v="17475"/>
    <n v="92"/>
    <x v="3468"/>
    <d v="2017-08-20T00:00:00"/>
    <x v="3"/>
    <b v="1"/>
    <s v="Approved"/>
    <x v="5"/>
    <x v="3"/>
    <s v="medium"/>
    <s v="large"/>
    <n v="1890.39"/>
    <n v="260.14"/>
    <n v="34143"/>
  </r>
  <r>
    <n v="17476"/>
    <n v="49"/>
    <x v="2896"/>
    <d v="2017-11-15T00:00:00"/>
    <x v="11"/>
    <b v="0"/>
    <s v="Approved"/>
    <x v="1"/>
    <x v="1"/>
    <s v="medium"/>
    <s v="medium"/>
    <n v="533.51"/>
    <n v="400.13"/>
    <n v="41064"/>
  </r>
  <r>
    <n v="17477"/>
    <n v="30"/>
    <x v="1451"/>
    <d v="2017-02-17T00:00:00"/>
    <x v="0"/>
    <b v="1"/>
    <s v="Approved"/>
    <x v="0"/>
    <x v="0"/>
    <s v="high"/>
    <s v="medium"/>
    <n v="748.17"/>
    <n v="448.9"/>
    <n v="33552"/>
  </r>
  <r>
    <n v="17478"/>
    <n v="72"/>
    <x v="803"/>
    <d v="2017-10-10T00:00:00"/>
    <x v="2"/>
    <b v="0"/>
    <s v="Approved"/>
    <x v="3"/>
    <x v="0"/>
    <s v="medium"/>
    <s v="medium"/>
    <n v="360.4"/>
    <n v="270.3"/>
    <n v="42710"/>
  </r>
  <r>
    <n v="17479"/>
    <n v="14"/>
    <x v="831"/>
    <d v="2017-06-11T00:00:00"/>
    <x v="9"/>
    <b v="1"/>
    <s v="Approved"/>
    <x v="0"/>
    <x v="0"/>
    <s v="high"/>
    <s v="large"/>
    <n v="1842.92"/>
    <n v="1105.75"/>
    <n v="34996"/>
  </r>
  <r>
    <n v="17480"/>
    <n v="63"/>
    <x v="1515"/>
    <d v="2017-12-16T00:00:00"/>
    <x v="10"/>
    <b v="0"/>
    <s v="Approved"/>
    <x v="5"/>
    <x v="0"/>
    <s v="medium"/>
    <s v="medium"/>
    <n v="1992.93"/>
    <n v="762.63"/>
    <n v="36334"/>
  </r>
  <r>
    <n v="17481"/>
    <n v="15"/>
    <x v="1465"/>
    <d v="2017-04-23T00:00:00"/>
    <x v="5"/>
    <b v="1"/>
    <s v="Approved"/>
    <x v="3"/>
    <x v="0"/>
    <s v="low"/>
    <s v="medium"/>
    <n v="958.74"/>
    <n v="748.9"/>
    <n v="35160"/>
  </r>
  <r>
    <n v="17482"/>
    <n v="13"/>
    <x v="1747"/>
    <d v="2017-04-15T00:00:00"/>
    <x v="5"/>
    <b v="0"/>
    <s v="Approved"/>
    <x v="0"/>
    <x v="0"/>
    <s v="medium"/>
    <s v="medium"/>
    <n v="1577.53"/>
    <n v="826.51"/>
    <n v="34071"/>
  </r>
  <r>
    <n v="17483"/>
    <n v="4"/>
    <x v="2487"/>
    <d v="2017-10-16T00:00:00"/>
    <x v="2"/>
    <b v="0"/>
    <s v="Approved"/>
    <x v="4"/>
    <x v="0"/>
    <s v="high"/>
    <s v="medium"/>
    <n v="1129.1300000000001"/>
    <n v="677.48"/>
    <n v="38258"/>
  </r>
  <r>
    <n v="17484"/>
    <n v="30"/>
    <x v="2736"/>
    <d v="2017-08-18T00:00:00"/>
    <x v="3"/>
    <b v="0"/>
    <s v="Approved"/>
    <x v="0"/>
    <x v="0"/>
    <s v="high"/>
    <s v="medium"/>
    <n v="748.17"/>
    <n v="448.9"/>
    <n v="33552"/>
  </r>
  <r>
    <n v="17485"/>
    <n v="97"/>
    <x v="2486"/>
    <d v="2017-05-12T00:00:00"/>
    <x v="1"/>
    <b v="0"/>
    <s v="Approved"/>
    <x v="0"/>
    <x v="0"/>
    <s v="medium"/>
    <s v="large"/>
    <n v="202.62"/>
    <n v="151.96"/>
    <n v="33364"/>
  </r>
  <r>
    <n v="17486"/>
    <n v="61"/>
    <x v="679"/>
    <d v="2017-09-10T00:00:00"/>
    <x v="8"/>
    <b v="0"/>
    <s v="Approved"/>
    <x v="2"/>
    <x v="0"/>
    <s v="low"/>
    <s v="medium"/>
    <n v="71.16"/>
    <n v="56.93"/>
    <n v="36146"/>
  </r>
  <r>
    <n v="17487"/>
    <n v="26"/>
    <x v="3465"/>
    <d v="2017-02-27T00:00:00"/>
    <x v="0"/>
    <b v="0"/>
    <s v="Approved"/>
    <x v="5"/>
    <x v="0"/>
    <s v="medium"/>
    <s v="medium"/>
    <n v="1992.93"/>
    <n v="762.63"/>
    <n v="33888"/>
  </r>
  <r>
    <n v="17488"/>
    <n v="1"/>
    <x v="1606"/>
    <d v="2017-07-19T00:00:00"/>
    <x v="6"/>
    <b v="1"/>
    <s v="Approved"/>
    <x v="4"/>
    <x v="0"/>
    <s v="medium"/>
    <s v="medium"/>
    <n v="1403.5"/>
    <n v="954.82"/>
    <n v="42688"/>
  </r>
  <r>
    <n v="17489"/>
    <n v="90"/>
    <x v="3355"/>
    <d v="2017-09-04T00:00:00"/>
    <x v="8"/>
    <b v="0"/>
    <s v="Approved"/>
    <x v="3"/>
    <x v="0"/>
    <s v="low"/>
    <s v="medium"/>
    <n v="363.01"/>
    <n v="290.41000000000003"/>
    <n v="38482"/>
  </r>
  <r>
    <n v="17490"/>
    <n v="17"/>
    <x v="3088"/>
    <d v="2017-12-01T00:00:00"/>
    <x v="10"/>
    <b v="1"/>
    <s v="Approved"/>
    <x v="0"/>
    <x v="0"/>
    <s v="high"/>
    <s v="medium"/>
    <n v="1024.6600000000001"/>
    <n v="614.79999999999995"/>
    <n v="35378"/>
  </r>
  <r>
    <n v="17491"/>
    <n v="34"/>
    <x v="1332"/>
    <d v="2017-06-27T00:00:00"/>
    <x v="9"/>
    <b v="1"/>
    <s v="Approved"/>
    <x v="3"/>
    <x v="1"/>
    <s v="high"/>
    <s v="large"/>
    <n v="774.53"/>
    <n v="464.72"/>
    <n v="38750"/>
  </r>
  <r>
    <n v="17492"/>
    <n v="59"/>
    <x v="177"/>
    <d v="2017-10-31T00:00:00"/>
    <x v="2"/>
    <b v="1"/>
    <s v="Approved"/>
    <x v="5"/>
    <x v="0"/>
    <s v="medium"/>
    <s v="small"/>
    <n v="1415.01"/>
    <n v="1259.3599999999999"/>
    <n v="37539"/>
  </r>
  <r>
    <n v="17493"/>
    <n v="50"/>
    <x v="649"/>
    <d v="2017-11-12T00:00:00"/>
    <x v="11"/>
    <b v="1"/>
    <s v="Approved"/>
    <x v="5"/>
    <x v="0"/>
    <s v="medium"/>
    <s v="small"/>
    <n v="175.89"/>
    <n v="131.91999999999999"/>
    <n v="33259"/>
  </r>
  <r>
    <n v="17494"/>
    <n v="2"/>
    <x v="1552"/>
    <d v="2017-12-22T00:00:00"/>
    <x v="10"/>
    <b v="1"/>
    <s v="Approved"/>
    <x v="0"/>
    <x v="0"/>
    <s v="medium"/>
    <s v="medium"/>
    <n v="71.489999999999995"/>
    <n v="53.62"/>
    <n v="41245"/>
  </r>
  <r>
    <n v="17495"/>
    <n v="23"/>
    <x v="236"/>
    <d v="2017-08-25T00:00:00"/>
    <x v="3"/>
    <b v="1"/>
    <s v="Approved"/>
    <x v="3"/>
    <x v="2"/>
    <s v="low"/>
    <s v="small"/>
    <n v="688.63"/>
    <n v="612.88"/>
    <n v="34244"/>
  </r>
  <r>
    <n v="17496"/>
    <n v="23"/>
    <x v="24"/>
    <d v="2017-05-02T00:00:00"/>
    <x v="1"/>
    <b v="1"/>
    <s v="Approved"/>
    <x v="3"/>
    <x v="2"/>
    <s v="low"/>
    <s v="small"/>
    <n v="688.63"/>
    <n v="612.88"/>
    <n v="34244"/>
  </r>
  <r>
    <n v="17497"/>
    <n v="32"/>
    <x v="3313"/>
    <d v="2017-07-23T00:00:00"/>
    <x v="6"/>
    <b v="0"/>
    <s v="Approved"/>
    <x v="4"/>
    <x v="0"/>
    <s v="medium"/>
    <s v="medium"/>
    <n v="642.70000000000005"/>
    <n v="211.37"/>
    <n v="34527"/>
  </r>
  <r>
    <n v="17498"/>
    <n v="35"/>
    <x v="1212"/>
    <d v="2017-03-29T00:00:00"/>
    <x v="4"/>
    <b v="1"/>
    <s v="Approved"/>
    <x v="1"/>
    <x v="0"/>
    <s v="low"/>
    <s v="medium"/>
    <n v="1057.51"/>
    <n v="154.4"/>
    <n v="35052"/>
  </r>
  <r>
    <n v="17499"/>
    <n v="86"/>
    <x v="2335"/>
    <d v="2017-06-17T00:00:00"/>
    <x v="9"/>
    <b v="1"/>
    <s v="Approved"/>
    <x v="2"/>
    <x v="0"/>
    <s v="medium"/>
    <s v="medium"/>
    <n v="235.63"/>
    <n v="125.07"/>
    <n v="38206"/>
  </r>
  <r>
    <n v="17500"/>
    <n v="76"/>
    <x v="2242"/>
    <d v="2017-03-29T00:00:00"/>
    <x v="4"/>
    <b v="1"/>
    <s v="Approved"/>
    <x v="5"/>
    <x v="0"/>
    <s v="low"/>
    <s v="medium"/>
    <n v="642.30999999999995"/>
    <n v="513.85"/>
    <n v="41922"/>
  </r>
  <r>
    <n v="17501"/>
    <n v="92"/>
    <x v="345"/>
    <d v="2017-09-04T00:00:00"/>
    <x v="8"/>
    <b v="0"/>
    <s v="Approved"/>
    <x v="5"/>
    <x v="0"/>
    <s v="medium"/>
    <s v="small"/>
    <n v="1415.01"/>
    <n v="1259.3599999999999"/>
    <n v="37626"/>
  </r>
  <r>
    <n v="17502"/>
    <n v="22"/>
    <x v="2263"/>
    <d v="2017-09-23T00:00:00"/>
    <x v="8"/>
    <b v="1"/>
    <s v="Approved"/>
    <x v="5"/>
    <x v="0"/>
    <s v="medium"/>
    <s v="medium"/>
    <n v="60.34"/>
    <n v="45.26"/>
    <n v="34165"/>
  </r>
  <r>
    <n v="17503"/>
    <n v="94"/>
    <x v="593"/>
    <d v="2017-11-27T00:00:00"/>
    <x v="11"/>
    <b v="1"/>
    <s v="Approved"/>
    <x v="4"/>
    <x v="0"/>
    <s v="medium"/>
    <s v="large"/>
    <n v="1635.3"/>
    <n v="993.66"/>
    <n v="41434"/>
  </r>
  <r>
    <n v="17504"/>
    <n v="56"/>
    <x v="167"/>
    <d v="2017-07-09T00:00:00"/>
    <x v="6"/>
    <b v="0"/>
    <s v="Approved"/>
    <x v="2"/>
    <x v="0"/>
    <s v="medium"/>
    <s v="medium"/>
    <n v="183.86"/>
    <n v="137.9"/>
    <n v="40779"/>
  </r>
  <r>
    <n v="17505"/>
    <n v="69"/>
    <x v="2978"/>
    <d v="2017-05-06T00:00:00"/>
    <x v="1"/>
    <b v="0"/>
    <s v="Approved"/>
    <x v="4"/>
    <x v="1"/>
    <s v="medium"/>
    <s v="medium"/>
    <n v="792.9"/>
    <n v="594.67999999999995"/>
    <n v="34996"/>
  </r>
  <r>
    <n v="17506"/>
    <n v="88"/>
    <x v="1228"/>
    <d v="2017-03-04T00:00:00"/>
    <x v="4"/>
    <b v="0"/>
    <s v="Approved"/>
    <x v="3"/>
    <x v="0"/>
    <s v="medium"/>
    <s v="medium"/>
    <n v="1198.46"/>
    <n v="381.1"/>
    <n v="36145"/>
  </r>
  <r>
    <n v="17507"/>
    <n v="27"/>
    <x v="1773"/>
    <d v="2017-06-12T00:00:00"/>
    <x v="9"/>
    <b v="1"/>
    <s v="Approved"/>
    <x v="1"/>
    <x v="0"/>
    <s v="low"/>
    <s v="medium"/>
    <n v="1057.51"/>
    <n v="154.4"/>
    <n v="35052"/>
  </r>
  <r>
    <n v="17508"/>
    <n v="99"/>
    <x v="310"/>
    <d v="2017-09-17T00:00:00"/>
    <x v="8"/>
    <b v="0"/>
    <s v="Approved"/>
    <x v="2"/>
    <x v="0"/>
    <s v="medium"/>
    <s v="medium"/>
    <n v="1227.3399999999999"/>
    <n v="770.89"/>
    <n v="34556"/>
  </r>
  <r>
    <n v="17509"/>
    <n v="51"/>
    <x v="3047"/>
    <d v="2017-02-20T00:00:00"/>
    <x v="0"/>
    <b v="1"/>
    <s v="Approved"/>
    <x v="2"/>
    <x v="0"/>
    <s v="high"/>
    <s v="medium"/>
    <n v="2005.66"/>
    <n v="1203.4000000000001"/>
    <n v="41009"/>
  </r>
  <r>
    <n v="17510"/>
    <n v="2"/>
    <x v="487"/>
    <d v="2017-08-16T00:00:00"/>
    <x v="3"/>
    <b v="1"/>
    <s v="Approved"/>
    <x v="0"/>
    <x v="0"/>
    <s v="medium"/>
    <s v="medium"/>
    <n v="71.489999999999995"/>
    <n v="53.62"/>
    <n v="41245"/>
  </r>
  <r>
    <n v="17511"/>
    <n v="79"/>
    <x v="1109"/>
    <d v="2017-06-07T00:00:00"/>
    <x v="9"/>
    <b v="0"/>
    <s v="Approved"/>
    <x v="3"/>
    <x v="0"/>
    <s v="medium"/>
    <s v="medium"/>
    <n v="1555.58"/>
    <n v="818.01"/>
    <n v="38206"/>
  </r>
  <r>
    <n v="17512"/>
    <n v="80"/>
    <x v="603"/>
    <d v="2017-08-14T00:00:00"/>
    <x v="3"/>
    <b v="0"/>
    <s v="Approved"/>
    <x v="2"/>
    <x v="3"/>
    <s v="low"/>
    <s v="medium"/>
    <n v="1073.07"/>
    <n v="933.84"/>
    <n v="35455"/>
  </r>
  <r>
    <n v="17513"/>
    <n v="59"/>
    <x v="898"/>
    <d v="2017-08-20T00:00:00"/>
    <x v="3"/>
    <b v="0"/>
    <s v="Approved"/>
    <x v="5"/>
    <x v="0"/>
    <s v="medium"/>
    <s v="small"/>
    <n v="1415.01"/>
    <n v="1259.3599999999999"/>
    <n v="37539"/>
  </r>
  <r>
    <n v="17514"/>
    <n v="9"/>
    <x v="2560"/>
    <d v="2017-03-22T00:00:00"/>
    <x v="4"/>
    <b v="0"/>
    <s v="Cancelled"/>
    <x v="2"/>
    <x v="1"/>
    <s v="medium"/>
    <s v="medium"/>
    <n v="742.54"/>
    <n v="667.4"/>
    <n v="39298"/>
  </r>
  <r>
    <n v="17515"/>
    <n v="92"/>
    <x v="1201"/>
    <d v="2017-05-22T00:00:00"/>
    <x v="1"/>
    <b v="1"/>
    <s v="Approved"/>
    <x v="5"/>
    <x v="0"/>
    <s v="medium"/>
    <s v="small"/>
    <n v="1415.01"/>
    <n v="1259.3599999999999"/>
    <n v="37626"/>
  </r>
  <r>
    <n v="17516"/>
    <n v="22"/>
    <x v="955"/>
    <d v="2017-02-07T00:00:00"/>
    <x v="0"/>
    <b v="0"/>
    <s v="Approved"/>
    <x v="5"/>
    <x v="0"/>
    <s v="medium"/>
    <s v="medium"/>
    <n v="60.34"/>
    <n v="45.26"/>
    <n v="42696"/>
  </r>
  <r>
    <n v="17517"/>
    <n v="46"/>
    <x v="2838"/>
    <d v="2017-04-07T00:00:00"/>
    <x v="5"/>
    <b v="1"/>
    <s v="Approved"/>
    <x v="2"/>
    <x v="0"/>
    <s v="low"/>
    <s v="medium"/>
    <n v="1793.43"/>
    <n v="248.82"/>
    <n v="36498"/>
  </r>
  <r>
    <n v="17518"/>
    <n v="49"/>
    <x v="367"/>
    <d v="2017-02-07T00:00:00"/>
    <x v="0"/>
    <b v="0"/>
    <s v="Approved"/>
    <x v="1"/>
    <x v="1"/>
    <s v="medium"/>
    <s v="medium"/>
    <n v="533.51"/>
    <n v="400.13"/>
    <n v="41064"/>
  </r>
  <r>
    <n v="17519"/>
    <n v="3"/>
    <x v="227"/>
    <d v="2017-08-05T00:00:00"/>
    <x v="3"/>
    <b v="0"/>
    <s v="Approved"/>
    <x v="1"/>
    <x v="0"/>
    <s v="medium"/>
    <s v="large"/>
    <n v="2091.4699999999998"/>
    <n v="388.92"/>
    <n v="37873"/>
  </r>
  <r>
    <n v="17520"/>
    <n v="91"/>
    <x v="2954"/>
    <d v="2017-08-14T00:00:00"/>
    <x v="3"/>
    <b v="1"/>
    <s v="Approved"/>
    <x v="5"/>
    <x v="0"/>
    <s v="low"/>
    <s v="medium"/>
    <n v="642.30999999999995"/>
    <n v="513.85"/>
    <n v="35455"/>
  </r>
  <r>
    <n v="17521"/>
    <n v="4"/>
    <x v="122"/>
    <d v="2017-01-27T00:00:00"/>
    <x v="7"/>
    <b v="1"/>
    <s v="Approved"/>
    <x v="0"/>
    <x v="0"/>
    <s v="medium"/>
    <s v="medium"/>
    <n v="1483.2"/>
    <n v="99.59"/>
    <n v="36146"/>
  </r>
  <r>
    <n v="17522"/>
    <n v="87"/>
    <x v="759"/>
    <d v="2017-08-05T00:00:00"/>
    <x v="3"/>
    <b v="0"/>
    <s v="Approved"/>
    <x v="2"/>
    <x v="0"/>
    <s v="medium"/>
    <s v="medium"/>
    <n v="1636.9"/>
    <n v="44.71"/>
    <n v="40410"/>
  </r>
  <r>
    <n v="17523"/>
    <n v="36"/>
    <x v="3452"/>
    <d v="2017-04-30T00:00:00"/>
    <x v="5"/>
    <b v="0"/>
    <s v="Approved"/>
    <x v="0"/>
    <x v="0"/>
    <s v="low"/>
    <s v="medium"/>
    <n v="945.04"/>
    <n v="507.58"/>
    <n v="35052"/>
  </r>
  <r>
    <n v="17524"/>
    <n v="16"/>
    <x v="3284"/>
    <d v="2017-11-09T00:00:00"/>
    <x v="11"/>
    <b v="0"/>
    <s v="Approved"/>
    <x v="3"/>
    <x v="0"/>
    <s v="high"/>
    <s v="small"/>
    <n v="1661.92"/>
    <n v="1479.11"/>
    <n v="40303"/>
  </r>
  <r>
    <n v="17525"/>
    <n v="56"/>
    <x v="3291"/>
    <d v="2017-08-05T00:00:00"/>
    <x v="3"/>
    <b v="0"/>
    <s v="Approved"/>
    <x v="2"/>
    <x v="0"/>
    <s v="medium"/>
    <s v="medium"/>
    <n v="183.86"/>
    <n v="137.9"/>
    <n v="35707"/>
  </r>
  <r>
    <n v="17526"/>
    <n v="53"/>
    <x v="3487"/>
    <d v="2017-03-20T00:00:00"/>
    <x v="4"/>
    <b v="0"/>
    <s v="Approved"/>
    <x v="2"/>
    <x v="0"/>
    <s v="medium"/>
    <s v="medium"/>
    <n v="795.34"/>
    <n v="101.58"/>
    <n v="35470"/>
  </r>
  <r>
    <n v="17527"/>
    <n v="39"/>
    <x v="1944"/>
    <d v="2017-05-16T00:00:00"/>
    <x v="1"/>
    <b v="0"/>
    <s v="Approved"/>
    <x v="4"/>
    <x v="0"/>
    <s v="medium"/>
    <s v="large"/>
    <n v="1812.75"/>
    <n v="582.48"/>
    <n v="35560"/>
  </r>
  <r>
    <n v="17528"/>
    <n v="2"/>
    <x v="406"/>
    <d v="2017-01-20T00:00:00"/>
    <x v="7"/>
    <b v="0"/>
    <s v="Approved"/>
    <x v="0"/>
    <x v="0"/>
    <s v="medium"/>
    <s v="medium"/>
    <n v="71.489999999999995"/>
    <n v="53.62"/>
    <n v="41245"/>
  </r>
  <r>
    <n v="17529"/>
    <n v="58"/>
    <x v="2358"/>
    <d v="2017-07-05T00:00:00"/>
    <x v="6"/>
    <b v="1"/>
    <s v="Approved"/>
    <x v="2"/>
    <x v="1"/>
    <s v="medium"/>
    <s v="medium"/>
    <n v="1280.28"/>
    <n v="829.51"/>
    <n v="39915"/>
  </r>
  <r>
    <n v="17530"/>
    <n v="45"/>
    <x v="2704"/>
    <d v="2017-11-10T00:00:00"/>
    <x v="11"/>
    <b v="0"/>
    <s v="Approved"/>
    <x v="0"/>
    <x v="0"/>
    <s v="medium"/>
    <s v="medium"/>
    <n v="441.49"/>
    <n v="84.99"/>
    <n v="34071"/>
  </r>
  <r>
    <n v="17531"/>
    <n v="35"/>
    <x v="2647"/>
    <d v="2017-03-01T00:00:00"/>
    <x v="4"/>
    <b v="1"/>
    <s v="Approved"/>
    <x v="1"/>
    <x v="0"/>
    <s v="low"/>
    <s v="medium"/>
    <n v="1057.51"/>
    <n v="154.4"/>
    <n v="35560"/>
  </r>
  <r>
    <n v="17532"/>
    <n v="97"/>
    <x v="2495"/>
    <d v="2017-05-29T00:00:00"/>
    <x v="1"/>
    <b v="1"/>
    <s v="Approved"/>
    <x v="0"/>
    <x v="0"/>
    <s v="medium"/>
    <s v="large"/>
    <n v="202.62"/>
    <n v="151.96"/>
    <n v="42458"/>
  </r>
  <r>
    <n v="17533"/>
    <s v="Unknown"/>
    <x v="3276"/>
    <d v="2017-09-13T00:00:00"/>
    <x v="8"/>
    <b v="1"/>
    <s v="Approved"/>
    <x v="1"/>
    <x v="1"/>
    <s v="medium"/>
    <s v="medium"/>
    <n v="533.51"/>
    <n v="400.13"/>
    <n v="34170"/>
  </r>
  <r>
    <n v="17534"/>
    <n v="77"/>
    <x v="300"/>
    <d v="2017-10-21T00:00:00"/>
    <x v="2"/>
    <b v="0"/>
    <s v="Approved"/>
    <x v="3"/>
    <x v="1"/>
    <s v="medium"/>
    <s v="large"/>
    <n v="1240.31"/>
    <n v="795.1"/>
    <n v="38339"/>
  </r>
  <r>
    <n v="17535"/>
    <s v="Unknown"/>
    <x v="681"/>
    <d v="2017-07-29T00:00:00"/>
    <x v="6"/>
    <b v="1"/>
    <s v="Approved"/>
    <x v="6"/>
    <x v="4"/>
    <s v="Unknown"/>
    <s v="Unknown"/>
    <n v="634.57000000000005"/>
    <s v="Unknown"/>
    <s v="Unknown"/>
  </r>
  <r>
    <n v="17536"/>
    <n v="9"/>
    <x v="606"/>
    <d v="2017-07-21T00:00:00"/>
    <x v="6"/>
    <b v="0"/>
    <s v="Approved"/>
    <x v="2"/>
    <x v="1"/>
    <s v="medium"/>
    <s v="medium"/>
    <n v="742.54"/>
    <n v="667.4"/>
    <n v="33549"/>
  </r>
  <r>
    <n v="17537"/>
    <s v="Unknown"/>
    <x v="1983"/>
    <d v="2017-01-15T00:00:00"/>
    <x v="7"/>
    <b v="1"/>
    <s v="Approved"/>
    <x v="0"/>
    <x v="0"/>
    <s v="medium"/>
    <s v="large"/>
    <n v="202.62"/>
    <n v="151.96"/>
    <n v="42458"/>
  </r>
  <r>
    <n v="17538"/>
    <n v="1"/>
    <x v="1681"/>
    <d v="2017-05-25T00:00:00"/>
    <x v="1"/>
    <b v="0"/>
    <s v="Approved"/>
    <x v="4"/>
    <x v="0"/>
    <s v="medium"/>
    <s v="medium"/>
    <n v="1403.5"/>
    <n v="954.82"/>
    <n v="42688"/>
  </r>
  <r>
    <n v="17539"/>
    <n v="43"/>
    <x v="2630"/>
    <d v="2017-05-30T00:00:00"/>
    <x v="1"/>
    <b v="1"/>
    <s v="Approved"/>
    <x v="0"/>
    <x v="0"/>
    <s v="medium"/>
    <s v="medium"/>
    <n v="1151.96"/>
    <n v="649.49"/>
    <n v="35470"/>
  </r>
  <r>
    <n v="17540"/>
    <n v="40"/>
    <x v="513"/>
    <d v="2017-05-23T00:00:00"/>
    <x v="1"/>
    <b v="1"/>
    <s v="Approved"/>
    <x v="1"/>
    <x v="1"/>
    <s v="medium"/>
    <s v="large"/>
    <n v="1894.19"/>
    <n v="598.76"/>
    <n v="37823"/>
  </r>
  <r>
    <n v="17541"/>
    <n v="40"/>
    <x v="1478"/>
    <d v="2017-12-19T00:00:00"/>
    <x v="10"/>
    <b v="0"/>
    <s v="Approved"/>
    <x v="2"/>
    <x v="0"/>
    <s v="high"/>
    <s v="medium"/>
    <n v="1458.17"/>
    <n v="874.9"/>
    <n v="35560"/>
  </r>
  <r>
    <n v="17542"/>
    <n v="74"/>
    <x v="290"/>
    <d v="2017-04-01T00:00:00"/>
    <x v="5"/>
    <b v="1"/>
    <s v="Approved"/>
    <x v="5"/>
    <x v="0"/>
    <s v="medium"/>
    <s v="medium"/>
    <n v="1228.07"/>
    <n v="400.91"/>
    <n v="41922"/>
  </r>
  <r>
    <n v="17543"/>
    <n v="34"/>
    <x v="631"/>
    <d v="2017-10-19T00:00:00"/>
    <x v="2"/>
    <b v="1"/>
    <s v="Approved"/>
    <x v="3"/>
    <x v="1"/>
    <s v="high"/>
    <s v="large"/>
    <n v="774.53"/>
    <n v="464.72"/>
    <n v="40336"/>
  </r>
  <r>
    <n v="17544"/>
    <n v="79"/>
    <x v="3083"/>
    <d v="2017-04-21T00:00:00"/>
    <x v="5"/>
    <b v="0"/>
    <s v="Approved"/>
    <x v="3"/>
    <x v="0"/>
    <s v="medium"/>
    <s v="medium"/>
    <n v="1555.58"/>
    <n v="818.01"/>
    <n v="39298"/>
  </r>
  <r>
    <n v="17545"/>
    <n v="45"/>
    <x v="1188"/>
    <d v="2017-12-15T00:00:00"/>
    <x v="10"/>
    <b v="0"/>
    <s v="Approved"/>
    <x v="0"/>
    <x v="0"/>
    <s v="medium"/>
    <s v="medium"/>
    <n v="441.49"/>
    <n v="84.99"/>
    <n v="37668"/>
  </r>
  <r>
    <n v="17546"/>
    <n v="56"/>
    <x v="1100"/>
    <d v="2017-05-03T00:00:00"/>
    <x v="1"/>
    <b v="1"/>
    <s v="Approved"/>
    <x v="2"/>
    <x v="0"/>
    <s v="medium"/>
    <s v="medium"/>
    <n v="183.86"/>
    <n v="137.9"/>
    <n v="34143"/>
  </r>
  <r>
    <n v="17547"/>
    <n v="57"/>
    <x v="3224"/>
    <d v="2017-11-29T00:00:00"/>
    <x v="11"/>
    <b v="1"/>
    <s v="Approved"/>
    <x v="5"/>
    <x v="3"/>
    <s v="medium"/>
    <s v="large"/>
    <n v="1890.39"/>
    <n v="260.14"/>
    <n v="40779"/>
  </r>
  <r>
    <n v="17548"/>
    <n v="30"/>
    <x v="3141"/>
    <d v="2017-06-07T00:00:00"/>
    <x v="9"/>
    <b v="1"/>
    <s v="Approved"/>
    <x v="0"/>
    <x v="0"/>
    <s v="high"/>
    <s v="medium"/>
    <n v="748.17"/>
    <n v="448.9"/>
    <n v="33552"/>
  </r>
  <r>
    <n v="17549"/>
    <n v="35"/>
    <x v="3231"/>
    <d v="2017-09-14T00:00:00"/>
    <x v="8"/>
    <b v="1"/>
    <s v="Approved"/>
    <x v="1"/>
    <x v="0"/>
    <s v="low"/>
    <s v="medium"/>
    <n v="1057.51"/>
    <n v="154.4"/>
    <n v="34527"/>
  </r>
  <r>
    <n v="17550"/>
    <n v="63"/>
    <x v="2441"/>
    <d v="2017-07-08T00:00:00"/>
    <x v="6"/>
    <b v="1"/>
    <s v="Approved"/>
    <x v="0"/>
    <x v="0"/>
    <s v="medium"/>
    <s v="medium"/>
    <n v="1483.2"/>
    <n v="99.59"/>
    <n v="36146"/>
  </r>
  <r>
    <n v="17551"/>
    <n v="25"/>
    <x v="2985"/>
    <d v="2017-04-23T00:00:00"/>
    <x v="5"/>
    <b v="1"/>
    <s v="Approved"/>
    <x v="4"/>
    <x v="1"/>
    <s v="medium"/>
    <s v="medium"/>
    <n v="1538.99"/>
    <n v="829.65"/>
    <n v="42404"/>
  </r>
  <r>
    <n v="17552"/>
    <n v="14"/>
    <x v="3318"/>
    <d v="2017-07-15T00:00:00"/>
    <x v="6"/>
    <b v="1"/>
    <s v="Approved"/>
    <x v="1"/>
    <x v="0"/>
    <s v="medium"/>
    <s v="small"/>
    <n v="1386.84"/>
    <n v="1234.29"/>
    <n v="34165"/>
  </r>
  <r>
    <n v="17553"/>
    <n v="71"/>
    <x v="539"/>
    <d v="2017-08-18T00:00:00"/>
    <x v="3"/>
    <b v="0"/>
    <s v="Approved"/>
    <x v="0"/>
    <x v="0"/>
    <s v="high"/>
    <s v="large"/>
    <n v="1842.92"/>
    <n v="1105.75"/>
    <n v="34996"/>
  </r>
  <r>
    <n v="17554"/>
    <n v="68"/>
    <x v="3455"/>
    <d v="2017-12-04T00:00:00"/>
    <x v="10"/>
    <b v="1"/>
    <s v="Approved"/>
    <x v="2"/>
    <x v="0"/>
    <s v="medium"/>
    <s v="medium"/>
    <n v="1636.9"/>
    <n v="44.71"/>
    <n v="42105"/>
  </r>
  <r>
    <n v="17555"/>
    <n v="60"/>
    <x v="473"/>
    <d v="2017-12-27T00:00:00"/>
    <x v="10"/>
    <b v="0"/>
    <s v="Approved"/>
    <x v="4"/>
    <x v="0"/>
    <s v="high"/>
    <s v="small"/>
    <n v="1977.36"/>
    <n v="1759.85"/>
    <n v="40779"/>
  </r>
  <r>
    <n v="17556"/>
    <n v="18"/>
    <x v="2923"/>
    <d v="2017-11-19T00:00:00"/>
    <x v="11"/>
    <b v="1"/>
    <s v="Approved"/>
    <x v="0"/>
    <x v="0"/>
    <s v="medium"/>
    <s v="medium"/>
    <n v="575.27"/>
    <n v="431.45"/>
    <n v="41345"/>
  </r>
  <r>
    <n v="17557"/>
    <n v="79"/>
    <x v="1451"/>
    <d v="2017-01-05T00:00:00"/>
    <x v="7"/>
    <b v="0"/>
    <s v="Approved"/>
    <x v="3"/>
    <x v="0"/>
    <s v="medium"/>
    <s v="medium"/>
    <n v="1555.58"/>
    <n v="818.01"/>
    <n v="38206"/>
  </r>
  <r>
    <n v="17558"/>
    <n v="79"/>
    <x v="791"/>
    <d v="2017-08-16T00:00:00"/>
    <x v="3"/>
    <b v="0"/>
    <s v="Approved"/>
    <x v="0"/>
    <x v="3"/>
    <s v="medium"/>
    <s v="large"/>
    <n v="2083.94"/>
    <n v="675.03"/>
    <n v="41533"/>
  </r>
  <r>
    <n v="17559"/>
    <s v="Unknown"/>
    <x v="240"/>
    <d v="2017-01-10T00:00:00"/>
    <x v="7"/>
    <b v="1"/>
    <s v="Approved"/>
    <x v="2"/>
    <x v="0"/>
    <s v="high"/>
    <s v="medium"/>
    <n v="227.88"/>
    <n v="136.72999999999999"/>
    <n v="37659"/>
  </r>
  <r>
    <n v="17560"/>
    <n v="85"/>
    <x v="2789"/>
    <d v="2017-03-09T00:00:00"/>
    <x v="4"/>
    <s v="Unknown"/>
    <s v="Approved"/>
    <x v="5"/>
    <x v="0"/>
    <s v="medium"/>
    <s v="medium"/>
    <n v="752.64"/>
    <n v="205.36"/>
    <n v="42218"/>
  </r>
  <r>
    <n v="17561"/>
    <n v="88"/>
    <x v="2314"/>
    <d v="2017-11-20T00:00:00"/>
    <x v="11"/>
    <b v="1"/>
    <s v="Approved"/>
    <x v="3"/>
    <x v="0"/>
    <s v="medium"/>
    <s v="medium"/>
    <n v="1198.46"/>
    <n v="381.1"/>
    <n v="36367"/>
  </r>
  <r>
    <n v="17562"/>
    <n v="20"/>
    <x v="1197"/>
    <d v="2017-04-10T00:00:00"/>
    <x v="5"/>
    <b v="1"/>
    <s v="Approved"/>
    <x v="1"/>
    <x v="0"/>
    <s v="medium"/>
    <s v="small"/>
    <n v="1775.81"/>
    <n v="1580.47"/>
    <n v="35160"/>
  </r>
  <r>
    <n v="17563"/>
    <n v="72"/>
    <x v="1679"/>
    <d v="2017-02-17T00:00:00"/>
    <x v="0"/>
    <b v="1"/>
    <s v="Approved"/>
    <x v="2"/>
    <x v="0"/>
    <s v="medium"/>
    <s v="medium"/>
    <n v="912.52"/>
    <n v="141.4"/>
    <n v="42295"/>
  </r>
  <r>
    <n v="17564"/>
    <n v="22"/>
    <x v="1965"/>
    <d v="2017-03-10T00:00:00"/>
    <x v="4"/>
    <b v="1"/>
    <s v="Approved"/>
    <x v="5"/>
    <x v="0"/>
    <s v="medium"/>
    <s v="medium"/>
    <n v="60.34"/>
    <n v="45.26"/>
    <n v="40670"/>
  </r>
  <r>
    <n v="17565"/>
    <n v="20"/>
    <x v="358"/>
    <d v="2017-05-17T00:00:00"/>
    <x v="1"/>
    <b v="1"/>
    <s v="Approved"/>
    <x v="1"/>
    <x v="0"/>
    <s v="medium"/>
    <s v="small"/>
    <n v="1775.81"/>
    <n v="1580.47"/>
    <n v="36334"/>
  </r>
  <r>
    <n v="17566"/>
    <n v="63"/>
    <x v="1961"/>
    <d v="2017-02-04T00:00:00"/>
    <x v="0"/>
    <b v="1"/>
    <s v="Approved"/>
    <x v="0"/>
    <x v="0"/>
    <s v="medium"/>
    <s v="medium"/>
    <n v="1483.2"/>
    <n v="99.59"/>
    <n v="36146"/>
  </r>
  <r>
    <n v="17567"/>
    <n v="82"/>
    <x v="2091"/>
    <d v="2017-08-25T00:00:00"/>
    <x v="3"/>
    <b v="0"/>
    <s v="Approved"/>
    <x v="3"/>
    <x v="0"/>
    <s v="high"/>
    <s v="medium"/>
    <n v="1148.6400000000001"/>
    <n v="689.18"/>
    <n v="42226"/>
  </r>
  <r>
    <n v="17568"/>
    <n v="80"/>
    <x v="568"/>
    <d v="2017-08-01T00:00:00"/>
    <x v="3"/>
    <b v="1"/>
    <s v="Approved"/>
    <x v="2"/>
    <x v="3"/>
    <s v="low"/>
    <s v="medium"/>
    <n v="1073.07"/>
    <n v="933.84"/>
    <n v="42218"/>
  </r>
  <r>
    <n v="17569"/>
    <s v="Unknown"/>
    <x v="1219"/>
    <d v="2017-07-20T00:00:00"/>
    <x v="6"/>
    <b v="1"/>
    <s v="Approved"/>
    <x v="0"/>
    <x v="0"/>
    <s v="medium"/>
    <s v="medium"/>
    <n v="71.489999999999995"/>
    <n v="53.62"/>
    <n v="41701"/>
  </r>
  <r>
    <n v="17570"/>
    <n v="96"/>
    <x v="2107"/>
    <d v="2017-03-21T00:00:00"/>
    <x v="4"/>
    <b v="0"/>
    <s v="Approved"/>
    <x v="5"/>
    <x v="1"/>
    <s v="low"/>
    <s v="small"/>
    <n v="1172.78"/>
    <n v="1043.77"/>
    <n v="37539"/>
  </r>
  <r>
    <n v="17571"/>
    <n v="61"/>
    <x v="734"/>
    <d v="2017-03-06T00:00:00"/>
    <x v="4"/>
    <b v="1"/>
    <s v="Approved"/>
    <x v="2"/>
    <x v="0"/>
    <s v="low"/>
    <s v="medium"/>
    <n v="71.16"/>
    <n v="56.93"/>
    <n v="33879"/>
  </r>
  <r>
    <n v="17572"/>
    <n v="25"/>
    <x v="1239"/>
    <d v="2017-08-24T00:00:00"/>
    <x v="3"/>
    <b v="0"/>
    <s v="Approved"/>
    <x v="4"/>
    <x v="1"/>
    <s v="medium"/>
    <s v="medium"/>
    <n v="1538.99"/>
    <n v="829.65"/>
    <n v="34115"/>
  </r>
  <r>
    <n v="17573"/>
    <n v="48"/>
    <x v="1893"/>
    <d v="2017-05-13T00:00:00"/>
    <x v="1"/>
    <b v="0"/>
    <s v="Approved"/>
    <x v="5"/>
    <x v="0"/>
    <s v="medium"/>
    <s v="medium"/>
    <n v="1762.96"/>
    <n v="950.52"/>
    <n v="41848"/>
  </r>
  <r>
    <n v="17574"/>
    <n v="34"/>
    <x v="1687"/>
    <d v="2017-12-28T00:00:00"/>
    <x v="10"/>
    <b v="0"/>
    <s v="Approved"/>
    <x v="3"/>
    <x v="1"/>
    <s v="high"/>
    <s v="large"/>
    <n v="774.53"/>
    <n v="464.72"/>
    <n v="35052"/>
  </r>
  <r>
    <n v="17575"/>
    <n v="74"/>
    <x v="723"/>
    <d v="2017-11-17T00:00:00"/>
    <x v="11"/>
    <b v="1"/>
    <s v="Approved"/>
    <x v="5"/>
    <x v="0"/>
    <s v="medium"/>
    <s v="medium"/>
    <n v="1228.07"/>
    <n v="400.91"/>
    <n v="38859"/>
  </r>
  <r>
    <n v="17576"/>
    <n v="91"/>
    <x v="3231"/>
    <d v="2017-03-15T00:00:00"/>
    <x v="4"/>
    <b v="1"/>
    <s v="Approved"/>
    <x v="0"/>
    <x v="0"/>
    <s v="medium"/>
    <s v="medium"/>
    <n v="100.35"/>
    <n v="75.260000000000005"/>
    <n v="36367"/>
  </r>
  <r>
    <n v="17577"/>
    <n v="86"/>
    <x v="1866"/>
    <d v="2017-07-09T00:00:00"/>
    <x v="6"/>
    <b v="1"/>
    <s v="Approved"/>
    <x v="2"/>
    <x v="0"/>
    <s v="medium"/>
    <s v="medium"/>
    <n v="235.63"/>
    <n v="125.07"/>
    <n v="38206"/>
  </r>
  <r>
    <n v="17578"/>
    <n v="93"/>
    <x v="2824"/>
    <d v="2017-01-22T00:00:00"/>
    <x v="7"/>
    <b v="0"/>
    <s v="Approved"/>
    <x v="5"/>
    <x v="0"/>
    <s v="medium"/>
    <s v="medium"/>
    <n v="1065.03"/>
    <n v="230.09"/>
    <n v="36833"/>
  </r>
  <r>
    <n v="17579"/>
    <s v="Unknown"/>
    <x v="1031"/>
    <d v="2017-12-25T00:00:00"/>
    <x v="10"/>
    <b v="1"/>
    <s v="Approved"/>
    <x v="2"/>
    <x v="0"/>
    <s v="high"/>
    <s v="medium"/>
    <n v="227.88"/>
    <n v="136.72999999999999"/>
    <n v="38258"/>
  </r>
  <r>
    <n v="17580"/>
    <n v="100"/>
    <x v="1003"/>
    <d v="2017-09-23T00:00:00"/>
    <x v="8"/>
    <b v="1"/>
    <s v="Approved"/>
    <x v="3"/>
    <x v="1"/>
    <s v="medium"/>
    <s v="medium"/>
    <n v="1036.5899999999999"/>
    <n v="206.35"/>
    <n v="33364"/>
  </r>
  <r>
    <n v="17581"/>
    <n v="66"/>
    <x v="2266"/>
    <d v="2017-09-06T00:00:00"/>
    <x v="8"/>
    <b v="1"/>
    <s v="Approved"/>
    <x v="4"/>
    <x v="1"/>
    <s v="low"/>
    <s v="small"/>
    <n v="590.26"/>
    <n v="525.33000000000004"/>
    <n v="40487"/>
  </r>
  <r>
    <n v="17582"/>
    <n v="49"/>
    <x v="3455"/>
    <d v="2017-09-19T00:00:00"/>
    <x v="8"/>
    <b v="0"/>
    <s v="Approved"/>
    <x v="1"/>
    <x v="1"/>
    <s v="medium"/>
    <s v="medium"/>
    <n v="533.51"/>
    <n v="400.13"/>
    <n v="37823"/>
  </r>
  <r>
    <n v="17583"/>
    <n v="7"/>
    <x v="1342"/>
    <d v="2017-05-01T00:00:00"/>
    <x v="1"/>
    <b v="0"/>
    <s v="Approved"/>
    <x v="1"/>
    <x v="1"/>
    <s v="low"/>
    <s v="medium"/>
    <n v="980.37"/>
    <n v="234.43"/>
    <n v="41701"/>
  </r>
  <r>
    <n v="17584"/>
    <n v="52"/>
    <x v="2717"/>
    <d v="2017-08-31T00:00:00"/>
    <x v="3"/>
    <b v="1"/>
    <s v="Approved"/>
    <x v="0"/>
    <x v="1"/>
    <s v="medium"/>
    <s v="large"/>
    <n v="1777.8"/>
    <n v="820.78"/>
    <n v="33455"/>
  </r>
  <r>
    <n v="17585"/>
    <n v="9"/>
    <x v="1340"/>
    <d v="2017-12-15T00:00:00"/>
    <x v="10"/>
    <b v="1"/>
    <s v="Approved"/>
    <x v="2"/>
    <x v="1"/>
    <s v="medium"/>
    <s v="medium"/>
    <n v="742.54"/>
    <n v="667.4"/>
    <n v="33549"/>
  </r>
  <r>
    <n v="17586"/>
    <n v="1"/>
    <x v="530"/>
    <d v="2017-11-27T00:00:00"/>
    <x v="11"/>
    <b v="0"/>
    <s v="Approved"/>
    <x v="4"/>
    <x v="3"/>
    <s v="medium"/>
    <s v="large"/>
    <n v="1873.97"/>
    <n v="863.95"/>
    <n v="38193"/>
  </r>
  <r>
    <n v="17587"/>
    <s v="Unknown"/>
    <x v="2670"/>
    <d v="2017-06-17T00:00:00"/>
    <x v="9"/>
    <b v="0"/>
    <s v="Approved"/>
    <x v="2"/>
    <x v="0"/>
    <s v="medium"/>
    <s v="medium"/>
    <n v="183.86"/>
    <n v="137.9"/>
    <n v="42172"/>
  </r>
  <r>
    <n v="17588"/>
    <n v="54"/>
    <x v="1053"/>
    <d v="2017-08-23T00:00:00"/>
    <x v="3"/>
    <b v="1"/>
    <s v="Approved"/>
    <x v="5"/>
    <x v="0"/>
    <s v="medium"/>
    <s v="medium"/>
    <n v="1292.8399999999999"/>
    <n v="13.44"/>
    <n v="39915"/>
  </r>
  <r>
    <n v="17589"/>
    <n v="90"/>
    <x v="2436"/>
    <d v="2017-07-13T00:00:00"/>
    <x v="6"/>
    <b v="1"/>
    <s v="Approved"/>
    <x v="3"/>
    <x v="0"/>
    <s v="low"/>
    <s v="medium"/>
    <n v="363.01"/>
    <n v="290.41000000000003"/>
    <n v="36367"/>
  </r>
  <r>
    <n v="17590"/>
    <n v="60"/>
    <x v="2987"/>
    <d v="2017-02-26T00:00:00"/>
    <x v="0"/>
    <b v="1"/>
    <s v="Approved"/>
    <x v="4"/>
    <x v="0"/>
    <s v="high"/>
    <s v="small"/>
    <n v="1977.36"/>
    <n v="1759.85"/>
    <n v="40779"/>
  </r>
  <r>
    <n v="17591"/>
    <n v="23"/>
    <x v="3283"/>
    <d v="2017-05-21T00:00:00"/>
    <x v="1"/>
    <b v="1"/>
    <s v="Approved"/>
    <x v="3"/>
    <x v="0"/>
    <s v="medium"/>
    <s v="medium"/>
    <n v="1198.46"/>
    <n v="381.1"/>
    <n v="36145"/>
  </r>
  <r>
    <n v="17592"/>
    <n v="79"/>
    <x v="1319"/>
    <d v="2017-05-22T00:00:00"/>
    <x v="1"/>
    <b v="0"/>
    <s v="Approved"/>
    <x v="3"/>
    <x v="0"/>
    <s v="medium"/>
    <s v="medium"/>
    <n v="1555.58"/>
    <n v="818.01"/>
    <n v="35455"/>
  </r>
  <r>
    <n v="17593"/>
    <n v="64"/>
    <x v="2463"/>
    <d v="2017-01-13T00:00:00"/>
    <x v="7"/>
    <b v="0"/>
    <s v="Approved"/>
    <x v="4"/>
    <x v="0"/>
    <s v="high"/>
    <s v="small"/>
    <n v="1977.36"/>
    <n v="1759.85"/>
    <n v="36146"/>
  </r>
  <r>
    <n v="17594"/>
    <n v="94"/>
    <x v="2911"/>
    <d v="2017-05-20T00:00:00"/>
    <x v="1"/>
    <b v="0"/>
    <s v="Approved"/>
    <x v="4"/>
    <x v="0"/>
    <s v="medium"/>
    <s v="large"/>
    <n v="1635.3"/>
    <n v="993.66"/>
    <n v="38002"/>
  </r>
  <r>
    <n v="17595"/>
    <n v="10"/>
    <x v="572"/>
    <d v="2017-11-23T00:00:00"/>
    <x v="11"/>
    <b v="0"/>
    <s v="Approved"/>
    <x v="0"/>
    <x v="0"/>
    <s v="medium"/>
    <s v="medium"/>
    <n v="1945.43"/>
    <n v="333.18"/>
    <n v="38991"/>
  </r>
  <r>
    <n v="17596"/>
    <n v="10"/>
    <x v="3490"/>
    <d v="2017-11-07T00:00:00"/>
    <x v="11"/>
    <b v="1"/>
    <s v="Approved"/>
    <x v="5"/>
    <x v="3"/>
    <s v="medium"/>
    <s v="medium"/>
    <n v="1466.68"/>
    <n v="363.25"/>
    <n v="41701"/>
  </r>
  <r>
    <n v="17597"/>
    <s v="Unknown"/>
    <x v="797"/>
    <d v="2017-11-05T00:00:00"/>
    <x v="11"/>
    <b v="1"/>
    <s v="Approved"/>
    <x v="5"/>
    <x v="0"/>
    <s v="medium"/>
    <s v="medium"/>
    <n v="60.34"/>
    <n v="45.26"/>
    <n v="33552"/>
  </r>
  <r>
    <n v="17598"/>
    <n v="81"/>
    <x v="410"/>
    <d v="2017-05-05T00:00:00"/>
    <x v="1"/>
    <b v="1"/>
    <s v="Approved"/>
    <x v="3"/>
    <x v="0"/>
    <s v="medium"/>
    <s v="small"/>
    <n v="586.45000000000005"/>
    <n v="521.94000000000005"/>
    <n v="33429"/>
  </r>
  <r>
    <n v="17599"/>
    <n v="75"/>
    <x v="588"/>
    <d v="2017-11-24T00:00:00"/>
    <x v="11"/>
    <b v="1"/>
    <s v="Approved"/>
    <x v="4"/>
    <x v="3"/>
    <s v="medium"/>
    <s v="large"/>
    <n v="1873.97"/>
    <n v="863.95"/>
    <n v="38859"/>
  </r>
  <r>
    <n v="17600"/>
    <n v="76"/>
    <x v="1242"/>
    <d v="2017-05-23T00:00:00"/>
    <x v="1"/>
    <b v="1"/>
    <s v="Approved"/>
    <x v="5"/>
    <x v="0"/>
    <s v="low"/>
    <s v="medium"/>
    <n v="642.30999999999995"/>
    <n v="513.85"/>
    <n v="38482"/>
  </r>
  <r>
    <n v="17601"/>
    <s v="Unknown"/>
    <x v="1695"/>
    <d v="2017-12-11T00:00:00"/>
    <x v="10"/>
    <b v="0"/>
    <s v="Approved"/>
    <x v="3"/>
    <x v="0"/>
    <s v="low"/>
    <s v="medium"/>
    <n v="363.01"/>
    <n v="290.41000000000003"/>
    <n v="34165"/>
  </r>
  <r>
    <n v="17602"/>
    <n v="20"/>
    <x v="1259"/>
    <d v="2017-11-18T00:00:00"/>
    <x v="11"/>
    <b v="0"/>
    <s v="Approved"/>
    <x v="1"/>
    <x v="0"/>
    <s v="medium"/>
    <s v="small"/>
    <n v="1775.81"/>
    <n v="1580.47"/>
    <n v="37838"/>
  </r>
  <r>
    <n v="17603"/>
    <s v="Unknown"/>
    <x v="179"/>
    <d v="2017-01-13T00:00:00"/>
    <x v="7"/>
    <b v="0"/>
    <s v="Approved"/>
    <x v="3"/>
    <x v="0"/>
    <s v="medium"/>
    <s v="medium"/>
    <n v="360.4"/>
    <n v="270.3"/>
    <n v="38193"/>
  </r>
  <r>
    <n v="17604"/>
    <n v="80"/>
    <x v="843"/>
    <d v="2017-01-23T00:00:00"/>
    <x v="7"/>
    <b v="0"/>
    <s v="Approved"/>
    <x v="2"/>
    <x v="3"/>
    <s v="low"/>
    <s v="medium"/>
    <n v="1073.07"/>
    <n v="933.84"/>
    <n v="35455"/>
  </r>
  <r>
    <n v="17605"/>
    <n v="88"/>
    <x v="2839"/>
    <d v="2017-08-02T00:00:00"/>
    <x v="3"/>
    <b v="1"/>
    <s v="Approved"/>
    <x v="3"/>
    <x v="0"/>
    <s v="medium"/>
    <s v="medium"/>
    <n v="1198.46"/>
    <n v="381.1"/>
    <n v="36833"/>
  </r>
  <r>
    <n v="17606"/>
    <s v="Unknown"/>
    <x v="3382"/>
    <d v="2017-01-11T00:00:00"/>
    <x v="7"/>
    <b v="1"/>
    <s v="Approved"/>
    <x v="2"/>
    <x v="0"/>
    <s v="medium"/>
    <s v="medium"/>
    <n v="235.63"/>
    <n v="125.07"/>
    <n v="38206"/>
  </r>
  <r>
    <n v="17607"/>
    <s v="Unknown"/>
    <x v="289"/>
    <d v="2017-01-10T00:00:00"/>
    <x v="7"/>
    <b v="1"/>
    <s v="Approved"/>
    <x v="0"/>
    <x v="0"/>
    <s v="medium"/>
    <s v="medium"/>
    <n v="100.35"/>
    <n v="75.260000000000005"/>
    <n v="36367"/>
  </r>
  <r>
    <n v="17608"/>
    <s v="Unknown"/>
    <x v="2660"/>
    <d v="2017-07-07T00:00:00"/>
    <x v="6"/>
    <b v="0"/>
    <s v="Approved"/>
    <x v="0"/>
    <x v="0"/>
    <s v="medium"/>
    <s v="medium"/>
    <n v="100.35"/>
    <n v="75.260000000000005"/>
    <n v="38002"/>
  </r>
  <r>
    <n v="17609"/>
    <n v="13"/>
    <x v="1125"/>
    <d v="2017-10-28T00:00:00"/>
    <x v="2"/>
    <b v="1"/>
    <s v="Approved"/>
    <x v="0"/>
    <x v="0"/>
    <s v="medium"/>
    <s v="medium"/>
    <n v="1163.8900000000001"/>
    <n v="589.27"/>
    <n v="42560"/>
  </r>
  <r>
    <n v="17610"/>
    <n v="27"/>
    <x v="464"/>
    <d v="2017-08-14T00:00:00"/>
    <x v="3"/>
    <b v="0"/>
    <s v="Approved"/>
    <x v="1"/>
    <x v="0"/>
    <s v="low"/>
    <s v="medium"/>
    <n v="1057.51"/>
    <n v="154.4"/>
    <n v="34527"/>
  </r>
  <r>
    <n v="17611"/>
    <n v="47"/>
    <x v="691"/>
    <d v="2017-02-02T00:00:00"/>
    <x v="0"/>
    <b v="0"/>
    <s v="Approved"/>
    <x v="1"/>
    <x v="1"/>
    <s v="low"/>
    <s v="small"/>
    <n v="1720.7"/>
    <n v="1531.42"/>
    <n v="38991"/>
  </r>
  <r>
    <n v="17612"/>
    <n v="65"/>
    <x v="382"/>
    <d v="2017-07-16T00:00:00"/>
    <x v="6"/>
    <b v="1"/>
    <s v="Approved"/>
    <x v="5"/>
    <x v="0"/>
    <s v="medium"/>
    <s v="medium"/>
    <n v="1807.45"/>
    <n v="778.69"/>
    <n v="42404"/>
  </r>
  <r>
    <n v="17613"/>
    <n v="89"/>
    <x v="3288"/>
    <d v="2017-11-24T00:00:00"/>
    <x v="11"/>
    <b v="0"/>
    <s v="Approved"/>
    <x v="5"/>
    <x v="3"/>
    <s v="medium"/>
    <s v="large"/>
    <n v="1362.99"/>
    <n v="57.74"/>
    <n v="34079"/>
  </r>
  <r>
    <n v="17614"/>
    <n v="21"/>
    <x v="766"/>
    <d v="2017-09-11T00:00:00"/>
    <x v="8"/>
    <b v="0"/>
    <s v="Approved"/>
    <x v="0"/>
    <x v="0"/>
    <s v="medium"/>
    <s v="large"/>
    <n v="1071.23"/>
    <n v="380.74"/>
    <n v="42404"/>
  </r>
  <r>
    <n v="17615"/>
    <n v="74"/>
    <x v="1338"/>
    <d v="2017-03-07T00:00:00"/>
    <x v="4"/>
    <b v="0"/>
    <s v="Approved"/>
    <x v="5"/>
    <x v="0"/>
    <s v="medium"/>
    <s v="medium"/>
    <n v="1228.07"/>
    <n v="400.91"/>
    <n v="40553"/>
  </r>
  <r>
    <n v="17616"/>
    <n v="5"/>
    <x v="131"/>
    <d v="2017-08-16T00:00:00"/>
    <x v="3"/>
    <b v="1"/>
    <s v="Approved"/>
    <x v="4"/>
    <x v="0"/>
    <s v="high"/>
    <s v="medium"/>
    <n v="1129.1300000000001"/>
    <n v="677.48"/>
    <n v="38258"/>
  </r>
  <r>
    <n v="17617"/>
    <n v="67"/>
    <x v="3428"/>
    <d v="2017-05-12T00:00:00"/>
    <x v="1"/>
    <b v="1"/>
    <s v="Approved"/>
    <x v="3"/>
    <x v="1"/>
    <s v="medium"/>
    <s v="medium"/>
    <n v="544.04999999999995"/>
    <n v="376.84"/>
    <n v="33879"/>
  </r>
  <r>
    <n v="17618"/>
    <n v="99"/>
    <x v="994"/>
    <d v="2017-04-09T00:00:00"/>
    <x v="5"/>
    <b v="0"/>
    <s v="Cancelled"/>
    <x v="2"/>
    <x v="0"/>
    <s v="medium"/>
    <s v="medium"/>
    <n v="1227.3399999999999"/>
    <n v="770.89"/>
    <n v="33364"/>
  </r>
  <r>
    <n v="17619"/>
    <n v="11"/>
    <x v="2118"/>
    <d v="2017-03-31T00:00:00"/>
    <x v="4"/>
    <b v="1"/>
    <s v="Approved"/>
    <x v="1"/>
    <x v="0"/>
    <s v="medium"/>
    <s v="small"/>
    <n v="1775.81"/>
    <n v="1580.47"/>
    <n v="35378"/>
  </r>
  <r>
    <n v="17620"/>
    <n v="98"/>
    <x v="426"/>
    <d v="2017-08-10T00:00:00"/>
    <x v="3"/>
    <b v="1"/>
    <s v="Approved"/>
    <x v="1"/>
    <x v="0"/>
    <s v="high"/>
    <s v="medium"/>
    <n v="358.39"/>
    <n v="215.03"/>
    <n v="38002"/>
  </r>
  <r>
    <n v="17621"/>
    <n v="79"/>
    <x v="3069"/>
    <d v="2017-08-06T00:00:00"/>
    <x v="3"/>
    <b v="0"/>
    <s v="Approved"/>
    <x v="3"/>
    <x v="0"/>
    <s v="medium"/>
    <s v="medium"/>
    <n v="1555.58"/>
    <n v="818.01"/>
    <n v="33429"/>
  </r>
  <r>
    <n v="17622"/>
    <n v="89"/>
    <x v="678"/>
    <d v="2017-05-11T00:00:00"/>
    <x v="1"/>
    <b v="1"/>
    <s v="Approved"/>
    <x v="5"/>
    <x v="3"/>
    <s v="medium"/>
    <s v="large"/>
    <n v="1362.99"/>
    <n v="57.74"/>
    <n v="34079"/>
  </r>
  <r>
    <n v="17623"/>
    <n v="43"/>
    <x v="2371"/>
    <d v="2017-06-23T00:00:00"/>
    <x v="9"/>
    <b v="1"/>
    <s v="Approved"/>
    <x v="3"/>
    <x v="0"/>
    <s v="medium"/>
    <s v="medium"/>
    <n v="1555.58"/>
    <n v="818.01"/>
    <n v="37873"/>
  </r>
  <r>
    <n v="17624"/>
    <n v="13"/>
    <x v="420"/>
    <d v="2017-06-15T00:00:00"/>
    <x v="9"/>
    <b v="1"/>
    <s v="Approved"/>
    <x v="0"/>
    <x v="0"/>
    <s v="medium"/>
    <s v="medium"/>
    <n v="1163.8900000000001"/>
    <n v="589.27"/>
    <n v="42560"/>
  </r>
  <r>
    <n v="17625"/>
    <n v="1"/>
    <x v="1870"/>
    <d v="2017-09-13T00:00:00"/>
    <x v="8"/>
    <b v="0"/>
    <s v="Approved"/>
    <x v="4"/>
    <x v="0"/>
    <s v="medium"/>
    <s v="medium"/>
    <n v="1403.5"/>
    <n v="954.82"/>
    <n v="42688"/>
  </r>
  <r>
    <n v="17626"/>
    <s v="Unknown"/>
    <x v="1577"/>
    <d v="2017-04-22T00:00:00"/>
    <x v="5"/>
    <b v="0"/>
    <s v="Approved"/>
    <x v="1"/>
    <x v="0"/>
    <s v="medium"/>
    <s v="medium"/>
    <n v="499.53"/>
    <n v="388.72"/>
    <n v="36334"/>
  </r>
  <r>
    <n v="17627"/>
    <n v="36"/>
    <x v="1724"/>
    <d v="2017-01-12T00:00:00"/>
    <x v="7"/>
    <b v="1"/>
    <s v="Approved"/>
    <x v="0"/>
    <x v="0"/>
    <s v="low"/>
    <s v="medium"/>
    <n v="1289.8499999999999"/>
    <n v="74.510000000000005"/>
    <n v="39427"/>
  </r>
  <r>
    <n v="17628"/>
    <n v="65"/>
    <x v="3405"/>
    <d v="2017-06-10T00:00:00"/>
    <x v="9"/>
    <b v="0"/>
    <s v="Approved"/>
    <x v="5"/>
    <x v="0"/>
    <s v="medium"/>
    <s v="medium"/>
    <n v="1807.45"/>
    <n v="778.69"/>
    <n v="42105"/>
  </r>
  <r>
    <n v="17629"/>
    <n v="65"/>
    <x v="2424"/>
    <d v="2017-04-27T00:00:00"/>
    <x v="5"/>
    <b v="1"/>
    <s v="Approved"/>
    <x v="5"/>
    <x v="0"/>
    <s v="medium"/>
    <s v="medium"/>
    <n v="1807.45"/>
    <n v="778.69"/>
    <n v="42145"/>
  </r>
  <r>
    <n v="17630"/>
    <n v="38"/>
    <x v="672"/>
    <d v="2017-11-11T00:00:00"/>
    <x v="11"/>
    <b v="0"/>
    <s v="Approved"/>
    <x v="0"/>
    <x v="0"/>
    <s v="medium"/>
    <s v="medium"/>
    <n v="1577.53"/>
    <n v="826.51"/>
    <n v="40618"/>
  </r>
  <r>
    <n v="17631"/>
    <n v="96"/>
    <x v="1910"/>
    <d v="2017-09-08T00:00:00"/>
    <x v="8"/>
    <b v="1"/>
    <s v="Approved"/>
    <x v="5"/>
    <x v="1"/>
    <s v="low"/>
    <s v="small"/>
    <n v="1172.78"/>
    <n v="1043.77"/>
    <n v="37539"/>
  </r>
  <r>
    <n v="17632"/>
    <n v="12"/>
    <x v="416"/>
    <d v="2017-09-13T00:00:00"/>
    <x v="8"/>
    <b v="0"/>
    <s v="Approved"/>
    <x v="5"/>
    <x v="0"/>
    <s v="medium"/>
    <s v="medium"/>
    <n v="1231.1500000000001"/>
    <n v="161.6"/>
    <n v="35378"/>
  </r>
  <r>
    <n v="17633"/>
    <n v="27"/>
    <x v="1539"/>
    <d v="2017-12-13T00:00:00"/>
    <x v="10"/>
    <b v="1"/>
    <s v="Approved"/>
    <x v="1"/>
    <x v="0"/>
    <s v="low"/>
    <s v="medium"/>
    <n v="1057.51"/>
    <n v="154.4"/>
    <n v="34527"/>
  </r>
  <r>
    <n v="17634"/>
    <n v="72"/>
    <x v="2076"/>
    <d v="2017-07-17T00:00:00"/>
    <x v="6"/>
    <b v="0"/>
    <s v="Approved"/>
    <x v="3"/>
    <x v="0"/>
    <s v="medium"/>
    <s v="medium"/>
    <n v="360.4"/>
    <n v="270.3"/>
    <n v="42710"/>
  </r>
  <r>
    <n v="17635"/>
    <n v="34"/>
    <x v="388"/>
    <d v="2017-03-29T00:00:00"/>
    <x v="4"/>
    <b v="0"/>
    <s v="Approved"/>
    <x v="3"/>
    <x v="1"/>
    <s v="high"/>
    <s v="large"/>
    <n v="774.53"/>
    <n v="464.72"/>
    <n v="38750"/>
  </r>
  <r>
    <n v="17636"/>
    <n v="98"/>
    <x v="973"/>
    <d v="2017-09-18T00:00:00"/>
    <x v="8"/>
    <b v="0"/>
    <s v="Approved"/>
    <x v="2"/>
    <x v="0"/>
    <s v="medium"/>
    <s v="medium"/>
    <n v="795.34"/>
    <n v="101.58"/>
    <n v="35470"/>
  </r>
  <r>
    <n v="17637"/>
    <n v="69"/>
    <x v="3455"/>
    <d v="2017-10-11T00:00:00"/>
    <x v="2"/>
    <b v="1"/>
    <s v="Approved"/>
    <x v="4"/>
    <x v="1"/>
    <s v="medium"/>
    <s v="medium"/>
    <n v="792.9"/>
    <n v="594.67999999999995"/>
    <n v="37499"/>
  </r>
  <r>
    <n v="17638"/>
    <n v="11"/>
    <x v="1896"/>
    <d v="2017-05-10T00:00:00"/>
    <x v="1"/>
    <b v="1"/>
    <s v="Approved"/>
    <x v="4"/>
    <x v="0"/>
    <s v="high"/>
    <s v="medium"/>
    <n v="1274.93"/>
    <n v="764.96"/>
    <n v="39298"/>
  </r>
  <r>
    <n v="17639"/>
    <s v="Unknown"/>
    <x v="3266"/>
    <d v="2017-12-03T00:00:00"/>
    <x v="10"/>
    <b v="1"/>
    <s v="Approved"/>
    <x v="1"/>
    <x v="0"/>
    <s v="high"/>
    <s v="medium"/>
    <n v="495.72"/>
    <n v="297.43"/>
    <n v="41922"/>
  </r>
  <r>
    <n v="17640"/>
    <n v="57"/>
    <x v="1608"/>
    <d v="2017-11-26T00:00:00"/>
    <x v="11"/>
    <b v="1"/>
    <s v="Approved"/>
    <x v="5"/>
    <x v="3"/>
    <s v="medium"/>
    <s v="large"/>
    <n v="1890.39"/>
    <n v="260.14"/>
    <n v="33259"/>
  </r>
  <r>
    <n v="17641"/>
    <n v="25"/>
    <x v="2603"/>
    <d v="2017-06-06T00:00:00"/>
    <x v="9"/>
    <b v="0"/>
    <s v="Approved"/>
    <x v="4"/>
    <x v="1"/>
    <s v="medium"/>
    <s v="medium"/>
    <n v="1538.99"/>
    <n v="829.65"/>
    <n v="33888"/>
  </r>
  <r>
    <n v="17642"/>
    <n v="72"/>
    <x v="3253"/>
    <d v="2017-05-29T00:00:00"/>
    <x v="1"/>
    <b v="1"/>
    <s v="Cancelled"/>
    <x v="2"/>
    <x v="0"/>
    <s v="medium"/>
    <s v="medium"/>
    <n v="912.52"/>
    <n v="141.4"/>
    <n v="34143"/>
  </r>
  <r>
    <n v="17643"/>
    <n v="32"/>
    <x v="2936"/>
    <d v="2017-11-05T00:00:00"/>
    <x v="11"/>
    <b v="1"/>
    <s v="Approved"/>
    <x v="4"/>
    <x v="0"/>
    <s v="medium"/>
    <s v="medium"/>
    <n v="642.70000000000005"/>
    <n v="211.37"/>
    <n v="36361"/>
  </r>
  <r>
    <n v="17644"/>
    <n v="66"/>
    <x v="2030"/>
    <d v="2017-01-19T00:00:00"/>
    <x v="7"/>
    <b v="0"/>
    <s v="Approved"/>
    <x v="4"/>
    <x v="1"/>
    <s v="low"/>
    <s v="small"/>
    <n v="590.26"/>
    <n v="525.33000000000004"/>
    <n v="40487"/>
  </r>
  <r>
    <n v="17645"/>
    <n v="72"/>
    <x v="3297"/>
    <d v="2017-02-06T00:00:00"/>
    <x v="0"/>
    <b v="1"/>
    <s v="Approved"/>
    <x v="3"/>
    <x v="0"/>
    <s v="medium"/>
    <s v="medium"/>
    <n v="360.4"/>
    <n v="270.3"/>
    <n v="40553"/>
  </r>
  <r>
    <n v="17646"/>
    <n v="74"/>
    <x v="428"/>
    <d v="2017-05-03T00:00:00"/>
    <x v="1"/>
    <b v="0"/>
    <s v="Approved"/>
    <x v="5"/>
    <x v="0"/>
    <s v="medium"/>
    <s v="medium"/>
    <n v="1762.96"/>
    <n v="950.52"/>
    <n v="35470"/>
  </r>
  <r>
    <n v="17647"/>
    <s v="Unknown"/>
    <x v="2112"/>
    <d v="2017-04-25T00:00:00"/>
    <x v="5"/>
    <b v="1"/>
    <s v="Approved"/>
    <x v="0"/>
    <x v="0"/>
    <s v="medium"/>
    <s v="medium"/>
    <n v="71.489999999999995"/>
    <n v="53.62"/>
    <n v="40784"/>
  </r>
  <r>
    <n v="17648"/>
    <n v="17"/>
    <x v="948"/>
    <d v="2017-05-28T00:00:00"/>
    <x v="1"/>
    <b v="1"/>
    <s v="Approved"/>
    <x v="0"/>
    <x v="0"/>
    <s v="high"/>
    <s v="medium"/>
    <n v="1024.6600000000001"/>
    <n v="614.79999999999995"/>
    <n v="35378"/>
  </r>
  <r>
    <n v="17649"/>
    <s v="Unknown"/>
    <x v="765"/>
    <d v="2017-12-23T00:00:00"/>
    <x v="10"/>
    <b v="1"/>
    <s v="Approved"/>
    <x v="4"/>
    <x v="0"/>
    <s v="medium"/>
    <s v="medium"/>
    <n v="230.91"/>
    <n v="173.18"/>
    <n v="39031"/>
  </r>
  <r>
    <n v="17650"/>
    <n v="52"/>
    <x v="1180"/>
    <d v="2017-09-25T00:00:00"/>
    <x v="8"/>
    <b v="1"/>
    <s v="Approved"/>
    <x v="2"/>
    <x v="1"/>
    <s v="medium"/>
    <s v="medium"/>
    <n v="1280.28"/>
    <n v="829.51"/>
    <n v="33259"/>
  </r>
  <r>
    <n v="17651"/>
    <n v="14"/>
    <x v="229"/>
    <d v="2017-08-07T00:00:00"/>
    <x v="3"/>
    <b v="0"/>
    <s v="Approved"/>
    <x v="1"/>
    <x v="0"/>
    <s v="medium"/>
    <s v="small"/>
    <n v="1386.84"/>
    <n v="1234.29"/>
    <n v="38693"/>
  </r>
  <r>
    <n v="17652"/>
    <n v="76"/>
    <x v="2491"/>
    <d v="2017-04-07T00:00:00"/>
    <x v="5"/>
    <b v="0"/>
    <s v="Approved"/>
    <x v="5"/>
    <x v="1"/>
    <s v="low"/>
    <s v="small"/>
    <n v="1172.78"/>
    <n v="1043.77"/>
    <n v="35052"/>
  </r>
  <r>
    <n v="17653"/>
    <n v="86"/>
    <x v="3191"/>
    <d v="2017-11-05T00:00:00"/>
    <x v="11"/>
    <b v="0"/>
    <s v="Approved"/>
    <x v="3"/>
    <x v="1"/>
    <s v="high"/>
    <s v="large"/>
    <n v="774.53"/>
    <n v="464.72"/>
    <n v="37698"/>
  </r>
  <r>
    <n v="17654"/>
    <n v="69"/>
    <x v="1269"/>
    <d v="2017-04-29T00:00:00"/>
    <x v="5"/>
    <b v="1"/>
    <s v="Approved"/>
    <x v="3"/>
    <x v="1"/>
    <s v="medium"/>
    <s v="large"/>
    <n v="1240.31"/>
    <n v="795.1"/>
    <n v="40553"/>
  </r>
  <r>
    <n v="17655"/>
    <n v="26"/>
    <x v="451"/>
    <d v="2017-10-10T00:00:00"/>
    <x v="2"/>
    <b v="1"/>
    <s v="Approved"/>
    <x v="5"/>
    <x v="0"/>
    <s v="medium"/>
    <s v="medium"/>
    <n v="1992.93"/>
    <n v="762.63"/>
    <n v="37698"/>
  </r>
  <r>
    <n v="17656"/>
    <n v="50"/>
    <x v="2668"/>
    <d v="2017-02-18T00:00:00"/>
    <x v="0"/>
    <b v="0"/>
    <s v="Approved"/>
    <x v="5"/>
    <x v="0"/>
    <s v="medium"/>
    <s v="small"/>
    <n v="175.89"/>
    <n v="131.91999999999999"/>
    <n v="41009"/>
  </r>
  <r>
    <n v="17657"/>
    <n v="6"/>
    <x v="3359"/>
    <d v="2017-05-16T00:00:00"/>
    <x v="1"/>
    <b v="0"/>
    <s v="Approved"/>
    <x v="2"/>
    <x v="0"/>
    <s v="high"/>
    <s v="medium"/>
    <n v="227.88"/>
    <n v="136.72999999999999"/>
    <n v="37659"/>
  </r>
  <r>
    <n v="17658"/>
    <n v="34"/>
    <x v="374"/>
    <d v="2017-03-01T00:00:00"/>
    <x v="4"/>
    <b v="0"/>
    <s v="Approved"/>
    <x v="5"/>
    <x v="0"/>
    <s v="medium"/>
    <s v="medium"/>
    <n v="1231.1500000000001"/>
    <n v="161.6"/>
    <n v="39880"/>
  </r>
  <r>
    <n v="17659"/>
    <n v="65"/>
    <x v="2632"/>
    <d v="2017-06-22T00:00:00"/>
    <x v="9"/>
    <b v="0"/>
    <s v="Approved"/>
    <x v="5"/>
    <x v="0"/>
    <s v="medium"/>
    <s v="medium"/>
    <n v="1807.45"/>
    <n v="778.69"/>
    <n v="42145"/>
  </r>
  <r>
    <n v="17660"/>
    <n v="12"/>
    <x v="1817"/>
    <d v="2017-04-01T00:00:00"/>
    <x v="5"/>
    <b v="1"/>
    <s v="Approved"/>
    <x v="5"/>
    <x v="0"/>
    <s v="medium"/>
    <s v="medium"/>
    <n v="1231.1500000000001"/>
    <n v="161.6"/>
    <n v="42560"/>
  </r>
  <r>
    <n v="17661"/>
    <n v="54"/>
    <x v="1222"/>
    <d v="2017-06-16T00:00:00"/>
    <x v="9"/>
    <b v="0"/>
    <s v="Approved"/>
    <x v="5"/>
    <x v="0"/>
    <s v="medium"/>
    <s v="medium"/>
    <n v="1807.45"/>
    <n v="778.69"/>
    <n v="42105"/>
  </r>
  <r>
    <n v="17662"/>
    <n v="59"/>
    <x v="18"/>
    <d v="2017-02-17T00:00:00"/>
    <x v="0"/>
    <b v="0"/>
    <s v="Approved"/>
    <x v="0"/>
    <x v="0"/>
    <s v="medium"/>
    <s v="large"/>
    <n v="1061.56"/>
    <n v="733.58"/>
    <n v="34170"/>
  </r>
  <r>
    <n v="17663"/>
    <n v="82"/>
    <x v="527"/>
    <d v="2017-03-12T00:00:00"/>
    <x v="4"/>
    <b v="0"/>
    <s v="Approved"/>
    <x v="4"/>
    <x v="1"/>
    <s v="medium"/>
    <s v="medium"/>
    <n v="1538.99"/>
    <n v="829.65"/>
    <n v="42404"/>
  </r>
  <r>
    <n v="17664"/>
    <n v="39"/>
    <x v="3428"/>
    <d v="2017-11-01T00:00:00"/>
    <x v="11"/>
    <b v="0"/>
    <s v="Approved"/>
    <x v="4"/>
    <x v="0"/>
    <s v="medium"/>
    <s v="large"/>
    <n v="1812.75"/>
    <n v="582.48"/>
    <n v="39526"/>
  </r>
  <r>
    <n v="17665"/>
    <n v="50"/>
    <x v="1180"/>
    <d v="2017-09-17T00:00:00"/>
    <x v="8"/>
    <b v="0"/>
    <s v="Approved"/>
    <x v="5"/>
    <x v="0"/>
    <s v="medium"/>
    <s v="small"/>
    <n v="175.89"/>
    <n v="131.91999999999999"/>
    <n v="41009"/>
  </r>
  <r>
    <n v="17666"/>
    <n v="3"/>
    <x v="2985"/>
    <d v="2017-02-06T00:00:00"/>
    <x v="0"/>
    <b v="0"/>
    <s v="Approved"/>
    <x v="1"/>
    <x v="0"/>
    <s v="medium"/>
    <s v="large"/>
    <n v="2091.4699999999998"/>
    <n v="388.92"/>
    <n v="38258"/>
  </r>
  <r>
    <n v="17667"/>
    <n v="12"/>
    <x v="500"/>
    <d v="2017-11-25T00:00:00"/>
    <x v="11"/>
    <b v="0"/>
    <s v="Approved"/>
    <x v="4"/>
    <x v="0"/>
    <s v="medium"/>
    <s v="large"/>
    <n v="1765.3"/>
    <n v="709.48"/>
    <n v="38339"/>
  </r>
  <r>
    <n v="17668"/>
    <n v="8"/>
    <x v="1189"/>
    <d v="2017-06-19T00:00:00"/>
    <x v="9"/>
    <b v="1"/>
    <s v="Approved"/>
    <x v="0"/>
    <x v="1"/>
    <s v="medium"/>
    <s v="small"/>
    <n v="1703.52"/>
    <n v="1516.13"/>
    <n v="33549"/>
  </r>
  <r>
    <n v="17669"/>
    <n v="8"/>
    <x v="3491"/>
    <d v="2017-10-15T00:00:00"/>
    <x v="2"/>
    <b v="0"/>
    <s v="Approved"/>
    <x v="0"/>
    <x v="1"/>
    <s v="medium"/>
    <s v="small"/>
    <n v="1703.52"/>
    <n v="1516.13"/>
    <n v="40649"/>
  </r>
  <r>
    <n v="17670"/>
    <n v="55"/>
    <x v="1750"/>
    <d v="2017-11-09T00:00:00"/>
    <x v="11"/>
    <b v="0"/>
    <s v="Approved"/>
    <x v="1"/>
    <x v="1"/>
    <s v="medium"/>
    <s v="large"/>
    <n v="1894.19"/>
    <n v="598.76"/>
    <n v="37823"/>
  </r>
  <r>
    <n v="17671"/>
    <n v="46"/>
    <x v="3407"/>
    <d v="2017-12-18T00:00:00"/>
    <x v="10"/>
    <b v="1"/>
    <s v="Approved"/>
    <x v="0"/>
    <x v="0"/>
    <s v="low"/>
    <s v="medium"/>
    <n v="1289.8499999999999"/>
    <n v="74.510000000000005"/>
    <n v="39427"/>
  </r>
  <r>
    <n v="17672"/>
    <n v="55"/>
    <x v="6"/>
    <d v="2017-05-29T00:00:00"/>
    <x v="1"/>
    <b v="0"/>
    <s v="Approved"/>
    <x v="1"/>
    <x v="1"/>
    <s v="medium"/>
    <s v="large"/>
    <n v="1894.19"/>
    <n v="598.76"/>
    <n v="33259"/>
  </r>
  <r>
    <n v="17673"/>
    <n v="6"/>
    <x v="3071"/>
    <d v="2017-06-04T00:00:00"/>
    <x v="9"/>
    <b v="0"/>
    <s v="Approved"/>
    <x v="2"/>
    <x v="0"/>
    <s v="high"/>
    <s v="medium"/>
    <n v="227.88"/>
    <n v="136.72999999999999"/>
    <n v="42560"/>
  </r>
  <r>
    <n v="17674"/>
    <n v="41"/>
    <x v="1548"/>
    <d v="2017-08-18T00:00:00"/>
    <x v="3"/>
    <b v="0"/>
    <s v="Approved"/>
    <x v="0"/>
    <x v="1"/>
    <s v="medium"/>
    <s v="medium"/>
    <n v="416.98"/>
    <n v="312.74"/>
    <n v="35560"/>
  </r>
  <r>
    <n v="17675"/>
    <n v="43"/>
    <x v="2273"/>
    <d v="2017-07-02T00:00:00"/>
    <x v="6"/>
    <b v="1"/>
    <s v="Approved"/>
    <x v="0"/>
    <x v="0"/>
    <s v="medium"/>
    <s v="medium"/>
    <n v="1151.96"/>
    <n v="649.49"/>
    <n v="36498"/>
  </r>
  <r>
    <n v="17676"/>
    <n v="92"/>
    <x v="1433"/>
    <d v="2017-11-18T00:00:00"/>
    <x v="11"/>
    <b v="1"/>
    <s v="Approved"/>
    <x v="5"/>
    <x v="0"/>
    <s v="medium"/>
    <s v="small"/>
    <n v="1415.01"/>
    <n v="1259.3599999999999"/>
    <n v="36145"/>
  </r>
  <r>
    <n v="17677"/>
    <n v="74"/>
    <x v="981"/>
    <d v="2017-09-23T00:00:00"/>
    <x v="8"/>
    <b v="1"/>
    <s v="Approved"/>
    <x v="5"/>
    <x v="0"/>
    <s v="medium"/>
    <s v="medium"/>
    <n v="1762.96"/>
    <n v="950.52"/>
    <n v="41848"/>
  </r>
  <r>
    <n v="17678"/>
    <s v="Unknown"/>
    <x v="1856"/>
    <d v="2017-09-22T00:00:00"/>
    <x v="8"/>
    <b v="0"/>
    <s v="Approved"/>
    <x v="0"/>
    <x v="0"/>
    <s v="medium"/>
    <s v="medium"/>
    <n v="71.489999999999995"/>
    <n v="53.62"/>
    <n v="41245"/>
  </r>
  <r>
    <n v="17679"/>
    <n v="33"/>
    <x v="998"/>
    <d v="2017-09-06T00:00:00"/>
    <x v="8"/>
    <b v="1"/>
    <s v="Approved"/>
    <x v="4"/>
    <x v="0"/>
    <s v="medium"/>
    <s v="small"/>
    <n v="1311.44"/>
    <n v="1167.18"/>
    <n v="33888"/>
  </r>
  <r>
    <n v="17680"/>
    <n v="94"/>
    <x v="1164"/>
    <d v="2017-10-07T00:00:00"/>
    <x v="2"/>
    <b v="1"/>
    <s v="Approved"/>
    <x v="4"/>
    <x v="0"/>
    <s v="medium"/>
    <s v="large"/>
    <n v="1635.3"/>
    <n v="993.66"/>
    <n v="41434"/>
  </r>
  <r>
    <n v="17681"/>
    <n v="62"/>
    <x v="1171"/>
    <d v="2017-04-07T00:00:00"/>
    <x v="5"/>
    <b v="0"/>
    <s v="Approved"/>
    <x v="0"/>
    <x v="0"/>
    <s v="medium"/>
    <s v="medium"/>
    <n v="478.16"/>
    <n v="298.72000000000003"/>
    <n v="41047"/>
  </r>
  <r>
    <n v="17682"/>
    <n v="12"/>
    <x v="1234"/>
    <d v="2017-05-17T00:00:00"/>
    <x v="1"/>
    <b v="1"/>
    <s v="Approved"/>
    <x v="5"/>
    <x v="0"/>
    <s v="medium"/>
    <s v="medium"/>
    <n v="1231.1500000000001"/>
    <n v="161.6"/>
    <n v="38216"/>
  </r>
  <r>
    <n v="17683"/>
    <n v="30"/>
    <x v="678"/>
    <d v="2017-07-19T00:00:00"/>
    <x v="6"/>
    <b v="0"/>
    <s v="Approved"/>
    <x v="0"/>
    <x v="0"/>
    <s v="high"/>
    <s v="medium"/>
    <n v="748.17"/>
    <n v="448.9"/>
    <n v="33552"/>
  </r>
  <r>
    <n v="17684"/>
    <n v="46"/>
    <x v="906"/>
    <d v="2017-02-23T00:00:00"/>
    <x v="0"/>
    <b v="0"/>
    <s v="Approved"/>
    <x v="0"/>
    <x v="0"/>
    <s v="low"/>
    <s v="medium"/>
    <n v="1289.8499999999999"/>
    <n v="74.510000000000005"/>
    <n v="39427"/>
  </r>
  <r>
    <n v="17685"/>
    <n v="33"/>
    <x v="479"/>
    <d v="2017-02-16T00:00:00"/>
    <x v="0"/>
    <b v="0"/>
    <s v="Approved"/>
    <x v="4"/>
    <x v="0"/>
    <s v="medium"/>
    <s v="small"/>
    <n v="1311.44"/>
    <n v="1167.18"/>
    <n v="34527"/>
  </r>
  <r>
    <n v="17686"/>
    <n v="99"/>
    <x v="2355"/>
    <d v="2017-11-04T00:00:00"/>
    <x v="11"/>
    <b v="0"/>
    <s v="Approved"/>
    <x v="2"/>
    <x v="0"/>
    <s v="medium"/>
    <s v="medium"/>
    <n v="1227.3399999999999"/>
    <n v="770.89"/>
    <n v="34556"/>
  </r>
  <r>
    <n v="17687"/>
    <n v="90"/>
    <x v="3452"/>
    <d v="2017-11-13T00:00:00"/>
    <x v="11"/>
    <b v="1"/>
    <s v="Approved"/>
    <x v="3"/>
    <x v="0"/>
    <s v="low"/>
    <s v="medium"/>
    <n v="363.01"/>
    <n v="290.41000000000003"/>
    <n v="38482"/>
  </r>
  <r>
    <n v="17688"/>
    <n v="23"/>
    <x v="871"/>
    <d v="2017-07-02T00:00:00"/>
    <x v="6"/>
    <b v="0"/>
    <s v="Approved"/>
    <x v="3"/>
    <x v="0"/>
    <s v="medium"/>
    <s v="medium"/>
    <n v="1198.46"/>
    <n v="381.1"/>
    <n v="36145"/>
  </r>
  <r>
    <n v="17689"/>
    <n v="56"/>
    <x v="192"/>
    <d v="2017-09-16T00:00:00"/>
    <x v="8"/>
    <b v="0"/>
    <s v="Approved"/>
    <x v="2"/>
    <x v="0"/>
    <s v="medium"/>
    <s v="medium"/>
    <n v="183.86"/>
    <n v="137.9"/>
    <n v="40779"/>
  </r>
  <r>
    <n v="17690"/>
    <s v="Unknown"/>
    <x v="2853"/>
    <d v="2017-03-05T00:00:00"/>
    <x v="4"/>
    <b v="1"/>
    <s v="Approved"/>
    <x v="2"/>
    <x v="0"/>
    <s v="high"/>
    <s v="medium"/>
    <n v="227.88"/>
    <n v="136.72999999999999"/>
    <n v="37838"/>
  </r>
  <r>
    <n v="17691"/>
    <n v="84"/>
    <x v="2065"/>
    <d v="2017-08-31T00:00:00"/>
    <x v="3"/>
    <b v="0"/>
    <s v="Approved"/>
    <x v="1"/>
    <x v="1"/>
    <s v="medium"/>
    <s v="medium"/>
    <n v="290.62"/>
    <n v="215.14"/>
    <n v="38339"/>
  </r>
  <r>
    <n v="17692"/>
    <n v="6"/>
    <x v="1211"/>
    <d v="2017-04-22T00:00:00"/>
    <x v="5"/>
    <b v="0"/>
    <s v="Approved"/>
    <x v="2"/>
    <x v="0"/>
    <s v="high"/>
    <s v="medium"/>
    <n v="227.88"/>
    <n v="136.72999999999999"/>
    <n v="38258"/>
  </r>
  <r>
    <n v="17693"/>
    <n v="18"/>
    <x v="1585"/>
    <d v="2017-12-12T00:00:00"/>
    <x v="10"/>
    <b v="0"/>
    <s v="Approved"/>
    <x v="0"/>
    <x v="0"/>
    <s v="medium"/>
    <s v="medium"/>
    <n v="575.27"/>
    <n v="431.45"/>
    <n v="41345"/>
  </r>
  <r>
    <n v="17694"/>
    <n v="60"/>
    <x v="492"/>
    <d v="2017-08-24T00:00:00"/>
    <x v="3"/>
    <b v="1"/>
    <s v="Approved"/>
    <x v="4"/>
    <x v="0"/>
    <s v="high"/>
    <s v="small"/>
    <n v="1977.36"/>
    <n v="1759.85"/>
    <n v="40779"/>
  </r>
  <r>
    <n v="17695"/>
    <n v="17"/>
    <x v="2054"/>
    <d v="2017-12-08T00:00:00"/>
    <x v="10"/>
    <b v="0"/>
    <s v="Approved"/>
    <x v="5"/>
    <x v="3"/>
    <s v="medium"/>
    <s v="large"/>
    <n v="1362.99"/>
    <n v="57.74"/>
    <n v="34079"/>
  </r>
  <r>
    <n v="17696"/>
    <n v="76"/>
    <x v="3334"/>
    <d v="2017-07-28T00:00:00"/>
    <x v="6"/>
    <b v="0"/>
    <s v="Approved"/>
    <x v="5"/>
    <x v="1"/>
    <s v="low"/>
    <s v="small"/>
    <n v="1172.78"/>
    <n v="1043.77"/>
    <n v="37539"/>
  </r>
  <r>
    <n v="17697"/>
    <n v="31"/>
    <x v="665"/>
    <d v="2017-12-08T00:00:00"/>
    <x v="10"/>
    <b v="1"/>
    <s v="Approved"/>
    <x v="5"/>
    <x v="0"/>
    <s v="medium"/>
    <s v="medium"/>
    <n v="752.64"/>
    <n v="205.36"/>
    <n v="42218"/>
  </r>
  <r>
    <n v="17698"/>
    <n v="98"/>
    <x v="2829"/>
    <d v="2017-05-16T00:00:00"/>
    <x v="1"/>
    <b v="0"/>
    <s v="Approved"/>
    <x v="2"/>
    <x v="0"/>
    <s v="medium"/>
    <s v="medium"/>
    <n v="795.34"/>
    <n v="101.58"/>
    <n v="34170"/>
  </r>
  <r>
    <n v="17699"/>
    <n v="51"/>
    <x v="2078"/>
    <d v="2017-07-09T00:00:00"/>
    <x v="6"/>
    <b v="1"/>
    <s v="Approved"/>
    <x v="2"/>
    <x v="0"/>
    <s v="high"/>
    <s v="medium"/>
    <n v="2005.66"/>
    <n v="1203.4000000000001"/>
    <n v="39915"/>
  </r>
  <r>
    <n v="17700"/>
    <n v="12"/>
    <x v="2386"/>
    <d v="2017-04-24T00:00:00"/>
    <x v="5"/>
    <b v="1"/>
    <s v="Approved"/>
    <x v="5"/>
    <x v="0"/>
    <s v="medium"/>
    <s v="medium"/>
    <n v="1231.1500000000001"/>
    <n v="161.6"/>
    <n v="38216"/>
  </r>
  <r>
    <n v="17701"/>
    <n v="21"/>
    <x v="1833"/>
    <d v="2017-10-06T00:00:00"/>
    <x v="2"/>
    <b v="1"/>
    <s v="Approved"/>
    <x v="0"/>
    <x v="0"/>
    <s v="medium"/>
    <s v="large"/>
    <n v="1071.23"/>
    <n v="380.74"/>
    <n v="35160"/>
  </r>
  <r>
    <n v="17702"/>
    <n v="3"/>
    <x v="28"/>
    <d v="2017-10-04T00:00:00"/>
    <x v="2"/>
    <b v="1"/>
    <s v="Approved"/>
    <x v="1"/>
    <x v="0"/>
    <s v="medium"/>
    <s v="large"/>
    <n v="2091.4699999999998"/>
    <n v="388.92"/>
    <n v="41167"/>
  </r>
  <r>
    <n v="17703"/>
    <n v="79"/>
    <x v="919"/>
    <d v="2017-04-30T00:00:00"/>
    <x v="5"/>
    <b v="1"/>
    <s v="Approved"/>
    <x v="0"/>
    <x v="3"/>
    <s v="medium"/>
    <s v="large"/>
    <n v="2083.94"/>
    <n v="675.03"/>
    <n v="41533"/>
  </r>
  <r>
    <n v="17704"/>
    <n v="12"/>
    <x v="2872"/>
    <d v="2017-04-02T00:00:00"/>
    <x v="5"/>
    <b v="0"/>
    <s v="Approved"/>
    <x v="5"/>
    <x v="0"/>
    <s v="medium"/>
    <s v="medium"/>
    <n v="1231.1500000000001"/>
    <n v="161.6"/>
    <n v="38216"/>
  </r>
  <r>
    <n v="17705"/>
    <n v="10"/>
    <x v="2749"/>
    <d v="2017-11-16T00:00:00"/>
    <x v="11"/>
    <b v="1"/>
    <s v="Approved"/>
    <x v="5"/>
    <x v="3"/>
    <s v="medium"/>
    <s v="medium"/>
    <n v="1466.68"/>
    <n v="363.25"/>
    <n v="42560"/>
  </r>
  <r>
    <n v="17706"/>
    <n v="70"/>
    <x v="127"/>
    <d v="2017-05-29T00:00:00"/>
    <x v="1"/>
    <b v="1"/>
    <s v="Cancelled"/>
    <x v="1"/>
    <x v="0"/>
    <s v="high"/>
    <s v="medium"/>
    <n v="495.72"/>
    <n v="297.43"/>
    <n v="42105"/>
  </r>
  <r>
    <n v="17707"/>
    <n v="87"/>
    <x v="1990"/>
    <d v="2017-04-29T00:00:00"/>
    <x v="5"/>
    <b v="0"/>
    <s v="Approved"/>
    <x v="4"/>
    <x v="0"/>
    <s v="high"/>
    <s v="medium"/>
    <n v="1179"/>
    <n v="707.4"/>
    <n v="36367"/>
  </r>
  <r>
    <n v="17708"/>
    <n v="52"/>
    <x v="3326"/>
    <d v="2017-02-02T00:00:00"/>
    <x v="0"/>
    <b v="1"/>
    <s v="Approved"/>
    <x v="2"/>
    <x v="1"/>
    <s v="medium"/>
    <s v="medium"/>
    <n v="1280.28"/>
    <n v="829.51"/>
    <n v="35667"/>
  </r>
  <r>
    <n v="17709"/>
    <n v="50"/>
    <x v="118"/>
    <d v="2017-01-17T00:00:00"/>
    <x v="7"/>
    <b v="0"/>
    <s v="Approved"/>
    <x v="5"/>
    <x v="0"/>
    <s v="medium"/>
    <s v="small"/>
    <n v="175.89"/>
    <n v="131.91999999999999"/>
    <n v="41009"/>
  </r>
  <r>
    <n v="17710"/>
    <n v="49"/>
    <x v="2026"/>
    <d v="2017-09-16T00:00:00"/>
    <x v="8"/>
    <b v="1"/>
    <s v="Approved"/>
    <x v="1"/>
    <x v="1"/>
    <s v="medium"/>
    <s v="medium"/>
    <n v="533.51"/>
    <n v="400.13"/>
    <n v="41064"/>
  </r>
  <r>
    <n v="17711"/>
    <n v="13"/>
    <x v="1208"/>
    <d v="2017-09-23T00:00:00"/>
    <x v="8"/>
    <b v="0"/>
    <s v="Approved"/>
    <x v="0"/>
    <x v="0"/>
    <s v="medium"/>
    <s v="medium"/>
    <n v="1163.8900000000001"/>
    <n v="589.27"/>
    <n v="42560"/>
  </r>
  <r>
    <n v="17712"/>
    <n v="90"/>
    <x v="1000"/>
    <d v="2017-06-04T00:00:00"/>
    <x v="9"/>
    <b v="0"/>
    <s v="Approved"/>
    <x v="3"/>
    <x v="0"/>
    <s v="low"/>
    <s v="medium"/>
    <n v="363.01"/>
    <n v="290.41000000000003"/>
    <n v="38482"/>
  </r>
  <r>
    <n v="17713"/>
    <n v="49"/>
    <x v="1131"/>
    <d v="2017-04-10T00:00:00"/>
    <x v="5"/>
    <b v="1"/>
    <s v="Approved"/>
    <x v="1"/>
    <x v="1"/>
    <s v="medium"/>
    <s v="medium"/>
    <n v="533.51"/>
    <n v="400.13"/>
    <n v="41064"/>
  </r>
  <r>
    <n v="17714"/>
    <n v="80"/>
    <x v="2198"/>
    <d v="2017-04-05T00:00:00"/>
    <x v="5"/>
    <b v="1"/>
    <s v="Approved"/>
    <x v="2"/>
    <x v="3"/>
    <s v="low"/>
    <s v="medium"/>
    <n v="1073.07"/>
    <n v="933.84"/>
    <n v="35667"/>
  </r>
  <r>
    <n v="17715"/>
    <n v="67"/>
    <x v="996"/>
    <d v="2017-11-25T00:00:00"/>
    <x v="11"/>
    <b v="1"/>
    <s v="Approved"/>
    <x v="0"/>
    <x v="0"/>
    <s v="medium"/>
    <s v="large"/>
    <n v="1071.23"/>
    <n v="380.74"/>
    <n v="33455"/>
  </r>
  <r>
    <n v="17716"/>
    <n v="13"/>
    <x v="2507"/>
    <d v="2017-04-25T00:00:00"/>
    <x v="5"/>
    <s v="Unknown"/>
    <s v="Approved"/>
    <x v="0"/>
    <x v="0"/>
    <s v="medium"/>
    <s v="medium"/>
    <n v="1163.8900000000001"/>
    <n v="589.27"/>
    <n v="42560"/>
  </r>
  <r>
    <n v="17717"/>
    <n v="43"/>
    <x v="1440"/>
    <d v="2017-11-18T00:00:00"/>
    <x v="11"/>
    <b v="0"/>
    <s v="Approved"/>
    <x v="0"/>
    <x v="0"/>
    <s v="medium"/>
    <s v="medium"/>
    <n v="1151.96"/>
    <n v="649.49"/>
    <n v="36498"/>
  </r>
  <r>
    <n v="17718"/>
    <n v="3"/>
    <x v="2640"/>
    <d v="2017-07-25T00:00:00"/>
    <x v="6"/>
    <b v="0"/>
    <s v="Approved"/>
    <x v="1"/>
    <x v="0"/>
    <s v="medium"/>
    <s v="large"/>
    <n v="2091.4699999999998"/>
    <n v="388.92"/>
    <n v="38573"/>
  </r>
  <r>
    <n v="17719"/>
    <n v="82"/>
    <x v="2787"/>
    <d v="2017-08-28T00:00:00"/>
    <x v="3"/>
    <b v="1"/>
    <s v="Approved"/>
    <x v="3"/>
    <x v="0"/>
    <s v="high"/>
    <s v="medium"/>
    <n v="1148.6400000000001"/>
    <n v="689.18"/>
    <n v="42226"/>
  </r>
  <r>
    <n v="17720"/>
    <s v="Unknown"/>
    <x v="1320"/>
    <d v="2017-05-05T00:00:00"/>
    <x v="1"/>
    <b v="1"/>
    <s v="Approved"/>
    <x v="0"/>
    <x v="1"/>
    <s v="medium"/>
    <s v="medium"/>
    <n v="416.98"/>
    <n v="312.74"/>
    <n v="35560"/>
  </r>
  <r>
    <n v="17721"/>
    <n v="30"/>
    <x v="404"/>
    <d v="2017-07-24T00:00:00"/>
    <x v="6"/>
    <b v="1"/>
    <s v="Approved"/>
    <x v="0"/>
    <x v="0"/>
    <s v="high"/>
    <s v="medium"/>
    <n v="748.17"/>
    <n v="448.9"/>
    <n v="33552"/>
  </r>
  <r>
    <n v="17722"/>
    <n v="49"/>
    <x v="419"/>
    <d v="2017-12-27T00:00:00"/>
    <x v="10"/>
    <b v="0"/>
    <s v="Approved"/>
    <x v="0"/>
    <x v="0"/>
    <s v="medium"/>
    <s v="large"/>
    <n v="1061.56"/>
    <n v="733.58"/>
    <n v="34170"/>
  </r>
  <r>
    <n v="17723"/>
    <n v="61"/>
    <x v="3254"/>
    <d v="2017-03-02T00:00:00"/>
    <x v="4"/>
    <b v="1"/>
    <s v="Approved"/>
    <x v="3"/>
    <x v="0"/>
    <s v="medium"/>
    <s v="small"/>
    <n v="586.45000000000005"/>
    <n v="521.94000000000005"/>
    <n v="42226"/>
  </r>
  <r>
    <n v="17724"/>
    <n v="62"/>
    <x v="1304"/>
    <d v="2017-06-29T00:00:00"/>
    <x v="9"/>
    <b v="0"/>
    <s v="Approved"/>
    <x v="0"/>
    <x v="0"/>
    <s v="high"/>
    <s v="medium"/>
    <n v="1024.6600000000001"/>
    <n v="614.79999999999995"/>
    <n v="35378"/>
  </r>
  <r>
    <n v="17725"/>
    <n v="86"/>
    <x v="3152"/>
    <d v="2017-08-12T00:00:00"/>
    <x v="3"/>
    <b v="1"/>
    <s v="Approved"/>
    <x v="2"/>
    <x v="0"/>
    <s v="medium"/>
    <s v="medium"/>
    <n v="235.63"/>
    <n v="125.07"/>
    <n v="36833"/>
  </r>
  <r>
    <n v="17726"/>
    <n v="12"/>
    <x v="3460"/>
    <d v="2017-12-14T00:00:00"/>
    <x v="10"/>
    <b v="0"/>
    <s v="Approved"/>
    <x v="4"/>
    <x v="0"/>
    <s v="medium"/>
    <s v="large"/>
    <n v="1765.3"/>
    <n v="709.48"/>
    <n v="37873"/>
  </r>
  <r>
    <n v="17727"/>
    <s v="Unknown"/>
    <x v="1931"/>
    <d v="2017-08-07T00:00:00"/>
    <x v="3"/>
    <b v="0"/>
    <s v="Approved"/>
    <x v="5"/>
    <x v="0"/>
    <s v="medium"/>
    <s v="medium"/>
    <n v="60.34"/>
    <n v="45.26"/>
    <n v="34165"/>
  </r>
  <r>
    <n v="17728"/>
    <n v="35"/>
    <x v="2398"/>
    <d v="2017-07-30T00:00:00"/>
    <x v="6"/>
    <b v="0"/>
    <s v="Approved"/>
    <x v="1"/>
    <x v="0"/>
    <s v="low"/>
    <s v="medium"/>
    <n v="1057.51"/>
    <n v="154.4"/>
    <n v="35560"/>
  </r>
  <r>
    <n v="17729"/>
    <n v="54"/>
    <x v="1930"/>
    <d v="2017-04-11T00:00:00"/>
    <x v="5"/>
    <b v="0"/>
    <s v="Approved"/>
    <x v="5"/>
    <x v="0"/>
    <s v="medium"/>
    <s v="medium"/>
    <n v="1292.8399999999999"/>
    <n v="13.44"/>
    <n v="34143"/>
  </r>
  <r>
    <n v="17730"/>
    <n v="13"/>
    <x v="976"/>
    <d v="2017-09-08T00:00:00"/>
    <x v="8"/>
    <b v="0"/>
    <s v="Approved"/>
    <x v="0"/>
    <x v="0"/>
    <s v="medium"/>
    <s v="medium"/>
    <n v="1163.8900000000001"/>
    <n v="589.27"/>
    <n v="34170"/>
  </r>
  <r>
    <n v="17731"/>
    <n v="24"/>
    <x v="2718"/>
    <d v="2017-01-18T00:00:00"/>
    <x v="7"/>
    <b v="1"/>
    <s v="Approved"/>
    <x v="0"/>
    <x v="1"/>
    <s v="medium"/>
    <s v="large"/>
    <n v="1777.8"/>
    <n v="820.78"/>
    <n v="40670"/>
  </r>
  <r>
    <n v="17732"/>
    <n v="91"/>
    <x v="2794"/>
    <d v="2017-12-10T00:00:00"/>
    <x v="10"/>
    <b v="1"/>
    <s v="Approved"/>
    <x v="0"/>
    <x v="0"/>
    <s v="medium"/>
    <s v="medium"/>
    <n v="100.35"/>
    <n v="75.260000000000005"/>
    <n v="36367"/>
  </r>
  <r>
    <n v="17733"/>
    <n v="40"/>
    <x v="1489"/>
    <d v="2017-04-20T00:00:00"/>
    <x v="5"/>
    <b v="0"/>
    <s v="Approved"/>
    <x v="2"/>
    <x v="0"/>
    <s v="high"/>
    <s v="medium"/>
    <n v="1458.17"/>
    <n v="874.9"/>
    <n v="38750"/>
  </r>
  <r>
    <n v="17734"/>
    <n v="27"/>
    <x v="3236"/>
    <d v="2017-11-06T00:00:00"/>
    <x v="11"/>
    <s v="Unknown"/>
    <s v="Approved"/>
    <x v="1"/>
    <x v="0"/>
    <s v="medium"/>
    <s v="medium"/>
    <n v="499.53"/>
    <n v="388.72"/>
    <n v="33552"/>
  </r>
  <r>
    <n v="17735"/>
    <n v="11"/>
    <x v="204"/>
    <d v="2017-07-20T00:00:00"/>
    <x v="6"/>
    <b v="0"/>
    <s v="Approved"/>
    <x v="4"/>
    <x v="0"/>
    <s v="high"/>
    <s v="medium"/>
    <n v="1274.93"/>
    <n v="764.96"/>
    <n v="39298"/>
  </r>
  <r>
    <n v="17736"/>
    <n v="41"/>
    <x v="1996"/>
    <d v="2017-03-24T00:00:00"/>
    <x v="4"/>
    <b v="1"/>
    <s v="Approved"/>
    <x v="0"/>
    <x v="1"/>
    <s v="medium"/>
    <s v="medium"/>
    <n v="416.98"/>
    <n v="312.74"/>
    <n v="35560"/>
  </r>
  <r>
    <n v="17737"/>
    <n v="10"/>
    <x v="485"/>
    <d v="2017-04-02T00:00:00"/>
    <x v="5"/>
    <b v="0"/>
    <s v="Approved"/>
    <x v="0"/>
    <x v="0"/>
    <s v="medium"/>
    <s v="medium"/>
    <n v="1945.43"/>
    <n v="333.18"/>
    <n v="37499"/>
  </r>
  <r>
    <n v="17738"/>
    <n v="74"/>
    <x v="525"/>
    <d v="2017-05-02T00:00:00"/>
    <x v="1"/>
    <b v="1"/>
    <s v="Approved"/>
    <x v="5"/>
    <x v="0"/>
    <s v="medium"/>
    <s v="medium"/>
    <n v="1228.07"/>
    <n v="400.91"/>
    <n v="33429"/>
  </r>
  <r>
    <n v="17739"/>
    <n v="93"/>
    <x v="2075"/>
    <d v="2017-05-23T00:00:00"/>
    <x v="1"/>
    <b v="0"/>
    <s v="Approved"/>
    <x v="5"/>
    <x v="0"/>
    <s v="medium"/>
    <s v="medium"/>
    <n v="1065.03"/>
    <n v="230.09"/>
    <n v="34556"/>
  </r>
  <r>
    <n v="17740"/>
    <n v="82"/>
    <x v="3338"/>
    <d v="2017-05-03T00:00:00"/>
    <x v="1"/>
    <b v="0"/>
    <s v="Approved"/>
    <x v="4"/>
    <x v="1"/>
    <s v="medium"/>
    <s v="medium"/>
    <n v="1538.99"/>
    <n v="829.65"/>
    <n v="42404"/>
  </r>
  <r>
    <n v="17741"/>
    <n v="35"/>
    <x v="3085"/>
    <d v="2017-04-08T00:00:00"/>
    <x v="5"/>
    <b v="1"/>
    <s v="Approved"/>
    <x v="1"/>
    <x v="0"/>
    <s v="low"/>
    <s v="medium"/>
    <n v="1057.51"/>
    <n v="154.4"/>
    <n v="34527"/>
  </r>
  <r>
    <n v="17742"/>
    <n v="26"/>
    <x v="1340"/>
    <d v="2017-02-19T00:00:00"/>
    <x v="0"/>
    <b v="1"/>
    <s v="Approved"/>
    <x v="5"/>
    <x v="0"/>
    <s v="medium"/>
    <s v="medium"/>
    <n v="1992.93"/>
    <n v="762.63"/>
    <n v="34115"/>
  </r>
  <r>
    <n v="17743"/>
    <n v="82"/>
    <x v="2376"/>
    <d v="2017-05-16T00:00:00"/>
    <x v="1"/>
    <b v="0"/>
    <s v="Approved"/>
    <x v="3"/>
    <x v="0"/>
    <s v="high"/>
    <s v="medium"/>
    <n v="1148.6400000000001"/>
    <n v="689.18"/>
    <n v="42226"/>
  </r>
  <r>
    <n v="17744"/>
    <n v="64"/>
    <x v="1643"/>
    <d v="2017-07-11T00:00:00"/>
    <x v="6"/>
    <b v="1"/>
    <s v="Approved"/>
    <x v="1"/>
    <x v="0"/>
    <s v="medium"/>
    <s v="large"/>
    <n v="1469.44"/>
    <n v="596.54999999999995"/>
    <n v="38193"/>
  </r>
  <r>
    <n v="17745"/>
    <n v="60"/>
    <x v="2465"/>
    <d v="2017-12-11T00:00:00"/>
    <x v="10"/>
    <b v="1"/>
    <s v="Approved"/>
    <x v="4"/>
    <x v="0"/>
    <s v="high"/>
    <s v="small"/>
    <n v="1977.36"/>
    <n v="1759.85"/>
    <n v="41009"/>
  </r>
  <r>
    <n v="17746"/>
    <s v="Unknown"/>
    <x v="2224"/>
    <d v="2017-07-16T00:00:00"/>
    <x v="6"/>
    <b v="1"/>
    <s v="Approved"/>
    <x v="2"/>
    <x v="0"/>
    <s v="high"/>
    <s v="medium"/>
    <n v="227.88"/>
    <n v="136.72999999999999"/>
    <n v="37659"/>
  </r>
  <r>
    <n v="17747"/>
    <n v="1"/>
    <x v="1485"/>
    <d v="2017-08-12T00:00:00"/>
    <x v="3"/>
    <b v="0"/>
    <s v="Approved"/>
    <x v="4"/>
    <x v="0"/>
    <s v="medium"/>
    <s v="medium"/>
    <n v="1403.5"/>
    <n v="954.82"/>
    <n v="42688"/>
  </r>
  <r>
    <n v="17748"/>
    <n v="71"/>
    <x v="1334"/>
    <d v="2017-06-10T00:00:00"/>
    <x v="9"/>
    <b v="1"/>
    <s v="Approved"/>
    <x v="0"/>
    <x v="0"/>
    <s v="high"/>
    <s v="large"/>
    <n v="1842.92"/>
    <n v="1105.75"/>
    <n v="34996"/>
  </r>
  <r>
    <n v="17749"/>
    <s v="Unknown"/>
    <x v="1417"/>
    <d v="2017-05-01T00:00:00"/>
    <x v="1"/>
    <b v="0"/>
    <s v="Approved"/>
    <x v="5"/>
    <x v="0"/>
    <s v="medium"/>
    <s v="small"/>
    <n v="175.89"/>
    <n v="131.91999999999999"/>
    <n v="37668"/>
  </r>
  <r>
    <n v="17750"/>
    <n v="56"/>
    <x v="2424"/>
    <d v="2017-10-13T00:00:00"/>
    <x v="2"/>
    <b v="1"/>
    <s v="Approved"/>
    <x v="2"/>
    <x v="0"/>
    <s v="medium"/>
    <s v="medium"/>
    <n v="183.86"/>
    <n v="137.9"/>
    <n v="35707"/>
  </r>
  <r>
    <n v="17751"/>
    <n v="66"/>
    <x v="2747"/>
    <d v="2017-03-30T00:00:00"/>
    <x v="4"/>
    <b v="1"/>
    <s v="Approved"/>
    <x v="4"/>
    <x v="1"/>
    <s v="low"/>
    <s v="small"/>
    <n v="590.26"/>
    <n v="525.33000000000004"/>
    <n v="33879"/>
  </r>
  <r>
    <n v="17752"/>
    <n v="90"/>
    <x v="3418"/>
    <d v="2017-11-17T00:00:00"/>
    <x v="11"/>
    <b v="0"/>
    <s v="Approved"/>
    <x v="0"/>
    <x v="0"/>
    <s v="low"/>
    <s v="medium"/>
    <n v="945.04"/>
    <n v="507.58"/>
    <n v="35052"/>
  </r>
  <r>
    <n v="17753"/>
    <n v="76"/>
    <x v="1597"/>
    <d v="2017-05-04T00:00:00"/>
    <x v="1"/>
    <b v="1"/>
    <s v="Approved"/>
    <x v="5"/>
    <x v="0"/>
    <s v="low"/>
    <s v="medium"/>
    <n v="642.30999999999995"/>
    <n v="513.85"/>
    <n v="40553"/>
  </r>
  <r>
    <n v="17754"/>
    <n v="62"/>
    <x v="3180"/>
    <d v="2017-09-17T00:00:00"/>
    <x v="8"/>
    <b v="0"/>
    <s v="Approved"/>
    <x v="0"/>
    <x v="0"/>
    <s v="medium"/>
    <s v="medium"/>
    <n v="478.16"/>
    <n v="298.72000000000003"/>
    <n v="33879"/>
  </r>
  <r>
    <n v="17755"/>
    <n v="42"/>
    <x v="3160"/>
    <d v="2017-12-24T00:00:00"/>
    <x v="10"/>
    <b v="1"/>
    <s v="Approved"/>
    <x v="2"/>
    <x v="1"/>
    <s v="medium"/>
    <s v="small"/>
    <n v="1810"/>
    <n v="1610.9"/>
    <n v="39526"/>
  </r>
  <r>
    <n v="17756"/>
    <n v="46"/>
    <x v="2699"/>
    <d v="2017-08-31T00:00:00"/>
    <x v="3"/>
    <b v="1"/>
    <s v="Approved"/>
    <x v="0"/>
    <x v="0"/>
    <s v="low"/>
    <s v="medium"/>
    <n v="1289.8499999999999"/>
    <n v="74.510000000000005"/>
    <n v="39427"/>
  </r>
  <r>
    <n v="17757"/>
    <n v="41"/>
    <x v="481"/>
    <d v="2017-05-13T00:00:00"/>
    <x v="1"/>
    <b v="1"/>
    <s v="Approved"/>
    <x v="0"/>
    <x v="1"/>
    <s v="medium"/>
    <s v="medium"/>
    <n v="416.98"/>
    <n v="312.74"/>
    <n v="35560"/>
  </r>
  <r>
    <n v="17758"/>
    <n v="36"/>
    <x v="2237"/>
    <d v="2017-08-01T00:00:00"/>
    <x v="3"/>
    <b v="1"/>
    <s v="Approved"/>
    <x v="0"/>
    <x v="0"/>
    <s v="low"/>
    <s v="medium"/>
    <n v="945.04"/>
    <n v="507.58"/>
    <n v="40618"/>
  </r>
  <r>
    <n v="17759"/>
    <n v="36"/>
    <x v="2090"/>
    <d v="2017-03-09T00:00:00"/>
    <x v="4"/>
    <b v="0"/>
    <s v="Approved"/>
    <x v="0"/>
    <x v="0"/>
    <s v="low"/>
    <s v="medium"/>
    <n v="945.04"/>
    <n v="507.58"/>
    <n v="35052"/>
  </r>
  <r>
    <n v="17760"/>
    <n v="88"/>
    <x v="2439"/>
    <d v="2017-01-31T00:00:00"/>
    <x v="7"/>
    <b v="1"/>
    <s v="Approved"/>
    <x v="3"/>
    <x v="0"/>
    <s v="medium"/>
    <s v="medium"/>
    <n v="1198.46"/>
    <n v="381.1"/>
    <n v="37874"/>
  </r>
  <r>
    <n v="17761"/>
    <s v="Unknown"/>
    <x v="621"/>
    <d v="2017-06-24T00:00:00"/>
    <x v="9"/>
    <b v="1"/>
    <s v="Approved"/>
    <x v="0"/>
    <x v="0"/>
    <s v="medium"/>
    <s v="medium"/>
    <n v="100.35"/>
    <n v="75.260000000000005"/>
    <n v="36367"/>
  </r>
  <r>
    <n v="17762"/>
    <n v="91"/>
    <x v="1109"/>
    <d v="2017-04-08T00:00:00"/>
    <x v="5"/>
    <b v="0"/>
    <s v="Approved"/>
    <x v="0"/>
    <x v="0"/>
    <s v="medium"/>
    <s v="medium"/>
    <n v="100.35"/>
    <n v="75.260000000000005"/>
    <n v="37539"/>
  </r>
  <r>
    <n v="17763"/>
    <n v="92"/>
    <x v="3266"/>
    <d v="2017-01-06T00:00:00"/>
    <x v="7"/>
    <b v="0"/>
    <s v="Approved"/>
    <x v="5"/>
    <x v="3"/>
    <s v="medium"/>
    <s v="large"/>
    <n v="1890.39"/>
    <n v="260.14"/>
    <n v="36146"/>
  </r>
  <r>
    <n v="17764"/>
    <n v="49"/>
    <x v="2989"/>
    <d v="2017-12-04T00:00:00"/>
    <x v="10"/>
    <b v="1"/>
    <s v="Approved"/>
    <x v="1"/>
    <x v="1"/>
    <s v="medium"/>
    <s v="medium"/>
    <n v="533.51"/>
    <n v="400.13"/>
    <n v="33259"/>
  </r>
  <r>
    <n v="17765"/>
    <s v="Unknown"/>
    <x v="1980"/>
    <d v="2017-03-08T00:00:00"/>
    <x v="4"/>
    <b v="1"/>
    <s v="Approved"/>
    <x v="0"/>
    <x v="0"/>
    <s v="medium"/>
    <s v="medium"/>
    <n v="478.16"/>
    <n v="298.72000000000003"/>
    <n v="38258"/>
  </r>
  <r>
    <n v="17766"/>
    <n v="31"/>
    <x v="1220"/>
    <d v="2017-08-19T00:00:00"/>
    <x v="3"/>
    <b v="1"/>
    <s v="Approved"/>
    <x v="4"/>
    <x v="0"/>
    <s v="medium"/>
    <s v="medium"/>
    <n v="230.91"/>
    <n v="173.18"/>
    <n v="40336"/>
  </r>
  <r>
    <n v="17767"/>
    <n v="53"/>
    <x v="2073"/>
    <d v="2017-04-20T00:00:00"/>
    <x v="5"/>
    <b v="0"/>
    <s v="Approved"/>
    <x v="2"/>
    <x v="0"/>
    <s v="medium"/>
    <s v="medium"/>
    <n v="795.34"/>
    <n v="101.58"/>
    <n v="34170"/>
  </r>
  <r>
    <n v="17768"/>
    <s v="Unknown"/>
    <x v="1372"/>
    <d v="2017-03-13T00:00:00"/>
    <x v="4"/>
    <b v="0"/>
    <s v="Approved"/>
    <x v="6"/>
    <x v="4"/>
    <s v="Unknown"/>
    <s v="Unknown"/>
    <n v="1571.83"/>
    <s v="Unknown"/>
    <s v="Unknown"/>
  </r>
  <r>
    <n v="17769"/>
    <n v="47"/>
    <x v="2176"/>
    <d v="2017-04-12T00:00:00"/>
    <x v="5"/>
    <b v="1"/>
    <s v="Approved"/>
    <x v="1"/>
    <x v="1"/>
    <s v="low"/>
    <s v="small"/>
    <n v="1720.7"/>
    <n v="1531.42"/>
    <n v="38991"/>
  </r>
  <r>
    <n v="17770"/>
    <n v="74"/>
    <x v="1349"/>
    <d v="2017-01-18T00:00:00"/>
    <x v="7"/>
    <b v="1"/>
    <s v="Approved"/>
    <x v="5"/>
    <x v="0"/>
    <s v="medium"/>
    <s v="medium"/>
    <n v="1762.96"/>
    <n v="950.52"/>
    <n v="41848"/>
  </r>
  <r>
    <n v="17771"/>
    <n v="66"/>
    <x v="245"/>
    <d v="2017-08-26T00:00:00"/>
    <x v="3"/>
    <b v="0"/>
    <s v="Approved"/>
    <x v="4"/>
    <x v="1"/>
    <s v="low"/>
    <s v="small"/>
    <n v="590.26"/>
    <n v="525.33000000000004"/>
    <n v="40487"/>
  </r>
  <r>
    <n v="17772"/>
    <n v="19"/>
    <x v="542"/>
    <d v="2017-10-08T00:00:00"/>
    <x v="2"/>
    <b v="0"/>
    <s v="Approved"/>
    <x v="2"/>
    <x v="1"/>
    <s v="high"/>
    <s v="large"/>
    <n v="12.01"/>
    <n v="7.21"/>
    <n v="39880"/>
  </r>
  <r>
    <n v="17773"/>
    <n v="32"/>
    <x v="2284"/>
    <d v="2017-12-11T00:00:00"/>
    <x v="10"/>
    <b v="0"/>
    <s v="Approved"/>
    <x v="4"/>
    <x v="0"/>
    <s v="medium"/>
    <s v="medium"/>
    <n v="642.70000000000005"/>
    <n v="211.37"/>
    <n v="40336"/>
  </r>
  <r>
    <n v="17774"/>
    <n v="70"/>
    <x v="2429"/>
    <d v="2017-02-06T00:00:00"/>
    <x v="0"/>
    <b v="1"/>
    <s v="Approved"/>
    <x v="1"/>
    <x v="0"/>
    <s v="high"/>
    <s v="medium"/>
    <n v="495.72"/>
    <n v="297.43"/>
    <n v="42710"/>
  </r>
  <r>
    <n v="17775"/>
    <n v="2"/>
    <x v="308"/>
    <d v="2017-07-16T00:00:00"/>
    <x v="6"/>
    <b v="1"/>
    <s v="Approved"/>
    <x v="0"/>
    <x v="0"/>
    <s v="medium"/>
    <s v="medium"/>
    <n v="71.489999999999995"/>
    <n v="53.62"/>
    <n v="40784"/>
  </r>
  <r>
    <n v="17776"/>
    <n v="73"/>
    <x v="2876"/>
    <d v="2017-03-05T00:00:00"/>
    <x v="4"/>
    <b v="0"/>
    <s v="Approved"/>
    <x v="0"/>
    <x v="0"/>
    <s v="medium"/>
    <s v="medium"/>
    <n v="1945.43"/>
    <n v="333.18"/>
    <n v="37499"/>
  </r>
  <r>
    <n v="17777"/>
    <s v="Unknown"/>
    <x v="1630"/>
    <d v="2017-07-31T00:00:00"/>
    <x v="6"/>
    <b v="0"/>
    <s v="Approved"/>
    <x v="0"/>
    <x v="1"/>
    <s v="medium"/>
    <s v="medium"/>
    <n v="416.98"/>
    <n v="312.74"/>
    <n v="35560"/>
  </r>
  <r>
    <n v="17778"/>
    <n v="41"/>
    <x v="2504"/>
    <d v="2017-06-04T00:00:00"/>
    <x v="9"/>
    <b v="0"/>
    <s v="Approved"/>
    <x v="0"/>
    <x v="1"/>
    <s v="medium"/>
    <s v="medium"/>
    <n v="416.98"/>
    <n v="312.74"/>
    <n v="39427"/>
  </r>
  <r>
    <n v="17779"/>
    <n v="26"/>
    <x v="1606"/>
    <d v="2017-05-18T00:00:00"/>
    <x v="1"/>
    <b v="0"/>
    <s v="Approved"/>
    <x v="5"/>
    <x v="0"/>
    <s v="medium"/>
    <s v="medium"/>
    <n v="1992.93"/>
    <n v="762.63"/>
    <n v="33888"/>
  </r>
  <r>
    <n v="17780"/>
    <n v="59"/>
    <x v="1199"/>
    <d v="2017-03-23T00:00:00"/>
    <x v="4"/>
    <b v="1"/>
    <s v="Approved"/>
    <x v="0"/>
    <x v="0"/>
    <s v="medium"/>
    <s v="large"/>
    <n v="1061.56"/>
    <n v="733.58"/>
    <n v="34170"/>
  </r>
  <r>
    <n v="17781"/>
    <n v="53"/>
    <x v="1053"/>
    <d v="2017-10-10T00:00:00"/>
    <x v="2"/>
    <b v="0"/>
    <s v="Approved"/>
    <x v="2"/>
    <x v="0"/>
    <s v="medium"/>
    <s v="medium"/>
    <n v="795.34"/>
    <n v="101.58"/>
    <n v="35470"/>
  </r>
  <r>
    <n v="17782"/>
    <n v="30"/>
    <x v="3187"/>
    <d v="2017-02-26T00:00:00"/>
    <x v="0"/>
    <b v="0"/>
    <s v="Approved"/>
    <x v="0"/>
    <x v="0"/>
    <s v="high"/>
    <s v="medium"/>
    <n v="748.17"/>
    <n v="448.9"/>
    <n v="33552"/>
  </r>
  <r>
    <n v="17783"/>
    <n v="7"/>
    <x v="2649"/>
    <d v="2017-04-20T00:00:00"/>
    <x v="5"/>
    <b v="1"/>
    <s v="Approved"/>
    <x v="1"/>
    <x v="1"/>
    <s v="low"/>
    <s v="medium"/>
    <n v="980.37"/>
    <n v="234.43"/>
    <n v="42560"/>
  </r>
  <r>
    <n v="17784"/>
    <n v="61"/>
    <x v="3386"/>
    <d v="2017-08-19T00:00:00"/>
    <x v="3"/>
    <b v="1"/>
    <s v="Approved"/>
    <x v="2"/>
    <x v="0"/>
    <s v="low"/>
    <s v="medium"/>
    <n v="71.16"/>
    <n v="56.93"/>
    <n v="40487"/>
  </r>
  <r>
    <n v="17785"/>
    <n v="33"/>
    <x v="3034"/>
    <d v="2017-05-25T00:00:00"/>
    <x v="1"/>
    <b v="0"/>
    <s v="Approved"/>
    <x v="4"/>
    <x v="0"/>
    <s v="medium"/>
    <s v="small"/>
    <n v="1311.44"/>
    <n v="1167.18"/>
    <n v="33888"/>
  </r>
  <r>
    <n v="17786"/>
    <s v="Unknown"/>
    <x v="2906"/>
    <d v="2017-02-15T00:00:00"/>
    <x v="0"/>
    <b v="0"/>
    <s v="Approved"/>
    <x v="0"/>
    <x v="0"/>
    <s v="medium"/>
    <s v="medium"/>
    <n v="71.489999999999995"/>
    <n v="53.62"/>
    <n v="41245"/>
  </r>
  <r>
    <n v="17787"/>
    <n v="85"/>
    <x v="254"/>
    <d v="2017-12-14T00:00:00"/>
    <x v="10"/>
    <b v="0"/>
    <s v="Approved"/>
    <x v="5"/>
    <x v="0"/>
    <s v="medium"/>
    <s v="medium"/>
    <n v="752.64"/>
    <n v="205.36"/>
    <n v="35667"/>
  </r>
  <r>
    <n v="17788"/>
    <n v="85"/>
    <x v="947"/>
    <d v="2017-01-31T00:00:00"/>
    <x v="7"/>
    <b v="0"/>
    <s v="Approved"/>
    <x v="5"/>
    <x v="0"/>
    <s v="medium"/>
    <s v="medium"/>
    <n v="752.64"/>
    <n v="205.36"/>
    <n v="42218"/>
  </r>
  <r>
    <n v="17789"/>
    <n v="6"/>
    <x v="2044"/>
    <d v="2017-09-09T00:00:00"/>
    <x v="8"/>
    <b v="0"/>
    <s v="Approved"/>
    <x v="0"/>
    <x v="0"/>
    <s v="high"/>
    <s v="medium"/>
    <n v="748.17"/>
    <n v="448.9"/>
    <n v="33552"/>
  </r>
  <r>
    <n v="17790"/>
    <n v="13"/>
    <x v="1650"/>
    <d v="2017-05-28T00:00:00"/>
    <x v="1"/>
    <b v="0"/>
    <s v="Approved"/>
    <x v="0"/>
    <x v="0"/>
    <s v="medium"/>
    <s v="medium"/>
    <n v="1163.8900000000001"/>
    <n v="589.27"/>
    <n v="42560"/>
  </r>
  <r>
    <n v="17791"/>
    <n v="22"/>
    <x v="2112"/>
    <d v="2017-10-12T00:00:00"/>
    <x v="2"/>
    <b v="0"/>
    <s v="Approved"/>
    <x v="0"/>
    <x v="0"/>
    <s v="medium"/>
    <s v="medium"/>
    <n v="575.27"/>
    <n v="431.45"/>
    <n v="40303"/>
  </r>
  <r>
    <n v="17792"/>
    <n v="39"/>
    <x v="717"/>
    <d v="2017-07-16T00:00:00"/>
    <x v="6"/>
    <b v="0"/>
    <s v="Approved"/>
    <x v="4"/>
    <x v="0"/>
    <s v="medium"/>
    <s v="large"/>
    <n v="1812.75"/>
    <n v="582.48"/>
    <n v="34071"/>
  </r>
  <r>
    <n v="17793"/>
    <n v="79"/>
    <x v="1969"/>
    <d v="2017-02-28T00:00:00"/>
    <x v="0"/>
    <b v="0"/>
    <s v="Approved"/>
    <x v="3"/>
    <x v="0"/>
    <s v="medium"/>
    <s v="medium"/>
    <n v="1555.58"/>
    <n v="818.01"/>
    <n v="37873"/>
  </r>
  <r>
    <n v="17794"/>
    <n v="5"/>
    <x v="1710"/>
    <d v="2017-03-20T00:00:00"/>
    <x v="4"/>
    <b v="1"/>
    <s v="Approved"/>
    <x v="1"/>
    <x v="2"/>
    <s v="low"/>
    <s v="medium"/>
    <n v="574.64"/>
    <n v="459.71"/>
    <n v="40784"/>
  </r>
  <r>
    <n v="17795"/>
    <n v="64"/>
    <x v="1892"/>
    <d v="2017-12-02T00:00:00"/>
    <x v="10"/>
    <b v="1"/>
    <s v="Approved"/>
    <x v="1"/>
    <x v="0"/>
    <s v="medium"/>
    <s v="large"/>
    <n v="1469.44"/>
    <n v="596.54999999999995"/>
    <n v="41047"/>
  </r>
  <r>
    <n v="17796"/>
    <n v="6"/>
    <x v="3488"/>
    <d v="2017-11-11T00:00:00"/>
    <x v="11"/>
    <b v="0"/>
    <s v="Approved"/>
    <x v="2"/>
    <x v="0"/>
    <s v="high"/>
    <s v="medium"/>
    <n v="227.88"/>
    <n v="136.72999999999999"/>
    <n v="37659"/>
  </r>
  <r>
    <n v="17797"/>
    <n v="2"/>
    <x v="1046"/>
    <d v="2017-09-14T00:00:00"/>
    <x v="8"/>
    <b v="0"/>
    <s v="Approved"/>
    <x v="0"/>
    <x v="0"/>
    <s v="medium"/>
    <s v="medium"/>
    <n v="71.489999999999995"/>
    <n v="53.62"/>
    <n v="41245"/>
  </r>
  <r>
    <n v="17798"/>
    <n v="77"/>
    <x v="2718"/>
    <d v="2017-07-09T00:00:00"/>
    <x v="6"/>
    <b v="0"/>
    <s v="Approved"/>
    <x v="3"/>
    <x v="1"/>
    <s v="medium"/>
    <s v="large"/>
    <n v="1240.31"/>
    <n v="795.1"/>
    <n v="40553"/>
  </r>
  <r>
    <n v="17799"/>
    <n v="48"/>
    <x v="1117"/>
    <d v="2017-06-20T00:00:00"/>
    <x v="9"/>
    <b v="1"/>
    <s v="Approved"/>
    <x v="5"/>
    <x v="0"/>
    <s v="medium"/>
    <s v="medium"/>
    <n v="1762.96"/>
    <n v="950.52"/>
    <n v="41064"/>
  </r>
  <r>
    <n v="17800"/>
    <n v="86"/>
    <x v="357"/>
    <d v="2017-12-21T00:00:00"/>
    <x v="10"/>
    <b v="1"/>
    <s v="Approved"/>
    <x v="2"/>
    <x v="0"/>
    <s v="medium"/>
    <s v="medium"/>
    <n v="235.63"/>
    <n v="125.07"/>
    <n v="38206"/>
  </r>
  <r>
    <n v="17801"/>
    <n v="69"/>
    <x v="2321"/>
    <d v="2017-04-16T00:00:00"/>
    <x v="5"/>
    <b v="1"/>
    <s v="Approved"/>
    <x v="4"/>
    <x v="1"/>
    <s v="medium"/>
    <s v="medium"/>
    <n v="792.9"/>
    <n v="594.67999999999995"/>
    <n v="33879"/>
  </r>
  <r>
    <n v="17802"/>
    <n v="36"/>
    <x v="747"/>
    <d v="2017-11-03T00:00:00"/>
    <x v="11"/>
    <b v="1"/>
    <s v="Approved"/>
    <x v="0"/>
    <x v="0"/>
    <s v="low"/>
    <s v="medium"/>
    <n v="945.04"/>
    <n v="507.58"/>
    <n v="35052"/>
  </r>
  <r>
    <n v="17803"/>
    <n v="94"/>
    <x v="1801"/>
    <d v="2017-05-22T00:00:00"/>
    <x v="1"/>
    <b v="0"/>
    <s v="Approved"/>
    <x v="4"/>
    <x v="0"/>
    <s v="medium"/>
    <s v="large"/>
    <n v="1635.3"/>
    <n v="993.66"/>
    <n v="41434"/>
  </r>
  <r>
    <n v="17804"/>
    <n v="74"/>
    <x v="1186"/>
    <d v="2017-02-28T00:00:00"/>
    <x v="0"/>
    <b v="0"/>
    <s v="Approved"/>
    <x v="5"/>
    <x v="0"/>
    <s v="medium"/>
    <s v="medium"/>
    <n v="1228.07"/>
    <n v="400.91"/>
    <n v="35455"/>
  </r>
  <r>
    <n v="17805"/>
    <n v="3"/>
    <x v="508"/>
    <d v="2017-03-26T00:00:00"/>
    <x v="4"/>
    <b v="1"/>
    <s v="Approved"/>
    <x v="1"/>
    <x v="0"/>
    <s v="medium"/>
    <s v="large"/>
    <n v="2091.4699999999998"/>
    <n v="388.92"/>
    <n v="41701"/>
  </r>
  <r>
    <n v="17806"/>
    <n v="3"/>
    <x v="2428"/>
    <d v="2017-07-01T00:00:00"/>
    <x v="6"/>
    <b v="1"/>
    <s v="Approved"/>
    <x v="1"/>
    <x v="0"/>
    <s v="medium"/>
    <s v="large"/>
    <n v="2091.4699999999998"/>
    <n v="388.92"/>
    <n v="37499"/>
  </r>
  <r>
    <n v="17807"/>
    <n v="21"/>
    <x v="1113"/>
    <d v="2017-06-29T00:00:00"/>
    <x v="9"/>
    <b v="1"/>
    <s v="Approved"/>
    <x v="5"/>
    <x v="3"/>
    <s v="medium"/>
    <s v="medium"/>
    <n v="1466.68"/>
    <n v="363.25"/>
    <n v="42560"/>
  </r>
  <r>
    <n v="17808"/>
    <n v="96"/>
    <x v="912"/>
    <d v="2017-04-10T00:00:00"/>
    <x v="5"/>
    <b v="1"/>
    <s v="Approved"/>
    <x v="5"/>
    <x v="1"/>
    <s v="low"/>
    <s v="small"/>
    <n v="1172.78"/>
    <n v="1043.77"/>
    <n v="37539"/>
  </r>
  <r>
    <n v="17809"/>
    <n v="21"/>
    <x v="1702"/>
    <d v="2017-12-06T00:00:00"/>
    <x v="10"/>
    <b v="1"/>
    <s v="Approved"/>
    <x v="0"/>
    <x v="0"/>
    <s v="medium"/>
    <s v="large"/>
    <n v="1071.23"/>
    <n v="380.74"/>
    <n v="35160"/>
  </r>
  <r>
    <n v="17810"/>
    <n v="92"/>
    <x v="1491"/>
    <d v="2017-05-07T00:00:00"/>
    <x v="1"/>
    <b v="0"/>
    <s v="Approved"/>
    <x v="5"/>
    <x v="0"/>
    <s v="medium"/>
    <s v="small"/>
    <n v="1415.01"/>
    <n v="1259.3599999999999"/>
    <n v="36145"/>
  </r>
  <r>
    <n v="17811"/>
    <n v="27"/>
    <x v="3050"/>
    <d v="2017-11-25T00:00:00"/>
    <x v="11"/>
    <b v="1"/>
    <s v="Approved"/>
    <x v="1"/>
    <x v="0"/>
    <s v="medium"/>
    <s v="medium"/>
    <n v="499.53"/>
    <n v="388.72"/>
    <n v="34527"/>
  </r>
  <r>
    <n v="17812"/>
    <n v="89"/>
    <x v="151"/>
    <d v="2017-05-28T00:00:00"/>
    <x v="1"/>
    <b v="0"/>
    <s v="Approved"/>
    <x v="4"/>
    <x v="0"/>
    <s v="medium"/>
    <s v="large"/>
    <n v="1812.75"/>
    <n v="582.48"/>
    <n v="40618"/>
  </r>
  <r>
    <n v="17813"/>
    <n v="59"/>
    <x v="2838"/>
    <d v="2017-04-11T00:00:00"/>
    <x v="5"/>
    <b v="1"/>
    <s v="Approved"/>
    <x v="5"/>
    <x v="0"/>
    <s v="medium"/>
    <s v="small"/>
    <n v="1415.01"/>
    <n v="1259.3599999999999"/>
    <n v="36833"/>
  </r>
  <r>
    <n v="17814"/>
    <n v="69"/>
    <x v="1579"/>
    <d v="2017-05-16T00:00:00"/>
    <x v="1"/>
    <b v="1"/>
    <s v="Approved"/>
    <x v="4"/>
    <x v="1"/>
    <s v="medium"/>
    <s v="medium"/>
    <n v="792.9"/>
    <n v="594.67999999999995"/>
    <n v="42105"/>
  </r>
  <r>
    <n v="17815"/>
    <n v="85"/>
    <x v="1661"/>
    <d v="2017-05-22T00:00:00"/>
    <x v="1"/>
    <b v="0"/>
    <s v="Approved"/>
    <x v="5"/>
    <x v="0"/>
    <s v="medium"/>
    <s v="medium"/>
    <n v="1228.07"/>
    <n v="400.91"/>
    <n v="36668"/>
  </r>
  <r>
    <n v="17816"/>
    <n v="62"/>
    <x v="3360"/>
    <d v="2017-11-11T00:00:00"/>
    <x v="11"/>
    <b v="0"/>
    <s v="Approved"/>
    <x v="0"/>
    <x v="0"/>
    <s v="medium"/>
    <s v="medium"/>
    <n v="478.16"/>
    <n v="298.72000000000003"/>
    <n v="33879"/>
  </r>
  <r>
    <n v="17817"/>
    <n v="71"/>
    <x v="1325"/>
    <d v="2017-01-03T00:00:00"/>
    <x v="7"/>
    <b v="0"/>
    <s v="Approved"/>
    <x v="0"/>
    <x v="0"/>
    <s v="high"/>
    <s v="large"/>
    <n v="1842.92"/>
    <n v="1105.75"/>
    <n v="34996"/>
  </r>
  <r>
    <n v="17818"/>
    <n v="9"/>
    <x v="2202"/>
    <d v="2017-07-17T00:00:00"/>
    <x v="6"/>
    <b v="1"/>
    <s v="Approved"/>
    <x v="3"/>
    <x v="0"/>
    <s v="medium"/>
    <s v="small"/>
    <n v="1216.1400000000001"/>
    <n v="1082.3599999999999"/>
    <n v="33455"/>
  </r>
  <r>
    <n v="17819"/>
    <n v="23"/>
    <x v="2321"/>
    <d v="2017-03-08T00:00:00"/>
    <x v="4"/>
    <b v="0"/>
    <s v="Approved"/>
    <x v="3"/>
    <x v="2"/>
    <s v="low"/>
    <s v="small"/>
    <n v="688.63"/>
    <n v="612.88"/>
    <n v="34244"/>
  </r>
  <r>
    <n v="17820"/>
    <n v="89"/>
    <x v="533"/>
    <d v="2017-12-27T00:00:00"/>
    <x v="10"/>
    <b v="0"/>
    <s v="Approved"/>
    <x v="4"/>
    <x v="0"/>
    <s v="medium"/>
    <s v="large"/>
    <n v="1812.75"/>
    <n v="582.48"/>
    <n v="40336"/>
  </r>
  <r>
    <n v="17821"/>
    <n v="58"/>
    <x v="1065"/>
    <d v="2017-09-08T00:00:00"/>
    <x v="8"/>
    <b v="1"/>
    <s v="Approved"/>
    <x v="2"/>
    <x v="0"/>
    <s v="medium"/>
    <s v="medium"/>
    <n v="912.52"/>
    <n v="141.4"/>
    <n v="42295"/>
  </r>
  <r>
    <n v="17822"/>
    <n v="45"/>
    <x v="2710"/>
    <d v="2017-12-26T00:00:00"/>
    <x v="10"/>
    <b v="0"/>
    <s v="Approved"/>
    <x v="0"/>
    <x v="0"/>
    <s v="medium"/>
    <s v="medium"/>
    <n v="441.49"/>
    <n v="84.99"/>
    <n v="41064"/>
  </r>
  <r>
    <n v="17823"/>
    <s v="Unknown"/>
    <x v="657"/>
    <d v="2017-07-25T00:00:00"/>
    <x v="6"/>
    <b v="1"/>
    <s v="Approved"/>
    <x v="0"/>
    <x v="0"/>
    <s v="medium"/>
    <s v="medium"/>
    <n v="478.16"/>
    <n v="298.72000000000003"/>
    <n v="40487"/>
  </r>
  <r>
    <n v="17824"/>
    <n v="61"/>
    <x v="2"/>
    <d v="2017-05-05T00:00:00"/>
    <x v="1"/>
    <b v="1"/>
    <s v="Approved"/>
    <x v="2"/>
    <x v="0"/>
    <s v="low"/>
    <s v="medium"/>
    <n v="71.16"/>
    <n v="56.93"/>
    <n v="42172"/>
  </r>
  <r>
    <n v="17825"/>
    <s v="Unknown"/>
    <x v="2512"/>
    <d v="2017-08-10T00:00:00"/>
    <x v="3"/>
    <b v="1"/>
    <s v="Approved"/>
    <x v="3"/>
    <x v="0"/>
    <s v="medium"/>
    <s v="medium"/>
    <n v="360.4"/>
    <n v="270.3"/>
    <n v="35455"/>
  </r>
  <r>
    <n v="17826"/>
    <n v="78"/>
    <x v="1727"/>
    <d v="2017-12-25T00:00:00"/>
    <x v="10"/>
    <b v="1"/>
    <s v="Approved"/>
    <x v="4"/>
    <x v="0"/>
    <s v="medium"/>
    <s v="large"/>
    <n v="1765.3"/>
    <n v="709.48"/>
    <n v="35455"/>
  </r>
  <r>
    <n v="17827"/>
    <n v="40"/>
    <x v="1871"/>
    <d v="2017-08-15T00:00:00"/>
    <x v="3"/>
    <b v="1"/>
    <s v="Approved"/>
    <x v="2"/>
    <x v="0"/>
    <s v="high"/>
    <s v="medium"/>
    <n v="1458.17"/>
    <n v="874.9"/>
    <n v="35052"/>
  </r>
  <r>
    <n v="17828"/>
    <n v="34"/>
    <x v="1502"/>
    <d v="2017-05-30T00:00:00"/>
    <x v="1"/>
    <b v="1"/>
    <s v="Approved"/>
    <x v="5"/>
    <x v="0"/>
    <s v="medium"/>
    <s v="medium"/>
    <n v="1231.1500000000001"/>
    <n v="161.6"/>
    <n v="41345"/>
  </r>
  <r>
    <n v="17829"/>
    <n v="12"/>
    <x v="733"/>
    <d v="2017-12-15T00:00:00"/>
    <x v="10"/>
    <b v="0"/>
    <s v="Approved"/>
    <x v="5"/>
    <x v="0"/>
    <s v="medium"/>
    <s v="medium"/>
    <n v="1231.1500000000001"/>
    <n v="161.6"/>
    <n v="38216"/>
  </r>
  <r>
    <n v="17830"/>
    <n v="90"/>
    <x v="2786"/>
    <d v="2017-04-25T00:00:00"/>
    <x v="5"/>
    <b v="1"/>
    <s v="Approved"/>
    <x v="3"/>
    <x v="0"/>
    <s v="low"/>
    <s v="medium"/>
    <n v="363.01"/>
    <n v="290.41000000000003"/>
    <n v="38482"/>
  </r>
  <r>
    <n v="17831"/>
    <n v="52"/>
    <x v="1470"/>
    <d v="2017-03-08T00:00:00"/>
    <x v="4"/>
    <b v="1"/>
    <s v="Approved"/>
    <x v="0"/>
    <x v="1"/>
    <s v="medium"/>
    <s v="large"/>
    <n v="1777.8"/>
    <n v="820.78"/>
    <n v="40670"/>
  </r>
  <r>
    <n v="17832"/>
    <n v="24"/>
    <x v="698"/>
    <d v="2017-03-19T00:00:00"/>
    <x v="4"/>
    <b v="0"/>
    <s v="Approved"/>
    <x v="0"/>
    <x v="1"/>
    <s v="medium"/>
    <s v="large"/>
    <n v="1777.8"/>
    <n v="820.78"/>
    <n v="40670"/>
  </r>
  <r>
    <n v="17833"/>
    <n v="63"/>
    <x v="2740"/>
    <d v="2017-06-13T00:00:00"/>
    <x v="9"/>
    <b v="0"/>
    <s v="Approved"/>
    <x v="0"/>
    <x v="0"/>
    <s v="medium"/>
    <s v="medium"/>
    <n v="1483.2"/>
    <n v="99.59"/>
    <n v="42145"/>
  </r>
  <r>
    <n v="17834"/>
    <n v="45"/>
    <x v="1072"/>
    <d v="2017-04-07T00:00:00"/>
    <x v="5"/>
    <b v="0"/>
    <s v="Approved"/>
    <x v="0"/>
    <x v="0"/>
    <s v="medium"/>
    <s v="medium"/>
    <n v="441.49"/>
    <n v="84.99"/>
    <n v="38991"/>
  </r>
  <r>
    <n v="17835"/>
    <n v="81"/>
    <x v="2038"/>
    <d v="2017-05-16T00:00:00"/>
    <x v="1"/>
    <b v="1"/>
    <s v="Approved"/>
    <x v="3"/>
    <x v="0"/>
    <s v="medium"/>
    <s v="small"/>
    <n v="586.45000000000005"/>
    <n v="521.94000000000005"/>
    <n v="38206"/>
  </r>
  <r>
    <n v="17836"/>
    <n v="43"/>
    <x v="3125"/>
    <d v="2017-07-22T00:00:00"/>
    <x v="6"/>
    <b v="0"/>
    <s v="Approved"/>
    <x v="0"/>
    <x v="0"/>
    <s v="medium"/>
    <s v="medium"/>
    <n v="1151.96"/>
    <n v="649.49"/>
    <n v="35470"/>
  </r>
  <r>
    <n v="17837"/>
    <n v="85"/>
    <x v="1246"/>
    <d v="2017-06-26T00:00:00"/>
    <x v="9"/>
    <b v="1"/>
    <s v="Approved"/>
    <x v="5"/>
    <x v="0"/>
    <s v="medium"/>
    <s v="medium"/>
    <n v="752.64"/>
    <n v="205.36"/>
    <n v="37626"/>
  </r>
  <r>
    <n v="17838"/>
    <n v="31"/>
    <x v="2416"/>
    <d v="2017-10-05T00:00:00"/>
    <x v="2"/>
    <b v="1"/>
    <s v="Approved"/>
    <x v="4"/>
    <x v="0"/>
    <s v="medium"/>
    <s v="medium"/>
    <n v="230.91"/>
    <n v="173.18"/>
    <n v="39031"/>
  </r>
  <r>
    <n v="17839"/>
    <n v="57"/>
    <x v="3207"/>
    <d v="2017-01-01T00:00:00"/>
    <x v="7"/>
    <b v="0"/>
    <s v="Approved"/>
    <x v="5"/>
    <x v="3"/>
    <s v="medium"/>
    <s v="large"/>
    <n v="1890.39"/>
    <n v="260.14"/>
    <n v="33259"/>
  </r>
  <r>
    <n v="17840"/>
    <n v="84"/>
    <x v="1583"/>
    <d v="2017-05-13T00:00:00"/>
    <x v="1"/>
    <b v="1"/>
    <s v="Approved"/>
    <x v="1"/>
    <x v="1"/>
    <s v="medium"/>
    <s v="medium"/>
    <n v="290.62"/>
    <n v="215.14"/>
    <n v="38339"/>
  </r>
  <r>
    <n v="17841"/>
    <n v="5"/>
    <x v="3083"/>
    <d v="2017-04-27T00:00:00"/>
    <x v="5"/>
    <b v="1"/>
    <s v="Approved"/>
    <x v="1"/>
    <x v="2"/>
    <s v="low"/>
    <s v="medium"/>
    <n v="574.64"/>
    <n v="459.71"/>
    <n v="38206"/>
  </r>
  <r>
    <n v="17842"/>
    <n v="81"/>
    <x v="2463"/>
    <d v="2017-02-07T00:00:00"/>
    <x v="0"/>
    <b v="1"/>
    <s v="Approved"/>
    <x v="0"/>
    <x v="0"/>
    <s v="medium"/>
    <s v="medium"/>
    <n v="1151.96"/>
    <n v="649.49"/>
    <n v="41009"/>
  </r>
  <r>
    <n v="17843"/>
    <n v="100"/>
    <x v="2966"/>
    <d v="2017-11-15T00:00:00"/>
    <x v="11"/>
    <b v="1"/>
    <s v="Approved"/>
    <x v="3"/>
    <x v="1"/>
    <s v="medium"/>
    <s v="medium"/>
    <n v="1036.5899999999999"/>
    <n v="206.35"/>
    <n v="33364"/>
  </r>
  <r>
    <n v="17844"/>
    <n v="49"/>
    <x v="288"/>
    <d v="2017-04-03T00:00:00"/>
    <x v="5"/>
    <b v="1"/>
    <s v="Approved"/>
    <x v="0"/>
    <x v="0"/>
    <s v="medium"/>
    <s v="large"/>
    <n v="1061.56"/>
    <n v="733.58"/>
    <n v="42172"/>
  </r>
  <r>
    <n v="17845"/>
    <n v="53"/>
    <x v="58"/>
    <d v="2017-05-19T00:00:00"/>
    <x v="1"/>
    <b v="0"/>
    <s v="Approved"/>
    <x v="2"/>
    <x v="0"/>
    <s v="medium"/>
    <s v="medium"/>
    <n v="795.34"/>
    <n v="101.58"/>
    <n v="38647"/>
  </r>
  <r>
    <n v="17846"/>
    <n v="61"/>
    <x v="3315"/>
    <d v="2017-02-12T00:00:00"/>
    <x v="0"/>
    <b v="1"/>
    <s v="Approved"/>
    <x v="2"/>
    <x v="0"/>
    <s v="low"/>
    <s v="medium"/>
    <n v="71.16"/>
    <n v="56.93"/>
    <n v="40487"/>
  </r>
  <r>
    <n v="17847"/>
    <n v="21"/>
    <x v="1002"/>
    <d v="2017-06-07T00:00:00"/>
    <x v="9"/>
    <b v="1"/>
    <s v="Approved"/>
    <x v="0"/>
    <x v="0"/>
    <s v="medium"/>
    <s v="large"/>
    <n v="1071.23"/>
    <n v="380.74"/>
    <n v="35160"/>
  </r>
  <r>
    <n v="17848"/>
    <n v="72"/>
    <x v="1969"/>
    <d v="2017-10-03T00:00:00"/>
    <x v="2"/>
    <b v="0"/>
    <s v="Approved"/>
    <x v="3"/>
    <x v="0"/>
    <s v="medium"/>
    <s v="medium"/>
    <n v="360.4"/>
    <n v="270.3"/>
    <n v="42710"/>
  </r>
  <r>
    <n v="17849"/>
    <n v="40"/>
    <x v="232"/>
    <d v="2017-07-28T00:00:00"/>
    <x v="6"/>
    <b v="1"/>
    <s v="Cancelled"/>
    <x v="2"/>
    <x v="0"/>
    <s v="high"/>
    <s v="medium"/>
    <n v="1458.17"/>
    <n v="874.9"/>
    <n v="35560"/>
  </r>
  <r>
    <n v="17850"/>
    <n v="71"/>
    <x v="60"/>
    <d v="2017-08-21T00:00:00"/>
    <x v="3"/>
    <b v="1"/>
    <s v="Approved"/>
    <x v="0"/>
    <x v="0"/>
    <s v="high"/>
    <s v="large"/>
    <n v="1842.92"/>
    <n v="1105.75"/>
    <n v="40553"/>
  </r>
  <r>
    <n v="17851"/>
    <n v="79"/>
    <x v="3069"/>
    <d v="2017-07-12T00:00:00"/>
    <x v="6"/>
    <b v="0"/>
    <s v="Approved"/>
    <x v="3"/>
    <x v="0"/>
    <s v="medium"/>
    <s v="medium"/>
    <n v="1555.58"/>
    <n v="818.01"/>
    <n v="33429"/>
  </r>
  <r>
    <n v="17852"/>
    <n v="5"/>
    <x v="909"/>
    <d v="2017-04-23T00:00:00"/>
    <x v="5"/>
    <b v="0"/>
    <s v="Approved"/>
    <x v="1"/>
    <x v="2"/>
    <s v="low"/>
    <s v="medium"/>
    <n v="574.64"/>
    <n v="459.71"/>
    <n v="38206"/>
  </r>
  <r>
    <n v="17853"/>
    <n v="60"/>
    <x v="3120"/>
    <d v="2017-01-19T00:00:00"/>
    <x v="7"/>
    <b v="1"/>
    <s v="Approved"/>
    <x v="4"/>
    <x v="0"/>
    <s v="high"/>
    <s v="small"/>
    <n v="1977.36"/>
    <n v="1759.85"/>
    <n v="40779"/>
  </r>
  <r>
    <n v="17854"/>
    <n v="82"/>
    <x v="308"/>
    <d v="2017-09-14T00:00:00"/>
    <x v="8"/>
    <b v="1"/>
    <s v="Approved"/>
    <x v="3"/>
    <x v="0"/>
    <s v="high"/>
    <s v="medium"/>
    <n v="1148.6400000000001"/>
    <n v="689.18"/>
    <n v="42218"/>
  </r>
  <r>
    <n v="17855"/>
    <s v="Unknown"/>
    <x v="829"/>
    <d v="2017-06-26T00:00:00"/>
    <x v="9"/>
    <b v="0"/>
    <s v="Approved"/>
    <x v="2"/>
    <x v="0"/>
    <s v="low"/>
    <s v="medium"/>
    <n v="71.16"/>
    <n v="56.93"/>
    <n v="42172"/>
  </r>
  <r>
    <n v="17856"/>
    <n v="48"/>
    <x v="2149"/>
    <d v="2017-06-13T00:00:00"/>
    <x v="9"/>
    <b v="0"/>
    <s v="Approved"/>
    <x v="5"/>
    <x v="0"/>
    <s v="medium"/>
    <s v="medium"/>
    <n v="1762.96"/>
    <n v="950.52"/>
    <n v="37668"/>
  </r>
  <r>
    <n v="17857"/>
    <s v="Unknown"/>
    <x v="919"/>
    <d v="2017-01-31T00:00:00"/>
    <x v="7"/>
    <b v="0"/>
    <s v="Approved"/>
    <x v="1"/>
    <x v="0"/>
    <s v="high"/>
    <s v="medium"/>
    <n v="358.39"/>
    <n v="215.03"/>
    <n v="38002"/>
  </r>
  <r>
    <n v="17858"/>
    <n v="64"/>
    <x v="270"/>
    <d v="2017-12-23T00:00:00"/>
    <x v="10"/>
    <b v="1"/>
    <s v="Approved"/>
    <x v="1"/>
    <x v="0"/>
    <s v="medium"/>
    <s v="large"/>
    <n v="1469.44"/>
    <n v="596.54999999999995"/>
    <n v="40487"/>
  </r>
  <r>
    <n v="17859"/>
    <n v="45"/>
    <x v="1041"/>
    <d v="2017-02-23T00:00:00"/>
    <x v="0"/>
    <b v="0"/>
    <s v="Approved"/>
    <x v="0"/>
    <x v="0"/>
    <s v="medium"/>
    <s v="medium"/>
    <n v="441.49"/>
    <n v="84.99"/>
    <n v="34071"/>
  </r>
  <r>
    <n v="17860"/>
    <n v="11"/>
    <x v="1489"/>
    <d v="2017-07-26T00:00:00"/>
    <x v="6"/>
    <b v="0"/>
    <s v="Approved"/>
    <x v="4"/>
    <x v="0"/>
    <s v="high"/>
    <s v="medium"/>
    <n v="1274.93"/>
    <n v="764.96"/>
    <n v="37838"/>
  </r>
  <r>
    <n v="17861"/>
    <n v="75"/>
    <x v="640"/>
    <d v="2017-09-17T00:00:00"/>
    <x v="8"/>
    <b v="0"/>
    <s v="Approved"/>
    <x v="4"/>
    <x v="3"/>
    <s v="medium"/>
    <s v="large"/>
    <n v="1873.97"/>
    <n v="863.95"/>
    <n v="41922"/>
  </r>
  <r>
    <n v="17862"/>
    <n v="61"/>
    <x v="3450"/>
    <d v="2017-05-11T00:00:00"/>
    <x v="1"/>
    <s v="Unknown"/>
    <s v="Approved"/>
    <x v="3"/>
    <x v="0"/>
    <s v="medium"/>
    <s v="small"/>
    <n v="586.45000000000005"/>
    <n v="521.94000000000005"/>
    <n v="38206"/>
  </r>
  <r>
    <n v="17863"/>
    <n v="96"/>
    <x v="1076"/>
    <d v="2017-01-16T00:00:00"/>
    <x v="7"/>
    <b v="1"/>
    <s v="Approved"/>
    <x v="4"/>
    <x v="0"/>
    <s v="medium"/>
    <s v="large"/>
    <n v="1635.3"/>
    <n v="993.66"/>
    <n v="41434"/>
  </r>
  <r>
    <n v="17864"/>
    <n v="33"/>
    <x v="1336"/>
    <d v="2017-08-18T00:00:00"/>
    <x v="3"/>
    <b v="1"/>
    <s v="Approved"/>
    <x v="4"/>
    <x v="0"/>
    <s v="medium"/>
    <s v="small"/>
    <n v="1311.44"/>
    <n v="1167.18"/>
    <n v="33888"/>
  </r>
  <r>
    <n v="17865"/>
    <n v="7"/>
    <x v="2872"/>
    <d v="2017-05-12T00:00:00"/>
    <x v="1"/>
    <b v="1"/>
    <s v="Approved"/>
    <x v="1"/>
    <x v="1"/>
    <s v="low"/>
    <s v="medium"/>
    <n v="980.37"/>
    <n v="234.43"/>
    <n v="38258"/>
  </r>
  <r>
    <n v="17866"/>
    <n v="98"/>
    <x v="1068"/>
    <d v="2017-02-10T00:00:00"/>
    <x v="0"/>
    <b v="1"/>
    <s v="Approved"/>
    <x v="1"/>
    <x v="0"/>
    <s v="high"/>
    <s v="medium"/>
    <n v="358.39"/>
    <n v="215.03"/>
    <n v="38002"/>
  </r>
  <r>
    <n v="17867"/>
    <n v="96"/>
    <x v="407"/>
    <d v="2017-03-25T00:00:00"/>
    <x v="4"/>
    <b v="0"/>
    <s v="Approved"/>
    <x v="4"/>
    <x v="0"/>
    <s v="medium"/>
    <s v="large"/>
    <n v="1635.3"/>
    <n v="993.66"/>
    <n v="37539"/>
  </r>
  <r>
    <n v="17868"/>
    <n v="83"/>
    <x v="2234"/>
    <d v="2017-06-18T00:00:00"/>
    <x v="9"/>
    <b v="1"/>
    <s v="Approved"/>
    <x v="0"/>
    <x v="3"/>
    <s v="medium"/>
    <s v="large"/>
    <n v="2083.94"/>
    <n v="675.03"/>
    <n v="41533"/>
  </r>
  <r>
    <n v="17869"/>
    <n v="39"/>
    <x v="2854"/>
    <d v="2017-02-21T00:00:00"/>
    <x v="0"/>
    <b v="0"/>
    <s v="Approved"/>
    <x v="4"/>
    <x v="0"/>
    <s v="medium"/>
    <s v="large"/>
    <n v="1812.75"/>
    <n v="582.48"/>
    <n v="40336"/>
  </r>
  <r>
    <n v="17870"/>
    <n v="86"/>
    <x v="141"/>
    <d v="2017-06-03T00:00:00"/>
    <x v="9"/>
    <b v="0"/>
    <s v="Approved"/>
    <x v="2"/>
    <x v="0"/>
    <s v="medium"/>
    <s v="medium"/>
    <n v="235.63"/>
    <n v="125.07"/>
    <n v="37626"/>
  </r>
  <r>
    <n v="17871"/>
    <n v="17"/>
    <x v="3195"/>
    <d v="2017-07-31T00:00:00"/>
    <x v="6"/>
    <b v="1"/>
    <s v="Approved"/>
    <x v="0"/>
    <x v="0"/>
    <s v="high"/>
    <s v="medium"/>
    <n v="1024.6600000000001"/>
    <n v="614.79999999999995"/>
    <n v="42404"/>
  </r>
  <r>
    <n v="17872"/>
    <n v="88"/>
    <x v="2924"/>
    <d v="2017-08-18T00:00:00"/>
    <x v="3"/>
    <b v="1"/>
    <s v="Approved"/>
    <x v="3"/>
    <x v="0"/>
    <s v="high"/>
    <s v="small"/>
    <n v="1661.92"/>
    <n v="1479.11"/>
    <n v="34244"/>
  </r>
  <r>
    <n v="17873"/>
    <s v="Unknown"/>
    <x v="98"/>
    <d v="2017-08-10T00:00:00"/>
    <x v="3"/>
    <b v="1"/>
    <s v="Approved"/>
    <x v="1"/>
    <x v="1"/>
    <s v="medium"/>
    <s v="medium"/>
    <n v="290.62"/>
    <n v="215.14"/>
    <n v="38339"/>
  </r>
  <r>
    <n v="17874"/>
    <n v="30"/>
    <x v="2759"/>
    <d v="2017-07-21T00:00:00"/>
    <x v="6"/>
    <b v="1"/>
    <s v="Approved"/>
    <x v="2"/>
    <x v="0"/>
    <s v="medium"/>
    <s v="medium"/>
    <n v="1227.3399999999999"/>
    <n v="770.89"/>
    <n v="34556"/>
  </r>
  <r>
    <n v="17875"/>
    <n v="63"/>
    <x v="2735"/>
    <d v="2017-06-08T00:00:00"/>
    <x v="9"/>
    <b v="1"/>
    <s v="Approved"/>
    <x v="0"/>
    <x v="0"/>
    <s v="medium"/>
    <s v="medium"/>
    <n v="1483.2"/>
    <n v="99.59"/>
    <n v="36146"/>
  </r>
  <r>
    <n v="17876"/>
    <n v="88"/>
    <x v="1955"/>
    <d v="2017-04-23T00:00:00"/>
    <x v="5"/>
    <b v="0"/>
    <s v="Approved"/>
    <x v="3"/>
    <x v="0"/>
    <s v="medium"/>
    <s v="medium"/>
    <n v="1198.46"/>
    <n v="381.1"/>
    <n v="37539"/>
  </r>
  <r>
    <n v="17877"/>
    <n v="92"/>
    <x v="3392"/>
    <d v="2017-05-09T00:00:00"/>
    <x v="1"/>
    <b v="0"/>
    <s v="Approved"/>
    <x v="5"/>
    <x v="3"/>
    <s v="medium"/>
    <s v="large"/>
    <n v="1890.39"/>
    <n v="260.14"/>
    <n v="33259"/>
  </r>
  <r>
    <n v="17878"/>
    <n v="87"/>
    <x v="1085"/>
    <d v="2017-08-26T00:00:00"/>
    <x v="3"/>
    <b v="1"/>
    <s v="Approved"/>
    <x v="4"/>
    <x v="0"/>
    <s v="high"/>
    <s v="medium"/>
    <n v="1179"/>
    <n v="707.4"/>
    <n v="35667"/>
  </r>
  <r>
    <n v="17879"/>
    <s v="Unknown"/>
    <x v="1035"/>
    <d v="2017-01-28T00:00:00"/>
    <x v="7"/>
    <b v="1"/>
    <s v="Approved"/>
    <x v="4"/>
    <x v="0"/>
    <s v="medium"/>
    <s v="medium"/>
    <n v="230.91"/>
    <n v="173.18"/>
    <n v="37698"/>
  </r>
  <r>
    <n v="17880"/>
    <n v="74"/>
    <x v="2401"/>
    <d v="2017-02-18T00:00:00"/>
    <x v="0"/>
    <b v="0"/>
    <s v="Approved"/>
    <x v="5"/>
    <x v="0"/>
    <s v="medium"/>
    <s v="medium"/>
    <n v="1762.96"/>
    <n v="950.52"/>
    <n v="37668"/>
  </r>
  <r>
    <n v="17881"/>
    <n v="69"/>
    <x v="2999"/>
    <d v="2017-05-30T00:00:00"/>
    <x v="1"/>
    <b v="0"/>
    <s v="Approved"/>
    <x v="3"/>
    <x v="1"/>
    <s v="medium"/>
    <s v="large"/>
    <n v="1240.31"/>
    <n v="795.1"/>
    <n v="38339"/>
  </r>
  <r>
    <n v="17882"/>
    <n v="53"/>
    <x v="15"/>
    <d v="2017-10-25T00:00:00"/>
    <x v="2"/>
    <b v="0"/>
    <s v="Approved"/>
    <x v="2"/>
    <x v="0"/>
    <s v="medium"/>
    <s v="medium"/>
    <n v="795.34"/>
    <n v="101.58"/>
    <n v="40410"/>
  </r>
  <r>
    <n v="17883"/>
    <n v="4"/>
    <x v="2757"/>
    <d v="2017-05-22T00:00:00"/>
    <x v="1"/>
    <b v="1"/>
    <s v="Approved"/>
    <x v="4"/>
    <x v="0"/>
    <s v="high"/>
    <s v="medium"/>
    <n v="1129.1300000000001"/>
    <n v="677.48"/>
    <n v="40784"/>
  </r>
  <r>
    <n v="17884"/>
    <n v="38"/>
    <x v="1650"/>
    <d v="2017-06-15T00:00:00"/>
    <x v="9"/>
    <b v="1"/>
    <s v="Approved"/>
    <x v="0"/>
    <x v="0"/>
    <s v="medium"/>
    <s v="medium"/>
    <n v="1577.53"/>
    <n v="826.51"/>
    <n v="40618"/>
  </r>
  <r>
    <n v="17885"/>
    <n v="52"/>
    <x v="2152"/>
    <d v="2017-02-13T00:00:00"/>
    <x v="0"/>
    <b v="1"/>
    <s v="Approved"/>
    <x v="2"/>
    <x v="1"/>
    <s v="medium"/>
    <s v="medium"/>
    <n v="1280.28"/>
    <n v="829.51"/>
    <n v="35470"/>
  </r>
  <r>
    <n v="17886"/>
    <n v="98"/>
    <x v="2195"/>
    <d v="2017-03-05T00:00:00"/>
    <x v="4"/>
    <b v="0"/>
    <s v="Approved"/>
    <x v="2"/>
    <x v="0"/>
    <s v="medium"/>
    <s v="medium"/>
    <n v="795.34"/>
    <n v="101.58"/>
    <n v="35470"/>
  </r>
  <r>
    <n v="17887"/>
    <n v="29"/>
    <x v="2650"/>
    <d v="2017-08-01T00:00:00"/>
    <x v="3"/>
    <b v="0"/>
    <s v="Approved"/>
    <x v="3"/>
    <x v="1"/>
    <s v="medium"/>
    <s v="medium"/>
    <n v="543.39"/>
    <n v="407.54"/>
    <n v="42696"/>
  </r>
  <r>
    <n v="17888"/>
    <n v="5"/>
    <x v="2733"/>
    <d v="2017-08-04T00:00:00"/>
    <x v="3"/>
    <b v="0"/>
    <s v="Approved"/>
    <x v="1"/>
    <x v="2"/>
    <s v="low"/>
    <s v="medium"/>
    <n v="574.64"/>
    <n v="459.71"/>
    <n v="36145"/>
  </r>
  <r>
    <n v="17889"/>
    <n v="61"/>
    <x v="2121"/>
    <d v="2017-05-18T00:00:00"/>
    <x v="1"/>
    <b v="0"/>
    <s v="Approved"/>
    <x v="2"/>
    <x v="0"/>
    <s v="low"/>
    <s v="medium"/>
    <n v="71.16"/>
    <n v="56.93"/>
    <n v="42172"/>
  </r>
  <r>
    <n v="17890"/>
    <n v="67"/>
    <x v="1368"/>
    <d v="2017-01-27T00:00:00"/>
    <x v="7"/>
    <s v="Unknown"/>
    <s v="Approved"/>
    <x v="3"/>
    <x v="1"/>
    <s v="medium"/>
    <s v="medium"/>
    <n v="544.04999999999995"/>
    <n v="376.84"/>
    <n v="38647"/>
  </r>
  <r>
    <n v="17891"/>
    <n v="27"/>
    <x v="2205"/>
    <d v="2017-09-29T00:00:00"/>
    <x v="8"/>
    <b v="0"/>
    <s v="Approved"/>
    <x v="1"/>
    <x v="0"/>
    <s v="low"/>
    <s v="medium"/>
    <n v="1057.51"/>
    <n v="154.4"/>
    <n v="35052"/>
  </r>
  <r>
    <n v="17892"/>
    <n v="59"/>
    <x v="2946"/>
    <d v="2017-03-08T00:00:00"/>
    <x v="4"/>
    <b v="0"/>
    <s v="Approved"/>
    <x v="0"/>
    <x v="0"/>
    <s v="medium"/>
    <s v="large"/>
    <n v="1061.56"/>
    <n v="733.58"/>
    <n v="42145"/>
  </r>
  <r>
    <n v="17893"/>
    <n v="67"/>
    <x v="2683"/>
    <d v="2017-12-09T00:00:00"/>
    <x v="10"/>
    <b v="0"/>
    <s v="Approved"/>
    <x v="3"/>
    <x v="1"/>
    <s v="medium"/>
    <s v="medium"/>
    <n v="544.04999999999995"/>
    <n v="376.84"/>
    <n v="38647"/>
  </r>
  <r>
    <n v="17894"/>
    <s v="Unknown"/>
    <x v="395"/>
    <d v="2017-11-17T00:00:00"/>
    <x v="11"/>
    <b v="1"/>
    <s v="Approved"/>
    <x v="1"/>
    <x v="1"/>
    <s v="medium"/>
    <s v="medium"/>
    <n v="290.62"/>
    <n v="215.14"/>
    <n v="38339"/>
  </r>
  <r>
    <n v="17895"/>
    <n v="2"/>
    <x v="751"/>
    <d v="2017-02-19T00:00:00"/>
    <x v="0"/>
    <b v="0"/>
    <s v="Approved"/>
    <x v="0"/>
    <x v="0"/>
    <s v="medium"/>
    <s v="medium"/>
    <n v="71.489999999999995"/>
    <n v="53.62"/>
    <n v="41245"/>
  </r>
  <r>
    <n v="17896"/>
    <n v="10"/>
    <x v="2066"/>
    <d v="2017-08-30T00:00:00"/>
    <x v="3"/>
    <b v="0"/>
    <s v="Approved"/>
    <x v="5"/>
    <x v="3"/>
    <s v="medium"/>
    <s v="medium"/>
    <n v="1466.68"/>
    <n v="363.25"/>
    <n v="41701"/>
  </r>
  <r>
    <n v="17897"/>
    <n v="71"/>
    <x v="1911"/>
    <d v="2017-03-16T00:00:00"/>
    <x v="4"/>
    <b v="1"/>
    <s v="Approved"/>
    <x v="0"/>
    <x v="0"/>
    <s v="high"/>
    <s v="large"/>
    <n v="1842.92"/>
    <n v="1105.75"/>
    <n v="42710"/>
  </r>
  <r>
    <n v="17898"/>
    <n v="98"/>
    <x v="2216"/>
    <d v="2017-09-02T00:00:00"/>
    <x v="8"/>
    <b v="1"/>
    <s v="Approved"/>
    <x v="1"/>
    <x v="0"/>
    <s v="high"/>
    <s v="medium"/>
    <n v="358.39"/>
    <n v="215.03"/>
    <n v="33364"/>
  </r>
  <r>
    <n v="17899"/>
    <n v="53"/>
    <x v="986"/>
    <d v="2017-03-09T00:00:00"/>
    <x v="4"/>
    <b v="1"/>
    <s v="Approved"/>
    <x v="2"/>
    <x v="0"/>
    <s v="medium"/>
    <s v="medium"/>
    <n v="795.34"/>
    <n v="101.58"/>
    <n v="39915"/>
  </r>
  <r>
    <n v="17900"/>
    <n v="18"/>
    <x v="710"/>
    <d v="2017-02-18T00:00:00"/>
    <x v="0"/>
    <b v="0"/>
    <s v="Approved"/>
    <x v="0"/>
    <x v="0"/>
    <s v="medium"/>
    <s v="medium"/>
    <n v="575.27"/>
    <n v="431.45"/>
    <n v="41345"/>
  </r>
  <r>
    <n v="17901"/>
    <n v="67"/>
    <x v="3352"/>
    <d v="2017-05-25T00:00:00"/>
    <x v="1"/>
    <b v="1"/>
    <s v="Approved"/>
    <x v="0"/>
    <x v="0"/>
    <s v="medium"/>
    <s v="large"/>
    <n v="1071.23"/>
    <n v="380.74"/>
    <n v="35160"/>
  </r>
  <r>
    <n v="17902"/>
    <n v="19"/>
    <x v="1061"/>
    <d v="2017-04-27T00:00:00"/>
    <x v="5"/>
    <b v="0"/>
    <s v="Approved"/>
    <x v="2"/>
    <x v="1"/>
    <s v="high"/>
    <s v="large"/>
    <n v="12.01"/>
    <n v="7.21"/>
    <n v="34165"/>
  </r>
  <r>
    <n v="17903"/>
    <n v="96"/>
    <x v="1322"/>
    <d v="2017-12-10T00:00:00"/>
    <x v="10"/>
    <b v="1"/>
    <s v="Approved"/>
    <x v="4"/>
    <x v="0"/>
    <s v="medium"/>
    <s v="large"/>
    <n v="1635.3"/>
    <n v="993.66"/>
    <n v="38002"/>
  </r>
  <r>
    <n v="17904"/>
    <n v="82"/>
    <x v="1610"/>
    <d v="2017-08-01T00:00:00"/>
    <x v="3"/>
    <b v="0"/>
    <s v="Approved"/>
    <x v="3"/>
    <x v="0"/>
    <s v="high"/>
    <s v="medium"/>
    <n v="1148.6400000000001"/>
    <n v="689.18"/>
    <n v="42226"/>
  </r>
  <r>
    <n v="17905"/>
    <s v="Unknown"/>
    <x v="1278"/>
    <d v="2017-05-15T00:00:00"/>
    <x v="1"/>
    <b v="0"/>
    <s v="Approved"/>
    <x v="1"/>
    <x v="0"/>
    <s v="medium"/>
    <s v="medium"/>
    <n v="499.53"/>
    <n v="388.72"/>
    <n v="36334"/>
  </r>
  <r>
    <n v="17906"/>
    <n v="43"/>
    <x v="2684"/>
    <d v="2017-03-03T00:00:00"/>
    <x v="4"/>
    <b v="1"/>
    <s v="Approved"/>
    <x v="0"/>
    <x v="0"/>
    <s v="medium"/>
    <s v="medium"/>
    <n v="1151.96"/>
    <n v="649.49"/>
    <n v="40672"/>
  </r>
  <r>
    <n v="17907"/>
    <n v="63"/>
    <x v="3320"/>
    <d v="2017-01-01T00:00:00"/>
    <x v="7"/>
    <b v="1"/>
    <s v="Cancelled"/>
    <x v="0"/>
    <x v="0"/>
    <s v="medium"/>
    <s v="medium"/>
    <n v="1483.2"/>
    <n v="99.59"/>
    <n v="36146"/>
  </r>
  <r>
    <n v="17908"/>
    <s v="Unknown"/>
    <x v="3203"/>
    <d v="2017-07-22T00:00:00"/>
    <x v="6"/>
    <b v="0"/>
    <s v="Approved"/>
    <x v="4"/>
    <x v="0"/>
    <s v="medium"/>
    <s v="large"/>
    <n v="569.55999999999995"/>
    <n v="528.42999999999995"/>
    <n v="33364"/>
  </r>
  <r>
    <n v="17909"/>
    <n v="15"/>
    <x v="2632"/>
    <d v="2017-02-23T00:00:00"/>
    <x v="0"/>
    <b v="1"/>
    <s v="Approved"/>
    <x v="3"/>
    <x v="0"/>
    <s v="low"/>
    <s v="medium"/>
    <n v="958.74"/>
    <n v="748.9"/>
    <n v="38693"/>
  </r>
  <r>
    <n v="17910"/>
    <n v="81"/>
    <x v="1563"/>
    <d v="2017-10-25T00:00:00"/>
    <x v="2"/>
    <b v="1"/>
    <s v="Approved"/>
    <x v="0"/>
    <x v="0"/>
    <s v="medium"/>
    <s v="medium"/>
    <n v="1151.96"/>
    <n v="649.49"/>
    <n v="41064"/>
  </r>
  <r>
    <n v="17911"/>
    <n v="50"/>
    <x v="1097"/>
    <d v="2017-07-27T00:00:00"/>
    <x v="6"/>
    <b v="1"/>
    <s v="Approved"/>
    <x v="5"/>
    <x v="0"/>
    <s v="medium"/>
    <s v="small"/>
    <n v="175.89"/>
    <n v="131.91999999999999"/>
    <n v="41009"/>
  </r>
  <r>
    <n v="17912"/>
    <n v="64"/>
    <x v="386"/>
    <d v="2017-05-15T00:00:00"/>
    <x v="1"/>
    <b v="0"/>
    <s v="Approved"/>
    <x v="1"/>
    <x v="0"/>
    <s v="medium"/>
    <s v="large"/>
    <n v="1469.44"/>
    <n v="596.54999999999995"/>
    <n v="36668"/>
  </r>
  <r>
    <n v="17913"/>
    <n v="90"/>
    <x v="2047"/>
    <d v="2017-10-22T00:00:00"/>
    <x v="2"/>
    <b v="1"/>
    <s v="Approved"/>
    <x v="0"/>
    <x v="0"/>
    <s v="low"/>
    <s v="medium"/>
    <n v="945.04"/>
    <n v="507.58"/>
    <n v="35052"/>
  </r>
  <r>
    <n v="17914"/>
    <n v="91"/>
    <x v="1392"/>
    <d v="2017-03-23T00:00:00"/>
    <x v="4"/>
    <b v="1"/>
    <s v="Approved"/>
    <x v="5"/>
    <x v="0"/>
    <s v="low"/>
    <s v="medium"/>
    <n v="642.30999999999995"/>
    <n v="513.85"/>
    <n v="41922"/>
  </r>
  <r>
    <n v="17915"/>
    <n v="68"/>
    <x v="1380"/>
    <d v="2017-05-01T00:00:00"/>
    <x v="1"/>
    <b v="1"/>
    <s v="Approved"/>
    <x v="2"/>
    <x v="0"/>
    <s v="medium"/>
    <s v="medium"/>
    <n v="1636.9"/>
    <n v="44.71"/>
    <n v="40410"/>
  </r>
  <r>
    <n v="17916"/>
    <n v="14"/>
    <x v="61"/>
    <d v="2017-03-10T00:00:00"/>
    <x v="4"/>
    <b v="0"/>
    <s v="Approved"/>
    <x v="0"/>
    <x v="0"/>
    <s v="high"/>
    <s v="large"/>
    <n v="1842.92"/>
    <n v="1105.75"/>
    <n v="34996"/>
  </r>
  <r>
    <n v="17917"/>
    <n v="86"/>
    <x v="2438"/>
    <d v="2017-12-22T00:00:00"/>
    <x v="10"/>
    <b v="0"/>
    <s v="Approved"/>
    <x v="2"/>
    <x v="0"/>
    <s v="medium"/>
    <s v="medium"/>
    <n v="235.63"/>
    <n v="125.07"/>
    <n v="38482"/>
  </r>
  <r>
    <n v="17918"/>
    <n v="86"/>
    <x v="1918"/>
    <d v="2017-03-28T00:00:00"/>
    <x v="4"/>
    <b v="0"/>
    <s v="Approved"/>
    <x v="2"/>
    <x v="0"/>
    <s v="medium"/>
    <s v="medium"/>
    <n v="235.63"/>
    <n v="125.07"/>
    <n v="38206"/>
  </r>
  <r>
    <n v="17919"/>
    <s v="Unknown"/>
    <x v="2257"/>
    <d v="2017-11-10T00:00:00"/>
    <x v="11"/>
    <b v="1"/>
    <s v="Approved"/>
    <x v="6"/>
    <x v="4"/>
    <s v="Unknown"/>
    <s v="Unknown"/>
    <n v="1999.54"/>
    <s v="Unknown"/>
    <s v="Unknown"/>
  </r>
  <r>
    <n v="17920"/>
    <n v="72"/>
    <x v="1621"/>
    <d v="2017-06-14T00:00:00"/>
    <x v="9"/>
    <b v="0"/>
    <s v="Approved"/>
    <x v="2"/>
    <x v="0"/>
    <s v="medium"/>
    <s v="medium"/>
    <n v="912.52"/>
    <n v="141.4"/>
    <n v="34170"/>
  </r>
  <r>
    <n v="17921"/>
    <n v="29"/>
    <x v="2426"/>
    <d v="2017-12-16T00:00:00"/>
    <x v="10"/>
    <b v="1"/>
    <s v="Approved"/>
    <x v="3"/>
    <x v="1"/>
    <s v="medium"/>
    <s v="medium"/>
    <n v="543.39"/>
    <n v="407.54"/>
    <n v="42696"/>
  </r>
  <r>
    <n v="17922"/>
    <n v="69"/>
    <x v="442"/>
    <d v="2017-03-11T00:00:00"/>
    <x v="4"/>
    <b v="0"/>
    <s v="Approved"/>
    <x v="4"/>
    <x v="1"/>
    <s v="medium"/>
    <s v="medium"/>
    <n v="792.9"/>
    <n v="594.67999999999995"/>
    <n v="33888"/>
  </r>
  <r>
    <n v="17923"/>
    <n v="6"/>
    <x v="1416"/>
    <d v="2017-01-09T00:00:00"/>
    <x v="7"/>
    <b v="1"/>
    <s v="Approved"/>
    <x v="2"/>
    <x v="0"/>
    <s v="high"/>
    <s v="medium"/>
    <n v="227.88"/>
    <n v="136.72999999999999"/>
    <n v="37659"/>
  </r>
  <r>
    <n v="17924"/>
    <n v="9"/>
    <x v="542"/>
    <d v="2017-04-30T00:00:00"/>
    <x v="5"/>
    <b v="0"/>
    <s v="Approved"/>
    <x v="2"/>
    <x v="1"/>
    <s v="medium"/>
    <s v="medium"/>
    <n v="742.54"/>
    <n v="667.4"/>
    <n v="33549"/>
  </r>
  <r>
    <n v="17925"/>
    <n v="26"/>
    <x v="1605"/>
    <d v="2017-02-06T00:00:00"/>
    <x v="0"/>
    <b v="1"/>
    <s v="Approved"/>
    <x v="5"/>
    <x v="0"/>
    <s v="medium"/>
    <s v="medium"/>
    <n v="1992.93"/>
    <n v="762.63"/>
    <n v="36334"/>
  </r>
  <r>
    <n v="17926"/>
    <s v="Unknown"/>
    <x v="3421"/>
    <d v="2017-08-06T00:00:00"/>
    <x v="3"/>
    <b v="1"/>
    <s v="Approved"/>
    <x v="2"/>
    <x v="0"/>
    <s v="high"/>
    <s v="medium"/>
    <n v="227.88"/>
    <n v="136.72999999999999"/>
    <n v="37659"/>
  </r>
  <r>
    <n v="17927"/>
    <n v="78"/>
    <x v="2850"/>
    <d v="2017-05-08T00:00:00"/>
    <x v="1"/>
    <b v="1"/>
    <s v="Approved"/>
    <x v="4"/>
    <x v="0"/>
    <s v="medium"/>
    <s v="large"/>
    <n v="1765.3"/>
    <n v="709.48"/>
    <n v="41533"/>
  </r>
  <r>
    <n v="17928"/>
    <n v="94"/>
    <x v="821"/>
    <d v="2017-07-19T00:00:00"/>
    <x v="6"/>
    <b v="0"/>
    <s v="Approved"/>
    <x v="4"/>
    <x v="0"/>
    <s v="medium"/>
    <s v="large"/>
    <n v="1635.3"/>
    <n v="993.66"/>
    <n v="41434"/>
  </r>
  <r>
    <n v="17929"/>
    <n v="33"/>
    <x v="2516"/>
    <d v="2017-02-15T00:00:00"/>
    <x v="0"/>
    <b v="1"/>
    <s v="Approved"/>
    <x v="4"/>
    <x v="0"/>
    <s v="medium"/>
    <s v="small"/>
    <n v="1311.44"/>
    <n v="1167.18"/>
    <n v="35052"/>
  </r>
  <r>
    <n v="17930"/>
    <n v="54"/>
    <x v="1584"/>
    <d v="2017-02-24T00:00:00"/>
    <x v="0"/>
    <b v="1"/>
    <s v="Approved"/>
    <x v="5"/>
    <x v="0"/>
    <s v="medium"/>
    <s v="medium"/>
    <n v="1292.8399999999999"/>
    <n v="13.44"/>
    <n v="39915"/>
  </r>
  <r>
    <n v="17931"/>
    <n v="53"/>
    <x v="2897"/>
    <d v="2017-06-13T00:00:00"/>
    <x v="9"/>
    <b v="0"/>
    <s v="Approved"/>
    <x v="2"/>
    <x v="0"/>
    <s v="medium"/>
    <s v="medium"/>
    <n v="795.34"/>
    <n v="101.58"/>
    <n v="35470"/>
  </r>
  <r>
    <n v="17932"/>
    <n v="72"/>
    <x v="2972"/>
    <d v="2017-06-04T00:00:00"/>
    <x v="9"/>
    <b v="0"/>
    <s v="Approved"/>
    <x v="3"/>
    <x v="0"/>
    <s v="medium"/>
    <s v="medium"/>
    <n v="360.4"/>
    <n v="270.3"/>
    <n v="42710"/>
  </r>
  <r>
    <n v="17933"/>
    <n v="43"/>
    <x v="1362"/>
    <d v="2017-07-24T00:00:00"/>
    <x v="6"/>
    <b v="0"/>
    <s v="Approved"/>
    <x v="0"/>
    <x v="0"/>
    <s v="medium"/>
    <s v="medium"/>
    <n v="1151.96"/>
    <n v="649.49"/>
    <n v="35470"/>
  </r>
  <r>
    <n v="17934"/>
    <n v="56"/>
    <x v="245"/>
    <d v="2017-01-08T00:00:00"/>
    <x v="7"/>
    <b v="0"/>
    <s v="Approved"/>
    <x v="2"/>
    <x v="0"/>
    <s v="medium"/>
    <s v="medium"/>
    <n v="183.86"/>
    <n v="137.9"/>
    <n v="35707"/>
  </r>
  <r>
    <n v="17935"/>
    <n v="99"/>
    <x v="1176"/>
    <d v="2017-07-31T00:00:00"/>
    <x v="6"/>
    <b v="0"/>
    <s v="Approved"/>
    <x v="2"/>
    <x v="0"/>
    <s v="medium"/>
    <s v="medium"/>
    <n v="1227.3399999999999"/>
    <n v="770.89"/>
    <n v="33364"/>
  </r>
  <r>
    <n v="17936"/>
    <n v="3"/>
    <x v="725"/>
    <d v="2017-07-20T00:00:00"/>
    <x v="6"/>
    <b v="0"/>
    <s v="Approved"/>
    <x v="1"/>
    <x v="0"/>
    <s v="medium"/>
    <s v="large"/>
    <n v="2091.4699999999998"/>
    <n v="388.92"/>
    <n v="33259"/>
  </r>
  <r>
    <n v="17937"/>
    <n v="64"/>
    <x v="767"/>
    <d v="2017-07-18T00:00:00"/>
    <x v="6"/>
    <b v="0"/>
    <s v="Approved"/>
    <x v="1"/>
    <x v="0"/>
    <s v="medium"/>
    <s v="large"/>
    <n v="1469.44"/>
    <n v="596.54999999999995"/>
    <n v="41047"/>
  </r>
  <r>
    <n v="17938"/>
    <n v="23"/>
    <x v="792"/>
    <d v="2017-08-02T00:00:00"/>
    <x v="3"/>
    <b v="1"/>
    <s v="Approved"/>
    <x v="3"/>
    <x v="2"/>
    <s v="low"/>
    <s v="small"/>
    <n v="688.63"/>
    <n v="612.88"/>
    <n v="39031"/>
  </r>
  <r>
    <n v="17939"/>
    <n v="3"/>
    <x v="1872"/>
    <d v="2017-06-27T00:00:00"/>
    <x v="9"/>
    <b v="0"/>
    <s v="Approved"/>
    <x v="1"/>
    <x v="0"/>
    <s v="medium"/>
    <s v="large"/>
    <n v="2091.4699999999998"/>
    <n v="388.92"/>
    <n v="38573"/>
  </r>
  <r>
    <n v="17940"/>
    <n v="53"/>
    <x v="3406"/>
    <d v="2017-12-10T00:00:00"/>
    <x v="10"/>
    <b v="1"/>
    <s v="Approved"/>
    <x v="4"/>
    <x v="0"/>
    <s v="high"/>
    <s v="medium"/>
    <n v="1274.93"/>
    <n v="764.96"/>
    <n v="38693"/>
  </r>
  <r>
    <n v="17941"/>
    <n v="46"/>
    <x v="1356"/>
    <d v="2017-08-16T00:00:00"/>
    <x v="3"/>
    <b v="0"/>
    <s v="Approved"/>
    <x v="0"/>
    <x v="0"/>
    <s v="low"/>
    <s v="medium"/>
    <n v="1289.8499999999999"/>
    <n v="74.510000000000005"/>
    <n v="39427"/>
  </r>
  <r>
    <n v="17942"/>
    <n v="43"/>
    <x v="3004"/>
    <d v="2017-05-03T00:00:00"/>
    <x v="1"/>
    <b v="1"/>
    <s v="Approved"/>
    <x v="0"/>
    <x v="0"/>
    <s v="medium"/>
    <s v="medium"/>
    <n v="1151.96"/>
    <n v="649.49"/>
    <n v="38991"/>
  </r>
  <r>
    <n v="17943"/>
    <n v="85"/>
    <x v="3424"/>
    <d v="2017-02-11T00:00:00"/>
    <x v="0"/>
    <b v="0"/>
    <s v="Approved"/>
    <x v="5"/>
    <x v="0"/>
    <s v="medium"/>
    <s v="medium"/>
    <n v="752.64"/>
    <n v="205.36"/>
    <n v="36833"/>
  </r>
  <r>
    <n v="17944"/>
    <n v="1"/>
    <x v="2492"/>
    <d v="2017-05-31T00:00:00"/>
    <x v="1"/>
    <b v="1"/>
    <s v="Approved"/>
    <x v="4"/>
    <x v="3"/>
    <s v="medium"/>
    <s v="large"/>
    <n v="1873.97"/>
    <n v="863.95"/>
    <n v="38859"/>
  </r>
  <r>
    <n v="17945"/>
    <n v="83"/>
    <x v="2475"/>
    <d v="2017-04-05T00:00:00"/>
    <x v="5"/>
    <b v="1"/>
    <s v="Approved"/>
    <x v="0"/>
    <x v="3"/>
    <s v="medium"/>
    <s v="large"/>
    <n v="2083.94"/>
    <n v="675.03"/>
    <n v="40303"/>
  </r>
  <r>
    <n v="17946"/>
    <n v="2"/>
    <x v="3033"/>
    <d v="2017-05-08T00:00:00"/>
    <x v="1"/>
    <b v="1"/>
    <s v="Approved"/>
    <x v="0"/>
    <x v="0"/>
    <s v="medium"/>
    <s v="medium"/>
    <n v="71.489999999999995"/>
    <n v="53.62"/>
    <n v="37659"/>
  </r>
  <r>
    <n v="17947"/>
    <n v="33"/>
    <x v="1811"/>
    <d v="2017-02-21T00:00:00"/>
    <x v="0"/>
    <b v="0"/>
    <s v="Approved"/>
    <x v="2"/>
    <x v="1"/>
    <s v="medium"/>
    <s v="small"/>
    <n v="1810"/>
    <n v="1610.9"/>
    <n v="39526"/>
  </r>
  <r>
    <n v="17948"/>
    <n v="45"/>
    <x v="707"/>
    <d v="2017-01-09T00:00:00"/>
    <x v="7"/>
    <b v="0"/>
    <s v="Approved"/>
    <x v="0"/>
    <x v="0"/>
    <s v="medium"/>
    <s v="medium"/>
    <n v="441.49"/>
    <n v="84.99"/>
    <n v="34071"/>
  </r>
  <r>
    <n v="17949"/>
    <n v="55"/>
    <x v="2544"/>
    <d v="2017-10-21T00:00:00"/>
    <x v="2"/>
    <b v="1"/>
    <s v="Approved"/>
    <x v="1"/>
    <x v="1"/>
    <s v="medium"/>
    <s v="large"/>
    <n v="1894.19"/>
    <n v="598.76"/>
    <n v="37823"/>
  </r>
  <r>
    <n v="17950"/>
    <n v="84"/>
    <x v="2556"/>
    <d v="2017-08-06T00:00:00"/>
    <x v="3"/>
    <b v="0"/>
    <s v="Approved"/>
    <x v="1"/>
    <x v="1"/>
    <s v="medium"/>
    <s v="medium"/>
    <n v="290.62"/>
    <n v="215.14"/>
    <n v="38339"/>
  </r>
  <r>
    <n v="17951"/>
    <n v="76"/>
    <x v="321"/>
    <d v="2017-01-15T00:00:00"/>
    <x v="7"/>
    <b v="1"/>
    <s v="Approved"/>
    <x v="5"/>
    <x v="0"/>
    <s v="low"/>
    <s v="medium"/>
    <n v="642.30999999999995"/>
    <n v="513.85"/>
    <n v="41922"/>
  </r>
  <r>
    <n v="17952"/>
    <n v="3"/>
    <x v="742"/>
    <d v="2017-11-18T00:00:00"/>
    <x v="11"/>
    <b v="0"/>
    <s v="Approved"/>
    <x v="1"/>
    <x v="0"/>
    <s v="medium"/>
    <s v="large"/>
    <n v="2091.4699999999998"/>
    <n v="388.92"/>
    <n v="35560"/>
  </r>
  <r>
    <n v="17953"/>
    <n v="97"/>
    <x v="2954"/>
    <d v="2017-11-21T00:00:00"/>
    <x v="11"/>
    <b v="1"/>
    <s v="Approved"/>
    <x v="2"/>
    <x v="1"/>
    <s v="medium"/>
    <s v="medium"/>
    <n v="742.54"/>
    <n v="667.4"/>
    <n v="38216"/>
  </r>
  <r>
    <n v="17954"/>
    <n v="47"/>
    <x v="1506"/>
    <d v="2017-07-07T00:00:00"/>
    <x v="6"/>
    <b v="1"/>
    <s v="Approved"/>
    <x v="1"/>
    <x v="1"/>
    <s v="low"/>
    <s v="small"/>
    <n v="1720.7"/>
    <n v="1531.42"/>
    <n v="38991"/>
  </r>
  <r>
    <n v="17955"/>
    <n v="85"/>
    <x v="1945"/>
    <d v="2017-11-30T00:00:00"/>
    <x v="11"/>
    <b v="0"/>
    <s v="Approved"/>
    <x v="5"/>
    <x v="0"/>
    <s v="medium"/>
    <s v="medium"/>
    <n v="1228.07"/>
    <n v="400.91"/>
    <n v="33429"/>
  </r>
  <r>
    <n v="17956"/>
    <n v="80"/>
    <x v="2357"/>
    <d v="2017-09-30T00:00:00"/>
    <x v="8"/>
    <b v="1"/>
    <s v="Approved"/>
    <x v="2"/>
    <x v="3"/>
    <s v="low"/>
    <s v="medium"/>
    <n v="1073.07"/>
    <n v="933.84"/>
    <n v="35667"/>
  </r>
  <r>
    <n v="17957"/>
    <n v="93"/>
    <x v="1276"/>
    <d v="2017-09-16T00:00:00"/>
    <x v="8"/>
    <b v="1"/>
    <s v="Approved"/>
    <x v="2"/>
    <x v="0"/>
    <s v="high"/>
    <s v="medium"/>
    <n v="1458.17"/>
    <n v="874.9"/>
    <n v="38750"/>
  </r>
  <r>
    <n v="17958"/>
    <n v="71"/>
    <x v="1481"/>
    <d v="2017-03-27T00:00:00"/>
    <x v="4"/>
    <b v="1"/>
    <s v="Approved"/>
    <x v="0"/>
    <x v="0"/>
    <s v="high"/>
    <s v="large"/>
    <n v="1842.92"/>
    <n v="1105.75"/>
    <n v="38859"/>
  </r>
  <r>
    <n v="17959"/>
    <n v="93"/>
    <x v="2453"/>
    <d v="2017-12-08T00:00:00"/>
    <x v="10"/>
    <b v="1"/>
    <s v="Approved"/>
    <x v="5"/>
    <x v="0"/>
    <s v="medium"/>
    <s v="medium"/>
    <n v="1065.03"/>
    <n v="230.09"/>
    <n v="37874"/>
  </r>
  <r>
    <n v="17960"/>
    <n v="74"/>
    <x v="138"/>
    <d v="2017-09-01T00:00:00"/>
    <x v="8"/>
    <b v="0"/>
    <s v="Approved"/>
    <x v="5"/>
    <x v="0"/>
    <s v="medium"/>
    <s v="medium"/>
    <n v="1228.07"/>
    <n v="400.91"/>
    <n v="42226"/>
  </r>
  <r>
    <n v="17961"/>
    <n v="45"/>
    <x v="140"/>
    <d v="2017-11-07T00:00:00"/>
    <x v="11"/>
    <b v="1"/>
    <s v="Approved"/>
    <x v="1"/>
    <x v="1"/>
    <s v="low"/>
    <s v="medium"/>
    <n v="980.37"/>
    <n v="234.43"/>
    <n v="38258"/>
  </r>
  <r>
    <n v="17962"/>
    <n v="6"/>
    <x v="719"/>
    <d v="2017-07-09T00:00:00"/>
    <x v="6"/>
    <b v="1"/>
    <s v="Approved"/>
    <x v="2"/>
    <x v="0"/>
    <s v="high"/>
    <s v="medium"/>
    <n v="227.88"/>
    <n v="136.72999999999999"/>
    <n v="42560"/>
  </r>
  <r>
    <n v="17963"/>
    <n v="81"/>
    <x v="406"/>
    <d v="2017-11-25T00:00:00"/>
    <x v="11"/>
    <b v="1"/>
    <s v="Approved"/>
    <x v="3"/>
    <x v="0"/>
    <s v="medium"/>
    <s v="small"/>
    <n v="586.45000000000005"/>
    <n v="521.94000000000005"/>
    <n v="33429"/>
  </r>
  <r>
    <n v="17964"/>
    <n v="77"/>
    <x v="2587"/>
    <d v="2017-03-13T00:00:00"/>
    <x v="4"/>
    <b v="0"/>
    <s v="Approved"/>
    <x v="3"/>
    <x v="1"/>
    <s v="medium"/>
    <s v="large"/>
    <n v="1240.31"/>
    <n v="795.1"/>
    <n v="38193"/>
  </r>
  <r>
    <n v="17965"/>
    <n v="4"/>
    <x v="2923"/>
    <d v="2017-09-09T00:00:00"/>
    <x v="8"/>
    <b v="0"/>
    <s v="Approved"/>
    <x v="4"/>
    <x v="0"/>
    <s v="high"/>
    <s v="medium"/>
    <n v="1129.1300000000001"/>
    <n v="677.48"/>
    <n v="38573"/>
  </r>
  <r>
    <n v="17966"/>
    <n v="17"/>
    <x v="3492"/>
    <d v="2017-12-06T00:00:00"/>
    <x v="10"/>
    <b v="0"/>
    <s v="Approved"/>
    <x v="0"/>
    <x v="0"/>
    <s v="high"/>
    <s v="medium"/>
    <n v="1024.6600000000001"/>
    <n v="614.79999999999995"/>
    <n v="35378"/>
  </r>
  <r>
    <n v="17967"/>
    <n v="87"/>
    <x v="1768"/>
    <d v="2017-11-07T00:00:00"/>
    <x v="11"/>
    <b v="0"/>
    <s v="Approved"/>
    <x v="2"/>
    <x v="0"/>
    <s v="medium"/>
    <s v="medium"/>
    <n v="1636.9"/>
    <n v="44.71"/>
    <n v="34996"/>
  </r>
  <r>
    <n v="17968"/>
    <n v="19"/>
    <x v="1352"/>
    <d v="2017-11-12T00:00:00"/>
    <x v="11"/>
    <b v="1"/>
    <s v="Approved"/>
    <x v="1"/>
    <x v="2"/>
    <s v="low"/>
    <s v="medium"/>
    <n v="574.64"/>
    <n v="459.71"/>
    <n v="40649"/>
  </r>
  <r>
    <n v="17969"/>
    <n v="7"/>
    <x v="1488"/>
    <d v="2017-06-15T00:00:00"/>
    <x v="9"/>
    <b v="1"/>
    <s v="Approved"/>
    <x v="1"/>
    <x v="1"/>
    <s v="low"/>
    <s v="medium"/>
    <n v="980.37"/>
    <n v="234.43"/>
    <n v="38258"/>
  </r>
  <r>
    <n v="17970"/>
    <s v="Unknown"/>
    <x v="2611"/>
    <d v="2017-09-28T00:00:00"/>
    <x v="8"/>
    <b v="1"/>
    <s v="Approved"/>
    <x v="2"/>
    <x v="0"/>
    <s v="low"/>
    <s v="medium"/>
    <n v="71.16"/>
    <n v="56.93"/>
    <n v="42172"/>
  </r>
  <r>
    <n v="17971"/>
    <n v="2"/>
    <x v="1793"/>
    <d v="2017-03-24T00:00:00"/>
    <x v="4"/>
    <b v="1"/>
    <s v="Approved"/>
    <x v="0"/>
    <x v="0"/>
    <s v="medium"/>
    <s v="medium"/>
    <n v="71.489999999999995"/>
    <n v="53.62"/>
    <n v="41245"/>
  </r>
  <r>
    <n v="17972"/>
    <n v="76"/>
    <x v="3418"/>
    <d v="2017-09-27T00:00:00"/>
    <x v="8"/>
    <b v="0"/>
    <s v="Approved"/>
    <x v="5"/>
    <x v="1"/>
    <s v="low"/>
    <s v="small"/>
    <n v="1172.78"/>
    <n v="1043.77"/>
    <n v="37539"/>
  </r>
  <r>
    <n v="17973"/>
    <n v="47"/>
    <x v="2856"/>
    <d v="2017-10-09T00:00:00"/>
    <x v="2"/>
    <b v="1"/>
    <s v="Approved"/>
    <x v="1"/>
    <x v="1"/>
    <s v="low"/>
    <s v="small"/>
    <n v="1720.7"/>
    <n v="1531.42"/>
    <n v="38991"/>
  </r>
  <r>
    <n v="17974"/>
    <n v="69"/>
    <x v="3021"/>
    <d v="2017-05-14T00:00:00"/>
    <x v="1"/>
    <b v="0"/>
    <s v="Approved"/>
    <x v="4"/>
    <x v="1"/>
    <s v="medium"/>
    <s v="medium"/>
    <n v="792.9"/>
    <n v="594.67999999999995"/>
    <n v="33879"/>
  </r>
  <r>
    <n v="17975"/>
    <s v="Unknown"/>
    <x v="3175"/>
    <d v="2017-06-14T00:00:00"/>
    <x v="9"/>
    <b v="0"/>
    <s v="Approved"/>
    <x v="2"/>
    <x v="0"/>
    <s v="medium"/>
    <s v="medium"/>
    <n v="235.63"/>
    <n v="125.07"/>
    <n v="34079"/>
  </r>
  <r>
    <n v="17976"/>
    <n v="92"/>
    <x v="779"/>
    <d v="2017-02-23T00:00:00"/>
    <x v="0"/>
    <b v="0"/>
    <s v="Approved"/>
    <x v="5"/>
    <x v="0"/>
    <s v="medium"/>
    <s v="small"/>
    <n v="1415.01"/>
    <n v="1259.3599999999999"/>
    <n v="37626"/>
  </r>
  <r>
    <n v="17977"/>
    <n v="1"/>
    <x v="2012"/>
    <d v="2017-02-04T00:00:00"/>
    <x v="0"/>
    <b v="1"/>
    <s v="Approved"/>
    <x v="4"/>
    <x v="0"/>
    <s v="medium"/>
    <s v="medium"/>
    <n v="1403.5"/>
    <n v="954.82"/>
    <n v="35667"/>
  </r>
  <r>
    <n v="17978"/>
    <n v="34"/>
    <x v="3156"/>
    <d v="2017-03-26T00:00:00"/>
    <x v="4"/>
    <b v="1"/>
    <s v="Approved"/>
    <x v="5"/>
    <x v="0"/>
    <s v="medium"/>
    <s v="medium"/>
    <n v="1231.1500000000001"/>
    <n v="161.6"/>
    <n v="34170"/>
  </r>
  <r>
    <n v="17979"/>
    <n v="69"/>
    <x v="601"/>
    <d v="2017-12-16T00:00:00"/>
    <x v="10"/>
    <b v="1"/>
    <s v="Approved"/>
    <x v="4"/>
    <x v="1"/>
    <s v="medium"/>
    <s v="medium"/>
    <n v="792.9"/>
    <n v="594.67999999999995"/>
    <n v="40553"/>
  </r>
  <r>
    <n v="17980"/>
    <n v="62"/>
    <x v="3473"/>
    <d v="2017-02-14T00:00:00"/>
    <x v="0"/>
    <b v="0"/>
    <s v="Approved"/>
    <x v="0"/>
    <x v="0"/>
    <s v="medium"/>
    <s v="medium"/>
    <n v="478.16"/>
    <n v="298.72000000000003"/>
    <n v="33879"/>
  </r>
  <r>
    <n v="17981"/>
    <n v="69"/>
    <x v="3493"/>
    <d v="2017-12-26T00:00:00"/>
    <x v="10"/>
    <b v="1"/>
    <s v="Approved"/>
    <x v="4"/>
    <x v="1"/>
    <s v="medium"/>
    <s v="medium"/>
    <n v="792.9"/>
    <n v="594.67999999999995"/>
    <n v="33879"/>
  </r>
  <r>
    <n v="17982"/>
    <n v="40"/>
    <x v="891"/>
    <d v="2017-04-15T00:00:00"/>
    <x v="5"/>
    <b v="1"/>
    <s v="Approved"/>
    <x v="2"/>
    <x v="0"/>
    <s v="high"/>
    <s v="medium"/>
    <n v="1458.17"/>
    <n v="874.9"/>
    <n v="38750"/>
  </r>
  <r>
    <n v="17983"/>
    <n v="10"/>
    <x v="1152"/>
    <d v="2017-01-03T00:00:00"/>
    <x v="7"/>
    <b v="1"/>
    <s v="Approved"/>
    <x v="5"/>
    <x v="3"/>
    <s v="medium"/>
    <s v="medium"/>
    <n v="1466.68"/>
    <n v="363.25"/>
    <n v="37838"/>
  </r>
  <r>
    <n v="17984"/>
    <s v="Unknown"/>
    <x v="2044"/>
    <d v="2017-09-28T00:00:00"/>
    <x v="8"/>
    <b v="0"/>
    <s v="Approved"/>
    <x v="4"/>
    <x v="0"/>
    <s v="medium"/>
    <s v="large"/>
    <n v="569.55999999999995"/>
    <n v="528.42999999999995"/>
    <n v="37874"/>
  </r>
  <r>
    <n v="17985"/>
    <n v="2"/>
    <x v="1177"/>
    <d v="2017-02-24T00:00:00"/>
    <x v="0"/>
    <b v="1"/>
    <s v="Approved"/>
    <x v="0"/>
    <x v="0"/>
    <s v="medium"/>
    <s v="medium"/>
    <n v="71.489999999999995"/>
    <n v="53.62"/>
    <n v="33549"/>
  </r>
  <r>
    <n v="17986"/>
    <n v="2"/>
    <x v="3057"/>
    <d v="2017-02-04T00:00:00"/>
    <x v="0"/>
    <b v="0"/>
    <s v="Approved"/>
    <x v="0"/>
    <x v="0"/>
    <s v="medium"/>
    <s v="medium"/>
    <n v="71.489999999999995"/>
    <n v="53.62"/>
    <n v="38258"/>
  </r>
  <r>
    <n v="17987"/>
    <n v="39"/>
    <x v="3459"/>
    <d v="2017-12-20T00:00:00"/>
    <x v="10"/>
    <b v="0"/>
    <s v="Approved"/>
    <x v="4"/>
    <x v="0"/>
    <s v="medium"/>
    <s v="large"/>
    <n v="1812.75"/>
    <n v="582.48"/>
    <n v="38750"/>
  </r>
  <r>
    <n v="17988"/>
    <s v="Unknown"/>
    <x v="2391"/>
    <d v="2017-03-11T00:00:00"/>
    <x v="4"/>
    <b v="0"/>
    <s v="Approved"/>
    <x v="6"/>
    <x v="4"/>
    <s v="Unknown"/>
    <s v="Unknown"/>
    <n v="1562.88"/>
    <s v="Unknown"/>
    <s v="Unknown"/>
  </r>
  <r>
    <n v="17989"/>
    <n v="80"/>
    <x v="1667"/>
    <d v="2017-11-03T00:00:00"/>
    <x v="11"/>
    <b v="1"/>
    <s v="Approved"/>
    <x v="2"/>
    <x v="3"/>
    <s v="low"/>
    <s v="medium"/>
    <n v="1073.07"/>
    <n v="933.84"/>
    <n v="35667"/>
  </r>
  <r>
    <n v="17990"/>
    <n v="32"/>
    <x v="2931"/>
    <d v="2017-02-07T00:00:00"/>
    <x v="0"/>
    <b v="0"/>
    <s v="Approved"/>
    <x v="4"/>
    <x v="0"/>
    <s v="medium"/>
    <s v="medium"/>
    <n v="642.70000000000005"/>
    <n v="211.37"/>
    <n v="37337"/>
  </r>
  <r>
    <n v="17991"/>
    <n v="74"/>
    <x v="2330"/>
    <d v="2017-06-24T00:00:00"/>
    <x v="9"/>
    <b v="0"/>
    <s v="Approved"/>
    <x v="5"/>
    <x v="0"/>
    <s v="medium"/>
    <s v="medium"/>
    <n v="1228.07"/>
    <n v="400.91"/>
    <n v="36498"/>
  </r>
  <r>
    <n v="17992"/>
    <n v="25"/>
    <x v="2511"/>
    <d v="2017-08-10T00:00:00"/>
    <x v="3"/>
    <b v="1"/>
    <s v="Approved"/>
    <x v="4"/>
    <x v="1"/>
    <s v="medium"/>
    <s v="medium"/>
    <n v="1538.99"/>
    <n v="829.65"/>
    <n v="42404"/>
  </r>
  <r>
    <n v="17993"/>
    <n v="95"/>
    <x v="2717"/>
    <d v="2017-12-29T00:00:00"/>
    <x v="10"/>
    <b v="0"/>
    <s v="Approved"/>
    <x v="2"/>
    <x v="3"/>
    <s v="low"/>
    <s v="medium"/>
    <n v="1073.07"/>
    <n v="933.84"/>
    <n v="35667"/>
  </r>
  <r>
    <n v="17994"/>
    <n v="55"/>
    <x v="1297"/>
    <d v="2017-02-19T00:00:00"/>
    <x v="0"/>
    <b v="1"/>
    <s v="Approved"/>
    <x v="1"/>
    <x v="1"/>
    <s v="medium"/>
    <s v="large"/>
    <n v="1894.19"/>
    <n v="598.76"/>
    <n v="37823"/>
  </r>
  <r>
    <n v="17995"/>
    <n v="58"/>
    <x v="2707"/>
    <d v="2017-07-13T00:00:00"/>
    <x v="6"/>
    <b v="1"/>
    <s v="Approved"/>
    <x v="2"/>
    <x v="1"/>
    <s v="medium"/>
    <s v="medium"/>
    <n v="1280.28"/>
    <n v="829.51"/>
    <n v="37220"/>
  </r>
  <r>
    <n v="17996"/>
    <n v="68"/>
    <x v="614"/>
    <d v="2017-08-20T00:00:00"/>
    <x v="3"/>
    <b v="0"/>
    <s v="Approved"/>
    <x v="2"/>
    <x v="0"/>
    <s v="medium"/>
    <s v="medium"/>
    <n v="1636.9"/>
    <n v="44.71"/>
    <n v="34996"/>
  </r>
  <r>
    <n v="17997"/>
    <n v="9"/>
    <x v="2489"/>
    <d v="2017-02-10T00:00:00"/>
    <x v="0"/>
    <b v="0"/>
    <s v="Approved"/>
    <x v="3"/>
    <x v="0"/>
    <s v="medium"/>
    <s v="small"/>
    <n v="1216.1400000000001"/>
    <n v="1082.3599999999999"/>
    <n v="39031"/>
  </r>
  <r>
    <n v="17998"/>
    <s v="Unknown"/>
    <x v="1567"/>
    <d v="2017-01-08T00:00:00"/>
    <x v="7"/>
    <b v="0"/>
    <s v="Approved"/>
    <x v="1"/>
    <x v="0"/>
    <s v="high"/>
    <s v="medium"/>
    <n v="495.72"/>
    <n v="297.43"/>
    <n v="42710"/>
  </r>
  <r>
    <n v="17999"/>
    <n v="14"/>
    <x v="941"/>
    <d v="2017-10-07T00:00:00"/>
    <x v="2"/>
    <b v="1"/>
    <s v="Approved"/>
    <x v="0"/>
    <x v="0"/>
    <s v="high"/>
    <s v="large"/>
    <n v="1842.92"/>
    <n v="1105.75"/>
    <n v="42710"/>
  </r>
  <r>
    <n v="18000"/>
    <n v="86"/>
    <x v="648"/>
    <d v="2017-09-25T00:00:00"/>
    <x v="8"/>
    <b v="0"/>
    <s v="Approved"/>
    <x v="3"/>
    <x v="1"/>
    <s v="high"/>
    <s v="large"/>
    <n v="774.53"/>
    <n v="464.72"/>
    <n v="37698"/>
  </r>
  <r>
    <n v="18001"/>
    <n v="35"/>
    <x v="2069"/>
    <d v="2017-07-01T00:00:00"/>
    <x v="6"/>
    <b v="1"/>
    <s v="Approved"/>
    <x v="1"/>
    <x v="0"/>
    <s v="low"/>
    <s v="medium"/>
    <n v="1057.51"/>
    <n v="154.4"/>
    <n v="36361"/>
  </r>
  <r>
    <n v="18002"/>
    <n v="29"/>
    <x v="882"/>
    <d v="2017-03-07T00:00:00"/>
    <x v="4"/>
    <b v="1"/>
    <s v="Approved"/>
    <x v="3"/>
    <x v="1"/>
    <s v="medium"/>
    <s v="medium"/>
    <n v="543.39"/>
    <n v="407.54"/>
    <n v="42696"/>
  </r>
  <r>
    <n v="18003"/>
    <n v="64"/>
    <x v="3159"/>
    <d v="2017-11-07T00:00:00"/>
    <x v="11"/>
    <b v="1"/>
    <s v="Approved"/>
    <x v="4"/>
    <x v="0"/>
    <s v="high"/>
    <s v="small"/>
    <n v="1977.36"/>
    <n v="1759.85"/>
    <n v="40779"/>
  </r>
  <r>
    <n v="18004"/>
    <n v="15"/>
    <x v="2506"/>
    <d v="2017-02-05T00:00:00"/>
    <x v="0"/>
    <b v="1"/>
    <s v="Approved"/>
    <x v="5"/>
    <x v="0"/>
    <s v="medium"/>
    <s v="medium"/>
    <n v="1292.8399999999999"/>
    <n v="13.44"/>
    <n v="42295"/>
  </r>
  <r>
    <n v="18005"/>
    <n v="33"/>
    <x v="1144"/>
    <d v="2017-08-13T00:00:00"/>
    <x v="3"/>
    <b v="0"/>
    <s v="Approved"/>
    <x v="4"/>
    <x v="0"/>
    <s v="medium"/>
    <s v="small"/>
    <n v="1311.44"/>
    <n v="1167.18"/>
    <n v="33888"/>
  </r>
  <r>
    <n v="18006"/>
    <n v="84"/>
    <x v="1155"/>
    <d v="2017-08-28T00:00:00"/>
    <x v="3"/>
    <b v="1"/>
    <s v="Approved"/>
    <x v="1"/>
    <x v="1"/>
    <s v="medium"/>
    <s v="medium"/>
    <n v="290.62"/>
    <n v="215.14"/>
    <n v="38339"/>
  </r>
  <r>
    <n v="18007"/>
    <n v="1"/>
    <x v="2333"/>
    <d v="2017-06-28T00:00:00"/>
    <x v="9"/>
    <b v="1"/>
    <s v="Approved"/>
    <x v="4"/>
    <x v="0"/>
    <s v="medium"/>
    <s v="medium"/>
    <n v="1403.5"/>
    <n v="954.82"/>
    <n v="40649"/>
  </r>
  <r>
    <n v="18008"/>
    <n v="81"/>
    <x v="1677"/>
    <d v="2017-09-13T00:00:00"/>
    <x v="8"/>
    <b v="0"/>
    <s v="Approved"/>
    <x v="3"/>
    <x v="0"/>
    <s v="medium"/>
    <s v="small"/>
    <n v="586.45000000000005"/>
    <n v="521.94000000000005"/>
    <n v="34079"/>
  </r>
  <r>
    <n v="18009"/>
    <n v="54"/>
    <x v="2653"/>
    <d v="2017-08-20T00:00:00"/>
    <x v="3"/>
    <b v="1"/>
    <s v="Approved"/>
    <x v="5"/>
    <x v="0"/>
    <s v="medium"/>
    <s v="medium"/>
    <n v="1292.8399999999999"/>
    <n v="13.44"/>
    <n v="39915"/>
  </r>
  <r>
    <n v="18010"/>
    <n v="80"/>
    <x v="574"/>
    <d v="2017-11-14T00:00:00"/>
    <x v="11"/>
    <b v="1"/>
    <s v="Approved"/>
    <x v="1"/>
    <x v="0"/>
    <s v="medium"/>
    <s v="large"/>
    <n v="1469.44"/>
    <n v="596.54999999999995"/>
    <n v="40487"/>
  </r>
  <r>
    <n v="18011"/>
    <n v="79"/>
    <x v="539"/>
    <d v="2017-10-15T00:00:00"/>
    <x v="2"/>
    <s v="Unknown"/>
    <s v="Cancelled"/>
    <x v="3"/>
    <x v="0"/>
    <s v="medium"/>
    <s v="medium"/>
    <n v="1555.58"/>
    <n v="818.01"/>
    <n v="37873"/>
  </r>
  <r>
    <n v="18012"/>
    <n v="23"/>
    <x v="4"/>
    <d v="2017-05-30T00:00:00"/>
    <x v="1"/>
    <b v="1"/>
    <s v="Approved"/>
    <x v="3"/>
    <x v="2"/>
    <s v="low"/>
    <s v="small"/>
    <n v="688.63"/>
    <n v="612.88"/>
    <n v="40670"/>
  </r>
  <r>
    <n v="18013"/>
    <n v="48"/>
    <x v="1149"/>
    <d v="2017-07-23T00:00:00"/>
    <x v="6"/>
    <b v="1"/>
    <s v="Approved"/>
    <x v="5"/>
    <x v="0"/>
    <s v="medium"/>
    <s v="medium"/>
    <n v="1762.96"/>
    <n v="950.52"/>
    <n v="42688"/>
  </r>
  <r>
    <n v="18014"/>
    <n v="15"/>
    <x v="1389"/>
    <d v="2017-09-08T00:00:00"/>
    <x v="8"/>
    <b v="0"/>
    <s v="Approved"/>
    <x v="3"/>
    <x v="0"/>
    <s v="low"/>
    <s v="medium"/>
    <n v="958.74"/>
    <n v="748.9"/>
    <n v="38693"/>
  </r>
  <r>
    <n v="18015"/>
    <s v="Unknown"/>
    <x v="1936"/>
    <d v="2017-08-31T00:00:00"/>
    <x v="3"/>
    <b v="0"/>
    <s v="Approved"/>
    <x v="5"/>
    <x v="0"/>
    <s v="medium"/>
    <s v="medium"/>
    <n v="60.34"/>
    <n v="45.26"/>
    <n v="34165"/>
  </r>
  <r>
    <n v="18016"/>
    <n v="30"/>
    <x v="2609"/>
    <d v="2017-06-01T00:00:00"/>
    <x v="9"/>
    <b v="0"/>
    <s v="Approved"/>
    <x v="0"/>
    <x v="0"/>
    <s v="high"/>
    <s v="medium"/>
    <n v="748.17"/>
    <n v="448.9"/>
    <n v="33552"/>
  </r>
  <r>
    <n v="18017"/>
    <n v="42"/>
    <x v="2978"/>
    <d v="2017-04-03T00:00:00"/>
    <x v="5"/>
    <b v="1"/>
    <s v="Approved"/>
    <x v="2"/>
    <x v="1"/>
    <s v="medium"/>
    <s v="small"/>
    <n v="1810"/>
    <n v="1610.9"/>
    <n v="38991"/>
  </r>
  <r>
    <n v="18018"/>
    <s v="Unknown"/>
    <x v="257"/>
    <d v="2017-07-18T00:00:00"/>
    <x v="6"/>
    <b v="0"/>
    <s v="Approved"/>
    <x v="3"/>
    <x v="1"/>
    <s v="medium"/>
    <s v="medium"/>
    <n v="543.39"/>
    <n v="407.54"/>
    <n v="42696"/>
  </r>
  <r>
    <n v="18019"/>
    <n v="77"/>
    <x v="1125"/>
    <d v="2017-02-10T00:00:00"/>
    <x v="0"/>
    <b v="1"/>
    <s v="Approved"/>
    <x v="3"/>
    <x v="1"/>
    <s v="medium"/>
    <s v="large"/>
    <n v="1240.31"/>
    <n v="795.1"/>
    <n v="40553"/>
  </r>
  <r>
    <n v="18020"/>
    <n v="5"/>
    <x v="344"/>
    <d v="2017-06-26T00:00:00"/>
    <x v="9"/>
    <b v="1"/>
    <s v="Approved"/>
    <x v="4"/>
    <x v="0"/>
    <s v="high"/>
    <s v="medium"/>
    <n v="1129.1300000000001"/>
    <n v="677.48"/>
    <n v="38573"/>
  </r>
  <r>
    <n v="18021"/>
    <n v="41"/>
    <x v="2889"/>
    <d v="2017-01-05T00:00:00"/>
    <x v="7"/>
    <b v="1"/>
    <s v="Approved"/>
    <x v="3"/>
    <x v="0"/>
    <s v="low"/>
    <s v="medium"/>
    <n v="958.74"/>
    <n v="748.9"/>
    <n v="34586"/>
  </r>
  <r>
    <n v="18022"/>
    <s v="Unknown"/>
    <x v="517"/>
    <d v="2017-05-21T00:00:00"/>
    <x v="1"/>
    <b v="0"/>
    <s v="Approved"/>
    <x v="6"/>
    <x v="4"/>
    <s v="Unknown"/>
    <s v="Unknown"/>
    <n v="1150.5899999999999"/>
    <s v="Unknown"/>
    <s v="Unknown"/>
  </r>
  <r>
    <n v="18023"/>
    <n v="14"/>
    <x v="2459"/>
    <d v="2017-01-13T00:00:00"/>
    <x v="7"/>
    <s v="Unknown"/>
    <s v="Approved"/>
    <x v="1"/>
    <x v="0"/>
    <s v="medium"/>
    <s v="small"/>
    <n v="1386.84"/>
    <n v="1234.29"/>
    <n v="37838"/>
  </r>
  <r>
    <n v="18024"/>
    <s v="Unknown"/>
    <x v="2262"/>
    <d v="2017-09-21T00:00:00"/>
    <x v="8"/>
    <b v="1"/>
    <s v="Approved"/>
    <x v="2"/>
    <x v="0"/>
    <s v="medium"/>
    <s v="medium"/>
    <n v="183.86"/>
    <n v="137.9"/>
    <n v="42172"/>
  </r>
  <r>
    <n v="18025"/>
    <n v="86"/>
    <x v="734"/>
    <d v="2017-07-01T00:00:00"/>
    <x v="6"/>
    <b v="0"/>
    <s v="Approved"/>
    <x v="2"/>
    <x v="0"/>
    <s v="medium"/>
    <s v="medium"/>
    <n v="235.63"/>
    <n v="125.07"/>
    <n v="36833"/>
  </r>
  <r>
    <n v="18026"/>
    <n v="23"/>
    <x v="3170"/>
    <d v="2017-06-16T00:00:00"/>
    <x v="9"/>
    <b v="0"/>
    <s v="Approved"/>
    <x v="3"/>
    <x v="0"/>
    <s v="medium"/>
    <s v="medium"/>
    <n v="1198.46"/>
    <n v="381.1"/>
    <n v="36145"/>
  </r>
  <r>
    <n v="18027"/>
    <n v="35"/>
    <x v="2684"/>
    <d v="2017-01-26T00:00:00"/>
    <x v="7"/>
    <b v="0"/>
    <s v="Approved"/>
    <x v="1"/>
    <x v="0"/>
    <s v="low"/>
    <s v="medium"/>
    <n v="1057.51"/>
    <n v="154.4"/>
    <n v="39526"/>
  </r>
  <r>
    <n v="18028"/>
    <s v="Unknown"/>
    <x v="543"/>
    <d v="2017-09-27T00:00:00"/>
    <x v="8"/>
    <b v="0"/>
    <s v="Approved"/>
    <x v="0"/>
    <x v="1"/>
    <s v="medium"/>
    <s v="medium"/>
    <n v="416.98"/>
    <n v="312.74"/>
    <n v="39526"/>
  </r>
  <r>
    <n v="18029"/>
    <n v="45"/>
    <x v="1660"/>
    <d v="2017-01-08T00:00:00"/>
    <x v="7"/>
    <b v="0"/>
    <s v="Approved"/>
    <x v="0"/>
    <x v="0"/>
    <s v="medium"/>
    <s v="medium"/>
    <n v="441.49"/>
    <n v="84.99"/>
    <n v="37668"/>
  </r>
  <r>
    <n v="18030"/>
    <n v="3"/>
    <x v="3026"/>
    <d v="2017-06-11T00:00:00"/>
    <x v="9"/>
    <b v="0"/>
    <s v="Approved"/>
    <x v="1"/>
    <x v="0"/>
    <s v="medium"/>
    <s v="large"/>
    <n v="2091.4699999999998"/>
    <n v="388.92"/>
    <n v="37499"/>
  </r>
  <r>
    <n v="18031"/>
    <n v="18"/>
    <x v="2342"/>
    <d v="2017-10-31T00:00:00"/>
    <x v="2"/>
    <b v="0"/>
    <s v="Approved"/>
    <x v="0"/>
    <x v="0"/>
    <s v="medium"/>
    <s v="medium"/>
    <n v="575.27"/>
    <n v="431.45"/>
    <n v="41345"/>
  </r>
  <r>
    <n v="18032"/>
    <n v="64"/>
    <x v="704"/>
    <d v="2017-10-14T00:00:00"/>
    <x v="2"/>
    <b v="0"/>
    <s v="Approved"/>
    <x v="1"/>
    <x v="0"/>
    <s v="medium"/>
    <s v="large"/>
    <n v="1469.44"/>
    <n v="596.54999999999995"/>
    <n v="41047"/>
  </r>
  <r>
    <n v="18033"/>
    <n v="3"/>
    <x v="3093"/>
    <d v="2017-05-17T00:00:00"/>
    <x v="1"/>
    <b v="0"/>
    <s v="Approved"/>
    <x v="1"/>
    <x v="0"/>
    <s v="medium"/>
    <s v="large"/>
    <n v="2091.4699999999998"/>
    <n v="388.92"/>
    <n v="38573"/>
  </r>
  <r>
    <n v="18034"/>
    <n v="60"/>
    <x v="2084"/>
    <d v="2017-03-11T00:00:00"/>
    <x v="4"/>
    <b v="0"/>
    <s v="Approved"/>
    <x v="4"/>
    <x v="0"/>
    <s v="high"/>
    <s v="small"/>
    <n v="1977.36"/>
    <n v="1759.85"/>
    <n v="40487"/>
  </r>
  <r>
    <n v="18035"/>
    <s v="Unknown"/>
    <x v="2525"/>
    <d v="2017-01-13T00:00:00"/>
    <x v="7"/>
    <b v="1"/>
    <s v="Approved"/>
    <x v="3"/>
    <x v="1"/>
    <s v="medium"/>
    <s v="medium"/>
    <n v="544.04999999999995"/>
    <n v="376.84"/>
    <n v="38647"/>
  </r>
  <r>
    <n v="18036"/>
    <n v="3"/>
    <x v="90"/>
    <d v="2017-04-27T00:00:00"/>
    <x v="5"/>
    <b v="1"/>
    <s v="Approved"/>
    <x v="1"/>
    <x v="0"/>
    <s v="medium"/>
    <s v="large"/>
    <n v="2091.4699999999998"/>
    <n v="388.92"/>
    <n v="35560"/>
  </r>
  <r>
    <n v="18037"/>
    <n v="96"/>
    <x v="3326"/>
    <d v="2017-01-29T00:00:00"/>
    <x v="7"/>
    <b v="0"/>
    <s v="Approved"/>
    <x v="5"/>
    <x v="1"/>
    <s v="low"/>
    <s v="small"/>
    <n v="1172.78"/>
    <n v="1043.77"/>
    <n v="35560"/>
  </r>
  <r>
    <n v="18038"/>
    <n v="34"/>
    <x v="1105"/>
    <d v="2017-07-09T00:00:00"/>
    <x v="6"/>
    <b v="0"/>
    <s v="Approved"/>
    <x v="5"/>
    <x v="0"/>
    <s v="medium"/>
    <s v="medium"/>
    <n v="1231.1500000000001"/>
    <n v="161.6"/>
    <n v="38216"/>
  </r>
  <r>
    <n v="18039"/>
    <n v="17"/>
    <x v="2671"/>
    <d v="2017-12-13T00:00:00"/>
    <x v="10"/>
    <b v="1"/>
    <s v="Approved"/>
    <x v="0"/>
    <x v="0"/>
    <s v="high"/>
    <s v="medium"/>
    <n v="1024.6600000000001"/>
    <n v="614.79999999999995"/>
    <n v="42404"/>
  </r>
  <r>
    <n v="18040"/>
    <n v="59"/>
    <x v="1340"/>
    <d v="2017-08-24T00:00:00"/>
    <x v="3"/>
    <b v="0"/>
    <s v="Approved"/>
    <x v="0"/>
    <x v="0"/>
    <s v="medium"/>
    <s v="large"/>
    <n v="1061.56"/>
    <n v="733.58"/>
    <n v="34170"/>
  </r>
  <r>
    <n v="18041"/>
    <n v="27"/>
    <x v="606"/>
    <d v="2017-04-01T00:00:00"/>
    <x v="5"/>
    <b v="1"/>
    <s v="Approved"/>
    <x v="1"/>
    <x v="0"/>
    <s v="medium"/>
    <s v="medium"/>
    <n v="499.53"/>
    <n v="388.72"/>
    <n v="36334"/>
  </r>
  <r>
    <n v="18042"/>
    <n v="25"/>
    <x v="1409"/>
    <d v="2017-11-04T00:00:00"/>
    <x v="11"/>
    <b v="0"/>
    <s v="Approved"/>
    <x v="4"/>
    <x v="1"/>
    <s v="medium"/>
    <s v="medium"/>
    <n v="1538.99"/>
    <n v="829.65"/>
    <n v="33888"/>
  </r>
  <r>
    <n v="18043"/>
    <n v="68"/>
    <x v="2201"/>
    <d v="2017-02-08T00:00:00"/>
    <x v="0"/>
    <s v="Unknown"/>
    <s v="Approved"/>
    <x v="2"/>
    <x v="0"/>
    <s v="medium"/>
    <s v="medium"/>
    <n v="1636.9"/>
    <n v="44.71"/>
    <n v="38859"/>
  </r>
  <r>
    <n v="18044"/>
    <s v="Unknown"/>
    <x v="2953"/>
    <d v="2017-07-17T00:00:00"/>
    <x v="6"/>
    <b v="1"/>
    <s v="Approved"/>
    <x v="1"/>
    <x v="0"/>
    <s v="high"/>
    <s v="medium"/>
    <n v="495.72"/>
    <n v="297.43"/>
    <n v="42105"/>
  </r>
  <r>
    <n v="18045"/>
    <n v="32"/>
    <x v="3376"/>
    <d v="2017-01-19T00:00:00"/>
    <x v="7"/>
    <b v="1"/>
    <s v="Approved"/>
    <x v="4"/>
    <x v="0"/>
    <s v="medium"/>
    <s v="medium"/>
    <n v="642.70000000000005"/>
    <n v="211.37"/>
    <n v="36361"/>
  </r>
  <r>
    <n v="18046"/>
    <n v="60"/>
    <x v="1640"/>
    <d v="2017-03-08T00:00:00"/>
    <x v="4"/>
    <b v="1"/>
    <s v="Approved"/>
    <x v="4"/>
    <x v="0"/>
    <s v="high"/>
    <s v="small"/>
    <n v="1977.36"/>
    <n v="1759.85"/>
    <n v="41848"/>
  </r>
  <r>
    <n v="18047"/>
    <n v="98"/>
    <x v="1512"/>
    <d v="2017-01-12T00:00:00"/>
    <x v="7"/>
    <b v="1"/>
    <s v="Approved"/>
    <x v="2"/>
    <x v="0"/>
    <s v="medium"/>
    <s v="medium"/>
    <n v="795.34"/>
    <n v="101.58"/>
    <n v="35470"/>
  </r>
  <r>
    <n v="18048"/>
    <n v="3"/>
    <x v="3482"/>
    <d v="2017-12-14T00:00:00"/>
    <x v="10"/>
    <b v="0"/>
    <s v="Approved"/>
    <x v="1"/>
    <x v="0"/>
    <s v="medium"/>
    <s v="large"/>
    <n v="2091.4699999999998"/>
    <n v="388.92"/>
    <n v="41167"/>
  </r>
  <r>
    <n v="18049"/>
    <n v="39"/>
    <x v="354"/>
    <d v="2017-08-30T00:00:00"/>
    <x v="3"/>
    <b v="1"/>
    <s v="Approved"/>
    <x v="4"/>
    <x v="0"/>
    <s v="medium"/>
    <s v="large"/>
    <n v="1812.75"/>
    <n v="582.48"/>
    <n v="40336"/>
  </r>
  <r>
    <n v="18050"/>
    <n v="39"/>
    <x v="1860"/>
    <d v="2017-12-19T00:00:00"/>
    <x v="10"/>
    <b v="1"/>
    <s v="Approved"/>
    <x v="4"/>
    <x v="0"/>
    <s v="medium"/>
    <s v="large"/>
    <n v="1812.75"/>
    <n v="582.48"/>
    <n v="40336"/>
  </r>
  <r>
    <n v="18051"/>
    <n v="1"/>
    <x v="1188"/>
    <d v="2017-09-12T00:00:00"/>
    <x v="8"/>
    <b v="0"/>
    <s v="Approved"/>
    <x v="4"/>
    <x v="0"/>
    <s v="medium"/>
    <s v="medium"/>
    <n v="1403.5"/>
    <n v="954.82"/>
    <n v="42688"/>
  </r>
  <r>
    <n v="18052"/>
    <s v="Unknown"/>
    <x v="1138"/>
    <d v="2017-06-22T00:00:00"/>
    <x v="9"/>
    <b v="1"/>
    <s v="Approved"/>
    <x v="6"/>
    <x v="4"/>
    <s v="Unknown"/>
    <s v="Unknown"/>
    <n v="356.05"/>
    <s v="Unknown"/>
    <s v="Unknown"/>
  </r>
  <r>
    <n v="18053"/>
    <n v="53"/>
    <x v="3358"/>
    <d v="2017-01-03T00:00:00"/>
    <x v="7"/>
    <b v="0"/>
    <s v="Approved"/>
    <x v="2"/>
    <x v="0"/>
    <s v="medium"/>
    <s v="medium"/>
    <n v="795.34"/>
    <n v="101.58"/>
    <n v="33259"/>
  </r>
  <r>
    <n v="18054"/>
    <n v="61"/>
    <x v="1051"/>
    <d v="2017-10-23T00:00:00"/>
    <x v="2"/>
    <b v="1"/>
    <s v="Approved"/>
    <x v="2"/>
    <x v="0"/>
    <s v="low"/>
    <s v="medium"/>
    <n v="71.16"/>
    <n v="56.93"/>
    <n v="42172"/>
  </r>
  <r>
    <n v="18055"/>
    <n v="88"/>
    <x v="2696"/>
    <d v="2017-02-11T00:00:00"/>
    <x v="0"/>
    <b v="0"/>
    <s v="Approved"/>
    <x v="3"/>
    <x v="0"/>
    <s v="medium"/>
    <s v="medium"/>
    <n v="1198.46"/>
    <n v="381.1"/>
    <n v="36145"/>
  </r>
  <r>
    <n v="18056"/>
    <n v="1"/>
    <x v="2512"/>
    <d v="2017-11-01T00:00:00"/>
    <x v="11"/>
    <b v="0"/>
    <s v="Approved"/>
    <x v="4"/>
    <x v="3"/>
    <s v="medium"/>
    <s v="large"/>
    <n v="1873.97"/>
    <n v="863.95"/>
    <n v="41533"/>
  </r>
  <r>
    <n v="18057"/>
    <n v="90"/>
    <x v="3040"/>
    <d v="2017-12-16T00:00:00"/>
    <x v="10"/>
    <b v="1"/>
    <s v="Approved"/>
    <x v="3"/>
    <x v="0"/>
    <s v="low"/>
    <s v="medium"/>
    <n v="363.01"/>
    <n v="290.41000000000003"/>
    <n v="38482"/>
  </r>
  <r>
    <n v="18058"/>
    <n v="37"/>
    <x v="2834"/>
    <d v="2017-05-12T00:00:00"/>
    <x v="1"/>
    <b v="1"/>
    <s v="Approved"/>
    <x v="2"/>
    <x v="0"/>
    <s v="low"/>
    <s v="medium"/>
    <n v="1793.43"/>
    <n v="248.82"/>
    <n v="36361"/>
  </r>
  <r>
    <n v="18059"/>
    <n v="21"/>
    <x v="3182"/>
    <d v="2017-08-02T00:00:00"/>
    <x v="3"/>
    <b v="1"/>
    <s v="Approved"/>
    <x v="5"/>
    <x v="3"/>
    <s v="medium"/>
    <s v="medium"/>
    <n v="1466.68"/>
    <n v="363.25"/>
    <n v="41701"/>
  </r>
  <r>
    <n v="18060"/>
    <n v="41"/>
    <x v="1700"/>
    <d v="2017-05-15T00:00:00"/>
    <x v="1"/>
    <b v="0"/>
    <s v="Approved"/>
    <x v="0"/>
    <x v="1"/>
    <s v="medium"/>
    <s v="medium"/>
    <n v="416.98"/>
    <n v="312.74"/>
    <n v="36498"/>
  </r>
  <r>
    <n v="18061"/>
    <n v="85"/>
    <x v="461"/>
    <d v="2017-10-17T00:00:00"/>
    <x v="2"/>
    <b v="1"/>
    <s v="Approved"/>
    <x v="5"/>
    <x v="0"/>
    <s v="medium"/>
    <s v="medium"/>
    <n v="752.64"/>
    <n v="205.36"/>
    <n v="42218"/>
  </r>
  <r>
    <n v="18062"/>
    <n v="98"/>
    <x v="2712"/>
    <d v="2017-07-25T00:00:00"/>
    <x v="6"/>
    <b v="1"/>
    <s v="Approved"/>
    <x v="1"/>
    <x v="0"/>
    <s v="high"/>
    <s v="medium"/>
    <n v="358.39"/>
    <n v="215.03"/>
    <n v="38002"/>
  </r>
  <r>
    <n v="18063"/>
    <n v="93"/>
    <x v="47"/>
    <d v="2017-03-09T00:00:00"/>
    <x v="4"/>
    <b v="0"/>
    <s v="Approved"/>
    <x v="5"/>
    <x v="0"/>
    <s v="medium"/>
    <s v="medium"/>
    <n v="1065.03"/>
    <n v="230.09"/>
    <n v="36833"/>
  </r>
  <r>
    <n v="18064"/>
    <n v="78"/>
    <x v="884"/>
    <d v="2017-12-10T00:00:00"/>
    <x v="10"/>
    <b v="0"/>
    <s v="Approved"/>
    <x v="4"/>
    <x v="0"/>
    <s v="medium"/>
    <s v="large"/>
    <n v="1765.3"/>
    <n v="709.48"/>
    <n v="38193"/>
  </r>
  <r>
    <n v="18065"/>
    <n v="1"/>
    <x v="27"/>
    <d v="2017-12-17T00:00:00"/>
    <x v="10"/>
    <b v="0"/>
    <s v="Approved"/>
    <x v="4"/>
    <x v="3"/>
    <s v="medium"/>
    <s v="large"/>
    <n v="1873.97"/>
    <n v="863.95"/>
    <n v="35455"/>
  </r>
  <r>
    <n v="18066"/>
    <n v="1"/>
    <x v="1889"/>
    <d v="2017-01-04T00:00:00"/>
    <x v="7"/>
    <b v="0"/>
    <s v="Approved"/>
    <x v="4"/>
    <x v="0"/>
    <s v="medium"/>
    <s v="medium"/>
    <n v="1403.5"/>
    <n v="954.82"/>
    <n v="42688"/>
  </r>
  <r>
    <n v="18067"/>
    <n v="10"/>
    <x v="3429"/>
    <d v="2017-09-26T00:00:00"/>
    <x v="8"/>
    <b v="1"/>
    <s v="Approved"/>
    <x v="0"/>
    <x v="0"/>
    <s v="medium"/>
    <s v="medium"/>
    <n v="1945.43"/>
    <n v="333.18"/>
    <n v="37499"/>
  </r>
  <r>
    <n v="18068"/>
    <s v="Unknown"/>
    <x v="1047"/>
    <d v="2017-06-04T00:00:00"/>
    <x v="9"/>
    <b v="1"/>
    <s v="Approved"/>
    <x v="4"/>
    <x v="0"/>
    <s v="medium"/>
    <s v="medium"/>
    <n v="230.91"/>
    <n v="173.18"/>
    <n v="40618"/>
  </r>
  <r>
    <n v="18069"/>
    <n v="26"/>
    <x v="100"/>
    <d v="2017-07-14T00:00:00"/>
    <x v="6"/>
    <s v="Unknown"/>
    <s v="Approved"/>
    <x v="5"/>
    <x v="0"/>
    <s v="medium"/>
    <s v="medium"/>
    <n v="1992.93"/>
    <n v="762.63"/>
    <n v="34115"/>
  </r>
  <r>
    <n v="18070"/>
    <n v="97"/>
    <x v="1047"/>
    <d v="2017-03-24T00:00:00"/>
    <x v="4"/>
    <b v="0"/>
    <s v="Approved"/>
    <x v="2"/>
    <x v="1"/>
    <s v="medium"/>
    <s v="medium"/>
    <n v="742.54"/>
    <n v="667.4"/>
    <n v="35378"/>
  </r>
  <r>
    <n v="18071"/>
    <n v="25"/>
    <x v="1365"/>
    <d v="2017-06-12T00:00:00"/>
    <x v="9"/>
    <b v="0"/>
    <s v="Approved"/>
    <x v="4"/>
    <x v="1"/>
    <s v="medium"/>
    <s v="medium"/>
    <n v="1538.99"/>
    <n v="829.65"/>
    <n v="42404"/>
  </r>
  <r>
    <n v="18072"/>
    <n v="17"/>
    <x v="3435"/>
    <d v="2017-02-20T00:00:00"/>
    <x v="0"/>
    <b v="1"/>
    <s v="Approved"/>
    <x v="0"/>
    <x v="0"/>
    <s v="high"/>
    <s v="medium"/>
    <n v="1024.6600000000001"/>
    <n v="614.79999999999995"/>
    <n v="35378"/>
  </r>
  <r>
    <n v="18073"/>
    <n v="41"/>
    <x v="2187"/>
    <d v="2017-01-22T00:00:00"/>
    <x v="7"/>
    <b v="1"/>
    <s v="Approved"/>
    <x v="0"/>
    <x v="1"/>
    <s v="medium"/>
    <s v="medium"/>
    <n v="416.98"/>
    <n v="312.74"/>
    <n v="35560"/>
  </r>
  <r>
    <n v="18074"/>
    <n v="45"/>
    <x v="2885"/>
    <d v="2017-06-10T00:00:00"/>
    <x v="9"/>
    <b v="1"/>
    <s v="Approved"/>
    <x v="1"/>
    <x v="1"/>
    <s v="low"/>
    <s v="medium"/>
    <n v="980.37"/>
    <n v="234.43"/>
    <n v="40649"/>
  </r>
  <r>
    <n v="18075"/>
    <n v="54"/>
    <x v="3146"/>
    <d v="2017-09-08T00:00:00"/>
    <x v="8"/>
    <b v="1"/>
    <s v="Approved"/>
    <x v="5"/>
    <x v="0"/>
    <s v="medium"/>
    <s v="medium"/>
    <n v="1292.8399999999999"/>
    <n v="13.44"/>
    <n v="39915"/>
  </r>
  <r>
    <n v="18076"/>
    <n v="38"/>
    <x v="1833"/>
    <d v="2017-11-24T00:00:00"/>
    <x v="11"/>
    <b v="0"/>
    <s v="Approved"/>
    <x v="0"/>
    <x v="0"/>
    <s v="medium"/>
    <s v="medium"/>
    <n v="1577.53"/>
    <n v="826.51"/>
    <n v="40618"/>
  </r>
  <r>
    <n v="18077"/>
    <n v="50"/>
    <x v="2944"/>
    <d v="2017-08-20T00:00:00"/>
    <x v="3"/>
    <b v="0"/>
    <s v="Approved"/>
    <x v="5"/>
    <x v="0"/>
    <s v="medium"/>
    <s v="small"/>
    <n v="175.89"/>
    <n v="131.91999999999999"/>
    <n v="39915"/>
  </r>
  <r>
    <n v="18078"/>
    <n v="22"/>
    <x v="2874"/>
    <d v="2017-11-07T00:00:00"/>
    <x v="11"/>
    <b v="1"/>
    <s v="Approved"/>
    <x v="5"/>
    <x v="0"/>
    <s v="medium"/>
    <s v="medium"/>
    <n v="60.34"/>
    <n v="45.26"/>
    <n v="34165"/>
  </r>
  <r>
    <n v="18079"/>
    <n v="42"/>
    <x v="1337"/>
    <d v="2017-07-29T00:00:00"/>
    <x v="6"/>
    <b v="0"/>
    <s v="Approved"/>
    <x v="2"/>
    <x v="1"/>
    <s v="medium"/>
    <s v="small"/>
    <n v="1810"/>
    <n v="1610.9"/>
    <n v="39526"/>
  </r>
  <r>
    <n v="18080"/>
    <n v="10"/>
    <x v="1510"/>
    <d v="2017-11-19T00:00:00"/>
    <x v="11"/>
    <b v="1"/>
    <s v="Approved"/>
    <x v="5"/>
    <x v="3"/>
    <s v="medium"/>
    <s v="medium"/>
    <n v="1466.68"/>
    <n v="363.25"/>
    <n v="34556"/>
  </r>
  <r>
    <n v="18081"/>
    <n v="25"/>
    <x v="1404"/>
    <d v="2017-03-20T00:00:00"/>
    <x v="4"/>
    <b v="1"/>
    <s v="Approved"/>
    <x v="4"/>
    <x v="1"/>
    <s v="medium"/>
    <s v="medium"/>
    <n v="1538.99"/>
    <n v="829.65"/>
    <n v="42404"/>
  </r>
  <r>
    <n v="18082"/>
    <n v="49"/>
    <x v="1023"/>
    <d v="2017-03-03T00:00:00"/>
    <x v="4"/>
    <b v="0"/>
    <s v="Approved"/>
    <x v="1"/>
    <x v="1"/>
    <s v="medium"/>
    <s v="medium"/>
    <n v="533.51"/>
    <n v="400.13"/>
    <n v="41064"/>
  </r>
  <r>
    <n v="18083"/>
    <n v="39"/>
    <x v="629"/>
    <d v="2017-08-15T00:00:00"/>
    <x v="3"/>
    <b v="0"/>
    <s v="Approved"/>
    <x v="4"/>
    <x v="0"/>
    <s v="medium"/>
    <s v="large"/>
    <n v="1812.75"/>
    <n v="582.48"/>
    <n v="38991"/>
  </r>
  <r>
    <n v="18084"/>
    <n v="49"/>
    <x v="1583"/>
    <d v="2017-09-24T00:00:00"/>
    <x v="8"/>
    <b v="1"/>
    <s v="Approved"/>
    <x v="1"/>
    <x v="1"/>
    <s v="medium"/>
    <s v="medium"/>
    <n v="533.51"/>
    <n v="400.13"/>
    <n v="41064"/>
  </r>
  <r>
    <n v="18085"/>
    <n v="59"/>
    <x v="2011"/>
    <d v="2017-02-07T00:00:00"/>
    <x v="0"/>
    <b v="0"/>
    <s v="Approved"/>
    <x v="5"/>
    <x v="0"/>
    <s v="medium"/>
    <s v="small"/>
    <n v="1415.01"/>
    <n v="1259.3599999999999"/>
    <n v="34556"/>
  </r>
  <r>
    <n v="18086"/>
    <n v="48"/>
    <x v="914"/>
    <d v="2017-04-07T00:00:00"/>
    <x v="5"/>
    <s v="Unknown"/>
    <s v="Approved"/>
    <x v="5"/>
    <x v="0"/>
    <s v="medium"/>
    <s v="medium"/>
    <n v="1762.96"/>
    <n v="950.52"/>
    <n v="41064"/>
  </r>
  <r>
    <n v="18087"/>
    <s v="Unknown"/>
    <x v="1218"/>
    <d v="2017-08-28T00:00:00"/>
    <x v="3"/>
    <b v="1"/>
    <s v="Approved"/>
    <x v="0"/>
    <x v="0"/>
    <s v="medium"/>
    <s v="medium"/>
    <n v="100.35"/>
    <n v="75.260000000000005"/>
    <n v="37539"/>
  </r>
  <r>
    <n v="18088"/>
    <n v="74"/>
    <x v="1700"/>
    <d v="2017-12-08T00:00:00"/>
    <x v="10"/>
    <b v="1"/>
    <s v="Approved"/>
    <x v="5"/>
    <x v="0"/>
    <s v="medium"/>
    <s v="medium"/>
    <n v="1228.07"/>
    <n v="400.91"/>
    <n v="37873"/>
  </r>
  <r>
    <n v="18089"/>
    <n v="49"/>
    <x v="2832"/>
    <d v="2017-09-14T00:00:00"/>
    <x v="8"/>
    <b v="0"/>
    <s v="Approved"/>
    <x v="1"/>
    <x v="1"/>
    <s v="medium"/>
    <s v="medium"/>
    <n v="533.51"/>
    <n v="400.13"/>
    <n v="37823"/>
  </r>
  <r>
    <n v="18090"/>
    <n v="92"/>
    <x v="965"/>
    <d v="2017-04-04T00:00:00"/>
    <x v="5"/>
    <b v="1"/>
    <s v="Approved"/>
    <x v="5"/>
    <x v="3"/>
    <s v="medium"/>
    <s v="large"/>
    <n v="1890.39"/>
    <n v="260.14"/>
    <n v="33259"/>
  </r>
  <r>
    <n v="18091"/>
    <n v="80"/>
    <x v="2363"/>
    <d v="2017-03-19T00:00:00"/>
    <x v="4"/>
    <b v="0"/>
    <s v="Approved"/>
    <x v="2"/>
    <x v="3"/>
    <s v="low"/>
    <s v="medium"/>
    <n v="1073.07"/>
    <n v="933.84"/>
    <n v="35455"/>
  </r>
  <r>
    <n v="18092"/>
    <n v="32"/>
    <x v="2270"/>
    <d v="2017-08-14T00:00:00"/>
    <x v="3"/>
    <b v="1"/>
    <s v="Approved"/>
    <x v="4"/>
    <x v="0"/>
    <s v="medium"/>
    <s v="medium"/>
    <n v="642.70000000000005"/>
    <n v="211.37"/>
    <n v="38750"/>
  </r>
  <r>
    <n v="18093"/>
    <n v="31"/>
    <x v="1311"/>
    <d v="2017-11-30T00:00:00"/>
    <x v="11"/>
    <b v="1"/>
    <s v="Approved"/>
    <x v="4"/>
    <x v="0"/>
    <s v="medium"/>
    <s v="medium"/>
    <n v="230.91"/>
    <n v="173.18"/>
    <n v="39031"/>
  </r>
  <r>
    <n v="18094"/>
    <n v="87"/>
    <x v="885"/>
    <d v="2017-10-22T00:00:00"/>
    <x v="2"/>
    <b v="0"/>
    <s v="Approved"/>
    <x v="4"/>
    <x v="0"/>
    <s v="high"/>
    <s v="medium"/>
    <n v="1179"/>
    <n v="707.4"/>
    <n v="35667"/>
  </r>
  <r>
    <n v="18095"/>
    <n v="88"/>
    <x v="1502"/>
    <d v="2017-01-07T00:00:00"/>
    <x v="7"/>
    <b v="0"/>
    <s v="Approved"/>
    <x v="3"/>
    <x v="0"/>
    <s v="high"/>
    <s v="small"/>
    <n v="1661.92"/>
    <n v="1479.11"/>
    <n v="40303"/>
  </r>
  <r>
    <n v="18096"/>
    <n v="33"/>
    <x v="2315"/>
    <d v="2017-02-10T00:00:00"/>
    <x v="0"/>
    <b v="1"/>
    <s v="Approved"/>
    <x v="4"/>
    <x v="0"/>
    <s v="medium"/>
    <s v="small"/>
    <n v="1311.44"/>
    <n v="1167.18"/>
    <n v="40336"/>
  </r>
  <r>
    <n v="18097"/>
    <n v="92"/>
    <x v="1444"/>
    <d v="2017-02-04T00:00:00"/>
    <x v="0"/>
    <b v="0"/>
    <s v="Approved"/>
    <x v="5"/>
    <x v="3"/>
    <s v="medium"/>
    <s v="large"/>
    <n v="1890.39"/>
    <n v="260.14"/>
    <n v="42145"/>
  </r>
  <r>
    <n v="18098"/>
    <n v="85"/>
    <x v="3268"/>
    <d v="2017-11-20T00:00:00"/>
    <x v="11"/>
    <b v="0"/>
    <s v="Approved"/>
    <x v="5"/>
    <x v="0"/>
    <s v="medium"/>
    <s v="medium"/>
    <n v="1228.07"/>
    <n v="400.91"/>
    <n v="38859"/>
  </r>
  <r>
    <n v="18099"/>
    <n v="45"/>
    <x v="1505"/>
    <d v="2017-07-12T00:00:00"/>
    <x v="6"/>
    <b v="0"/>
    <s v="Approved"/>
    <x v="0"/>
    <x v="0"/>
    <s v="medium"/>
    <s v="medium"/>
    <n v="441.49"/>
    <n v="84.99"/>
    <n v="41009"/>
  </r>
  <r>
    <n v="18100"/>
    <n v="23"/>
    <x v="1788"/>
    <d v="2017-12-15T00:00:00"/>
    <x v="10"/>
    <b v="0"/>
    <s v="Approved"/>
    <x v="3"/>
    <x v="2"/>
    <s v="low"/>
    <s v="small"/>
    <n v="688.63"/>
    <n v="612.88"/>
    <n v="39031"/>
  </r>
  <r>
    <n v="18101"/>
    <n v="77"/>
    <x v="273"/>
    <d v="2017-07-29T00:00:00"/>
    <x v="6"/>
    <b v="1"/>
    <s v="Approved"/>
    <x v="3"/>
    <x v="1"/>
    <s v="medium"/>
    <s v="large"/>
    <n v="1240.31"/>
    <n v="795.1"/>
    <n v="40553"/>
  </r>
  <r>
    <n v="18102"/>
    <n v="21"/>
    <x v="3477"/>
    <d v="2017-05-03T00:00:00"/>
    <x v="1"/>
    <b v="1"/>
    <s v="Approved"/>
    <x v="0"/>
    <x v="0"/>
    <s v="medium"/>
    <s v="large"/>
    <n v="1071.23"/>
    <n v="380.74"/>
    <n v="35160"/>
  </r>
  <r>
    <n v="18103"/>
    <n v="69"/>
    <x v="1237"/>
    <d v="2017-01-29T00:00:00"/>
    <x v="7"/>
    <b v="1"/>
    <s v="Approved"/>
    <x v="4"/>
    <x v="1"/>
    <s v="medium"/>
    <s v="medium"/>
    <n v="792.9"/>
    <n v="594.67999999999995"/>
    <n v="33879"/>
  </r>
  <r>
    <n v="18104"/>
    <n v="16"/>
    <x v="3439"/>
    <d v="2017-10-14T00:00:00"/>
    <x v="2"/>
    <b v="1"/>
    <s v="Approved"/>
    <x v="3"/>
    <x v="0"/>
    <s v="high"/>
    <s v="small"/>
    <n v="1661.92"/>
    <n v="1479.11"/>
    <n v="40618"/>
  </r>
  <r>
    <n v="18105"/>
    <n v="31"/>
    <x v="3302"/>
    <d v="2017-06-25T00:00:00"/>
    <x v="9"/>
    <b v="0"/>
    <s v="Approved"/>
    <x v="4"/>
    <x v="0"/>
    <s v="medium"/>
    <s v="medium"/>
    <n v="230.91"/>
    <n v="173.18"/>
    <n v="36361"/>
  </r>
  <r>
    <n v="18106"/>
    <n v="41"/>
    <x v="1922"/>
    <d v="2017-08-31T00:00:00"/>
    <x v="3"/>
    <b v="0"/>
    <s v="Approved"/>
    <x v="0"/>
    <x v="1"/>
    <s v="medium"/>
    <s v="medium"/>
    <n v="416.98"/>
    <n v="312.74"/>
    <n v="35560"/>
  </r>
  <r>
    <n v="18107"/>
    <n v="76"/>
    <x v="1732"/>
    <d v="2017-07-23T00:00:00"/>
    <x v="6"/>
    <b v="0"/>
    <s v="Approved"/>
    <x v="5"/>
    <x v="0"/>
    <s v="low"/>
    <s v="medium"/>
    <n v="642.30999999999995"/>
    <n v="513.85"/>
    <n v="38339"/>
  </r>
  <r>
    <n v="18108"/>
    <s v="Unknown"/>
    <x v="3471"/>
    <d v="2017-03-19T00:00:00"/>
    <x v="4"/>
    <b v="0"/>
    <s v="Approved"/>
    <x v="1"/>
    <x v="0"/>
    <s v="medium"/>
    <s v="medium"/>
    <n v="499.53"/>
    <n v="388.72"/>
    <n v="36334"/>
  </r>
  <r>
    <n v="18109"/>
    <n v="4"/>
    <x v="493"/>
    <d v="2017-10-02T00:00:00"/>
    <x v="2"/>
    <b v="0"/>
    <s v="Approved"/>
    <x v="4"/>
    <x v="0"/>
    <s v="high"/>
    <s v="medium"/>
    <n v="1129.1300000000001"/>
    <n v="677.48"/>
    <n v="40784"/>
  </r>
  <r>
    <n v="18110"/>
    <n v="27"/>
    <x v="2063"/>
    <d v="2017-09-07T00:00:00"/>
    <x v="8"/>
    <b v="1"/>
    <s v="Approved"/>
    <x v="1"/>
    <x v="0"/>
    <s v="low"/>
    <s v="medium"/>
    <n v="1057.51"/>
    <n v="154.4"/>
    <n v="38750"/>
  </r>
  <r>
    <n v="18111"/>
    <n v="77"/>
    <x v="465"/>
    <d v="2017-02-05T00:00:00"/>
    <x v="0"/>
    <b v="1"/>
    <s v="Approved"/>
    <x v="5"/>
    <x v="0"/>
    <s v="medium"/>
    <s v="medium"/>
    <n v="1769.64"/>
    <n v="108.76"/>
    <n v="37668"/>
  </r>
  <r>
    <n v="18112"/>
    <n v="60"/>
    <x v="611"/>
    <d v="2017-11-27T00:00:00"/>
    <x v="11"/>
    <b v="0"/>
    <s v="Approved"/>
    <x v="4"/>
    <x v="0"/>
    <s v="high"/>
    <s v="small"/>
    <n v="1977.36"/>
    <n v="1759.85"/>
    <n v="42172"/>
  </r>
  <r>
    <n v="18113"/>
    <n v="45"/>
    <x v="1764"/>
    <d v="2017-06-23T00:00:00"/>
    <x v="9"/>
    <b v="0"/>
    <s v="Approved"/>
    <x v="0"/>
    <x v="0"/>
    <s v="medium"/>
    <s v="medium"/>
    <n v="441.49"/>
    <n v="84.99"/>
    <n v="34071"/>
  </r>
  <r>
    <n v="18114"/>
    <n v="95"/>
    <x v="442"/>
    <d v="2017-06-25T00:00:00"/>
    <x v="9"/>
    <b v="0"/>
    <s v="Approved"/>
    <x v="4"/>
    <x v="0"/>
    <s v="medium"/>
    <s v="large"/>
    <n v="569.55999999999995"/>
    <n v="528.42999999999995"/>
    <n v="37337"/>
  </r>
  <r>
    <n v="18115"/>
    <s v="Unknown"/>
    <x v="2637"/>
    <d v="2017-02-24T00:00:00"/>
    <x v="0"/>
    <b v="0"/>
    <s v="Approved"/>
    <x v="0"/>
    <x v="1"/>
    <s v="medium"/>
    <s v="medium"/>
    <n v="416.98"/>
    <n v="312.74"/>
    <n v="41848"/>
  </r>
  <r>
    <n v="18116"/>
    <n v="17"/>
    <x v="2089"/>
    <d v="2017-02-27T00:00:00"/>
    <x v="0"/>
    <b v="0"/>
    <s v="Approved"/>
    <x v="0"/>
    <x v="0"/>
    <s v="high"/>
    <s v="medium"/>
    <n v="1024.6600000000001"/>
    <n v="614.79999999999995"/>
    <n v="35378"/>
  </r>
  <r>
    <n v="18117"/>
    <n v="91"/>
    <x v="886"/>
    <d v="2017-06-18T00:00:00"/>
    <x v="9"/>
    <b v="0"/>
    <s v="Approved"/>
    <x v="0"/>
    <x v="0"/>
    <s v="medium"/>
    <s v="medium"/>
    <n v="100.35"/>
    <n v="75.260000000000005"/>
    <n v="37626"/>
  </r>
  <r>
    <n v="18118"/>
    <s v="Unknown"/>
    <x v="797"/>
    <d v="2017-10-19T00:00:00"/>
    <x v="2"/>
    <b v="0"/>
    <s v="Approved"/>
    <x v="2"/>
    <x v="1"/>
    <s v="high"/>
    <s v="large"/>
    <n v="12.01"/>
    <n v="7.21"/>
    <n v="39880"/>
  </r>
  <r>
    <n v="18119"/>
    <n v="4"/>
    <x v="2920"/>
    <d v="2017-09-17T00:00:00"/>
    <x v="8"/>
    <b v="1"/>
    <s v="Approved"/>
    <x v="0"/>
    <x v="0"/>
    <s v="medium"/>
    <s v="medium"/>
    <n v="1483.2"/>
    <n v="99.59"/>
    <n v="34996"/>
  </r>
  <r>
    <n v="18120"/>
    <n v="58"/>
    <x v="22"/>
    <d v="2017-05-21T00:00:00"/>
    <x v="1"/>
    <b v="1"/>
    <s v="Approved"/>
    <x v="2"/>
    <x v="0"/>
    <s v="medium"/>
    <s v="medium"/>
    <n v="912.52"/>
    <n v="141.4"/>
    <n v="34556"/>
  </r>
  <r>
    <n v="18121"/>
    <n v="21"/>
    <x v="2145"/>
    <d v="2017-06-04T00:00:00"/>
    <x v="9"/>
    <b v="1"/>
    <s v="Approved"/>
    <x v="0"/>
    <x v="0"/>
    <s v="medium"/>
    <s v="large"/>
    <n v="1071.23"/>
    <n v="380.74"/>
    <n v="34165"/>
  </r>
  <r>
    <n v="18122"/>
    <n v="32"/>
    <x v="480"/>
    <d v="2017-10-17T00:00:00"/>
    <x v="2"/>
    <b v="0"/>
    <s v="Approved"/>
    <x v="4"/>
    <x v="0"/>
    <s v="high"/>
    <s v="medium"/>
    <n v="1179"/>
    <n v="707.4"/>
    <n v="35667"/>
  </r>
  <r>
    <n v="18123"/>
    <n v="15"/>
    <x v="2049"/>
    <d v="2017-08-26T00:00:00"/>
    <x v="3"/>
    <b v="0"/>
    <s v="Approved"/>
    <x v="5"/>
    <x v="0"/>
    <s v="medium"/>
    <s v="medium"/>
    <n v="1292.8399999999999"/>
    <n v="13.44"/>
    <n v="39915"/>
  </r>
  <r>
    <n v="18124"/>
    <n v="98"/>
    <x v="1333"/>
    <d v="2017-11-27T00:00:00"/>
    <x v="11"/>
    <b v="1"/>
    <s v="Approved"/>
    <x v="2"/>
    <x v="0"/>
    <s v="medium"/>
    <s v="medium"/>
    <n v="795.34"/>
    <n v="101.58"/>
    <n v="33259"/>
  </r>
  <r>
    <n v="18125"/>
    <n v="60"/>
    <x v="901"/>
    <d v="2017-02-02T00:00:00"/>
    <x v="0"/>
    <b v="1"/>
    <s v="Approved"/>
    <x v="4"/>
    <x v="0"/>
    <s v="high"/>
    <s v="small"/>
    <n v="1977.36"/>
    <n v="1759.85"/>
    <n v="42145"/>
  </r>
  <r>
    <n v="18126"/>
    <n v="96"/>
    <x v="2508"/>
    <d v="2017-10-26T00:00:00"/>
    <x v="2"/>
    <b v="1"/>
    <s v="Approved"/>
    <x v="5"/>
    <x v="1"/>
    <s v="low"/>
    <s v="small"/>
    <n v="1172.78"/>
    <n v="1043.77"/>
    <n v="37539"/>
  </r>
  <r>
    <n v="18127"/>
    <n v="14"/>
    <x v="1916"/>
    <d v="2017-12-20T00:00:00"/>
    <x v="10"/>
    <b v="0"/>
    <s v="Approved"/>
    <x v="1"/>
    <x v="0"/>
    <s v="medium"/>
    <s v="small"/>
    <n v="1386.84"/>
    <n v="1234.29"/>
    <n v="37838"/>
  </r>
  <r>
    <n v="18128"/>
    <n v="9"/>
    <x v="486"/>
    <d v="2017-03-15T00:00:00"/>
    <x v="4"/>
    <b v="1"/>
    <s v="Approved"/>
    <x v="2"/>
    <x v="1"/>
    <s v="medium"/>
    <s v="medium"/>
    <n v="742.54"/>
    <n v="667.4"/>
    <n v="41047"/>
  </r>
  <r>
    <n v="18129"/>
    <n v="80"/>
    <x v="3038"/>
    <d v="2017-06-10T00:00:00"/>
    <x v="9"/>
    <b v="1"/>
    <s v="Approved"/>
    <x v="2"/>
    <x v="3"/>
    <s v="low"/>
    <s v="medium"/>
    <n v="1073.07"/>
    <n v="933.84"/>
    <n v="35455"/>
  </r>
  <r>
    <n v="18130"/>
    <n v="25"/>
    <x v="2365"/>
    <d v="2017-09-26T00:00:00"/>
    <x v="8"/>
    <b v="0"/>
    <s v="Approved"/>
    <x v="4"/>
    <x v="1"/>
    <s v="medium"/>
    <s v="medium"/>
    <n v="1538.99"/>
    <n v="829.65"/>
    <n v="42404"/>
  </r>
  <r>
    <n v="18131"/>
    <n v="43"/>
    <x v="1388"/>
    <d v="2017-08-31T00:00:00"/>
    <x v="3"/>
    <b v="0"/>
    <s v="Approved"/>
    <x v="0"/>
    <x v="0"/>
    <s v="medium"/>
    <s v="medium"/>
    <n v="1151.96"/>
    <n v="649.49"/>
    <n v="41848"/>
  </r>
  <r>
    <n v="18132"/>
    <n v="33"/>
    <x v="1249"/>
    <d v="2017-12-13T00:00:00"/>
    <x v="10"/>
    <b v="0"/>
    <s v="Approved"/>
    <x v="4"/>
    <x v="0"/>
    <s v="medium"/>
    <s v="small"/>
    <n v="1311.44"/>
    <n v="1167.18"/>
    <n v="35560"/>
  </r>
  <r>
    <n v="18133"/>
    <n v="95"/>
    <x v="1433"/>
    <d v="2017-03-18T00:00:00"/>
    <x v="4"/>
    <b v="0"/>
    <s v="Approved"/>
    <x v="4"/>
    <x v="0"/>
    <s v="medium"/>
    <s v="large"/>
    <n v="569.55999999999995"/>
    <n v="528.42999999999995"/>
    <n v="39031"/>
  </r>
  <r>
    <n v="18134"/>
    <n v="60"/>
    <x v="2787"/>
    <d v="2017-06-22T00:00:00"/>
    <x v="9"/>
    <b v="1"/>
    <s v="Approved"/>
    <x v="4"/>
    <x v="0"/>
    <s v="high"/>
    <s v="small"/>
    <n v="1977.36"/>
    <n v="1759.85"/>
    <n v="40779"/>
  </r>
  <r>
    <n v="18135"/>
    <n v="24"/>
    <x v="1122"/>
    <d v="2017-02-05T00:00:00"/>
    <x v="0"/>
    <b v="0"/>
    <s v="Approved"/>
    <x v="0"/>
    <x v="1"/>
    <s v="medium"/>
    <s v="large"/>
    <n v="1777.8"/>
    <n v="820.78"/>
    <n v="37337"/>
  </r>
  <r>
    <n v="18136"/>
    <n v="22"/>
    <x v="748"/>
    <d v="2017-08-25T00:00:00"/>
    <x v="3"/>
    <b v="0"/>
    <s v="Approved"/>
    <x v="0"/>
    <x v="0"/>
    <s v="medium"/>
    <s v="medium"/>
    <n v="575.27"/>
    <n v="431.45"/>
    <n v="41345"/>
  </r>
  <r>
    <n v="18137"/>
    <n v="72"/>
    <x v="413"/>
    <d v="2017-05-28T00:00:00"/>
    <x v="1"/>
    <b v="1"/>
    <s v="Approved"/>
    <x v="3"/>
    <x v="0"/>
    <s v="medium"/>
    <s v="medium"/>
    <n v="360.4"/>
    <n v="270.3"/>
    <n v="42710"/>
  </r>
  <r>
    <n v="18138"/>
    <n v="23"/>
    <x v="2645"/>
    <d v="2017-10-03T00:00:00"/>
    <x v="2"/>
    <b v="0"/>
    <s v="Approved"/>
    <x v="3"/>
    <x v="2"/>
    <s v="low"/>
    <s v="small"/>
    <n v="688.63"/>
    <n v="612.88"/>
    <n v="34071"/>
  </r>
  <r>
    <n v="18139"/>
    <n v="22"/>
    <x v="2505"/>
    <d v="2017-09-02T00:00:00"/>
    <x v="8"/>
    <b v="1"/>
    <s v="Approved"/>
    <x v="5"/>
    <x v="0"/>
    <s v="medium"/>
    <s v="medium"/>
    <n v="60.34"/>
    <n v="45.26"/>
    <n v="33455"/>
  </r>
  <r>
    <n v="18140"/>
    <n v="4"/>
    <x v="1370"/>
    <d v="2017-12-04T00:00:00"/>
    <x v="10"/>
    <b v="0"/>
    <s v="Approved"/>
    <x v="4"/>
    <x v="0"/>
    <s v="high"/>
    <s v="medium"/>
    <n v="1129.1300000000001"/>
    <n v="677.48"/>
    <n v="38258"/>
  </r>
  <r>
    <n v="18141"/>
    <n v="79"/>
    <x v="200"/>
    <d v="2017-11-18T00:00:00"/>
    <x v="11"/>
    <b v="0"/>
    <s v="Approved"/>
    <x v="0"/>
    <x v="3"/>
    <s v="medium"/>
    <s v="large"/>
    <n v="2083.94"/>
    <n v="675.03"/>
    <n v="41533"/>
  </r>
  <r>
    <n v="18142"/>
    <n v="6"/>
    <x v="3027"/>
    <d v="2017-08-10T00:00:00"/>
    <x v="3"/>
    <b v="1"/>
    <s v="Approved"/>
    <x v="2"/>
    <x v="0"/>
    <s v="high"/>
    <s v="medium"/>
    <n v="227.88"/>
    <n v="136.72999999999999"/>
    <n v="41701"/>
  </r>
  <r>
    <n v="18143"/>
    <n v="32"/>
    <x v="385"/>
    <d v="2017-06-11T00:00:00"/>
    <x v="9"/>
    <b v="0"/>
    <s v="Approved"/>
    <x v="4"/>
    <x v="0"/>
    <s v="medium"/>
    <s v="medium"/>
    <n v="642.70000000000005"/>
    <n v="211.37"/>
    <n v="33888"/>
  </r>
  <r>
    <n v="18144"/>
    <n v="52"/>
    <x v="298"/>
    <d v="2017-12-12T00:00:00"/>
    <x v="10"/>
    <b v="1"/>
    <s v="Approved"/>
    <x v="2"/>
    <x v="1"/>
    <s v="medium"/>
    <s v="medium"/>
    <n v="1280.28"/>
    <n v="829.51"/>
    <n v="33259"/>
  </r>
  <r>
    <n v="18145"/>
    <n v="3"/>
    <x v="1590"/>
    <d v="2017-09-12T00:00:00"/>
    <x v="8"/>
    <b v="0"/>
    <s v="Approved"/>
    <x v="1"/>
    <x v="0"/>
    <s v="medium"/>
    <s v="large"/>
    <n v="2091.4699999999998"/>
    <n v="388.92"/>
    <n v="41167"/>
  </r>
  <r>
    <n v="18146"/>
    <n v="34"/>
    <x v="1347"/>
    <d v="2017-03-28T00:00:00"/>
    <x v="4"/>
    <b v="1"/>
    <s v="Approved"/>
    <x v="3"/>
    <x v="1"/>
    <s v="high"/>
    <s v="large"/>
    <n v="774.53"/>
    <n v="464.72"/>
    <n v="37698"/>
  </r>
  <r>
    <n v="18147"/>
    <n v="73"/>
    <x v="1904"/>
    <d v="2017-11-29T00:00:00"/>
    <x v="11"/>
    <b v="1"/>
    <s v="Approved"/>
    <x v="0"/>
    <x v="0"/>
    <s v="medium"/>
    <s v="medium"/>
    <n v="1945.43"/>
    <n v="333.18"/>
    <n v="37499"/>
  </r>
  <r>
    <n v="18148"/>
    <n v="15"/>
    <x v="1022"/>
    <d v="2017-12-02T00:00:00"/>
    <x v="10"/>
    <b v="0"/>
    <s v="Approved"/>
    <x v="3"/>
    <x v="0"/>
    <s v="low"/>
    <s v="medium"/>
    <n v="958.74"/>
    <n v="748.9"/>
    <n v="38693"/>
  </r>
  <r>
    <n v="18149"/>
    <n v="86"/>
    <x v="371"/>
    <d v="2017-12-23T00:00:00"/>
    <x v="10"/>
    <b v="0"/>
    <s v="Approved"/>
    <x v="3"/>
    <x v="1"/>
    <s v="high"/>
    <s v="large"/>
    <n v="774.53"/>
    <n v="464.72"/>
    <n v="37698"/>
  </r>
  <r>
    <n v="18150"/>
    <n v="64"/>
    <x v="1070"/>
    <d v="2017-09-06T00:00:00"/>
    <x v="8"/>
    <b v="0"/>
    <s v="Approved"/>
    <x v="1"/>
    <x v="0"/>
    <s v="medium"/>
    <s v="large"/>
    <n v="1469.44"/>
    <n v="596.54999999999995"/>
    <n v="41047"/>
  </r>
  <r>
    <n v="18151"/>
    <n v="96"/>
    <x v="1000"/>
    <d v="2017-08-22T00:00:00"/>
    <x v="3"/>
    <b v="0"/>
    <s v="Approved"/>
    <x v="5"/>
    <x v="1"/>
    <s v="low"/>
    <s v="small"/>
    <n v="1172.78"/>
    <n v="1043.77"/>
    <n v="37539"/>
  </r>
  <r>
    <n v="18152"/>
    <n v="87"/>
    <x v="3183"/>
    <d v="2017-02-23T00:00:00"/>
    <x v="0"/>
    <b v="0"/>
    <s v="Approved"/>
    <x v="4"/>
    <x v="0"/>
    <s v="high"/>
    <s v="medium"/>
    <n v="1179"/>
    <n v="707.4"/>
    <n v="35667"/>
  </r>
  <r>
    <n v="18153"/>
    <n v="60"/>
    <x v="1938"/>
    <d v="2017-11-08T00:00:00"/>
    <x v="11"/>
    <b v="1"/>
    <s v="Approved"/>
    <x v="4"/>
    <x v="0"/>
    <s v="high"/>
    <s v="small"/>
    <n v="1977.36"/>
    <n v="1759.85"/>
    <n v="34143"/>
  </r>
  <r>
    <n v="18154"/>
    <n v="35"/>
    <x v="2497"/>
    <d v="2017-04-22T00:00:00"/>
    <x v="5"/>
    <b v="0"/>
    <s v="Approved"/>
    <x v="1"/>
    <x v="0"/>
    <s v="low"/>
    <s v="medium"/>
    <n v="1057.51"/>
    <n v="154.4"/>
    <n v="34527"/>
  </r>
  <r>
    <n v="18155"/>
    <n v="34"/>
    <x v="2356"/>
    <d v="2017-11-04T00:00:00"/>
    <x v="11"/>
    <b v="1"/>
    <s v="Approved"/>
    <x v="3"/>
    <x v="1"/>
    <s v="high"/>
    <s v="large"/>
    <n v="774.53"/>
    <n v="464.72"/>
    <n v="39526"/>
  </r>
  <r>
    <n v="18156"/>
    <n v="15"/>
    <x v="1610"/>
    <d v="2017-04-23T00:00:00"/>
    <x v="5"/>
    <b v="1"/>
    <s v="Approved"/>
    <x v="3"/>
    <x v="0"/>
    <s v="low"/>
    <s v="medium"/>
    <n v="958.74"/>
    <n v="748.9"/>
    <n v="38693"/>
  </r>
  <r>
    <n v="18157"/>
    <n v="62"/>
    <x v="267"/>
    <d v="2017-02-05T00:00:00"/>
    <x v="0"/>
    <b v="0"/>
    <s v="Approved"/>
    <x v="0"/>
    <x v="0"/>
    <s v="medium"/>
    <s v="medium"/>
    <n v="478.16"/>
    <n v="298.72000000000003"/>
    <n v="33879"/>
  </r>
  <r>
    <n v="18158"/>
    <s v="Unknown"/>
    <x v="1730"/>
    <d v="2017-07-15T00:00:00"/>
    <x v="6"/>
    <b v="1"/>
    <s v="Approved"/>
    <x v="3"/>
    <x v="1"/>
    <s v="medium"/>
    <s v="medium"/>
    <n v="543.39"/>
    <n v="407.54"/>
    <n v="42696"/>
  </r>
  <r>
    <n v="18159"/>
    <n v="33"/>
    <x v="2190"/>
    <d v="2017-02-08T00:00:00"/>
    <x v="0"/>
    <b v="1"/>
    <s v="Approved"/>
    <x v="4"/>
    <x v="0"/>
    <s v="medium"/>
    <s v="small"/>
    <n v="1311.44"/>
    <n v="1167.18"/>
    <n v="36498"/>
  </r>
  <r>
    <n v="18160"/>
    <n v="60"/>
    <x v="1867"/>
    <d v="2017-04-05T00:00:00"/>
    <x v="5"/>
    <b v="1"/>
    <s v="Approved"/>
    <x v="4"/>
    <x v="0"/>
    <s v="high"/>
    <s v="small"/>
    <n v="1977.36"/>
    <n v="1759.85"/>
    <n v="41047"/>
  </r>
  <r>
    <n v="18161"/>
    <n v="85"/>
    <x v="2991"/>
    <d v="2017-06-10T00:00:00"/>
    <x v="9"/>
    <b v="0"/>
    <s v="Approved"/>
    <x v="5"/>
    <x v="0"/>
    <s v="medium"/>
    <s v="medium"/>
    <n v="752.64"/>
    <n v="205.36"/>
    <n v="42218"/>
  </r>
  <r>
    <n v="18162"/>
    <n v="79"/>
    <x v="2578"/>
    <d v="2017-10-12T00:00:00"/>
    <x v="2"/>
    <b v="0"/>
    <s v="Approved"/>
    <x v="3"/>
    <x v="0"/>
    <s v="medium"/>
    <s v="medium"/>
    <n v="1555.58"/>
    <n v="818.01"/>
    <n v="41533"/>
  </r>
  <r>
    <n v="18163"/>
    <n v="55"/>
    <x v="2336"/>
    <d v="2017-09-16T00:00:00"/>
    <x v="8"/>
    <b v="0"/>
    <s v="Approved"/>
    <x v="1"/>
    <x v="1"/>
    <s v="medium"/>
    <s v="large"/>
    <n v="1894.19"/>
    <n v="598.76"/>
    <n v="37823"/>
  </r>
  <r>
    <n v="18164"/>
    <n v="47"/>
    <x v="3272"/>
    <d v="2017-10-26T00:00:00"/>
    <x v="2"/>
    <b v="0"/>
    <s v="Approved"/>
    <x v="1"/>
    <x v="1"/>
    <s v="low"/>
    <s v="small"/>
    <n v="1720.7"/>
    <n v="1531.42"/>
    <n v="38991"/>
  </r>
  <r>
    <n v="18165"/>
    <n v="86"/>
    <x v="3493"/>
    <d v="2017-12-03T00:00:00"/>
    <x v="10"/>
    <b v="0"/>
    <s v="Approved"/>
    <x v="2"/>
    <x v="0"/>
    <s v="medium"/>
    <s v="medium"/>
    <n v="235.63"/>
    <n v="125.07"/>
    <n v="38206"/>
  </r>
  <r>
    <n v="18166"/>
    <n v="89"/>
    <x v="78"/>
    <d v="2017-10-14T00:00:00"/>
    <x v="2"/>
    <b v="0"/>
    <s v="Approved"/>
    <x v="5"/>
    <x v="3"/>
    <s v="medium"/>
    <s v="large"/>
    <n v="1362.99"/>
    <n v="57.74"/>
    <n v="34079"/>
  </r>
  <r>
    <n v="18167"/>
    <n v="44"/>
    <x v="1668"/>
    <d v="2017-09-02T00:00:00"/>
    <x v="8"/>
    <b v="0"/>
    <s v="Approved"/>
    <x v="5"/>
    <x v="0"/>
    <s v="medium"/>
    <s v="medium"/>
    <n v="1769.64"/>
    <n v="108.76"/>
    <n v="37220"/>
  </r>
  <r>
    <n v="18168"/>
    <n v="66"/>
    <x v="2392"/>
    <d v="2017-11-03T00:00:00"/>
    <x v="11"/>
    <b v="1"/>
    <s v="Approved"/>
    <x v="4"/>
    <x v="1"/>
    <s v="low"/>
    <s v="small"/>
    <n v="590.26"/>
    <n v="525.33000000000004"/>
    <n v="40487"/>
  </r>
  <r>
    <n v="18169"/>
    <n v="10"/>
    <x v="1016"/>
    <d v="2017-05-14T00:00:00"/>
    <x v="1"/>
    <b v="0"/>
    <s v="Approved"/>
    <x v="0"/>
    <x v="0"/>
    <s v="medium"/>
    <s v="medium"/>
    <n v="1945.43"/>
    <n v="333.18"/>
    <n v="36668"/>
  </r>
  <r>
    <n v="18170"/>
    <n v="62"/>
    <x v="1038"/>
    <d v="2017-01-05T00:00:00"/>
    <x v="7"/>
    <b v="1"/>
    <s v="Approved"/>
    <x v="0"/>
    <x v="0"/>
    <s v="medium"/>
    <s v="medium"/>
    <n v="478.16"/>
    <n v="298.72000000000003"/>
    <n v="34143"/>
  </r>
  <r>
    <n v="18171"/>
    <n v="3"/>
    <x v="1033"/>
    <d v="2017-07-04T00:00:00"/>
    <x v="6"/>
    <b v="1"/>
    <s v="Approved"/>
    <x v="1"/>
    <x v="0"/>
    <s v="medium"/>
    <s v="large"/>
    <n v="2091.4699999999998"/>
    <n v="388.92"/>
    <n v="41167"/>
  </r>
  <r>
    <n v="18172"/>
    <n v="62"/>
    <x v="1659"/>
    <d v="2017-08-25T00:00:00"/>
    <x v="3"/>
    <b v="0"/>
    <s v="Approved"/>
    <x v="0"/>
    <x v="0"/>
    <s v="medium"/>
    <s v="medium"/>
    <n v="478.16"/>
    <n v="298.72000000000003"/>
    <n v="40410"/>
  </r>
  <r>
    <n v="18173"/>
    <n v="47"/>
    <x v="2682"/>
    <d v="2017-12-24T00:00:00"/>
    <x v="10"/>
    <b v="1"/>
    <s v="Approved"/>
    <x v="1"/>
    <x v="1"/>
    <s v="low"/>
    <s v="small"/>
    <n v="1720.7"/>
    <n v="1531.42"/>
    <n v="41009"/>
  </r>
  <r>
    <n v="18174"/>
    <n v="2"/>
    <x v="729"/>
    <d v="2017-12-18T00:00:00"/>
    <x v="10"/>
    <b v="0"/>
    <s v="Approved"/>
    <x v="0"/>
    <x v="0"/>
    <s v="medium"/>
    <s v="medium"/>
    <n v="71.489999999999995"/>
    <n v="53.62"/>
    <n v="41245"/>
  </r>
  <r>
    <n v="18175"/>
    <n v="1"/>
    <x v="1714"/>
    <d v="2017-10-24T00:00:00"/>
    <x v="2"/>
    <b v="1"/>
    <s v="Approved"/>
    <x v="4"/>
    <x v="0"/>
    <s v="medium"/>
    <s v="medium"/>
    <n v="1403.5"/>
    <n v="954.82"/>
    <n v="41167"/>
  </r>
  <r>
    <n v="18176"/>
    <n v="68"/>
    <x v="2360"/>
    <d v="2017-02-21T00:00:00"/>
    <x v="0"/>
    <b v="0"/>
    <s v="Approved"/>
    <x v="2"/>
    <x v="0"/>
    <s v="medium"/>
    <s v="medium"/>
    <n v="1636.9"/>
    <n v="44.71"/>
    <n v="40410"/>
  </r>
  <r>
    <n v="18177"/>
    <n v="1"/>
    <x v="3214"/>
    <d v="2017-12-17T00:00:00"/>
    <x v="10"/>
    <b v="1"/>
    <s v="Approved"/>
    <x v="4"/>
    <x v="0"/>
    <s v="medium"/>
    <s v="medium"/>
    <n v="1403.5"/>
    <n v="954.82"/>
    <n v="42688"/>
  </r>
  <r>
    <n v="18178"/>
    <n v="67"/>
    <x v="2525"/>
    <d v="2017-01-24T00:00:00"/>
    <x v="7"/>
    <b v="0"/>
    <s v="Approved"/>
    <x v="0"/>
    <x v="0"/>
    <s v="medium"/>
    <s v="large"/>
    <n v="1071.23"/>
    <n v="380.74"/>
    <n v="35160"/>
  </r>
  <r>
    <n v="18179"/>
    <n v="36"/>
    <x v="97"/>
    <d v="2017-10-28T00:00:00"/>
    <x v="2"/>
    <b v="1"/>
    <s v="Approved"/>
    <x v="0"/>
    <x v="0"/>
    <s v="low"/>
    <s v="medium"/>
    <n v="1289.8499999999999"/>
    <n v="74.510000000000005"/>
    <n v="39427"/>
  </r>
  <r>
    <n v="18180"/>
    <n v="89"/>
    <x v="893"/>
    <d v="2017-11-14T00:00:00"/>
    <x v="11"/>
    <b v="0"/>
    <s v="Approved"/>
    <x v="5"/>
    <x v="3"/>
    <s v="medium"/>
    <s v="large"/>
    <n v="1362.99"/>
    <n v="57.74"/>
    <n v="34079"/>
  </r>
  <r>
    <n v="18181"/>
    <n v="87"/>
    <x v="2115"/>
    <d v="2017-12-25T00:00:00"/>
    <x v="10"/>
    <b v="0"/>
    <s v="Approved"/>
    <x v="4"/>
    <x v="0"/>
    <s v="high"/>
    <s v="medium"/>
    <n v="1179"/>
    <n v="707.4"/>
    <n v="38693"/>
  </r>
  <r>
    <n v="18182"/>
    <n v="24"/>
    <x v="2998"/>
    <d v="2017-04-13T00:00:00"/>
    <x v="5"/>
    <b v="0"/>
    <s v="Approved"/>
    <x v="0"/>
    <x v="1"/>
    <s v="medium"/>
    <s v="large"/>
    <n v="1777.8"/>
    <n v="820.78"/>
    <n v="40670"/>
  </r>
  <r>
    <n v="18183"/>
    <n v="59"/>
    <x v="1560"/>
    <d v="2017-03-26T00:00:00"/>
    <x v="4"/>
    <b v="0"/>
    <s v="Approved"/>
    <x v="0"/>
    <x v="0"/>
    <s v="medium"/>
    <s v="large"/>
    <n v="1061.56"/>
    <n v="733.58"/>
    <n v="38647"/>
  </r>
  <r>
    <n v="18184"/>
    <n v="68"/>
    <x v="266"/>
    <d v="2017-08-30T00:00:00"/>
    <x v="3"/>
    <b v="1"/>
    <s v="Approved"/>
    <x v="2"/>
    <x v="0"/>
    <s v="medium"/>
    <s v="medium"/>
    <n v="1636.9"/>
    <n v="44.71"/>
    <n v="40410"/>
  </r>
  <r>
    <n v="18185"/>
    <n v="65"/>
    <x v="1120"/>
    <d v="2017-10-11T00:00:00"/>
    <x v="2"/>
    <b v="0"/>
    <s v="Approved"/>
    <x v="5"/>
    <x v="0"/>
    <s v="medium"/>
    <s v="medium"/>
    <n v="1807.45"/>
    <n v="778.69"/>
    <n v="42145"/>
  </r>
  <r>
    <n v="18186"/>
    <n v="34"/>
    <x v="1937"/>
    <d v="2017-11-26T00:00:00"/>
    <x v="11"/>
    <b v="1"/>
    <s v="Approved"/>
    <x v="3"/>
    <x v="1"/>
    <s v="high"/>
    <s v="large"/>
    <n v="774.53"/>
    <n v="464.72"/>
    <n v="35560"/>
  </r>
  <r>
    <n v="18187"/>
    <n v="97"/>
    <x v="2466"/>
    <d v="2017-02-01T00:00:00"/>
    <x v="0"/>
    <b v="1"/>
    <s v="Approved"/>
    <x v="2"/>
    <x v="1"/>
    <s v="medium"/>
    <s v="medium"/>
    <n v="742.54"/>
    <n v="667.4"/>
    <n v="37838"/>
  </r>
  <r>
    <n v="18188"/>
    <n v="85"/>
    <x v="1750"/>
    <d v="2017-03-05T00:00:00"/>
    <x v="4"/>
    <b v="0"/>
    <s v="Approved"/>
    <x v="5"/>
    <x v="0"/>
    <s v="medium"/>
    <s v="medium"/>
    <n v="752.64"/>
    <n v="205.36"/>
    <n v="42218"/>
  </r>
  <r>
    <n v="18189"/>
    <n v="14"/>
    <x v="1945"/>
    <d v="2017-03-10T00:00:00"/>
    <x v="4"/>
    <b v="1"/>
    <s v="Approved"/>
    <x v="0"/>
    <x v="0"/>
    <s v="high"/>
    <s v="large"/>
    <n v="1842.92"/>
    <n v="1105.75"/>
    <n v="41922"/>
  </r>
  <r>
    <n v="18190"/>
    <n v="68"/>
    <x v="1864"/>
    <d v="2017-11-12T00:00:00"/>
    <x v="11"/>
    <b v="1"/>
    <s v="Approved"/>
    <x v="2"/>
    <x v="0"/>
    <s v="medium"/>
    <s v="medium"/>
    <n v="1636.9"/>
    <n v="44.71"/>
    <n v="40410"/>
  </r>
  <r>
    <n v="18191"/>
    <n v="84"/>
    <x v="1211"/>
    <d v="2017-10-30T00:00:00"/>
    <x v="2"/>
    <b v="0"/>
    <s v="Approved"/>
    <x v="1"/>
    <x v="1"/>
    <s v="medium"/>
    <s v="medium"/>
    <n v="290.62"/>
    <n v="215.14"/>
    <n v="36367"/>
  </r>
  <r>
    <n v="18192"/>
    <n v="59"/>
    <x v="745"/>
    <d v="2017-01-04T00:00:00"/>
    <x v="7"/>
    <b v="1"/>
    <s v="Approved"/>
    <x v="0"/>
    <x v="0"/>
    <s v="medium"/>
    <s v="large"/>
    <n v="1061.56"/>
    <n v="733.58"/>
    <n v="34170"/>
  </r>
  <r>
    <n v="18193"/>
    <n v="23"/>
    <x v="496"/>
    <d v="2017-12-02T00:00:00"/>
    <x v="10"/>
    <b v="1"/>
    <s v="Approved"/>
    <x v="3"/>
    <x v="2"/>
    <s v="low"/>
    <s v="small"/>
    <n v="688.63"/>
    <n v="612.88"/>
    <n v="34244"/>
  </r>
  <r>
    <n v="18194"/>
    <n v="70"/>
    <x v="1584"/>
    <d v="2017-09-07T00:00:00"/>
    <x v="8"/>
    <b v="1"/>
    <s v="Approved"/>
    <x v="1"/>
    <x v="0"/>
    <s v="high"/>
    <s v="medium"/>
    <n v="495.72"/>
    <n v="297.43"/>
    <n v="42105"/>
  </r>
  <r>
    <n v="18195"/>
    <n v="35"/>
    <x v="695"/>
    <d v="2017-12-26T00:00:00"/>
    <x v="10"/>
    <b v="1"/>
    <s v="Approved"/>
    <x v="1"/>
    <x v="0"/>
    <s v="low"/>
    <s v="medium"/>
    <n v="1057.51"/>
    <n v="154.4"/>
    <n v="34527"/>
  </r>
  <r>
    <n v="18196"/>
    <n v="92"/>
    <x v="1394"/>
    <d v="2017-08-22T00:00:00"/>
    <x v="3"/>
    <b v="1"/>
    <s v="Approved"/>
    <x v="5"/>
    <x v="0"/>
    <s v="medium"/>
    <s v="small"/>
    <n v="1415.01"/>
    <n v="1259.3599999999999"/>
    <n v="37539"/>
  </r>
  <r>
    <n v="18197"/>
    <n v="96"/>
    <x v="2367"/>
    <d v="2017-11-06T00:00:00"/>
    <x v="11"/>
    <b v="1"/>
    <s v="Approved"/>
    <x v="5"/>
    <x v="1"/>
    <s v="low"/>
    <s v="small"/>
    <n v="1172.78"/>
    <n v="1043.77"/>
    <n v="37539"/>
  </r>
  <r>
    <n v="18198"/>
    <n v="92"/>
    <x v="580"/>
    <d v="2017-09-13T00:00:00"/>
    <x v="8"/>
    <b v="0"/>
    <s v="Approved"/>
    <x v="5"/>
    <x v="0"/>
    <s v="medium"/>
    <s v="small"/>
    <n v="1415.01"/>
    <n v="1259.3599999999999"/>
    <n v="37539"/>
  </r>
  <r>
    <n v="18199"/>
    <n v="41"/>
    <x v="1444"/>
    <d v="2017-02-06T00:00:00"/>
    <x v="0"/>
    <b v="1"/>
    <s v="Approved"/>
    <x v="3"/>
    <x v="0"/>
    <s v="low"/>
    <s v="medium"/>
    <n v="958.74"/>
    <n v="748.9"/>
    <n v="34586"/>
  </r>
  <r>
    <n v="18200"/>
    <n v="5"/>
    <x v="324"/>
    <d v="2017-12-29T00:00:00"/>
    <x v="10"/>
    <b v="0"/>
    <s v="Approved"/>
    <x v="4"/>
    <x v="0"/>
    <s v="high"/>
    <s v="medium"/>
    <n v="1129.1300000000001"/>
    <n v="677.48"/>
    <n v="38573"/>
  </r>
  <r>
    <n v="18201"/>
    <n v="67"/>
    <x v="2323"/>
    <d v="2017-08-29T00:00:00"/>
    <x v="3"/>
    <b v="0"/>
    <s v="Approved"/>
    <x v="0"/>
    <x v="0"/>
    <s v="medium"/>
    <s v="large"/>
    <n v="1071.23"/>
    <n v="380.74"/>
    <n v="35160"/>
  </r>
  <r>
    <n v="18202"/>
    <n v="71"/>
    <x v="2815"/>
    <d v="2017-02-25T00:00:00"/>
    <x v="0"/>
    <b v="1"/>
    <s v="Approved"/>
    <x v="0"/>
    <x v="0"/>
    <s v="high"/>
    <s v="large"/>
    <n v="1842.92"/>
    <n v="1105.75"/>
    <n v="34996"/>
  </r>
  <r>
    <n v="18203"/>
    <n v="31"/>
    <x v="1568"/>
    <d v="2017-09-25T00:00:00"/>
    <x v="8"/>
    <b v="0"/>
    <s v="Approved"/>
    <x v="5"/>
    <x v="0"/>
    <s v="medium"/>
    <s v="medium"/>
    <n v="752.64"/>
    <n v="205.36"/>
    <n v="42218"/>
  </r>
  <r>
    <n v="18204"/>
    <n v="75"/>
    <x v="224"/>
    <d v="2017-01-22T00:00:00"/>
    <x v="7"/>
    <b v="0"/>
    <s v="Approved"/>
    <x v="4"/>
    <x v="3"/>
    <s v="medium"/>
    <s v="large"/>
    <n v="1873.97"/>
    <n v="863.95"/>
    <n v="38859"/>
  </r>
  <r>
    <n v="18205"/>
    <n v="88"/>
    <x v="1905"/>
    <d v="2017-03-09T00:00:00"/>
    <x v="4"/>
    <b v="1"/>
    <s v="Approved"/>
    <x v="3"/>
    <x v="0"/>
    <s v="medium"/>
    <s v="medium"/>
    <n v="1198.46"/>
    <n v="381.1"/>
    <n v="36145"/>
  </r>
  <r>
    <n v="18206"/>
    <n v="79"/>
    <x v="3444"/>
    <d v="2017-10-04T00:00:00"/>
    <x v="2"/>
    <b v="1"/>
    <s v="Approved"/>
    <x v="3"/>
    <x v="0"/>
    <s v="medium"/>
    <s v="medium"/>
    <n v="1555.58"/>
    <n v="818.01"/>
    <n v="35455"/>
  </r>
  <r>
    <n v="18207"/>
    <s v="Unknown"/>
    <x v="2717"/>
    <d v="2017-08-29T00:00:00"/>
    <x v="3"/>
    <b v="0"/>
    <s v="Approved"/>
    <x v="4"/>
    <x v="0"/>
    <s v="medium"/>
    <s v="medium"/>
    <n v="230.91"/>
    <n v="173.18"/>
    <n v="36361"/>
  </r>
  <r>
    <n v="18208"/>
    <n v="84"/>
    <x v="1845"/>
    <d v="2017-01-20T00:00:00"/>
    <x v="7"/>
    <b v="1"/>
    <s v="Approved"/>
    <x v="1"/>
    <x v="1"/>
    <s v="medium"/>
    <s v="medium"/>
    <n v="290.62"/>
    <n v="215.14"/>
    <n v="38339"/>
  </r>
  <r>
    <n v="18209"/>
    <n v="12"/>
    <x v="834"/>
    <d v="2017-03-26T00:00:00"/>
    <x v="4"/>
    <b v="0"/>
    <s v="Approved"/>
    <x v="5"/>
    <x v="0"/>
    <s v="medium"/>
    <s v="medium"/>
    <n v="1231.1500000000001"/>
    <n v="161.6"/>
    <n v="38216"/>
  </r>
  <r>
    <n v="18210"/>
    <n v="45"/>
    <x v="3408"/>
    <d v="2017-07-13T00:00:00"/>
    <x v="6"/>
    <b v="0"/>
    <s v="Approved"/>
    <x v="1"/>
    <x v="1"/>
    <s v="low"/>
    <s v="medium"/>
    <n v="980.37"/>
    <n v="234.43"/>
    <n v="38258"/>
  </r>
  <r>
    <n v="18211"/>
    <s v="Unknown"/>
    <x v="2031"/>
    <d v="2017-11-17T00:00:00"/>
    <x v="11"/>
    <b v="0"/>
    <s v="Approved"/>
    <x v="0"/>
    <x v="1"/>
    <s v="medium"/>
    <s v="medium"/>
    <n v="416.98"/>
    <n v="312.74"/>
    <n v="36498"/>
  </r>
  <r>
    <n v="18212"/>
    <n v="31"/>
    <x v="2606"/>
    <d v="2017-11-30T00:00:00"/>
    <x v="11"/>
    <b v="0"/>
    <s v="Approved"/>
    <x v="4"/>
    <x v="0"/>
    <s v="medium"/>
    <s v="medium"/>
    <n v="230.91"/>
    <n v="173.18"/>
    <n v="39031"/>
  </r>
  <r>
    <n v="18213"/>
    <n v="91"/>
    <x v="1190"/>
    <d v="2017-01-17T00:00:00"/>
    <x v="7"/>
    <b v="1"/>
    <s v="Approved"/>
    <x v="0"/>
    <x v="0"/>
    <s v="medium"/>
    <s v="medium"/>
    <n v="100.35"/>
    <n v="75.260000000000005"/>
    <n v="37539"/>
  </r>
  <r>
    <n v="18214"/>
    <n v="14"/>
    <x v="1348"/>
    <d v="2017-07-15T00:00:00"/>
    <x v="6"/>
    <b v="0"/>
    <s v="Approved"/>
    <x v="1"/>
    <x v="0"/>
    <s v="medium"/>
    <s v="small"/>
    <n v="1386.84"/>
    <n v="1234.29"/>
    <n v="37838"/>
  </r>
  <r>
    <n v="18215"/>
    <n v="28"/>
    <x v="2023"/>
    <d v="2017-01-04T00:00:00"/>
    <x v="7"/>
    <b v="1"/>
    <s v="Approved"/>
    <x v="0"/>
    <x v="1"/>
    <s v="medium"/>
    <s v="small"/>
    <n v="1703.52"/>
    <n v="1516.13"/>
    <n v="40649"/>
  </r>
  <r>
    <n v="18216"/>
    <n v="50"/>
    <x v="668"/>
    <d v="2017-04-21T00:00:00"/>
    <x v="5"/>
    <b v="1"/>
    <s v="Approved"/>
    <x v="5"/>
    <x v="0"/>
    <s v="medium"/>
    <s v="small"/>
    <n v="175.89"/>
    <n v="131.91999999999999"/>
    <n v="37668"/>
  </r>
  <r>
    <n v="18217"/>
    <n v="16"/>
    <x v="674"/>
    <d v="2017-09-28T00:00:00"/>
    <x v="8"/>
    <b v="0"/>
    <s v="Approved"/>
    <x v="3"/>
    <x v="0"/>
    <s v="high"/>
    <s v="small"/>
    <n v="1661.92"/>
    <n v="1479.11"/>
    <n v="34586"/>
  </r>
  <r>
    <n v="18218"/>
    <n v="84"/>
    <x v="3455"/>
    <d v="2017-10-23T00:00:00"/>
    <x v="2"/>
    <b v="0"/>
    <s v="Approved"/>
    <x v="1"/>
    <x v="1"/>
    <s v="medium"/>
    <s v="medium"/>
    <n v="290.62"/>
    <n v="215.14"/>
    <n v="38206"/>
  </r>
  <r>
    <n v="18219"/>
    <s v="Unknown"/>
    <x v="2829"/>
    <d v="2017-03-27T00:00:00"/>
    <x v="4"/>
    <b v="1"/>
    <s v="Approved"/>
    <x v="0"/>
    <x v="0"/>
    <s v="medium"/>
    <s v="large"/>
    <n v="202.62"/>
    <n v="151.96"/>
    <n v="42458"/>
  </r>
  <r>
    <n v="18220"/>
    <n v="42"/>
    <x v="565"/>
    <d v="2017-12-03T00:00:00"/>
    <x v="10"/>
    <b v="1"/>
    <s v="Approved"/>
    <x v="2"/>
    <x v="1"/>
    <s v="medium"/>
    <s v="small"/>
    <n v="1810"/>
    <n v="1610.9"/>
    <n v="34071"/>
  </r>
  <r>
    <n v="18221"/>
    <n v="98"/>
    <x v="1764"/>
    <d v="2017-12-11T00:00:00"/>
    <x v="10"/>
    <b v="0"/>
    <s v="Approved"/>
    <x v="1"/>
    <x v="0"/>
    <s v="high"/>
    <s v="medium"/>
    <n v="358.39"/>
    <n v="215.03"/>
    <n v="38002"/>
  </r>
  <r>
    <n v="18222"/>
    <n v="81"/>
    <x v="2590"/>
    <d v="2017-06-20T00:00:00"/>
    <x v="9"/>
    <b v="0"/>
    <s v="Approved"/>
    <x v="3"/>
    <x v="0"/>
    <s v="medium"/>
    <s v="small"/>
    <n v="586.45000000000005"/>
    <n v="521.94000000000005"/>
    <n v="33429"/>
  </r>
  <r>
    <n v="18223"/>
    <n v="12"/>
    <x v="2595"/>
    <d v="2017-08-07T00:00:00"/>
    <x v="3"/>
    <b v="1"/>
    <s v="Approved"/>
    <x v="5"/>
    <x v="0"/>
    <s v="medium"/>
    <s v="medium"/>
    <n v="1231.1500000000001"/>
    <n v="161.6"/>
    <n v="38216"/>
  </r>
  <r>
    <n v="18224"/>
    <n v="38"/>
    <x v="2135"/>
    <d v="2017-05-10T00:00:00"/>
    <x v="1"/>
    <b v="0"/>
    <s v="Approved"/>
    <x v="1"/>
    <x v="0"/>
    <s v="medium"/>
    <s v="large"/>
    <n v="2091.4699999999998"/>
    <n v="388.92"/>
    <n v="33549"/>
  </r>
  <r>
    <n v="18225"/>
    <n v="15"/>
    <x v="3258"/>
    <d v="2017-01-24T00:00:00"/>
    <x v="7"/>
    <b v="0"/>
    <s v="Approved"/>
    <x v="5"/>
    <x v="0"/>
    <s v="medium"/>
    <s v="medium"/>
    <n v="1292.8399999999999"/>
    <n v="13.44"/>
    <n v="39915"/>
  </r>
  <r>
    <n v="18226"/>
    <n v="22"/>
    <x v="1469"/>
    <d v="2017-10-10T00:00:00"/>
    <x v="2"/>
    <b v="1"/>
    <s v="Approved"/>
    <x v="0"/>
    <x v="0"/>
    <s v="medium"/>
    <s v="medium"/>
    <n v="575.27"/>
    <n v="431.45"/>
    <n v="35160"/>
  </r>
  <r>
    <n v="18227"/>
    <n v="61"/>
    <x v="724"/>
    <d v="2017-05-12T00:00:00"/>
    <x v="1"/>
    <b v="0"/>
    <s v="Approved"/>
    <x v="2"/>
    <x v="0"/>
    <s v="low"/>
    <s v="medium"/>
    <n v="71.16"/>
    <n v="56.93"/>
    <n v="34143"/>
  </r>
  <r>
    <n v="18228"/>
    <n v="5"/>
    <x v="1574"/>
    <d v="2017-04-11T00:00:00"/>
    <x v="5"/>
    <b v="1"/>
    <s v="Approved"/>
    <x v="4"/>
    <x v="0"/>
    <s v="high"/>
    <s v="medium"/>
    <n v="1129.1300000000001"/>
    <n v="677.48"/>
    <n v="38573"/>
  </r>
  <r>
    <n v="18229"/>
    <n v="78"/>
    <x v="3269"/>
    <d v="2017-10-31T00:00:00"/>
    <x v="2"/>
    <b v="1"/>
    <s v="Approved"/>
    <x v="4"/>
    <x v="0"/>
    <s v="medium"/>
    <s v="large"/>
    <n v="1765.3"/>
    <n v="709.48"/>
    <n v="38193"/>
  </r>
  <r>
    <n v="18230"/>
    <n v="88"/>
    <x v="2729"/>
    <d v="2017-03-22T00:00:00"/>
    <x v="4"/>
    <b v="0"/>
    <s v="Approved"/>
    <x v="3"/>
    <x v="0"/>
    <s v="medium"/>
    <s v="medium"/>
    <n v="1198.46"/>
    <n v="381.1"/>
    <n v="38482"/>
  </r>
  <r>
    <n v="18231"/>
    <n v="51"/>
    <x v="1648"/>
    <d v="2017-02-18T00:00:00"/>
    <x v="0"/>
    <b v="1"/>
    <s v="Approved"/>
    <x v="2"/>
    <x v="0"/>
    <s v="high"/>
    <s v="medium"/>
    <n v="2005.66"/>
    <n v="1203.4000000000001"/>
    <n v="42295"/>
  </r>
  <r>
    <n v="18232"/>
    <n v="26"/>
    <x v="581"/>
    <d v="2017-10-16T00:00:00"/>
    <x v="2"/>
    <b v="0"/>
    <s v="Approved"/>
    <x v="5"/>
    <x v="0"/>
    <s v="medium"/>
    <s v="medium"/>
    <n v="1992.93"/>
    <n v="762.63"/>
    <n v="34115"/>
  </r>
  <r>
    <n v="18233"/>
    <s v="Unknown"/>
    <x v="1819"/>
    <d v="2017-01-10T00:00:00"/>
    <x v="7"/>
    <b v="0"/>
    <s v="Approved"/>
    <x v="0"/>
    <x v="0"/>
    <s v="medium"/>
    <s v="medium"/>
    <n v="100.35"/>
    <n v="75.260000000000005"/>
    <n v="36367"/>
  </r>
  <r>
    <n v="18234"/>
    <n v="79"/>
    <x v="1471"/>
    <d v="2017-08-14T00:00:00"/>
    <x v="3"/>
    <b v="1"/>
    <s v="Approved"/>
    <x v="3"/>
    <x v="0"/>
    <s v="medium"/>
    <s v="medium"/>
    <n v="1555.58"/>
    <n v="818.01"/>
    <n v="38206"/>
  </r>
  <r>
    <n v="18235"/>
    <s v="Unknown"/>
    <x v="1477"/>
    <d v="2017-09-27T00:00:00"/>
    <x v="8"/>
    <b v="0"/>
    <s v="Approved"/>
    <x v="2"/>
    <x v="1"/>
    <s v="high"/>
    <s v="large"/>
    <n v="12.01"/>
    <n v="7.21"/>
    <n v="39880"/>
  </r>
  <r>
    <n v="18236"/>
    <n v="69"/>
    <x v="428"/>
    <d v="2017-11-28T00:00:00"/>
    <x v="11"/>
    <b v="0"/>
    <s v="Approved"/>
    <x v="3"/>
    <x v="1"/>
    <s v="medium"/>
    <s v="large"/>
    <n v="1240.31"/>
    <n v="795.1"/>
    <n v="40553"/>
  </r>
  <r>
    <n v="18237"/>
    <n v="38"/>
    <x v="3204"/>
    <d v="2017-02-21T00:00:00"/>
    <x v="0"/>
    <b v="0"/>
    <s v="Approved"/>
    <x v="0"/>
    <x v="0"/>
    <s v="medium"/>
    <s v="medium"/>
    <n v="1577.53"/>
    <n v="826.51"/>
    <n v="40618"/>
  </r>
  <r>
    <n v="18238"/>
    <n v="18"/>
    <x v="2795"/>
    <d v="2017-12-23T00:00:00"/>
    <x v="10"/>
    <b v="0"/>
    <s v="Approved"/>
    <x v="3"/>
    <x v="0"/>
    <s v="high"/>
    <s v="medium"/>
    <n v="1148.6400000000001"/>
    <n v="689.18"/>
    <n v="38482"/>
  </r>
  <r>
    <n v="18239"/>
    <n v="15"/>
    <x v="166"/>
    <d v="2017-02-05T00:00:00"/>
    <x v="0"/>
    <b v="0"/>
    <s v="Approved"/>
    <x v="3"/>
    <x v="0"/>
    <s v="low"/>
    <s v="medium"/>
    <n v="958.74"/>
    <n v="748.9"/>
    <n v="38693"/>
  </r>
  <r>
    <n v="18240"/>
    <n v="12"/>
    <x v="2822"/>
    <d v="2017-07-20T00:00:00"/>
    <x v="6"/>
    <b v="1"/>
    <s v="Approved"/>
    <x v="4"/>
    <x v="0"/>
    <s v="medium"/>
    <s v="large"/>
    <n v="1765.3"/>
    <n v="709.48"/>
    <n v="38339"/>
  </r>
  <r>
    <n v="18241"/>
    <n v="14"/>
    <x v="608"/>
    <d v="2017-05-16T00:00:00"/>
    <x v="1"/>
    <b v="0"/>
    <s v="Approved"/>
    <x v="0"/>
    <x v="0"/>
    <s v="high"/>
    <s v="large"/>
    <n v="1842.92"/>
    <n v="1105.75"/>
    <n v="36668"/>
  </r>
  <r>
    <n v="18242"/>
    <n v="61"/>
    <x v="250"/>
    <d v="2017-04-28T00:00:00"/>
    <x v="5"/>
    <b v="1"/>
    <s v="Approved"/>
    <x v="2"/>
    <x v="0"/>
    <s v="low"/>
    <s v="medium"/>
    <n v="71.16"/>
    <n v="56.93"/>
    <n v="42172"/>
  </r>
  <r>
    <n v="18243"/>
    <n v="99"/>
    <x v="3294"/>
    <d v="2017-11-09T00:00:00"/>
    <x v="11"/>
    <b v="0"/>
    <s v="Approved"/>
    <x v="2"/>
    <x v="0"/>
    <s v="medium"/>
    <s v="medium"/>
    <n v="1227.3399999999999"/>
    <n v="770.89"/>
    <n v="34556"/>
  </r>
  <r>
    <n v="18244"/>
    <n v="57"/>
    <x v="3398"/>
    <d v="2017-10-16T00:00:00"/>
    <x v="2"/>
    <b v="0"/>
    <s v="Approved"/>
    <x v="5"/>
    <x v="3"/>
    <s v="medium"/>
    <s v="large"/>
    <n v="1890.39"/>
    <n v="260.14"/>
    <n v="41047"/>
  </r>
  <r>
    <n v="18245"/>
    <s v="Unknown"/>
    <x v="142"/>
    <d v="2017-05-17T00:00:00"/>
    <x v="1"/>
    <b v="1"/>
    <s v="Approved"/>
    <x v="6"/>
    <x v="4"/>
    <s v="Unknown"/>
    <s v="Unknown"/>
    <n v="1780.22"/>
    <s v="Unknown"/>
    <s v="Unknown"/>
  </r>
  <r>
    <n v="18246"/>
    <n v="33"/>
    <x v="2259"/>
    <d v="2017-11-22T00:00:00"/>
    <x v="11"/>
    <b v="0"/>
    <s v="Approved"/>
    <x v="2"/>
    <x v="1"/>
    <s v="medium"/>
    <s v="small"/>
    <n v="1810"/>
    <n v="1610.9"/>
    <n v="39526"/>
  </r>
  <r>
    <n v="18247"/>
    <n v="57"/>
    <x v="107"/>
    <d v="2017-05-27T00:00:00"/>
    <x v="1"/>
    <b v="1"/>
    <s v="Approved"/>
    <x v="5"/>
    <x v="3"/>
    <s v="medium"/>
    <s v="large"/>
    <n v="1890.39"/>
    <n v="260.14"/>
    <n v="33259"/>
  </r>
  <r>
    <n v="18248"/>
    <n v="66"/>
    <x v="3068"/>
    <d v="2017-12-09T00:00:00"/>
    <x v="10"/>
    <b v="0"/>
    <s v="Approved"/>
    <x v="4"/>
    <x v="1"/>
    <s v="low"/>
    <s v="small"/>
    <n v="590.26"/>
    <n v="525.33000000000004"/>
    <n v="34996"/>
  </r>
  <r>
    <n v="18249"/>
    <s v="Unknown"/>
    <x v="2871"/>
    <d v="2017-02-26T00:00:00"/>
    <x v="0"/>
    <b v="1"/>
    <s v="Approved"/>
    <x v="0"/>
    <x v="0"/>
    <s v="medium"/>
    <s v="medium"/>
    <n v="441.49"/>
    <n v="84.99"/>
    <n v="41064"/>
  </r>
  <r>
    <n v="18250"/>
    <n v="23"/>
    <x v="1421"/>
    <d v="2017-01-27T00:00:00"/>
    <x v="7"/>
    <b v="1"/>
    <s v="Approved"/>
    <x v="3"/>
    <x v="2"/>
    <s v="low"/>
    <s v="small"/>
    <n v="688.63"/>
    <n v="612.88"/>
    <n v="34244"/>
  </r>
  <r>
    <n v="18251"/>
    <n v="49"/>
    <x v="2731"/>
    <d v="2017-08-30T00:00:00"/>
    <x v="3"/>
    <b v="1"/>
    <s v="Approved"/>
    <x v="0"/>
    <x v="0"/>
    <s v="medium"/>
    <s v="large"/>
    <n v="1061.56"/>
    <n v="733.58"/>
    <n v="34170"/>
  </r>
  <r>
    <n v="18252"/>
    <n v="75"/>
    <x v="2061"/>
    <d v="2017-11-25T00:00:00"/>
    <x v="11"/>
    <b v="1"/>
    <s v="Approved"/>
    <x v="4"/>
    <x v="3"/>
    <s v="medium"/>
    <s v="large"/>
    <n v="1873.97"/>
    <n v="863.95"/>
    <n v="37873"/>
  </r>
  <r>
    <n v="18253"/>
    <n v="46"/>
    <x v="2439"/>
    <d v="2017-02-01T00:00:00"/>
    <x v="0"/>
    <b v="0"/>
    <s v="Approved"/>
    <x v="0"/>
    <x v="0"/>
    <s v="low"/>
    <s v="medium"/>
    <n v="1289.8499999999999"/>
    <n v="74.510000000000005"/>
    <n v="35470"/>
  </r>
  <r>
    <n v="18254"/>
    <n v="19"/>
    <x v="1732"/>
    <d v="2017-04-18T00:00:00"/>
    <x v="5"/>
    <b v="1"/>
    <s v="Approved"/>
    <x v="2"/>
    <x v="1"/>
    <s v="high"/>
    <s v="large"/>
    <n v="12.01"/>
    <n v="7.21"/>
    <n v="35160"/>
  </r>
  <r>
    <n v="18255"/>
    <n v="72"/>
    <x v="2022"/>
    <d v="2017-05-23T00:00:00"/>
    <x v="1"/>
    <b v="0"/>
    <s v="Approved"/>
    <x v="3"/>
    <x v="0"/>
    <s v="medium"/>
    <s v="medium"/>
    <n v="360.4"/>
    <n v="270.3"/>
    <n v="35455"/>
  </r>
  <r>
    <n v="18256"/>
    <n v="4"/>
    <x v="94"/>
    <d v="2017-11-17T00:00:00"/>
    <x v="11"/>
    <b v="0"/>
    <s v="Approved"/>
    <x v="4"/>
    <x v="0"/>
    <s v="high"/>
    <s v="medium"/>
    <n v="1129.1300000000001"/>
    <n v="677.48"/>
    <n v="39298"/>
  </r>
  <r>
    <n v="18257"/>
    <n v="60"/>
    <x v="1054"/>
    <d v="2017-02-02T00:00:00"/>
    <x v="0"/>
    <b v="0"/>
    <s v="Approved"/>
    <x v="4"/>
    <x v="0"/>
    <s v="high"/>
    <s v="small"/>
    <n v="1977.36"/>
    <n v="1759.85"/>
    <n v="40779"/>
  </r>
  <r>
    <n v="18258"/>
    <n v="13"/>
    <x v="1471"/>
    <d v="2017-03-30T00:00:00"/>
    <x v="4"/>
    <b v="1"/>
    <s v="Approved"/>
    <x v="0"/>
    <x v="0"/>
    <s v="medium"/>
    <s v="medium"/>
    <n v="1163.8900000000001"/>
    <n v="589.27"/>
    <n v="39880"/>
  </r>
  <r>
    <n v="18259"/>
    <n v="94"/>
    <x v="1846"/>
    <d v="2017-05-18T00:00:00"/>
    <x v="1"/>
    <b v="1"/>
    <s v="Approved"/>
    <x v="4"/>
    <x v="0"/>
    <s v="medium"/>
    <s v="large"/>
    <n v="1635.3"/>
    <n v="993.66"/>
    <n v="37874"/>
  </r>
  <r>
    <n v="18260"/>
    <n v="2"/>
    <x v="700"/>
    <d v="2017-10-25T00:00:00"/>
    <x v="2"/>
    <b v="0"/>
    <s v="Approved"/>
    <x v="4"/>
    <x v="1"/>
    <s v="low"/>
    <s v="small"/>
    <n v="590.26"/>
    <n v="525.33000000000004"/>
    <n v="37499"/>
  </r>
  <r>
    <n v="18261"/>
    <s v="Unknown"/>
    <x v="3090"/>
    <d v="2017-06-28T00:00:00"/>
    <x v="9"/>
    <b v="1"/>
    <s v="Approved"/>
    <x v="4"/>
    <x v="0"/>
    <s v="medium"/>
    <s v="medium"/>
    <n v="230.91"/>
    <n v="173.18"/>
    <n v="34527"/>
  </r>
  <r>
    <n v="18262"/>
    <n v="77"/>
    <x v="119"/>
    <d v="2017-07-15T00:00:00"/>
    <x v="6"/>
    <b v="1"/>
    <s v="Approved"/>
    <x v="3"/>
    <x v="1"/>
    <s v="medium"/>
    <s v="large"/>
    <n v="1240.31"/>
    <n v="795.1"/>
    <n v="37873"/>
  </r>
  <r>
    <n v="18263"/>
    <n v="42"/>
    <x v="2289"/>
    <d v="2017-11-02T00:00:00"/>
    <x v="11"/>
    <b v="0"/>
    <s v="Approved"/>
    <x v="2"/>
    <x v="1"/>
    <s v="medium"/>
    <s v="small"/>
    <n v="1810"/>
    <n v="1610.9"/>
    <n v="35667"/>
  </r>
  <r>
    <n v="18264"/>
    <n v="8"/>
    <x v="3422"/>
    <d v="2017-12-09T00:00:00"/>
    <x v="10"/>
    <b v="0"/>
    <s v="Approved"/>
    <x v="0"/>
    <x v="1"/>
    <s v="medium"/>
    <s v="small"/>
    <n v="1703.52"/>
    <n v="1516.13"/>
    <n v="40649"/>
  </r>
  <r>
    <n v="18265"/>
    <s v="Unknown"/>
    <x v="27"/>
    <d v="2017-08-08T00:00:00"/>
    <x v="3"/>
    <b v="0"/>
    <s v="Approved"/>
    <x v="0"/>
    <x v="0"/>
    <s v="medium"/>
    <s v="medium"/>
    <n v="71.489999999999995"/>
    <n v="53.62"/>
    <n v="41245"/>
  </r>
  <r>
    <n v="18266"/>
    <n v="71"/>
    <x v="1832"/>
    <d v="2017-03-21T00:00:00"/>
    <x v="4"/>
    <b v="0"/>
    <s v="Approved"/>
    <x v="0"/>
    <x v="0"/>
    <s v="high"/>
    <s v="large"/>
    <n v="1842.92"/>
    <n v="1105.75"/>
    <n v="37873"/>
  </r>
  <r>
    <n v="18267"/>
    <n v="54"/>
    <x v="568"/>
    <d v="2017-12-23T00:00:00"/>
    <x v="10"/>
    <b v="1"/>
    <s v="Approved"/>
    <x v="5"/>
    <x v="0"/>
    <s v="medium"/>
    <s v="medium"/>
    <n v="1292.8399999999999"/>
    <n v="13.44"/>
    <n v="33259"/>
  </r>
  <r>
    <n v="18268"/>
    <n v="66"/>
    <x v="2966"/>
    <d v="2017-06-11T00:00:00"/>
    <x v="9"/>
    <b v="0"/>
    <s v="Approved"/>
    <x v="4"/>
    <x v="1"/>
    <s v="low"/>
    <s v="small"/>
    <n v="590.26"/>
    <n v="525.33000000000004"/>
    <n v="40487"/>
  </r>
  <r>
    <n v="18269"/>
    <n v="11"/>
    <x v="3192"/>
    <d v="2017-10-06T00:00:00"/>
    <x v="2"/>
    <b v="0"/>
    <s v="Approved"/>
    <x v="4"/>
    <x v="0"/>
    <s v="high"/>
    <s v="medium"/>
    <n v="1274.93"/>
    <n v="764.96"/>
    <n v="39298"/>
  </r>
  <r>
    <n v="18270"/>
    <s v="Unknown"/>
    <x v="3307"/>
    <d v="2017-09-17T00:00:00"/>
    <x v="8"/>
    <b v="0"/>
    <s v="Approved"/>
    <x v="3"/>
    <x v="1"/>
    <s v="medium"/>
    <s v="medium"/>
    <n v="543.39"/>
    <n v="407.54"/>
    <n v="37337"/>
  </r>
  <r>
    <n v="18271"/>
    <n v="60"/>
    <x v="2882"/>
    <d v="2017-08-12T00:00:00"/>
    <x v="3"/>
    <b v="0"/>
    <s v="Approved"/>
    <x v="4"/>
    <x v="0"/>
    <s v="high"/>
    <s v="small"/>
    <n v="1977.36"/>
    <n v="1759.85"/>
    <n v="40779"/>
  </r>
  <r>
    <n v="18272"/>
    <s v="Unknown"/>
    <x v="3091"/>
    <d v="2017-12-24T00:00:00"/>
    <x v="10"/>
    <b v="0"/>
    <s v="Approved"/>
    <x v="2"/>
    <x v="0"/>
    <s v="high"/>
    <s v="medium"/>
    <n v="227.88"/>
    <n v="136.72999999999999"/>
    <n v="37659"/>
  </r>
  <r>
    <n v="18273"/>
    <n v="26"/>
    <x v="2892"/>
    <d v="2017-10-07T00:00:00"/>
    <x v="2"/>
    <b v="0"/>
    <s v="Approved"/>
    <x v="5"/>
    <x v="0"/>
    <s v="medium"/>
    <s v="medium"/>
    <n v="1992.93"/>
    <n v="762.63"/>
    <n v="33552"/>
  </r>
  <r>
    <n v="18274"/>
    <n v="8"/>
    <x v="1906"/>
    <d v="2017-08-31T00:00:00"/>
    <x v="3"/>
    <b v="1"/>
    <s v="Approved"/>
    <x v="0"/>
    <x v="1"/>
    <s v="medium"/>
    <s v="small"/>
    <n v="1703.52"/>
    <n v="1516.13"/>
    <n v="40649"/>
  </r>
  <r>
    <n v="18275"/>
    <n v="58"/>
    <x v="2789"/>
    <d v="2017-04-21T00:00:00"/>
    <x v="5"/>
    <b v="1"/>
    <s v="Approved"/>
    <x v="2"/>
    <x v="0"/>
    <s v="medium"/>
    <s v="medium"/>
    <n v="912.52"/>
    <n v="141.4"/>
    <n v="42295"/>
  </r>
  <r>
    <n v="18276"/>
    <n v="7"/>
    <x v="1189"/>
    <d v="2017-09-09T00:00:00"/>
    <x v="8"/>
    <b v="1"/>
    <s v="Approved"/>
    <x v="1"/>
    <x v="1"/>
    <s v="low"/>
    <s v="medium"/>
    <n v="980.37"/>
    <n v="234.43"/>
    <n v="39298"/>
  </r>
  <r>
    <n v="18277"/>
    <n v="20"/>
    <x v="1046"/>
    <d v="2017-07-02T00:00:00"/>
    <x v="6"/>
    <b v="1"/>
    <s v="Approved"/>
    <x v="1"/>
    <x v="0"/>
    <s v="medium"/>
    <s v="small"/>
    <n v="1775.81"/>
    <n v="1580.47"/>
    <n v="40303"/>
  </r>
  <r>
    <n v="18278"/>
    <s v="Unknown"/>
    <x v="979"/>
    <d v="2017-02-20T00:00:00"/>
    <x v="0"/>
    <b v="1"/>
    <s v="Approved"/>
    <x v="6"/>
    <x v="4"/>
    <s v="Unknown"/>
    <s v="Unknown"/>
    <n v="1438.9"/>
    <s v="Unknown"/>
    <s v="Unknown"/>
  </r>
  <r>
    <n v="18279"/>
    <n v="21"/>
    <x v="113"/>
    <d v="2017-09-06T00:00:00"/>
    <x v="8"/>
    <b v="1"/>
    <s v="Approved"/>
    <x v="0"/>
    <x v="0"/>
    <s v="medium"/>
    <s v="large"/>
    <n v="1071.23"/>
    <n v="380.74"/>
    <n v="34244"/>
  </r>
  <r>
    <n v="18280"/>
    <s v="Unknown"/>
    <x v="2651"/>
    <d v="2017-09-17T00:00:00"/>
    <x v="8"/>
    <b v="0"/>
    <s v="Approved"/>
    <x v="6"/>
    <x v="4"/>
    <s v="Unknown"/>
    <s v="Unknown"/>
    <n v="966.91"/>
    <s v="Unknown"/>
    <s v="Unknown"/>
  </r>
  <r>
    <n v="18281"/>
    <n v="85"/>
    <x v="413"/>
    <d v="2017-05-10T00:00:00"/>
    <x v="1"/>
    <b v="0"/>
    <s v="Approved"/>
    <x v="5"/>
    <x v="0"/>
    <s v="medium"/>
    <s v="medium"/>
    <n v="752.64"/>
    <n v="205.36"/>
    <n v="42218"/>
  </r>
  <r>
    <n v="18282"/>
    <n v="41"/>
    <x v="2084"/>
    <d v="2017-09-02T00:00:00"/>
    <x v="8"/>
    <b v="1"/>
    <s v="Approved"/>
    <x v="0"/>
    <x v="1"/>
    <s v="medium"/>
    <s v="medium"/>
    <n v="416.98"/>
    <n v="312.74"/>
    <n v="39427"/>
  </r>
  <r>
    <n v="18283"/>
    <n v="43"/>
    <x v="2980"/>
    <d v="2017-09-30T00:00:00"/>
    <x v="8"/>
    <b v="1"/>
    <s v="Approved"/>
    <x v="0"/>
    <x v="0"/>
    <s v="medium"/>
    <s v="medium"/>
    <n v="1151.96"/>
    <n v="649.49"/>
    <n v="36498"/>
  </r>
  <r>
    <n v="18284"/>
    <n v="49"/>
    <x v="1604"/>
    <d v="2017-01-04T00:00:00"/>
    <x v="7"/>
    <b v="0"/>
    <s v="Approved"/>
    <x v="1"/>
    <x v="1"/>
    <s v="medium"/>
    <s v="medium"/>
    <n v="533.51"/>
    <n v="400.13"/>
    <n v="39915"/>
  </r>
  <r>
    <n v="18285"/>
    <n v="14"/>
    <x v="2430"/>
    <d v="2017-08-19T00:00:00"/>
    <x v="3"/>
    <b v="0"/>
    <s v="Approved"/>
    <x v="1"/>
    <x v="0"/>
    <s v="medium"/>
    <s v="small"/>
    <n v="1386.84"/>
    <n v="1234.29"/>
    <n v="37838"/>
  </r>
  <r>
    <n v="18286"/>
    <n v="94"/>
    <x v="1603"/>
    <d v="2017-02-08T00:00:00"/>
    <x v="0"/>
    <b v="1"/>
    <s v="Approved"/>
    <x v="4"/>
    <x v="0"/>
    <s v="medium"/>
    <s v="large"/>
    <n v="1635.3"/>
    <n v="993.66"/>
    <n v="41434"/>
  </r>
  <r>
    <n v="18287"/>
    <n v="26"/>
    <x v="2039"/>
    <d v="2017-05-16T00:00:00"/>
    <x v="1"/>
    <b v="0"/>
    <s v="Approved"/>
    <x v="5"/>
    <x v="0"/>
    <s v="medium"/>
    <s v="medium"/>
    <n v="1992.93"/>
    <n v="762.63"/>
    <n v="34115"/>
  </r>
  <r>
    <n v="18288"/>
    <n v="95"/>
    <x v="1401"/>
    <d v="2017-01-24T00:00:00"/>
    <x v="7"/>
    <b v="0"/>
    <s v="Approved"/>
    <x v="2"/>
    <x v="3"/>
    <s v="low"/>
    <s v="medium"/>
    <n v="1073.07"/>
    <n v="933.84"/>
    <n v="35455"/>
  </r>
  <r>
    <n v="18289"/>
    <n v="52"/>
    <x v="2928"/>
    <d v="2017-07-27T00:00:00"/>
    <x v="6"/>
    <b v="1"/>
    <s v="Approved"/>
    <x v="2"/>
    <x v="1"/>
    <s v="medium"/>
    <s v="medium"/>
    <n v="1280.28"/>
    <n v="829.51"/>
    <n v="36145"/>
  </r>
  <r>
    <n v="18290"/>
    <n v="61"/>
    <x v="3097"/>
    <d v="2017-10-13T00:00:00"/>
    <x v="2"/>
    <b v="1"/>
    <s v="Approved"/>
    <x v="2"/>
    <x v="0"/>
    <s v="low"/>
    <s v="medium"/>
    <n v="71.16"/>
    <n v="56.93"/>
    <n v="38647"/>
  </r>
  <r>
    <n v="18291"/>
    <n v="32"/>
    <x v="1650"/>
    <d v="2017-05-02T00:00:00"/>
    <x v="1"/>
    <b v="1"/>
    <s v="Approved"/>
    <x v="4"/>
    <x v="0"/>
    <s v="medium"/>
    <s v="medium"/>
    <n v="642.70000000000005"/>
    <n v="211.37"/>
    <n v="37337"/>
  </r>
  <r>
    <n v="18292"/>
    <n v="63"/>
    <x v="2336"/>
    <d v="2017-06-06T00:00:00"/>
    <x v="9"/>
    <b v="0"/>
    <s v="Approved"/>
    <x v="0"/>
    <x v="0"/>
    <s v="medium"/>
    <s v="medium"/>
    <n v="1483.2"/>
    <n v="99.59"/>
    <n v="36146"/>
  </r>
  <r>
    <n v="18293"/>
    <s v="Unknown"/>
    <x v="1282"/>
    <d v="2017-12-27T00:00:00"/>
    <x v="10"/>
    <b v="1"/>
    <s v="Approved"/>
    <x v="0"/>
    <x v="0"/>
    <s v="medium"/>
    <s v="large"/>
    <n v="202.62"/>
    <n v="151.96"/>
    <n v="42458"/>
  </r>
  <r>
    <n v="18294"/>
    <n v="49"/>
    <x v="1370"/>
    <d v="2017-07-31T00:00:00"/>
    <x v="6"/>
    <b v="0"/>
    <s v="Approved"/>
    <x v="1"/>
    <x v="1"/>
    <s v="medium"/>
    <s v="medium"/>
    <n v="533.51"/>
    <n v="400.13"/>
    <n v="41009"/>
  </r>
  <r>
    <n v="18295"/>
    <n v="67"/>
    <x v="1875"/>
    <d v="2017-02-13T00:00:00"/>
    <x v="0"/>
    <b v="1"/>
    <s v="Approved"/>
    <x v="3"/>
    <x v="1"/>
    <s v="medium"/>
    <s v="medium"/>
    <n v="544.04999999999995"/>
    <n v="376.84"/>
    <n v="38647"/>
  </r>
  <r>
    <n v="18296"/>
    <n v="43"/>
    <x v="2432"/>
    <d v="2017-10-02T00:00:00"/>
    <x v="2"/>
    <b v="1"/>
    <s v="Approved"/>
    <x v="0"/>
    <x v="0"/>
    <s v="medium"/>
    <s v="medium"/>
    <n v="1151.96"/>
    <n v="649.49"/>
    <n v="36498"/>
  </r>
  <r>
    <n v="18297"/>
    <n v="97"/>
    <x v="205"/>
    <d v="2017-08-08T00:00:00"/>
    <x v="3"/>
    <b v="0"/>
    <s v="Approved"/>
    <x v="0"/>
    <x v="0"/>
    <s v="medium"/>
    <s v="large"/>
    <n v="202.62"/>
    <n v="151.96"/>
    <n v="42458"/>
  </r>
  <r>
    <n v="18298"/>
    <n v="24"/>
    <x v="103"/>
    <d v="2017-04-06T00:00:00"/>
    <x v="5"/>
    <b v="1"/>
    <s v="Approved"/>
    <x v="0"/>
    <x v="1"/>
    <s v="medium"/>
    <s v="large"/>
    <n v="1777.8"/>
    <n v="820.78"/>
    <n v="40670"/>
  </r>
  <r>
    <n v="18299"/>
    <n v="54"/>
    <x v="249"/>
    <d v="2017-06-24T00:00:00"/>
    <x v="9"/>
    <b v="0"/>
    <s v="Approved"/>
    <x v="5"/>
    <x v="0"/>
    <s v="medium"/>
    <s v="medium"/>
    <n v="1292.8399999999999"/>
    <n v="13.44"/>
    <n v="38482"/>
  </r>
  <r>
    <n v="18300"/>
    <n v="5"/>
    <x v="3173"/>
    <d v="2017-12-21T00:00:00"/>
    <x v="10"/>
    <b v="1"/>
    <s v="Approved"/>
    <x v="4"/>
    <x v="0"/>
    <s v="high"/>
    <s v="medium"/>
    <n v="1129.1300000000001"/>
    <n v="677.48"/>
    <n v="38573"/>
  </r>
  <r>
    <n v="18301"/>
    <n v="15"/>
    <x v="424"/>
    <d v="2017-12-04T00:00:00"/>
    <x v="10"/>
    <b v="1"/>
    <s v="Approved"/>
    <x v="5"/>
    <x v="0"/>
    <s v="medium"/>
    <s v="medium"/>
    <n v="1292.8399999999999"/>
    <n v="13.44"/>
    <n v="39915"/>
  </r>
  <r>
    <n v="18302"/>
    <s v="Unknown"/>
    <x v="289"/>
    <d v="2017-10-04T00:00:00"/>
    <x v="2"/>
    <b v="0"/>
    <s v="Approved"/>
    <x v="3"/>
    <x v="1"/>
    <s v="medium"/>
    <s v="medium"/>
    <n v="543.39"/>
    <n v="407.54"/>
    <n v="42696"/>
  </r>
  <r>
    <n v="18303"/>
    <n v="75"/>
    <x v="2376"/>
    <d v="2017-06-08T00:00:00"/>
    <x v="9"/>
    <b v="1"/>
    <s v="Approved"/>
    <x v="4"/>
    <x v="3"/>
    <s v="medium"/>
    <s v="large"/>
    <n v="1873.97"/>
    <n v="863.95"/>
    <n v="38859"/>
  </r>
  <r>
    <n v="18304"/>
    <n v="31"/>
    <x v="1251"/>
    <d v="2017-06-23T00:00:00"/>
    <x v="9"/>
    <b v="1"/>
    <s v="Approved"/>
    <x v="5"/>
    <x v="0"/>
    <s v="medium"/>
    <s v="medium"/>
    <n v="752.64"/>
    <n v="205.36"/>
    <n v="42218"/>
  </r>
  <r>
    <n v="18305"/>
    <n v="77"/>
    <x v="2778"/>
    <d v="2017-09-01T00:00:00"/>
    <x v="8"/>
    <b v="1"/>
    <s v="Approved"/>
    <x v="3"/>
    <x v="1"/>
    <s v="medium"/>
    <s v="large"/>
    <n v="1240.31"/>
    <n v="795.1"/>
    <n v="42226"/>
  </r>
  <r>
    <n v="18306"/>
    <n v="3"/>
    <x v="1405"/>
    <d v="2017-01-18T00:00:00"/>
    <x v="7"/>
    <b v="1"/>
    <s v="Approved"/>
    <x v="1"/>
    <x v="0"/>
    <s v="medium"/>
    <s v="large"/>
    <n v="2091.4699999999998"/>
    <n v="388.92"/>
    <n v="39298"/>
  </r>
  <r>
    <n v="18307"/>
    <n v="57"/>
    <x v="2684"/>
    <d v="2017-09-24T00:00:00"/>
    <x v="8"/>
    <b v="1"/>
    <s v="Approved"/>
    <x v="5"/>
    <x v="3"/>
    <s v="medium"/>
    <s v="large"/>
    <n v="1890.39"/>
    <n v="260.14"/>
    <n v="34170"/>
  </r>
  <r>
    <n v="18308"/>
    <n v="23"/>
    <x v="3029"/>
    <d v="2017-06-17T00:00:00"/>
    <x v="9"/>
    <b v="0"/>
    <s v="Approved"/>
    <x v="3"/>
    <x v="0"/>
    <s v="medium"/>
    <s v="medium"/>
    <n v="1198.46"/>
    <n v="381.1"/>
    <n v="36145"/>
  </r>
  <r>
    <n v="18309"/>
    <n v="23"/>
    <x v="257"/>
    <d v="2017-05-31T00:00:00"/>
    <x v="1"/>
    <b v="0"/>
    <s v="Approved"/>
    <x v="3"/>
    <x v="0"/>
    <s v="medium"/>
    <s v="medium"/>
    <n v="1198.46"/>
    <n v="381.1"/>
    <n v="36145"/>
  </r>
  <r>
    <n v="18310"/>
    <n v="22"/>
    <x v="2536"/>
    <d v="2017-03-28T00:00:00"/>
    <x v="4"/>
    <b v="1"/>
    <s v="Approved"/>
    <x v="0"/>
    <x v="0"/>
    <s v="medium"/>
    <s v="medium"/>
    <n v="575.27"/>
    <n v="431.45"/>
    <n v="41345"/>
  </r>
  <r>
    <n v="18311"/>
    <s v="Unknown"/>
    <x v="3380"/>
    <d v="2017-09-28T00:00:00"/>
    <x v="8"/>
    <b v="1"/>
    <s v="Approved"/>
    <x v="2"/>
    <x v="0"/>
    <s v="low"/>
    <s v="medium"/>
    <n v="71.16"/>
    <n v="56.93"/>
    <n v="42172"/>
  </r>
  <r>
    <n v="18312"/>
    <n v="77"/>
    <x v="2"/>
    <d v="2017-10-03T00:00:00"/>
    <x v="2"/>
    <b v="0"/>
    <s v="Approved"/>
    <x v="3"/>
    <x v="1"/>
    <s v="medium"/>
    <s v="large"/>
    <n v="1240.31"/>
    <n v="795.1"/>
    <n v="40553"/>
  </r>
  <r>
    <n v="18313"/>
    <n v="52"/>
    <x v="1174"/>
    <d v="2017-10-29T00:00:00"/>
    <x v="2"/>
    <b v="1"/>
    <s v="Approved"/>
    <x v="0"/>
    <x v="1"/>
    <s v="medium"/>
    <s v="large"/>
    <n v="1777.8"/>
    <n v="820.78"/>
    <n v="33455"/>
  </r>
  <r>
    <n v="18314"/>
    <n v="26"/>
    <x v="1716"/>
    <d v="2017-03-25T00:00:00"/>
    <x v="4"/>
    <b v="1"/>
    <s v="Approved"/>
    <x v="5"/>
    <x v="0"/>
    <s v="medium"/>
    <s v="medium"/>
    <n v="1992.93"/>
    <n v="762.63"/>
    <n v="34115"/>
  </r>
  <r>
    <n v="18315"/>
    <n v="72"/>
    <x v="3382"/>
    <d v="2017-12-03T00:00:00"/>
    <x v="10"/>
    <b v="1"/>
    <s v="Approved"/>
    <x v="2"/>
    <x v="0"/>
    <s v="medium"/>
    <s v="medium"/>
    <n v="912.52"/>
    <n v="141.4"/>
    <n v="42295"/>
  </r>
  <r>
    <n v="18316"/>
    <n v="90"/>
    <x v="3226"/>
    <d v="2017-06-09T00:00:00"/>
    <x v="9"/>
    <b v="0"/>
    <s v="Approved"/>
    <x v="3"/>
    <x v="0"/>
    <s v="low"/>
    <s v="medium"/>
    <n v="363.01"/>
    <n v="290.41000000000003"/>
    <n v="38002"/>
  </r>
  <r>
    <n v="18317"/>
    <n v="60"/>
    <x v="950"/>
    <d v="2017-10-03T00:00:00"/>
    <x v="2"/>
    <b v="0"/>
    <s v="Approved"/>
    <x v="4"/>
    <x v="0"/>
    <s v="high"/>
    <s v="small"/>
    <n v="1977.36"/>
    <n v="1759.85"/>
    <n v="34143"/>
  </r>
  <r>
    <n v="18318"/>
    <n v="28"/>
    <x v="1545"/>
    <d v="2017-05-25T00:00:00"/>
    <x v="1"/>
    <b v="0"/>
    <s v="Approved"/>
    <x v="3"/>
    <x v="0"/>
    <s v="medium"/>
    <s v="small"/>
    <n v="1216.1400000000001"/>
    <n v="1082.3599999999999"/>
    <n v="33888"/>
  </r>
  <r>
    <n v="18319"/>
    <n v="65"/>
    <x v="17"/>
    <d v="2017-01-28T00:00:00"/>
    <x v="7"/>
    <b v="1"/>
    <s v="Approved"/>
    <x v="5"/>
    <x v="0"/>
    <s v="medium"/>
    <s v="medium"/>
    <n v="1807.45"/>
    <n v="778.69"/>
    <n v="42145"/>
  </r>
  <r>
    <n v="18320"/>
    <n v="31"/>
    <x v="3257"/>
    <d v="2017-12-18T00:00:00"/>
    <x v="10"/>
    <b v="1"/>
    <s v="Approved"/>
    <x v="4"/>
    <x v="0"/>
    <s v="medium"/>
    <s v="medium"/>
    <n v="230.91"/>
    <n v="173.18"/>
    <n v="39031"/>
  </r>
  <r>
    <n v="18321"/>
    <n v="2"/>
    <x v="373"/>
    <d v="2017-06-14T00:00:00"/>
    <x v="9"/>
    <b v="1"/>
    <s v="Approved"/>
    <x v="0"/>
    <x v="0"/>
    <s v="medium"/>
    <s v="medium"/>
    <n v="71.489999999999995"/>
    <n v="53.62"/>
    <n v="41167"/>
  </r>
  <r>
    <n v="18322"/>
    <n v="11"/>
    <x v="992"/>
    <d v="2017-07-24T00:00:00"/>
    <x v="6"/>
    <b v="1"/>
    <s v="Approved"/>
    <x v="1"/>
    <x v="0"/>
    <s v="medium"/>
    <s v="small"/>
    <n v="1775.81"/>
    <n v="1580.47"/>
    <n v="40303"/>
  </r>
  <r>
    <n v="18323"/>
    <n v="92"/>
    <x v="2702"/>
    <d v="2017-11-17T00:00:00"/>
    <x v="11"/>
    <b v="0"/>
    <s v="Approved"/>
    <x v="5"/>
    <x v="0"/>
    <s v="medium"/>
    <s v="small"/>
    <n v="1415.01"/>
    <n v="1259.3599999999999"/>
    <n v="42458"/>
  </r>
  <r>
    <n v="18324"/>
    <s v="Unknown"/>
    <x v="3149"/>
    <d v="2017-07-01T00:00:00"/>
    <x v="6"/>
    <b v="1"/>
    <s v="Approved"/>
    <x v="4"/>
    <x v="0"/>
    <s v="medium"/>
    <s v="medium"/>
    <n v="230.91"/>
    <n v="173.18"/>
    <n v="37698"/>
  </r>
  <r>
    <n v="18325"/>
    <n v="65"/>
    <x v="1858"/>
    <d v="2017-02-03T00:00:00"/>
    <x v="0"/>
    <b v="1"/>
    <s v="Approved"/>
    <x v="5"/>
    <x v="0"/>
    <s v="medium"/>
    <s v="medium"/>
    <n v="1807.45"/>
    <n v="778.69"/>
    <n v="37499"/>
  </r>
  <r>
    <n v="18326"/>
    <n v="25"/>
    <x v="555"/>
    <d v="2017-12-29T00:00:00"/>
    <x v="10"/>
    <b v="1"/>
    <s v="Approved"/>
    <x v="2"/>
    <x v="0"/>
    <s v="high"/>
    <s v="medium"/>
    <n v="2005.66"/>
    <n v="1203.4000000000001"/>
    <n v="41009"/>
  </r>
  <r>
    <n v="18327"/>
    <n v="24"/>
    <x v="1209"/>
    <d v="2017-03-04T00:00:00"/>
    <x v="4"/>
    <b v="0"/>
    <s v="Approved"/>
    <x v="0"/>
    <x v="1"/>
    <s v="medium"/>
    <s v="large"/>
    <n v="1777.8"/>
    <n v="820.78"/>
    <n v="40670"/>
  </r>
  <r>
    <n v="18328"/>
    <n v="55"/>
    <x v="2160"/>
    <d v="2017-02-03T00:00:00"/>
    <x v="0"/>
    <b v="0"/>
    <s v="Approved"/>
    <x v="1"/>
    <x v="1"/>
    <s v="medium"/>
    <s v="large"/>
    <n v="1894.19"/>
    <n v="598.76"/>
    <n v="42172"/>
  </r>
  <r>
    <n v="18329"/>
    <n v="83"/>
    <x v="520"/>
    <d v="2017-12-15T00:00:00"/>
    <x v="10"/>
    <b v="0"/>
    <s v="Approved"/>
    <x v="0"/>
    <x v="3"/>
    <s v="medium"/>
    <s v="large"/>
    <n v="2083.94"/>
    <n v="675.03"/>
    <n v="36367"/>
  </r>
  <r>
    <n v="18330"/>
    <n v="23"/>
    <x v="1863"/>
    <d v="2017-04-27T00:00:00"/>
    <x v="5"/>
    <b v="1"/>
    <s v="Approved"/>
    <x v="3"/>
    <x v="2"/>
    <s v="low"/>
    <s v="small"/>
    <n v="688.63"/>
    <n v="612.88"/>
    <n v="34244"/>
  </r>
  <r>
    <n v="18331"/>
    <n v="71"/>
    <x v="2632"/>
    <d v="2017-06-20T00:00:00"/>
    <x v="9"/>
    <b v="0"/>
    <s v="Approved"/>
    <x v="0"/>
    <x v="0"/>
    <s v="high"/>
    <s v="large"/>
    <n v="1842.92"/>
    <n v="1105.75"/>
    <n v="34996"/>
  </r>
  <r>
    <n v="18332"/>
    <n v="6"/>
    <x v="3206"/>
    <d v="2017-05-28T00:00:00"/>
    <x v="1"/>
    <b v="0"/>
    <s v="Approved"/>
    <x v="2"/>
    <x v="0"/>
    <s v="high"/>
    <s v="medium"/>
    <n v="227.88"/>
    <n v="136.72999999999999"/>
    <n v="38258"/>
  </r>
  <r>
    <n v="18333"/>
    <n v="50"/>
    <x v="79"/>
    <d v="2017-05-09T00:00:00"/>
    <x v="1"/>
    <b v="1"/>
    <s v="Approved"/>
    <x v="4"/>
    <x v="0"/>
    <s v="medium"/>
    <s v="medium"/>
    <n v="642.70000000000005"/>
    <n v="211.37"/>
    <n v="37337"/>
  </r>
  <r>
    <n v="18334"/>
    <n v="52"/>
    <x v="916"/>
    <d v="2017-11-11T00:00:00"/>
    <x v="11"/>
    <b v="1"/>
    <s v="Approved"/>
    <x v="2"/>
    <x v="1"/>
    <s v="medium"/>
    <s v="medium"/>
    <n v="1280.28"/>
    <n v="829.51"/>
    <n v="37220"/>
  </r>
  <r>
    <n v="18335"/>
    <n v="16"/>
    <x v="1312"/>
    <d v="2017-02-07T00:00:00"/>
    <x v="0"/>
    <b v="1"/>
    <s v="Approved"/>
    <x v="3"/>
    <x v="0"/>
    <s v="high"/>
    <s v="small"/>
    <n v="1661.92"/>
    <n v="1479.11"/>
    <n v="35378"/>
  </r>
  <r>
    <n v="18336"/>
    <n v="95"/>
    <x v="2944"/>
    <d v="2017-06-04T00:00:00"/>
    <x v="9"/>
    <s v="Unknown"/>
    <s v="Approved"/>
    <x v="4"/>
    <x v="0"/>
    <s v="medium"/>
    <s v="large"/>
    <n v="569.55999999999995"/>
    <n v="528.42999999999995"/>
    <n v="37874"/>
  </r>
  <r>
    <n v="18337"/>
    <n v="86"/>
    <x v="466"/>
    <d v="2017-10-04T00:00:00"/>
    <x v="2"/>
    <b v="1"/>
    <s v="Cancelled"/>
    <x v="2"/>
    <x v="0"/>
    <s v="medium"/>
    <s v="medium"/>
    <n v="235.63"/>
    <n v="125.07"/>
    <n v="38206"/>
  </r>
  <r>
    <n v="18338"/>
    <n v="72"/>
    <x v="452"/>
    <d v="2017-03-29T00:00:00"/>
    <x v="4"/>
    <b v="0"/>
    <s v="Approved"/>
    <x v="3"/>
    <x v="0"/>
    <s v="medium"/>
    <s v="medium"/>
    <n v="360.4"/>
    <n v="270.3"/>
    <n v="41922"/>
  </r>
  <r>
    <n v="18339"/>
    <n v="20"/>
    <x v="245"/>
    <d v="2017-02-22T00:00:00"/>
    <x v="0"/>
    <b v="1"/>
    <s v="Approved"/>
    <x v="1"/>
    <x v="0"/>
    <s v="medium"/>
    <s v="small"/>
    <n v="1775.81"/>
    <n v="1580.47"/>
    <n v="40303"/>
  </r>
  <r>
    <n v="18340"/>
    <n v="45"/>
    <x v="1049"/>
    <d v="2017-10-11T00:00:00"/>
    <x v="2"/>
    <b v="0"/>
    <s v="Approved"/>
    <x v="1"/>
    <x v="1"/>
    <s v="low"/>
    <s v="medium"/>
    <n v="980.37"/>
    <n v="234.43"/>
    <n v="38258"/>
  </r>
  <r>
    <n v="18341"/>
    <n v="51"/>
    <x v="770"/>
    <d v="2017-11-13T00:00:00"/>
    <x v="11"/>
    <b v="1"/>
    <s v="Approved"/>
    <x v="2"/>
    <x v="0"/>
    <s v="high"/>
    <s v="medium"/>
    <n v="2005.66"/>
    <n v="1203.4000000000001"/>
    <n v="37823"/>
  </r>
  <r>
    <n v="18342"/>
    <n v="45"/>
    <x v="3215"/>
    <d v="2017-11-29T00:00:00"/>
    <x v="11"/>
    <b v="0"/>
    <s v="Approved"/>
    <x v="1"/>
    <x v="1"/>
    <s v="low"/>
    <s v="medium"/>
    <n v="980.37"/>
    <n v="234.43"/>
    <n v="38258"/>
  </r>
  <r>
    <n v="18343"/>
    <n v="100"/>
    <x v="833"/>
    <d v="2017-07-30T00:00:00"/>
    <x v="6"/>
    <b v="0"/>
    <s v="Approved"/>
    <x v="3"/>
    <x v="1"/>
    <s v="medium"/>
    <s v="medium"/>
    <n v="1036.5899999999999"/>
    <n v="206.35"/>
    <n v="33364"/>
  </r>
  <r>
    <n v="18344"/>
    <n v="74"/>
    <x v="2572"/>
    <d v="2017-06-25T00:00:00"/>
    <x v="9"/>
    <b v="1"/>
    <s v="Approved"/>
    <x v="5"/>
    <x v="0"/>
    <s v="medium"/>
    <s v="medium"/>
    <n v="1228.07"/>
    <n v="400.91"/>
    <n v="36668"/>
  </r>
  <r>
    <n v="18345"/>
    <s v="Unknown"/>
    <x v="2810"/>
    <d v="2017-06-06T00:00:00"/>
    <x v="9"/>
    <b v="0"/>
    <s v="Approved"/>
    <x v="6"/>
    <x v="4"/>
    <s v="Unknown"/>
    <s v="Unknown"/>
    <n v="918.43"/>
    <s v="Unknown"/>
    <s v="Unknown"/>
  </r>
  <r>
    <n v="18346"/>
    <n v="92"/>
    <x v="2258"/>
    <d v="2017-09-27T00:00:00"/>
    <x v="8"/>
    <b v="0"/>
    <s v="Approved"/>
    <x v="5"/>
    <x v="0"/>
    <s v="medium"/>
    <s v="small"/>
    <n v="1415.01"/>
    <n v="1259.3599999999999"/>
    <n v="42458"/>
  </r>
  <r>
    <n v="18347"/>
    <n v="87"/>
    <x v="1059"/>
    <d v="2017-12-19T00:00:00"/>
    <x v="10"/>
    <b v="0"/>
    <s v="Approved"/>
    <x v="4"/>
    <x v="0"/>
    <s v="high"/>
    <s v="medium"/>
    <n v="1179"/>
    <n v="707.4"/>
    <n v="37626"/>
  </r>
  <r>
    <n v="18348"/>
    <n v="47"/>
    <x v="1323"/>
    <d v="2017-01-10T00:00:00"/>
    <x v="7"/>
    <b v="1"/>
    <s v="Approved"/>
    <x v="1"/>
    <x v="1"/>
    <s v="low"/>
    <s v="small"/>
    <n v="1720.7"/>
    <n v="1531.42"/>
    <n v="38991"/>
  </r>
  <r>
    <n v="18349"/>
    <n v="60"/>
    <x v="2482"/>
    <d v="2017-06-10T00:00:00"/>
    <x v="9"/>
    <b v="0"/>
    <s v="Approved"/>
    <x v="4"/>
    <x v="0"/>
    <s v="high"/>
    <s v="small"/>
    <n v="1977.36"/>
    <n v="1759.85"/>
    <n v="41047"/>
  </r>
  <r>
    <n v="18350"/>
    <n v="29"/>
    <x v="3076"/>
    <d v="2017-06-15T00:00:00"/>
    <x v="9"/>
    <b v="0"/>
    <s v="Approved"/>
    <x v="3"/>
    <x v="1"/>
    <s v="medium"/>
    <s v="medium"/>
    <n v="543.39"/>
    <n v="407.54"/>
    <n v="42696"/>
  </r>
  <r>
    <n v="18351"/>
    <n v="47"/>
    <x v="2888"/>
    <d v="2017-10-01T00:00:00"/>
    <x v="2"/>
    <b v="0"/>
    <s v="Approved"/>
    <x v="1"/>
    <x v="1"/>
    <s v="low"/>
    <s v="small"/>
    <n v="1720.7"/>
    <n v="1531.42"/>
    <n v="38991"/>
  </r>
  <r>
    <n v="18352"/>
    <n v="57"/>
    <x v="398"/>
    <d v="2017-03-05T00:00:00"/>
    <x v="4"/>
    <b v="0"/>
    <s v="Approved"/>
    <x v="5"/>
    <x v="3"/>
    <s v="medium"/>
    <s v="large"/>
    <n v="1890.39"/>
    <n v="260.14"/>
    <n v="34170"/>
  </r>
  <r>
    <n v="18353"/>
    <n v="23"/>
    <x v="947"/>
    <d v="2017-09-08T00:00:00"/>
    <x v="8"/>
    <b v="0"/>
    <s v="Approved"/>
    <x v="3"/>
    <x v="2"/>
    <s v="low"/>
    <s v="small"/>
    <n v="688.63"/>
    <n v="612.88"/>
    <n v="34244"/>
  </r>
  <r>
    <n v="18354"/>
    <n v="37"/>
    <x v="888"/>
    <d v="2017-03-16T00:00:00"/>
    <x v="4"/>
    <b v="0"/>
    <s v="Approved"/>
    <x v="2"/>
    <x v="0"/>
    <s v="low"/>
    <s v="medium"/>
    <n v="1793.43"/>
    <n v="248.82"/>
    <n v="38647"/>
  </r>
  <r>
    <n v="18355"/>
    <n v="96"/>
    <x v="1506"/>
    <d v="2017-03-07T00:00:00"/>
    <x v="4"/>
    <b v="1"/>
    <s v="Approved"/>
    <x v="5"/>
    <x v="1"/>
    <s v="low"/>
    <s v="small"/>
    <n v="1172.78"/>
    <n v="1043.77"/>
    <n v="37539"/>
  </r>
  <r>
    <n v="18356"/>
    <n v="6"/>
    <x v="3455"/>
    <d v="2017-07-27T00:00:00"/>
    <x v="6"/>
    <b v="0"/>
    <s v="Approved"/>
    <x v="2"/>
    <x v="0"/>
    <s v="high"/>
    <s v="medium"/>
    <n v="227.88"/>
    <n v="136.72999999999999"/>
    <n v="37659"/>
  </r>
  <r>
    <n v="18357"/>
    <s v="Unknown"/>
    <x v="381"/>
    <d v="2017-01-31T00:00:00"/>
    <x v="7"/>
    <b v="0"/>
    <s v="Approved"/>
    <x v="2"/>
    <x v="1"/>
    <s v="high"/>
    <s v="large"/>
    <n v="12.01"/>
    <n v="7.21"/>
    <n v="39880"/>
  </r>
  <r>
    <n v="18358"/>
    <n v="33"/>
    <x v="2069"/>
    <d v="2017-12-14T00:00:00"/>
    <x v="10"/>
    <b v="0"/>
    <s v="Approved"/>
    <x v="4"/>
    <x v="0"/>
    <s v="medium"/>
    <s v="small"/>
    <n v="1311.44"/>
    <n v="1167.18"/>
    <n v="40336"/>
  </r>
  <r>
    <n v="18359"/>
    <n v="77"/>
    <x v="633"/>
    <d v="2017-02-18T00:00:00"/>
    <x v="0"/>
    <b v="1"/>
    <s v="Approved"/>
    <x v="3"/>
    <x v="1"/>
    <s v="medium"/>
    <s v="large"/>
    <n v="1240.31"/>
    <n v="795.1"/>
    <n v="40553"/>
  </r>
  <r>
    <n v="18360"/>
    <n v="23"/>
    <x v="1046"/>
    <d v="2017-04-29T00:00:00"/>
    <x v="5"/>
    <b v="0"/>
    <s v="Approved"/>
    <x v="3"/>
    <x v="2"/>
    <s v="low"/>
    <s v="small"/>
    <n v="688.63"/>
    <n v="612.88"/>
    <n v="34244"/>
  </r>
  <r>
    <n v="18361"/>
    <s v="Unknown"/>
    <x v="338"/>
    <d v="2017-07-09T00:00:00"/>
    <x v="6"/>
    <b v="1"/>
    <s v="Approved"/>
    <x v="4"/>
    <x v="0"/>
    <s v="medium"/>
    <s v="medium"/>
    <n v="230.91"/>
    <n v="173.18"/>
    <n v="39031"/>
  </r>
  <r>
    <n v="18362"/>
    <n v="64"/>
    <x v="180"/>
    <d v="2017-03-04T00:00:00"/>
    <x v="4"/>
    <b v="1"/>
    <s v="Approved"/>
    <x v="1"/>
    <x v="0"/>
    <s v="medium"/>
    <s v="large"/>
    <n v="1469.44"/>
    <n v="596.54999999999995"/>
    <n v="41047"/>
  </r>
  <r>
    <n v="18363"/>
    <n v="65"/>
    <x v="3424"/>
    <d v="2017-07-12T00:00:00"/>
    <x v="6"/>
    <b v="1"/>
    <s v="Approved"/>
    <x v="5"/>
    <x v="0"/>
    <s v="medium"/>
    <s v="medium"/>
    <n v="1807.45"/>
    <n v="778.69"/>
    <n v="40410"/>
  </r>
  <r>
    <n v="18364"/>
    <s v="Unknown"/>
    <x v="140"/>
    <d v="2017-11-30T00:00:00"/>
    <x v="11"/>
    <b v="0"/>
    <s v="Approved"/>
    <x v="2"/>
    <x v="0"/>
    <s v="medium"/>
    <s v="medium"/>
    <n v="183.86"/>
    <n v="137.9"/>
    <n v="35707"/>
  </r>
  <r>
    <n v="18365"/>
    <n v="90"/>
    <x v="1101"/>
    <d v="2017-12-07T00:00:00"/>
    <x v="10"/>
    <b v="0"/>
    <s v="Approved"/>
    <x v="3"/>
    <x v="0"/>
    <s v="low"/>
    <s v="medium"/>
    <n v="363.01"/>
    <n v="290.41000000000003"/>
    <n v="38482"/>
  </r>
  <r>
    <n v="18366"/>
    <n v="31"/>
    <x v="2149"/>
    <d v="2017-10-05T00:00:00"/>
    <x v="2"/>
    <b v="0"/>
    <s v="Approved"/>
    <x v="4"/>
    <x v="0"/>
    <s v="medium"/>
    <s v="medium"/>
    <n v="230.91"/>
    <n v="173.18"/>
    <n v="37337"/>
  </r>
  <r>
    <n v="18367"/>
    <n v="100"/>
    <x v="2274"/>
    <d v="2017-12-03T00:00:00"/>
    <x v="10"/>
    <b v="1"/>
    <s v="Approved"/>
    <x v="1"/>
    <x v="0"/>
    <s v="medium"/>
    <s v="small"/>
    <n v="1386.84"/>
    <n v="1234.29"/>
    <n v="41345"/>
  </r>
  <r>
    <n v="18368"/>
    <n v="24"/>
    <x v="2414"/>
    <d v="2017-09-03T00:00:00"/>
    <x v="8"/>
    <b v="1"/>
    <s v="Approved"/>
    <x v="0"/>
    <x v="1"/>
    <s v="medium"/>
    <s v="large"/>
    <n v="1777.8"/>
    <n v="820.78"/>
    <n v="36334"/>
  </r>
  <r>
    <n v="18369"/>
    <n v="72"/>
    <x v="2384"/>
    <d v="2017-02-18T00:00:00"/>
    <x v="0"/>
    <b v="1"/>
    <s v="Approved"/>
    <x v="3"/>
    <x v="0"/>
    <s v="medium"/>
    <s v="medium"/>
    <n v="360.4"/>
    <n v="270.3"/>
    <n v="37499"/>
  </r>
  <r>
    <n v="18370"/>
    <n v="49"/>
    <x v="980"/>
    <d v="2017-08-01T00:00:00"/>
    <x v="3"/>
    <b v="0"/>
    <s v="Approved"/>
    <x v="0"/>
    <x v="0"/>
    <s v="medium"/>
    <s v="large"/>
    <n v="1061.56"/>
    <n v="733.58"/>
    <n v="36146"/>
  </r>
  <r>
    <n v="18371"/>
    <n v="4"/>
    <x v="2046"/>
    <d v="2017-01-10T00:00:00"/>
    <x v="7"/>
    <b v="1"/>
    <s v="Approved"/>
    <x v="0"/>
    <x v="0"/>
    <s v="medium"/>
    <s v="medium"/>
    <n v="1483.2"/>
    <n v="99.59"/>
    <n v="40487"/>
  </r>
  <r>
    <n v="18372"/>
    <n v="64"/>
    <x v="2381"/>
    <d v="2017-03-31T00:00:00"/>
    <x v="4"/>
    <b v="1"/>
    <s v="Approved"/>
    <x v="1"/>
    <x v="0"/>
    <s v="medium"/>
    <s v="large"/>
    <n v="1469.44"/>
    <n v="596.54999999999995"/>
    <n v="41047"/>
  </r>
  <r>
    <n v="18373"/>
    <n v="82"/>
    <x v="1505"/>
    <d v="2017-03-08T00:00:00"/>
    <x v="4"/>
    <b v="1"/>
    <s v="Approved"/>
    <x v="3"/>
    <x v="0"/>
    <s v="high"/>
    <s v="medium"/>
    <n v="1148.6400000000001"/>
    <n v="689.18"/>
    <n v="42218"/>
  </r>
  <r>
    <n v="18374"/>
    <n v="73"/>
    <x v="3097"/>
    <d v="2017-06-05T00:00:00"/>
    <x v="9"/>
    <b v="0"/>
    <s v="Approved"/>
    <x v="0"/>
    <x v="0"/>
    <s v="medium"/>
    <s v="medium"/>
    <n v="1945.43"/>
    <n v="333.18"/>
    <n v="38193"/>
  </r>
  <r>
    <n v="18375"/>
    <n v="43"/>
    <x v="3281"/>
    <d v="2017-04-27T00:00:00"/>
    <x v="5"/>
    <b v="1"/>
    <s v="Approved"/>
    <x v="0"/>
    <x v="0"/>
    <s v="medium"/>
    <s v="medium"/>
    <n v="1151.96"/>
    <n v="649.49"/>
    <n v="41064"/>
  </r>
  <r>
    <n v="18376"/>
    <n v="48"/>
    <x v="1324"/>
    <d v="2017-04-08T00:00:00"/>
    <x v="5"/>
    <b v="0"/>
    <s v="Approved"/>
    <x v="5"/>
    <x v="0"/>
    <s v="medium"/>
    <s v="medium"/>
    <n v="1762.96"/>
    <n v="950.52"/>
    <n v="41848"/>
  </r>
  <r>
    <n v="18377"/>
    <n v="41"/>
    <x v="2978"/>
    <d v="2017-06-02T00:00:00"/>
    <x v="9"/>
    <b v="1"/>
    <s v="Approved"/>
    <x v="0"/>
    <x v="1"/>
    <s v="medium"/>
    <s v="medium"/>
    <n v="416.98"/>
    <n v="312.74"/>
    <n v="39427"/>
  </r>
  <r>
    <n v="18378"/>
    <n v="73"/>
    <x v="3064"/>
    <d v="2017-10-30T00:00:00"/>
    <x v="2"/>
    <b v="0"/>
    <s v="Approved"/>
    <x v="0"/>
    <x v="0"/>
    <s v="medium"/>
    <s v="medium"/>
    <n v="1945.43"/>
    <n v="333.18"/>
    <n v="38193"/>
  </r>
  <r>
    <n v="18379"/>
    <n v="34"/>
    <x v="1243"/>
    <d v="2017-02-01T00:00:00"/>
    <x v="0"/>
    <b v="1"/>
    <s v="Approved"/>
    <x v="5"/>
    <x v="0"/>
    <s v="medium"/>
    <s v="medium"/>
    <n v="1231.1500000000001"/>
    <n v="161.6"/>
    <n v="37838"/>
  </r>
  <r>
    <n v="18380"/>
    <n v="66"/>
    <x v="980"/>
    <d v="2017-08-07T00:00:00"/>
    <x v="3"/>
    <b v="0"/>
    <s v="Approved"/>
    <x v="0"/>
    <x v="0"/>
    <s v="medium"/>
    <s v="medium"/>
    <n v="1163.8900000000001"/>
    <n v="589.27"/>
    <n v="35160"/>
  </r>
  <r>
    <n v="18381"/>
    <n v="77"/>
    <x v="722"/>
    <d v="2017-07-28T00:00:00"/>
    <x v="6"/>
    <b v="0"/>
    <s v="Approved"/>
    <x v="3"/>
    <x v="1"/>
    <s v="medium"/>
    <s v="large"/>
    <n v="1240.31"/>
    <n v="795.1"/>
    <n v="40553"/>
  </r>
  <r>
    <n v="18382"/>
    <n v="65"/>
    <x v="1560"/>
    <d v="2017-05-19T00:00:00"/>
    <x v="1"/>
    <b v="0"/>
    <s v="Approved"/>
    <x v="5"/>
    <x v="0"/>
    <s v="medium"/>
    <s v="medium"/>
    <n v="1807.45"/>
    <n v="778.69"/>
    <n v="42710"/>
  </r>
  <r>
    <n v="18383"/>
    <n v="23"/>
    <x v="3002"/>
    <d v="2017-02-02T00:00:00"/>
    <x v="0"/>
    <b v="0"/>
    <s v="Approved"/>
    <x v="3"/>
    <x v="0"/>
    <s v="medium"/>
    <s v="medium"/>
    <n v="1198.46"/>
    <n v="381.1"/>
    <n v="36145"/>
  </r>
  <r>
    <n v="18384"/>
    <n v="92"/>
    <x v="381"/>
    <d v="2017-09-19T00:00:00"/>
    <x v="8"/>
    <b v="1"/>
    <s v="Approved"/>
    <x v="5"/>
    <x v="3"/>
    <s v="medium"/>
    <s v="large"/>
    <n v="1890.39"/>
    <n v="260.14"/>
    <n v="33259"/>
  </r>
  <r>
    <n v="18385"/>
    <n v="91"/>
    <x v="1061"/>
    <d v="2017-07-22T00:00:00"/>
    <x v="6"/>
    <b v="0"/>
    <s v="Approved"/>
    <x v="0"/>
    <x v="0"/>
    <s v="medium"/>
    <s v="medium"/>
    <n v="100.35"/>
    <n v="75.260000000000005"/>
    <n v="36367"/>
  </r>
  <r>
    <n v="18386"/>
    <n v="23"/>
    <x v="65"/>
    <d v="2017-10-31T00:00:00"/>
    <x v="2"/>
    <b v="1"/>
    <s v="Approved"/>
    <x v="3"/>
    <x v="2"/>
    <s v="low"/>
    <s v="small"/>
    <n v="688.63"/>
    <n v="612.88"/>
    <n v="34244"/>
  </r>
  <r>
    <n v="18387"/>
    <n v="19"/>
    <x v="3377"/>
    <d v="2017-12-05T00:00:00"/>
    <x v="10"/>
    <b v="0"/>
    <s v="Approved"/>
    <x v="2"/>
    <x v="1"/>
    <s v="high"/>
    <s v="large"/>
    <n v="12.01"/>
    <n v="7.21"/>
    <n v="39880"/>
  </r>
  <r>
    <n v="18388"/>
    <n v="68"/>
    <x v="863"/>
    <d v="2017-09-07T00:00:00"/>
    <x v="8"/>
    <b v="1"/>
    <s v="Cancelled"/>
    <x v="2"/>
    <x v="0"/>
    <s v="medium"/>
    <s v="medium"/>
    <n v="1636.9"/>
    <n v="44.71"/>
    <n v="40410"/>
  </r>
  <r>
    <n v="18389"/>
    <n v="62"/>
    <x v="2222"/>
    <d v="2017-06-26T00:00:00"/>
    <x v="9"/>
    <b v="0"/>
    <s v="Approved"/>
    <x v="0"/>
    <x v="0"/>
    <s v="medium"/>
    <s v="medium"/>
    <n v="478.16"/>
    <n v="298.72000000000003"/>
    <n v="34143"/>
  </r>
  <r>
    <n v="18390"/>
    <n v="74"/>
    <x v="2042"/>
    <d v="2017-10-06T00:00:00"/>
    <x v="2"/>
    <b v="1"/>
    <s v="Approved"/>
    <x v="5"/>
    <x v="0"/>
    <s v="medium"/>
    <s v="medium"/>
    <n v="1228.07"/>
    <n v="400.91"/>
    <n v="36668"/>
  </r>
  <r>
    <n v="18391"/>
    <n v="3"/>
    <x v="227"/>
    <d v="2017-07-29T00:00:00"/>
    <x v="6"/>
    <b v="1"/>
    <s v="Approved"/>
    <x v="1"/>
    <x v="0"/>
    <s v="medium"/>
    <s v="large"/>
    <n v="2091.4699999999998"/>
    <n v="388.92"/>
    <n v="39031"/>
  </r>
  <r>
    <n v="18392"/>
    <n v="61"/>
    <x v="2452"/>
    <d v="2017-04-23T00:00:00"/>
    <x v="5"/>
    <b v="1"/>
    <s v="Approved"/>
    <x v="3"/>
    <x v="0"/>
    <s v="medium"/>
    <s v="small"/>
    <n v="586.45000000000005"/>
    <n v="521.94000000000005"/>
    <n v="33429"/>
  </r>
  <r>
    <n v="18393"/>
    <n v="5"/>
    <x v="7"/>
    <d v="2017-05-22T00:00:00"/>
    <x v="1"/>
    <b v="1"/>
    <s v="Approved"/>
    <x v="4"/>
    <x v="0"/>
    <s v="high"/>
    <s v="medium"/>
    <n v="1129.1300000000001"/>
    <n v="677.48"/>
    <n v="38573"/>
  </r>
  <r>
    <n v="18394"/>
    <n v="59"/>
    <x v="307"/>
    <d v="2017-05-22T00:00:00"/>
    <x v="1"/>
    <b v="0"/>
    <s v="Approved"/>
    <x v="0"/>
    <x v="0"/>
    <s v="medium"/>
    <s v="large"/>
    <n v="1061.56"/>
    <n v="733.58"/>
    <n v="40779"/>
  </r>
  <r>
    <n v="18395"/>
    <n v="58"/>
    <x v="34"/>
    <d v="2017-03-19T00:00:00"/>
    <x v="4"/>
    <b v="0"/>
    <s v="Approved"/>
    <x v="2"/>
    <x v="1"/>
    <s v="medium"/>
    <s v="medium"/>
    <n v="1280.28"/>
    <n v="829.51"/>
    <n v="37220"/>
  </r>
  <r>
    <n v="18396"/>
    <n v="57"/>
    <x v="932"/>
    <d v="2017-05-08T00:00:00"/>
    <x v="1"/>
    <b v="0"/>
    <s v="Approved"/>
    <x v="5"/>
    <x v="3"/>
    <s v="medium"/>
    <s v="large"/>
    <n v="1890.39"/>
    <n v="260.14"/>
    <n v="41047"/>
  </r>
  <r>
    <n v="18397"/>
    <n v="65"/>
    <x v="1629"/>
    <d v="2017-02-19T00:00:00"/>
    <x v="0"/>
    <b v="1"/>
    <s v="Approved"/>
    <x v="5"/>
    <x v="0"/>
    <s v="medium"/>
    <s v="medium"/>
    <n v="1807.45"/>
    <n v="778.69"/>
    <n v="42404"/>
  </r>
  <r>
    <n v="18398"/>
    <n v="3"/>
    <x v="252"/>
    <d v="2017-04-11T00:00:00"/>
    <x v="5"/>
    <b v="0"/>
    <s v="Approved"/>
    <x v="1"/>
    <x v="0"/>
    <s v="medium"/>
    <s v="large"/>
    <n v="2091.4699999999998"/>
    <n v="388.92"/>
    <n v="41167"/>
  </r>
  <r>
    <n v="18399"/>
    <n v="4"/>
    <x v="871"/>
    <d v="2017-07-31T00:00:00"/>
    <x v="6"/>
    <b v="0"/>
    <s v="Approved"/>
    <x v="0"/>
    <x v="0"/>
    <s v="medium"/>
    <s v="medium"/>
    <n v="1483.2"/>
    <n v="99.59"/>
    <n v="36146"/>
  </r>
  <r>
    <n v="18400"/>
    <n v="55"/>
    <x v="3127"/>
    <d v="2017-12-17T00:00:00"/>
    <x v="10"/>
    <b v="1"/>
    <s v="Approved"/>
    <x v="1"/>
    <x v="1"/>
    <s v="medium"/>
    <s v="large"/>
    <n v="1894.19"/>
    <n v="598.76"/>
    <n v="37823"/>
  </r>
  <r>
    <n v="18401"/>
    <n v="57"/>
    <x v="1015"/>
    <d v="2017-07-14T00:00:00"/>
    <x v="6"/>
    <b v="1"/>
    <s v="Approved"/>
    <x v="5"/>
    <x v="3"/>
    <s v="medium"/>
    <s v="large"/>
    <n v="1890.39"/>
    <n v="260.14"/>
    <n v="33259"/>
  </r>
  <r>
    <n v="18402"/>
    <n v="60"/>
    <x v="2311"/>
    <d v="2017-08-27T00:00:00"/>
    <x v="3"/>
    <b v="1"/>
    <s v="Approved"/>
    <x v="4"/>
    <x v="0"/>
    <s v="high"/>
    <s v="small"/>
    <n v="1977.36"/>
    <n v="1759.85"/>
    <n v="40410"/>
  </r>
  <r>
    <n v="18403"/>
    <n v="67"/>
    <x v="682"/>
    <d v="2017-11-09T00:00:00"/>
    <x v="11"/>
    <b v="1"/>
    <s v="Approved"/>
    <x v="3"/>
    <x v="1"/>
    <s v="medium"/>
    <s v="medium"/>
    <n v="544.04999999999995"/>
    <n v="376.84"/>
    <n v="38859"/>
  </r>
  <r>
    <n v="18404"/>
    <n v="13"/>
    <x v="1570"/>
    <d v="2017-09-25T00:00:00"/>
    <x v="8"/>
    <b v="0"/>
    <s v="Approved"/>
    <x v="0"/>
    <x v="0"/>
    <s v="medium"/>
    <s v="medium"/>
    <n v="1163.8900000000001"/>
    <n v="589.27"/>
    <n v="42560"/>
  </r>
  <r>
    <n v="18405"/>
    <n v="54"/>
    <x v="434"/>
    <d v="2017-11-03T00:00:00"/>
    <x v="11"/>
    <b v="1"/>
    <s v="Approved"/>
    <x v="5"/>
    <x v="0"/>
    <s v="medium"/>
    <s v="medium"/>
    <n v="1292.8399999999999"/>
    <n v="13.44"/>
    <n v="42295"/>
  </r>
  <r>
    <n v="18406"/>
    <n v="70"/>
    <x v="1015"/>
    <d v="2017-01-07T00:00:00"/>
    <x v="7"/>
    <b v="0"/>
    <s v="Approved"/>
    <x v="1"/>
    <x v="0"/>
    <s v="high"/>
    <s v="medium"/>
    <n v="495.72"/>
    <n v="297.43"/>
    <n v="42105"/>
  </r>
  <r>
    <n v="18407"/>
    <n v="76"/>
    <x v="1046"/>
    <d v="2017-10-27T00:00:00"/>
    <x v="2"/>
    <b v="0"/>
    <s v="Approved"/>
    <x v="5"/>
    <x v="0"/>
    <s v="low"/>
    <s v="medium"/>
    <n v="642.30999999999995"/>
    <n v="513.85"/>
    <n v="41922"/>
  </r>
  <r>
    <n v="18408"/>
    <n v="96"/>
    <x v="529"/>
    <d v="2017-11-12T00:00:00"/>
    <x v="11"/>
    <b v="0"/>
    <s v="Approved"/>
    <x v="5"/>
    <x v="1"/>
    <s v="low"/>
    <s v="small"/>
    <n v="1172.78"/>
    <n v="1043.77"/>
    <n v="37539"/>
  </r>
  <r>
    <n v="18409"/>
    <n v="77"/>
    <x v="163"/>
    <d v="2017-12-12T00:00:00"/>
    <x v="10"/>
    <b v="0"/>
    <s v="Approved"/>
    <x v="3"/>
    <x v="1"/>
    <s v="medium"/>
    <s v="large"/>
    <n v="1240.31"/>
    <n v="795.1"/>
    <n v="38339"/>
  </r>
  <r>
    <n v="18410"/>
    <n v="60"/>
    <x v="2736"/>
    <d v="2017-02-11T00:00:00"/>
    <x v="0"/>
    <b v="1"/>
    <s v="Approved"/>
    <x v="4"/>
    <x v="0"/>
    <s v="high"/>
    <s v="small"/>
    <n v="1977.36"/>
    <n v="1759.85"/>
    <n v="40779"/>
  </r>
  <r>
    <n v="18411"/>
    <n v="93"/>
    <x v="1235"/>
    <d v="2017-05-02T00:00:00"/>
    <x v="1"/>
    <b v="1"/>
    <s v="Approved"/>
    <x v="2"/>
    <x v="0"/>
    <s v="high"/>
    <s v="medium"/>
    <n v="1458.17"/>
    <n v="874.9"/>
    <n v="41848"/>
  </r>
  <r>
    <n v="18412"/>
    <n v="1"/>
    <x v="1071"/>
    <d v="2017-10-08T00:00:00"/>
    <x v="2"/>
    <b v="1"/>
    <s v="Approved"/>
    <x v="4"/>
    <x v="0"/>
    <s v="medium"/>
    <s v="medium"/>
    <n v="1403.5"/>
    <n v="954.82"/>
    <n v="41167"/>
  </r>
  <r>
    <n v="18413"/>
    <n v="25"/>
    <x v="534"/>
    <d v="2017-01-31T00:00:00"/>
    <x v="7"/>
    <b v="0"/>
    <s v="Approved"/>
    <x v="2"/>
    <x v="0"/>
    <s v="high"/>
    <s v="medium"/>
    <n v="2005.66"/>
    <n v="1203.4000000000001"/>
    <n v="42295"/>
  </r>
  <r>
    <n v="18414"/>
    <n v="63"/>
    <x v="1097"/>
    <d v="2017-10-19T00:00:00"/>
    <x v="2"/>
    <b v="1"/>
    <s v="Approved"/>
    <x v="0"/>
    <x v="0"/>
    <s v="medium"/>
    <s v="medium"/>
    <n v="1483.2"/>
    <n v="99.59"/>
    <n v="41047"/>
  </r>
  <r>
    <n v="18415"/>
    <n v="51"/>
    <x v="2749"/>
    <d v="2017-03-18T00:00:00"/>
    <x v="4"/>
    <b v="0"/>
    <s v="Approved"/>
    <x v="2"/>
    <x v="0"/>
    <s v="high"/>
    <s v="medium"/>
    <n v="2005.66"/>
    <n v="1203.4000000000001"/>
    <n v="37823"/>
  </r>
  <r>
    <n v="18416"/>
    <n v="29"/>
    <x v="1084"/>
    <d v="2017-02-28T00:00:00"/>
    <x v="0"/>
    <b v="0"/>
    <s v="Approved"/>
    <x v="3"/>
    <x v="1"/>
    <s v="medium"/>
    <s v="medium"/>
    <n v="543.39"/>
    <n v="407.54"/>
    <n v="42696"/>
  </r>
  <r>
    <n v="18417"/>
    <s v="Unknown"/>
    <x v="727"/>
    <d v="2017-10-12T00:00:00"/>
    <x v="2"/>
    <b v="1"/>
    <s v="Approved"/>
    <x v="0"/>
    <x v="0"/>
    <s v="medium"/>
    <s v="large"/>
    <n v="202.62"/>
    <n v="151.96"/>
    <n v="42458"/>
  </r>
  <r>
    <n v="18418"/>
    <n v="7"/>
    <x v="3361"/>
    <d v="2017-08-24T00:00:00"/>
    <x v="3"/>
    <b v="1"/>
    <s v="Approved"/>
    <x v="1"/>
    <x v="1"/>
    <s v="low"/>
    <s v="medium"/>
    <n v="980.37"/>
    <n v="234.43"/>
    <n v="38258"/>
  </r>
  <r>
    <n v="18419"/>
    <n v="78"/>
    <x v="1495"/>
    <d v="2017-07-21T00:00:00"/>
    <x v="6"/>
    <b v="1"/>
    <s v="Approved"/>
    <x v="4"/>
    <x v="0"/>
    <s v="medium"/>
    <s v="large"/>
    <n v="1765.3"/>
    <n v="709.48"/>
    <n v="38193"/>
  </r>
  <r>
    <n v="18420"/>
    <n v="77"/>
    <x v="230"/>
    <d v="2017-06-21T00:00:00"/>
    <x v="9"/>
    <b v="1"/>
    <s v="Cancelled"/>
    <x v="3"/>
    <x v="1"/>
    <s v="medium"/>
    <s v="large"/>
    <n v="1240.31"/>
    <n v="795.1"/>
    <n v="40553"/>
  </r>
  <r>
    <n v="18421"/>
    <n v="34"/>
    <x v="3396"/>
    <d v="2017-03-20T00:00:00"/>
    <x v="4"/>
    <b v="1"/>
    <s v="Approved"/>
    <x v="3"/>
    <x v="1"/>
    <s v="high"/>
    <s v="large"/>
    <n v="774.53"/>
    <n v="464.72"/>
    <n v="37698"/>
  </r>
  <r>
    <n v="18422"/>
    <n v="30"/>
    <x v="1892"/>
    <d v="2017-10-22T00:00:00"/>
    <x v="2"/>
    <b v="0"/>
    <s v="Approved"/>
    <x v="0"/>
    <x v="0"/>
    <s v="high"/>
    <s v="medium"/>
    <n v="748.17"/>
    <n v="448.9"/>
    <n v="33552"/>
  </r>
  <r>
    <n v="18423"/>
    <n v="64"/>
    <x v="380"/>
    <d v="2017-07-27T00:00:00"/>
    <x v="6"/>
    <b v="1"/>
    <s v="Approved"/>
    <x v="4"/>
    <x v="0"/>
    <s v="high"/>
    <s v="small"/>
    <n v="1977.36"/>
    <n v="1759.85"/>
    <n v="36146"/>
  </r>
  <r>
    <n v="18424"/>
    <n v="81"/>
    <x v="106"/>
    <d v="2017-07-09T00:00:00"/>
    <x v="6"/>
    <b v="1"/>
    <s v="Approved"/>
    <x v="3"/>
    <x v="0"/>
    <s v="medium"/>
    <s v="small"/>
    <n v="586.45000000000005"/>
    <n v="521.94000000000005"/>
    <n v="36145"/>
  </r>
  <r>
    <n v="18425"/>
    <n v="23"/>
    <x v="431"/>
    <d v="2017-11-09T00:00:00"/>
    <x v="11"/>
    <b v="1"/>
    <s v="Approved"/>
    <x v="3"/>
    <x v="2"/>
    <s v="low"/>
    <s v="small"/>
    <n v="688.63"/>
    <n v="612.88"/>
    <n v="34244"/>
  </r>
  <r>
    <n v="18426"/>
    <n v="63"/>
    <x v="2563"/>
    <d v="2017-06-08T00:00:00"/>
    <x v="9"/>
    <b v="1"/>
    <s v="Approved"/>
    <x v="0"/>
    <x v="0"/>
    <s v="medium"/>
    <s v="medium"/>
    <n v="1483.2"/>
    <n v="99.59"/>
    <n v="42145"/>
  </r>
  <r>
    <n v="18427"/>
    <n v="63"/>
    <x v="2975"/>
    <d v="2017-12-25T00:00:00"/>
    <x v="10"/>
    <b v="1"/>
    <s v="Approved"/>
    <x v="0"/>
    <x v="0"/>
    <s v="medium"/>
    <s v="medium"/>
    <n v="1483.2"/>
    <n v="99.59"/>
    <n v="36146"/>
  </r>
  <r>
    <n v="18428"/>
    <n v="34"/>
    <x v="1859"/>
    <d v="2017-12-29T00:00:00"/>
    <x v="10"/>
    <b v="0"/>
    <s v="Approved"/>
    <x v="3"/>
    <x v="1"/>
    <s v="high"/>
    <s v="large"/>
    <n v="774.53"/>
    <n v="464.72"/>
    <n v="37698"/>
  </r>
  <r>
    <n v="18429"/>
    <n v="74"/>
    <x v="3448"/>
    <d v="2017-05-12T00:00:00"/>
    <x v="1"/>
    <b v="0"/>
    <s v="Approved"/>
    <x v="5"/>
    <x v="0"/>
    <s v="medium"/>
    <s v="medium"/>
    <n v="1228.07"/>
    <n v="400.91"/>
    <n v="37873"/>
  </r>
  <r>
    <n v="18430"/>
    <n v="27"/>
    <x v="3415"/>
    <d v="2017-02-14T00:00:00"/>
    <x v="0"/>
    <b v="0"/>
    <s v="Approved"/>
    <x v="1"/>
    <x v="0"/>
    <s v="medium"/>
    <s v="medium"/>
    <n v="499.53"/>
    <n v="388.72"/>
    <n v="36334"/>
  </r>
  <r>
    <n v="18431"/>
    <n v="51"/>
    <x v="1213"/>
    <d v="2017-03-21T00:00:00"/>
    <x v="4"/>
    <b v="1"/>
    <s v="Approved"/>
    <x v="2"/>
    <x v="0"/>
    <s v="high"/>
    <s v="medium"/>
    <n v="2005.66"/>
    <n v="1203.4000000000001"/>
    <n v="41009"/>
  </r>
  <r>
    <n v="18432"/>
    <n v="38"/>
    <x v="2463"/>
    <d v="2017-09-20T00:00:00"/>
    <x v="8"/>
    <b v="0"/>
    <s v="Approved"/>
    <x v="1"/>
    <x v="0"/>
    <s v="medium"/>
    <s v="large"/>
    <n v="2091.4699999999998"/>
    <n v="388.92"/>
    <n v="41167"/>
  </r>
  <r>
    <n v="18433"/>
    <n v="92"/>
    <x v="2957"/>
    <d v="2017-11-30T00:00:00"/>
    <x v="11"/>
    <b v="0"/>
    <s v="Approved"/>
    <x v="5"/>
    <x v="0"/>
    <s v="medium"/>
    <s v="small"/>
    <n v="1415.01"/>
    <n v="1259.3599999999999"/>
    <n v="37626"/>
  </r>
  <r>
    <n v="18434"/>
    <n v="89"/>
    <x v="2266"/>
    <d v="2017-10-24T00:00:00"/>
    <x v="2"/>
    <b v="1"/>
    <s v="Approved"/>
    <x v="5"/>
    <x v="3"/>
    <s v="medium"/>
    <s v="large"/>
    <n v="1362.99"/>
    <n v="57.74"/>
    <n v="34079"/>
  </r>
  <r>
    <n v="18435"/>
    <n v="33"/>
    <x v="1705"/>
    <d v="2017-01-16T00:00:00"/>
    <x v="7"/>
    <b v="0"/>
    <s v="Approved"/>
    <x v="4"/>
    <x v="0"/>
    <s v="medium"/>
    <s v="small"/>
    <n v="1311.44"/>
    <n v="1167.18"/>
    <n v="33888"/>
  </r>
  <r>
    <n v="18436"/>
    <s v="Unknown"/>
    <x v="2654"/>
    <d v="2017-01-01T00:00:00"/>
    <x v="7"/>
    <b v="1"/>
    <s v="Approved"/>
    <x v="1"/>
    <x v="1"/>
    <s v="medium"/>
    <s v="medium"/>
    <n v="290.62"/>
    <n v="215.14"/>
    <n v="42218"/>
  </r>
  <r>
    <n v="18437"/>
    <n v="3"/>
    <x v="1115"/>
    <d v="2017-12-21T00:00:00"/>
    <x v="10"/>
    <b v="0"/>
    <s v="Approved"/>
    <x v="1"/>
    <x v="0"/>
    <s v="medium"/>
    <s v="large"/>
    <n v="2091.4699999999998"/>
    <n v="388.92"/>
    <n v="42145"/>
  </r>
  <r>
    <n v="18438"/>
    <n v="82"/>
    <x v="2410"/>
    <d v="2017-04-26T00:00:00"/>
    <x v="5"/>
    <b v="0"/>
    <s v="Approved"/>
    <x v="3"/>
    <x v="0"/>
    <s v="high"/>
    <s v="medium"/>
    <n v="1148.6400000000001"/>
    <n v="689.18"/>
    <n v="42218"/>
  </r>
  <r>
    <n v="18439"/>
    <n v="83"/>
    <x v="3111"/>
    <d v="2017-03-09T00:00:00"/>
    <x v="4"/>
    <b v="0"/>
    <s v="Approved"/>
    <x v="0"/>
    <x v="3"/>
    <s v="medium"/>
    <s v="large"/>
    <n v="2083.94"/>
    <n v="675.03"/>
    <n v="41533"/>
  </r>
  <r>
    <n v="18440"/>
    <n v="53"/>
    <x v="128"/>
    <d v="2017-07-02T00:00:00"/>
    <x v="6"/>
    <b v="1"/>
    <s v="Approved"/>
    <x v="2"/>
    <x v="0"/>
    <s v="medium"/>
    <s v="medium"/>
    <n v="795.34"/>
    <n v="101.58"/>
    <n v="35470"/>
  </r>
  <r>
    <n v="18441"/>
    <n v="29"/>
    <x v="1891"/>
    <d v="2017-07-22T00:00:00"/>
    <x v="6"/>
    <b v="1"/>
    <s v="Approved"/>
    <x v="5"/>
    <x v="0"/>
    <s v="medium"/>
    <s v="medium"/>
    <n v="1065.03"/>
    <n v="230.09"/>
    <n v="36833"/>
  </r>
  <r>
    <n v="18442"/>
    <n v="73"/>
    <x v="3430"/>
    <d v="2017-09-25T00:00:00"/>
    <x v="8"/>
    <b v="1"/>
    <s v="Approved"/>
    <x v="0"/>
    <x v="0"/>
    <s v="medium"/>
    <s v="medium"/>
    <n v="1945.43"/>
    <n v="333.18"/>
    <n v="37499"/>
  </r>
  <r>
    <n v="18443"/>
    <s v="Unknown"/>
    <x v="409"/>
    <d v="2017-06-27T00:00:00"/>
    <x v="9"/>
    <b v="1"/>
    <s v="Approved"/>
    <x v="0"/>
    <x v="0"/>
    <s v="medium"/>
    <s v="medium"/>
    <n v="478.16"/>
    <n v="298.72000000000003"/>
    <n v="41047"/>
  </r>
  <r>
    <n v="18444"/>
    <n v="86"/>
    <x v="1008"/>
    <d v="2017-11-29T00:00:00"/>
    <x v="11"/>
    <b v="0"/>
    <s v="Approved"/>
    <x v="2"/>
    <x v="0"/>
    <s v="medium"/>
    <s v="medium"/>
    <n v="235.63"/>
    <n v="125.07"/>
    <n v="38206"/>
  </r>
  <r>
    <n v="18445"/>
    <n v="57"/>
    <x v="2800"/>
    <d v="2017-05-01T00:00:00"/>
    <x v="1"/>
    <b v="1"/>
    <s v="Approved"/>
    <x v="5"/>
    <x v="3"/>
    <s v="medium"/>
    <s v="large"/>
    <n v="1890.39"/>
    <n v="260.14"/>
    <n v="33259"/>
  </r>
  <r>
    <n v="18446"/>
    <n v="23"/>
    <x v="2645"/>
    <d v="2017-01-06T00:00:00"/>
    <x v="7"/>
    <b v="1"/>
    <s v="Approved"/>
    <x v="3"/>
    <x v="2"/>
    <s v="low"/>
    <s v="small"/>
    <n v="688.63"/>
    <n v="612.88"/>
    <n v="34071"/>
  </r>
  <r>
    <n v="18447"/>
    <n v="63"/>
    <x v="1543"/>
    <d v="2017-02-23T00:00:00"/>
    <x v="0"/>
    <b v="0"/>
    <s v="Approved"/>
    <x v="0"/>
    <x v="0"/>
    <s v="medium"/>
    <s v="medium"/>
    <n v="1483.2"/>
    <n v="99.59"/>
    <n v="42145"/>
  </r>
  <r>
    <n v="18448"/>
    <n v="97"/>
    <x v="1162"/>
    <d v="2017-02-04T00:00:00"/>
    <x v="0"/>
    <b v="0"/>
    <s v="Approved"/>
    <x v="0"/>
    <x v="0"/>
    <s v="medium"/>
    <s v="large"/>
    <n v="202.62"/>
    <n v="151.96"/>
    <n v="42458"/>
  </r>
  <r>
    <n v="18449"/>
    <s v="Unknown"/>
    <x v="1146"/>
    <d v="2017-01-13T00:00:00"/>
    <x v="7"/>
    <b v="0"/>
    <s v="Approved"/>
    <x v="4"/>
    <x v="0"/>
    <s v="medium"/>
    <s v="large"/>
    <n v="569.55999999999995"/>
    <n v="528.42999999999995"/>
    <n v="34556"/>
  </r>
  <r>
    <n v="18450"/>
    <n v="42"/>
    <x v="2682"/>
    <d v="2017-08-09T00:00:00"/>
    <x v="3"/>
    <b v="1"/>
    <s v="Approved"/>
    <x v="2"/>
    <x v="1"/>
    <s v="medium"/>
    <s v="small"/>
    <n v="1810"/>
    <n v="1610.9"/>
    <n v="40672"/>
  </r>
  <r>
    <n v="18451"/>
    <n v="14"/>
    <x v="18"/>
    <d v="2017-08-09T00:00:00"/>
    <x v="3"/>
    <b v="0"/>
    <s v="Approved"/>
    <x v="1"/>
    <x v="0"/>
    <s v="medium"/>
    <s v="small"/>
    <n v="1386.84"/>
    <n v="1234.29"/>
    <n v="37838"/>
  </r>
  <r>
    <n v="18452"/>
    <n v="64"/>
    <x v="3127"/>
    <d v="2017-06-29T00:00:00"/>
    <x v="9"/>
    <b v="0"/>
    <s v="Approved"/>
    <x v="1"/>
    <x v="0"/>
    <s v="medium"/>
    <s v="large"/>
    <n v="1469.44"/>
    <n v="596.54999999999995"/>
    <n v="41047"/>
  </r>
  <r>
    <n v="18453"/>
    <n v="1"/>
    <x v="1524"/>
    <d v="2017-12-01T00:00:00"/>
    <x v="10"/>
    <b v="0"/>
    <s v="Approved"/>
    <x v="4"/>
    <x v="0"/>
    <s v="medium"/>
    <s v="medium"/>
    <n v="1403.5"/>
    <n v="954.82"/>
    <n v="42688"/>
  </r>
  <r>
    <n v="18454"/>
    <n v="73"/>
    <x v="792"/>
    <d v="2017-04-19T00:00:00"/>
    <x v="5"/>
    <b v="0"/>
    <s v="Approved"/>
    <x v="0"/>
    <x v="0"/>
    <s v="medium"/>
    <s v="medium"/>
    <n v="1945.43"/>
    <n v="333.18"/>
    <n v="33429"/>
  </r>
  <r>
    <n v="18455"/>
    <n v="40"/>
    <x v="317"/>
    <d v="2017-11-04T00:00:00"/>
    <x v="11"/>
    <b v="0"/>
    <s v="Approved"/>
    <x v="2"/>
    <x v="0"/>
    <s v="high"/>
    <s v="medium"/>
    <n v="1458.17"/>
    <n v="874.9"/>
    <n v="38750"/>
  </r>
  <r>
    <n v="18456"/>
    <s v="Unknown"/>
    <x v="3421"/>
    <d v="2017-02-18T00:00:00"/>
    <x v="0"/>
    <b v="0"/>
    <s v="Approved"/>
    <x v="0"/>
    <x v="0"/>
    <s v="medium"/>
    <s v="medium"/>
    <n v="71.489999999999995"/>
    <n v="53.62"/>
    <n v="41245"/>
  </r>
  <r>
    <n v="18457"/>
    <n v="90"/>
    <x v="2627"/>
    <d v="2017-07-28T00:00:00"/>
    <x v="6"/>
    <b v="0"/>
    <s v="Approved"/>
    <x v="0"/>
    <x v="0"/>
    <s v="low"/>
    <s v="medium"/>
    <n v="945.04"/>
    <n v="507.58"/>
    <n v="35052"/>
  </r>
  <r>
    <n v="18458"/>
    <n v="51"/>
    <x v="821"/>
    <d v="2017-01-21T00:00:00"/>
    <x v="7"/>
    <b v="1"/>
    <s v="Approved"/>
    <x v="2"/>
    <x v="0"/>
    <s v="high"/>
    <s v="medium"/>
    <n v="2005.66"/>
    <n v="1203.4000000000001"/>
    <n v="41009"/>
  </r>
  <r>
    <n v="18459"/>
    <n v="66"/>
    <x v="208"/>
    <d v="2017-09-03T00:00:00"/>
    <x v="8"/>
    <b v="0"/>
    <s v="Approved"/>
    <x v="0"/>
    <x v="0"/>
    <s v="medium"/>
    <s v="medium"/>
    <n v="1163.8900000000001"/>
    <n v="589.27"/>
    <n v="42560"/>
  </r>
  <r>
    <n v="18460"/>
    <n v="72"/>
    <x v="1190"/>
    <d v="2017-05-22T00:00:00"/>
    <x v="1"/>
    <b v="1"/>
    <s v="Approved"/>
    <x v="3"/>
    <x v="0"/>
    <s v="medium"/>
    <s v="medium"/>
    <n v="360.4"/>
    <n v="270.3"/>
    <n v="35455"/>
  </r>
  <r>
    <n v="18461"/>
    <n v="5"/>
    <x v="328"/>
    <d v="2017-01-25T00:00:00"/>
    <x v="7"/>
    <b v="1"/>
    <s v="Approved"/>
    <x v="1"/>
    <x v="2"/>
    <s v="low"/>
    <s v="medium"/>
    <n v="574.64"/>
    <n v="459.71"/>
    <n v="40784"/>
  </r>
  <r>
    <n v="18462"/>
    <n v="80"/>
    <x v="3492"/>
    <d v="2017-06-20T00:00:00"/>
    <x v="9"/>
    <b v="0"/>
    <s v="Approved"/>
    <x v="2"/>
    <x v="3"/>
    <s v="low"/>
    <s v="medium"/>
    <n v="1073.07"/>
    <n v="933.84"/>
    <n v="42226"/>
  </r>
  <r>
    <n v="18463"/>
    <n v="97"/>
    <x v="2746"/>
    <d v="2017-09-16T00:00:00"/>
    <x v="8"/>
    <b v="1"/>
    <s v="Approved"/>
    <x v="2"/>
    <x v="1"/>
    <s v="medium"/>
    <s v="medium"/>
    <n v="742.54"/>
    <n v="667.4"/>
    <n v="33549"/>
  </r>
  <r>
    <n v="18464"/>
    <n v="66"/>
    <x v="2386"/>
    <d v="2017-10-15T00:00:00"/>
    <x v="2"/>
    <b v="1"/>
    <s v="Approved"/>
    <x v="4"/>
    <x v="1"/>
    <s v="low"/>
    <s v="small"/>
    <n v="590.26"/>
    <n v="525.33000000000004"/>
    <n v="40487"/>
  </r>
  <r>
    <n v="18465"/>
    <n v="65"/>
    <x v="235"/>
    <d v="2017-06-27T00:00:00"/>
    <x v="9"/>
    <b v="1"/>
    <s v="Approved"/>
    <x v="5"/>
    <x v="0"/>
    <s v="medium"/>
    <s v="medium"/>
    <n v="1807.45"/>
    <n v="778.69"/>
    <n v="42105"/>
  </r>
  <r>
    <n v="18466"/>
    <n v="1"/>
    <x v="651"/>
    <d v="2017-06-18T00:00:00"/>
    <x v="9"/>
    <b v="1"/>
    <s v="Approved"/>
    <x v="4"/>
    <x v="0"/>
    <s v="medium"/>
    <s v="medium"/>
    <n v="1403.5"/>
    <n v="954.82"/>
    <n v="36833"/>
  </r>
  <r>
    <n v="18467"/>
    <n v="10"/>
    <x v="2273"/>
    <d v="2017-08-30T00:00:00"/>
    <x v="3"/>
    <b v="1"/>
    <s v="Approved"/>
    <x v="5"/>
    <x v="3"/>
    <s v="medium"/>
    <s v="medium"/>
    <n v="1466.68"/>
    <n v="363.25"/>
    <n v="41701"/>
  </r>
  <r>
    <n v="18468"/>
    <n v="12"/>
    <x v="1053"/>
    <d v="2017-04-28T00:00:00"/>
    <x v="5"/>
    <b v="1"/>
    <s v="Approved"/>
    <x v="5"/>
    <x v="0"/>
    <s v="medium"/>
    <s v="medium"/>
    <n v="1231.1500000000001"/>
    <n v="161.6"/>
    <n v="38216"/>
  </r>
  <r>
    <n v="18469"/>
    <n v="83"/>
    <x v="2096"/>
    <d v="2017-06-20T00:00:00"/>
    <x v="9"/>
    <b v="1"/>
    <s v="Approved"/>
    <x v="0"/>
    <x v="3"/>
    <s v="medium"/>
    <s v="large"/>
    <n v="2083.94"/>
    <n v="675.03"/>
    <n v="34079"/>
  </r>
  <r>
    <n v="18470"/>
    <n v="38"/>
    <x v="2521"/>
    <d v="2017-04-08T00:00:00"/>
    <x v="5"/>
    <b v="0"/>
    <s v="Approved"/>
    <x v="1"/>
    <x v="0"/>
    <s v="medium"/>
    <s v="large"/>
    <n v="2091.4699999999998"/>
    <n v="388.92"/>
    <n v="41167"/>
  </r>
  <r>
    <n v="18471"/>
    <n v="3"/>
    <x v="1814"/>
    <d v="2017-01-29T00:00:00"/>
    <x v="7"/>
    <b v="1"/>
    <s v="Approved"/>
    <x v="1"/>
    <x v="0"/>
    <s v="medium"/>
    <s v="large"/>
    <n v="2091.4699999999998"/>
    <n v="388.92"/>
    <n v="36146"/>
  </r>
  <r>
    <n v="18472"/>
    <n v="81"/>
    <x v="2679"/>
    <d v="2017-03-06T00:00:00"/>
    <x v="4"/>
    <s v="Unknown"/>
    <s v="Approved"/>
    <x v="3"/>
    <x v="0"/>
    <s v="medium"/>
    <s v="small"/>
    <n v="586.45000000000005"/>
    <n v="521.94000000000005"/>
    <n v="33429"/>
  </r>
  <r>
    <n v="18473"/>
    <n v="67"/>
    <x v="352"/>
    <d v="2017-07-29T00:00:00"/>
    <x v="6"/>
    <b v="0"/>
    <s v="Approved"/>
    <x v="3"/>
    <x v="1"/>
    <s v="medium"/>
    <s v="medium"/>
    <n v="544.04999999999995"/>
    <n v="376.84"/>
    <n v="38647"/>
  </r>
  <r>
    <n v="18474"/>
    <n v="43"/>
    <x v="1989"/>
    <d v="2017-06-29T00:00:00"/>
    <x v="9"/>
    <b v="0"/>
    <s v="Approved"/>
    <x v="0"/>
    <x v="0"/>
    <s v="medium"/>
    <s v="medium"/>
    <n v="1151.96"/>
    <n v="649.49"/>
    <n v="34071"/>
  </r>
  <r>
    <n v="18475"/>
    <n v="71"/>
    <x v="345"/>
    <d v="2017-05-28T00:00:00"/>
    <x v="1"/>
    <b v="0"/>
    <s v="Approved"/>
    <x v="0"/>
    <x v="0"/>
    <s v="high"/>
    <s v="large"/>
    <n v="1842.92"/>
    <n v="1105.75"/>
    <n v="34996"/>
  </r>
  <r>
    <n v="18476"/>
    <n v="2"/>
    <x v="727"/>
    <d v="2017-08-13T00:00:00"/>
    <x v="3"/>
    <b v="0"/>
    <s v="Approved"/>
    <x v="4"/>
    <x v="1"/>
    <s v="low"/>
    <s v="small"/>
    <n v="590.26"/>
    <n v="525.33000000000004"/>
    <n v="40487"/>
  </r>
  <r>
    <n v="18477"/>
    <n v="73"/>
    <x v="528"/>
    <d v="2017-08-08T00:00:00"/>
    <x v="3"/>
    <b v="0"/>
    <s v="Approved"/>
    <x v="0"/>
    <x v="0"/>
    <s v="medium"/>
    <s v="medium"/>
    <n v="1945.43"/>
    <n v="333.18"/>
    <n v="37499"/>
  </r>
  <r>
    <n v="18478"/>
    <n v="91"/>
    <x v="1419"/>
    <d v="2017-04-09T00:00:00"/>
    <x v="5"/>
    <b v="1"/>
    <s v="Approved"/>
    <x v="5"/>
    <x v="0"/>
    <s v="low"/>
    <s v="medium"/>
    <n v="642.30999999999995"/>
    <n v="513.85"/>
    <n v="41922"/>
  </r>
  <r>
    <n v="18479"/>
    <n v="90"/>
    <x v="447"/>
    <d v="2017-03-13T00:00:00"/>
    <x v="4"/>
    <b v="0"/>
    <s v="Approved"/>
    <x v="0"/>
    <x v="0"/>
    <s v="low"/>
    <s v="medium"/>
    <n v="945.04"/>
    <n v="507.58"/>
    <n v="40336"/>
  </r>
  <r>
    <n v="18480"/>
    <n v="96"/>
    <x v="2905"/>
    <d v="2017-12-29T00:00:00"/>
    <x v="10"/>
    <b v="0"/>
    <s v="Approved"/>
    <x v="5"/>
    <x v="1"/>
    <s v="low"/>
    <s v="small"/>
    <n v="1172.78"/>
    <n v="1043.77"/>
    <n v="37539"/>
  </r>
  <r>
    <n v="18481"/>
    <n v="69"/>
    <x v="763"/>
    <d v="2017-06-17T00:00:00"/>
    <x v="9"/>
    <b v="0"/>
    <s v="Approved"/>
    <x v="4"/>
    <x v="1"/>
    <s v="medium"/>
    <s v="medium"/>
    <n v="792.9"/>
    <n v="594.67999999999995"/>
    <n v="34996"/>
  </r>
  <r>
    <n v="18482"/>
    <n v="90"/>
    <x v="1598"/>
    <d v="2017-12-02T00:00:00"/>
    <x v="10"/>
    <b v="1"/>
    <s v="Approved"/>
    <x v="3"/>
    <x v="0"/>
    <s v="low"/>
    <s v="medium"/>
    <n v="363.01"/>
    <n v="290.41000000000003"/>
    <n v="37626"/>
  </r>
  <r>
    <n v="18483"/>
    <n v="71"/>
    <x v="3242"/>
    <d v="2017-11-15T00:00:00"/>
    <x v="11"/>
    <b v="1"/>
    <s v="Approved"/>
    <x v="0"/>
    <x v="0"/>
    <s v="high"/>
    <s v="large"/>
    <n v="1842.92"/>
    <n v="1105.75"/>
    <n v="34996"/>
  </r>
  <r>
    <n v="18484"/>
    <n v="17"/>
    <x v="1433"/>
    <d v="2017-01-04T00:00:00"/>
    <x v="7"/>
    <b v="0"/>
    <s v="Approved"/>
    <x v="0"/>
    <x v="0"/>
    <s v="high"/>
    <s v="medium"/>
    <n v="1024.6600000000001"/>
    <n v="614.79999999999995"/>
    <n v="40487"/>
  </r>
  <r>
    <n v="18485"/>
    <n v="81"/>
    <x v="1879"/>
    <d v="2017-06-08T00:00:00"/>
    <x v="9"/>
    <b v="1"/>
    <s v="Approved"/>
    <x v="0"/>
    <x v="0"/>
    <s v="medium"/>
    <s v="medium"/>
    <n v="1151.96"/>
    <n v="649.49"/>
    <n v="41009"/>
  </r>
  <r>
    <n v="18486"/>
    <n v="67"/>
    <x v="1047"/>
    <d v="2017-07-01T00:00:00"/>
    <x v="6"/>
    <b v="1"/>
    <s v="Cancelled"/>
    <x v="0"/>
    <x v="0"/>
    <s v="medium"/>
    <s v="large"/>
    <n v="1071.23"/>
    <n v="380.74"/>
    <n v="35160"/>
  </r>
  <r>
    <n v="18487"/>
    <n v="61"/>
    <x v="280"/>
    <d v="2017-09-25T00:00:00"/>
    <x v="8"/>
    <b v="1"/>
    <s v="Approved"/>
    <x v="2"/>
    <x v="0"/>
    <s v="low"/>
    <s v="medium"/>
    <n v="71.16"/>
    <n v="56.93"/>
    <n v="42172"/>
  </r>
  <r>
    <n v="18488"/>
    <n v="28"/>
    <x v="104"/>
    <d v="2017-12-11T00:00:00"/>
    <x v="10"/>
    <b v="0"/>
    <s v="Approved"/>
    <x v="3"/>
    <x v="0"/>
    <s v="medium"/>
    <s v="small"/>
    <n v="1216.1400000000001"/>
    <n v="1082.3599999999999"/>
    <n v="33455"/>
  </r>
  <r>
    <n v="18489"/>
    <n v="13"/>
    <x v="3159"/>
    <d v="2017-10-01T00:00:00"/>
    <x v="2"/>
    <b v="1"/>
    <s v="Approved"/>
    <x v="0"/>
    <x v="0"/>
    <s v="medium"/>
    <s v="medium"/>
    <n v="1577.53"/>
    <n v="826.51"/>
    <n v="40618"/>
  </r>
  <r>
    <n v="18490"/>
    <n v="80"/>
    <x v="2307"/>
    <d v="2017-04-12T00:00:00"/>
    <x v="5"/>
    <b v="0"/>
    <s v="Approved"/>
    <x v="2"/>
    <x v="3"/>
    <s v="low"/>
    <s v="medium"/>
    <n v="1073.07"/>
    <n v="933.84"/>
    <n v="42226"/>
  </r>
  <r>
    <n v="18491"/>
    <n v="49"/>
    <x v="2617"/>
    <d v="2017-12-20T00:00:00"/>
    <x v="10"/>
    <b v="0"/>
    <s v="Approved"/>
    <x v="1"/>
    <x v="1"/>
    <s v="medium"/>
    <s v="medium"/>
    <n v="533.51"/>
    <n v="400.13"/>
    <n v="35707"/>
  </r>
  <r>
    <n v="18492"/>
    <n v="45"/>
    <x v="2034"/>
    <d v="2017-09-14T00:00:00"/>
    <x v="8"/>
    <b v="0"/>
    <s v="Approved"/>
    <x v="0"/>
    <x v="0"/>
    <s v="medium"/>
    <s v="medium"/>
    <n v="441.49"/>
    <n v="84.99"/>
    <n v="37668"/>
  </r>
  <r>
    <n v="18493"/>
    <s v="Unknown"/>
    <x v="1668"/>
    <d v="2017-02-17T00:00:00"/>
    <x v="0"/>
    <b v="1"/>
    <s v="Approved"/>
    <x v="6"/>
    <x v="4"/>
    <s v="Unknown"/>
    <s v="Unknown"/>
    <n v="1541.1"/>
    <s v="Unknown"/>
    <s v="Unknown"/>
  </r>
  <r>
    <n v="18494"/>
    <n v="9"/>
    <x v="667"/>
    <d v="2017-04-16T00:00:00"/>
    <x v="5"/>
    <b v="1"/>
    <s v="Approved"/>
    <x v="2"/>
    <x v="1"/>
    <s v="medium"/>
    <s v="medium"/>
    <n v="742.54"/>
    <n v="667.4"/>
    <n v="33549"/>
  </r>
  <r>
    <n v="18495"/>
    <s v="Unknown"/>
    <x v="1218"/>
    <d v="2017-10-06T00:00:00"/>
    <x v="2"/>
    <b v="1"/>
    <s v="Approved"/>
    <x v="4"/>
    <x v="0"/>
    <s v="medium"/>
    <s v="large"/>
    <n v="569.55999999999995"/>
    <n v="528.42999999999995"/>
    <n v="33364"/>
  </r>
  <r>
    <n v="18496"/>
    <n v="41"/>
    <x v="2455"/>
    <d v="2017-06-15T00:00:00"/>
    <x v="9"/>
    <b v="1"/>
    <s v="Approved"/>
    <x v="0"/>
    <x v="1"/>
    <s v="medium"/>
    <s v="medium"/>
    <n v="416.98"/>
    <n v="312.74"/>
    <n v="35560"/>
  </r>
  <r>
    <n v="18497"/>
    <n v="20"/>
    <x v="2585"/>
    <d v="2017-12-25T00:00:00"/>
    <x v="10"/>
    <b v="0"/>
    <s v="Approved"/>
    <x v="1"/>
    <x v="0"/>
    <s v="medium"/>
    <s v="small"/>
    <n v="1775.81"/>
    <n v="1580.47"/>
    <n v="34115"/>
  </r>
  <r>
    <n v="18498"/>
    <n v="30"/>
    <x v="2086"/>
    <d v="2017-11-06T00:00:00"/>
    <x v="11"/>
    <b v="1"/>
    <s v="Approved"/>
    <x v="0"/>
    <x v="0"/>
    <s v="high"/>
    <s v="medium"/>
    <n v="748.17"/>
    <n v="448.9"/>
    <n v="33888"/>
  </r>
  <r>
    <n v="18499"/>
    <n v="1"/>
    <x v="3321"/>
    <d v="2017-02-07T00:00:00"/>
    <x v="0"/>
    <b v="0"/>
    <s v="Approved"/>
    <x v="4"/>
    <x v="0"/>
    <s v="medium"/>
    <s v="medium"/>
    <n v="1403.5"/>
    <n v="954.82"/>
    <n v="41245"/>
  </r>
  <r>
    <n v="18500"/>
    <n v="58"/>
    <x v="3214"/>
    <d v="2017-07-25T00:00:00"/>
    <x v="6"/>
    <b v="1"/>
    <s v="Approved"/>
    <x v="2"/>
    <x v="0"/>
    <s v="medium"/>
    <s v="medium"/>
    <n v="912.52"/>
    <n v="141.4"/>
    <n v="42295"/>
  </r>
  <r>
    <n v="18501"/>
    <n v="16"/>
    <x v="2084"/>
    <d v="2017-12-01T00:00:00"/>
    <x v="10"/>
    <b v="0"/>
    <s v="Approved"/>
    <x v="3"/>
    <x v="0"/>
    <s v="high"/>
    <s v="small"/>
    <n v="1661.92"/>
    <n v="1479.11"/>
    <n v="41345"/>
  </r>
  <r>
    <n v="18502"/>
    <n v="19"/>
    <x v="684"/>
    <d v="2017-11-02T00:00:00"/>
    <x v="11"/>
    <s v="Unknown"/>
    <s v="Approved"/>
    <x v="2"/>
    <x v="1"/>
    <s v="high"/>
    <s v="large"/>
    <n v="12.01"/>
    <n v="7.21"/>
    <n v="39880"/>
  </r>
  <r>
    <n v="18503"/>
    <n v="4"/>
    <x v="3305"/>
    <d v="2017-04-03T00:00:00"/>
    <x v="5"/>
    <b v="1"/>
    <s v="Approved"/>
    <x v="0"/>
    <x v="0"/>
    <s v="medium"/>
    <s v="medium"/>
    <n v="1483.2"/>
    <n v="99.59"/>
    <n v="40410"/>
  </r>
  <r>
    <n v="18504"/>
    <n v="11"/>
    <x v="1951"/>
    <d v="2017-01-09T00:00:00"/>
    <x v="7"/>
    <b v="1"/>
    <s v="Approved"/>
    <x v="4"/>
    <x v="0"/>
    <s v="high"/>
    <s v="medium"/>
    <n v="1274.93"/>
    <n v="764.96"/>
    <n v="39880"/>
  </r>
  <r>
    <n v="18505"/>
    <n v="21"/>
    <x v="1732"/>
    <d v="2017-09-18T00:00:00"/>
    <x v="8"/>
    <b v="1"/>
    <s v="Approved"/>
    <x v="0"/>
    <x v="0"/>
    <s v="medium"/>
    <s v="large"/>
    <n v="1071.23"/>
    <n v="380.74"/>
    <n v="42696"/>
  </r>
  <r>
    <n v="18506"/>
    <n v="2"/>
    <x v="1918"/>
    <d v="2017-01-18T00:00:00"/>
    <x v="7"/>
    <b v="0"/>
    <s v="Approved"/>
    <x v="0"/>
    <x v="0"/>
    <s v="medium"/>
    <s v="medium"/>
    <n v="71.489999999999995"/>
    <n v="53.62"/>
    <n v="41701"/>
  </r>
  <r>
    <n v="18507"/>
    <n v="70"/>
    <x v="2356"/>
    <d v="2017-09-22T00:00:00"/>
    <x v="8"/>
    <b v="0"/>
    <s v="Approved"/>
    <x v="1"/>
    <x v="0"/>
    <s v="high"/>
    <s v="medium"/>
    <n v="495.72"/>
    <n v="297.43"/>
    <n v="38193"/>
  </r>
  <r>
    <n v="18508"/>
    <n v="64"/>
    <x v="674"/>
    <d v="2017-05-29T00:00:00"/>
    <x v="1"/>
    <b v="1"/>
    <s v="Approved"/>
    <x v="1"/>
    <x v="0"/>
    <s v="medium"/>
    <s v="large"/>
    <n v="1469.44"/>
    <n v="596.54999999999995"/>
    <n v="41047"/>
  </r>
  <r>
    <n v="18509"/>
    <n v="32"/>
    <x v="247"/>
    <d v="2017-09-08T00:00:00"/>
    <x v="8"/>
    <b v="0"/>
    <s v="Approved"/>
    <x v="4"/>
    <x v="0"/>
    <s v="medium"/>
    <s v="medium"/>
    <n v="642.70000000000005"/>
    <n v="211.37"/>
    <n v="37337"/>
  </r>
  <r>
    <n v="18510"/>
    <n v="21"/>
    <x v="1678"/>
    <d v="2017-08-19T00:00:00"/>
    <x v="3"/>
    <b v="1"/>
    <s v="Approved"/>
    <x v="5"/>
    <x v="3"/>
    <s v="medium"/>
    <s v="medium"/>
    <n v="1466.68"/>
    <n v="363.25"/>
    <n v="41701"/>
  </r>
  <r>
    <n v="18511"/>
    <n v="55"/>
    <x v="2032"/>
    <d v="2017-10-29T00:00:00"/>
    <x v="2"/>
    <b v="1"/>
    <s v="Approved"/>
    <x v="1"/>
    <x v="1"/>
    <s v="medium"/>
    <s v="large"/>
    <n v="1894.19"/>
    <n v="598.76"/>
    <n v="34143"/>
  </r>
  <r>
    <n v="18512"/>
    <n v="91"/>
    <x v="1358"/>
    <d v="2017-11-14T00:00:00"/>
    <x v="11"/>
    <b v="1"/>
    <s v="Approved"/>
    <x v="0"/>
    <x v="0"/>
    <s v="medium"/>
    <s v="medium"/>
    <n v="100.35"/>
    <n v="75.260000000000005"/>
    <n v="36367"/>
  </r>
  <r>
    <n v="18513"/>
    <s v="Unknown"/>
    <x v="1477"/>
    <d v="2017-01-13T00:00:00"/>
    <x v="7"/>
    <b v="1"/>
    <s v="Approved"/>
    <x v="0"/>
    <x v="0"/>
    <s v="medium"/>
    <s v="medium"/>
    <n v="100.35"/>
    <n v="75.260000000000005"/>
    <n v="36367"/>
  </r>
  <r>
    <n v="18514"/>
    <n v="19"/>
    <x v="1802"/>
    <d v="2017-07-28T00:00:00"/>
    <x v="6"/>
    <b v="1"/>
    <s v="Approved"/>
    <x v="2"/>
    <x v="1"/>
    <s v="high"/>
    <s v="large"/>
    <n v="12.01"/>
    <n v="7.21"/>
    <n v="34244"/>
  </r>
  <r>
    <n v="18515"/>
    <n v="85"/>
    <x v="2018"/>
    <d v="2017-09-28T00:00:00"/>
    <x v="8"/>
    <b v="1"/>
    <s v="Approved"/>
    <x v="5"/>
    <x v="0"/>
    <s v="medium"/>
    <s v="medium"/>
    <n v="752.64"/>
    <n v="205.36"/>
    <n v="36334"/>
  </r>
  <r>
    <n v="18516"/>
    <s v="Unknown"/>
    <x v="3471"/>
    <d v="2017-12-25T00:00:00"/>
    <x v="10"/>
    <b v="0"/>
    <s v="Approved"/>
    <x v="5"/>
    <x v="0"/>
    <s v="medium"/>
    <s v="medium"/>
    <n v="60.34"/>
    <n v="45.26"/>
    <n v="34165"/>
  </r>
  <r>
    <n v="18517"/>
    <n v="72"/>
    <x v="1924"/>
    <d v="2017-09-08T00:00:00"/>
    <x v="8"/>
    <b v="0"/>
    <s v="Approved"/>
    <x v="3"/>
    <x v="0"/>
    <s v="medium"/>
    <s v="medium"/>
    <n v="360.4"/>
    <n v="270.3"/>
    <n v="35455"/>
  </r>
  <r>
    <n v="18518"/>
    <n v="79"/>
    <x v="1789"/>
    <d v="2017-09-25T00:00:00"/>
    <x v="8"/>
    <b v="0"/>
    <s v="Approved"/>
    <x v="3"/>
    <x v="0"/>
    <s v="medium"/>
    <s v="medium"/>
    <n v="1555.58"/>
    <n v="818.01"/>
    <n v="42226"/>
  </r>
  <r>
    <n v="18519"/>
    <n v="30"/>
    <x v="137"/>
    <d v="2017-11-22T00:00:00"/>
    <x v="11"/>
    <b v="1"/>
    <s v="Approved"/>
    <x v="2"/>
    <x v="0"/>
    <s v="medium"/>
    <s v="medium"/>
    <n v="1227.3399999999999"/>
    <n v="770.89"/>
    <n v="34556"/>
  </r>
  <r>
    <n v="18520"/>
    <n v="27"/>
    <x v="1862"/>
    <d v="2017-05-24T00:00:00"/>
    <x v="1"/>
    <b v="0"/>
    <s v="Approved"/>
    <x v="1"/>
    <x v="0"/>
    <s v="low"/>
    <s v="medium"/>
    <n v="1057.51"/>
    <n v="154.4"/>
    <n v="34527"/>
  </r>
  <r>
    <n v="18521"/>
    <n v="34"/>
    <x v="2856"/>
    <d v="2017-03-03T00:00:00"/>
    <x v="4"/>
    <b v="0"/>
    <s v="Approved"/>
    <x v="3"/>
    <x v="1"/>
    <s v="high"/>
    <s v="large"/>
    <n v="774.53"/>
    <n v="464.72"/>
    <n v="37698"/>
  </r>
  <r>
    <n v="18522"/>
    <n v="1"/>
    <x v="702"/>
    <d v="2017-01-11T00:00:00"/>
    <x v="7"/>
    <b v="0"/>
    <s v="Approved"/>
    <x v="4"/>
    <x v="0"/>
    <s v="medium"/>
    <s v="medium"/>
    <n v="1403.5"/>
    <n v="954.82"/>
    <n v="38573"/>
  </r>
  <r>
    <n v="18523"/>
    <n v="82"/>
    <x v="547"/>
    <d v="2017-05-28T00:00:00"/>
    <x v="1"/>
    <b v="0"/>
    <s v="Approved"/>
    <x v="3"/>
    <x v="0"/>
    <s v="high"/>
    <s v="medium"/>
    <n v="1148.6400000000001"/>
    <n v="689.18"/>
    <n v="42218"/>
  </r>
  <r>
    <n v="18524"/>
    <n v="100"/>
    <x v="2902"/>
    <d v="2017-10-24T00:00:00"/>
    <x v="2"/>
    <b v="1"/>
    <s v="Approved"/>
    <x v="3"/>
    <x v="1"/>
    <s v="medium"/>
    <s v="medium"/>
    <n v="1036.5899999999999"/>
    <n v="206.35"/>
    <n v="33364"/>
  </r>
  <r>
    <n v="18525"/>
    <n v="91"/>
    <x v="1913"/>
    <d v="2017-10-16T00:00:00"/>
    <x v="2"/>
    <b v="1"/>
    <s v="Approved"/>
    <x v="5"/>
    <x v="0"/>
    <s v="low"/>
    <s v="medium"/>
    <n v="642.30999999999995"/>
    <n v="513.85"/>
    <n v="41922"/>
  </r>
  <r>
    <n v="18526"/>
    <n v="1"/>
    <x v="390"/>
    <d v="2017-01-19T00:00:00"/>
    <x v="7"/>
    <b v="1"/>
    <s v="Approved"/>
    <x v="4"/>
    <x v="0"/>
    <s v="medium"/>
    <s v="medium"/>
    <n v="1403.5"/>
    <n v="954.82"/>
    <n v="42688"/>
  </r>
  <r>
    <n v="18527"/>
    <n v="18"/>
    <x v="3338"/>
    <d v="2017-06-09T00:00:00"/>
    <x v="9"/>
    <b v="1"/>
    <s v="Approved"/>
    <x v="3"/>
    <x v="0"/>
    <s v="high"/>
    <s v="medium"/>
    <n v="1148.6400000000001"/>
    <n v="689.18"/>
    <n v="42226"/>
  </r>
  <r>
    <n v="18528"/>
    <n v="28"/>
    <x v="1253"/>
    <d v="2017-06-28T00:00:00"/>
    <x v="9"/>
    <b v="1"/>
    <s v="Approved"/>
    <x v="3"/>
    <x v="0"/>
    <s v="medium"/>
    <s v="small"/>
    <n v="1216.1400000000001"/>
    <n v="1082.3599999999999"/>
    <n v="37337"/>
  </r>
  <r>
    <n v="18529"/>
    <n v="32"/>
    <x v="1142"/>
    <d v="2017-04-09T00:00:00"/>
    <x v="5"/>
    <b v="0"/>
    <s v="Approved"/>
    <x v="4"/>
    <x v="0"/>
    <s v="high"/>
    <s v="medium"/>
    <n v="1179"/>
    <n v="707.4"/>
    <n v="38693"/>
  </r>
  <r>
    <n v="18530"/>
    <n v="85"/>
    <x v="977"/>
    <d v="2017-11-30T00:00:00"/>
    <x v="11"/>
    <b v="0"/>
    <s v="Approved"/>
    <x v="5"/>
    <x v="0"/>
    <s v="medium"/>
    <s v="medium"/>
    <n v="1228.07"/>
    <n v="400.91"/>
    <n v="38859"/>
  </r>
  <r>
    <n v="18531"/>
    <n v="67"/>
    <x v="1315"/>
    <d v="2017-02-11T00:00:00"/>
    <x v="0"/>
    <b v="1"/>
    <s v="Approved"/>
    <x v="3"/>
    <x v="1"/>
    <s v="medium"/>
    <s v="medium"/>
    <n v="544.04999999999995"/>
    <n v="376.84"/>
    <n v="40410"/>
  </r>
  <r>
    <n v="18532"/>
    <n v="5"/>
    <x v="2592"/>
    <d v="2017-02-15T00:00:00"/>
    <x v="0"/>
    <b v="1"/>
    <s v="Approved"/>
    <x v="1"/>
    <x v="2"/>
    <s v="low"/>
    <s v="medium"/>
    <n v="574.64"/>
    <n v="459.71"/>
    <n v="39298"/>
  </r>
  <r>
    <n v="18533"/>
    <n v="3"/>
    <x v="3443"/>
    <d v="2017-08-22T00:00:00"/>
    <x v="3"/>
    <b v="1"/>
    <s v="Approved"/>
    <x v="1"/>
    <x v="0"/>
    <s v="medium"/>
    <s v="large"/>
    <n v="2091.4699999999998"/>
    <n v="388.92"/>
    <n v="41701"/>
  </r>
  <r>
    <n v="18534"/>
    <s v="Unknown"/>
    <x v="2219"/>
    <d v="2017-04-11T00:00:00"/>
    <x v="5"/>
    <b v="0"/>
    <s v="Approved"/>
    <x v="1"/>
    <x v="0"/>
    <s v="high"/>
    <s v="medium"/>
    <n v="495.72"/>
    <n v="297.43"/>
    <n v="42105"/>
  </r>
  <r>
    <n v="18535"/>
    <s v="Unknown"/>
    <x v="1811"/>
    <d v="2017-11-16T00:00:00"/>
    <x v="11"/>
    <b v="1"/>
    <s v="Approved"/>
    <x v="3"/>
    <x v="1"/>
    <s v="medium"/>
    <s v="medium"/>
    <n v="543.39"/>
    <n v="407.54"/>
    <n v="42696"/>
  </r>
  <r>
    <n v="18536"/>
    <n v="62"/>
    <x v="1965"/>
    <d v="2017-07-09T00:00:00"/>
    <x v="6"/>
    <b v="1"/>
    <s v="Approved"/>
    <x v="0"/>
    <x v="0"/>
    <s v="medium"/>
    <s v="medium"/>
    <n v="478.16"/>
    <n v="298.72000000000003"/>
    <n v="38647"/>
  </r>
  <r>
    <n v="18537"/>
    <n v="81"/>
    <x v="385"/>
    <d v="2017-04-30T00:00:00"/>
    <x v="5"/>
    <b v="0"/>
    <s v="Approved"/>
    <x v="3"/>
    <x v="0"/>
    <s v="medium"/>
    <s v="small"/>
    <n v="586.45000000000005"/>
    <n v="521.94000000000005"/>
    <n v="36145"/>
  </r>
  <r>
    <n v="18538"/>
    <n v="35"/>
    <x v="2110"/>
    <d v="2017-05-03T00:00:00"/>
    <x v="1"/>
    <b v="1"/>
    <s v="Approved"/>
    <x v="1"/>
    <x v="0"/>
    <s v="low"/>
    <s v="medium"/>
    <n v="1057.51"/>
    <n v="154.4"/>
    <n v="34527"/>
  </r>
  <r>
    <n v="18539"/>
    <n v="90"/>
    <x v="870"/>
    <d v="2017-04-27T00:00:00"/>
    <x v="5"/>
    <b v="0"/>
    <s v="Approved"/>
    <x v="3"/>
    <x v="0"/>
    <s v="low"/>
    <s v="medium"/>
    <n v="363.01"/>
    <n v="290.41000000000003"/>
    <n v="38482"/>
  </r>
  <r>
    <n v="18540"/>
    <n v="92"/>
    <x v="3264"/>
    <d v="2017-05-08T00:00:00"/>
    <x v="1"/>
    <b v="1"/>
    <s v="Approved"/>
    <x v="5"/>
    <x v="3"/>
    <s v="medium"/>
    <s v="large"/>
    <n v="1890.39"/>
    <n v="260.14"/>
    <n v="33259"/>
  </r>
  <r>
    <n v="18541"/>
    <n v="19"/>
    <x v="2038"/>
    <d v="2017-11-01T00:00:00"/>
    <x v="11"/>
    <b v="0"/>
    <s v="Approved"/>
    <x v="2"/>
    <x v="1"/>
    <s v="high"/>
    <s v="large"/>
    <n v="12.01"/>
    <n v="7.21"/>
    <n v="42404"/>
  </r>
  <r>
    <n v="18542"/>
    <n v="1"/>
    <x v="2106"/>
    <d v="2017-04-01T00:00:00"/>
    <x v="5"/>
    <b v="0"/>
    <s v="Approved"/>
    <x v="4"/>
    <x v="0"/>
    <s v="medium"/>
    <s v="medium"/>
    <n v="1403.5"/>
    <n v="954.82"/>
    <n v="42688"/>
  </r>
  <r>
    <n v="18543"/>
    <n v="57"/>
    <x v="2084"/>
    <d v="2017-11-15T00:00:00"/>
    <x v="11"/>
    <b v="1"/>
    <s v="Approved"/>
    <x v="5"/>
    <x v="3"/>
    <s v="medium"/>
    <s v="large"/>
    <n v="1890.39"/>
    <n v="260.14"/>
    <n v="36146"/>
  </r>
  <r>
    <n v="18544"/>
    <s v="Unknown"/>
    <x v="1585"/>
    <d v="2017-01-15T00:00:00"/>
    <x v="7"/>
    <b v="1"/>
    <s v="Approved"/>
    <x v="6"/>
    <x v="4"/>
    <s v="Unknown"/>
    <s v="Unknown"/>
    <n v="1476.88"/>
    <s v="Unknown"/>
    <s v="Unknown"/>
  </r>
  <r>
    <n v="18545"/>
    <n v="53"/>
    <x v="1804"/>
    <d v="2017-08-15T00:00:00"/>
    <x v="3"/>
    <b v="1"/>
    <s v="Approved"/>
    <x v="2"/>
    <x v="0"/>
    <s v="medium"/>
    <s v="medium"/>
    <n v="795.34"/>
    <n v="101.58"/>
    <n v="35470"/>
  </r>
  <r>
    <n v="18546"/>
    <s v="Unknown"/>
    <x v="1621"/>
    <d v="2017-05-08T00:00:00"/>
    <x v="1"/>
    <b v="1"/>
    <s v="Approved"/>
    <x v="1"/>
    <x v="1"/>
    <s v="medium"/>
    <s v="medium"/>
    <n v="290.62"/>
    <n v="215.14"/>
    <n v="35667"/>
  </r>
  <r>
    <n v="18547"/>
    <s v="Unknown"/>
    <x v="243"/>
    <d v="2017-08-21T00:00:00"/>
    <x v="3"/>
    <b v="0"/>
    <s v="Approved"/>
    <x v="5"/>
    <x v="0"/>
    <s v="medium"/>
    <s v="medium"/>
    <n v="60.34"/>
    <n v="45.26"/>
    <n v="34165"/>
  </r>
  <r>
    <n v="18548"/>
    <n v="36"/>
    <x v="3443"/>
    <d v="2017-09-21T00:00:00"/>
    <x v="8"/>
    <b v="1"/>
    <s v="Approved"/>
    <x v="0"/>
    <x v="0"/>
    <s v="low"/>
    <s v="medium"/>
    <n v="945.04"/>
    <n v="507.58"/>
    <n v="39526"/>
  </r>
  <r>
    <n v="18549"/>
    <n v="22"/>
    <x v="2384"/>
    <d v="2017-02-24T00:00:00"/>
    <x v="0"/>
    <b v="1"/>
    <s v="Approved"/>
    <x v="5"/>
    <x v="0"/>
    <s v="medium"/>
    <s v="medium"/>
    <n v="60.34"/>
    <n v="45.26"/>
    <n v="42404"/>
  </r>
  <r>
    <n v="18550"/>
    <n v="28"/>
    <x v="3086"/>
    <d v="2017-12-27T00:00:00"/>
    <x v="10"/>
    <b v="0"/>
    <s v="Approved"/>
    <x v="3"/>
    <x v="0"/>
    <s v="medium"/>
    <s v="small"/>
    <n v="1216.1400000000001"/>
    <n v="1082.3599999999999"/>
    <n v="33552"/>
  </r>
  <r>
    <n v="18551"/>
    <n v="57"/>
    <x v="2296"/>
    <d v="2017-09-21T00:00:00"/>
    <x v="8"/>
    <b v="0"/>
    <s v="Approved"/>
    <x v="5"/>
    <x v="3"/>
    <s v="medium"/>
    <s v="large"/>
    <n v="1890.39"/>
    <n v="260.14"/>
    <n v="33259"/>
  </r>
  <r>
    <n v="18552"/>
    <n v="83"/>
    <x v="2540"/>
    <d v="2017-04-05T00:00:00"/>
    <x v="5"/>
    <b v="1"/>
    <s v="Approved"/>
    <x v="0"/>
    <x v="3"/>
    <s v="medium"/>
    <s v="large"/>
    <n v="2083.94"/>
    <n v="675.03"/>
    <n v="34079"/>
  </r>
  <r>
    <n v="18553"/>
    <s v="Unknown"/>
    <x v="368"/>
    <d v="2017-02-21T00:00:00"/>
    <x v="0"/>
    <b v="0"/>
    <s v="Approved"/>
    <x v="1"/>
    <x v="0"/>
    <s v="high"/>
    <s v="medium"/>
    <n v="495.72"/>
    <n v="297.43"/>
    <n v="38859"/>
  </r>
  <r>
    <n v="18554"/>
    <s v="Unknown"/>
    <x v="2687"/>
    <d v="2017-10-24T00:00:00"/>
    <x v="2"/>
    <b v="1"/>
    <s v="Approved"/>
    <x v="6"/>
    <x v="4"/>
    <s v="Unknown"/>
    <s v="Unknown"/>
    <n v="1023.39"/>
    <s v="Unknown"/>
    <s v="Unknown"/>
  </r>
  <r>
    <n v="18555"/>
    <n v="79"/>
    <x v="247"/>
    <d v="2017-03-04T00:00:00"/>
    <x v="4"/>
    <b v="1"/>
    <s v="Approved"/>
    <x v="3"/>
    <x v="0"/>
    <s v="medium"/>
    <s v="medium"/>
    <n v="1555.58"/>
    <n v="818.01"/>
    <n v="37873"/>
  </r>
  <r>
    <n v="18556"/>
    <s v="Unknown"/>
    <x v="928"/>
    <d v="2017-06-04T00:00:00"/>
    <x v="9"/>
    <b v="1"/>
    <s v="Approved"/>
    <x v="2"/>
    <x v="1"/>
    <s v="high"/>
    <s v="large"/>
    <n v="12.01"/>
    <n v="7.21"/>
    <n v="36334"/>
  </r>
  <r>
    <n v="18557"/>
    <n v="57"/>
    <x v="850"/>
    <d v="2017-09-16T00:00:00"/>
    <x v="8"/>
    <b v="0"/>
    <s v="Approved"/>
    <x v="5"/>
    <x v="3"/>
    <s v="medium"/>
    <s v="large"/>
    <n v="1890.39"/>
    <n v="260.14"/>
    <n v="33259"/>
  </r>
  <r>
    <n v="18558"/>
    <n v="23"/>
    <x v="949"/>
    <d v="2017-10-31T00:00:00"/>
    <x v="2"/>
    <b v="1"/>
    <s v="Approved"/>
    <x v="3"/>
    <x v="2"/>
    <s v="low"/>
    <s v="small"/>
    <n v="688.63"/>
    <n v="612.88"/>
    <n v="34244"/>
  </r>
  <r>
    <n v="18559"/>
    <n v="55"/>
    <x v="2640"/>
    <d v="2017-07-17T00:00:00"/>
    <x v="6"/>
    <b v="0"/>
    <s v="Approved"/>
    <x v="1"/>
    <x v="1"/>
    <s v="medium"/>
    <s v="large"/>
    <n v="1894.19"/>
    <n v="598.76"/>
    <n v="35707"/>
  </r>
  <r>
    <n v="18560"/>
    <n v="91"/>
    <x v="3421"/>
    <d v="2017-04-05T00:00:00"/>
    <x v="5"/>
    <b v="0"/>
    <s v="Approved"/>
    <x v="5"/>
    <x v="0"/>
    <s v="low"/>
    <s v="medium"/>
    <n v="642.30999999999995"/>
    <n v="513.85"/>
    <n v="41922"/>
  </r>
  <r>
    <n v="18561"/>
    <s v="Unknown"/>
    <x v="2400"/>
    <d v="2017-02-20T00:00:00"/>
    <x v="0"/>
    <b v="0"/>
    <s v="Approved"/>
    <x v="3"/>
    <x v="1"/>
    <s v="medium"/>
    <s v="medium"/>
    <n v="544.04999999999995"/>
    <n v="376.84"/>
    <n v="38647"/>
  </r>
  <r>
    <n v="18562"/>
    <n v="98"/>
    <x v="2347"/>
    <d v="2017-01-05T00:00:00"/>
    <x v="7"/>
    <b v="1"/>
    <s v="Approved"/>
    <x v="1"/>
    <x v="0"/>
    <s v="high"/>
    <s v="medium"/>
    <n v="358.39"/>
    <n v="215.03"/>
    <n v="38002"/>
  </r>
  <r>
    <n v="18563"/>
    <n v="31"/>
    <x v="1673"/>
    <d v="2017-10-21T00:00:00"/>
    <x v="2"/>
    <b v="0"/>
    <s v="Approved"/>
    <x v="4"/>
    <x v="0"/>
    <s v="medium"/>
    <s v="medium"/>
    <n v="230.91"/>
    <n v="173.18"/>
    <n v="39031"/>
  </r>
  <r>
    <n v="18564"/>
    <s v="Unknown"/>
    <x v="711"/>
    <d v="2017-06-24T00:00:00"/>
    <x v="9"/>
    <b v="1"/>
    <s v="Approved"/>
    <x v="3"/>
    <x v="1"/>
    <s v="medium"/>
    <s v="medium"/>
    <n v="544.04999999999995"/>
    <n v="376.84"/>
    <n v="38647"/>
  </r>
  <r>
    <n v="18565"/>
    <n v="30"/>
    <x v="765"/>
    <d v="2017-06-10T00:00:00"/>
    <x v="9"/>
    <b v="1"/>
    <s v="Approved"/>
    <x v="2"/>
    <x v="0"/>
    <s v="medium"/>
    <s v="medium"/>
    <n v="1227.3399999999999"/>
    <n v="770.89"/>
    <n v="34556"/>
  </r>
  <r>
    <n v="18566"/>
    <n v="10"/>
    <x v="214"/>
    <d v="2017-08-20T00:00:00"/>
    <x v="3"/>
    <b v="1"/>
    <s v="Approved"/>
    <x v="5"/>
    <x v="3"/>
    <s v="medium"/>
    <s v="medium"/>
    <n v="1466.68"/>
    <n v="363.25"/>
    <n v="41701"/>
  </r>
  <r>
    <n v="18567"/>
    <n v="56"/>
    <x v="2591"/>
    <d v="2017-10-29T00:00:00"/>
    <x v="2"/>
    <b v="1"/>
    <s v="Approved"/>
    <x v="3"/>
    <x v="2"/>
    <s v="low"/>
    <s v="small"/>
    <n v="688.63"/>
    <n v="612.88"/>
    <n v="42696"/>
  </r>
  <r>
    <n v="18568"/>
    <n v="7"/>
    <x v="2688"/>
    <d v="2017-11-22T00:00:00"/>
    <x v="11"/>
    <b v="1"/>
    <s v="Approved"/>
    <x v="1"/>
    <x v="1"/>
    <s v="low"/>
    <s v="medium"/>
    <n v="980.37"/>
    <n v="234.43"/>
    <n v="38216"/>
  </r>
  <r>
    <n v="18569"/>
    <n v="75"/>
    <x v="3430"/>
    <d v="2017-05-03T00:00:00"/>
    <x v="1"/>
    <b v="1"/>
    <s v="Approved"/>
    <x v="4"/>
    <x v="3"/>
    <s v="medium"/>
    <s v="large"/>
    <n v="1873.97"/>
    <n v="863.95"/>
    <n v="38859"/>
  </r>
  <r>
    <n v="18570"/>
    <n v="74"/>
    <x v="3427"/>
    <d v="2017-03-07T00:00:00"/>
    <x v="4"/>
    <b v="0"/>
    <s v="Approved"/>
    <x v="5"/>
    <x v="0"/>
    <s v="medium"/>
    <s v="medium"/>
    <n v="1762.96"/>
    <n v="950.52"/>
    <n v="37823"/>
  </r>
  <r>
    <n v="18571"/>
    <n v="92"/>
    <x v="1359"/>
    <d v="2017-11-22T00:00:00"/>
    <x v="11"/>
    <b v="0"/>
    <s v="Approved"/>
    <x v="5"/>
    <x v="0"/>
    <s v="medium"/>
    <s v="small"/>
    <n v="1415.01"/>
    <n v="1259.3599999999999"/>
    <n v="37626"/>
  </r>
  <r>
    <n v="18572"/>
    <n v="1"/>
    <x v="222"/>
    <d v="2017-01-17T00:00:00"/>
    <x v="7"/>
    <b v="0"/>
    <s v="Approved"/>
    <x v="4"/>
    <x v="0"/>
    <s v="medium"/>
    <s v="medium"/>
    <n v="1403.5"/>
    <n v="954.82"/>
    <n v="42688"/>
  </r>
  <r>
    <n v="18573"/>
    <n v="45"/>
    <x v="1055"/>
    <d v="2017-06-14T00:00:00"/>
    <x v="9"/>
    <b v="0"/>
    <s v="Approved"/>
    <x v="1"/>
    <x v="1"/>
    <s v="low"/>
    <s v="medium"/>
    <n v="980.37"/>
    <n v="234.43"/>
    <n v="38258"/>
  </r>
  <r>
    <n v="18574"/>
    <n v="46"/>
    <x v="885"/>
    <d v="2017-12-08T00:00:00"/>
    <x v="10"/>
    <b v="1"/>
    <s v="Approved"/>
    <x v="0"/>
    <x v="0"/>
    <s v="low"/>
    <s v="medium"/>
    <n v="1289.8499999999999"/>
    <n v="74.510000000000005"/>
    <n v="39427"/>
  </r>
  <r>
    <n v="18575"/>
    <n v="71"/>
    <x v="540"/>
    <d v="2017-10-16T00:00:00"/>
    <x v="2"/>
    <b v="0"/>
    <s v="Approved"/>
    <x v="0"/>
    <x v="0"/>
    <s v="high"/>
    <s v="large"/>
    <n v="1842.92"/>
    <n v="1105.75"/>
    <n v="38859"/>
  </r>
  <r>
    <n v="18576"/>
    <n v="100"/>
    <x v="1575"/>
    <d v="2017-06-27T00:00:00"/>
    <x v="9"/>
    <b v="1"/>
    <s v="Approved"/>
    <x v="3"/>
    <x v="1"/>
    <s v="medium"/>
    <s v="medium"/>
    <n v="1036.5899999999999"/>
    <n v="206.35"/>
    <n v="33364"/>
  </r>
  <r>
    <n v="18577"/>
    <n v="4"/>
    <x v="517"/>
    <d v="2017-11-11T00:00:00"/>
    <x v="11"/>
    <b v="0"/>
    <s v="Approved"/>
    <x v="4"/>
    <x v="0"/>
    <s v="high"/>
    <s v="medium"/>
    <n v="1129.1300000000001"/>
    <n v="677.48"/>
    <n v="38573"/>
  </r>
  <r>
    <n v="18578"/>
    <n v="31"/>
    <x v="1105"/>
    <d v="2017-12-22T00:00:00"/>
    <x v="10"/>
    <b v="0"/>
    <s v="Approved"/>
    <x v="5"/>
    <x v="0"/>
    <s v="medium"/>
    <s v="medium"/>
    <n v="752.64"/>
    <n v="205.36"/>
    <n v="42218"/>
  </r>
  <r>
    <n v="18579"/>
    <n v="67"/>
    <x v="1037"/>
    <d v="2017-10-02T00:00:00"/>
    <x v="2"/>
    <b v="1"/>
    <s v="Approved"/>
    <x v="3"/>
    <x v="1"/>
    <s v="medium"/>
    <s v="medium"/>
    <n v="544.04999999999995"/>
    <n v="376.84"/>
    <n v="38647"/>
  </r>
  <r>
    <n v="18580"/>
    <n v="20"/>
    <x v="1451"/>
    <d v="2017-10-06T00:00:00"/>
    <x v="2"/>
    <b v="1"/>
    <s v="Approved"/>
    <x v="1"/>
    <x v="0"/>
    <s v="medium"/>
    <s v="small"/>
    <n v="1775.81"/>
    <n v="1580.47"/>
    <n v="33455"/>
  </r>
  <r>
    <n v="18581"/>
    <n v="85"/>
    <x v="1410"/>
    <d v="2017-01-21T00:00:00"/>
    <x v="7"/>
    <b v="0"/>
    <s v="Approved"/>
    <x v="5"/>
    <x v="0"/>
    <s v="medium"/>
    <s v="medium"/>
    <n v="752.64"/>
    <n v="205.36"/>
    <n v="36367"/>
  </r>
  <r>
    <n v="18582"/>
    <n v="53"/>
    <x v="1122"/>
    <d v="2017-08-26T00:00:00"/>
    <x v="3"/>
    <b v="1"/>
    <s v="Approved"/>
    <x v="2"/>
    <x v="0"/>
    <s v="medium"/>
    <s v="medium"/>
    <n v="795.34"/>
    <n v="101.58"/>
    <n v="37823"/>
  </r>
  <r>
    <n v="18583"/>
    <n v="79"/>
    <x v="2239"/>
    <d v="2017-06-30T00:00:00"/>
    <x v="9"/>
    <b v="1"/>
    <s v="Approved"/>
    <x v="3"/>
    <x v="0"/>
    <s v="medium"/>
    <s v="medium"/>
    <n v="1555.58"/>
    <n v="818.01"/>
    <n v="38339"/>
  </r>
  <r>
    <n v="18584"/>
    <n v="25"/>
    <x v="925"/>
    <d v="2017-10-22T00:00:00"/>
    <x v="2"/>
    <b v="1"/>
    <s v="Approved"/>
    <x v="2"/>
    <x v="0"/>
    <s v="high"/>
    <s v="medium"/>
    <n v="2005.66"/>
    <n v="1203.4000000000001"/>
    <n v="41009"/>
  </r>
  <r>
    <n v="18585"/>
    <n v="28"/>
    <x v="60"/>
    <d v="2017-12-05T00:00:00"/>
    <x v="10"/>
    <b v="0"/>
    <s v="Approved"/>
    <x v="3"/>
    <x v="0"/>
    <s v="medium"/>
    <s v="small"/>
    <n v="1216.1400000000001"/>
    <n v="1082.3599999999999"/>
    <n v="37698"/>
  </r>
  <r>
    <n v="18586"/>
    <s v="Unknown"/>
    <x v="1392"/>
    <d v="2017-02-09T00:00:00"/>
    <x v="0"/>
    <b v="1"/>
    <s v="Approved"/>
    <x v="0"/>
    <x v="0"/>
    <s v="medium"/>
    <s v="medium"/>
    <n v="71.489999999999995"/>
    <n v="53.62"/>
    <n v="41245"/>
  </r>
  <r>
    <n v="18587"/>
    <n v="50"/>
    <x v="1780"/>
    <d v="2017-04-15T00:00:00"/>
    <x v="5"/>
    <b v="1"/>
    <s v="Approved"/>
    <x v="4"/>
    <x v="0"/>
    <s v="medium"/>
    <s v="medium"/>
    <n v="642.70000000000005"/>
    <n v="211.37"/>
    <n v="41848"/>
  </r>
  <r>
    <n v="18588"/>
    <n v="8"/>
    <x v="1553"/>
    <d v="2017-07-08T00:00:00"/>
    <x v="6"/>
    <b v="1"/>
    <s v="Approved"/>
    <x v="0"/>
    <x v="1"/>
    <s v="medium"/>
    <s v="small"/>
    <n v="1703.52"/>
    <n v="1516.13"/>
    <n v="34079"/>
  </r>
  <r>
    <n v="18589"/>
    <n v="75"/>
    <x v="1362"/>
    <d v="2017-12-02T00:00:00"/>
    <x v="10"/>
    <b v="1"/>
    <s v="Approved"/>
    <x v="4"/>
    <x v="3"/>
    <s v="medium"/>
    <s v="large"/>
    <n v="1873.97"/>
    <n v="863.95"/>
    <n v="33879"/>
  </r>
  <r>
    <n v="18590"/>
    <n v="21"/>
    <x v="3344"/>
    <d v="2017-04-20T00:00:00"/>
    <x v="5"/>
    <b v="1"/>
    <s v="Approved"/>
    <x v="0"/>
    <x v="0"/>
    <s v="medium"/>
    <s v="large"/>
    <n v="1071.23"/>
    <n v="380.74"/>
    <n v="36334"/>
  </r>
  <r>
    <n v="18591"/>
    <n v="68"/>
    <x v="624"/>
    <d v="2017-03-10T00:00:00"/>
    <x v="4"/>
    <b v="1"/>
    <s v="Approved"/>
    <x v="2"/>
    <x v="0"/>
    <s v="medium"/>
    <s v="medium"/>
    <n v="1636.9"/>
    <n v="44.71"/>
    <n v="40410"/>
  </r>
  <r>
    <n v="18592"/>
    <n v="54"/>
    <x v="2739"/>
    <d v="2017-11-05T00:00:00"/>
    <x v="11"/>
    <b v="1"/>
    <s v="Approved"/>
    <x v="5"/>
    <x v="0"/>
    <s v="medium"/>
    <s v="medium"/>
    <n v="1292.8399999999999"/>
    <n v="13.44"/>
    <n v="33259"/>
  </r>
  <r>
    <n v="18593"/>
    <n v="88"/>
    <x v="774"/>
    <d v="2017-02-10T00:00:00"/>
    <x v="0"/>
    <b v="1"/>
    <s v="Approved"/>
    <x v="3"/>
    <x v="0"/>
    <s v="medium"/>
    <s v="medium"/>
    <n v="1198.46"/>
    <n v="381.1"/>
    <n v="36145"/>
  </r>
  <r>
    <n v="18594"/>
    <n v="12"/>
    <x v="3349"/>
    <d v="2017-01-19T00:00:00"/>
    <x v="7"/>
    <b v="0"/>
    <s v="Approved"/>
    <x v="4"/>
    <x v="0"/>
    <s v="medium"/>
    <s v="large"/>
    <n v="1765.3"/>
    <n v="709.48"/>
    <n v="38339"/>
  </r>
  <r>
    <n v="18595"/>
    <n v="46"/>
    <x v="295"/>
    <d v="2017-01-07T00:00:00"/>
    <x v="7"/>
    <b v="0"/>
    <s v="Approved"/>
    <x v="2"/>
    <x v="0"/>
    <s v="low"/>
    <s v="medium"/>
    <n v="1793.43"/>
    <n v="248.82"/>
    <n v="36361"/>
  </r>
  <r>
    <n v="18596"/>
    <n v="58"/>
    <x v="1086"/>
    <d v="2017-12-16T00:00:00"/>
    <x v="10"/>
    <b v="0"/>
    <s v="Approved"/>
    <x v="2"/>
    <x v="0"/>
    <s v="medium"/>
    <s v="medium"/>
    <n v="912.52"/>
    <n v="141.4"/>
    <n v="42295"/>
  </r>
  <r>
    <n v="18597"/>
    <n v="96"/>
    <x v="1374"/>
    <d v="2017-07-13T00:00:00"/>
    <x v="6"/>
    <b v="1"/>
    <s v="Approved"/>
    <x v="4"/>
    <x v="0"/>
    <s v="medium"/>
    <s v="large"/>
    <n v="1635.3"/>
    <n v="993.66"/>
    <n v="33364"/>
  </r>
  <r>
    <n v="18598"/>
    <n v="1"/>
    <x v="1991"/>
    <d v="2017-02-06T00:00:00"/>
    <x v="0"/>
    <b v="1"/>
    <s v="Approved"/>
    <x v="4"/>
    <x v="3"/>
    <s v="medium"/>
    <s v="large"/>
    <n v="1873.97"/>
    <n v="863.95"/>
    <n v="41922"/>
  </r>
  <r>
    <n v="18599"/>
    <n v="6"/>
    <x v="10"/>
    <d v="2017-07-02T00:00:00"/>
    <x v="6"/>
    <b v="1"/>
    <s v="Approved"/>
    <x v="2"/>
    <x v="0"/>
    <s v="high"/>
    <s v="medium"/>
    <n v="227.88"/>
    <n v="136.72999999999999"/>
    <n v="37659"/>
  </r>
  <r>
    <n v="18600"/>
    <n v="54"/>
    <x v="3200"/>
    <d v="2017-01-31T00:00:00"/>
    <x v="7"/>
    <b v="1"/>
    <s v="Approved"/>
    <x v="5"/>
    <x v="0"/>
    <s v="medium"/>
    <s v="medium"/>
    <n v="1292.8399999999999"/>
    <n v="13.44"/>
    <n v="40779"/>
  </r>
  <r>
    <n v="18601"/>
    <n v="63"/>
    <x v="873"/>
    <d v="2017-11-26T00:00:00"/>
    <x v="11"/>
    <b v="1"/>
    <s v="Approved"/>
    <x v="0"/>
    <x v="0"/>
    <s v="medium"/>
    <s v="medium"/>
    <n v="1483.2"/>
    <n v="99.59"/>
    <n v="39880"/>
  </r>
  <r>
    <n v="18602"/>
    <n v="96"/>
    <x v="332"/>
    <d v="2017-03-12T00:00:00"/>
    <x v="4"/>
    <b v="0"/>
    <s v="Approved"/>
    <x v="5"/>
    <x v="1"/>
    <s v="low"/>
    <s v="small"/>
    <n v="1172.78"/>
    <n v="1043.77"/>
    <n v="37539"/>
  </r>
  <r>
    <n v="18603"/>
    <n v="4"/>
    <x v="2524"/>
    <d v="2017-02-14T00:00:00"/>
    <x v="0"/>
    <b v="1"/>
    <s v="Approved"/>
    <x v="4"/>
    <x v="0"/>
    <s v="high"/>
    <s v="medium"/>
    <n v="1129.1300000000001"/>
    <n v="677.48"/>
    <n v="38573"/>
  </r>
  <r>
    <n v="18604"/>
    <n v="53"/>
    <x v="2799"/>
    <d v="2017-01-17T00:00:00"/>
    <x v="7"/>
    <b v="1"/>
    <s v="Approved"/>
    <x v="4"/>
    <x v="0"/>
    <s v="high"/>
    <s v="medium"/>
    <n v="1274.93"/>
    <n v="764.96"/>
    <n v="35160"/>
  </r>
  <r>
    <n v="18605"/>
    <n v="97"/>
    <x v="1495"/>
    <d v="2017-02-21T00:00:00"/>
    <x v="0"/>
    <b v="0"/>
    <s v="Approved"/>
    <x v="0"/>
    <x v="0"/>
    <s v="medium"/>
    <s v="large"/>
    <n v="202.62"/>
    <n v="151.96"/>
    <n v="42458"/>
  </r>
  <r>
    <n v="18606"/>
    <n v="4"/>
    <x v="2186"/>
    <d v="2017-12-03T00:00:00"/>
    <x v="10"/>
    <b v="1"/>
    <s v="Approved"/>
    <x v="4"/>
    <x v="0"/>
    <s v="high"/>
    <s v="medium"/>
    <n v="1129.1300000000001"/>
    <n v="677.48"/>
    <n v="41701"/>
  </r>
  <r>
    <n v="18607"/>
    <n v="43"/>
    <x v="1678"/>
    <d v="2017-12-01T00:00:00"/>
    <x v="10"/>
    <s v="Unknown"/>
    <s v="Approved"/>
    <x v="3"/>
    <x v="0"/>
    <s v="medium"/>
    <s v="medium"/>
    <n v="1555.58"/>
    <n v="818.01"/>
    <n v="37873"/>
  </r>
  <r>
    <n v="18608"/>
    <n v="4"/>
    <x v="1206"/>
    <d v="2017-05-01T00:00:00"/>
    <x v="1"/>
    <b v="1"/>
    <s v="Approved"/>
    <x v="0"/>
    <x v="0"/>
    <s v="medium"/>
    <s v="medium"/>
    <n v="1483.2"/>
    <n v="99.59"/>
    <n v="36146"/>
  </r>
  <r>
    <n v="18609"/>
    <n v="27"/>
    <x v="1046"/>
    <d v="2017-12-30T00:00:00"/>
    <x v="10"/>
    <b v="0"/>
    <s v="Approved"/>
    <x v="1"/>
    <x v="0"/>
    <s v="medium"/>
    <s v="medium"/>
    <n v="499.53"/>
    <n v="388.72"/>
    <n v="36334"/>
  </r>
  <r>
    <n v="18610"/>
    <n v="63"/>
    <x v="379"/>
    <d v="2017-08-30T00:00:00"/>
    <x v="3"/>
    <b v="0"/>
    <s v="Approved"/>
    <x v="0"/>
    <x v="0"/>
    <s v="medium"/>
    <s v="medium"/>
    <n v="1483.2"/>
    <n v="99.59"/>
    <n v="36146"/>
  </r>
  <r>
    <n v="18611"/>
    <n v="42"/>
    <x v="1455"/>
    <d v="2017-10-04T00:00:00"/>
    <x v="2"/>
    <b v="0"/>
    <s v="Approved"/>
    <x v="2"/>
    <x v="1"/>
    <s v="medium"/>
    <s v="small"/>
    <n v="1810"/>
    <n v="1610.9"/>
    <n v="39526"/>
  </r>
  <r>
    <n v="18612"/>
    <n v="10"/>
    <x v="1"/>
    <d v="2017-10-24T00:00:00"/>
    <x v="2"/>
    <b v="0"/>
    <s v="Approved"/>
    <x v="5"/>
    <x v="3"/>
    <s v="medium"/>
    <s v="medium"/>
    <n v="1466.68"/>
    <n v="363.25"/>
    <n v="38216"/>
  </r>
  <r>
    <n v="18613"/>
    <n v="30"/>
    <x v="290"/>
    <d v="2017-06-25T00:00:00"/>
    <x v="9"/>
    <b v="0"/>
    <s v="Approved"/>
    <x v="0"/>
    <x v="0"/>
    <s v="high"/>
    <s v="medium"/>
    <n v="748.17"/>
    <n v="448.9"/>
    <n v="36361"/>
  </r>
  <r>
    <n v="18614"/>
    <n v="10"/>
    <x v="2529"/>
    <d v="2017-07-26T00:00:00"/>
    <x v="6"/>
    <b v="0"/>
    <s v="Approved"/>
    <x v="5"/>
    <x v="3"/>
    <s v="medium"/>
    <s v="medium"/>
    <n v="1466.68"/>
    <n v="363.25"/>
    <n v="41701"/>
  </r>
  <r>
    <n v="18615"/>
    <n v="89"/>
    <x v="2571"/>
    <d v="2017-10-29T00:00:00"/>
    <x v="2"/>
    <b v="0"/>
    <s v="Cancelled"/>
    <x v="5"/>
    <x v="3"/>
    <s v="medium"/>
    <s v="large"/>
    <n v="1362.99"/>
    <n v="57.74"/>
    <n v="37626"/>
  </r>
  <r>
    <n v="18616"/>
    <n v="3"/>
    <x v="536"/>
    <d v="2017-04-12T00:00:00"/>
    <x v="5"/>
    <b v="0"/>
    <s v="Approved"/>
    <x v="1"/>
    <x v="0"/>
    <s v="medium"/>
    <s v="large"/>
    <n v="2091.4699999999998"/>
    <n v="388.92"/>
    <n v="38573"/>
  </r>
  <r>
    <n v="18617"/>
    <n v="56"/>
    <x v="1384"/>
    <d v="2017-02-18T00:00:00"/>
    <x v="0"/>
    <b v="0"/>
    <s v="Approved"/>
    <x v="2"/>
    <x v="0"/>
    <s v="medium"/>
    <s v="medium"/>
    <n v="183.86"/>
    <n v="137.9"/>
    <n v="35707"/>
  </r>
  <r>
    <n v="18618"/>
    <n v="79"/>
    <x v="1161"/>
    <d v="2017-05-21T00:00:00"/>
    <x v="1"/>
    <b v="0"/>
    <s v="Approved"/>
    <x v="3"/>
    <x v="0"/>
    <s v="medium"/>
    <s v="medium"/>
    <n v="1555.58"/>
    <n v="818.01"/>
    <n v="38339"/>
  </r>
  <r>
    <n v="18619"/>
    <n v="3"/>
    <x v="352"/>
    <d v="2017-01-25T00:00:00"/>
    <x v="7"/>
    <b v="0"/>
    <s v="Approved"/>
    <x v="1"/>
    <x v="0"/>
    <s v="medium"/>
    <s v="large"/>
    <n v="2091.4699999999998"/>
    <n v="388.92"/>
    <n v="41167"/>
  </r>
  <r>
    <n v="18620"/>
    <n v="3"/>
    <x v="3282"/>
    <d v="2017-12-01T00:00:00"/>
    <x v="10"/>
    <b v="0"/>
    <s v="Approved"/>
    <x v="1"/>
    <x v="0"/>
    <s v="medium"/>
    <s v="large"/>
    <n v="2091.4699999999998"/>
    <n v="388.92"/>
    <n v="42404"/>
  </r>
  <r>
    <n v="18621"/>
    <n v="26"/>
    <x v="587"/>
    <d v="2017-04-11T00:00:00"/>
    <x v="5"/>
    <b v="0"/>
    <s v="Approved"/>
    <x v="5"/>
    <x v="0"/>
    <s v="medium"/>
    <s v="medium"/>
    <n v="1992.93"/>
    <n v="762.63"/>
    <n v="42696"/>
  </r>
  <r>
    <n v="18622"/>
    <n v="99"/>
    <x v="2837"/>
    <d v="2017-10-21T00:00:00"/>
    <x v="2"/>
    <b v="1"/>
    <s v="Approved"/>
    <x v="2"/>
    <x v="0"/>
    <s v="medium"/>
    <s v="medium"/>
    <n v="1227.3399999999999"/>
    <n v="770.89"/>
    <n v="34556"/>
  </r>
  <r>
    <n v="18623"/>
    <n v="62"/>
    <x v="3082"/>
    <d v="2017-03-06T00:00:00"/>
    <x v="4"/>
    <b v="0"/>
    <s v="Approved"/>
    <x v="0"/>
    <x v="0"/>
    <s v="medium"/>
    <s v="medium"/>
    <n v="478.16"/>
    <n v="298.72000000000003"/>
    <n v="34143"/>
  </r>
  <r>
    <n v="18624"/>
    <n v="89"/>
    <x v="10"/>
    <d v="2017-01-15T00:00:00"/>
    <x v="7"/>
    <b v="1"/>
    <s v="Approved"/>
    <x v="5"/>
    <x v="3"/>
    <s v="medium"/>
    <s v="large"/>
    <n v="1362.99"/>
    <n v="57.74"/>
    <n v="34079"/>
  </r>
  <r>
    <n v="18625"/>
    <n v="85"/>
    <x v="2273"/>
    <d v="2017-06-17T00:00:00"/>
    <x v="9"/>
    <s v="Unknown"/>
    <s v="Approved"/>
    <x v="5"/>
    <x v="0"/>
    <s v="medium"/>
    <s v="medium"/>
    <n v="752.64"/>
    <n v="205.36"/>
    <n v="42218"/>
  </r>
  <r>
    <n v="18626"/>
    <n v="90"/>
    <x v="3432"/>
    <d v="2017-08-09T00:00:00"/>
    <x v="3"/>
    <b v="1"/>
    <s v="Approved"/>
    <x v="3"/>
    <x v="0"/>
    <s v="low"/>
    <s v="medium"/>
    <n v="363.01"/>
    <n v="290.41000000000003"/>
    <n v="38482"/>
  </r>
  <r>
    <n v="18627"/>
    <n v="49"/>
    <x v="2465"/>
    <d v="2017-05-09T00:00:00"/>
    <x v="1"/>
    <b v="0"/>
    <s v="Approved"/>
    <x v="1"/>
    <x v="1"/>
    <s v="medium"/>
    <s v="medium"/>
    <n v="533.51"/>
    <n v="400.13"/>
    <n v="42172"/>
  </r>
  <r>
    <n v="18628"/>
    <n v="96"/>
    <x v="1219"/>
    <d v="2017-10-18T00:00:00"/>
    <x v="2"/>
    <b v="1"/>
    <s v="Approved"/>
    <x v="4"/>
    <x v="0"/>
    <s v="medium"/>
    <s v="large"/>
    <n v="1635.3"/>
    <n v="993.66"/>
    <n v="41434"/>
  </r>
  <r>
    <n v="18629"/>
    <n v="55"/>
    <x v="1053"/>
    <d v="2017-03-15T00:00:00"/>
    <x v="4"/>
    <b v="0"/>
    <s v="Approved"/>
    <x v="1"/>
    <x v="1"/>
    <s v="medium"/>
    <s v="large"/>
    <n v="1894.19"/>
    <n v="598.76"/>
    <n v="37823"/>
  </r>
  <r>
    <n v="18630"/>
    <n v="50"/>
    <x v="3162"/>
    <d v="2017-07-28T00:00:00"/>
    <x v="6"/>
    <b v="1"/>
    <s v="Approved"/>
    <x v="5"/>
    <x v="0"/>
    <s v="medium"/>
    <s v="small"/>
    <n v="175.89"/>
    <n v="131.91999999999999"/>
    <n v="37668"/>
  </r>
  <r>
    <n v="18631"/>
    <n v="95"/>
    <x v="1526"/>
    <d v="2017-02-17T00:00:00"/>
    <x v="0"/>
    <b v="0"/>
    <s v="Approved"/>
    <x v="2"/>
    <x v="3"/>
    <s v="low"/>
    <s v="medium"/>
    <n v="1073.07"/>
    <n v="933.84"/>
    <n v="35455"/>
  </r>
  <r>
    <n v="18632"/>
    <n v="54"/>
    <x v="2887"/>
    <d v="2017-12-29T00:00:00"/>
    <x v="10"/>
    <b v="1"/>
    <s v="Approved"/>
    <x v="5"/>
    <x v="0"/>
    <s v="medium"/>
    <s v="medium"/>
    <n v="1292.8399999999999"/>
    <n v="13.44"/>
    <n v="42295"/>
  </r>
  <r>
    <n v="18633"/>
    <n v="33"/>
    <x v="972"/>
    <d v="2017-12-29T00:00:00"/>
    <x v="10"/>
    <b v="1"/>
    <s v="Approved"/>
    <x v="4"/>
    <x v="0"/>
    <s v="medium"/>
    <s v="small"/>
    <n v="1311.44"/>
    <n v="1167.18"/>
    <n v="33888"/>
  </r>
  <r>
    <n v="18634"/>
    <n v="17"/>
    <x v="2590"/>
    <d v="2017-09-07T00:00:00"/>
    <x v="8"/>
    <b v="1"/>
    <s v="Approved"/>
    <x v="0"/>
    <x v="0"/>
    <s v="high"/>
    <s v="medium"/>
    <n v="1024.6600000000001"/>
    <n v="614.79999999999995"/>
    <n v="35378"/>
  </r>
  <r>
    <n v="18635"/>
    <n v="9"/>
    <x v="2425"/>
    <d v="2017-09-04T00:00:00"/>
    <x v="8"/>
    <b v="0"/>
    <s v="Approved"/>
    <x v="2"/>
    <x v="1"/>
    <s v="medium"/>
    <s v="medium"/>
    <n v="742.54"/>
    <n v="667.4"/>
    <n v="39298"/>
  </r>
  <r>
    <n v="18636"/>
    <n v="75"/>
    <x v="429"/>
    <d v="2017-12-19T00:00:00"/>
    <x v="10"/>
    <b v="0"/>
    <s v="Approved"/>
    <x v="4"/>
    <x v="3"/>
    <s v="medium"/>
    <s v="large"/>
    <n v="1873.97"/>
    <n v="863.95"/>
    <n v="38859"/>
  </r>
  <r>
    <n v="18637"/>
    <n v="50"/>
    <x v="2862"/>
    <d v="2017-09-01T00:00:00"/>
    <x v="8"/>
    <b v="0"/>
    <s v="Approved"/>
    <x v="5"/>
    <x v="0"/>
    <s v="medium"/>
    <s v="small"/>
    <n v="175.89"/>
    <n v="131.91999999999999"/>
    <n v="41009"/>
  </r>
  <r>
    <n v="18638"/>
    <n v="64"/>
    <x v="3191"/>
    <d v="2017-12-17T00:00:00"/>
    <x v="10"/>
    <b v="0"/>
    <s v="Approved"/>
    <x v="4"/>
    <x v="0"/>
    <s v="high"/>
    <s v="small"/>
    <n v="1977.36"/>
    <n v="1759.85"/>
    <n v="40779"/>
  </r>
  <r>
    <n v="18639"/>
    <n v="74"/>
    <x v="1602"/>
    <d v="2017-06-17T00:00:00"/>
    <x v="9"/>
    <b v="1"/>
    <s v="Approved"/>
    <x v="5"/>
    <x v="0"/>
    <s v="medium"/>
    <s v="medium"/>
    <n v="1228.07"/>
    <n v="400.91"/>
    <n v="38859"/>
  </r>
  <r>
    <n v="18640"/>
    <n v="43"/>
    <x v="3205"/>
    <d v="2017-11-11T00:00:00"/>
    <x v="11"/>
    <b v="1"/>
    <s v="Approved"/>
    <x v="0"/>
    <x v="0"/>
    <s v="medium"/>
    <s v="medium"/>
    <n v="1151.96"/>
    <n v="649.49"/>
    <n v="36498"/>
  </r>
  <r>
    <n v="18641"/>
    <n v="52"/>
    <x v="2158"/>
    <d v="2017-10-14T00:00:00"/>
    <x v="2"/>
    <b v="0"/>
    <s v="Approved"/>
    <x v="2"/>
    <x v="1"/>
    <s v="medium"/>
    <s v="medium"/>
    <n v="1280.28"/>
    <n v="829.51"/>
    <n v="33259"/>
  </r>
  <r>
    <n v="18642"/>
    <n v="5"/>
    <x v="297"/>
    <d v="2017-12-09T00:00:00"/>
    <x v="10"/>
    <b v="0"/>
    <s v="Approved"/>
    <x v="4"/>
    <x v="0"/>
    <s v="high"/>
    <s v="medium"/>
    <n v="1129.1300000000001"/>
    <n v="677.48"/>
    <n v="38573"/>
  </r>
  <r>
    <n v="18643"/>
    <n v="6"/>
    <x v="2982"/>
    <d v="2017-01-07T00:00:00"/>
    <x v="7"/>
    <b v="1"/>
    <s v="Approved"/>
    <x v="2"/>
    <x v="0"/>
    <s v="high"/>
    <s v="medium"/>
    <n v="227.88"/>
    <n v="136.72999999999999"/>
    <n v="37659"/>
  </r>
  <r>
    <n v="18644"/>
    <n v="26"/>
    <x v="211"/>
    <d v="2017-11-29T00:00:00"/>
    <x v="11"/>
    <b v="0"/>
    <s v="Approved"/>
    <x v="5"/>
    <x v="0"/>
    <s v="medium"/>
    <s v="medium"/>
    <n v="1992.93"/>
    <n v="762.63"/>
    <n v="34115"/>
  </r>
  <r>
    <n v="18645"/>
    <n v="97"/>
    <x v="3289"/>
    <d v="2017-11-02T00:00:00"/>
    <x v="11"/>
    <b v="1"/>
    <s v="Approved"/>
    <x v="0"/>
    <x v="0"/>
    <s v="medium"/>
    <s v="large"/>
    <n v="202.62"/>
    <n v="151.96"/>
    <n v="42458"/>
  </r>
  <r>
    <n v="18646"/>
    <n v="82"/>
    <x v="2507"/>
    <d v="2017-01-17T00:00:00"/>
    <x v="7"/>
    <b v="0"/>
    <s v="Approved"/>
    <x v="3"/>
    <x v="0"/>
    <s v="high"/>
    <s v="medium"/>
    <n v="1148.6400000000001"/>
    <n v="689.18"/>
    <n v="35667"/>
  </r>
  <r>
    <n v="18647"/>
    <n v="46"/>
    <x v="78"/>
    <d v="2017-07-08T00:00:00"/>
    <x v="6"/>
    <b v="0"/>
    <s v="Approved"/>
    <x v="0"/>
    <x v="0"/>
    <s v="low"/>
    <s v="medium"/>
    <n v="1289.8499999999999"/>
    <n v="74.510000000000005"/>
    <n v="39427"/>
  </r>
  <r>
    <n v="18648"/>
    <n v="87"/>
    <x v="3360"/>
    <d v="2017-02-04T00:00:00"/>
    <x v="0"/>
    <b v="0"/>
    <s v="Approved"/>
    <x v="4"/>
    <x v="0"/>
    <s v="high"/>
    <s v="medium"/>
    <n v="1179"/>
    <n v="707.4"/>
    <n v="37874"/>
  </r>
  <r>
    <n v="18649"/>
    <n v="90"/>
    <x v="3390"/>
    <d v="2017-09-01T00:00:00"/>
    <x v="8"/>
    <b v="1"/>
    <s v="Approved"/>
    <x v="3"/>
    <x v="0"/>
    <s v="low"/>
    <s v="medium"/>
    <n v="363.01"/>
    <n v="290.41000000000003"/>
    <n v="42458"/>
  </r>
  <r>
    <n v="18650"/>
    <n v="85"/>
    <x v="2935"/>
    <d v="2017-12-02T00:00:00"/>
    <x v="10"/>
    <b v="1"/>
    <s v="Approved"/>
    <x v="5"/>
    <x v="0"/>
    <s v="medium"/>
    <s v="medium"/>
    <n v="752.64"/>
    <n v="205.36"/>
    <n v="42218"/>
  </r>
  <r>
    <n v="18651"/>
    <n v="6"/>
    <x v="3305"/>
    <d v="2017-12-17T00:00:00"/>
    <x v="10"/>
    <b v="0"/>
    <s v="Approved"/>
    <x v="0"/>
    <x v="0"/>
    <s v="high"/>
    <s v="medium"/>
    <n v="748.17"/>
    <n v="448.9"/>
    <n v="33888"/>
  </r>
  <r>
    <n v="18652"/>
    <n v="74"/>
    <x v="134"/>
    <d v="2017-10-15T00:00:00"/>
    <x v="2"/>
    <b v="0"/>
    <s v="Approved"/>
    <x v="5"/>
    <x v="0"/>
    <s v="medium"/>
    <s v="medium"/>
    <n v="1762.96"/>
    <n v="950.52"/>
    <n v="35470"/>
  </r>
  <r>
    <n v="18653"/>
    <n v="95"/>
    <x v="2177"/>
    <d v="2017-11-08T00:00:00"/>
    <x v="11"/>
    <b v="0"/>
    <s v="Approved"/>
    <x v="2"/>
    <x v="3"/>
    <s v="low"/>
    <s v="medium"/>
    <n v="1073.07"/>
    <n v="933.84"/>
    <n v="37626"/>
  </r>
  <r>
    <n v="18654"/>
    <n v="60"/>
    <x v="3010"/>
    <d v="2017-05-24T00:00:00"/>
    <x v="1"/>
    <b v="1"/>
    <s v="Approved"/>
    <x v="4"/>
    <x v="0"/>
    <s v="high"/>
    <s v="small"/>
    <n v="1977.36"/>
    <n v="1759.85"/>
    <n v="40487"/>
  </r>
  <r>
    <n v="18655"/>
    <n v="77"/>
    <x v="3441"/>
    <d v="2017-04-28T00:00:00"/>
    <x v="5"/>
    <b v="1"/>
    <s v="Approved"/>
    <x v="5"/>
    <x v="0"/>
    <s v="medium"/>
    <s v="medium"/>
    <n v="1769.64"/>
    <n v="108.76"/>
    <n v="40672"/>
  </r>
  <r>
    <n v="18656"/>
    <n v="1"/>
    <x v="460"/>
    <d v="2017-09-16T00:00:00"/>
    <x v="8"/>
    <b v="1"/>
    <s v="Approved"/>
    <x v="4"/>
    <x v="0"/>
    <s v="medium"/>
    <s v="medium"/>
    <n v="1403.5"/>
    <n v="954.82"/>
    <n v="38573"/>
  </r>
  <r>
    <n v="18657"/>
    <n v="3"/>
    <x v="888"/>
    <d v="2017-06-30T00:00:00"/>
    <x v="9"/>
    <b v="1"/>
    <s v="Approved"/>
    <x v="1"/>
    <x v="0"/>
    <s v="medium"/>
    <s v="large"/>
    <n v="2091.4699999999998"/>
    <n v="388.92"/>
    <n v="40649"/>
  </r>
  <r>
    <n v="18658"/>
    <n v="51"/>
    <x v="616"/>
    <d v="2017-04-15T00:00:00"/>
    <x v="5"/>
    <b v="0"/>
    <s v="Approved"/>
    <x v="2"/>
    <x v="0"/>
    <s v="high"/>
    <s v="medium"/>
    <n v="2005.66"/>
    <n v="1203.4000000000001"/>
    <n v="33259"/>
  </r>
  <r>
    <n v="18659"/>
    <n v="34"/>
    <x v="1364"/>
    <d v="2017-12-29T00:00:00"/>
    <x v="10"/>
    <b v="1"/>
    <s v="Approved"/>
    <x v="3"/>
    <x v="1"/>
    <s v="high"/>
    <s v="large"/>
    <n v="774.53"/>
    <n v="464.72"/>
    <n v="34527"/>
  </r>
  <r>
    <n v="18660"/>
    <n v="86"/>
    <x v="2544"/>
    <d v="2017-03-14T00:00:00"/>
    <x v="4"/>
    <b v="1"/>
    <s v="Approved"/>
    <x v="2"/>
    <x v="0"/>
    <s v="medium"/>
    <s v="medium"/>
    <n v="235.63"/>
    <n v="125.07"/>
    <n v="38206"/>
  </r>
  <r>
    <n v="18661"/>
    <n v="4"/>
    <x v="167"/>
    <d v="2017-02-03T00:00:00"/>
    <x v="0"/>
    <b v="0"/>
    <s v="Approved"/>
    <x v="4"/>
    <x v="0"/>
    <s v="high"/>
    <s v="medium"/>
    <n v="1129.1300000000001"/>
    <n v="677.48"/>
    <n v="38573"/>
  </r>
  <r>
    <n v="18662"/>
    <n v="34"/>
    <x v="2876"/>
    <d v="2017-09-11T00:00:00"/>
    <x v="8"/>
    <b v="0"/>
    <s v="Approved"/>
    <x v="3"/>
    <x v="1"/>
    <s v="high"/>
    <s v="large"/>
    <n v="774.53"/>
    <n v="464.72"/>
    <n v="37698"/>
  </r>
  <r>
    <n v="18663"/>
    <n v="75"/>
    <x v="593"/>
    <d v="2017-06-03T00:00:00"/>
    <x v="9"/>
    <b v="1"/>
    <s v="Approved"/>
    <x v="4"/>
    <x v="3"/>
    <s v="medium"/>
    <s v="large"/>
    <n v="1873.97"/>
    <n v="863.95"/>
    <n v="38859"/>
  </r>
  <r>
    <n v="18664"/>
    <n v="16"/>
    <x v="993"/>
    <d v="2017-12-08T00:00:00"/>
    <x v="10"/>
    <b v="0"/>
    <s v="Approved"/>
    <x v="3"/>
    <x v="0"/>
    <s v="high"/>
    <s v="small"/>
    <n v="1661.92"/>
    <n v="1479.11"/>
    <n v="35160"/>
  </r>
  <r>
    <n v="18665"/>
    <n v="42"/>
    <x v="1375"/>
    <d v="2017-10-30T00:00:00"/>
    <x v="2"/>
    <b v="0"/>
    <s v="Approved"/>
    <x v="2"/>
    <x v="1"/>
    <s v="medium"/>
    <s v="small"/>
    <n v="1810"/>
    <n v="1610.9"/>
    <n v="39526"/>
  </r>
  <r>
    <n v="18666"/>
    <n v="22"/>
    <x v="2047"/>
    <d v="2017-05-29T00:00:00"/>
    <x v="1"/>
    <b v="1"/>
    <s v="Approved"/>
    <x v="0"/>
    <x v="0"/>
    <s v="medium"/>
    <s v="medium"/>
    <n v="575.27"/>
    <n v="431.45"/>
    <n v="41345"/>
  </r>
  <r>
    <n v="18667"/>
    <n v="23"/>
    <x v="605"/>
    <d v="2017-07-25T00:00:00"/>
    <x v="6"/>
    <b v="0"/>
    <s v="Approved"/>
    <x v="3"/>
    <x v="2"/>
    <s v="low"/>
    <s v="small"/>
    <n v="688.63"/>
    <n v="612.88"/>
    <n v="42696"/>
  </r>
  <r>
    <n v="18668"/>
    <n v="88"/>
    <x v="1691"/>
    <d v="2017-08-31T00:00:00"/>
    <x v="3"/>
    <b v="1"/>
    <s v="Approved"/>
    <x v="3"/>
    <x v="0"/>
    <s v="medium"/>
    <s v="medium"/>
    <n v="1198.46"/>
    <n v="381.1"/>
    <n v="37626"/>
  </r>
  <r>
    <n v="18669"/>
    <n v="55"/>
    <x v="1753"/>
    <d v="2017-10-25T00:00:00"/>
    <x v="2"/>
    <b v="0"/>
    <s v="Approved"/>
    <x v="1"/>
    <x v="1"/>
    <s v="medium"/>
    <s v="large"/>
    <n v="1894.19"/>
    <n v="598.76"/>
    <n v="37823"/>
  </r>
  <r>
    <n v="18670"/>
    <n v="97"/>
    <x v="1779"/>
    <d v="2017-06-30T00:00:00"/>
    <x v="9"/>
    <b v="1"/>
    <s v="Approved"/>
    <x v="2"/>
    <x v="1"/>
    <s v="medium"/>
    <s v="medium"/>
    <n v="742.54"/>
    <n v="667.4"/>
    <n v="33549"/>
  </r>
  <r>
    <n v="18671"/>
    <n v="37"/>
    <x v="1030"/>
    <d v="2017-12-20T00:00:00"/>
    <x v="10"/>
    <b v="0"/>
    <s v="Approved"/>
    <x v="2"/>
    <x v="0"/>
    <s v="low"/>
    <s v="medium"/>
    <n v="1793.43"/>
    <n v="248.82"/>
    <n v="36498"/>
  </r>
  <r>
    <n v="18672"/>
    <n v="56"/>
    <x v="376"/>
    <d v="2017-08-21T00:00:00"/>
    <x v="3"/>
    <b v="0"/>
    <s v="Approved"/>
    <x v="2"/>
    <x v="0"/>
    <s v="medium"/>
    <s v="medium"/>
    <n v="183.86"/>
    <n v="137.9"/>
    <n v="42295"/>
  </r>
  <r>
    <n v="18673"/>
    <n v="59"/>
    <x v="504"/>
    <d v="2017-01-30T00:00:00"/>
    <x v="7"/>
    <b v="1"/>
    <s v="Approved"/>
    <x v="5"/>
    <x v="0"/>
    <s v="medium"/>
    <s v="small"/>
    <n v="1415.01"/>
    <n v="1259.3599999999999"/>
    <n v="37626"/>
  </r>
  <r>
    <n v="18674"/>
    <n v="48"/>
    <x v="418"/>
    <d v="2017-10-10T00:00:00"/>
    <x v="2"/>
    <b v="1"/>
    <s v="Approved"/>
    <x v="5"/>
    <x v="0"/>
    <s v="medium"/>
    <s v="medium"/>
    <n v="1762.96"/>
    <n v="950.52"/>
    <n v="35470"/>
  </r>
  <r>
    <n v="18675"/>
    <n v="18"/>
    <x v="2053"/>
    <d v="2017-02-14T00:00:00"/>
    <x v="0"/>
    <b v="1"/>
    <s v="Approved"/>
    <x v="0"/>
    <x v="0"/>
    <s v="medium"/>
    <s v="medium"/>
    <n v="575.27"/>
    <n v="431.45"/>
    <n v="41345"/>
  </r>
  <r>
    <n v="18676"/>
    <n v="3"/>
    <x v="1179"/>
    <d v="2017-05-01T00:00:00"/>
    <x v="1"/>
    <b v="0"/>
    <s v="Approved"/>
    <x v="1"/>
    <x v="0"/>
    <s v="medium"/>
    <s v="large"/>
    <n v="2091.4699999999998"/>
    <n v="388.92"/>
    <n v="40336"/>
  </r>
  <r>
    <n v="18677"/>
    <n v="95"/>
    <x v="527"/>
    <d v="2017-04-25T00:00:00"/>
    <x v="5"/>
    <b v="1"/>
    <s v="Approved"/>
    <x v="2"/>
    <x v="3"/>
    <s v="low"/>
    <s v="medium"/>
    <n v="1073.07"/>
    <n v="933.84"/>
    <n v="35455"/>
  </r>
  <r>
    <n v="18678"/>
    <n v="74"/>
    <x v="676"/>
    <d v="2017-04-25T00:00:00"/>
    <x v="5"/>
    <b v="1"/>
    <s v="Approved"/>
    <x v="5"/>
    <x v="0"/>
    <s v="medium"/>
    <s v="medium"/>
    <n v="1762.96"/>
    <n v="950.52"/>
    <n v="41848"/>
  </r>
  <r>
    <n v="18679"/>
    <n v="40"/>
    <x v="3088"/>
    <d v="2017-10-15T00:00:00"/>
    <x v="2"/>
    <b v="0"/>
    <s v="Approved"/>
    <x v="2"/>
    <x v="0"/>
    <s v="high"/>
    <s v="medium"/>
    <n v="1458.17"/>
    <n v="874.9"/>
    <n v="38750"/>
  </r>
  <r>
    <n v="18680"/>
    <n v="20"/>
    <x v="2321"/>
    <d v="2017-11-20T00:00:00"/>
    <x v="11"/>
    <b v="0"/>
    <s v="Approved"/>
    <x v="1"/>
    <x v="0"/>
    <s v="medium"/>
    <s v="small"/>
    <n v="1775.81"/>
    <n v="1580.47"/>
    <n v="40303"/>
  </r>
  <r>
    <n v="18681"/>
    <n v="48"/>
    <x v="2100"/>
    <d v="2017-04-09T00:00:00"/>
    <x v="5"/>
    <b v="1"/>
    <s v="Approved"/>
    <x v="5"/>
    <x v="0"/>
    <s v="medium"/>
    <s v="medium"/>
    <n v="1762.96"/>
    <n v="950.52"/>
    <n v="39915"/>
  </r>
  <r>
    <n v="18682"/>
    <n v="74"/>
    <x v="2150"/>
    <d v="2017-05-04T00:00:00"/>
    <x v="1"/>
    <b v="0"/>
    <s v="Approved"/>
    <x v="5"/>
    <x v="0"/>
    <s v="medium"/>
    <s v="medium"/>
    <n v="1228.07"/>
    <n v="400.91"/>
    <n v="33429"/>
  </r>
  <r>
    <n v="18683"/>
    <s v="Unknown"/>
    <x v="2087"/>
    <d v="2017-11-14T00:00:00"/>
    <x v="11"/>
    <b v="1"/>
    <s v="Approved"/>
    <x v="1"/>
    <x v="1"/>
    <s v="medium"/>
    <s v="medium"/>
    <n v="290.62"/>
    <n v="215.14"/>
    <n v="38339"/>
  </r>
  <r>
    <n v="18684"/>
    <n v="14"/>
    <x v="3068"/>
    <d v="2017-02-07T00:00:00"/>
    <x v="0"/>
    <b v="0"/>
    <s v="Approved"/>
    <x v="1"/>
    <x v="0"/>
    <s v="medium"/>
    <s v="small"/>
    <n v="1386.84"/>
    <n v="1234.29"/>
    <n v="40303"/>
  </r>
  <r>
    <n v="18685"/>
    <n v="15"/>
    <x v="1664"/>
    <d v="2017-06-12T00:00:00"/>
    <x v="9"/>
    <b v="1"/>
    <s v="Approved"/>
    <x v="5"/>
    <x v="0"/>
    <s v="medium"/>
    <s v="medium"/>
    <n v="1292.8399999999999"/>
    <n v="13.44"/>
    <n v="39915"/>
  </r>
  <r>
    <n v="18686"/>
    <n v="93"/>
    <x v="2381"/>
    <d v="2017-08-20T00:00:00"/>
    <x v="3"/>
    <b v="1"/>
    <s v="Approved"/>
    <x v="5"/>
    <x v="0"/>
    <s v="medium"/>
    <s v="medium"/>
    <n v="1065.03"/>
    <n v="230.09"/>
    <n v="36833"/>
  </r>
  <r>
    <n v="18687"/>
    <n v="7"/>
    <x v="2125"/>
    <d v="2017-08-20T00:00:00"/>
    <x v="3"/>
    <b v="1"/>
    <s v="Approved"/>
    <x v="1"/>
    <x v="1"/>
    <s v="low"/>
    <s v="medium"/>
    <n v="980.37"/>
    <n v="234.43"/>
    <n v="38258"/>
  </r>
  <r>
    <n v="18688"/>
    <s v="Unknown"/>
    <x v="960"/>
    <d v="2017-06-08T00:00:00"/>
    <x v="9"/>
    <b v="0"/>
    <s v="Approved"/>
    <x v="1"/>
    <x v="1"/>
    <s v="medium"/>
    <s v="medium"/>
    <n v="290.62"/>
    <n v="215.14"/>
    <n v="38206"/>
  </r>
  <r>
    <n v="18689"/>
    <n v="18"/>
    <x v="2604"/>
    <d v="2017-05-04T00:00:00"/>
    <x v="1"/>
    <b v="1"/>
    <s v="Approved"/>
    <x v="0"/>
    <x v="0"/>
    <s v="medium"/>
    <s v="medium"/>
    <n v="575.27"/>
    <n v="431.45"/>
    <n v="41345"/>
  </r>
  <r>
    <n v="18690"/>
    <n v="23"/>
    <x v="2177"/>
    <d v="2017-12-13T00:00:00"/>
    <x v="10"/>
    <s v="Unknown"/>
    <s v="Approved"/>
    <x v="3"/>
    <x v="0"/>
    <s v="medium"/>
    <s v="medium"/>
    <n v="1198.46"/>
    <n v="381.1"/>
    <n v="41701"/>
  </r>
  <r>
    <n v="18691"/>
    <n v="1"/>
    <x v="420"/>
    <d v="2017-01-03T00:00:00"/>
    <x v="7"/>
    <b v="1"/>
    <s v="Approved"/>
    <x v="4"/>
    <x v="0"/>
    <s v="medium"/>
    <s v="medium"/>
    <n v="1403.5"/>
    <n v="954.82"/>
    <n v="41167"/>
  </r>
  <r>
    <n v="18692"/>
    <n v="19"/>
    <x v="1272"/>
    <d v="2017-01-30T00:00:00"/>
    <x v="7"/>
    <b v="0"/>
    <s v="Approved"/>
    <x v="1"/>
    <x v="2"/>
    <s v="low"/>
    <s v="medium"/>
    <n v="574.64"/>
    <n v="459.71"/>
    <n v="40649"/>
  </r>
  <r>
    <n v="18693"/>
    <n v="59"/>
    <x v="1250"/>
    <d v="2017-06-06T00:00:00"/>
    <x v="9"/>
    <b v="0"/>
    <s v="Approved"/>
    <x v="5"/>
    <x v="0"/>
    <s v="medium"/>
    <s v="small"/>
    <n v="1415.01"/>
    <n v="1259.3599999999999"/>
    <n v="36145"/>
  </r>
  <r>
    <n v="18694"/>
    <n v="1"/>
    <x v="782"/>
    <d v="2017-09-20T00:00:00"/>
    <x v="8"/>
    <b v="0"/>
    <s v="Approved"/>
    <x v="4"/>
    <x v="0"/>
    <s v="medium"/>
    <s v="medium"/>
    <n v="1403.5"/>
    <n v="954.82"/>
    <n v="42688"/>
  </r>
  <r>
    <n v="18695"/>
    <n v="64"/>
    <x v="837"/>
    <d v="2017-02-26T00:00:00"/>
    <x v="0"/>
    <b v="1"/>
    <s v="Approved"/>
    <x v="1"/>
    <x v="0"/>
    <s v="medium"/>
    <s v="large"/>
    <n v="1469.44"/>
    <n v="596.54999999999995"/>
    <n v="41047"/>
  </r>
  <r>
    <n v="18696"/>
    <n v="32"/>
    <x v="468"/>
    <d v="2017-02-14T00:00:00"/>
    <x v="0"/>
    <b v="0"/>
    <s v="Approved"/>
    <x v="4"/>
    <x v="0"/>
    <s v="medium"/>
    <s v="medium"/>
    <n v="642.70000000000005"/>
    <n v="211.37"/>
    <n v="35560"/>
  </r>
  <r>
    <n v="18697"/>
    <n v="40"/>
    <x v="2357"/>
    <d v="2017-03-19T00:00:00"/>
    <x v="4"/>
    <b v="1"/>
    <s v="Approved"/>
    <x v="2"/>
    <x v="0"/>
    <s v="high"/>
    <s v="medium"/>
    <n v="1458.17"/>
    <n v="874.9"/>
    <n v="41848"/>
  </r>
  <r>
    <n v="18698"/>
    <n v="20"/>
    <x v="1259"/>
    <d v="2017-02-25T00:00:00"/>
    <x v="0"/>
    <b v="0"/>
    <s v="Approved"/>
    <x v="1"/>
    <x v="0"/>
    <s v="medium"/>
    <s v="small"/>
    <n v="1775.81"/>
    <n v="1580.47"/>
    <n v="41345"/>
  </r>
  <r>
    <n v="18699"/>
    <n v="31"/>
    <x v="3004"/>
    <d v="2017-12-01T00:00:00"/>
    <x v="10"/>
    <b v="1"/>
    <s v="Approved"/>
    <x v="4"/>
    <x v="0"/>
    <s v="medium"/>
    <s v="medium"/>
    <n v="230.91"/>
    <n v="173.18"/>
    <n v="33888"/>
  </r>
  <r>
    <n v="18700"/>
    <n v="81"/>
    <x v="3261"/>
    <d v="2017-08-28T00:00:00"/>
    <x v="3"/>
    <b v="1"/>
    <s v="Approved"/>
    <x v="3"/>
    <x v="0"/>
    <s v="medium"/>
    <s v="small"/>
    <n v="586.45000000000005"/>
    <n v="521.94000000000005"/>
    <n v="36145"/>
  </r>
  <r>
    <n v="18701"/>
    <s v="Unknown"/>
    <x v="3215"/>
    <d v="2017-04-08T00:00:00"/>
    <x v="5"/>
    <b v="0"/>
    <s v="Approved"/>
    <x v="1"/>
    <x v="1"/>
    <s v="medium"/>
    <s v="medium"/>
    <n v="290.62"/>
    <n v="215.14"/>
    <n v="38339"/>
  </r>
  <r>
    <n v="18702"/>
    <s v="Unknown"/>
    <x v="550"/>
    <d v="2017-05-08T00:00:00"/>
    <x v="1"/>
    <b v="1"/>
    <s v="Approved"/>
    <x v="2"/>
    <x v="0"/>
    <s v="high"/>
    <s v="medium"/>
    <n v="227.88"/>
    <n v="136.72999999999999"/>
    <n v="37659"/>
  </r>
  <r>
    <n v="18703"/>
    <s v="Unknown"/>
    <x v="1039"/>
    <d v="2017-06-06T00:00:00"/>
    <x v="9"/>
    <b v="1"/>
    <s v="Approved"/>
    <x v="1"/>
    <x v="1"/>
    <s v="medium"/>
    <s v="medium"/>
    <n v="290.62"/>
    <n v="215.14"/>
    <n v="38339"/>
  </r>
  <r>
    <n v="18704"/>
    <n v="3"/>
    <x v="2330"/>
    <d v="2017-01-31T00:00:00"/>
    <x v="7"/>
    <b v="0"/>
    <s v="Approved"/>
    <x v="1"/>
    <x v="0"/>
    <s v="medium"/>
    <s v="large"/>
    <n v="2091.4699999999998"/>
    <n v="388.92"/>
    <n v="37220"/>
  </r>
  <r>
    <n v="18705"/>
    <n v="20"/>
    <x v="3346"/>
    <d v="2017-02-02T00:00:00"/>
    <x v="0"/>
    <b v="1"/>
    <s v="Approved"/>
    <x v="1"/>
    <x v="0"/>
    <s v="medium"/>
    <s v="small"/>
    <n v="1775.81"/>
    <n v="1580.47"/>
    <n v="40303"/>
  </r>
  <r>
    <n v="18706"/>
    <n v="60"/>
    <x v="2190"/>
    <d v="2017-06-02T00:00:00"/>
    <x v="9"/>
    <b v="1"/>
    <s v="Approved"/>
    <x v="4"/>
    <x v="0"/>
    <s v="high"/>
    <s v="small"/>
    <n v="1977.36"/>
    <n v="1759.85"/>
    <n v="41848"/>
  </r>
  <r>
    <n v="18707"/>
    <n v="48"/>
    <x v="1023"/>
    <d v="2017-04-17T00:00:00"/>
    <x v="5"/>
    <b v="1"/>
    <s v="Approved"/>
    <x v="5"/>
    <x v="0"/>
    <s v="medium"/>
    <s v="medium"/>
    <n v="1762.96"/>
    <n v="950.52"/>
    <n v="41848"/>
  </r>
  <r>
    <n v="18708"/>
    <n v="24"/>
    <x v="1295"/>
    <d v="2017-05-21T00:00:00"/>
    <x v="1"/>
    <b v="1"/>
    <s v="Approved"/>
    <x v="0"/>
    <x v="1"/>
    <s v="medium"/>
    <s v="large"/>
    <n v="1777.8"/>
    <n v="820.78"/>
    <n v="40670"/>
  </r>
  <r>
    <n v="18709"/>
    <n v="56"/>
    <x v="2622"/>
    <d v="2017-04-07T00:00:00"/>
    <x v="5"/>
    <b v="1"/>
    <s v="Approved"/>
    <x v="2"/>
    <x v="0"/>
    <s v="medium"/>
    <s v="medium"/>
    <n v="183.86"/>
    <n v="137.9"/>
    <n v="41047"/>
  </r>
  <r>
    <n v="18710"/>
    <n v="19"/>
    <x v="2309"/>
    <d v="2017-04-15T00:00:00"/>
    <x v="5"/>
    <b v="1"/>
    <s v="Approved"/>
    <x v="2"/>
    <x v="1"/>
    <s v="high"/>
    <s v="large"/>
    <n v="12.01"/>
    <n v="7.21"/>
    <n v="39880"/>
  </r>
  <r>
    <n v="18711"/>
    <n v="4"/>
    <x v="3031"/>
    <d v="2017-07-06T00:00:00"/>
    <x v="6"/>
    <b v="0"/>
    <s v="Approved"/>
    <x v="0"/>
    <x v="0"/>
    <s v="medium"/>
    <s v="medium"/>
    <n v="1483.2"/>
    <n v="99.59"/>
    <n v="36146"/>
  </r>
  <r>
    <n v="18712"/>
    <n v="78"/>
    <x v="2171"/>
    <d v="2017-09-22T00:00:00"/>
    <x v="8"/>
    <s v="Unknown"/>
    <s v="Approved"/>
    <x v="4"/>
    <x v="0"/>
    <s v="medium"/>
    <s v="large"/>
    <n v="1765.3"/>
    <n v="709.48"/>
    <n v="38193"/>
  </r>
  <r>
    <n v="18713"/>
    <n v="99"/>
    <x v="128"/>
    <d v="2017-01-16T00:00:00"/>
    <x v="7"/>
    <b v="0"/>
    <s v="Approved"/>
    <x v="2"/>
    <x v="0"/>
    <s v="medium"/>
    <s v="medium"/>
    <n v="1227.3399999999999"/>
    <n v="770.89"/>
    <n v="34556"/>
  </r>
  <r>
    <n v="18714"/>
    <n v="28"/>
    <x v="3156"/>
    <d v="2017-04-16T00:00:00"/>
    <x v="5"/>
    <b v="0"/>
    <s v="Approved"/>
    <x v="0"/>
    <x v="1"/>
    <s v="medium"/>
    <s v="small"/>
    <n v="1703.52"/>
    <n v="1516.13"/>
    <n v="34079"/>
  </r>
  <r>
    <n v="18715"/>
    <n v="13"/>
    <x v="1457"/>
    <d v="2017-09-21T00:00:00"/>
    <x v="8"/>
    <b v="1"/>
    <s v="Approved"/>
    <x v="0"/>
    <x v="0"/>
    <s v="medium"/>
    <s v="medium"/>
    <n v="1163.8900000000001"/>
    <n v="589.27"/>
    <n v="42560"/>
  </r>
  <r>
    <n v="18716"/>
    <n v="49"/>
    <x v="1284"/>
    <d v="2017-12-16T00:00:00"/>
    <x v="10"/>
    <b v="1"/>
    <s v="Approved"/>
    <x v="0"/>
    <x v="0"/>
    <s v="medium"/>
    <s v="large"/>
    <n v="1061.56"/>
    <n v="733.58"/>
    <n v="34170"/>
  </r>
  <r>
    <n v="18717"/>
    <n v="79"/>
    <x v="573"/>
    <d v="2017-05-19T00:00:00"/>
    <x v="1"/>
    <b v="1"/>
    <s v="Approved"/>
    <x v="0"/>
    <x v="3"/>
    <s v="medium"/>
    <s v="large"/>
    <n v="2083.94"/>
    <n v="675.03"/>
    <n v="41533"/>
  </r>
  <r>
    <n v="18718"/>
    <n v="58"/>
    <x v="2327"/>
    <d v="2017-03-22T00:00:00"/>
    <x v="4"/>
    <b v="0"/>
    <s v="Approved"/>
    <x v="2"/>
    <x v="0"/>
    <s v="medium"/>
    <s v="medium"/>
    <n v="912.52"/>
    <n v="141.4"/>
    <n v="34143"/>
  </r>
  <r>
    <n v="18719"/>
    <n v="54"/>
    <x v="1687"/>
    <d v="2017-10-12T00:00:00"/>
    <x v="2"/>
    <b v="0"/>
    <s v="Approved"/>
    <x v="5"/>
    <x v="0"/>
    <s v="medium"/>
    <s v="medium"/>
    <n v="1292.8399999999999"/>
    <n v="13.44"/>
    <n v="34143"/>
  </r>
  <r>
    <n v="18720"/>
    <n v="71"/>
    <x v="731"/>
    <d v="2017-03-03T00:00:00"/>
    <x v="4"/>
    <b v="0"/>
    <s v="Approved"/>
    <x v="0"/>
    <x v="0"/>
    <s v="high"/>
    <s v="large"/>
    <n v="1842.92"/>
    <n v="1105.75"/>
    <n v="34996"/>
  </r>
  <r>
    <n v="18721"/>
    <n v="61"/>
    <x v="1040"/>
    <d v="2017-05-15T00:00:00"/>
    <x v="1"/>
    <b v="0"/>
    <s v="Approved"/>
    <x v="2"/>
    <x v="0"/>
    <s v="low"/>
    <s v="medium"/>
    <n v="71.16"/>
    <n v="56.93"/>
    <n v="42172"/>
  </r>
  <r>
    <n v="18722"/>
    <n v="35"/>
    <x v="3110"/>
    <d v="2017-08-30T00:00:00"/>
    <x v="3"/>
    <b v="1"/>
    <s v="Approved"/>
    <x v="1"/>
    <x v="0"/>
    <s v="low"/>
    <s v="medium"/>
    <n v="1057.51"/>
    <n v="154.4"/>
    <n v="34527"/>
  </r>
  <r>
    <n v="18723"/>
    <n v="65"/>
    <x v="180"/>
    <d v="2017-11-21T00:00:00"/>
    <x v="11"/>
    <s v="Unknown"/>
    <s v="Approved"/>
    <x v="5"/>
    <x v="0"/>
    <s v="medium"/>
    <s v="medium"/>
    <n v="1807.45"/>
    <n v="778.69"/>
    <n v="42145"/>
  </r>
  <r>
    <n v="18724"/>
    <n v="86"/>
    <x v="1609"/>
    <d v="2017-06-24T00:00:00"/>
    <x v="9"/>
    <b v="1"/>
    <s v="Approved"/>
    <x v="2"/>
    <x v="0"/>
    <s v="medium"/>
    <s v="medium"/>
    <n v="235.63"/>
    <n v="125.07"/>
    <n v="41434"/>
  </r>
  <r>
    <n v="18725"/>
    <n v="14"/>
    <x v="650"/>
    <d v="2017-03-19T00:00:00"/>
    <x v="4"/>
    <b v="1"/>
    <s v="Approved"/>
    <x v="1"/>
    <x v="0"/>
    <s v="medium"/>
    <s v="small"/>
    <n v="1386.84"/>
    <n v="1234.29"/>
    <n v="37838"/>
  </r>
  <r>
    <n v="18726"/>
    <n v="87"/>
    <x v="3028"/>
    <d v="2017-12-26T00:00:00"/>
    <x v="10"/>
    <b v="0"/>
    <s v="Approved"/>
    <x v="4"/>
    <x v="0"/>
    <s v="high"/>
    <s v="medium"/>
    <n v="1179"/>
    <n v="707.4"/>
    <n v="38482"/>
  </r>
  <r>
    <n v="18727"/>
    <n v="68"/>
    <x v="3365"/>
    <d v="2017-07-11T00:00:00"/>
    <x v="6"/>
    <b v="1"/>
    <s v="Approved"/>
    <x v="2"/>
    <x v="0"/>
    <s v="medium"/>
    <s v="medium"/>
    <n v="1636.9"/>
    <n v="44.71"/>
    <n v="40410"/>
  </r>
  <r>
    <n v="18728"/>
    <n v="89"/>
    <x v="2890"/>
    <d v="2017-05-22T00:00:00"/>
    <x v="1"/>
    <b v="0"/>
    <s v="Approved"/>
    <x v="5"/>
    <x v="3"/>
    <s v="medium"/>
    <s v="large"/>
    <n v="1362.99"/>
    <n v="57.74"/>
    <n v="34079"/>
  </r>
  <r>
    <n v="18729"/>
    <n v="95"/>
    <x v="3130"/>
    <d v="2017-05-05T00:00:00"/>
    <x v="1"/>
    <b v="0"/>
    <s v="Approved"/>
    <x v="4"/>
    <x v="0"/>
    <s v="medium"/>
    <s v="large"/>
    <n v="569.55999999999995"/>
    <n v="528.42999999999995"/>
    <n v="34556"/>
  </r>
  <r>
    <n v="18730"/>
    <n v="38"/>
    <x v="412"/>
    <d v="2017-08-18T00:00:00"/>
    <x v="3"/>
    <b v="1"/>
    <s v="Approved"/>
    <x v="0"/>
    <x v="0"/>
    <s v="medium"/>
    <s v="medium"/>
    <n v="1577.53"/>
    <n v="826.51"/>
    <n v="40336"/>
  </r>
  <r>
    <n v="18731"/>
    <n v="66"/>
    <x v="2597"/>
    <d v="2017-11-04T00:00:00"/>
    <x v="11"/>
    <b v="1"/>
    <s v="Approved"/>
    <x v="4"/>
    <x v="1"/>
    <s v="low"/>
    <s v="small"/>
    <n v="590.26"/>
    <n v="525.33000000000004"/>
    <n v="40487"/>
  </r>
  <r>
    <n v="18732"/>
    <n v="5"/>
    <x v="1807"/>
    <d v="2017-04-13T00:00:00"/>
    <x v="5"/>
    <b v="0"/>
    <s v="Approved"/>
    <x v="4"/>
    <x v="0"/>
    <s v="high"/>
    <s v="medium"/>
    <n v="1129.1300000000001"/>
    <n v="677.48"/>
    <n v="38573"/>
  </r>
  <r>
    <n v="18733"/>
    <n v="86"/>
    <x v="3118"/>
    <d v="2017-12-21T00:00:00"/>
    <x v="10"/>
    <b v="0"/>
    <s v="Approved"/>
    <x v="3"/>
    <x v="1"/>
    <s v="high"/>
    <s v="large"/>
    <n v="774.53"/>
    <n v="464.72"/>
    <n v="34527"/>
  </r>
  <r>
    <n v="18734"/>
    <n v="29"/>
    <x v="2692"/>
    <d v="2017-01-21T00:00:00"/>
    <x v="7"/>
    <b v="1"/>
    <s v="Approved"/>
    <x v="3"/>
    <x v="1"/>
    <s v="medium"/>
    <s v="medium"/>
    <n v="543.39"/>
    <n v="407.54"/>
    <n v="33552"/>
  </r>
  <r>
    <n v="18735"/>
    <n v="45"/>
    <x v="2143"/>
    <d v="2017-02-21T00:00:00"/>
    <x v="0"/>
    <b v="1"/>
    <s v="Approved"/>
    <x v="0"/>
    <x v="0"/>
    <s v="medium"/>
    <s v="medium"/>
    <n v="441.49"/>
    <n v="84.99"/>
    <n v="42172"/>
  </r>
  <r>
    <n v="18736"/>
    <n v="47"/>
    <x v="1798"/>
    <d v="2017-10-29T00:00:00"/>
    <x v="2"/>
    <b v="1"/>
    <s v="Approved"/>
    <x v="1"/>
    <x v="1"/>
    <s v="low"/>
    <s v="small"/>
    <n v="1720.7"/>
    <n v="1531.42"/>
    <n v="38991"/>
  </r>
  <r>
    <n v="18737"/>
    <s v="Unknown"/>
    <x v="1045"/>
    <d v="2017-09-30T00:00:00"/>
    <x v="8"/>
    <b v="0"/>
    <s v="Approved"/>
    <x v="2"/>
    <x v="0"/>
    <s v="medium"/>
    <s v="medium"/>
    <n v="235.63"/>
    <n v="125.07"/>
    <n v="41434"/>
  </r>
  <r>
    <n v="18738"/>
    <n v="66"/>
    <x v="1465"/>
    <d v="2017-12-25T00:00:00"/>
    <x v="10"/>
    <b v="1"/>
    <s v="Approved"/>
    <x v="4"/>
    <x v="1"/>
    <s v="low"/>
    <s v="small"/>
    <n v="590.26"/>
    <n v="525.33000000000004"/>
    <n v="38647"/>
  </r>
  <r>
    <n v="18739"/>
    <n v="47"/>
    <x v="3458"/>
    <d v="2017-05-22T00:00:00"/>
    <x v="1"/>
    <b v="0"/>
    <s v="Approved"/>
    <x v="1"/>
    <x v="1"/>
    <s v="low"/>
    <s v="small"/>
    <n v="1720.7"/>
    <n v="1531.42"/>
    <n v="38991"/>
  </r>
  <r>
    <n v="18740"/>
    <n v="55"/>
    <x v="2465"/>
    <d v="2017-03-24T00:00:00"/>
    <x v="4"/>
    <b v="0"/>
    <s v="Approved"/>
    <x v="1"/>
    <x v="1"/>
    <s v="medium"/>
    <s v="large"/>
    <n v="1894.19"/>
    <n v="598.76"/>
    <n v="33549"/>
  </r>
  <r>
    <n v="18741"/>
    <n v="60"/>
    <x v="3387"/>
    <d v="2017-11-22T00:00:00"/>
    <x v="11"/>
    <b v="0"/>
    <s v="Approved"/>
    <x v="4"/>
    <x v="0"/>
    <s v="high"/>
    <s v="small"/>
    <n v="1977.36"/>
    <n v="1759.85"/>
    <n v="40779"/>
  </r>
  <r>
    <n v="18742"/>
    <n v="14"/>
    <x v="2261"/>
    <d v="2017-10-17T00:00:00"/>
    <x v="2"/>
    <b v="0"/>
    <s v="Approved"/>
    <x v="0"/>
    <x v="0"/>
    <s v="high"/>
    <s v="large"/>
    <n v="1842.92"/>
    <n v="1105.75"/>
    <n v="40553"/>
  </r>
  <r>
    <n v="18743"/>
    <n v="59"/>
    <x v="2325"/>
    <d v="2017-01-06T00:00:00"/>
    <x v="7"/>
    <b v="0"/>
    <s v="Approved"/>
    <x v="0"/>
    <x v="0"/>
    <s v="medium"/>
    <s v="large"/>
    <n v="1061.56"/>
    <n v="733.58"/>
    <n v="34170"/>
  </r>
  <r>
    <n v="18744"/>
    <n v="81"/>
    <x v="321"/>
    <d v="2017-09-29T00:00:00"/>
    <x v="8"/>
    <b v="0"/>
    <s v="Approved"/>
    <x v="3"/>
    <x v="0"/>
    <s v="medium"/>
    <s v="small"/>
    <n v="586.45000000000005"/>
    <n v="521.94000000000005"/>
    <n v="33429"/>
  </r>
  <r>
    <n v="18745"/>
    <s v="Unknown"/>
    <x v="276"/>
    <d v="2017-10-27T00:00:00"/>
    <x v="2"/>
    <b v="1"/>
    <s v="Approved"/>
    <x v="0"/>
    <x v="0"/>
    <s v="medium"/>
    <s v="medium"/>
    <n v="100.35"/>
    <n v="75.260000000000005"/>
    <n v="36833"/>
  </r>
  <r>
    <n v="18746"/>
    <n v="55"/>
    <x v="1675"/>
    <d v="2017-07-31T00:00:00"/>
    <x v="6"/>
    <b v="0"/>
    <s v="Approved"/>
    <x v="1"/>
    <x v="1"/>
    <s v="medium"/>
    <s v="large"/>
    <n v="1894.19"/>
    <n v="598.76"/>
    <n v="37823"/>
  </r>
  <r>
    <n v="18747"/>
    <n v="87"/>
    <x v="1852"/>
    <d v="2017-06-08T00:00:00"/>
    <x v="9"/>
    <b v="0"/>
    <s v="Approved"/>
    <x v="2"/>
    <x v="0"/>
    <s v="medium"/>
    <s v="medium"/>
    <n v="1636.9"/>
    <n v="44.71"/>
    <n v="38859"/>
  </r>
  <r>
    <n v="18748"/>
    <n v="34"/>
    <x v="3281"/>
    <d v="2017-07-08T00:00:00"/>
    <x v="6"/>
    <b v="0"/>
    <s v="Approved"/>
    <x v="3"/>
    <x v="1"/>
    <s v="high"/>
    <s v="large"/>
    <n v="774.53"/>
    <n v="464.72"/>
    <n v="38750"/>
  </r>
  <r>
    <n v="18749"/>
    <s v="Unknown"/>
    <x v="1139"/>
    <d v="2017-03-21T00:00:00"/>
    <x v="4"/>
    <b v="0"/>
    <s v="Approved"/>
    <x v="5"/>
    <x v="0"/>
    <s v="medium"/>
    <s v="medium"/>
    <n v="60.34"/>
    <n v="45.26"/>
    <n v="34165"/>
  </r>
  <r>
    <n v="18750"/>
    <n v="29"/>
    <x v="2264"/>
    <d v="2017-04-05T00:00:00"/>
    <x v="5"/>
    <b v="1"/>
    <s v="Approved"/>
    <x v="5"/>
    <x v="0"/>
    <s v="medium"/>
    <s v="medium"/>
    <n v="1065.03"/>
    <n v="230.09"/>
    <n v="37539"/>
  </r>
  <r>
    <n v="18751"/>
    <n v="85"/>
    <x v="522"/>
    <d v="2017-02-16T00:00:00"/>
    <x v="0"/>
    <b v="1"/>
    <s v="Approved"/>
    <x v="5"/>
    <x v="0"/>
    <s v="medium"/>
    <s v="medium"/>
    <n v="752.64"/>
    <n v="205.36"/>
    <n v="36145"/>
  </r>
  <r>
    <n v="18752"/>
    <n v="22"/>
    <x v="2649"/>
    <d v="2017-10-12T00:00:00"/>
    <x v="2"/>
    <s v="Unknown"/>
    <s v="Approved"/>
    <x v="5"/>
    <x v="0"/>
    <s v="medium"/>
    <s v="medium"/>
    <n v="60.34"/>
    <n v="45.26"/>
    <n v="33455"/>
  </r>
  <r>
    <n v="18753"/>
    <n v="24"/>
    <x v="3097"/>
    <d v="2017-08-01T00:00:00"/>
    <x v="3"/>
    <b v="1"/>
    <s v="Cancelled"/>
    <x v="0"/>
    <x v="1"/>
    <s v="medium"/>
    <s v="large"/>
    <n v="1777.8"/>
    <n v="820.78"/>
    <n v="40670"/>
  </r>
  <r>
    <n v="18754"/>
    <n v="68"/>
    <x v="1271"/>
    <d v="2017-03-02T00:00:00"/>
    <x v="4"/>
    <b v="0"/>
    <s v="Approved"/>
    <x v="2"/>
    <x v="0"/>
    <s v="medium"/>
    <s v="medium"/>
    <n v="1636.9"/>
    <n v="44.71"/>
    <n v="40410"/>
  </r>
  <r>
    <n v="18755"/>
    <n v="55"/>
    <x v="2356"/>
    <d v="2017-01-30T00:00:00"/>
    <x v="7"/>
    <s v="Unknown"/>
    <s v="Approved"/>
    <x v="1"/>
    <x v="1"/>
    <s v="medium"/>
    <s v="large"/>
    <n v="1894.19"/>
    <n v="598.76"/>
    <n v="35707"/>
  </r>
  <r>
    <n v="18756"/>
    <n v="2"/>
    <x v="3054"/>
    <d v="2017-05-08T00:00:00"/>
    <x v="1"/>
    <b v="0"/>
    <s v="Approved"/>
    <x v="4"/>
    <x v="1"/>
    <s v="low"/>
    <s v="small"/>
    <n v="590.26"/>
    <n v="525.33000000000004"/>
    <n v="40487"/>
  </r>
  <r>
    <n v="18757"/>
    <n v="46"/>
    <x v="1290"/>
    <d v="2017-07-10T00:00:00"/>
    <x v="6"/>
    <b v="1"/>
    <s v="Approved"/>
    <x v="2"/>
    <x v="0"/>
    <s v="low"/>
    <s v="medium"/>
    <n v="1793.43"/>
    <n v="248.82"/>
    <n v="36361"/>
  </r>
  <r>
    <n v="18758"/>
    <n v="35"/>
    <x v="34"/>
    <d v="2017-05-26T00:00:00"/>
    <x v="1"/>
    <b v="1"/>
    <s v="Approved"/>
    <x v="4"/>
    <x v="0"/>
    <s v="medium"/>
    <s v="medium"/>
    <n v="1403.5"/>
    <n v="954.82"/>
    <n v="42688"/>
  </r>
  <r>
    <n v="18759"/>
    <n v="9"/>
    <x v="1610"/>
    <d v="2017-05-01T00:00:00"/>
    <x v="1"/>
    <b v="1"/>
    <s v="Approved"/>
    <x v="2"/>
    <x v="1"/>
    <s v="medium"/>
    <s v="medium"/>
    <n v="742.54"/>
    <n v="667.4"/>
    <n v="33549"/>
  </r>
  <r>
    <n v="18760"/>
    <n v="28"/>
    <x v="1500"/>
    <d v="2017-06-17T00:00:00"/>
    <x v="9"/>
    <b v="0"/>
    <s v="Approved"/>
    <x v="3"/>
    <x v="0"/>
    <s v="medium"/>
    <s v="small"/>
    <n v="1216.1400000000001"/>
    <n v="1082.3599999999999"/>
    <n v="42696"/>
  </r>
  <r>
    <n v="18761"/>
    <n v="49"/>
    <x v="1209"/>
    <d v="2017-08-27T00:00:00"/>
    <x v="3"/>
    <b v="1"/>
    <s v="Approved"/>
    <x v="1"/>
    <x v="1"/>
    <s v="medium"/>
    <s v="medium"/>
    <n v="533.51"/>
    <n v="400.13"/>
    <n v="41009"/>
  </r>
  <r>
    <n v="18762"/>
    <s v="Unknown"/>
    <x v="1791"/>
    <d v="2017-03-27T00:00:00"/>
    <x v="4"/>
    <b v="1"/>
    <s v="Approved"/>
    <x v="2"/>
    <x v="0"/>
    <s v="medium"/>
    <s v="medium"/>
    <n v="183.86"/>
    <n v="137.9"/>
    <n v="42295"/>
  </r>
  <r>
    <n v="18763"/>
    <n v="21"/>
    <x v="2712"/>
    <d v="2017-01-27T00:00:00"/>
    <x v="7"/>
    <b v="1"/>
    <s v="Approved"/>
    <x v="0"/>
    <x v="0"/>
    <s v="medium"/>
    <s v="large"/>
    <n v="1071.23"/>
    <n v="380.74"/>
    <n v="35160"/>
  </r>
  <r>
    <n v="18764"/>
    <n v="78"/>
    <x v="1708"/>
    <d v="2017-07-21T00:00:00"/>
    <x v="6"/>
    <b v="1"/>
    <s v="Approved"/>
    <x v="4"/>
    <x v="0"/>
    <s v="medium"/>
    <s v="large"/>
    <n v="1765.3"/>
    <n v="709.48"/>
    <n v="41533"/>
  </r>
  <r>
    <n v="18765"/>
    <n v="21"/>
    <x v="3288"/>
    <d v="2017-07-09T00:00:00"/>
    <x v="6"/>
    <b v="0"/>
    <s v="Approved"/>
    <x v="0"/>
    <x v="0"/>
    <s v="medium"/>
    <s v="large"/>
    <n v="1071.23"/>
    <n v="380.74"/>
    <n v="35160"/>
  </r>
  <r>
    <n v="18766"/>
    <n v="57"/>
    <x v="2381"/>
    <d v="2017-01-24T00:00:00"/>
    <x v="7"/>
    <b v="1"/>
    <s v="Approved"/>
    <x v="5"/>
    <x v="3"/>
    <s v="medium"/>
    <s v="large"/>
    <n v="1890.39"/>
    <n v="260.14"/>
    <n v="33259"/>
  </r>
  <r>
    <n v="18767"/>
    <n v="91"/>
    <x v="986"/>
    <d v="2017-02-13T00:00:00"/>
    <x v="0"/>
    <b v="0"/>
    <s v="Approved"/>
    <x v="0"/>
    <x v="0"/>
    <s v="medium"/>
    <s v="medium"/>
    <n v="100.35"/>
    <n v="75.260000000000005"/>
    <n v="34556"/>
  </r>
  <r>
    <n v="18768"/>
    <n v="17"/>
    <x v="1978"/>
    <d v="2017-01-19T00:00:00"/>
    <x v="7"/>
    <b v="0"/>
    <s v="Approved"/>
    <x v="0"/>
    <x v="0"/>
    <s v="high"/>
    <s v="medium"/>
    <n v="1024.6600000000001"/>
    <n v="614.79999999999995"/>
    <n v="35378"/>
  </r>
  <r>
    <n v="18769"/>
    <n v="30"/>
    <x v="541"/>
    <d v="2017-05-08T00:00:00"/>
    <x v="1"/>
    <b v="1"/>
    <s v="Approved"/>
    <x v="0"/>
    <x v="0"/>
    <s v="high"/>
    <s v="medium"/>
    <n v="748.17"/>
    <n v="448.9"/>
    <n v="39031"/>
  </r>
  <r>
    <n v="18770"/>
    <n v="96"/>
    <x v="2348"/>
    <d v="2017-08-27T00:00:00"/>
    <x v="3"/>
    <b v="0"/>
    <s v="Approved"/>
    <x v="5"/>
    <x v="1"/>
    <s v="low"/>
    <s v="small"/>
    <n v="1172.78"/>
    <n v="1043.77"/>
    <n v="42458"/>
  </r>
  <r>
    <n v="18771"/>
    <n v="81"/>
    <x v="2411"/>
    <d v="2017-04-04T00:00:00"/>
    <x v="5"/>
    <b v="0"/>
    <s v="Approved"/>
    <x v="3"/>
    <x v="0"/>
    <s v="medium"/>
    <s v="small"/>
    <n v="586.45000000000005"/>
    <n v="521.94000000000005"/>
    <n v="33429"/>
  </r>
  <r>
    <n v="18772"/>
    <n v="11"/>
    <x v="589"/>
    <d v="2017-12-17T00:00:00"/>
    <x v="10"/>
    <b v="1"/>
    <s v="Approved"/>
    <x v="4"/>
    <x v="0"/>
    <s v="high"/>
    <s v="medium"/>
    <n v="1274.93"/>
    <n v="764.96"/>
    <n v="39298"/>
  </r>
  <r>
    <n v="18773"/>
    <n v="58"/>
    <x v="631"/>
    <d v="2017-06-09T00:00:00"/>
    <x v="9"/>
    <b v="1"/>
    <s v="Approved"/>
    <x v="2"/>
    <x v="0"/>
    <s v="medium"/>
    <s v="medium"/>
    <n v="912.52"/>
    <n v="141.4"/>
    <n v="42172"/>
  </r>
  <r>
    <n v="18774"/>
    <n v="81"/>
    <x v="3379"/>
    <d v="2017-06-11T00:00:00"/>
    <x v="9"/>
    <b v="0"/>
    <s v="Approved"/>
    <x v="3"/>
    <x v="0"/>
    <s v="medium"/>
    <s v="small"/>
    <n v="586.45000000000005"/>
    <n v="521.94000000000005"/>
    <n v="42218"/>
  </r>
  <r>
    <n v="18775"/>
    <n v="3"/>
    <x v="3105"/>
    <d v="2017-01-04T00:00:00"/>
    <x v="7"/>
    <b v="0"/>
    <s v="Approved"/>
    <x v="1"/>
    <x v="0"/>
    <s v="medium"/>
    <s v="large"/>
    <n v="2091.4699999999998"/>
    <n v="388.92"/>
    <n v="33549"/>
  </r>
  <r>
    <n v="18776"/>
    <n v="43"/>
    <x v="2671"/>
    <d v="2017-09-06T00:00:00"/>
    <x v="8"/>
    <b v="0"/>
    <s v="Approved"/>
    <x v="0"/>
    <x v="0"/>
    <s v="medium"/>
    <s v="medium"/>
    <n v="1151.96"/>
    <n v="649.49"/>
    <n v="37668"/>
  </r>
  <r>
    <n v="18777"/>
    <n v="81"/>
    <x v="1973"/>
    <d v="2017-08-03T00:00:00"/>
    <x v="3"/>
    <b v="0"/>
    <s v="Approved"/>
    <x v="0"/>
    <x v="0"/>
    <s v="medium"/>
    <s v="medium"/>
    <n v="1151.96"/>
    <n v="649.49"/>
    <n v="36498"/>
  </r>
  <r>
    <n v="18778"/>
    <n v="32"/>
    <x v="2926"/>
    <d v="2017-09-19T00:00:00"/>
    <x v="8"/>
    <b v="0"/>
    <s v="Approved"/>
    <x v="4"/>
    <x v="0"/>
    <s v="medium"/>
    <s v="medium"/>
    <n v="642.70000000000005"/>
    <n v="211.37"/>
    <n v="33888"/>
  </r>
  <r>
    <n v="18779"/>
    <s v="Unknown"/>
    <x v="384"/>
    <d v="2017-05-05T00:00:00"/>
    <x v="1"/>
    <b v="0"/>
    <s v="Approved"/>
    <x v="6"/>
    <x v="4"/>
    <s v="Unknown"/>
    <s v="Unknown"/>
    <n v="310.57"/>
    <s v="Unknown"/>
    <s v="Unknown"/>
  </r>
  <r>
    <n v="18780"/>
    <n v="11"/>
    <x v="696"/>
    <d v="2017-10-29T00:00:00"/>
    <x v="2"/>
    <b v="0"/>
    <s v="Approved"/>
    <x v="4"/>
    <x v="0"/>
    <s v="high"/>
    <s v="medium"/>
    <n v="1274.93"/>
    <n v="764.96"/>
    <n v="38693"/>
  </r>
  <r>
    <n v="18781"/>
    <n v="51"/>
    <x v="2156"/>
    <d v="2017-03-30T00:00:00"/>
    <x v="4"/>
    <b v="0"/>
    <s v="Approved"/>
    <x v="2"/>
    <x v="0"/>
    <s v="high"/>
    <s v="medium"/>
    <n v="2005.66"/>
    <n v="1203.4000000000001"/>
    <n v="41009"/>
  </r>
  <r>
    <n v="18782"/>
    <n v="50"/>
    <x v="793"/>
    <d v="2017-01-05T00:00:00"/>
    <x v="7"/>
    <b v="0"/>
    <s v="Approved"/>
    <x v="5"/>
    <x v="0"/>
    <s v="medium"/>
    <s v="small"/>
    <n v="175.89"/>
    <n v="131.91999999999999"/>
    <n v="37668"/>
  </r>
  <r>
    <n v="18783"/>
    <n v="79"/>
    <x v="1587"/>
    <d v="2017-04-23T00:00:00"/>
    <x v="5"/>
    <b v="0"/>
    <s v="Approved"/>
    <x v="3"/>
    <x v="0"/>
    <s v="medium"/>
    <s v="medium"/>
    <n v="1555.58"/>
    <n v="818.01"/>
    <n v="37873"/>
  </r>
  <r>
    <n v="18784"/>
    <n v="86"/>
    <x v="176"/>
    <d v="2017-11-11T00:00:00"/>
    <x v="11"/>
    <b v="0"/>
    <s v="Approved"/>
    <x v="2"/>
    <x v="0"/>
    <s v="medium"/>
    <s v="medium"/>
    <n v="235.63"/>
    <n v="125.07"/>
    <n v="38206"/>
  </r>
  <r>
    <n v="18785"/>
    <n v="79"/>
    <x v="3261"/>
    <d v="2017-03-10T00:00:00"/>
    <x v="4"/>
    <b v="0"/>
    <s v="Approved"/>
    <x v="3"/>
    <x v="0"/>
    <s v="medium"/>
    <s v="medium"/>
    <n v="1555.58"/>
    <n v="818.01"/>
    <n v="42218"/>
  </r>
  <r>
    <n v="18786"/>
    <n v="69"/>
    <x v="2080"/>
    <d v="2017-11-06T00:00:00"/>
    <x v="11"/>
    <b v="0"/>
    <s v="Approved"/>
    <x v="3"/>
    <x v="1"/>
    <s v="medium"/>
    <s v="large"/>
    <n v="1240.31"/>
    <n v="795.1"/>
    <n v="38193"/>
  </r>
  <r>
    <n v="18787"/>
    <n v="95"/>
    <x v="1023"/>
    <d v="2017-09-04T00:00:00"/>
    <x v="8"/>
    <b v="1"/>
    <s v="Approved"/>
    <x v="4"/>
    <x v="0"/>
    <s v="medium"/>
    <s v="large"/>
    <n v="569.55999999999995"/>
    <n v="528.42999999999995"/>
    <n v="37874"/>
  </r>
  <r>
    <n v="18788"/>
    <n v="73"/>
    <x v="1246"/>
    <d v="2017-12-20T00:00:00"/>
    <x v="10"/>
    <b v="1"/>
    <s v="Approved"/>
    <x v="0"/>
    <x v="0"/>
    <s v="medium"/>
    <s v="medium"/>
    <n v="1945.43"/>
    <n v="333.18"/>
    <n v="35455"/>
  </r>
  <r>
    <n v="18789"/>
    <n v="83"/>
    <x v="2143"/>
    <d v="2017-04-11T00:00:00"/>
    <x v="5"/>
    <b v="0"/>
    <s v="Approved"/>
    <x v="0"/>
    <x v="3"/>
    <s v="medium"/>
    <s v="large"/>
    <n v="2083.94"/>
    <n v="675.03"/>
    <n v="40303"/>
  </r>
  <r>
    <n v="18790"/>
    <n v="26"/>
    <x v="2207"/>
    <d v="2017-07-22T00:00:00"/>
    <x v="6"/>
    <b v="0"/>
    <s v="Approved"/>
    <x v="5"/>
    <x v="0"/>
    <s v="medium"/>
    <s v="medium"/>
    <n v="1992.93"/>
    <n v="762.63"/>
    <n v="34115"/>
  </r>
  <r>
    <n v="18791"/>
    <s v="Unknown"/>
    <x v="1278"/>
    <d v="2017-10-22T00:00:00"/>
    <x v="2"/>
    <b v="0"/>
    <s v="Approved"/>
    <x v="0"/>
    <x v="0"/>
    <s v="medium"/>
    <s v="medium"/>
    <n v="478.16"/>
    <n v="298.72000000000003"/>
    <n v="34143"/>
  </r>
  <r>
    <n v="18792"/>
    <n v="32"/>
    <x v="2171"/>
    <d v="2017-10-06T00:00:00"/>
    <x v="2"/>
    <b v="0"/>
    <s v="Approved"/>
    <x v="4"/>
    <x v="0"/>
    <s v="medium"/>
    <s v="medium"/>
    <n v="642.70000000000005"/>
    <n v="211.37"/>
    <n v="37337"/>
  </r>
  <r>
    <n v="18793"/>
    <n v="76"/>
    <x v="2189"/>
    <d v="2017-12-26T00:00:00"/>
    <x v="10"/>
    <b v="0"/>
    <s v="Approved"/>
    <x v="5"/>
    <x v="0"/>
    <s v="low"/>
    <s v="medium"/>
    <n v="642.30999999999995"/>
    <n v="513.85"/>
    <n v="35455"/>
  </r>
  <r>
    <n v="18794"/>
    <n v="99"/>
    <x v="425"/>
    <d v="2017-11-13T00:00:00"/>
    <x v="11"/>
    <b v="1"/>
    <s v="Approved"/>
    <x v="2"/>
    <x v="0"/>
    <s v="medium"/>
    <s v="medium"/>
    <n v="1227.3399999999999"/>
    <n v="770.89"/>
    <n v="33364"/>
  </r>
  <r>
    <n v="18795"/>
    <n v="95"/>
    <x v="169"/>
    <d v="2017-01-17T00:00:00"/>
    <x v="7"/>
    <b v="0"/>
    <s v="Approved"/>
    <x v="4"/>
    <x v="0"/>
    <s v="medium"/>
    <s v="large"/>
    <n v="569.55999999999995"/>
    <n v="528.42999999999995"/>
    <n v="37874"/>
  </r>
  <r>
    <n v="18796"/>
    <n v="96"/>
    <x v="1681"/>
    <d v="2017-05-27T00:00:00"/>
    <x v="1"/>
    <b v="1"/>
    <s v="Approved"/>
    <x v="5"/>
    <x v="1"/>
    <s v="low"/>
    <s v="small"/>
    <n v="1172.78"/>
    <n v="1043.77"/>
    <n v="37539"/>
  </r>
  <r>
    <n v="18797"/>
    <n v="16"/>
    <x v="2228"/>
    <d v="2017-04-02T00:00:00"/>
    <x v="5"/>
    <b v="1"/>
    <s v="Approved"/>
    <x v="3"/>
    <x v="0"/>
    <s v="high"/>
    <s v="small"/>
    <n v="1661.92"/>
    <n v="1479.11"/>
    <n v="40303"/>
  </r>
  <r>
    <n v="18798"/>
    <n v="28"/>
    <x v="1593"/>
    <d v="2017-12-14T00:00:00"/>
    <x v="10"/>
    <b v="0"/>
    <s v="Approved"/>
    <x v="3"/>
    <x v="0"/>
    <s v="medium"/>
    <s v="small"/>
    <n v="1216.1400000000001"/>
    <n v="1082.3599999999999"/>
    <n v="35052"/>
  </r>
  <r>
    <n v="18799"/>
    <n v="51"/>
    <x v="3286"/>
    <d v="2017-10-25T00:00:00"/>
    <x v="2"/>
    <b v="1"/>
    <s v="Approved"/>
    <x v="2"/>
    <x v="0"/>
    <s v="high"/>
    <s v="medium"/>
    <n v="2005.66"/>
    <n v="1203.4000000000001"/>
    <n v="41009"/>
  </r>
  <r>
    <n v="18800"/>
    <n v="64"/>
    <x v="2639"/>
    <d v="2017-09-04T00:00:00"/>
    <x v="8"/>
    <b v="1"/>
    <s v="Approved"/>
    <x v="4"/>
    <x v="0"/>
    <s v="high"/>
    <s v="small"/>
    <n v="1977.36"/>
    <n v="1759.85"/>
    <n v="40779"/>
  </r>
  <r>
    <n v="18801"/>
    <s v="Unknown"/>
    <x v="905"/>
    <d v="2017-11-03T00:00:00"/>
    <x v="11"/>
    <b v="1"/>
    <s v="Approved"/>
    <x v="2"/>
    <x v="0"/>
    <s v="low"/>
    <s v="medium"/>
    <n v="71.16"/>
    <n v="56.93"/>
    <n v="42172"/>
  </r>
  <r>
    <n v="18802"/>
    <n v="20"/>
    <x v="2609"/>
    <d v="2017-04-21T00:00:00"/>
    <x v="5"/>
    <b v="0"/>
    <s v="Approved"/>
    <x v="1"/>
    <x v="0"/>
    <s v="medium"/>
    <s v="small"/>
    <n v="1775.81"/>
    <n v="1580.47"/>
    <n v="40303"/>
  </r>
  <r>
    <n v="18803"/>
    <n v="46"/>
    <x v="880"/>
    <d v="2017-04-16T00:00:00"/>
    <x v="5"/>
    <b v="0"/>
    <s v="Approved"/>
    <x v="2"/>
    <x v="0"/>
    <s v="low"/>
    <s v="medium"/>
    <n v="1793.43"/>
    <n v="248.82"/>
    <n v="34071"/>
  </r>
  <r>
    <n v="18804"/>
    <n v="54"/>
    <x v="3035"/>
    <d v="2017-04-22T00:00:00"/>
    <x v="5"/>
    <b v="1"/>
    <s v="Approved"/>
    <x v="5"/>
    <x v="0"/>
    <s v="medium"/>
    <s v="medium"/>
    <n v="1292.8399999999999"/>
    <n v="13.44"/>
    <n v="39915"/>
  </r>
  <r>
    <n v="18805"/>
    <n v="52"/>
    <x v="3174"/>
    <d v="2017-04-27T00:00:00"/>
    <x v="5"/>
    <b v="1"/>
    <s v="Approved"/>
    <x v="2"/>
    <x v="1"/>
    <s v="medium"/>
    <s v="medium"/>
    <n v="1280.28"/>
    <n v="829.51"/>
    <n v="40779"/>
  </r>
  <r>
    <n v="18806"/>
    <n v="64"/>
    <x v="2049"/>
    <d v="2017-05-31T00:00:00"/>
    <x v="1"/>
    <b v="1"/>
    <s v="Approved"/>
    <x v="4"/>
    <x v="0"/>
    <s v="high"/>
    <s v="small"/>
    <n v="1977.36"/>
    <n v="1759.85"/>
    <n v="40779"/>
  </r>
  <r>
    <n v="18807"/>
    <n v="58"/>
    <x v="677"/>
    <d v="2017-03-31T00:00:00"/>
    <x v="4"/>
    <b v="0"/>
    <s v="Approved"/>
    <x v="2"/>
    <x v="1"/>
    <s v="medium"/>
    <s v="medium"/>
    <n v="1280.28"/>
    <n v="829.51"/>
    <n v="37220"/>
  </r>
  <r>
    <n v="18808"/>
    <n v="88"/>
    <x v="230"/>
    <d v="2017-07-01T00:00:00"/>
    <x v="6"/>
    <b v="0"/>
    <s v="Approved"/>
    <x v="3"/>
    <x v="0"/>
    <s v="medium"/>
    <s v="medium"/>
    <n v="1198.46"/>
    <n v="381.1"/>
    <n v="36145"/>
  </r>
  <r>
    <n v="18809"/>
    <n v="56"/>
    <x v="3372"/>
    <d v="2017-09-08T00:00:00"/>
    <x v="8"/>
    <b v="0"/>
    <s v="Approved"/>
    <x v="2"/>
    <x v="0"/>
    <s v="medium"/>
    <s v="medium"/>
    <n v="183.86"/>
    <n v="137.9"/>
    <n v="36146"/>
  </r>
  <r>
    <n v="18810"/>
    <n v="63"/>
    <x v="3199"/>
    <d v="2017-10-11T00:00:00"/>
    <x v="2"/>
    <b v="0"/>
    <s v="Approved"/>
    <x v="5"/>
    <x v="0"/>
    <s v="medium"/>
    <s v="medium"/>
    <n v="1992.93"/>
    <n v="762.63"/>
    <n v="37698"/>
  </r>
  <r>
    <n v="18811"/>
    <n v="90"/>
    <x v="1399"/>
    <d v="2017-07-27T00:00:00"/>
    <x v="6"/>
    <b v="0"/>
    <s v="Approved"/>
    <x v="0"/>
    <x v="0"/>
    <s v="low"/>
    <s v="medium"/>
    <n v="945.04"/>
    <n v="507.58"/>
    <n v="40336"/>
  </r>
  <r>
    <n v="18812"/>
    <n v="41"/>
    <x v="770"/>
    <d v="2017-01-19T00:00:00"/>
    <x v="7"/>
    <b v="1"/>
    <s v="Approved"/>
    <x v="0"/>
    <x v="1"/>
    <s v="medium"/>
    <s v="medium"/>
    <n v="416.98"/>
    <n v="312.74"/>
    <n v="38991"/>
  </r>
  <r>
    <n v="18813"/>
    <n v="51"/>
    <x v="1169"/>
    <d v="2017-05-02T00:00:00"/>
    <x v="1"/>
    <b v="1"/>
    <s v="Approved"/>
    <x v="2"/>
    <x v="0"/>
    <s v="high"/>
    <s v="medium"/>
    <n v="2005.66"/>
    <n v="1203.4000000000001"/>
    <n v="42295"/>
  </r>
  <r>
    <n v="18814"/>
    <s v="Unknown"/>
    <x v="2506"/>
    <d v="2017-11-11T00:00:00"/>
    <x v="11"/>
    <b v="0"/>
    <s v="Approved"/>
    <x v="0"/>
    <x v="0"/>
    <s v="medium"/>
    <s v="medium"/>
    <n v="71.489999999999995"/>
    <n v="53.62"/>
    <n v="40784"/>
  </r>
  <r>
    <n v="18815"/>
    <n v="62"/>
    <x v="2898"/>
    <d v="2017-12-25T00:00:00"/>
    <x v="10"/>
    <b v="0"/>
    <s v="Approved"/>
    <x v="0"/>
    <x v="0"/>
    <s v="high"/>
    <s v="medium"/>
    <n v="1024.6600000000001"/>
    <n v="614.79999999999995"/>
    <n v="40303"/>
  </r>
  <r>
    <n v="18816"/>
    <n v="16"/>
    <x v="1543"/>
    <d v="2017-08-27T00:00:00"/>
    <x v="3"/>
    <b v="0"/>
    <s v="Approved"/>
    <x v="3"/>
    <x v="0"/>
    <s v="high"/>
    <s v="small"/>
    <n v="1661.92"/>
    <n v="1479.11"/>
    <n v="34165"/>
  </r>
  <r>
    <n v="18817"/>
    <n v="38"/>
    <x v="1799"/>
    <d v="2017-04-12T00:00:00"/>
    <x v="5"/>
    <b v="0"/>
    <s v="Approved"/>
    <x v="0"/>
    <x v="0"/>
    <s v="medium"/>
    <s v="medium"/>
    <n v="1577.53"/>
    <n v="826.51"/>
    <n v="40618"/>
  </r>
  <r>
    <n v="18818"/>
    <n v="6"/>
    <x v="11"/>
    <d v="2017-03-16T00:00:00"/>
    <x v="4"/>
    <b v="1"/>
    <s v="Approved"/>
    <x v="2"/>
    <x v="0"/>
    <s v="high"/>
    <s v="medium"/>
    <n v="227.88"/>
    <n v="136.72999999999999"/>
    <n v="33549"/>
  </r>
  <r>
    <n v="18819"/>
    <n v="33"/>
    <x v="2719"/>
    <d v="2017-09-12T00:00:00"/>
    <x v="8"/>
    <b v="1"/>
    <s v="Approved"/>
    <x v="4"/>
    <x v="0"/>
    <s v="medium"/>
    <s v="small"/>
    <n v="1311.44"/>
    <n v="1167.18"/>
    <n v="33888"/>
  </r>
  <r>
    <n v="18820"/>
    <s v="Unknown"/>
    <x v="1482"/>
    <d v="2017-03-03T00:00:00"/>
    <x v="4"/>
    <b v="0"/>
    <s v="Approved"/>
    <x v="6"/>
    <x v="4"/>
    <s v="Unknown"/>
    <s v="Unknown"/>
    <n v="356.39"/>
    <s v="Unknown"/>
    <s v="Unknown"/>
  </r>
  <r>
    <n v="18821"/>
    <n v="89"/>
    <x v="1461"/>
    <d v="2017-02-02T00:00:00"/>
    <x v="0"/>
    <b v="0"/>
    <s v="Approved"/>
    <x v="5"/>
    <x v="3"/>
    <s v="medium"/>
    <s v="large"/>
    <n v="1362.99"/>
    <n v="57.74"/>
    <n v="36367"/>
  </r>
  <r>
    <n v="18822"/>
    <n v="30"/>
    <x v="2470"/>
    <d v="2017-12-13T00:00:00"/>
    <x v="10"/>
    <s v="Unknown"/>
    <s v="Approved"/>
    <x v="0"/>
    <x v="0"/>
    <s v="high"/>
    <s v="medium"/>
    <n v="748.17"/>
    <n v="448.9"/>
    <n v="37337"/>
  </r>
  <r>
    <n v="18823"/>
    <n v="54"/>
    <x v="1617"/>
    <d v="2017-01-21T00:00:00"/>
    <x v="7"/>
    <b v="1"/>
    <s v="Approved"/>
    <x v="5"/>
    <x v="0"/>
    <s v="medium"/>
    <s v="medium"/>
    <n v="1807.45"/>
    <n v="778.69"/>
    <n v="39031"/>
  </r>
  <r>
    <n v="18824"/>
    <n v="58"/>
    <x v="1231"/>
    <d v="2017-03-17T00:00:00"/>
    <x v="4"/>
    <b v="0"/>
    <s v="Approved"/>
    <x v="2"/>
    <x v="0"/>
    <s v="medium"/>
    <s v="medium"/>
    <n v="912.52"/>
    <n v="141.4"/>
    <n v="42295"/>
  </r>
  <r>
    <n v="18825"/>
    <n v="5"/>
    <x v="2499"/>
    <d v="2017-06-03T00:00:00"/>
    <x v="9"/>
    <b v="0"/>
    <s v="Approved"/>
    <x v="1"/>
    <x v="2"/>
    <s v="low"/>
    <s v="medium"/>
    <n v="574.64"/>
    <n v="459.71"/>
    <n v="40784"/>
  </r>
  <r>
    <n v="18826"/>
    <n v="41"/>
    <x v="2878"/>
    <d v="2017-10-12T00:00:00"/>
    <x v="2"/>
    <b v="0"/>
    <s v="Approved"/>
    <x v="3"/>
    <x v="0"/>
    <s v="low"/>
    <s v="medium"/>
    <n v="958.74"/>
    <n v="748.9"/>
    <n v="38693"/>
  </r>
  <r>
    <n v="18827"/>
    <n v="16"/>
    <x v="3212"/>
    <d v="2017-06-05T00:00:00"/>
    <x v="9"/>
    <b v="1"/>
    <s v="Approved"/>
    <x v="3"/>
    <x v="0"/>
    <s v="high"/>
    <s v="small"/>
    <n v="1661.92"/>
    <n v="1479.11"/>
    <n v="34586"/>
  </r>
  <r>
    <n v="18828"/>
    <n v="96"/>
    <x v="2104"/>
    <d v="2017-02-28T00:00:00"/>
    <x v="0"/>
    <b v="1"/>
    <s v="Approved"/>
    <x v="5"/>
    <x v="1"/>
    <s v="low"/>
    <s v="small"/>
    <n v="1172.78"/>
    <n v="1043.77"/>
    <n v="33364"/>
  </r>
  <r>
    <n v="18829"/>
    <n v="20"/>
    <x v="520"/>
    <d v="2017-09-13T00:00:00"/>
    <x v="8"/>
    <b v="1"/>
    <s v="Approved"/>
    <x v="1"/>
    <x v="0"/>
    <s v="medium"/>
    <s v="small"/>
    <n v="1775.81"/>
    <n v="1580.47"/>
    <n v="34244"/>
  </r>
  <r>
    <n v="18830"/>
    <s v="Unknown"/>
    <x v="1045"/>
    <d v="2017-12-27T00:00:00"/>
    <x v="10"/>
    <b v="1"/>
    <s v="Approved"/>
    <x v="3"/>
    <x v="0"/>
    <s v="medium"/>
    <s v="medium"/>
    <n v="360.4"/>
    <n v="270.3"/>
    <n v="42710"/>
  </r>
  <r>
    <n v="18831"/>
    <n v="69"/>
    <x v="1376"/>
    <d v="2017-06-30T00:00:00"/>
    <x v="9"/>
    <b v="0"/>
    <s v="Approved"/>
    <x v="4"/>
    <x v="1"/>
    <s v="medium"/>
    <s v="medium"/>
    <n v="792.9"/>
    <n v="594.67999999999995"/>
    <n v="33879"/>
  </r>
  <r>
    <n v="18832"/>
    <n v="28"/>
    <x v="1948"/>
    <d v="2017-03-20T00:00:00"/>
    <x v="4"/>
    <b v="1"/>
    <s v="Approved"/>
    <x v="3"/>
    <x v="0"/>
    <s v="medium"/>
    <s v="small"/>
    <n v="1216.1400000000001"/>
    <n v="1082.3599999999999"/>
    <n v="42696"/>
  </r>
  <r>
    <n v="18833"/>
    <n v="9"/>
    <x v="2128"/>
    <d v="2017-12-19T00:00:00"/>
    <x v="10"/>
    <b v="0"/>
    <s v="Approved"/>
    <x v="3"/>
    <x v="0"/>
    <s v="medium"/>
    <s v="small"/>
    <n v="1216.1400000000001"/>
    <n v="1082.3599999999999"/>
    <n v="34527"/>
  </r>
  <r>
    <n v="18834"/>
    <n v="1"/>
    <x v="294"/>
    <d v="2017-07-28T00:00:00"/>
    <x v="6"/>
    <b v="0"/>
    <s v="Approved"/>
    <x v="4"/>
    <x v="0"/>
    <s v="medium"/>
    <s v="medium"/>
    <n v="1403.5"/>
    <n v="954.82"/>
    <n v="42688"/>
  </r>
  <r>
    <n v="18835"/>
    <n v="23"/>
    <x v="1166"/>
    <d v="2017-01-19T00:00:00"/>
    <x v="7"/>
    <b v="1"/>
    <s v="Approved"/>
    <x v="3"/>
    <x v="2"/>
    <s v="low"/>
    <s v="small"/>
    <n v="688.63"/>
    <n v="612.88"/>
    <n v="34244"/>
  </r>
  <r>
    <n v="18836"/>
    <n v="67"/>
    <x v="1772"/>
    <d v="2017-01-22T00:00:00"/>
    <x v="7"/>
    <b v="0"/>
    <s v="Approved"/>
    <x v="3"/>
    <x v="1"/>
    <s v="medium"/>
    <s v="medium"/>
    <n v="544.04999999999995"/>
    <n v="376.84"/>
    <n v="38647"/>
  </r>
  <r>
    <n v="18837"/>
    <n v="12"/>
    <x v="2304"/>
    <d v="2017-04-04T00:00:00"/>
    <x v="5"/>
    <b v="0"/>
    <s v="Approved"/>
    <x v="5"/>
    <x v="0"/>
    <s v="medium"/>
    <s v="medium"/>
    <n v="1231.1500000000001"/>
    <n v="161.6"/>
    <n v="38216"/>
  </r>
  <r>
    <n v="18838"/>
    <n v="14"/>
    <x v="1193"/>
    <d v="2017-09-28T00:00:00"/>
    <x v="8"/>
    <b v="0"/>
    <s v="Approved"/>
    <x v="1"/>
    <x v="0"/>
    <s v="medium"/>
    <s v="small"/>
    <n v="1386.84"/>
    <n v="1234.29"/>
    <n v="38002"/>
  </r>
  <r>
    <n v="18839"/>
    <n v="26"/>
    <x v="2123"/>
    <d v="2017-01-20T00:00:00"/>
    <x v="7"/>
    <b v="0"/>
    <s v="Approved"/>
    <x v="5"/>
    <x v="0"/>
    <s v="medium"/>
    <s v="medium"/>
    <n v="1992.93"/>
    <n v="762.63"/>
    <n v="33552"/>
  </r>
  <r>
    <n v="18840"/>
    <n v="34"/>
    <x v="1346"/>
    <d v="2017-08-19T00:00:00"/>
    <x v="3"/>
    <b v="1"/>
    <s v="Approved"/>
    <x v="3"/>
    <x v="1"/>
    <s v="high"/>
    <s v="large"/>
    <n v="774.53"/>
    <n v="464.72"/>
    <n v="40336"/>
  </r>
  <r>
    <n v="18841"/>
    <n v="69"/>
    <x v="1052"/>
    <d v="2017-11-26T00:00:00"/>
    <x v="11"/>
    <b v="0"/>
    <s v="Approved"/>
    <x v="3"/>
    <x v="1"/>
    <s v="medium"/>
    <s v="large"/>
    <n v="1240.31"/>
    <n v="795.1"/>
    <n v="38339"/>
  </r>
  <r>
    <n v="18842"/>
    <n v="19"/>
    <x v="3305"/>
    <d v="2017-02-03T00:00:00"/>
    <x v="0"/>
    <b v="0"/>
    <s v="Approved"/>
    <x v="1"/>
    <x v="2"/>
    <s v="low"/>
    <s v="medium"/>
    <n v="574.64"/>
    <n v="459.71"/>
    <n v="39298"/>
  </r>
  <r>
    <n v="18843"/>
    <n v="56"/>
    <x v="2057"/>
    <d v="2017-11-02T00:00:00"/>
    <x v="11"/>
    <b v="1"/>
    <s v="Approved"/>
    <x v="2"/>
    <x v="0"/>
    <s v="medium"/>
    <s v="medium"/>
    <n v="183.86"/>
    <n v="137.9"/>
    <n v="35707"/>
  </r>
  <r>
    <n v="18844"/>
    <n v="87"/>
    <x v="971"/>
    <d v="2017-08-03T00:00:00"/>
    <x v="3"/>
    <b v="1"/>
    <s v="Approved"/>
    <x v="4"/>
    <x v="0"/>
    <s v="high"/>
    <s v="medium"/>
    <n v="1179"/>
    <n v="707.4"/>
    <n v="39880"/>
  </r>
  <r>
    <n v="18845"/>
    <n v="11"/>
    <x v="245"/>
    <d v="2017-06-28T00:00:00"/>
    <x v="9"/>
    <b v="1"/>
    <s v="Approved"/>
    <x v="4"/>
    <x v="0"/>
    <s v="high"/>
    <s v="medium"/>
    <n v="1274.93"/>
    <n v="764.96"/>
    <n v="39298"/>
  </r>
  <r>
    <n v="18846"/>
    <n v="28"/>
    <x v="384"/>
    <d v="2017-09-03T00:00:00"/>
    <x v="8"/>
    <b v="0"/>
    <s v="Approved"/>
    <x v="3"/>
    <x v="0"/>
    <s v="medium"/>
    <s v="small"/>
    <n v="1216.1400000000001"/>
    <n v="1082.3599999999999"/>
    <n v="33455"/>
  </r>
  <r>
    <n v="18847"/>
    <n v="57"/>
    <x v="118"/>
    <d v="2017-09-20T00:00:00"/>
    <x v="8"/>
    <s v="Unknown"/>
    <s v="Approved"/>
    <x v="5"/>
    <x v="3"/>
    <s v="medium"/>
    <s v="large"/>
    <n v="1890.39"/>
    <n v="260.14"/>
    <n v="34170"/>
  </r>
  <r>
    <n v="18848"/>
    <n v="7"/>
    <x v="3134"/>
    <d v="2017-04-30T00:00:00"/>
    <x v="5"/>
    <b v="1"/>
    <s v="Approved"/>
    <x v="1"/>
    <x v="1"/>
    <s v="low"/>
    <s v="medium"/>
    <n v="980.37"/>
    <n v="234.43"/>
    <n v="38258"/>
  </r>
  <r>
    <n v="18849"/>
    <n v="48"/>
    <x v="408"/>
    <d v="2017-01-29T00:00:00"/>
    <x v="7"/>
    <b v="1"/>
    <s v="Approved"/>
    <x v="5"/>
    <x v="0"/>
    <s v="medium"/>
    <s v="medium"/>
    <n v="1762.96"/>
    <n v="950.52"/>
    <n v="41848"/>
  </r>
  <r>
    <n v="18850"/>
    <n v="43"/>
    <x v="814"/>
    <d v="2017-05-05T00:00:00"/>
    <x v="1"/>
    <b v="1"/>
    <s v="Approved"/>
    <x v="0"/>
    <x v="0"/>
    <s v="medium"/>
    <s v="medium"/>
    <n v="1151.96"/>
    <n v="649.49"/>
    <n v="38991"/>
  </r>
  <r>
    <n v="18851"/>
    <n v="21"/>
    <x v="2018"/>
    <d v="2017-06-06T00:00:00"/>
    <x v="9"/>
    <b v="1"/>
    <s v="Approved"/>
    <x v="0"/>
    <x v="0"/>
    <s v="medium"/>
    <s v="large"/>
    <n v="1071.23"/>
    <n v="380.74"/>
    <n v="39031"/>
  </r>
  <r>
    <n v="18852"/>
    <n v="34"/>
    <x v="2387"/>
    <d v="2017-03-26T00:00:00"/>
    <x v="4"/>
    <b v="1"/>
    <s v="Approved"/>
    <x v="3"/>
    <x v="1"/>
    <s v="high"/>
    <s v="large"/>
    <n v="774.53"/>
    <n v="464.72"/>
    <n v="36361"/>
  </r>
  <r>
    <n v="18853"/>
    <n v="60"/>
    <x v="3014"/>
    <d v="2017-06-25T00:00:00"/>
    <x v="9"/>
    <b v="0"/>
    <s v="Approved"/>
    <x v="4"/>
    <x v="0"/>
    <s v="high"/>
    <s v="small"/>
    <n v="1977.36"/>
    <n v="1759.85"/>
    <n v="41848"/>
  </r>
  <r>
    <n v="18854"/>
    <n v="1"/>
    <x v="3174"/>
    <d v="2017-09-03T00:00:00"/>
    <x v="8"/>
    <b v="1"/>
    <s v="Approved"/>
    <x v="4"/>
    <x v="0"/>
    <s v="medium"/>
    <s v="medium"/>
    <n v="1403.5"/>
    <n v="954.82"/>
    <n v="40784"/>
  </r>
  <r>
    <n v="18855"/>
    <n v="27"/>
    <x v="1600"/>
    <d v="2017-11-17T00:00:00"/>
    <x v="11"/>
    <b v="0"/>
    <s v="Approved"/>
    <x v="1"/>
    <x v="0"/>
    <s v="medium"/>
    <s v="medium"/>
    <n v="499.53"/>
    <n v="388.72"/>
    <n v="33888"/>
  </r>
  <r>
    <n v="18856"/>
    <n v="71"/>
    <x v="3430"/>
    <d v="2017-04-10T00:00:00"/>
    <x v="5"/>
    <b v="1"/>
    <s v="Approved"/>
    <x v="0"/>
    <x v="0"/>
    <s v="high"/>
    <s v="large"/>
    <n v="1842.92"/>
    <n v="1105.75"/>
    <n v="34996"/>
  </r>
  <r>
    <n v="18857"/>
    <n v="1"/>
    <x v="2129"/>
    <d v="2017-11-21T00:00:00"/>
    <x v="11"/>
    <b v="0"/>
    <s v="Approved"/>
    <x v="4"/>
    <x v="0"/>
    <s v="medium"/>
    <s v="medium"/>
    <n v="1403.5"/>
    <n v="954.82"/>
    <n v="40784"/>
  </r>
  <r>
    <n v="18858"/>
    <n v="14"/>
    <x v="1381"/>
    <d v="2017-06-12T00:00:00"/>
    <x v="9"/>
    <b v="0"/>
    <s v="Approved"/>
    <x v="1"/>
    <x v="0"/>
    <s v="medium"/>
    <s v="small"/>
    <n v="1386.84"/>
    <n v="1234.29"/>
    <n v="37838"/>
  </r>
  <r>
    <n v="18859"/>
    <n v="55"/>
    <x v="2410"/>
    <d v="2017-01-30T00:00:00"/>
    <x v="7"/>
    <b v="0"/>
    <s v="Approved"/>
    <x v="1"/>
    <x v="1"/>
    <s v="medium"/>
    <s v="large"/>
    <n v="1894.19"/>
    <n v="598.76"/>
    <n v="42295"/>
  </r>
  <r>
    <n v="18860"/>
    <n v="15"/>
    <x v="1831"/>
    <d v="2017-01-11T00:00:00"/>
    <x v="7"/>
    <b v="0"/>
    <s v="Approved"/>
    <x v="3"/>
    <x v="0"/>
    <s v="low"/>
    <s v="medium"/>
    <n v="958.74"/>
    <n v="748.9"/>
    <n v="38693"/>
  </r>
  <r>
    <n v="18861"/>
    <n v="11"/>
    <x v="1482"/>
    <d v="2017-07-06T00:00:00"/>
    <x v="6"/>
    <b v="1"/>
    <s v="Approved"/>
    <x v="4"/>
    <x v="0"/>
    <s v="high"/>
    <s v="medium"/>
    <n v="1274.93"/>
    <n v="764.96"/>
    <n v="35160"/>
  </r>
  <r>
    <n v="18862"/>
    <n v="87"/>
    <x v="530"/>
    <d v="2017-07-17T00:00:00"/>
    <x v="6"/>
    <b v="0"/>
    <s v="Approved"/>
    <x v="2"/>
    <x v="0"/>
    <s v="medium"/>
    <s v="medium"/>
    <n v="1636.9"/>
    <n v="44.71"/>
    <n v="40410"/>
  </r>
  <r>
    <n v="18863"/>
    <n v="18"/>
    <x v="626"/>
    <d v="2017-03-26T00:00:00"/>
    <x v="4"/>
    <b v="0"/>
    <s v="Approved"/>
    <x v="0"/>
    <x v="0"/>
    <s v="medium"/>
    <s v="medium"/>
    <n v="575.27"/>
    <n v="431.45"/>
    <n v="41345"/>
  </r>
  <r>
    <n v="18864"/>
    <n v="99"/>
    <x v="2266"/>
    <d v="2017-11-09T00:00:00"/>
    <x v="11"/>
    <b v="0"/>
    <s v="Approved"/>
    <x v="2"/>
    <x v="0"/>
    <s v="medium"/>
    <s v="medium"/>
    <n v="1227.3399999999999"/>
    <n v="770.89"/>
    <n v="34556"/>
  </r>
  <r>
    <n v="18865"/>
    <s v="Unknown"/>
    <x v="220"/>
    <d v="2017-09-30T00:00:00"/>
    <x v="8"/>
    <b v="1"/>
    <s v="Approved"/>
    <x v="3"/>
    <x v="0"/>
    <s v="low"/>
    <s v="medium"/>
    <n v="363.01"/>
    <n v="290.41000000000003"/>
    <n v="42458"/>
  </r>
  <r>
    <n v="18866"/>
    <n v="71"/>
    <x v="3049"/>
    <d v="2017-12-29T00:00:00"/>
    <x v="10"/>
    <b v="0"/>
    <s v="Approved"/>
    <x v="0"/>
    <x v="0"/>
    <s v="high"/>
    <s v="large"/>
    <n v="1842.92"/>
    <n v="1105.75"/>
    <n v="42710"/>
  </r>
  <r>
    <n v="18867"/>
    <s v="Unknown"/>
    <x v="1418"/>
    <d v="2017-10-21T00:00:00"/>
    <x v="2"/>
    <b v="1"/>
    <s v="Approved"/>
    <x v="0"/>
    <x v="0"/>
    <s v="medium"/>
    <s v="medium"/>
    <n v="441.49"/>
    <n v="84.99"/>
    <n v="37220"/>
  </r>
  <r>
    <n v="18868"/>
    <n v="36"/>
    <x v="3350"/>
    <d v="2017-09-01T00:00:00"/>
    <x v="8"/>
    <b v="1"/>
    <s v="Approved"/>
    <x v="0"/>
    <x v="0"/>
    <s v="low"/>
    <s v="medium"/>
    <n v="945.04"/>
    <n v="507.58"/>
    <n v="40618"/>
  </r>
  <r>
    <n v="18869"/>
    <n v="40"/>
    <x v="785"/>
    <d v="2017-07-17T00:00:00"/>
    <x v="6"/>
    <b v="0"/>
    <s v="Approved"/>
    <x v="2"/>
    <x v="0"/>
    <s v="high"/>
    <s v="medium"/>
    <n v="1458.17"/>
    <n v="874.9"/>
    <n v="38750"/>
  </r>
  <r>
    <n v="18870"/>
    <n v="58"/>
    <x v="2373"/>
    <d v="2017-05-19T00:00:00"/>
    <x v="1"/>
    <b v="0"/>
    <s v="Approved"/>
    <x v="2"/>
    <x v="0"/>
    <s v="medium"/>
    <s v="medium"/>
    <n v="912.52"/>
    <n v="141.4"/>
    <n v="40779"/>
  </r>
  <r>
    <n v="18871"/>
    <n v="12"/>
    <x v="1633"/>
    <d v="2017-04-12T00:00:00"/>
    <x v="5"/>
    <b v="0"/>
    <s v="Approved"/>
    <x v="5"/>
    <x v="0"/>
    <s v="medium"/>
    <s v="medium"/>
    <n v="1231.1500000000001"/>
    <n v="161.6"/>
    <n v="41345"/>
  </r>
  <r>
    <n v="18872"/>
    <n v="74"/>
    <x v="2208"/>
    <d v="2017-07-31T00:00:00"/>
    <x v="6"/>
    <b v="1"/>
    <s v="Approved"/>
    <x v="5"/>
    <x v="0"/>
    <s v="medium"/>
    <s v="medium"/>
    <n v="1228.07"/>
    <n v="400.91"/>
    <n v="36668"/>
  </r>
  <r>
    <n v="18873"/>
    <n v="96"/>
    <x v="7"/>
    <d v="2017-05-20T00:00:00"/>
    <x v="1"/>
    <b v="1"/>
    <s v="Approved"/>
    <x v="4"/>
    <x v="0"/>
    <s v="medium"/>
    <s v="large"/>
    <n v="1635.3"/>
    <n v="993.66"/>
    <n v="41434"/>
  </r>
  <r>
    <n v="18874"/>
    <n v="37"/>
    <x v="623"/>
    <d v="2017-09-15T00:00:00"/>
    <x v="8"/>
    <b v="1"/>
    <s v="Approved"/>
    <x v="2"/>
    <x v="0"/>
    <s v="low"/>
    <s v="medium"/>
    <n v="1793.43"/>
    <n v="248.82"/>
    <n v="36361"/>
  </r>
  <r>
    <n v="18875"/>
    <n v="35"/>
    <x v="285"/>
    <d v="2017-02-01T00:00:00"/>
    <x v="0"/>
    <b v="1"/>
    <s v="Approved"/>
    <x v="1"/>
    <x v="0"/>
    <s v="low"/>
    <s v="medium"/>
    <n v="1057.51"/>
    <n v="154.4"/>
    <n v="34527"/>
  </r>
  <r>
    <n v="18876"/>
    <n v="46"/>
    <x v="2746"/>
    <d v="2017-07-20T00:00:00"/>
    <x v="6"/>
    <b v="0"/>
    <s v="Approved"/>
    <x v="2"/>
    <x v="0"/>
    <s v="low"/>
    <s v="medium"/>
    <n v="1793.43"/>
    <n v="248.82"/>
    <n v="39526"/>
  </r>
  <r>
    <n v="18877"/>
    <n v="42"/>
    <x v="1129"/>
    <d v="2017-06-10T00:00:00"/>
    <x v="9"/>
    <b v="1"/>
    <s v="Approved"/>
    <x v="2"/>
    <x v="1"/>
    <s v="medium"/>
    <s v="small"/>
    <n v="1810"/>
    <n v="1610.9"/>
    <n v="38991"/>
  </r>
  <r>
    <n v="18878"/>
    <n v="26"/>
    <x v="685"/>
    <d v="2017-08-10T00:00:00"/>
    <x v="3"/>
    <b v="1"/>
    <s v="Approved"/>
    <x v="5"/>
    <x v="0"/>
    <s v="medium"/>
    <s v="medium"/>
    <n v="1992.93"/>
    <n v="762.63"/>
    <n v="37337"/>
  </r>
  <r>
    <n v="18879"/>
    <n v="4"/>
    <x v="2913"/>
    <d v="2017-11-14T00:00:00"/>
    <x v="11"/>
    <b v="1"/>
    <s v="Approved"/>
    <x v="4"/>
    <x v="0"/>
    <s v="high"/>
    <s v="medium"/>
    <n v="1129.1300000000001"/>
    <n v="677.48"/>
    <n v="38573"/>
  </r>
  <r>
    <n v="18880"/>
    <n v="3"/>
    <x v="1639"/>
    <d v="2017-01-08T00:00:00"/>
    <x v="7"/>
    <b v="1"/>
    <s v="Approved"/>
    <x v="1"/>
    <x v="0"/>
    <s v="medium"/>
    <s v="large"/>
    <n v="2091.4699999999998"/>
    <n v="388.92"/>
    <n v="34996"/>
  </r>
  <r>
    <n v="18881"/>
    <n v="4"/>
    <x v="1680"/>
    <d v="2017-11-27T00:00:00"/>
    <x v="11"/>
    <b v="0"/>
    <s v="Approved"/>
    <x v="4"/>
    <x v="0"/>
    <s v="high"/>
    <s v="medium"/>
    <n v="1129.1300000000001"/>
    <n v="677.48"/>
    <n v="41701"/>
  </r>
  <r>
    <n v="18882"/>
    <n v="74"/>
    <x v="1579"/>
    <d v="2017-06-04T00:00:00"/>
    <x v="9"/>
    <b v="1"/>
    <s v="Approved"/>
    <x v="5"/>
    <x v="0"/>
    <s v="medium"/>
    <s v="medium"/>
    <n v="1228.07"/>
    <n v="400.91"/>
    <n v="41922"/>
  </r>
  <r>
    <n v="18883"/>
    <n v="10"/>
    <x v="180"/>
    <d v="2017-01-12T00:00:00"/>
    <x v="7"/>
    <b v="0"/>
    <s v="Approved"/>
    <x v="5"/>
    <x v="3"/>
    <s v="medium"/>
    <s v="medium"/>
    <n v="1466.68"/>
    <n v="363.25"/>
    <n v="41701"/>
  </r>
  <r>
    <n v="18884"/>
    <s v="Unknown"/>
    <x v="2676"/>
    <d v="2017-02-07T00:00:00"/>
    <x v="0"/>
    <b v="1"/>
    <s v="Approved"/>
    <x v="4"/>
    <x v="0"/>
    <s v="medium"/>
    <s v="large"/>
    <n v="569.55999999999995"/>
    <n v="528.42999999999995"/>
    <n v="37874"/>
  </r>
  <r>
    <n v="18885"/>
    <n v="37"/>
    <x v="1365"/>
    <d v="2017-06-22T00:00:00"/>
    <x v="9"/>
    <b v="1"/>
    <s v="Approved"/>
    <x v="2"/>
    <x v="0"/>
    <s v="low"/>
    <s v="medium"/>
    <n v="1793.43"/>
    <n v="248.82"/>
    <n v="36361"/>
  </r>
  <r>
    <n v="18886"/>
    <n v="92"/>
    <x v="2982"/>
    <d v="2017-04-15T00:00:00"/>
    <x v="5"/>
    <b v="1"/>
    <s v="Approved"/>
    <x v="5"/>
    <x v="0"/>
    <s v="medium"/>
    <s v="small"/>
    <n v="1415.01"/>
    <n v="1259.3599999999999"/>
    <n v="37626"/>
  </r>
  <r>
    <n v="18887"/>
    <n v="93"/>
    <x v="1487"/>
    <d v="2017-12-21T00:00:00"/>
    <x v="10"/>
    <b v="0"/>
    <s v="Approved"/>
    <x v="2"/>
    <x v="0"/>
    <s v="high"/>
    <s v="medium"/>
    <n v="1458.17"/>
    <n v="874.9"/>
    <n v="38750"/>
  </r>
  <r>
    <n v="18888"/>
    <n v="17"/>
    <x v="1875"/>
    <d v="2017-07-11T00:00:00"/>
    <x v="6"/>
    <b v="0"/>
    <s v="Approved"/>
    <x v="0"/>
    <x v="0"/>
    <s v="high"/>
    <s v="medium"/>
    <n v="1024.6600000000001"/>
    <n v="614.79999999999995"/>
    <n v="35378"/>
  </r>
  <r>
    <n v="18889"/>
    <n v="74"/>
    <x v="2538"/>
    <d v="2017-12-26T00:00:00"/>
    <x v="10"/>
    <b v="1"/>
    <s v="Approved"/>
    <x v="5"/>
    <x v="0"/>
    <s v="medium"/>
    <s v="medium"/>
    <n v="1228.07"/>
    <n v="400.91"/>
    <n v="41922"/>
  </r>
  <r>
    <n v="18890"/>
    <n v="36"/>
    <x v="826"/>
    <d v="2017-12-01T00:00:00"/>
    <x v="10"/>
    <b v="1"/>
    <s v="Approved"/>
    <x v="0"/>
    <x v="0"/>
    <s v="low"/>
    <s v="medium"/>
    <n v="945.04"/>
    <n v="507.58"/>
    <n v="35052"/>
  </r>
  <r>
    <n v="18891"/>
    <n v="60"/>
    <x v="2918"/>
    <d v="2017-10-30T00:00:00"/>
    <x v="2"/>
    <b v="0"/>
    <s v="Approved"/>
    <x v="4"/>
    <x v="0"/>
    <s v="high"/>
    <s v="small"/>
    <n v="1977.36"/>
    <n v="1759.85"/>
    <n v="42145"/>
  </r>
  <r>
    <n v="18892"/>
    <n v="85"/>
    <x v="540"/>
    <d v="2017-07-14T00:00:00"/>
    <x v="6"/>
    <b v="0"/>
    <s v="Approved"/>
    <x v="5"/>
    <x v="0"/>
    <s v="medium"/>
    <s v="medium"/>
    <n v="752.64"/>
    <n v="205.36"/>
    <n v="38482"/>
  </r>
  <r>
    <n v="18893"/>
    <n v="59"/>
    <x v="161"/>
    <d v="2017-09-22T00:00:00"/>
    <x v="8"/>
    <b v="1"/>
    <s v="Approved"/>
    <x v="0"/>
    <x v="0"/>
    <s v="medium"/>
    <s v="large"/>
    <n v="1061.56"/>
    <n v="733.58"/>
    <n v="34170"/>
  </r>
  <r>
    <n v="18894"/>
    <n v="38"/>
    <x v="1283"/>
    <d v="2017-02-19T00:00:00"/>
    <x v="0"/>
    <b v="1"/>
    <s v="Approved"/>
    <x v="1"/>
    <x v="0"/>
    <s v="medium"/>
    <s v="large"/>
    <n v="2091.4699999999998"/>
    <n v="388.92"/>
    <n v="41167"/>
  </r>
  <r>
    <n v="18895"/>
    <n v="2"/>
    <x v="2202"/>
    <d v="2017-05-14T00:00:00"/>
    <x v="1"/>
    <b v="1"/>
    <s v="Approved"/>
    <x v="4"/>
    <x v="1"/>
    <s v="low"/>
    <s v="small"/>
    <n v="590.26"/>
    <n v="525.33000000000004"/>
    <n v="40487"/>
  </r>
  <r>
    <n v="18896"/>
    <n v="99"/>
    <x v="1337"/>
    <d v="2017-08-27T00:00:00"/>
    <x v="3"/>
    <b v="0"/>
    <s v="Approved"/>
    <x v="2"/>
    <x v="0"/>
    <s v="medium"/>
    <s v="medium"/>
    <n v="1227.3399999999999"/>
    <n v="770.89"/>
    <n v="34556"/>
  </r>
  <r>
    <n v="18897"/>
    <n v="94"/>
    <x v="974"/>
    <d v="2017-02-09T00:00:00"/>
    <x v="0"/>
    <b v="0"/>
    <s v="Approved"/>
    <x v="4"/>
    <x v="0"/>
    <s v="medium"/>
    <s v="large"/>
    <n v="1635.3"/>
    <n v="993.66"/>
    <n v="41434"/>
  </r>
  <r>
    <n v="18898"/>
    <n v="21"/>
    <x v="3337"/>
    <d v="2017-10-05T00:00:00"/>
    <x v="2"/>
    <b v="1"/>
    <s v="Approved"/>
    <x v="0"/>
    <x v="0"/>
    <s v="medium"/>
    <s v="large"/>
    <n v="1071.23"/>
    <n v="380.74"/>
    <n v="35160"/>
  </r>
  <r>
    <n v="18899"/>
    <n v="84"/>
    <x v="3023"/>
    <d v="2017-07-07T00:00:00"/>
    <x v="6"/>
    <b v="0"/>
    <s v="Approved"/>
    <x v="1"/>
    <x v="1"/>
    <s v="medium"/>
    <s v="medium"/>
    <n v="290.62"/>
    <n v="215.14"/>
    <n v="42218"/>
  </r>
  <r>
    <n v="18900"/>
    <n v="19"/>
    <x v="1799"/>
    <d v="2017-11-02T00:00:00"/>
    <x v="11"/>
    <b v="1"/>
    <s v="Approved"/>
    <x v="2"/>
    <x v="1"/>
    <s v="high"/>
    <s v="large"/>
    <n v="12.01"/>
    <n v="7.21"/>
    <n v="39880"/>
  </r>
  <r>
    <n v="18901"/>
    <n v="86"/>
    <x v="1067"/>
    <d v="2017-08-13T00:00:00"/>
    <x v="3"/>
    <b v="1"/>
    <s v="Approved"/>
    <x v="3"/>
    <x v="1"/>
    <s v="high"/>
    <s v="large"/>
    <n v="774.53"/>
    <n v="464.72"/>
    <n v="39526"/>
  </r>
  <r>
    <n v="18902"/>
    <n v="67"/>
    <x v="3092"/>
    <d v="2017-03-26T00:00:00"/>
    <x v="4"/>
    <b v="1"/>
    <s v="Approved"/>
    <x v="3"/>
    <x v="1"/>
    <s v="medium"/>
    <s v="medium"/>
    <n v="544.04999999999995"/>
    <n v="376.84"/>
    <n v="38647"/>
  </r>
  <r>
    <n v="18903"/>
    <n v="29"/>
    <x v="355"/>
    <d v="2017-08-24T00:00:00"/>
    <x v="3"/>
    <b v="1"/>
    <s v="Approved"/>
    <x v="3"/>
    <x v="1"/>
    <s v="medium"/>
    <s v="medium"/>
    <n v="543.39"/>
    <n v="407.54"/>
    <n v="39031"/>
  </r>
  <r>
    <n v="18904"/>
    <n v="95"/>
    <x v="3418"/>
    <d v="2017-11-20T00:00:00"/>
    <x v="11"/>
    <b v="1"/>
    <s v="Approved"/>
    <x v="2"/>
    <x v="3"/>
    <s v="low"/>
    <s v="medium"/>
    <n v="1073.07"/>
    <n v="933.84"/>
    <n v="35455"/>
  </r>
  <r>
    <n v="18905"/>
    <n v="98"/>
    <x v="831"/>
    <d v="2017-03-20T00:00:00"/>
    <x v="4"/>
    <b v="1"/>
    <s v="Cancelled"/>
    <x v="2"/>
    <x v="0"/>
    <s v="medium"/>
    <s v="medium"/>
    <n v="795.34"/>
    <n v="101.58"/>
    <n v="35470"/>
  </r>
  <r>
    <n v="18906"/>
    <n v="63"/>
    <x v="955"/>
    <d v="2017-11-15T00:00:00"/>
    <x v="11"/>
    <b v="1"/>
    <s v="Approved"/>
    <x v="0"/>
    <x v="0"/>
    <s v="medium"/>
    <s v="medium"/>
    <n v="1483.2"/>
    <n v="99.59"/>
    <n v="36146"/>
  </r>
  <r>
    <n v="18907"/>
    <n v="61"/>
    <x v="92"/>
    <d v="2017-02-07T00:00:00"/>
    <x v="0"/>
    <b v="1"/>
    <s v="Approved"/>
    <x v="2"/>
    <x v="0"/>
    <s v="low"/>
    <s v="medium"/>
    <n v="71.16"/>
    <n v="56.93"/>
    <n v="42172"/>
  </r>
  <r>
    <n v="18908"/>
    <n v="23"/>
    <x v="2635"/>
    <d v="2017-07-19T00:00:00"/>
    <x v="6"/>
    <b v="0"/>
    <s v="Approved"/>
    <x v="3"/>
    <x v="2"/>
    <s v="low"/>
    <s v="small"/>
    <n v="688.63"/>
    <n v="612.88"/>
    <n v="34244"/>
  </r>
  <r>
    <n v="18909"/>
    <n v="12"/>
    <x v="433"/>
    <d v="2017-07-05T00:00:00"/>
    <x v="6"/>
    <b v="1"/>
    <s v="Approved"/>
    <x v="5"/>
    <x v="0"/>
    <s v="medium"/>
    <s v="medium"/>
    <n v="1231.1500000000001"/>
    <n v="161.6"/>
    <n v="38216"/>
  </r>
  <r>
    <n v="18910"/>
    <s v="Unknown"/>
    <x v="638"/>
    <d v="2017-08-03T00:00:00"/>
    <x v="3"/>
    <b v="0"/>
    <s v="Approved"/>
    <x v="3"/>
    <x v="0"/>
    <s v="medium"/>
    <s v="medium"/>
    <n v="360.4"/>
    <n v="270.3"/>
    <n v="42710"/>
  </r>
  <r>
    <n v="18911"/>
    <n v="57"/>
    <x v="2563"/>
    <d v="2017-04-11T00:00:00"/>
    <x v="5"/>
    <b v="1"/>
    <s v="Approved"/>
    <x v="5"/>
    <x v="3"/>
    <s v="medium"/>
    <s v="large"/>
    <n v="1890.39"/>
    <n v="260.14"/>
    <n v="34170"/>
  </r>
  <r>
    <n v="18912"/>
    <n v="84"/>
    <x v="577"/>
    <d v="2017-08-20T00:00:00"/>
    <x v="3"/>
    <b v="0"/>
    <s v="Approved"/>
    <x v="1"/>
    <x v="1"/>
    <s v="medium"/>
    <s v="medium"/>
    <n v="290.62"/>
    <n v="215.14"/>
    <n v="38339"/>
  </r>
  <r>
    <n v="18913"/>
    <n v="4"/>
    <x v="1244"/>
    <d v="2017-05-19T00:00:00"/>
    <x v="1"/>
    <b v="0"/>
    <s v="Approved"/>
    <x v="4"/>
    <x v="0"/>
    <s v="high"/>
    <s v="medium"/>
    <n v="1129.1300000000001"/>
    <n v="677.48"/>
    <n v="37659"/>
  </r>
  <r>
    <n v="18914"/>
    <n v="52"/>
    <x v="1356"/>
    <d v="2017-11-07T00:00:00"/>
    <x v="11"/>
    <b v="0"/>
    <s v="Approved"/>
    <x v="2"/>
    <x v="1"/>
    <s v="medium"/>
    <s v="medium"/>
    <n v="1280.28"/>
    <n v="829.51"/>
    <n v="37220"/>
  </r>
  <r>
    <n v="18915"/>
    <n v="81"/>
    <x v="1478"/>
    <d v="2017-10-15T00:00:00"/>
    <x v="2"/>
    <b v="0"/>
    <s v="Approved"/>
    <x v="3"/>
    <x v="0"/>
    <s v="medium"/>
    <s v="small"/>
    <n v="586.45000000000005"/>
    <n v="521.94000000000005"/>
    <n v="42218"/>
  </r>
  <r>
    <n v="18916"/>
    <n v="35"/>
    <x v="594"/>
    <d v="2017-02-18T00:00:00"/>
    <x v="0"/>
    <b v="0"/>
    <s v="Approved"/>
    <x v="4"/>
    <x v="0"/>
    <s v="medium"/>
    <s v="medium"/>
    <n v="1403.5"/>
    <n v="954.82"/>
    <n v="42688"/>
  </r>
  <r>
    <n v="18917"/>
    <n v="92"/>
    <x v="2193"/>
    <d v="2017-08-03T00:00:00"/>
    <x v="3"/>
    <b v="1"/>
    <s v="Approved"/>
    <x v="5"/>
    <x v="3"/>
    <s v="medium"/>
    <s v="large"/>
    <n v="1890.39"/>
    <n v="260.14"/>
    <n v="34170"/>
  </r>
  <r>
    <n v="18918"/>
    <n v="1"/>
    <x v="3265"/>
    <d v="2017-11-27T00:00:00"/>
    <x v="11"/>
    <b v="1"/>
    <s v="Approved"/>
    <x v="4"/>
    <x v="0"/>
    <s v="medium"/>
    <s v="medium"/>
    <n v="1403.5"/>
    <n v="954.82"/>
    <n v="42688"/>
  </r>
  <r>
    <n v="18919"/>
    <n v="73"/>
    <x v="1657"/>
    <d v="2017-07-21T00:00:00"/>
    <x v="6"/>
    <b v="0"/>
    <s v="Approved"/>
    <x v="0"/>
    <x v="0"/>
    <s v="medium"/>
    <s v="medium"/>
    <n v="1945.43"/>
    <n v="333.18"/>
    <n v="38859"/>
  </r>
  <r>
    <n v="18920"/>
    <n v="37"/>
    <x v="3120"/>
    <d v="2017-05-01T00:00:00"/>
    <x v="1"/>
    <b v="1"/>
    <s v="Approved"/>
    <x v="2"/>
    <x v="0"/>
    <s v="low"/>
    <s v="medium"/>
    <n v="1793.43"/>
    <n v="248.82"/>
    <n v="36361"/>
  </r>
  <r>
    <n v="18921"/>
    <n v="78"/>
    <x v="1522"/>
    <d v="2017-09-03T00:00:00"/>
    <x v="8"/>
    <b v="1"/>
    <s v="Approved"/>
    <x v="4"/>
    <x v="0"/>
    <s v="medium"/>
    <s v="large"/>
    <n v="1765.3"/>
    <n v="709.48"/>
    <n v="38193"/>
  </r>
  <r>
    <n v="18922"/>
    <s v="Unknown"/>
    <x v="583"/>
    <d v="2017-03-27T00:00:00"/>
    <x v="4"/>
    <b v="1"/>
    <s v="Approved"/>
    <x v="3"/>
    <x v="1"/>
    <s v="medium"/>
    <s v="medium"/>
    <n v="544.04999999999995"/>
    <n v="376.84"/>
    <n v="34996"/>
  </r>
  <r>
    <n v="18923"/>
    <n v="62"/>
    <x v="0"/>
    <d v="2017-04-26T00:00:00"/>
    <x v="5"/>
    <b v="0"/>
    <s v="Approved"/>
    <x v="0"/>
    <x v="0"/>
    <s v="medium"/>
    <s v="medium"/>
    <n v="478.16"/>
    <n v="298.72000000000003"/>
    <n v="40487"/>
  </r>
  <r>
    <n v="18924"/>
    <n v="93"/>
    <x v="3447"/>
    <d v="2017-11-11T00:00:00"/>
    <x v="11"/>
    <b v="0"/>
    <s v="Approved"/>
    <x v="5"/>
    <x v="0"/>
    <s v="medium"/>
    <s v="medium"/>
    <n v="1065.03"/>
    <n v="230.09"/>
    <n v="36833"/>
  </r>
  <r>
    <n v="18925"/>
    <n v="28"/>
    <x v="356"/>
    <d v="2017-08-28T00:00:00"/>
    <x v="3"/>
    <b v="1"/>
    <s v="Approved"/>
    <x v="0"/>
    <x v="1"/>
    <s v="medium"/>
    <s v="small"/>
    <n v="1703.52"/>
    <n v="1516.13"/>
    <n v="39298"/>
  </r>
  <r>
    <n v="18926"/>
    <n v="23"/>
    <x v="2861"/>
    <d v="2017-08-06T00:00:00"/>
    <x v="3"/>
    <b v="1"/>
    <s v="Approved"/>
    <x v="3"/>
    <x v="2"/>
    <s v="low"/>
    <s v="small"/>
    <n v="688.63"/>
    <n v="612.88"/>
    <n v="34244"/>
  </r>
  <r>
    <n v="18927"/>
    <n v="21"/>
    <x v="1651"/>
    <d v="2017-03-31T00:00:00"/>
    <x v="4"/>
    <b v="0"/>
    <s v="Approved"/>
    <x v="0"/>
    <x v="0"/>
    <s v="medium"/>
    <s v="large"/>
    <n v="1071.23"/>
    <n v="380.74"/>
    <n v="35160"/>
  </r>
  <r>
    <n v="18928"/>
    <n v="1"/>
    <x v="1801"/>
    <d v="2017-02-14T00:00:00"/>
    <x v="0"/>
    <b v="1"/>
    <s v="Approved"/>
    <x v="4"/>
    <x v="0"/>
    <s v="medium"/>
    <s v="medium"/>
    <n v="1403.5"/>
    <n v="954.82"/>
    <n v="42688"/>
  </r>
  <r>
    <n v="18929"/>
    <n v="17"/>
    <x v="1529"/>
    <d v="2017-11-14T00:00:00"/>
    <x v="11"/>
    <b v="1"/>
    <s v="Approved"/>
    <x v="5"/>
    <x v="3"/>
    <s v="medium"/>
    <s v="large"/>
    <n v="1362.99"/>
    <n v="57.74"/>
    <n v="34079"/>
  </r>
  <r>
    <n v="18930"/>
    <n v="99"/>
    <x v="1035"/>
    <d v="2017-11-26T00:00:00"/>
    <x v="11"/>
    <b v="0"/>
    <s v="Approved"/>
    <x v="1"/>
    <x v="1"/>
    <s v="low"/>
    <s v="small"/>
    <n v="1720.7"/>
    <n v="1531.42"/>
    <n v="41009"/>
  </r>
  <r>
    <n v="18931"/>
    <n v="17"/>
    <x v="2452"/>
    <d v="2017-07-20T00:00:00"/>
    <x v="6"/>
    <b v="1"/>
    <s v="Approved"/>
    <x v="5"/>
    <x v="3"/>
    <s v="medium"/>
    <s v="large"/>
    <n v="1362.99"/>
    <n v="57.74"/>
    <n v="36833"/>
  </r>
  <r>
    <n v="18932"/>
    <n v="35"/>
    <x v="1320"/>
    <d v="2017-08-20T00:00:00"/>
    <x v="3"/>
    <b v="0"/>
    <s v="Approved"/>
    <x v="4"/>
    <x v="0"/>
    <s v="medium"/>
    <s v="medium"/>
    <n v="1403.5"/>
    <n v="954.82"/>
    <n v="42688"/>
  </r>
  <r>
    <n v="18933"/>
    <n v="43"/>
    <x v="1473"/>
    <d v="2017-05-17T00:00:00"/>
    <x v="1"/>
    <b v="1"/>
    <s v="Approved"/>
    <x v="0"/>
    <x v="0"/>
    <s v="medium"/>
    <s v="medium"/>
    <n v="1151.96"/>
    <n v="649.49"/>
    <n v="36498"/>
  </r>
  <r>
    <n v="18934"/>
    <n v="81"/>
    <x v="85"/>
    <d v="2017-06-25T00:00:00"/>
    <x v="9"/>
    <b v="1"/>
    <s v="Approved"/>
    <x v="0"/>
    <x v="0"/>
    <s v="medium"/>
    <s v="medium"/>
    <n v="1151.96"/>
    <n v="649.49"/>
    <n v="41848"/>
  </r>
  <r>
    <n v="18935"/>
    <n v="8"/>
    <x v="2837"/>
    <d v="2017-09-08T00:00:00"/>
    <x v="8"/>
    <b v="1"/>
    <s v="Approved"/>
    <x v="0"/>
    <x v="1"/>
    <s v="medium"/>
    <s v="small"/>
    <n v="1703.52"/>
    <n v="1516.13"/>
    <n v="42560"/>
  </r>
  <r>
    <n v="18936"/>
    <n v="15"/>
    <x v="2734"/>
    <d v="2017-04-13T00:00:00"/>
    <x v="5"/>
    <b v="0"/>
    <s v="Approved"/>
    <x v="5"/>
    <x v="0"/>
    <s v="medium"/>
    <s v="medium"/>
    <n v="1292.8399999999999"/>
    <n v="13.44"/>
    <n v="39915"/>
  </r>
  <r>
    <n v="18937"/>
    <n v="7"/>
    <x v="1237"/>
    <d v="2017-08-26T00:00:00"/>
    <x v="3"/>
    <b v="1"/>
    <s v="Approved"/>
    <x v="1"/>
    <x v="1"/>
    <s v="low"/>
    <s v="medium"/>
    <n v="980.37"/>
    <n v="234.43"/>
    <n v="38258"/>
  </r>
  <r>
    <n v="18938"/>
    <n v="53"/>
    <x v="742"/>
    <d v="2017-01-13T00:00:00"/>
    <x v="7"/>
    <b v="0"/>
    <s v="Approved"/>
    <x v="2"/>
    <x v="0"/>
    <s v="medium"/>
    <s v="medium"/>
    <n v="795.34"/>
    <n v="101.58"/>
    <n v="38859"/>
  </r>
  <r>
    <n v="18939"/>
    <n v="51"/>
    <x v="1403"/>
    <d v="2017-09-11T00:00:00"/>
    <x v="8"/>
    <b v="0"/>
    <s v="Approved"/>
    <x v="2"/>
    <x v="0"/>
    <s v="high"/>
    <s v="medium"/>
    <n v="2005.66"/>
    <n v="1203.4000000000001"/>
    <n v="42295"/>
  </r>
  <r>
    <n v="18940"/>
    <n v="50"/>
    <x v="326"/>
    <d v="2017-10-03T00:00:00"/>
    <x v="2"/>
    <b v="0"/>
    <s v="Approved"/>
    <x v="5"/>
    <x v="0"/>
    <s v="medium"/>
    <s v="small"/>
    <n v="175.89"/>
    <n v="131.91999999999999"/>
    <n v="37668"/>
  </r>
  <r>
    <n v="18941"/>
    <n v="14"/>
    <x v="331"/>
    <d v="2017-04-20T00:00:00"/>
    <x v="5"/>
    <b v="0"/>
    <s v="Approved"/>
    <x v="0"/>
    <x v="0"/>
    <s v="high"/>
    <s v="large"/>
    <n v="1842.92"/>
    <n v="1105.75"/>
    <n v="34996"/>
  </r>
  <r>
    <n v="18942"/>
    <n v="17"/>
    <x v="3076"/>
    <d v="2017-09-20T00:00:00"/>
    <x v="8"/>
    <b v="1"/>
    <s v="Cancelled"/>
    <x v="0"/>
    <x v="0"/>
    <s v="high"/>
    <s v="medium"/>
    <n v="1024.6600000000001"/>
    <n v="614.79999999999995"/>
    <n v="35378"/>
  </r>
  <r>
    <n v="18943"/>
    <n v="52"/>
    <x v="1986"/>
    <d v="2017-01-14T00:00:00"/>
    <x v="7"/>
    <b v="1"/>
    <s v="Approved"/>
    <x v="2"/>
    <x v="1"/>
    <s v="medium"/>
    <s v="medium"/>
    <n v="1280.28"/>
    <n v="829.51"/>
    <n v="37823"/>
  </r>
  <r>
    <n v="18944"/>
    <n v="3"/>
    <x v="1154"/>
    <d v="2017-11-01T00:00:00"/>
    <x v="11"/>
    <b v="1"/>
    <s v="Approved"/>
    <x v="1"/>
    <x v="0"/>
    <s v="medium"/>
    <s v="large"/>
    <n v="2091.4699999999998"/>
    <n v="388.92"/>
    <n v="41009"/>
  </r>
  <r>
    <n v="18945"/>
    <n v="94"/>
    <x v="2982"/>
    <d v="2017-10-19T00:00:00"/>
    <x v="2"/>
    <b v="1"/>
    <s v="Approved"/>
    <x v="4"/>
    <x v="0"/>
    <s v="medium"/>
    <s v="large"/>
    <n v="1635.3"/>
    <n v="993.66"/>
    <n v="41434"/>
  </r>
  <r>
    <n v="18946"/>
    <n v="53"/>
    <x v="2570"/>
    <d v="2017-11-17T00:00:00"/>
    <x v="11"/>
    <b v="0"/>
    <s v="Approved"/>
    <x v="2"/>
    <x v="0"/>
    <s v="medium"/>
    <s v="medium"/>
    <n v="795.34"/>
    <n v="101.58"/>
    <n v="42172"/>
  </r>
  <r>
    <n v="18947"/>
    <n v="65"/>
    <x v="476"/>
    <d v="2017-04-03T00:00:00"/>
    <x v="5"/>
    <b v="0"/>
    <s v="Approved"/>
    <x v="5"/>
    <x v="0"/>
    <s v="medium"/>
    <s v="medium"/>
    <n v="1807.45"/>
    <n v="778.69"/>
    <n v="42145"/>
  </r>
  <r>
    <n v="18948"/>
    <n v="3"/>
    <x v="865"/>
    <d v="2017-06-07T00:00:00"/>
    <x v="9"/>
    <b v="0"/>
    <s v="Approved"/>
    <x v="1"/>
    <x v="0"/>
    <s v="medium"/>
    <s v="large"/>
    <n v="2091.4699999999998"/>
    <n v="388.92"/>
    <n v="40779"/>
  </r>
  <r>
    <n v="18949"/>
    <n v="7"/>
    <x v="2563"/>
    <d v="2017-10-18T00:00:00"/>
    <x v="2"/>
    <b v="0"/>
    <s v="Approved"/>
    <x v="1"/>
    <x v="1"/>
    <s v="low"/>
    <s v="medium"/>
    <n v="980.37"/>
    <n v="234.43"/>
    <n v="42560"/>
  </r>
  <r>
    <n v="18950"/>
    <n v="47"/>
    <x v="1293"/>
    <d v="2017-06-12T00:00:00"/>
    <x v="9"/>
    <b v="1"/>
    <s v="Approved"/>
    <x v="1"/>
    <x v="1"/>
    <s v="low"/>
    <s v="small"/>
    <n v="1720.7"/>
    <n v="1531.42"/>
    <n v="38991"/>
  </r>
  <r>
    <n v="18951"/>
    <n v="11"/>
    <x v="3071"/>
    <d v="2017-03-25T00:00:00"/>
    <x v="4"/>
    <b v="0"/>
    <s v="Approved"/>
    <x v="4"/>
    <x v="0"/>
    <s v="high"/>
    <s v="medium"/>
    <n v="1274.93"/>
    <n v="764.96"/>
    <n v="34586"/>
  </r>
  <r>
    <n v="18952"/>
    <n v="56"/>
    <x v="1679"/>
    <d v="2017-04-13T00:00:00"/>
    <x v="5"/>
    <b v="1"/>
    <s v="Approved"/>
    <x v="3"/>
    <x v="2"/>
    <s v="low"/>
    <s v="small"/>
    <n v="688.63"/>
    <n v="612.88"/>
    <n v="34244"/>
  </r>
  <r>
    <n v="18953"/>
    <n v="52"/>
    <x v="1273"/>
    <d v="2017-12-28T00:00:00"/>
    <x v="10"/>
    <b v="1"/>
    <s v="Approved"/>
    <x v="0"/>
    <x v="1"/>
    <s v="medium"/>
    <s v="large"/>
    <n v="1777.8"/>
    <n v="820.78"/>
    <n v="36334"/>
  </r>
  <r>
    <n v="18954"/>
    <n v="28"/>
    <x v="130"/>
    <d v="2017-10-20T00:00:00"/>
    <x v="2"/>
    <b v="0"/>
    <s v="Approved"/>
    <x v="3"/>
    <x v="0"/>
    <s v="medium"/>
    <s v="small"/>
    <n v="1216.1400000000001"/>
    <n v="1082.3599999999999"/>
    <n v="35052"/>
  </r>
  <r>
    <n v="18955"/>
    <n v="45"/>
    <x v="3478"/>
    <d v="2017-09-01T00:00:00"/>
    <x v="8"/>
    <b v="1"/>
    <s v="Approved"/>
    <x v="0"/>
    <x v="0"/>
    <s v="medium"/>
    <s v="medium"/>
    <n v="441.49"/>
    <n v="84.99"/>
    <n v="41009"/>
  </r>
  <r>
    <n v="18956"/>
    <n v="5"/>
    <x v="2784"/>
    <d v="2017-05-29T00:00:00"/>
    <x v="1"/>
    <b v="1"/>
    <s v="Approved"/>
    <x v="4"/>
    <x v="0"/>
    <s v="high"/>
    <s v="medium"/>
    <n v="1129.1300000000001"/>
    <n v="677.48"/>
    <n v="38573"/>
  </r>
  <r>
    <n v="18957"/>
    <n v="62"/>
    <x v="1002"/>
    <d v="2017-11-27T00:00:00"/>
    <x v="11"/>
    <b v="0"/>
    <s v="Approved"/>
    <x v="0"/>
    <x v="0"/>
    <s v="medium"/>
    <s v="medium"/>
    <n v="478.16"/>
    <n v="298.72000000000003"/>
    <n v="34143"/>
  </r>
  <r>
    <n v="18958"/>
    <n v="78"/>
    <x v="2357"/>
    <d v="2017-06-11T00:00:00"/>
    <x v="9"/>
    <b v="0"/>
    <s v="Approved"/>
    <x v="4"/>
    <x v="0"/>
    <s v="medium"/>
    <s v="large"/>
    <n v="1765.3"/>
    <n v="709.48"/>
    <n v="37873"/>
  </r>
  <r>
    <n v="18959"/>
    <n v="14"/>
    <x v="874"/>
    <d v="2017-09-30T00:00:00"/>
    <x v="8"/>
    <b v="0"/>
    <s v="Approved"/>
    <x v="0"/>
    <x v="0"/>
    <s v="high"/>
    <s v="large"/>
    <n v="1842.92"/>
    <n v="1105.75"/>
    <n v="34996"/>
  </r>
  <r>
    <n v="18960"/>
    <n v="80"/>
    <x v="2411"/>
    <d v="2017-04-01T00:00:00"/>
    <x v="5"/>
    <b v="1"/>
    <s v="Approved"/>
    <x v="2"/>
    <x v="3"/>
    <s v="low"/>
    <s v="medium"/>
    <n v="1073.07"/>
    <n v="933.84"/>
    <n v="35455"/>
  </r>
  <r>
    <n v="18961"/>
    <n v="23"/>
    <x v="2565"/>
    <d v="2017-05-23T00:00:00"/>
    <x v="1"/>
    <b v="0"/>
    <s v="Approved"/>
    <x v="3"/>
    <x v="2"/>
    <s v="low"/>
    <s v="small"/>
    <n v="688.63"/>
    <n v="612.88"/>
    <n v="34244"/>
  </r>
  <r>
    <n v="18962"/>
    <n v="38"/>
    <x v="2118"/>
    <d v="2017-06-06T00:00:00"/>
    <x v="9"/>
    <b v="1"/>
    <s v="Approved"/>
    <x v="1"/>
    <x v="0"/>
    <s v="medium"/>
    <s v="large"/>
    <n v="2091.4699999999998"/>
    <n v="388.92"/>
    <n v="36334"/>
  </r>
  <r>
    <n v="18963"/>
    <n v="12"/>
    <x v="2877"/>
    <d v="2017-07-22T00:00:00"/>
    <x v="6"/>
    <b v="0"/>
    <s v="Approved"/>
    <x v="5"/>
    <x v="0"/>
    <s v="medium"/>
    <s v="medium"/>
    <n v="1231.1500000000001"/>
    <n v="161.6"/>
    <n v="38216"/>
  </r>
  <r>
    <n v="18964"/>
    <n v="28"/>
    <x v="2988"/>
    <d v="2017-08-12T00:00:00"/>
    <x v="3"/>
    <b v="1"/>
    <s v="Approved"/>
    <x v="3"/>
    <x v="0"/>
    <s v="medium"/>
    <s v="small"/>
    <n v="1216.1400000000001"/>
    <n v="1082.3599999999999"/>
    <n v="33888"/>
  </r>
  <r>
    <n v="18965"/>
    <n v="19"/>
    <x v="1071"/>
    <d v="2017-08-31T00:00:00"/>
    <x v="3"/>
    <b v="0"/>
    <s v="Approved"/>
    <x v="2"/>
    <x v="1"/>
    <s v="high"/>
    <s v="large"/>
    <n v="12.01"/>
    <n v="7.21"/>
    <n v="40670"/>
  </r>
  <r>
    <n v="18966"/>
    <n v="55"/>
    <x v="355"/>
    <d v="2017-07-07T00:00:00"/>
    <x v="6"/>
    <b v="0"/>
    <s v="Approved"/>
    <x v="1"/>
    <x v="1"/>
    <s v="medium"/>
    <s v="large"/>
    <n v="1894.19"/>
    <n v="598.76"/>
    <n v="34143"/>
  </r>
  <r>
    <n v="18967"/>
    <n v="23"/>
    <x v="1201"/>
    <d v="2017-07-08T00:00:00"/>
    <x v="6"/>
    <b v="1"/>
    <s v="Approved"/>
    <x v="3"/>
    <x v="2"/>
    <s v="low"/>
    <s v="small"/>
    <n v="688.63"/>
    <n v="612.88"/>
    <n v="34244"/>
  </r>
  <r>
    <n v="18968"/>
    <n v="71"/>
    <x v="3300"/>
    <d v="2017-07-23T00:00:00"/>
    <x v="6"/>
    <b v="1"/>
    <s v="Approved"/>
    <x v="0"/>
    <x v="0"/>
    <s v="high"/>
    <s v="large"/>
    <n v="1842.92"/>
    <n v="1105.75"/>
    <n v="34996"/>
  </r>
  <r>
    <n v="18969"/>
    <n v="69"/>
    <x v="320"/>
    <d v="2017-09-30T00:00:00"/>
    <x v="8"/>
    <b v="0"/>
    <s v="Approved"/>
    <x v="4"/>
    <x v="1"/>
    <s v="medium"/>
    <s v="medium"/>
    <n v="792.9"/>
    <n v="594.67999999999995"/>
    <n v="36668"/>
  </r>
  <r>
    <n v="18970"/>
    <n v="11"/>
    <x v="91"/>
    <d v="2017-03-29T00:00:00"/>
    <x v="4"/>
    <b v="1"/>
    <s v="Approved"/>
    <x v="4"/>
    <x v="0"/>
    <s v="high"/>
    <s v="medium"/>
    <n v="1274.93"/>
    <n v="764.96"/>
    <n v="35378"/>
  </r>
  <r>
    <n v="18971"/>
    <n v="49"/>
    <x v="2605"/>
    <d v="2017-12-01T00:00:00"/>
    <x v="10"/>
    <b v="1"/>
    <s v="Approved"/>
    <x v="1"/>
    <x v="1"/>
    <s v="medium"/>
    <s v="medium"/>
    <n v="533.51"/>
    <n v="400.13"/>
    <n v="41064"/>
  </r>
  <r>
    <n v="18972"/>
    <n v="23"/>
    <x v="771"/>
    <d v="2017-11-07T00:00:00"/>
    <x v="11"/>
    <b v="1"/>
    <s v="Approved"/>
    <x v="3"/>
    <x v="2"/>
    <s v="low"/>
    <s v="small"/>
    <n v="688.63"/>
    <n v="612.88"/>
    <n v="34244"/>
  </r>
  <r>
    <n v="18973"/>
    <n v="28"/>
    <x v="3358"/>
    <d v="2017-05-27T00:00:00"/>
    <x v="1"/>
    <b v="0"/>
    <s v="Approved"/>
    <x v="3"/>
    <x v="0"/>
    <s v="medium"/>
    <s v="small"/>
    <n v="1216.1400000000001"/>
    <n v="1082.3599999999999"/>
    <n v="42696"/>
  </r>
  <r>
    <n v="18974"/>
    <n v="37"/>
    <x v="488"/>
    <d v="2017-10-07T00:00:00"/>
    <x v="2"/>
    <b v="0"/>
    <s v="Approved"/>
    <x v="2"/>
    <x v="0"/>
    <s v="low"/>
    <s v="medium"/>
    <n v="1793.43"/>
    <n v="248.82"/>
    <n v="36361"/>
  </r>
  <r>
    <n v="18975"/>
    <n v="4"/>
    <x v="1849"/>
    <d v="2017-09-20T00:00:00"/>
    <x v="8"/>
    <b v="0"/>
    <s v="Approved"/>
    <x v="4"/>
    <x v="0"/>
    <s v="high"/>
    <s v="medium"/>
    <n v="1129.1300000000001"/>
    <n v="677.48"/>
    <n v="38573"/>
  </r>
  <r>
    <n v="18976"/>
    <n v="67"/>
    <x v="1753"/>
    <d v="2017-12-23T00:00:00"/>
    <x v="10"/>
    <b v="0"/>
    <s v="Approved"/>
    <x v="3"/>
    <x v="1"/>
    <s v="medium"/>
    <s v="medium"/>
    <n v="544.04999999999995"/>
    <n v="376.84"/>
    <n v="38647"/>
  </r>
  <r>
    <n v="18977"/>
    <n v="35"/>
    <x v="810"/>
    <d v="2017-01-14T00:00:00"/>
    <x v="7"/>
    <b v="1"/>
    <s v="Approved"/>
    <x v="4"/>
    <x v="0"/>
    <s v="medium"/>
    <s v="medium"/>
    <n v="1403.5"/>
    <n v="954.82"/>
    <n v="42688"/>
  </r>
  <r>
    <n v="18978"/>
    <n v="49"/>
    <x v="1957"/>
    <d v="2017-07-06T00:00:00"/>
    <x v="6"/>
    <b v="0"/>
    <s v="Approved"/>
    <x v="1"/>
    <x v="1"/>
    <s v="medium"/>
    <s v="medium"/>
    <n v="533.51"/>
    <n v="400.13"/>
    <n v="41009"/>
  </r>
  <r>
    <n v="18979"/>
    <n v="72"/>
    <x v="1745"/>
    <d v="2017-09-02T00:00:00"/>
    <x v="8"/>
    <b v="0"/>
    <s v="Approved"/>
    <x v="3"/>
    <x v="0"/>
    <s v="medium"/>
    <s v="medium"/>
    <n v="360.4"/>
    <n v="270.3"/>
    <n v="42710"/>
  </r>
  <r>
    <n v="18980"/>
    <n v="7"/>
    <x v="1457"/>
    <d v="2017-06-09T00:00:00"/>
    <x v="9"/>
    <b v="0"/>
    <s v="Approved"/>
    <x v="1"/>
    <x v="1"/>
    <s v="low"/>
    <s v="medium"/>
    <n v="980.37"/>
    <n v="234.43"/>
    <n v="38258"/>
  </r>
  <r>
    <n v="18981"/>
    <n v="49"/>
    <x v="2279"/>
    <d v="2017-10-22T00:00:00"/>
    <x v="2"/>
    <b v="0"/>
    <s v="Approved"/>
    <x v="1"/>
    <x v="1"/>
    <s v="medium"/>
    <s v="medium"/>
    <n v="533.51"/>
    <n v="400.13"/>
    <n v="41064"/>
  </r>
  <r>
    <n v="18982"/>
    <n v="76"/>
    <x v="1894"/>
    <d v="2017-04-27T00:00:00"/>
    <x v="5"/>
    <b v="0"/>
    <s v="Approved"/>
    <x v="5"/>
    <x v="1"/>
    <s v="low"/>
    <s v="small"/>
    <n v="1172.78"/>
    <n v="1043.77"/>
    <n v="40336"/>
  </r>
  <r>
    <n v="18983"/>
    <n v="21"/>
    <x v="1106"/>
    <d v="2017-01-03T00:00:00"/>
    <x v="7"/>
    <s v="Unknown"/>
    <s v="Approved"/>
    <x v="0"/>
    <x v="0"/>
    <s v="medium"/>
    <s v="large"/>
    <n v="1071.23"/>
    <n v="380.74"/>
    <n v="34244"/>
  </r>
  <r>
    <n v="18984"/>
    <n v="80"/>
    <x v="3444"/>
    <d v="2017-04-29T00:00:00"/>
    <x v="5"/>
    <b v="1"/>
    <s v="Approved"/>
    <x v="2"/>
    <x v="3"/>
    <s v="low"/>
    <s v="medium"/>
    <n v="1073.07"/>
    <n v="933.84"/>
    <n v="38206"/>
  </r>
  <r>
    <n v="18985"/>
    <n v="39"/>
    <x v="758"/>
    <d v="2017-05-27T00:00:00"/>
    <x v="1"/>
    <b v="0"/>
    <s v="Approved"/>
    <x v="4"/>
    <x v="0"/>
    <s v="medium"/>
    <s v="large"/>
    <n v="1812.75"/>
    <n v="582.48"/>
    <n v="38991"/>
  </r>
  <r>
    <n v="18986"/>
    <n v="14"/>
    <x v="2145"/>
    <d v="2017-01-30T00:00:00"/>
    <x v="7"/>
    <b v="1"/>
    <s v="Approved"/>
    <x v="1"/>
    <x v="0"/>
    <s v="medium"/>
    <s v="small"/>
    <n v="1386.84"/>
    <n v="1234.29"/>
    <n v="39880"/>
  </r>
  <r>
    <n v="18987"/>
    <n v="13"/>
    <x v="928"/>
    <d v="2017-01-19T00:00:00"/>
    <x v="7"/>
    <b v="1"/>
    <s v="Approved"/>
    <x v="0"/>
    <x v="0"/>
    <s v="medium"/>
    <s v="medium"/>
    <n v="1577.53"/>
    <n v="826.51"/>
    <n v="40618"/>
  </r>
  <r>
    <n v="18988"/>
    <s v="Unknown"/>
    <x v="2354"/>
    <d v="2017-04-21T00:00:00"/>
    <x v="5"/>
    <b v="0"/>
    <s v="Approved"/>
    <x v="0"/>
    <x v="0"/>
    <s v="medium"/>
    <s v="medium"/>
    <n v="441.49"/>
    <n v="84.99"/>
    <n v="34071"/>
  </r>
  <r>
    <n v="18989"/>
    <n v="11"/>
    <x v="333"/>
    <d v="2017-05-17T00:00:00"/>
    <x v="1"/>
    <b v="1"/>
    <s v="Approved"/>
    <x v="1"/>
    <x v="0"/>
    <s v="medium"/>
    <s v="small"/>
    <n v="1775.81"/>
    <n v="1580.47"/>
    <n v="42404"/>
  </r>
  <r>
    <n v="18990"/>
    <n v="82"/>
    <x v="1399"/>
    <d v="2017-11-18T00:00:00"/>
    <x v="11"/>
    <b v="0"/>
    <s v="Approved"/>
    <x v="4"/>
    <x v="1"/>
    <s v="medium"/>
    <s v="medium"/>
    <n v="1538.99"/>
    <n v="829.65"/>
    <n v="33888"/>
  </r>
  <r>
    <n v="18991"/>
    <n v="49"/>
    <x v="1902"/>
    <d v="2017-08-12T00:00:00"/>
    <x v="3"/>
    <b v="1"/>
    <s v="Approved"/>
    <x v="0"/>
    <x v="0"/>
    <s v="medium"/>
    <s v="large"/>
    <n v="1061.56"/>
    <n v="733.58"/>
    <n v="34170"/>
  </r>
  <r>
    <n v="18992"/>
    <n v="70"/>
    <x v="3219"/>
    <d v="2017-11-21T00:00:00"/>
    <x v="11"/>
    <b v="0"/>
    <s v="Approved"/>
    <x v="1"/>
    <x v="0"/>
    <s v="high"/>
    <s v="medium"/>
    <n v="495.72"/>
    <n v="297.43"/>
    <n v="40553"/>
  </r>
  <r>
    <n v="18993"/>
    <n v="3"/>
    <x v="346"/>
    <d v="2017-01-17T00:00:00"/>
    <x v="7"/>
    <b v="0"/>
    <s v="Approved"/>
    <x v="1"/>
    <x v="0"/>
    <s v="medium"/>
    <s v="large"/>
    <n v="2091.4699999999998"/>
    <n v="388.92"/>
    <n v="38573"/>
  </r>
  <r>
    <n v="18994"/>
    <n v="74"/>
    <x v="1625"/>
    <d v="2017-09-19T00:00:00"/>
    <x v="8"/>
    <b v="0"/>
    <s v="Approved"/>
    <x v="5"/>
    <x v="0"/>
    <s v="medium"/>
    <s v="medium"/>
    <n v="1228.07"/>
    <n v="400.91"/>
    <n v="36668"/>
  </r>
  <r>
    <n v="18995"/>
    <n v="27"/>
    <x v="1811"/>
    <d v="2017-03-19T00:00:00"/>
    <x v="4"/>
    <b v="1"/>
    <s v="Approved"/>
    <x v="1"/>
    <x v="0"/>
    <s v="low"/>
    <s v="medium"/>
    <n v="1057.51"/>
    <n v="154.4"/>
    <n v="34527"/>
  </r>
  <r>
    <n v="18996"/>
    <n v="68"/>
    <x v="207"/>
    <d v="2017-02-13T00:00:00"/>
    <x v="0"/>
    <b v="0"/>
    <s v="Approved"/>
    <x v="2"/>
    <x v="0"/>
    <s v="medium"/>
    <s v="medium"/>
    <n v="1636.9"/>
    <n v="44.71"/>
    <n v="41922"/>
  </r>
  <r>
    <n v="18997"/>
    <n v="62"/>
    <x v="884"/>
    <d v="2017-05-31T00:00:00"/>
    <x v="1"/>
    <b v="1"/>
    <s v="Approved"/>
    <x v="0"/>
    <x v="0"/>
    <s v="medium"/>
    <s v="medium"/>
    <n v="478.16"/>
    <n v="298.72000000000003"/>
    <n v="34143"/>
  </r>
  <r>
    <n v="18998"/>
    <n v="75"/>
    <x v="793"/>
    <d v="2017-02-14T00:00:00"/>
    <x v="0"/>
    <b v="0"/>
    <s v="Approved"/>
    <x v="4"/>
    <x v="3"/>
    <s v="medium"/>
    <s v="large"/>
    <n v="1873.97"/>
    <n v="863.95"/>
    <n v="38859"/>
  </r>
  <r>
    <n v="18999"/>
    <s v="Unknown"/>
    <x v="1418"/>
    <d v="2017-01-30T00:00:00"/>
    <x v="7"/>
    <b v="0"/>
    <s v="Approved"/>
    <x v="3"/>
    <x v="1"/>
    <s v="medium"/>
    <s v="medium"/>
    <n v="544.04999999999995"/>
    <n v="376.84"/>
    <n v="37499"/>
  </r>
  <r>
    <n v="19000"/>
    <n v="24"/>
    <x v="2197"/>
    <d v="2017-05-12T00:00:00"/>
    <x v="1"/>
    <b v="0"/>
    <s v="Approved"/>
    <x v="0"/>
    <x v="1"/>
    <s v="medium"/>
    <s v="large"/>
    <n v="1777.8"/>
    <n v="820.78"/>
    <n v="40670"/>
  </r>
  <r>
    <n v="19001"/>
    <n v="92"/>
    <x v="1085"/>
    <d v="2017-12-27T00:00:00"/>
    <x v="10"/>
    <b v="1"/>
    <s v="Approved"/>
    <x v="5"/>
    <x v="0"/>
    <s v="medium"/>
    <s v="small"/>
    <n v="1415.01"/>
    <n v="1259.3599999999999"/>
    <n v="37626"/>
  </r>
  <r>
    <n v="19002"/>
    <n v="25"/>
    <x v="12"/>
    <d v="2017-02-08T00:00:00"/>
    <x v="0"/>
    <b v="0"/>
    <s v="Approved"/>
    <x v="4"/>
    <x v="1"/>
    <s v="medium"/>
    <s v="medium"/>
    <n v="1538.99"/>
    <n v="829.65"/>
    <n v="42404"/>
  </r>
  <r>
    <n v="19003"/>
    <n v="21"/>
    <x v="2381"/>
    <d v="2017-08-01T00:00:00"/>
    <x v="3"/>
    <b v="1"/>
    <s v="Approved"/>
    <x v="0"/>
    <x v="0"/>
    <s v="medium"/>
    <s v="large"/>
    <n v="1071.23"/>
    <n v="380.74"/>
    <n v="35160"/>
  </r>
  <r>
    <n v="19004"/>
    <n v="86"/>
    <x v="2552"/>
    <d v="2017-09-15T00:00:00"/>
    <x v="8"/>
    <b v="1"/>
    <s v="Approved"/>
    <x v="2"/>
    <x v="0"/>
    <s v="medium"/>
    <s v="medium"/>
    <n v="235.63"/>
    <n v="125.07"/>
    <n v="38206"/>
  </r>
  <r>
    <n v="19005"/>
    <n v="6"/>
    <x v="766"/>
    <d v="2017-01-06T00:00:00"/>
    <x v="7"/>
    <b v="1"/>
    <s v="Approved"/>
    <x v="2"/>
    <x v="0"/>
    <s v="high"/>
    <s v="medium"/>
    <n v="227.88"/>
    <n v="136.72999999999999"/>
    <n v="39298"/>
  </r>
  <r>
    <n v="19006"/>
    <n v="75"/>
    <x v="2430"/>
    <d v="2017-09-11T00:00:00"/>
    <x v="8"/>
    <b v="1"/>
    <s v="Approved"/>
    <x v="4"/>
    <x v="3"/>
    <s v="medium"/>
    <s v="large"/>
    <n v="1873.97"/>
    <n v="863.95"/>
    <n v="38859"/>
  </r>
  <r>
    <n v="19007"/>
    <n v="67"/>
    <x v="3015"/>
    <d v="2017-11-25T00:00:00"/>
    <x v="11"/>
    <b v="1"/>
    <s v="Approved"/>
    <x v="3"/>
    <x v="1"/>
    <s v="medium"/>
    <s v="medium"/>
    <n v="544.04999999999995"/>
    <n v="376.84"/>
    <n v="38859"/>
  </r>
  <r>
    <n v="19008"/>
    <n v="25"/>
    <x v="3450"/>
    <d v="2017-02-06T00:00:00"/>
    <x v="0"/>
    <b v="0"/>
    <s v="Approved"/>
    <x v="2"/>
    <x v="0"/>
    <s v="high"/>
    <s v="medium"/>
    <n v="2005.66"/>
    <n v="1203.4000000000001"/>
    <n v="41009"/>
  </r>
  <r>
    <n v="19009"/>
    <n v="2"/>
    <x v="862"/>
    <d v="2017-05-31T00:00:00"/>
    <x v="1"/>
    <b v="0"/>
    <s v="Approved"/>
    <x v="0"/>
    <x v="0"/>
    <s v="medium"/>
    <s v="medium"/>
    <n v="71.489999999999995"/>
    <n v="53.62"/>
    <n v="33549"/>
  </r>
  <r>
    <n v="19010"/>
    <n v="73"/>
    <x v="1965"/>
    <d v="2017-07-03T00:00:00"/>
    <x v="6"/>
    <b v="0"/>
    <s v="Approved"/>
    <x v="0"/>
    <x v="0"/>
    <s v="medium"/>
    <s v="medium"/>
    <n v="1945.43"/>
    <n v="333.18"/>
    <n v="33429"/>
  </r>
  <r>
    <n v="19011"/>
    <s v="Unknown"/>
    <x v="1218"/>
    <d v="2017-05-27T00:00:00"/>
    <x v="1"/>
    <b v="1"/>
    <s v="Approved"/>
    <x v="3"/>
    <x v="0"/>
    <s v="low"/>
    <s v="medium"/>
    <n v="363.01"/>
    <n v="290.41000000000003"/>
    <n v="37539"/>
  </r>
  <r>
    <n v="19012"/>
    <n v="84"/>
    <x v="41"/>
    <d v="2017-01-26T00:00:00"/>
    <x v="7"/>
    <b v="0"/>
    <s v="Approved"/>
    <x v="4"/>
    <x v="1"/>
    <s v="medium"/>
    <s v="medium"/>
    <n v="792.9"/>
    <n v="594.67999999999995"/>
    <n v="34996"/>
  </r>
  <r>
    <n v="19013"/>
    <n v="56"/>
    <x v="3206"/>
    <d v="2017-01-30T00:00:00"/>
    <x v="7"/>
    <b v="1"/>
    <s v="Approved"/>
    <x v="2"/>
    <x v="0"/>
    <s v="medium"/>
    <s v="medium"/>
    <n v="183.86"/>
    <n v="137.9"/>
    <n v="35707"/>
  </r>
  <r>
    <n v="19014"/>
    <s v="Unknown"/>
    <x v="1581"/>
    <d v="2017-03-17T00:00:00"/>
    <x v="4"/>
    <b v="0"/>
    <s v="Approved"/>
    <x v="0"/>
    <x v="0"/>
    <s v="medium"/>
    <s v="medium"/>
    <n v="71.489999999999995"/>
    <n v="53.62"/>
    <n v="37659"/>
  </r>
  <r>
    <n v="19015"/>
    <n v="92"/>
    <x v="2026"/>
    <d v="2017-09-28T00:00:00"/>
    <x v="8"/>
    <b v="1"/>
    <s v="Approved"/>
    <x v="5"/>
    <x v="0"/>
    <s v="medium"/>
    <s v="small"/>
    <n v="1415.01"/>
    <n v="1259.3599999999999"/>
    <n v="37626"/>
  </r>
  <r>
    <n v="19016"/>
    <n v="80"/>
    <x v="610"/>
    <d v="2017-04-10T00:00:00"/>
    <x v="5"/>
    <b v="1"/>
    <s v="Approved"/>
    <x v="2"/>
    <x v="3"/>
    <s v="low"/>
    <s v="medium"/>
    <n v="1073.07"/>
    <n v="933.84"/>
    <n v="35455"/>
  </r>
  <r>
    <n v="19017"/>
    <n v="56"/>
    <x v="811"/>
    <d v="2017-09-28T00:00:00"/>
    <x v="8"/>
    <b v="1"/>
    <s v="Approved"/>
    <x v="2"/>
    <x v="0"/>
    <s v="medium"/>
    <s v="medium"/>
    <n v="183.86"/>
    <n v="137.9"/>
    <n v="36146"/>
  </r>
  <r>
    <n v="19018"/>
    <s v="Unknown"/>
    <x v="983"/>
    <d v="2017-12-01T00:00:00"/>
    <x v="10"/>
    <b v="0"/>
    <s v="Approved"/>
    <x v="6"/>
    <x v="4"/>
    <s v="Unknown"/>
    <s v="Unknown"/>
    <n v="1695.42"/>
    <s v="Unknown"/>
    <s v="Unknown"/>
  </r>
  <r>
    <n v="19019"/>
    <n v="15"/>
    <x v="468"/>
    <d v="2017-10-16T00:00:00"/>
    <x v="2"/>
    <b v="1"/>
    <s v="Approved"/>
    <x v="3"/>
    <x v="0"/>
    <s v="low"/>
    <s v="medium"/>
    <n v="958.74"/>
    <n v="748.9"/>
    <n v="42404"/>
  </r>
  <r>
    <n v="19020"/>
    <n v="48"/>
    <x v="3363"/>
    <d v="2017-07-13T00:00:00"/>
    <x v="6"/>
    <b v="1"/>
    <s v="Approved"/>
    <x v="5"/>
    <x v="0"/>
    <s v="medium"/>
    <s v="medium"/>
    <n v="1762.96"/>
    <n v="950.52"/>
    <n v="41009"/>
  </r>
  <r>
    <n v="19021"/>
    <n v="43"/>
    <x v="813"/>
    <d v="2017-08-01T00:00:00"/>
    <x v="3"/>
    <b v="0"/>
    <s v="Approved"/>
    <x v="0"/>
    <x v="0"/>
    <s v="medium"/>
    <s v="medium"/>
    <n v="1151.96"/>
    <n v="649.49"/>
    <n v="37668"/>
  </r>
  <r>
    <n v="19022"/>
    <n v="27"/>
    <x v="1798"/>
    <d v="2017-06-14T00:00:00"/>
    <x v="9"/>
    <b v="0"/>
    <s v="Approved"/>
    <x v="1"/>
    <x v="0"/>
    <s v="medium"/>
    <s v="medium"/>
    <n v="499.53"/>
    <n v="388.72"/>
    <n v="36334"/>
  </r>
  <r>
    <n v="19023"/>
    <n v="18"/>
    <x v="3375"/>
    <d v="2017-05-16T00:00:00"/>
    <x v="1"/>
    <b v="0"/>
    <s v="Approved"/>
    <x v="0"/>
    <x v="0"/>
    <s v="medium"/>
    <s v="medium"/>
    <n v="575.27"/>
    <n v="431.45"/>
    <n v="41345"/>
  </r>
  <r>
    <n v="19024"/>
    <n v="9"/>
    <x v="1894"/>
    <d v="2017-10-20T00:00:00"/>
    <x v="2"/>
    <b v="1"/>
    <s v="Approved"/>
    <x v="3"/>
    <x v="0"/>
    <s v="medium"/>
    <s v="small"/>
    <n v="1216.1400000000001"/>
    <n v="1082.3599999999999"/>
    <n v="35378"/>
  </r>
  <r>
    <n v="19025"/>
    <n v="36"/>
    <x v="128"/>
    <d v="2017-08-04T00:00:00"/>
    <x v="3"/>
    <s v="Unknown"/>
    <s v="Approved"/>
    <x v="0"/>
    <x v="0"/>
    <s v="low"/>
    <s v="medium"/>
    <n v="945.04"/>
    <n v="507.58"/>
    <n v="35052"/>
  </r>
  <r>
    <n v="19026"/>
    <n v="64"/>
    <x v="796"/>
    <d v="2017-12-04T00:00:00"/>
    <x v="10"/>
    <b v="0"/>
    <s v="Approved"/>
    <x v="1"/>
    <x v="0"/>
    <s v="medium"/>
    <s v="large"/>
    <n v="1469.44"/>
    <n v="596.54999999999995"/>
    <n v="38647"/>
  </r>
  <r>
    <n v="19027"/>
    <n v="44"/>
    <x v="2360"/>
    <d v="2017-09-25T00:00:00"/>
    <x v="8"/>
    <b v="1"/>
    <s v="Approved"/>
    <x v="5"/>
    <x v="0"/>
    <s v="medium"/>
    <s v="medium"/>
    <n v="1769.64"/>
    <n v="108.76"/>
    <n v="40672"/>
  </r>
  <r>
    <n v="19028"/>
    <n v="89"/>
    <x v="142"/>
    <d v="2017-11-22T00:00:00"/>
    <x v="11"/>
    <b v="0"/>
    <s v="Approved"/>
    <x v="5"/>
    <x v="3"/>
    <s v="medium"/>
    <s v="large"/>
    <n v="1362.99"/>
    <n v="57.74"/>
    <n v="38482"/>
  </r>
  <r>
    <n v="19029"/>
    <n v="32"/>
    <x v="2451"/>
    <d v="2017-08-03T00:00:00"/>
    <x v="3"/>
    <b v="1"/>
    <s v="Approved"/>
    <x v="4"/>
    <x v="0"/>
    <s v="medium"/>
    <s v="medium"/>
    <n v="642.70000000000005"/>
    <n v="211.37"/>
    <n v="34527"/>
  </r>
  <r>
    <n v="19030"/>
    <n v="77"/>
    <x v="1751"/>
    <d v="2017-10-23T00:00:00"/>
    <x v="2"/>
    <b v="0"/>
    <s v="Approved"/>
    <x v="3"/>
    <x v="1"/>
    <s v="medium"/>
    <s v="large"/>
    <n v="1240.31"/>
    <n v="795.1"/>
    <n v="38193"/>
  </r>
  <r>
    <n v="19031"/>
    <n v="6"/>
    <x v="1085"/>
    <d v="2017-05-26T00:00:00"/>
    <x v="1"/>
    <b v="0"/>
    <s v="Approved"/>
    <x v="2"/>
    <x v="0"/>
    <s v="high"/>
    <s v="medium"/>
    <n v="227.88"/>
    <n v="136.72999999999999"/>
    <n v="37659"/>
  </r>
  <r>
    <n v="19032"/>
    <n v="31"/>
    <x v="660"/>
    <d v="2017-10-13T00:00:00"/>
    <x v="2"/>
    <b v="0"/>
    <s v="Approved"/>
    <x v="4"/>
    <x v="0"/>
    <s v="medium"/>
    <s v="medium"/>
    <n v="230.91"/>
    <n v="173.18"/>
    <n v="39031"/>
  </r>
  <r>
    <n v="19033"/>
    <n v="6"/>
    <x v="1085"/>
    <d v="2017-04-10T00:00:00"/>
    <x v="5"/>
    <b v="0"/>
    <s v="Approved"/>
    <x v="2"/>
    <x v="0"/>
    <s v="high"/>
    <s v="medium"/>
    <n v="227.88"/>
    <n v="136.72999999999999"/>
    <n v="37659"/>
  </r>
  <r>
    <n v="19034"/>
    <n v="53"/>
    <x v="3480"/>
    <d v="2017-03-23T00:00:00"/>
    <x v="4"/>
    <b v="0"/>
    <s v="Approved"/>
    <x v="2"/>
    <x v="0"/>
    <s v="medium"/>
    <s v="medium"/>
    <n v="795.34"/>
    <n v="101.58"/>
    <n v="35470"/>
  </r>
  <r>
    <n v="19035"/>
    <n v="71"/>
    <x v="2930"/>
    <d v="2017-11-01T00:00:00"/>
    <x v="11"/>
    <b v="1"/>
    <s v="Approved"/>
    <x v="0"/>
    <x v="0"/>
    <s v="high"/>
    <s v="large"/>
    <n v="1842.92"/>
    <n v="1105.75"/>
    <n v="34996"/>
  </r>
  <r>
    <n v="19036"/>
    <n v="71"/>
    <x v="88"/>
    <d v="2017-02-18T00:00:00"/>
    <x v="0"/>
    <b v="1"/>
    <s v="Approved"/>
    <x v="0"/>
    <x v="0"/>
    <s v="high"/>
    <s v="large"/>
    <n v="1842.92"/>
    <n v="1105.75"/>
    <n v="37873"/>
  </r>
  <r>
    <n v="19037"/>
    <n v="28"/>
    <x v="2876"/>
    <d v="2017-06-18T00:00:00"/>
    <x v="9"/>
    <b v="1"/>
    <s v="Approved"/>
    <x v="3"/>
    <x v="0"/>
    <s v="medium"/>
    <s v="small"/>
    <n v="1216.1400000000001"/>
    <n v="1082.3599999999999"/>
    <n v="33455"/>
  </r>
  <r>
    <n v="19038"/>
    <n v="59"/>
    <x v="1640"/>
    <d v="2017-07-11T00:00:00"/>
    <x v="6"/>
    <b v="0"/>
    <s v="Approved"/>
    <x v="0"/>
    <x v="0"/>
    <s v="medium"/>
    <s v="large"/>
    <n v="1061.56"/>
    <n v="733.58"/>
    <n v="34244"/>
  </r>
  <r>
    <n v="19039"/>
    <n v="15"/>
    <x v="1270"/>
    <d v="2017-11-27T00:00:00"/>
    <x v="11"/>
    <b v="0"/>
    <s v="Approved"/>
    <x v="3"/>
    <x v="0"/>
    <s v="low"/>
    <s v="medium"/>
    <n v="958.74"/>
    <n v="748.9"/>
    <n v="38693"/>
  </r>
  <r>
    <n v="19040"/>
    <n v="90"/>
    <x v="2609"/>
    <d v="2017-01-19T00:00:00"/>
    <x v="7"/>
    <b v="0"/>
    <s v="Approved"/>
    <x v="3"/>
    <x v="0"/>
    <s v="low"/>
    <s v="medium"/>
    <n v="363.01"/>
    <n v="290.41000000000003"/>
    <n v="38482"/>
  </r>
  <r>
    <n v="19041"/>
    <n v="4"/>
    <x v="380"/>
    <d v="2017-09-06T00:00:00"/>
    <x v="8"/>
    <b v="0"/>
    <s v="Approved"/>
    <x v="0"/>
    <x v="0"/>
    <s v="medium"/>
    <s v="medium"/>
    <n v="1483.2"/>
    <n v="99.59"/>
    <n v="41047"/>
  </r>
  <r>
    <n v="19042"/>
    <s v="Unknown"/>
    <x v="1775"/>
    <d v="2017-10-02T00:00:00"/>
    <x v="2"/>
    <b v="0"/>
    <s v="Approved"/>
    <x v="3"/>
    <x v="0"/>
    <s v="low"/>
    <s v="medium"/>
    <n v="363.01"/>
    <n v="290.41000000000003"/>
    <n v="36367"/>
  </r>
  <r>
    <n v="19043"/>
    <n v="62"/>
    <x v="2839"/>
    <d v="2017-06-26T00:00:00"/>
    <x v="9"/>
    <b v="1"/>
    <s v="Approved"/>
    <x v="0"/>
    <x v="0"/>
    <s v="medium"/>
    <s v="medium"/>
    <n v="478.16"/>
    <n v="298.72000000000003"/>
    <n v="34143"/>
  </r>
  <r>
    <n v="19044"/>
    <n v="8"/>
    <x v="2432"/>
    <d v="2017-05-22T00:00:00"/>
    <x v="1"/>
    <b v="1"/>
    <s v="Approved"/>
    <x v="0"/>
    <x v="1"/>
    <s v="medium"/>
    <s v="small"/>
    <n v="1703.52"/>
    <n v="1516.13"/>
    <n v="40649"/>
  </r>
  <r>
    <n v="19045"/>
    <n v="51"/>
    <x v="1783"/>
    <d v="2017-08-30T00:00:00"/>
    <x v="3"/>
    <b v="1"/>
    <s v="Approved"/>
    <x v="2"/>
    <x v="0"/>
    <s v="high"/>
    <s v="medium"/>
    <n v="2005.66"/>
    <n v="1203.4000000000001"/>
    <n v="41009"/>
  </r>
  <r>
    <n v="19046"/>
    <s v="Unknown"/>
    <x v="235"/>
    <d v="2017-11-02T00:00:00"/>
    <x v="11"/>
    <b v="1"/>
    <s v="Approved"/>
    <x v="6"/>
    <x v="4"/>
    <s v="Unknown"/>
    <s v="Unknown"/>
    <n v="877.6"/>
    <s v="Unknown"/>
    <s v="Unknown"/>
  </r>
  <r>
    <n v="19047"/>
    <n v="76"/>
    <x v="2021"/>
    <d v="2017-12-05T00:00:00"/>
    <x v="10"/>
    <b v="0"/>
    <s v="Approved"/>
    <x v="5"/>
    <x v="1"/>
    <s v="low"/>
    <s v="small"/>
    <n v="1172.78"/>
    <n v="1043.77"/>
    <n v="37539"/>
  </r>
  <r>
    <n v="19048"/>
    <n v="47"/>
    <x v="614"/>
    <d v="2017-03-28T00:00:00"/>
    <x v="4"/>
    <b v="0"/>
    <s v="Approved"/>
    <x v="1"/>
    <x v="1"/>
    <s v="low"/>
    <s v="small"/>
    <n v="1720.7"/>
    <n v="1531.42"/>
    <n v="39915"/>
  </r>
  <r>
    <n v="19049"/>
    <n v="55"/>
    <x v="2874"/>
    <d v="2017-12-25T00:00:00"/>
    <x v="10"/>
    <b v="0"/>
    <s v="Approved"/>
    <x v="1"/>
    <x v="1"/>
    <s v="medium"/>
    <s v="large"/>
    <n v="1894.19"/>
    <n v="598.76"/>
    <n v="37823"/>
  </r>
  <r>
    <n v="19050"/>
    <n v="95"/>
    <x v="2053"/>
    <d v="2017-11-21T00:00:00"/>
    <x v="11"/>
    <b v="0"/>
    <s v="Approved"/>
    <x v="4"/>
    <x v="0"/>
    <s v="medium"/>
    <s v="large"/>
    <n v="569.55999999999995"/>
    <n v="528.42999999999995"/>
    <n v="37874"/>
  </r>
  <r>
    <n v="19051"/>
    <n v="85"/>
    <x v="960"/>
    <d v="2017-04-28T00:00:00"/>
    <x v="5"/>
    <b v="1"/>
    <s v="Approved"/>
    <x v="5"/>
    <x v="0"/>
    <s v="medium"/>
    <s v="medium"/>
    <n v="1228.07"/>
    <n v="400.91"/>
    <n v="36668"/>
  </r>
  <r>
    <n v="19052"/>
    <n v="18"/>
    <x v="278"/>
    <d v="2017-01-09T00:00:00"/>
    <x v="7"/>
    <b v="0"/>
    <s v="Approved"/>
    <x v="0"/>
    <x v="0"/>
    <s v="medium"/>
    <s v="medium"/>
    <n v="575.27"/>
    <n v="431.45"/>
    <n v="41345"/>
  </r>
  <r>
    <n v="19053"/>
    <n v="14"/>
    <x v="1820"/>
    <d v="2017-03-15T00:00:00"/>
    <x v="4"/>
    <b v="0"/>
    <s v="Approved"/>
    <x v="1"/>
    <x v="0"/>
    <s v="medium"/>
    <s v="small"/>
    <n v="1386.84"/>
    <n v="1234.29"/>
    <n v="37838"/>
  </r>
  <r>
    <n v="19054"/>
    <n v="62"/>
    <x v="369"/>
    <d v="2017-08-31T00:00:00"/>
    <x v="3"/>
    <b v="0"/>
    <s v="Approved"/>
    <x v="0"/>
    <x v="0"/>
    <s v="medium"/>
    <s v="medium"/>
    <n v="478.16"/>
    <n v="298.72000000000003"/>
    <n v="34143"/>
  </r>
  <r>
    <n v="19055"/>
    <n v="12"/>
    <x v="296"/>
    <d v="2017-11-21T00:00:00"/>
    <x v="11"/>
    <b v="1"/>
    <s v="Approved"/>
    <x v="5"/>
    <x v="0"/>
    <s v="medium"/>
    <s v="medium"/>
    <n v="1231.1500000000001"/>
    <n v="161.6"/>
    <n v="41345"/>
  </r>
  <r>
    <n v="19056"/>
    <n v="58"/>
    <x v="1484"/>
    <d v="2017-10-19T00:00:00"/>
    <x v="2"/>
    <b v="0"/>
    <s v="Approved"/>
    <x v="2"/>
    <x v="0"/>
    <s v="medium"/>
    <s v="medium"/>
    <n v="912.52"/>
    <n v="141.4"/>
    <n v="34170"/>
  </r>
  <r>
    <n v="19057"/>
    <n v="13"/>
    <x v="759"/>
    <d v="2017-04-09T00:00:00"/>
    <x v="5"/>
    <b v="1"/>
    <s v="Approved"/>
    <x v="0"/>
    <x v="0"/>
    <s v="medium"/>
    <s v="medium"/>
    <n v="1577.53"/>
    <n v="826.51"/>
    <n v="40618"/>
  </r>
  <r>
    <n v="19058"/>
    <n v="58"/>
    <x v="1166"/>
    <d v="2017-07-14T00:00:00"/>
    <x v="6"/>
    <b v="1"/>
    <s v="Approved"/>
    <x v="2"/>
    <x v="0"/>
    <s v="medium"/>
    <s v="medium"/>
    <n v="912.52"/>
    <n v="141.4"/>
    <n v="42295"/>
  </r>
  <r>
    <n v="19059"/>
    <n v="44"/>
    <x v="2651"/>
    <d v="2017-07-20T00:00:00"/>
    <x v="6"/>
    <b v="1"/>
    <s v="Approved"/>
    <x v="5"/>
    <x v="0"/>
    <s v="medium"/>
    <s v="medium"/>
    <n v="1769.64"/>
    <n v="108.76"/>
    <n v="40672"/>
  </r>
  <r>
    <n v="19060"/>
    <n v="53"/>
    <x v="3154"/>
    <d v="2017-09-12T00:00:00"/>
    <x v="8"/>
    <b v="0"/>
    <s v="Approved"/>
    <x v="2"/>
    <x v="0"/>
    <s v="medium"/>
    <s v="medium"/>
    <n v="795.34"/>
    <n v="101.58"/>
    <n v="40410"/>
  </r>
  <r>
    <n v="19061"/>
    <n v="23"/>
    <x v="1808"/>
    <d v="2017-12-20T00:00:00"/>
    <x v="10"/>
    <b v="0"/>
    <s v="Approved"/>
    <x v="3"/>
    <x v="2"/>
    <s v="low"/>
    <s v="small"/>
    <n v="688.63"/>
    <n v="612.88"/>
    <n v="34244"/>
  </r>
  <r>
    <n v="19062"/>
    <n v="48"/>
    <x v="172"/>
    <d v="2017-02-20T00:00:00"/>
    <x v="0"/>
    <b v="1"/>
    <s v="Approved"/>
    <x v="5"/>
    <x v="0"/>
    <s v="medium"/>
    <s v="medium"/>
    <n v="1762.96"/>
    <n v="950.52"/>
    <n v="41848"/>
  </r>
  <r>
    <n v="19063"/>
    <s v="Unknown"/>
    <x v="2466"/>
    <d v="2017-12-02T00:00:00"/>
    <x v="10"/>
    <b v="0"/>
    <s v="Approved"/>
    <x v="0"/>
    <x v="0"/>
    <s v="medium"/>
    <s v="medium"/>
    <n v="441.49"/>
    <n v="84.99"/>
    <n v="37220"/>
  </r>
  <r>
    <n v="19064"/>
    <n v="70"/>
    <x v="2464"/>
    <d v="2017-10-13T00:00:00"/>
    <x v="2"/>
    <b v="0"/>
    <s v="Approved"/>
    <x v="1"/>
    <x v="0"/>
    <s v="high"/>
    <s v="medium"/>
    <n v="495.72"/>
    <n v="297.43"/>
    <n v="42105"/>
  </r>
  <r>
    <n v="19065"/>
    <n v="41"/>
    <x v="1917"/>
    <d v="2017-08-07T00:00:00"/>
    <x v="3"/>
    <b v="1"/>
    <s v="Approved"/>
    <x v="0"/>
    <x v="1"/>
    <s v="medium"/>
    <s v="medium"/>
    <n v="416.98"/>
    <n v="312.74"/>
    <n v="35560"/>
  </r>
  <r>
    <n v="19066"/>
    <n v="55"/>
    <x v="3404"/>
    <d v="2017-09-09T00:00:00"/>
    <x v="8"/>
    <b v="0"/>
    <s v="Approved"/>
    <x v="1"/>
    <x v="1"/>
    <s v="medium"/>
    <s v="large"/>
    <n v="1894.19"/>
    <n v="598.76"/>
    <n v="34143"/>
  </r>
  <r>
    <n v="19067"/>
    <n v="6"/>
    <x v="3186"/>
    <d v="2017-04-18T00:00:00"/>
    <x v="5"/>
    <b v="0"/>
    <s v="Approved"/>
    <x v="0"/>
    <x v="0"/>
    <s v="high"/>
    <s v="medium"/>
    <n v="748.17"/>
    <n v="448.9"/>
    <n v="39031"/>
  </r>
  <r>
    <n v="19068"/>
    <n v="40"/>
    <x v="3402"/>
    <d v="2017-08-03T00:00:00"/>
    <x v="3"/>
    <b v="1"/>
    <s v="Approved"/>
    <x v="2"/>
    <x v="0"/>
    <s v="high"/>
    <s v="medium"/>
    <n v="1458.17"/>
    <n v="874.9"/>
    <n v="38750"/>
  </r>
  <r>
    <n v="19069"/>
    <n v="69"/>
    <x v="361"/>
    <d v="2017-05-24T00:00:00"/>
    <x v="1"/>
    <b v="0"/>
    <s v="Approved"/>
    <x v="4"/>
    <x v="1"/>
    <s v="medium"/>
    <s v="medium"/>
    <n v="792.9"/>
    <n v="594.67999999999995"/>
    <n v="42710"/>
  </r>
  <r>
    <n v="19070"/>
    <n v="35"/>
    <x v="1222"/>
    <d v="2017-01-12T00:00:00"/>
    <x v="7"/>
    <b v="0"/>
    <s v="Approved"/>
    <x v="4"/>
    <x v="0"/>
    <s v="medium"/>
    <s v="medium"/>
    <n v="1403.5"/>
    <n v="954.82"/>
    <n v="42688"/>
  </r>
  <r>
    <n v="19071"/>
    <n v="81"/>
    <x v="2588"/>
    <d v="2017-07-11T00:00:00"/>
    <x v="6"/>
    <b v="1"/>
    <s v="Approved"/>
    <x v="3"/>
    <x v="0"/>
    <s v="medium"/>
    <s v="small"/>
    <n v="586.45000000000005"/>
    <n v="521.94000000000005"/>
    <n v="33429"/>
  </r>
  <r>
    <n v="19072"/>
    <n v="12"/>
    <x v="1644"/>
    <d v="2017-09-21T00:00:00"/>
    <x v="8"/>
    <b v="0"/>
    <s v="Approved"/>
    <x v="5"/>
    <x v="0"/>
    <s v="medium"/>
    <s v="medium"/>
    <n v="1231.1500000000001"/>
    <n v="161.6"/>
    <n v="38216"/>
  </r>
  <r>
    <n v="19073"/>
    <n v="53"/>
    <x v="2332"/>
    <d v="2017-11-13T00:00:00"/>
    <x v="11"/>
    <b v="1"/>
    <s v="Approved"/>
    <x v="2"/>
    <x v="0"/>
    <s v="medium"/>
    <s v="medium"/>
    <n v="795.34"/>
    <n v="101.58"/>
    <n v="35470"/>
  </r>
  <r>
    <n v="19074"/>
    <n v="70"/>
    <x v="1645"/>
    <d v="2017-05-28T00:00:00"/>
    <x v="1"/>
    <b v="0"/>
    <s v="Approved"/>
    <x v="1"/>
    <x v="0"/>
    <s v="high"/>
    <s v="medium"/>
    <n v="495.72"/>
    <n v="297.43"/>
    <n v="40553"/>
  </r>
  <r>
    <n v="19075"/>
    <n v="10"/>
    <x v="882"/>
    <d v="2017-08-18T00:00:00"/>
    <x v="3"/>
    <b v="1"/>
    <s v="Approved"/>
    <x v="5"/>
    <x v="3"/>
    <s v="medium"/>
    <s v="medium"/>
    <n v="1466.68"/>
    <n v="363.25"/>
    <n v="41701"/>
  </r>
  <r>
    <n v="19076"/>
    <n v="40"/>
    <x v="3481"/>
    <d v="2017-02-10T00:00:00"/>
    <x v="0"/>
    <b v="1"/>
    <s v="Approved"/>
    <x v="1"/>
    <x v="1"/>
    <s v="medium"/>
    <s v="large"/>
    <n v="1894.19"/>
    <n v="598.76"/>
    <n v="34170"/>
  </r>
  <r>
    <n v="19077"/>
    <n v="75"/>
    <x v="2392"/>
    <d v="2017-04-11T00:00:00"/>
    <x v="5"/>
    <b v="1"/>
    <s v="Approved"/>
    <x v="4"/>
    <x v="3"/>
    <s v="medium"/>
    <s v="large"/>
    <n v="1873.97"/>
    <n v="863.95"/>
    <n v="38859"/>
  </r>
  <r>
    <n v="19078"/>
    <n v="40"/>
    <x v="1425"/>
    <d v="2017-10-31T00:00:00"/>
    <x v="2"/>
    <b v="0"/>
    <s v="Approved"/>
    <x v="2"/>
    <x v="0"/>
    <s v="high"/>
    <s v="medium"/>
    <n v="1458.17"/>
    <n v="874.9"/>
    <n v="39526"/>
  </r>
  <r>
    <n v="19079"/>
    <n v="67"/>
    <x v="2142"/>
    <d v="2017-08-19T00:00:00"/>
    <x v="3"/>
    <b v="0"/>
    <s v="Approved"/>
    <x v="3"/>
    <x v="1"/>
    <s v="medium"/>
    <s v="medium"/>
    <n v="544.04999999999995"/>
    <n v="376.84"/>
    <n v="38647"/>
  </r>
  <r>
    <n v="19080"/>
    <n v="1"/>
    <x v="3378"/>
    <d v="2017-06-06T00:00:00"/>
    <x v="9"/>
    <b v="1"/>
    <s v="Approved"/>
    <x v="4"/>
    <x v="0"/>
    <s v="medium"/>
    <s v="medium"/>
    <n v="1403.5"/>
    <n v="954.82"/>
    <n v="42688"/>
  </r>
  <r>
    <n v="19081"/>
    <n v="36"/>
    <x v="3122"/>
    <d v="2017-04-25T00:00:00"/>
    <x v="5"/>
    <b v="0"/>
    <s v="Approved"/>
    <x v="0"/>
    <x v="0"/>
    <s v="low"/>
    <s v="medium"/>
    <n v="945.04"/>
    <n v="507.58"/>
    <n v="36361"/>
  </r>
  <r>
    <n v="19082"/>
    <n v="81"/>
    <x v="176"/>
    <d v="2017-08-19T00:00:00"/>
    <x v="3"/>
    <b v="1"/>
    <s v="Approved"/>
    <x v="3"/>
    <x v="0"/>
    <s v="medium"/>
    <s v="small"/>
    <n v="586.45000000000005"/>
    <n v="521.94000000000005"/>
    <n v="33429"/>
  </r>
  <r>
    <n v="19083"/>
    <n v="90"/>
    <x v="2973"/>
    <d v="2017-12-06T00:00:00"/>
    <x v="10"/>
    <s v="Unknown"/>
    <s v="Approved"/>
    <x v="3"/>
    <x v="0"/>
    <s v="low"/>
    <s v="medium"/>
    <n v="363.01"/>
    <n v="290.41000000000003"/>
    <n v="36367"/>
  </r>
  <r>
    <n v="19084"/>
    <n v="84"/>
    <x v="512"/>
    <d v="2017-07-23T00:00:00"/>
    <x v="6"/>
    <b v="1"/>
    <s v="Approved"/>
    <x v="1"/>
    <x v="1"/>
    <s v="medium"/>
    <s v="medium"/>
    <n v="290.62"/>
    <n v="215.14"/>
    <n v="38339"/>
  </r>
  <r>
    <n v="19085"/>
    <n v="69"/>
    <x v="1503"/>
    <d v="2017-12-25T00:00:00"/>
    <x v="10"/>
    <b v="1"/>
    <s v="Approved"/>
    <x v="4"/>
    <x v="1"/>
    <s v="medium"/>
    <s v="medium"/>
    <n v="792.9"/>
    <n v="594.67999999999995"/>
    <n v="33879"/>
  </r>
  <r>
    <n v="19086"/>
    <n v="12"/>
    <x v="1060"/>
    <d v="2017-05-13T00:00:00"/>
    <x v="1"/>
    <b v="1"/>
    <s v="Approved"/>
    <x v="5"/>
    <x v="0"/>
    <s v="medium"/>
    <s v="medium"/>
    <n v="1231.1500000000001"/>
    <n v="161.6"/>
    <n v="42172"/>
  </r>
  <r>
    <n v="19087"/>
    <n v="51"/>
    <x v="2129"/>
    <d v="2017-08-14T00:00:00"/>
    <x v="3"/>
    <b v="1"/>
    <s v="Approved"/>
    <x v="2"/>
    <x v="0"/>
    <s v="high"/>
    <s v="medium"/>
    <n v="2005.66"/>
    <n v="1203.4000000000001"/>
    <n v="42295"/>
  </r>
  <r>
    <n v="19088"/>
    <n v="55"/>
    <x v="1323"/>
    <d v="2017-11-05T00:00:00"/>
    <x v="11"/>
    <b v="0"/>
    <s v="Approved"/>
    <x v="1"/>
    <x v="1"/>
    <s v="medium"/>
    <s v="large"/>
    <n v="1894.19"/>
    <n v="598.76"/>
    <n v="33259"/>
  </r>
  <r>
    <n v="19089"/>
    <n v="38"/>
    <x v="2322"/>
    <d v="2017-04-20T00:00:00"/>
    <x v="5"/>
    <b v="0"/>
    <s v="Approved"/>
    <x v="1"/>
    <x v="0"/>
    <s v="medium"/>
    <s v="large"/>
    <n v="2091.4699999999998"/>
    <n v="388.92"/>
    <n v="41167"/>
  </r>
  <r>
    <n v="19090"/>
    <s v="Unknown"/>
    <x v="2399"/>
    <d v="2017-11-11T00:00:00"/>
    <x v="11"/>
    <b v="0"/>
    <s v="Approved"/>
    <x v="1"/>
    <x v="0"/>
    <s v="high"/>
    <s v="medium"/>
    <n v="358.39"/>
    <n v="215.03"/>
    <n v="38002"/>
  </r>
  <r>
    <n v="19091"/>
    <n v="60"/>
    <x v="2808"/>
    <d v="2017-12-29T00:00:00"/>
    <x v="10"/>
    <b v="0"/>
    <s v="Approved"/>
    <x v="4"/>
    <x v="0"/>
    <s v="high"/>
    <s v="small"/>
    <n v="1977.36"/>
    <n v="1759.85"/>
    <n v="40779"/>
  </r>
  <r>
    <n v="19092"/>
    <n v="23"/>
    <x v="1863"/>
    <d v="2017-03-15T00:00:00"/>
    <x v="4"/>
    <b v="1"/>
    <s v="Approved"/>
    <x v="3"/>
    <x v="2"/>
    <s v="low"/>
    <s v="small"/>
    <n v="688.63"/>
    <n v="612.88"/>
    <n v="34244"/>
  </r>
  <r>
    <n v="19093"/>
    <n v="57"/>
    <x v="2337"/>
    <d v="2017-03-16T00:00:00"/>
    <x v="4"/>
    <b v="1"/>
    <s v="Approved"/>
    <x v="5"/>
    <x v="3"/>
    <s v="medium"/>
    <s v="large"/>
    <n v="1890.39"/>
    <n v="260.14"/>
    <n v="33259"/>
  </r>
  <r>
    <n v="19094"/>
    <n v="44"/>
    <x v="327"/>
    <d v="2017-10-15T00:00:00"/>
    <x v="2"/>
    <b v="1"/>
    <s v="Approved"/>
    <x v="5"/>
    <x v="0"/>
    <s v="medium"/>
    <s v="medium"/>
    <n v="1769.64"/>
    <n v="108.76"/>
    <n v="40672"/>
  </r>
  <r>
    <n v="19095"/>
    <n v="92"/>
    <x v="2694"/>
    <d v="2017-07-22T00:00:00"/>
    <x v="6"/>
    <b v="0"/>
    <s v="Approved"/>
    <x v="5"/>
    <x v="0"/>
    <s v="medium"/>
    <s v="small"/>
    <n v="1415.01"/>
    <n v="1259.3599999999999"/>
    <n v="37626"/>
  </r>
  <r>
    <n v="19096"/>
    <n v="72"/>
    <x v="2034"/>
    <d v="2017-12-16T00:00:00"/>
    <x v="10"/>
    <b v="1"/>
    <s v="Approved"/>
    <x v="3"/>
    <x v="0"/>
    <s v="medium"/>
    <s v="medium"/>
    <n v="360.4"/>
    <n v="270.3"/>
    <n v="37873"/>
  </r>
  <r>
    <n v="19097"/>
    <n v="33"/>
    <x v="2827"/>
    <d v="2017-12-11T00:00:00"/>
    <x v="10"/>
    <b v="1"/>
    <s v="Approved"/>
    <x v="4"/>
    <x v="0"/>
    <s v="medium"/>
    <s v="small"/>
    <n v="1311.44"/>
    <n v="1167.18"/>
    <n v="36498"/>
  </r>
  <r>
    <n v="19098"/>
    <s v="Unknown"/>
    <x v="2138"/>
    <d v="2017-07-18T00:00:00"/>
    <x v="6"/>
    <b v="0"/>
    <s v="Approved"/>
    <x v="2"/>
    <x v="0"/>
    <s v="low"/>
    <s v="medium"/>
    <n v="71.16"/>
    <n v="56.93"/>
    <n v="40487"/>
  </r>
  <r>
    <n v="19099"/>
    <n v="75"/>
    <x v="1455"/>
    <d v="2017-12-15T00:00:00"/>
    <x v="10"/>
    <b v="0"/>
    <s v="Approved"/>
    <x v="4"/>
    <x v="3"/>
    <s v="medium"/>
    <s v="large"/>
    <n v="1873.97"/>
    <n v="863.95"/>
    <n v="38859"/>
  </r>
  <r>
    <n v="19100"/>
    <n v="17"/>
    <x v="378"/>
    <d v="2017-04-02T00:00:00"/>
    <x v="5"/>
    <b v="1"/>
    <s v="Approved"/>
    <x v="0"/>
    <x v="0"/>
    <s v="high"/>
    <s v="medium"/>
    <n v="1024.6600000000001"/>
    <n v="614.79999999999995"/>
    <n v="38647"/>
  </r>
  <r>
    <n v="19101"/>
    <n v="8"/>
    <x v="181"/>
    <d v="2017-10-21T00:00:00"/>
    <x v="2"/>
    <s v="Unknown"/>
    <s v="Approved"/>
    <x v="0"/>
    <x v="1"/>
    <s v="medium"/>
    <s v="small"/>
    <n v="1703.52"/>
    <n v="1516.13"/>
    <n v="38216"/>
  </r>
  <r>
    <n v="19102"/>
    <s v="Unknown"/>
    <x v="1993"/>
    <d v="2017-05-06T00:00:00"/>
    <x v="1"/>
    <b v="1"/>
    <s v="Approved"/>
    <x v="2"/>
    <x v="0"/>
    <s v="high"/>
    <s v="medium"/>
    <n v="227.88"/>
    <n v="136.72999999999999"/>
    <n v="40649"/>
  </r>
  <r>
    <n v="19103"/>
    <n v="59"/>
    <x v="2255"/>
    <d v="2017-03-16T00:00:00"/>
    <x v="4"/>
    <b v="0"/>
    <s v="Approved"/>
    <x v="5"/>
    <x v="0"/>
    <s v="medium"/>
    <s v="small"/>
    <n v="1415.01"/>
    <n v="1259.3599999999999"/>
    <n v="37626"/>
  </r>
  <r>
    <n v="19104"/>
    <n v="37"/>
    <x v="1794"/>
    <d v="2017-06-09T00:00:00"/>
    <x v="9"/>
    <b v="0"/>
    <s v="Approved"/>
    <x v="2"/>
    <x v="0"/>
    <s v="low"/>
    <s v="medium"/>
    <n v="1793.43"/>
    <n v="248.82"/>
    <n v="36361"/>
  </r>
  <r>
    <n v="19105"/>
    <n v="64"/>
    <x v="3219"/>
    <d v="2017-02-06T00:00:00"/>
    <x v="0"/>
    <b v="0"/>
    <s v="Approved"/>
    <x v="1"/>
    <x v="0"/>
    <s v="medium"/>
    <s v="large"/>
    <n v="1469.44"/>
    <n v="596.54999999999995"/>
    <n v="40410"/>
  </r>
  <r>
    <n v="19106"/>
    <n v="21"/>
    <x v="288"/>
    <d v="2017-04-16T00:00:00"/>
    <x v="5"/>
    <b v="0"/>
    <s v="Approved"/>
    <x v="5"/>
    <x v="3"/>
    <s v="medium"/>
    <s v="medium"/>
    <n v="1466.68"/>
    <n v="363.25"/>
    <n v="38693"/>
  </r>
  <r>
    <n v="19107"/>
    <n v="68"/>
    <x v="1409"/>
    <d v="2017-06-11T00:00:00"/>
    <x v="9"/>
    <b v="1"/>
    <s v="Approved"/>
    <x v="2"/>
    <x v="0"/>
    <s v="medium"/>
    <s v="medium"/>
    <n v="1636.9"/>
    <n v="44.71"/>
    <n v="42710"/>
  </r>
  <r>
    <n v="19108"/>
    <n v="78"/>
    <x v="2962"/>
    <d v="2017-08-09T00:00:00"/>
    <x v="3"/>
    <b v="1"/>
    <s v="Approved"/>
    <x v="4"/>
    <x v="0"/>
    <s v="medium"/>
    <s v="large"/>
    <n v="1765.3"/>
    <n v="709.48"/>
    <n v="38206"/>
  </r>
  <r>
    <n v="19109"/>
    <n v="56"/>
    <x v="1494"/>
    <d v="2017-07-05T00:00:00"/>
    <x v="6"/>
    <b v="0"/>
    <s v="Approved"/>
    <x v="2"/>
    <x v="0"/>
    <s v="medium"/>
    <s v="medium"/>
    <n v="183.86"/>
    <n v="137.9"/>
    <n v="35707"/>
  </r>
  <r>
    <n v="19110"/>
    <n v="3"/>
    <x v="1430"/>
    <d v="2017-05-01T00:00:00"/>
    <x v="1"/>
    <b v="0"/>
    <s v="Approved"/>
    <x v="1"/>
    <x v="0"/>
    <s v="medium"/>
    <s v="large"/>
    <n v="2091.4699999999998"/>
    <n v="388.92"/>
    <n v="38573"/>
  </r>
  <r>
    <n v="19111"/>
    <n v="46"/>
    <x v="2906"/>
    <d v="2017-04-20T00:00:00"/>
    <x v="5"/>
    <b v="1"/>
    <s v="Approved"/>
    <x v="2"/>
    <x v="0"/>
    <s v="low"/>
    <s v="medium"/>
    <n v="1793.43"/>
    <n v="248.82"/>
    <n v="39526"/>
  </r>
  <r>
    <n v="19112"/>
    <n v="94"/>
    <x v="1098"/>
    <d v="2017-11-14T00:00:00"/>
    <x v="11"/>
    <b v="1"/>
    <s v="Approved"/>
    <x v="4"/>
    <x v="0"/>
    <s v="medium"/>
    <s v="large"/>
    <n v="1635.3"/>
    <n v="993.66"/>
    <n v="37220"/>
  </r>
  <r>
    <n v="19113"/>
    <n v="3"/>
    <x v="2143"/>
    <d v="2017-06-03T00:00:00"/>
    <x v="9"/>
    <b v="0"/>
    <s v="Approved"/>
    <x v="1"/>
    <x v="0"/>
    <s v="medium"/>
    <s v="large"/>
    <n v="2091.4699999999998"/>
    <n v="388.92"/>
    <n v="37823"/>
  </r>
  <r>
    <n v="19114"/>
    <n v="81"/>
    <x v="1796"/>
    <d v="2017-07-23T00:00:00"/>
    <x v="6"/>
    <b v="1"/>
    <s v="Approved"/>
    <x v="0"/>
    <x v="0"/>
    <s v="medium"/>
    <s v="medium"/>
    <n v="1151.96"/>
    <n v="649.49"/>
    <n v="38991"/>
  </r>
  <r>
    <n v="19115"/>
    <n v="77"/>
    <x v="750"/>
    <d v="2017-06-07T00:00:00"/>
    <x v="9"/>
    <b v="1"/>
    <s v="Approved"/>
    <x v="3"/>
    <x v="1"/>
    <s v="medium"/>
    <s v="large"/>
    <n v="1240.31"/>
    <n v="795.1"/>
    <n v="40553"/>
  </r>
  <r>
    <n v="19116"/>
    <n v="64"/>
    <x v="773"/>
    <d v="2017-07-03T00:00:00"/>
    <x v="6"/>
    <b v="0"/>
    <s v="Approved"/>
    <x v="1"/>
    <x v="0"/>
    <s v="medium"/>
    <s v="large"/>
    <n v="1469.44"/>
    <n v="596.54999999999995"/>
    <n v="41047"/>
  </r>
  <r>
    <n v="19117"/>
    <n v="67"/>
    <x v="1759"/>
    <d v="2017-05-21T00:00:00"/>
    <x v="1"/>
    <b v="0"/>
    <s v="Approved"/>
    <x v="3"/>
    <x v="1"/>
    <s v="medium"/>
    <s v="medium"/>
    <n v="544.04999999999995"/>
    <n v="376.84"/>
    <n v="34996"/>
  </r>
  <r>
    <n v="19118"/>
    <n v="30"/>
    <x v="1488"/>
    <d v="2017-06-04T00:00:00"/>
    <x v="9"/>
    <b v="0"/>
    <s v="Approved"/>
    <x v="0"/>
    <x v="0"/>
    <s v="high"/>
    <s v="medium"/>
    <n v="748.17"/>
    <n v="448.9"/>
    <n v="33552"/>
  </r>
  <r>
    <n v="19119"/>
    <s v="Unknown"/>
    <x v="497"/>
    <d v="2017-02-27T00:00:00"/>
    <x v="0"/>
    <b v="1"/>
    <s v="Approved"/>
    <x v="5"/>
    <x v="0"/>
    <s v="medium"/>
    <s v="medium"/>
    <n v="60.34"/>
    <n v="45.26"/>
    <n v="34165"/>
  </r>
  <r>
    <n v="19120"/>
    <n v="94"/>
    <x v="821"/>
    <d v="2017-09-15T00:00:00"/>
    <x v="8"/>
    <b v="1"/>
    <s v="Approved"/>
    <x v="4"/>
    <x v="0"/>
    <s v="medium"/>
    <s v="large"/>
    <n v="1635.3"/>
    <n v="993.66"/>
    <n v="41434"/>
  </r>
  <r>
    <n v="19121"/>
    <n v="28"/>
    <x v="186"/>
    <d v="2017-02-13T00:00:00"/>
    <x v="0"/>
    <b v="0"/>
    <s v="Approved"/>
    <x v="3"/>
    <x v="0"/>
    <s v="medium"/>
    <s v="small"/>
    <n v="1216.1400000000001"/>
    <n v="1082.3599999999999"/>
    <n v="35378"/>
  </r>
  <r>
    <n v="19122"/>
    <n v="27"/>
    <x v="1551"/>
    <d v="2017-02-21T00:00:00"/>
    <x v="0"/>
    <b v="0"/>
    <s v="Approved"/>
    <x v="1"/>
    <x v="0"/>
    <s v="medium"/>
    <s v="medium"/>
    <n v="499.53"/>
    <n v="388.72"/>
    <n v="42696"/>
  </r>
  <r>
    <n v="19123"/>
    <n v="52"/>
    <x v="3476"/>
    <d v="2017-11-19T00:00:00"/>
    <x v="11"/>
    <b v="1"/>
    <s v="Approved"/>
    <x v="2"/>
    <x v="1"/>
    <s v="medium"/>
    <s v="medium"/>
    <n v="1280.28"/>
    <n v="829.51"/>
    <n v="34170"/>
  </r>
  <r>
    <n v="19124"/>
    <n v="57"/>
    <x v="1569"/>
    <d v="2017-05-07T00:00:00"/>
    <x v="1"/>
    <b v="1"/>
    <s v="Approved"/>
    <x v="5"/>
    <x v="3"/>
    <s v="medium"/>
    <s v="large"/>
    <n v="1890.39"/>
    <n v="260.14"/>
    <n v="42172"/>
  </r>
  <r>
    <n v="19125"/>
    <n v="26"/>
    <x v="1876"/>
    <d v="2017-02-24T00:00:00"/>
    <x v="0"/>
    <b v="0"/>
    <s v="Approved"/>
    <x v="5"/>
    <x v="0"/>
    <s v="medium"/>
    <s v="medium"/>
    <n v="1992.93"/>
    <n v="762.63"/>
    <n v="34115"/>
  </r>
  <r>
    <n v="19126"/>
    <n v="7"/>
    <x v="2837"/>
    <d v="2017-11-28T00:00:00"/>
    <x v="11"/>
    <b v="1"/>
    <s v="Approved"/>
    <x v="1"/>
    <x v="1"/>
    <s v="low"/>
    <s v="medium"/>
    <n v="980.37"/>
    <n v="234.43"/>
    <n v="41701"/>
  </r>
  <r>
    <n v="19127"/>
    <n v="19"/>
    <x v="3343"/>
    <d v="2017-06-25T00:00:00"/>
    <x v="9"/>
    <b v="1"/>
    <s v="Approved"/>
    <x v="2"/>
    <x v="1"/>
    <s v="high"/>
    <s v="large"/>
    <n v="12.01"/>
    <n v="7.21"/>
    <n v="39880"/>
  </r>
  <r>
    <n v="19128"/>
    <n v="1"/>
    <x v="2790"/>
    <d v="2017-11-08T00:00:00"/>
    <x v="11"/>
    <b v="1"/>
    <s v="Approved"/>
    <x v="4"/>
    <x v="3"/>
    <s v="medium"/>
    <s v="large"/>
    <n v="1873.97"/>
    <n v="863.95"/>
    <n v="38859"/>
  </r>
  <r>
    <n v="19129"/>
    <s v="Unknown"/>
    <x v="2023"/>
    <d v="2017-02-03T00:00:00"/>
    <x v="0"/>
    <b v="1"/>
    <s v="Approved"/>
    <x v="1"/>
    <x v="0"/>
    <s v="high"/>
    <s v="medium"/>
    <n v="358.39"/>
    <n v="215.03"/>
    <n v="38002"/>
  </r>
  <r>
    <n v="19130"/>
    <n v="65"/>
    <x v="1820"/>
    <d v="2017-12-17T00:00:00"/>
    <x v="10"/>
    <b v="1"/>
    <s v="Approved"/>
    <x v="5"/>
    <x v="0"/>
    <s v="medium"/>
    <s v="medium"/>
    <n v="1807.45"/>
    <n v="778.69"/>
    <n v="34996"/>
  </r>
  <r>
    <n v="19131"/>
    <s v="Unknown"/>
    <x v="513"/>
    <d v="2017-01-01T00:00:00"/>
    <x v="7"/>
    <b v="0"/>
    <s v="Approved"/>
    <x v="1"/>
    <x v="1"/>
    <s v="medium"/>
    <s v="medium"/>
    <n v="290.62"/>
    <n v="215.14"/>
    <n v="38339"/>
  </r>
  <r>
    <n v="19132"/>
    <n v="24"/>
    <x v="349"/>
    <d v="2017-10-20T00:00:00"/>
    <x v="2"/>
    <b v="0"/>
    <s v="Approved"/>
    <x v="0"/>
    <x v="1"/>
    <s v="medium"/>
    <s v="large"/>
    <n v="1777.8"/>
    <n v="820.78"/>
    <n v="40670"/>
  </r>
  <r>
    <n v="19133"/>
    <s v="Unknown"/>
    <x v="2704"/>
    <d v="2017-05-04T00:00:00"/>
    <x v="1"/>
    <b v="1"/>
    <s v="Approved"/>
    <x v="6"/>
    <x v="4"/>
    <s v="Unknown"/>
    <s v="Unknown"/>
    <n v="1401.63"/>
    <s v="Unknown"/>
    <s v="Unknown"/>
  </r>
  <r>
    <n v="19134"/>
    <n v="32"/>
    <x v="53"/>
    <d v="2017-01-25T00:00:00"/>
    <x v="7"/>
    <b v="1"/>
    <s v="Approved"/>
    <x v="4"/>
    <x v="0"/>
    <s v="high"/>
    <s v="medium"/>
    <n v="1179"/>
    <n v="707.4"/>
    <n v="35667"/>
  </r>
  <r>
    <n v="19135"/>
    <n v="51"/>
    <x v="2478"/>
    <d v="2017-12-26T00:00:00"/>
    <x v="10"/>
    <b v="0"/>
    <s v="Approved"/>
    <x v="2"/>
    <x v="0"/>
    <s v="high"/>
    <s v="medium"/>
    <n v="2005.66"/>
    <n v="1203.4000000000001"/>
    <n v="34170"/>
  </r>
  <r>
    <n v="19136"/>
    <n v="95"/>
    <x v="818"/>
    <d v="2017-06-21T00:00:00"/>
    <x v="9"/>
    <b v="1"/>
    <s v="Approved"/>
    <x v="4"/>
    <x v="0"/>
    <s v="medium"/>
    <s v="large"/>
    <n v="569.55999999999995"/>
    <n v="528.42999999999995"/>
    <n v="37874"/>
  </r>
  <r>
    <n v="19137"/>
    <n v="68"/>
    <x v="647"/>
    <d v="2017-06-15T00:00:00"/>
    <x v="9"/>
    <b v="0"/>
    <s v="Approved"/>
    <x v="2"/>
    <x v="0"/>
    <s v="medium"/>
    <s v="medium"/>
    <n v="1636.9"/>
    <n v="44.71"/>
    <n v="40410"/>
  </r>
  <r>
    <n v="19138"/>
    <n v="61"/>
    <x v="324"/>
    <d v="2017-07-25T00:00:00"/>
    <x v="6"/>
    <b v="1"/>
    <s v="Approved"/>
    <x v="3"/>
    <x v="0"/>
    <s v="medium"/>
    <s v="small"/>
    <n v="586.45000000000005"/>
    <n v="521.94000000000005"/>
    <n v="33429"/>
  </r>
  <r>
    <n v="19139"/>
    <n v="25"/>
    <x v="35"/>
    <d v="2017-12-26T00:00:00"/>
    <x v="10"/>
    <b v="0"/>
    <s v="Approved"/>
    <x v="4"/>
    <x v="1"/>
    <s v="medium"/>
    <s v="medium"/>
    <n v="1538.99"/>
    <n v="829.65"/>
    <n v="37337"/>
  </r>
  <r>
    <n v="19140"/>
    <n v="24"/>
    <x v="2169"/>
    <d v="2017-11-02T00:00:00"/>
    <x v="11"/>
    <b v="0"/>
    <s v="Approved"/>
    <x v="0"/>
    <x v="1"/>
    <s v="medium"/>
    <s v="large"/>
    <n v="1777.8"/>
    <n v="820.78"/>
    <n v="42696"/>
  </r>
  <r>
    <n v="19141"/>
    <n v="98"/>
    <x v="760"/>
    <d v="2017-04-03T00:00:00"/>
    <x v="5"/>
    <b v="1"/>
    <s v="Approved"/>
    <x v="2"/>
    <x v="0"/>
    <s v="medium"/>
    <s v="medium"/>
    <n v="795.34"/>
    <n v="101.58"/>
    <n v="33259"/>
  </r>
  <r>
    <n v="19142"/>
    <n v="75"/>
    <x v="1144"/>
    <d v="2017-02-15T00:00:00"/>
    <x v="0"/>
    <b v="0"/>
    <s v="Approved"/>
    <x v="4"/>
    <x v="3"/>
    <s v="medium"/>
    <s v="large"/>
    <n v="1873.97"/>
    <n v="863.95"/>
    <n v="40553"/>
  </r>
  <r>
    <n v="19143"/>
    <n v="58"/>
    <x v="1598"/>
    <d v="2017-07-27T00:00:00"/>
    <x v="6"/>
    <b v="1"/>
    <s v="Approved"/>
    <x v="2"/>
    <x v="0"/>
    <s v="medium"/>
    <s v="medium"/>
    <n v="912.52"/>
    <n v="141.4"/>
    <n v="40487"/>
  </r>
  <r>
    <n v="19144"/>
    <n v="33"/>
    <x v="3211"/>
    <d v="2017-09-23T00:00:00"/>
    <x v="8"/>
    <b v="1"/>
    <s v="Approved"/>
    <x v="2"/>
    <x v="1"/>
    <s v="medium"/>
    <s v="small"/>
    <n v="1810"/>
    <n v="1610.9"/>
    <n v="39526"/>
  </r>
  <r>
    <n v="19145"/>
    <n v="38"/>
    <x v="2017"/>
    <d v="2017-03-14T00:00:00"/>
    <x v="4"/>
    <b v="1"/>
    <s v="Approved"/>
    <x v="0"/>
    <x v="0"/>
    <s v="medium"/>
    <s v="medium"/>
    <n v="1577.53"/>
    <n v="826.51"/>
    <n v="40618"/>
  </r>
  <r>
    <n v="19146"/>
    <n v="44"/>
    <x v="2848"/>
    <d v="2017-12-26T00:00:00"/>
    <x v="10"/>
    <b v="0"/>
    <s v="Approved"/>
    <x v="5"/>
    <x v="0"/>
    <s v="medium"/>
    <s v="medium"/>
    <n v="1769.64"/>
    <n v="108.76"/>
    <n v="41064"/>
  </r>
  <r>
    <n v="19147"/>
    <n v="30"/>
    <x v="1997"/>
    <d v="2017-06-16T00:00:00"/>
    <x v="9"/>
    <b v="1"/>
    <s v="Approved"/>
    <x v="0"/>
    <x v="0"/>
    <s v="high"/>
    <s v="medium"/>
    <n v="748.17"/>
    <n v="448.9"/>
    <n v="33552"/>
  </r>
  <r>
    <n v="19148"/>
    <n v="100"/>
    <x v="3283"/>
    <d v="2017-07-21T00:00:00"/>
    <x v="6"/>
    <b v="0"/>
    <s v="Approved"/>
    <x v="1"/>
    <x v="0"/>
    <s v="medium"/>
    <s v="small"/>
    <n v="1386.84"/>
    <n v="1234.29"/>
    <n v="37838"/>
  </r>
  <r>
    <n v="19149"/>
    <n v="74"/>
    <x v="2987"/>
    <d v="2017-07-23T00:00:00"/>
    <x v="6"/>
    <b v="1"/>
    <s v="Approved"/>
    <x v="5"/>
    <x v="0"/>
    <s v="medium"/>
    <s v="medium"/>
    <n v="1228.07"/>
    <n v="400.91"/>
    <n v="36668"/>
  </r>
  <r>
    <n v="19150"/>
    <n v="50"/>
    <x v="665"/>
    <d v="2017-05-02T00:00:00"/>
    <x v="1"/>
    <b v="0"/>
    <s v="Approved"/>
    <x v="4"/>
    <x v="0"/>
    <s v="medium"/>
    <s v="medium"/>
    <n v="642.70000000000005"/>
    <n v="211.37"/>
    <n v="37337"/>
  </r>
  <r>
    <n v="19151"/>
    <n v="30"/>
    <x v="2109"/>
    <d v="2017-04-27T00:00:00"/>
    <x v="5"/>
    <b v="0"/>
    <s v="Approved"/>
    <x v="0"/>
    <x v="0"/>
    <s v="high"/>
    <s v="medium"/>
    <n v="748.17"/>
    <n v="448.9"/>
    <n v="39031"/>
  </r>
  <r>
    <n v="19152"/>
    <n v="1"/>
    <x v="2893"/>
    <d v="2017-05-09T00:00:00"/>
    <x v="1"/>
    <b v="0"/>
    <s v="Approved"/>
    <x v="4"/>
    <x v="0"/>
    <s v="medium"/>
    <s v="medium"/>
    <n v="1403.5"/>
    <n v="954.82"/>
    <n v="42688"/>
  </r>
  <r>
    <n v="19153"/>
    <n v="66"/>
    <x v="675"/>
    <d v="2017-12-25T00:00:00"/>
    <x v="10"/>
    <b v="1"/>
    <s v="Approved"/>
    <x v="4"/>
    <x v="1"/>
    <s v="low"/>
    <s v="small"/>
    <n v="590.26"/>
    <n v="525.33000000000004"/>
    <n v="42710"/>
  </r>
  <r>
    <n v="19154"/>
    <n v="6"/>
    <x v="49"/>
    <d v="2017-09-28T00:00:00"/>
    <x v="8"/>
    <b v="1"/>
    <s v="Approved"/>
    <x v="2"/>
    <x v="0"/>
    <s v="high"/>
    <s v="medium"/>
    <n v="227.88"/>
    <n v="136.72999999999999"/>
    <n v="37659"/>
  </r>
  <r>
    <n v="19155"/>
    <n v="68"/>
    <x v="934"/>
    <d v="2017-12-12T00:00:00"/>
    <x v="10"/>
    <b v="0"/>
    <s v="Approved"/>
    <x v="2"/>
    <x v="0"/>
    <s v="medium"/>
    <s v="medium"/>
    <n v="1636.9"/>
    <n v="44.71"/>
    <n v="39915"/>
  </r>
  <r>
    <n v="19156"/>
    <n v="82"/>
    <x v="1999"/>
    <d v="2017-09-29T00:00:00"/>
    <x v="8"/>
    <b v="1"/>
    <s v="Approved"/>
    <x v="3"/>
    <x v="0"/>
    <s v="high"/>
    <s v="medium"/>
    <n v="1148.6400000000001"/>
    <n v="689.18"/>
    <n v="35667"/>
  </r>
  <r>
    <n v="19157"/>
    <n v="88"/>
    <x v="2460"/>
    <d v="2017-12-19T00:00:00"/>
    <x v="10"/>
    <b v="1"/>
    <s v="Approved"/>
    <x v="3"/>
    <x v="0"/>
    <s v="medium"/>
    <s v="medium"/>
    <n v="1198.46"/>
    <n v="381.1"/>
    <n v="37874"/>
  </r>
  <r>
    <n v="19158"/>
    <n v="32"/>
    <x v="2785"/>
    <d v="2017-01-01T00:00:00"/>
    <x v="7"/>
    <b v="0"/>
    <s v="Approved"/>
    <x v="4"/>
    <x v="0"/>
    <s v="medium"/>
    <s v="medium"/>
    <n v="642.70000000000005"/>
    <n v="211.37"/>
    <n v="37337"/>
  </r>
  <r>
    <n v="19159"/>
    <n v="99"/>
    <x v="826"/>
    <d v="2017-09-27T00:00:00"/>
    <x v="8"/>
    <b v="1"/>
    <s v="Approved"/>
    <x v="2"/>
    <x v="0"/>
    <s v="medium"/>
    <s v="medium"/>
    <n v="1227.3399999999999"/>
    <n v="770.89"/>
    <n v="34556"/>
  </r>
  <r>
    <n v="19160"/>
    <n v="3"/>
    <x v="2800"/>
    <d v="2017-01-02T00:00:00"/>
    <x v="7"/>
    <b v="0"/>
    <s v="Approved"/>
    <x v="1"/>
    <x v="0"/>
    <s v="medium"/>
    <s v="large"/>
    <n v="2091.4699999999998"/>
    <n v="388.92"/>
    <n v="41701"/>
  </r>
  <r>
    <n v="19161"/>
    <n v="93"/>
    <x v="1367"/>
    <d v="2017-07-14T00:00:00"/>
    <x v="6"/>
    <b v="0"/>
    <s v="Approved"/>
    <x v="2"/>
    <x v="0"/>
    <s v="high"/>
    <s v="medium"/>
    <n v="1458.17"/>
    <n v="874.9"/>
    <n v="38750"/>
  </r>
  <r>
    <n v="19162"/>
    <n v="98"/>
    <x v="1208"/>
    <d v="2017-09-01T00:00:00"/>
    <x v="8"/>
    <b v="1"/>
    <s v="Approved"/>
    <x v="1"/>
    <x v="0"/>
    <s v="high"/>
    <s v="medium"/>
    <n v="358.39"/>
    <n v="215.03"/>
    <n v="38002"/>
  </r>
  <r>
    <n v="19163"/>
    <n v="14"/>
    <x v="1961"/>
    <d v="2017-07-28T00:00:00"/>
    <x v="6"/>
    <b v="1"/>
    <s v="Approved"/>
    <x v="1"/>
    <x v="0"/>
    <s v="medium"/>
    <s v="small"/>
    <n v="1386.84"/>
    <n v="1234.29"/>
    <n v="37838"/>
  </r>
  <r>
    <n v="19164"/>
    <n v="53"/>
    <x v="232"/>
    <d v="2017-01-28T00:00:00"/>
    <x v="7"/>
    <b v="0"/>
    <s v="Approved"/>
    <x v="2"/>
    <x v="0"/>
    <s v="medium"/>
    <s v="medium"/>
    <n v="795.34"/>
    <n v="101.58"/>
    <n v="35470"/>
  </r>
  <r>
    <n v="19165"/>
    <n v="9"/>
    <x v="935"/>
    <d v="2017-05-06T00:00:00"/>
    <x v="1"/>
    <b v="0"/>
    <s v="Approved"/>
    <x v="2"/>
    <x v="1"/>
    <s v="medium"/>
    <s v="medium"/>
    <n v="742.54"/>
    <n v="667.4"/>
    <n v="38693"/>
  </r>
  <r>
    <n v="19166"/>
    <n v="68"/>
    <x v="2607"/>
    <d v="2017-08-08T00:00:00"/>
    <x v="3"/>
    <b v="1"/>
    <s v="Approved"/>
    <x v="2"/>
    <x v="0"/>
    <s v="medium"/>
    <s v="medium"/>
    <n v="1636.9"/>
    <n v="44.71"/>
    <n v="34996"/>
  </r>
  <r>
    <n v="19167"/>
    <n v="88"/>
    <x v="2315"/>
    <d v="2017-10-31T00:00:00"/>
    <x v="2"/>
    <b v="1"/>
    <s v="Approved"/>
    <x v="3"/>
    <x v="0"/>
    <s v="medium"/>
    <s v="medium"/>
    <n v="1198.46"/>
    <n v="381.1"/>
    <n v="37539"/>
  </r>
  <r>
    <n v="19168"/>
    <n v="50"/>
    <x v="1554"/>
    <d v="2017-11-03T00:00:00"/>
    <x v="11"/>
    <b v="0"/>
    <s v="Approved"/>
    <x v="5"/>
    <x v="0"/>
    <s v="medium"/>
    <s v="small"/>
    <n v="175.89"/>
    <n v="131.91999999999999"/>
    <n v="33259"/>
  </r>
  <r>
    <n v="19169"/>
    <n v="81"/>
    <x v="970"/>
    <d v="2017-11-22T00:00:00"/>
    <x v="11"/>
    <b v="1"/>
    <s v="Approved"/>
    <x v="3"/>
    <x v="0"/>
    <s v="medium"/>
    <s v="small"/>
    <n v="586.45000000000005"/>
    <n v="521.94000000000005"/>
    <n v="42218"/>
  </r>
  <r>
    <n v="19170"/>
    <n v="24"/>
    <x v="2912"/>
    <d v="2017-01-11T00:00:00"/>
    <x v="7"/>
    <b v="0"/>
    <s v="Approved"/>
    <x v="0"/>
    <x v="1"/>
    <s v="medium"/>
    <s v="large"/>
    <n v="1777.8"/>
    <n v="820.78"/>
    <n v="41047"/>
  </r>
  <r>
    <n v="19171"/>
    <n v="19"/>
    <x v="1047"/>
    <d v="2017-05-03T00:00:00"/>
    <x v="1"/>
    <b v="0"/>
    <s v="Approved"/>
    <x v="1"/>
    <x v="2"/>
    <s v="low"/>
    <s v="medium"/>
    <n v="574.64"/>
    <n v="459.71"/>
    <n v="37659"/>
  </r>
  <r>
    <n v="19172"/>
    <n v="89"/>
    <x v="1854"/>
    <d v="2017-04-20T00:00:00"/>
    <x v="5"/>
    <b v="0"/>
    <s v="Approved"/>
    <x v="4"/>
    <x v="0"/>
    <s v="medium"/>
    <s v="large"/>
    <n v="1812.75"/>
    <n v="582.48"/>
    <n v="40336"/>
  </r>
  <r>
    <n v="19173"/>
    <n v="10"/>
    <x v="1986"/>
    <d v="2017-01-16T00:00:00"/>
    <x v="7"/>
    <b v="1"/>
    <s v="Approved"/>
    <x v="5"/>
    <x v="3"/>
    <s v="medium"/>
    <s v="medium"/>
    <n v="1466.68"/>
    <n v="363.25"/>
    <n v="35378"/>
  </r>
  <r>
    <n v="19174"/>
    <n v="67"/>
    <x v="2650"/>
    <d v="2017-02-13T00:00:00"/>
    <x v="0"/>
    <b v="0"/>
    <s v="Approved"/>
    <x v="3"/>
    <x v="1"/>
    <s v="medium"/>
    <s v="medium"/>
    <n v="544.04999999999995"/>
    <n v="376.84"/>
    <n v="38647"/>
  </r>
  <r>
    <n v="19175"/>
    <s v="Unknown"/>
    <x v="2760"/>
    <d v="2017-12-25T00:00:00"/>
    <x v="10"/>
    <b v="0"/>
    <s v="Approved"/>
    <x v="3"/>
    <x v="1"/>
    <s v="medium"/>
    <s v="medium"/>
    <n v="544.04999999999995"/>
    <n v="376.84"/>
    <n v="38647"/>
  </r>
  <r>
    <n v="19176"/>
    <s v="Unknown"/>
    <x v="2224"/>
    <d v="2017-12-10T00:00:00"/>
    <x v="10"/>
    <b v="1"/>
    <s v="Approved"/>
    <x v="4"/>
    <x v="0"/>
    <s v="medium"/>
    <s v="large"/>
    <n v="569.55999999999995"/>
    <n v="528.42999999999995"/>
    <n v="38002"/>
  </r>
  <r>
    <n v="19177"/>
    <s v="Unknown"/>
    <x v="2333"/>
    <d v="2017-06-06T00:00:00"/>
    <x v="9"/>
    <b v="0"/>
    <s v="Approved"/>
    <x v="6"/>
    <x v="4"/>
    <s v="Unknown"/>
    <s v="Unknown"/>
    <n v="2086.0700000000002"/>
    <s v="Unknown"/>
    <s v="Unknown"/>
  </r>
  <r>
    <n v="19178"/>
    <n v="10"/>
    <x v="1503"/>
    <d v="2017-05-14T00:00:00"/>
    <x v="1"/>
    <b v="0"/>
    <s v="Approved"/>
    <x v="5"/>
    <x v="3"/>
    <s v="medium"/>
    <s v="medium"/>
    <n v="1466.68"/>
    <n v="363.25"/>
    <n v="41701"/>
  </r>
  <r>
    <n v="19179"/>
    <n v="49"/>
    <x v="1492"/>
    <d v="2017-08-20T00:00:00"/>
    <x v="3"/>
    <b v="1"/>
    <s v="Approved"/>
    <x v="0"/>
    <x v="0"/>
    <s v="medium"/>
    <s v="large"/>
    <n v="1061.56"/>
    <n v="733.58"/>
    <n v="34170"/>
  </r>
  <r>
    <n v="19180"/>
    <n v="55"/>
    <x v="678"/>
    <d v="2017-02-12T00:00:00"/>
    <x v="0"/>
    <b v="1"/>
    <s v="Approved"/>
    <x v="1"/>
    <x v="1"/>
    <s v="medium"/>
    <s v="large"/>
    <n v="1894.19"/>
    <n v="598.76"/>
    <n v="37823"/>
  </r>
  <r>
    <n v="19181"/>
    <n v="19"/>
    <x v="1615"/>
    <d v="2017-03-28T00:00:00"/>
    <x v="4"/>
    <b v="1"/>
    <s v="Approved"/>
    <x v="2"/>
    <x v="1"/>
    <s v="high"/>
    <s v="large"/>
    <n v="12.01"/>
    <n v="7.21"/>
    <n v="40670"/>
  </r>
  <r>
    <n v="19182"/>
    <n v="81"/>
    <x v="42"/>
    <d v="2017-11-03T00:00:00"/>
    <x v="11"/>
    <b v="0"/>
    <s v="Approved"/>
    <x v="3"/>
    <x v="0"/>
    <s v="medium"/>
    <s v="small"/>
    <n v="586.45000000000005"/>
    <n v="521.94000000000005"/>
    <n v="33429"/>
  </r>
  <r>
    <n v="19183"/>
    <n v="19"/>
    <x v="325"/>
    <d v="2017-04-16T00:00:00"/>
    <x v="5"/>
    <b v="1"/>
    <s v="Approved"/>
    <x v="1"/>
    <x v="2"/>
    <s v="low"/>
    <s v="medium"/>
    <n v="574.64"/>
    <n v="459.71"/>
    <n v="40784"/>
  </r>
  <r>
    <n v="19184"/>
    <n v="61"/>
    <x v="2062"/>
    <d v="2017-06-16T00:00:00"/>
    <x v="9"/>
    <b v="0"/>
    <s v="Approved"/>
    <x v="2"/>
    <x v="0"/>
    <s v="low"/>
    <s v="medium"/>
    <n v="71.16"/>
    <n v="56.93"/>
    <n v="42172"/>
  </r>
  <r>
    <n v="19185"/>
    <n v="34"/>
    <x v="1141"/>
    <d v="2017-09-21T00:00:00"/>
    <x v="8"/>
    <b v="0"/>
    <s v="Approved"/>
    <x v="3"/>
    <x v="1"/>
    <s v="high"/>
    <s v="large"/>
    <n v="774.53"/>
    <n v="464.72"/>
    <n v="37698"/>
  </r>
  <r>
    <n v="19186"/>
    <n v="38"/>
    <x v="2505"/>
    <d v="2017-04-13T00:00:00"/>
    <x v="5"/>
    <b v="0"/>
    <s v="Approved"/>
    <x v="0"/>
    <x v="0"/>
    <s v="medium"/>
    <s v="medium"/>
    <n v="1577.53"/>
    <n v="826.51"/>
    <n v="40336"/>
  </r>
  <r>
    <n v="19187"/>
    <s v="Unknown"/>
    <x v="746"/>
    <d v="2017-06-28T00:00:00"/>
    <x v="9"/>
    <b v="1"/>
    <s v="Approved"/>
    <x v="0"/>
    <x v="1"/>
    <s v="medium"/>
    <s v="medium"/>
    <n v="416.98"/>
    <n v="312.74"/>
    <n v="35560"/>
  </r>
  <r>
    <n v="19188"/>
    <n v="1"/>
    <x v="3376"/>
    <d v="2017-08-22T00:00:00"/>
    <x v="3"/>
    <b v="1"/>
    <s v="Approved"/>
    <x v="4"/>
    <x v="0"/>
    <s v="medium"/>
    <s v="medium"/>
    <n v="1403.5"/>
    <n v="954.82"/>
    <n v="41167"/>
  </r>
  <r>
    <n v="19189"/>
    <n v="64"/>
    <x v="2854"/>
    <d v="2017-06-04T00:00:00"/>
    <x v="9"/>
    <b v="0"/>
    <s v="Approved"/>
    <x v="1"/>
    <x v="0"/>
    <s v="medium"/>
    <s v="large"/>
    <n v="1469.44"/>
    <n v="596.54999999999995"/>
    <n v="41047"/>
  </r>
  <r>
    <n v="19190"/>
    <n v="68"/>
    <x v="253"/>
    <d v="2017-11-23T00:00:00"/>
    <x v="11"/>
    <b v="1"/>
    <s v="Approved"/>
    <x v="2"/>
    <x v="0"/>
    <s v="medium"/>
    <s v="medium"/>
    <n v="1636.9"/>
    <n v="44.71"/>
    <n v="40410"/>
  </r>
  <r>
    <n v="19191"/>
    <n v="60"/>
    <x v="2270"/>
    <d v="2017-06-23T00:00:00"/>
    <x v="9"/>
    <b v="0"/>
    <s v="Approved"/>
    <x v="4"/>
    <x v="0"/>
    <s v="high"/>
    <s v="small"/>
    <n v="1977.36"/>
    <n v="1759.85"/>
    <n v="40410"/>
  </r>
  <r>
    <n v="19192"/>
    <s v="Unknown"/>
    <x v="3232"/>
    <d v="2017-03-13T00:00:00"/>
    <x v="4"/>
    <b v="1"/>
    <s v="Approved"/>
    <x v="2"/>
    <x v="0"/>
    <s v="medium"/>
    <s v="medium"/>
    <n v="183.86"/>
    <n v="137.9"/>
    <n v="33259"/>
  </r>
  <r>
    <n v="19193"/>
    <n v="81"/>
    <x v="3481"/>
    <d v="2017-01-16T00:00:00"/>
    <x v="7"/>
    <b v="0"/>
    <s v="Approved"/>
    <x v="0"/>
    <x v="0"/>
    <s v="medium"/>
    <s v="medium"/>
    <n v="1151.96"/>
    <n v="649.49"/>
    <n v="41064"/>
  </r>
  <r>
    <n v="19194"/>
    <n v="84"/>
    <x v="2621"/>
    <d v="2017-04-25T00:00:00"/>
    <x v="5"/>
    <b v="0"/>
    <s v="Approved"/>
    <x v="1"/>
    <x v="1"/>
    <s v="medium"/>
    <s v="medium"/>
    <n v="290.62"/>
    <n v="215.14"/>
    <n v="34079"/>
  </r>
  <r>
    <n v="19195"/>
    <n v="45"/>
    <x v="2114"/>
    <d v="2017-11-05T00:00:00"/>
    <x v="11"/>
    <b v="0"/>
    <s v="Approved"/>
    <x v="0"/>
    <x v="0"/>
    <s v="medium"/>
    <s v="medium"/>
    <n v="441.49"/>
    <n v="84.99"/>
    <n v="39427"/>
  </r>
  <r>
    <n v="19196"/>
    <n v="12"/>
    <x v="469"/>
    <d v="2017-01-02T00:00:00"/>
    <x v="7"/>
    <b v="1"/>
    <s v="Approved"/>
    <x v="4"/>
    <x v="0"/>
    <s v="medium"/>
    <s v="large"/>
    <n v="1765.3"/>
    <n v="709.48"/>
    <n v="38193"/>
  </r>
  <r>
    <n v="19197"/>
    <s v="Unknown"/>
    <x v="1770"/>
    <d v="2017-12-06T00:00:00"/>
    <x v="10"/>
    <b v="1"/>
    <s v="Approved"/>
    <x v="6"/>
    <x v="4"/>
    <s v="Unknown"/>
    <s v="Unknown"/>
    <n v="1761.75"/>
    <s v="Unknown"/>
    <s v="Unknown"/>
  </r>
  <r>
    <n v="19198"/>
    <n v="19"/>
    <x v="3178"/>
    <d v="2017-10-07T00:00:00"/>
    <x v="2"/>
    <b v="1"/>
    <s v="Approved"/>
    <x v="1"/>
    <x v="2"/>
    <s v="low"/>
    <s v="medium"/>
    <n v="574.64"/>
    <n v="459.71"/>
    <n v="40784"/>
  </r>
  <r>
    <n v="19199"/>
    <n v="82"/>
    <x v="2915"/>
    <d v="2017-10-30T00:00:00"/>
    <x v="2"/>
    <b v="0"/>
    <s v="Approved"/>
    <x v="4"/>
    <x v="1"/>
    <s v="medium"/>
    <s v="medium"/>
    <n v="1538.99"/>
    <n v="829.65"/>
    <n v="33552"/>
  </r>
  <r>
    <n v="19200"/>
    <n v="53"/>
    <x v="2460"/>
    <d v="2017-06-07T00:00:00"/>
    <x v="9"/>
    <b v="1"/>
    <s v="Approved"/>
    <x v="2"/>
    <x v="0"/>
    <s v="medium"/>
    <s v="medium"/>
    <n v="795.34"/>
    <n v="101.58"/>
    <n v="33259"/>
  </r>
  <r>
    <n v="19201"/>
    <n v="85"/>
    <x v="1600"/>
    <d v="2017-04-30T00:00:00"/>
    <x v="5"/>
    <b v="0"/>
    <s v="Approved"/>
    <x v="5"/>
    <x v="0"/>
    <s v="medium"/>
    <s v="medium"/>
    <n v="752.64"/>
    <n v="205.36"/>
    <n v="35667"/>
  </r>
  <r>
    <n v="19202"/>
    <n v="96"/>
    <x v="1710"/>
    <d v="2017-05-13T00:00:00"/>
    <x v="1"/>
    <b v="1"/>
    <s v="Approved"/>
    <x v="5"/>
    <x v="1"/>
    <s v="low"/>
    <s v="small"/>
    <n v="1172.78"/>
    <n v="1043.77"/>
    <n v="37539"/>
  </r>
  <r>
    <n v="19203"/>
    <s v="Unknown"/>
    <x v="1865"/>
    <d v="2017-06-17T00:00:00"/>
    <x v="9"/>
    <b v="0"/>
    <s v="Approved"/>
    <x v="0"/>
    <x v="0"/>
    <s v="medium"/>
    <s v="medium"/>
    <n v="441.49"/>
    <n v="84.99"/>
    <n v="34071"/>
  </r>
  <r>
    <n v="19204"/>
    <n v="94"/>
    <x v="3440"/>
    <d v="2017-07-06T00:00:00"/>
    <x v="6"/>
    <b v="0"/>
    <s v="Approved"/>
    <x v="4"/>
    <x v="0"/>
    <s v="medium"/>
    <s v="large"/>
    <n v="1635.3"/>
    <n v="993.66"/>
    <n v="41434"/>
  </r>
  <r>
    <n v="19205"/>
    <n v="61"/>
    <x v="719"/>
    <d v="2017-01-18T00:00:00"/>
    <x v="7"/>
    <b v="0"/>
    <s v="Approved"/>
    <x v="2"/>
    <x v="0"/>
    <s v="low"/>
    <s v="medium"/>
    <n v="71.16"/>
    <n v="56.93"/>
    <n v="33879"/>
  </r>
  <r>
    <n v="19206"/>
    <s v="Unknown"/>
    <x v="3081"/>
    <d v="2017-01-04T00:00:00"/>
    <x v="7"/>
    <b v="1"/>
    <s v="Approved"/>
    <x v="6"/>
    <x v="4"/>
    <s v="Unknown"/>
    <s v="Unknown"/>
    <n v="1615.62"/>
    <s v="Unknown"/>
    <s v="Unknown"/>
  </r>
  <r>
    <n v="19207"/>
    <n v="10"/>
    <x v="72"/>
    <d v="2017-01-27T00:00:00"/>
    <x v="7"/>
    <b v="1"/>
    <s v="Approved"/>
    <x v="5"/>
    <x v="3"/>
    <s v="medium"/>
    <s v="medium"/>
    <n v="1466.68"/>
    <n v="363.25"/>
    <n v="41701"/>
  </r>
  <r>
    <n v="19208"/>
    <n v="23"/>
    <x v="801"/>
    <d v="2017-11-29T00:00:00"/>
    <x v="11"/>
    <b v="1"/>
    <s v="Approved"/>
    <x v="3"/>
    <x v="2"/>
    <s v="low"/>
    <s v="small"/>
    <n v="688.63"/>
    <n v="612.88"/>
    <n v="34244"/>
  </r>
  <r>
    <n v="19209"/>
    <n v="13"/>
    <x v="1255"/>
    <d v="2017-01-29T00:00:00"/>
    <x v="7"/>
    <b v="0"/>
    <s v="Approved"/>
    <x v="0"/>
    <x v="0"/>
    <s v="medium"/>
    <s v="medium"/>
    <n v="1163.8900000000001"/>
    <n v="589.27"/>
    <n v="35378"/>
  </r>
  <r>
    <n v="19210"/>
    <n v="67"/>
    <x v="3028"/>
    <d v="2017-04-07T00:00:00"/>
    <x v="5"/>
    <b v="1"/>
    <s v="Approved"/>
    <x v="3"/>
    <x v="1"/>
    <s v="medium"/>
    <s v="medium"/>
    <n v="544.04999999999995"/>
    <n v="376.84"/>
    <n v="36668"/>
  </r>
  <r>
    <n v="19211"/>
    <n v="29"/>
    <x v="2419"/>
    <d v="2017-09-20T00:00:00"/>
    <x v="8"/>
    <b v="1"/>
    <s v="Approved"/>
    <x v="3"/>
    <x v="1"/>
    <s v="medium"/>
    <s v="medium"/>
    <n v="543.39"/>
    <n v="407.54"/>
    <n v="37337"/>
  </r>
  <r>
    <n v="19212"/>
    <n v="13"/>
    <x v="2808"/>
    <d v="2017-10-31T00:00:00"/>
    <x v="2"/>
    <b v="0"/>
    <s v="Approved"/>
    <x v="0"/>
    <x v="0"/>
    <s v="medium"/>
    <s v="medium"/>
    <n v="1163.8900000000001"/>
    <n v="589.27"/>
    <n v="37838"/>
  </r>
  <r>
    <n v="19213"/>
    <n v="5"/>
    <x v="2326"/>
    <d v="2017-05-14T00:00:00"/>
    <x v="1"/>
    <b v="0"/>
    <s v="Approved"/>
    <x v="1"/>
    <x v="2"/>
    <s v="low"/>
    <s v="medium"/>
    <n v="574.64"/>
    <n v="459.71"/>
    <n v="40784"/>
  </r>
  <r>
    <n v="19214"/>
    <n v="2"/>
    <x v="1280"/>
    <d v="2017-08-27T00:00:00"/>
    <x v="3"/>
    <b v="1"/>
    <s v="Approved"/>
    <x v="0"/>
    <x v="0"/>
    <s v="medium"/>
    <s v="medium"/>
    <n v="71.489999999999995"/>
    <n v="53.62"/>
    <n v="38573"/>
  </r>
  <r>
    <n v="19215"/>
    <n v="40"/>
    <x v="2508"/>
    <d v="2017-04-04T00:00:00"/>
    <x v="5"/>
    <b v="1"/>
    <s v="Approved"/>
    <x v="2"/>
    <x v="0"/>
    <s v="high"/>
    <s v="medium"/>
    <n v="1458.17"/>
    <n v="874.9"/>
    <n v="38750"/>
  </r>
  <r>
    <n v="19216"/>
    <n v="5"/>
    <x v="2342"/>
    <d v="2017-03-11T00:00:00"/>
    <x v="4"/>
    <b v="0"/>
    <s v="Approved"/>
    <x v="1"/>
    <x v="2"/>
    <s v="low"/>
    <s v="medium"/>
    <n v="574.64"/>
    <n v="459.71"/>
    <n v="40784"/>
  </r>
  <r>
    <n v="19217"/>
    <n v="7"/>
    <x v="2415"/>
    <d v="2017-05-03T00:00:00"/>
    <x v="1"/>
    <b v="0"/>
    <s v="Approved"/>
    <x v="4"/>
    <x v="0"/>
    <s v="medium"/>
    <s v="small"/>
    <n v="1311.44"/>
    <n v="1167.18"/>
    <n v="33888"/>
  </r>
  <r>
    <n v="19218"/>
    <s v="Unknown"/>
    <x v="980"/>
    <d v="2017-11-18T00:00:00"/>
    <x v="11"/>
    <b v="0"/>
    <s v="Approved"/>
    <x v="3"/>
    <x v="0"/>
    <s v="low"/>
    <s v="medium"/>
    <n v="363.01"/>
    <n v="290.41000000000003"/>
    <n v="42458"/>
  </r>
  <r>
    <n v="19219"/>
    <n v="28"/>
    <x v="2907"/>
    <d v="2017-09-16T00:00:00"/>
    <x v="8"/>
    <b v="0"/>
    <s v="Approved"/>
    <x v="3"/>
    <x v="0"/>
    <s v="medium"/>
    <s v="small"/>
    <n v="1216.1400000000001"/>
    <n v="1082.3599999999999"/>
    <n v="33455"/>
  </r>
  <r>
    <n v="19220"/>
    <n v="90"/>
    <x v="1824"/>
    <d v="2017-03-31T00:00:00"/>
    <x v="4"/>
    <b v="0"/>
    <s v="Approved"/>
    <x v="3"/>
    <x v="0"/>
    <s v="low"/>
    <s v="medium"/>
    <n v="363.01"/>
    <n v="290.41000000000003"/>
    <n v="37626"/>
  </r>
  <r>
    <n v="19221"/>
    <n v="33"/>
    <x v="3317"/>
    <d v="2017-01-20T00:00:00"/>
    <x v="7"/>
    <b v="0"/>
    <s v="Approved"/>
    <x v="4"/>
    <x v="0"/>
    <s v="medium"/>
    <s v="small"/>
    <n v="1311.44"/>
    <n v="1167.18"/>
    <n v="40336"/>
  </r>
  <r>
    <n v="19222"/>
    <n v="79"/>
    <x v="3212"/>
    <d v="2017-02-03T00:00:00"/>
    <x v="0"/>
    <b v="1"/>
    <s v="Approved"/>
    <x v="3"/>
    <x v="0"/>
    <s v="medium"/>
    <s v="medium"/>
    <n v="1555.58"/>
    <n v="818.01"/>
    <n v="37873"/>
  </r>
  <r>
    <n v="19223"/>
    <n v="5"/>
    <x v="1840"/>
    <d v="2017-01-10T00:00:00"/>
    <x v="7"/>
    <b v="0"/>
    <s v="Approved"/>
    <x v="1"/>
    <x v="2"/>
    <s v="low"/>
    <s v="medium"/>
    <n v="574.64"/>
    <n v="459.71"/>
    <n v="40784"/>
  </r>
  <r>
    <n v="19224"/>
    <n v="84"/>
    <x v="2224"/>
    <d v="2017-10-05T00:00:00"/>
    <x v="2"/>
    <b v="1"/>
    <s v="Approved"/>
    <x v="4"/>
    <x v="1"/>
    <s v="medium"/>
    <s v="medium"/>
    <n v="792.9"/>
    <n v="594.67999999999995"/>
    <n v="34996"/>
  </r>
  <r>
    <n v="19225"/>
    <n v="88"/>
    <x v="2120"/>
    <d v="2017-11-04T00:00:00"/>
    <x v="11"/>
    <b v="0"/>
    <s v="Approved"/>
    <x v="3"/>
    <x v="0"/>
    <s v="medium"/>
    <s v="medium"/>
    <n v="1198.46"/>
    <n v="381.1"/>
    <n v="36145"/>
  </r>
  <r>
    <n v="19226"/>
    <n v="79"/>
    <x v="3235"/>
    <d v="2017-12-23T00:00:00"/>
    <x v="10"/>
    <b v="1"/>
    <s v="Approved"/>
    <x v="3"/>
    <x v="0"/>
    <s v="medium"/>
    <s v="medium"/>
    <n v="1555.58"/>
    <n v="818.01"/>
    <n v="37873"/>
  </r>
  <r>
    <n v="19227"/>
    <n v="54"/>
    <x v="147"/>
    <d v="2017-05-29T00:00:00"/>
    <x v="1"/>
    <b v="0"/>
    <s v="Approved"/>
    <x v="5"/>
    <x v="0"/>
    <s v="medium"/>
    <s v="medium"/>
    <n v="1292.8399999999999"/>
    <n v="13.44"/>
    <n v="39915"/>
  </r>
  <r>
    <n v="19228"/>
    <n v="45"/>
    <x v="70"/>
    <d v="2017-12-14T00:00:00"/>
    <x v="10"/>
    <b v="0"/>
    <s v="Approved"/>
    <x v="1"/>
    <x v="1"/>
    <s v="low"/>
    <s v="medium"/>
    <n v="980.37"/>
    <n v="234.43"/>
    <n v="38258"/>
  </r>
  <r>
    <n v="19229"/>
    <n v="84"/>
    <x v="978"/>
    <d v="2017-07-17T00:00:00"/>
    <x v="6"/>
    <b v="1"/>
    <s v="Approved"/>
    <x v="1"/>
    <x v="1"/>
    <s v="medium"/>
    <s v="medium"/>
    <n v="290.62"/>
    <n v="215.14"/>
    <n v="38339"/>
  </r>
  <r>
    <n v="19230"/>
    <n v="52"/>
    <x v="2352"/>
    <d v="2017-08-06T00:00:00"/>
    <x v="3"/>
    <b v="1"/>
    <s v="Approved"/>
    <x v="2"/>
    <x v="1"/>
    <s v="medium"/>
    <s v="medium"/>
    <n v="1280.28"/>
    <n v="829.51"/>
    <n v="37823"/>
  </r>
  <r>
    <n v="19231"/>
    <n v="64"/>
    <x v="2484"/>
    <d v="2017-05-25T00:00:00"/>
    <x v="1"/>
    <b v="1"/>
    <s v="Approved"/>
    <x v="1"/>
    <x v="0"/>
    <s v="medium"/>
    <s v="large"/>
    <n v="1469.44"/>
    <n v="596.54999999999995"/>
    <n v="34996"/>
  </r>
  <r>
    <n v="19232"/>
    <n v="48"/>
    <x v="2289"/>
    <d v="2017-01-18T00:00:00"/>
    <x v="7"/>
    <b v="1"/>
    <s v="Approved"/>
    <x v="5"/>
    <x v="0"/>
    <s v="medium"/>
    <s v="medium"/>
    <n v="1762.96"/>
    <n v="950.52"/>
    <n v="40784"/>
  </r>
  <r>
    <n v="19233"/>
    <n v="83"/>
    <x v="367"/>
    <d v="2017-08-31T00:00:00"/>
    <x v="3"/>
    <b v="0"/>
    <s v="Approved"/>
    <x v="0"/>
    <x v="3"/>
    <s v="medium"/>
    <s v="large"/>
    <n v="2083.94"/>
    <n v="675.03"/>
    <n v="41533"/>
  </r>
  <r>
    <n v="19234"/>
    <n v="76"/>
    <x v="657"/>
    <d v="2017-12-28T00:00:00"/>
    <x v="10"/>
    <b v="0"/>
    <s v="Approved"/>
    <x v="5"/>
    <x v="1"/>
    <s v="low"/>
    <s v="small"/>
    <n v="1172.78"/>
    <n v="1043.77"/>
    <n v="42458"/>
  </r>
  <r>
    <n v="19235"/>
    <n v="94"/>
    <x v="565"/>
    <d v="2017-07-26T00:00:00"/>
    <x v="6"/>
    <b v="1"/>
    <s v="Approved"/>
    <x v="4"/>
    <x v="0"/>
    <s v="medium"/>
    <s v="large"/>
    <n v="1635.3"/>
    <n v="993.66"/>
    <n v="42458"/>
  </r>
  <r>
    <n v="19236"/>
    <n v="79"/>
    <x v="183"/>
    <d v="2017-08-11T00:00:00"/>
    <x v="3"/>
    <b v="0"/>
    <s v="Approved"/>
    <x v="3"/>
    <x v="0"/>
    <s v="medium"/>
    <s v="medium"/>
    <n v="1555.58"/>
    <n v="818.01"/>
    <n v="41533"/>
  </r>
  <r>
    <n v="19237"/>
    <s v="Unknown"/>
    <x v="2194"/>
    <d v="2017-11-17T00:00:00"/>
    <x v="11"/>
    <b v="0"/>
    <s v="Approved"/>
    <x v="2"/>
    <x v="1"/>
    <s v="high"/>
    <s v="large"/>
    <n v="12.01"/>
    <n v="7.21"/>
    <n v="39880"/>
  </r>
  <r>
    <n v="19238"/>
    <s v="Unknown"/>
    <x v="1469"/>
    <d v="2017-05-13T00:00:00"/>
    <x v="1"/>
    <b v="1"/>
    <s v="Approved"/>
    <x v="3"/>
    <x v="0"/>
    <s v="low"/>
    <s v="medium"/>
    <n v="363.01"/>
    <n v="290.41000000000003"/>
    <n v="36833"/>
  </r>
  <r>
    <n v="19239"/>
    <n v="21"/>
    <x v="2566"/>
    <d v="2017-06-01T00:00:00"/>
    <x v="9"/>
    <b v="1"/>
    <s v="Approved"/>
    <x v="0"/>
    <x v="0"/>
    <s v="medium"/>
    <s v="large"/>
    <n v="1071.23"/>
    <n v="380.74"/>
    <n v="35160"/>
  </r>
  <r>
    <n v="19240"/>
    <n v="14"/>
    <x v="2276"/>
    <d v="2017-08-29T00:00:00"/>
    <x v="3"/>
    <b v="0"/>
    <s v="Approved"/>
    <x v="0"/>
    <x v="0"/>
    <s v="high"/>
    <s v="large"/>
    <n v="1842.92"/>
    <n v="1105.75"/>
    <n v="41922"/>
  </r>
  <r>
    <n v="19241"/>
    <n v="42"/>
    <x v="712"/>
    <d v="2017-09-19T00:00:00"/>
    <x v="8"/>
    <b v="0"/>
    <s v="Approved"/>
    <x v="2"/>
    <x v="1"/>
    <s v="medium"/>
    <s v="small"/>
    <n v="1810"/>
    <n v="1610.9"/>
    <n v="37668"/>
  </r>
  <r>
    <n v="19242"/>
    <n v="12"/>
    <x v="3124"/>
    <d v="2017-10-13T00:00:00"/>
    <x v="2"/>
    <b v="0"/>
    <s v="Approved"/>
    <x v="5"/>
    <x v="0"/>
    <s v="medium"/>
    <s v="medium"/>
    <n v="1231.1500000000001"/>
    <n v="161.6"/>
    <n v="41345"/>
  </r>
  <r>
    <n v="19243"/>
    <n v="58"/>
    <x v="489"/>
    <d v="2017-02-17T00:00:00"/>
    <x v="0"/>
    <b v="0"/>
    <s v="Approved"/>
    <x v="2"/>
    <x v="0"/>
    <s v="medium"/>
    <s v="medium"/>
    <n v="912.52"/>
    <n v="141.4"/>
    <n v="36146"/>
  </r>
  <r>
    <n v="19244"/>
    <n v="32"/>
    <x v="2201"/>
    <d v="2017-06-14T00:00:00"/>
    <x v="9"/>
    <b v="1"/>
    <s v="Approved"/>
    <x v="4"/>
    <x v="0"/>
    <s v="medium"/>
    <s v="medium"/>
    <n v="642.70000000000005"/>
    <n v="211.37"/>
    <n v="36361"/>
  </r>
  <r>
    <n v="19245"/>
    <s v="Unknown"/>
    <x v="2139"/>
    <d v="2017-07-15T00:00:00"/>
    <x v="6"/>
    <b v="0"/>
    <s v="Approved"/>
    <x v="3"/>
    <x v="1"/>
    <s v="medium"/>
    <s v="medium"/>
    <n v="543.39"/>
    <n v="407.54"/>
    <n v="35052"/>
  </r>
  <r>
    <n v="19246"/>
    <n v="50"/>
    <x v="813"/>
    <d v="2017-03-09T00:00:00"/>
    <x v="4"/>
    <b v="1"/>
    <s v="Approved"/>
    <x v="5"/>
    <x v="0"/>
    <s v="medium"/>
    <s v="small"/>
    <n v="175.89"/>
    <n v="131.91999999999999"/>
    <n v="39915"/>
  </r>
  <r>
    <n v="19247"/>
    <n v="62"/>
    <x v="2815"/>
    <d v="2017-02-18T00:00:00"/>
    <x v="0"/>
    <b v="0"/>
    <s v="Approved"/>
    <x v="0"/>
    <x v="0"/>
    <s v="medium"/>
    <s v="medium"/>
    <n v="478.16"/>
    <n v="298.72000000000003"/>
    <n v="34143"/>
  </r>
  <r>
    <n v="19248"/>
    <n v="20"/>
    <x v="915"/>
    <d v="2017-05-13T00:00:00"/>
    <x v="1"/>
    <b v="1"/>
    <s v="Approved"/>
    <x v="1"/>
    <x v="0"/>
    <s v="medium"/>
    <s v="small"/>
    <n v="1775.81"/>
    <n v="1580.47"/>
    <n v="34115"/>
  </r>
  <r>
    <n v="19249"/>
    <n v="44"/>
    <x v="270"/>
    <d v="2017-08-18T00:00:00"/>
    <x v="3"/>
    <b v="1"/>
    <s v="Approved"/>
    <x v="5"/>
    <x v="0"/>
    <s v="medium"/>
    <s v="medium"/>
    <n v="1769.64"/>
    <n v="108.76"/>
    <n v="38991"/>
  </r>
  <r>
    <n v="19250"/>
    <n v="100"/>
    <x v="3103"/>
    <d v="2017-11-30T00:00:00"/>
    <x v="11"/>
    <b v="1"/>
    <s v="Approved"/>
    <x v="1"/>
    <x v="0"/>
    <s v="medium"/>
    <s v="small"/>
    <n v="1386.84"/>
    <n v="1234.29"/>
    <n v="38693"/>
  </r>
  <r>
    <n v="19251"/>
    <n v="12"/>
    <x v="1758"/>
    <d v="2017-01-24T00:00:00"/>
    <x v="7"/>
    <b v="0"/>
    <s v="Approved"/>
    <x v="5"/>
    <x v="0"/>
    <s v="medium"/>
    <s v="medium"/>
    <n v="1231.1500000000001"/>
    <n v="161.6"/>
    <n v="38216"/>
  </r>
  <r>
    <n v="19252"/>
    <n v="67"/>
    <x v="1727"/>
    <d v="2017-12-01T00:00:00"/>
    <x v="10"/>
    <b v="1"/>
    <s v="Approved"/>
    <x v="3"/>
    <x v="1"/>
    <s v="medium"/>
    <s v="medium"/>
    <n v="544.04999999999995"/>
    <n v="376.84"/>
    <n v="37499"/>
  </r>
  <r>
    <n v="19253"/>
    <n v="78"/>
    <x v="2017"/>
    <d v="2017-01-23T00:00:00"/>
    <x v="7"/>
    <b v="1"/>
    <s v="Approved"/>
    <x v="4"/>
    <x v="0"/>
    <s v="medium"/>
    <s v="large"/>
    <n v="1765.3"/>
    <n v="709.48"/>
    <n v="38193"/>
  </r>
  <r>
    <n v="19254"/>
    <n v="75"/>
    <x v="3252"/>
    <d v="2017-11-12T00:00:00"/>
    <x v="11"/>
    <b v="1"/>
    <s v="Approved"/>
    <x v="4"/>
    <x v="3"/>
    <s v="medium"/>
    <s v="large"/>
    <n v="1873.97"/>
    <n v="863.95"/>
    <n v="33429"/>
  </r>
  <r>
    <n v="19255"/>
    <n v="93"/>
    <x v="618"/>
    <d v="2017-05-02T00:00:00"/>
    <x v="1"/>
    <b v="0"/>
    <s v="Approved"/>
    <x v="5"/>
    <x v="0"/>
    <s v="medium"/>
    <s v="medium"/>
    <n v="1065.03"/>
    <n v="230.09"/>
    <n v="36833"/>
  </r>
  <r>
    <n v="19256"/>
    <n v="58"/>
    <x v="1617"/>
    <d v="2017-08-06T00:00:00"/>
    <x v="3"/>
    <b v="0"/>
    <s v="Approved"/>
    <x v="2"/>
    <x v="1"/>
    <s v="medium"/>
    <s v="medium"/>
    <n v="1280.28"/>
    <n v="829.51"/>
    <n v="42226"/>
  </r>
  <r>
    <n v="19257"/>
    <n v="30"/>
    <x v="3478"/>
    <d v="2017-10-18T00:00:00"/>
    <x v="2"/>
    <b v="0"/>
    <s v="Approved"/>
    <x v="0"/>
    <x v="0"/>
    <s v="high"/>
    <s v="medium"/>
    <n v="748.17"/>
    <n v="448.9"/>
    <n v="36361"/>
  </r>
  <r>
    <n v="19258"/>
    <n v="29"/>
    <x v="926"/>
    <d v="2017-01-24T00:00:00"/>
    <x v="7"/>
    <b v="1"/>
    <s v="Approved"/>
    <x v="3"/>
    <x v="1"/>
    <s v="medium"/>
    <s v="medium"/>
    <n v="543.39"/>
    <n v="407.54"/>
    <n v="42696"/>
  </r>
  <r>
    <n v="19259"/>
    <n v="90"/>
    <x v="2593"/>
    <d v="2017-11-06T00:00:00"/>
    <x v="11"/>
    <b v="1"/>
    <s v="Approved"/>
    <x v="3"/>
    <x v="0"/>
    <s v="low"/>
    <s v="medium"/>
    <n v="363.01"/>
    <n v="290.41000000000003"/>
    <n v="37626"/>
  </r>
  <r>
    <n v="19260"/>
    <n v="72"/>
    <x v="1701"/>
    <d v="2017-03-25T00:00:00"/>
    <x v="4"/>
    <b v="0"/>
    <s v="Approved"/>
    <x v="3"/>
    <x v="0"/>
    <s v="medium"/>
    <s v="medium"/>
    <n v="360.4"/>
    <n v="270.3"/>
    <n v="38859"/>
  </r>
  <r>
    <n v="19261"/>
    <n v="72"/>
    <x v="308"/>
    <d v="2017-12-25T00:00:00"/>
    <x v="10"/>
    <b v="0"/>
    <s v="Approved"/>
    <x v="3"/>
    <x v="0"/>
    <s v="medium"/>
    <s v="medium"/>
    <n v="360.4"/>
    <n v="270.3"/>
    <n v="37873"/>
  </r>
  <r>
    <n v="19262"/>
    <n v="37"/>
    <x v="1119"/>
    <d v="2017-08-23T00:00:00"/>
    <x v="3"/>
    <b v="0"/>
    <s v="Approved"/>
    <x v="2"/>
    <x v="0"/>
    <s v="low"/>
    <s v="medium"/>
    <n v="1793.43"/>
    <n v="248.82"/>
    <n v="36361"/>
  </r>
  <r>
    <n v="19263"/>
    <n v="76"/>
    <x v="1425"/>
    <d v="2017-10-05T00:00:00"/>
    <x v="2"/>
    <b v="1"/>
    <s v="Approved"/>
    <x v="5"/>
    <x v="0"/>
    <s v="low"/>
    <s v="medium"/>
    <n v="642.30999999999995"/>
    <n v="513.85"/>
    <n v="40553"/>
  </r>
  <r>
    <n v="19264"/>
    <n v="15"/>
    <x v="1659"/>
    <d v="2017-01-24T00:00:00"/>
    <x v="7"/>
    <b v="1"/>
    <s v="Approved"/>
    <x v="3"/>
    <x v="0"/>
    <s v="low"/>
    <s v="medium"/>
    <n v="958.74"/>
    <n v="748.9"/>
    <n v="40303"/>
  </r>
  <r>
    <n v="19265"/>
    <n v="88"/>
    <x v="2195"/>
    <d v="2017-11-28T00:00:00"/>
    <x v="11"/>
    <b v="0"/>
    <s v="Approved"/>
    <x v="3"/>
    <x v="0"/>
    <s v="high"/>
    <s v="small"/>
    <n v="1661.92"/>
    <n v="1479.11"/>
    <n v="34586"/>
  </r>
  <r>
    <n v="19266"/>
    <s v="Unknown"/>
    <x v="61"/>
    <d v="2017-09-11T00:00:00"/>
    <x v="8"/>
    <b v="0"/>
    <s v="Approved"/>
    <x v="3"/>
    <x v="0"/>
    <s v="medium"/>
    <s v="medium"/>
    <n v="360.4"/>
    <n v="270.3"/>
    <n v="42710"/>
  </r>
  <r>
    <n v="19267"/>
    <n v="87"/>
    <x v="2290"/>
    <d v="2017-06-25T00:00:00"/>
    <x v="9"/>
    <b v="1"/>
    <s v="Approved"/>
    <x v="2"/>
    <x v="0"/>
    <s v="medium"/>
    <s v="medium"/>
    <n v="1636.9"/>
    <n v="44.71"/>
    <n v="40410"/>
  </r>
  <r>
    <n v="19268"/>
    <n v="9"/>
    <x v="1598"/>
    <d v="2017-05-04T00:00:00"/>
    <x v="1"/>
    <b v="1"/>
    <s v="Approved"/>
    <x v="2"/>
    <x v="1"/>
    <s v="medium"/>
    <s v="medium"/>
    <n v="742.54"/>
    <n v="667.4"/>
    <n v="37838"/>
  </r>
  <r>
    <n v="19269"/>
    <n v="62"/>
    <x v="400"/>
    <d v="2017-12-09T00:00:00"/>
    <x v="10"/>
    <b v="1"/>
    <s v="Approved"/>
    <x v="0"/>
    <x v="0"/>
    <s v="medium"/>
    <s v="medium"/>
    <n v="478.16"/>
    <n v="298.72000000000003"/>
    <n v="41047"/>
  </r>
  <r>
    <n v="19270"/>
    <n v="29"/>
    <x v="3223"/>
    <d v="2017-10-07T00:00:00"/>
    <x v="2"/>
    <b v="0"/>
    <s v="Approved"/>
    <x v="3"/>
    <x v="1"/>
    <s v="medium"/>
    <s v="medium"/>
    <n v="543.39"/>
    <n v="407.54"/>
    <n v="35052"/>
  </r>
  <r>
    <n v="19271"/>
    <n v="21"/>
    <x v="2010"/>
    <d v="2017-01-22T00:00:00"/>
    <x v="7"/>
    <b v="0"/>
    <s v="Approved"/>
    <x v="0"/>
    <x v="0"/>
    <s v="medium"/>
    <s v="large"/>
    <n v="1071.23"/>
    <n v="380.74"/>
    <n v="35160"/>
  </r>
  <r>
    <n v="19272"/>
    <n v="91"/>
    <x v="1257"/>
    <d v="2017-07-07T00:00:00"/>
    <x v="6"/>
    <s v="Unknown"/>
    <s v="Approved"/>
    <x v="0"/>
    <x v="0"/>
    <s v="medium"/>
    <s v="medium"/>
    <n v="100.35"/>
    <n v="75.260000000000005"/>
    <n v="36367"/>
  </r>
  <r>
    <n v="19273"/>
    <n v="23"/>
    <x v="2823"/>
    <d v="2017-08-13T00:00:00"/>
    <x v="3"/>
    <b v="1"/>
    <s v="Cancelled"/>
    <x v="3"/>
    <x v="2"/>
    <s v="low"/>
    <s v="small"/>
    <n v="688.63"/>
    <n v="612.88"/>
    <n v="34244"/>
  </r>
  <r>
    <n v="19274"/>
    <n v="24"/>
    <x v="1489"/>
    <d v="2017-07-31T00:00:00"/>
    <x v="6"/>
    <b v="1"/>
    <s v="Approved"/>
    <x v="0"/>
    <x v="1"/>
    <s v="medium"/>
    <s v="large"/>
    <n v="1777.8"/>
    <n v="820.78"/>
    <n v="36334"/>
  </r>
  <r>
    <n v="19275"/>
    <n v="35"/>
    <x v="142"/>
    <d v="2017-09-19T00:00:00"/>
    <x v="8"/>
    <b v="1"/>
    <s v="Approved"/>
    <x v="1"/>
    <x v="0"/>
    <s v="low"/>
    <s v="medium"/>
    <n v="1057.51"/>
    <n v="154.4"/>
    <n v="39526"/>
  </r>
  <r>
    <n v="19276"/>
    <n v="29"/>
    <x v="1294"/>
    <d v="2017-10-10T00:00:00"/>
    <x v="2"/>
    <b v="1"/>
    <s v="Approved"/>
    <x v="3"/>
    <x v="1"/>
    <s v="medium"/>
    <s v="medium"/>
    <n v="543.39"/>
    <n v="407.54"/>
    <n v="33888"/>
  </r>
  <r>
    <n v="19277"/>
    <n v="72"/>
    <x v="2000"/>
    <d v="2017-11-24T00:00:00"/>
    <x v="11"/>
    <b v="0"/>
    <s v="Approved"/>
    <x v="3"/>
    <x v="0"/>
    <s v="medium"/>
    <s v="medium"/>
    <n v="360.4"/>
    <n v="270.3"/>
    <n v="42710"/>
  </r>
  <r>
    <n v="19278"/>
    <n v="3"/>
    <x v="1408"/>
    <d v="2017-04-19T00:00:00"/>
    <x v="5"/>
    <b v="1"/>
    <s v="Approved"/>
    <x v="1"/>
    <x v="0"/>
    <s v="medium"/>
    <s v="large"/>
    <n v="2091.4699999999998"/>
    <n v="388.92"/>
    <n v="41167"/>
  </r>
  <r>
    <n v="19279"/>
    <n v="72"/>
    <x v="632"/>
    <d v="2017-12-15T00:00:00"/>
    <x v="10"/>
    <b v="1"/>
    <s v="Approved"/>
    <x v="2"/>
    <x v="0"/>
    <s v="medium"/>
    <s v="medium"/>
    <n v="912.52"/>
    <n v="141.4"/>
    <n v="34170"/>
  </r>
  <r>
    <n v="19280"/>
    <n v="10"/>
    <x v="343"/>
    <d v="2017-08-30T00:00:00"/>
    <x v="3"/>
    <b v="0"/>
    <s v="Approved"/>
    <x v="5"/>
    <x v="3"/>
    <s v="medium"/>
    <s v="medium"/>
    <n v="1466.68"/>
    <n v="363.25"/>
    <n v="37838"/>
  </r>
  <r>
    <n v="19281"/>
    <n v="53"/>
    <x v="3471"/>
    <d v="2017-02-22T00:00:00"/>
    <x v="0"/>
    <b v="1"/>
    <s v="Approved"/>
    <x v="4"/>
    <x v="0"/>
    <s v="high"/>
    <s v="medium"/>
    <n v="1274.93"/>
    <n v="764.96"/>
    <n v="39298"/>
  </r>
  <r>
    <n v="19282"/>
    <n v="85"/>
    <x v="1794"/>
    <d v="2017-01-19T00:00:00"/>
    <x v="7"/>
    <b v="0"/>
    <s v="Approved"/>
    <x v="5"/>
    <x v="0"/>
    <s v="medium"/>
    <s v="medium"/>
    <n v="752.64"/>
    <n v="205.36"/>
    <n v="42218"/>
  </r>
  <r>
    <n v="19283"/>
    <n v="55"/>
    <x v="3056"/>
    <d v="2017-08-02T00:00:00"/>
    <x v="3"/>
    <s v="Unknown"/>
    <s v="Approved"/>
    <x v="1"/>
    <x v="1"/>
    <s v="medium"/>
    <s v="large"/>
    <n v="1894.19"/>
    <n v="598.76"/>
    <n v="37823"/>
  </r>
  <r>
    <n v="19284"/>
    <n v="84"/>
    <x v="907"/>
    <d v="2017-03-09T00:00:00"/>
    <x v="4"/>
    <b v="0"/>
    <s v="Approved"/>
    <x v="1"/>
    <x v="1"/>
    <s v="medium"/>
    <s v="medium"/>
    <n v="290.62"/>
    <n v="215.14"/>
    <n v="35667"/>
  </r>
  <r>
    <n v="19285"/>
    <n v="19"/>
    <x v="3233"/>
    <d v="2017-07-05T00:00:00"/>
    <x v="6"/>
    <b v="1"/>
    <s v="Approved"/>
    <x v="1"/>
    <x v="2"/>
    <s v="low"/>
    <s v="medium"/>
    <n v="574.64"/>
    <n v="459.71"/>
    <n v="42560"/>
  </r>
  <r>
    <n v="19286"/>
    <n v="32"/>
    <x v="265"/>
    <d v="2017-01-26T00:00:00"/>
    <x v="7"/>
    <b v="1"/>
    <s v="Approved"/>
    <x v="4"/>
    <x v="0"/>
    <s v="medium"/>
    <s v="medium"/>
    <n v="642.70000000000005"/>
    <n v="211.37"/>
    <n v="35052"/>
  </r>
  <r>
    <n v="19287"/>
    <n v="85"/>
    <x v="1773"/>
    <d v="2017-08-31T00:00:00"/>
    <x v="3"/>
    <b v="1"/>
    <s v="Approved"/>
    <x v="5"/>
    <x v="0"/>
    <s v="medium"/>
    <s v="medium"/>
    <n v="1228.07"/>
    <n v="400.91"/>
    <n v="41922"/>
  </r>
  <r>
    <n v="19288"/>
    <n v="62"/>
    <x v="253"/>
    <d v="2017-11-07T00:00:00"/>
    <x v="11"/>
    <b v="1"/>
    <s v="Approved"/>
    <x v="0"/>
    <x v="0"/>
    <s v="medium"/>
    <s v="medium"/>
    <n v="478.16"/>
    <n v="298.72000000000003"/>
    <n v="34143"/>
  </r>
  <r>
    <n v="19289"/>
    <n v="35"/>
    <x v="1880"/>
    <d v="2017-08-06T00:00:00"/>
    <x v="3"/>
    <b v="0"/>
    <s v="Approved"/>
    <x v="1"/>
    <x v="0"/>
    <s v="low"/>
    <s v="medium"/>
    <n v="1057.51"/>
    <n v="154.4"/>
    <n v="35560"/>
  </r>
  <r>
    <n v="19290"/>
    <s v="Unknown"/>
    <x v="1902"/>
    <d v="2017-04-12T00:00:00"/>
    <x v="5"/>
    <b v="0"/>
    <s v="Approved"/>
    <x v="2"/>
    <x v="0"/>
    <s v="high"/>
    <s v="medium"/>
    <n v="227.88"/>
    <n v="136.72999999999999"/>
    <n v="37659"/>
  </r>
  <r>
    <n v="19291"/>
    <n v="65"/>
    <x v="912"/>
    <d v="2017-09-19T00:00:00"/>
    <x v="8"/>
    <b v="0"/>
    <s v="Approved"/>
    <x v="5"/>
    <x v="0"/>
    <s v="medium"/>
    <s v="medium"/>
    <n v="1807.45"/>
    <n v="778.69"/>
    <n v="42145"/>
  </r>
  <r>
    <n v="19292"/>
    <n v="19"/>
    <x v="2713"/>
    <d v="2017-10-16T00:00:00"/>
    <x v="2"/>
    <b v="0"/>
    <s v="Approved"/>
    <x v="2"/>
    <x v="1"/>
    <s v="high"/>
    <s v="large"/>
    <n v="12.01"/>
    <n v="7.21"/>
    <n v="39880"/>
  </r>
  <r>
    <n v="19293"/>
    <n v="23"/>
    <x v="129"/>
    <d v="2017-03-05T00:00:00"/>
    <x v="4"/>
    <b v="0"/>
    <s v="Approved"/>
    <x v="3"/>
    <x v="2"/>
    <s v="low"/>
    <s v="small"/>
    <n v="688.63"/>
    <n v="612.88"/>
    <n v="39031"/>
  </r>
  <r>
    <n v="19294"/>
    <n v="73"/>
    <x v="3204"/>
    <d v="2017-11-22T00:00:00"/>
    <x v="11"/>
    <b v="0"/>
    <s v="Approved"/>
    <x v="0"/>
    <x v="0"/>
    <s v="medium"/>
    <s v="medium"/>
    <n v="1945.43"/>
    <n v="333.18"/>
    <n v="37499"/>
  </r>
  <r>
    <n v="19295"/>
    <n v="1"/>
    <x v="2827"/>
    <d v="2017-12-04T00:00:00"/>
    <x v="10"/>
    <b v="1"/>
    <s v="Approved"/>
    <x v="4"/>
    <x v="0"/>
    <s v="medium"/>
    <s v="medium"/>
    <n v="1403.5"/>
    <n v="954.82"/>
    <n v="35667"/>
  </r>
  <r>
    <n v="19296"/>
    <n v="43"/>
    <x v="1010"/>
    <d v="2017-10-04T00:00:00"/>
    <x v="2"/>
    <b v="0"/>
    <s v="Approved"/>
    <x v="0"/>
    <x v="0"/>
    <s v="medium"/>
    <s v="medium"/>
    <n v="1151.96"/>
    <n v="649.49"/>
    <n v="35470"/>
  </r>
  <r>
    <n v="19297"/>
    <s v="Unknown"/>
    <x v="2230"/>
    <d v="2017-07-10T00:00:00"/>
    <x v="6"/>
    <b v="1"/>
    <s v="Approved"/>
    <x v="0"/>
    <x v="1"/>
    <s v="medium"/>
    <s v="medium"/>
    <n v="416.98"/>
    <n v="312.74"/>
    <n v="41848"/>
  </r>
  <r>
    <n v="19298"/>
    <n v="83"/>
    <x v="128"/>
    <d v="2017-05-18T00:00:00"/>
    <x v="1"/>
    <b v="0"/>
    <s v="Approved"/>
    <x v="0"/>
    <x v="3"/>
    <s v="medium"/>
    <s v="large"/>
    <n v="2083.94"/>
    <n v="675.03"/>
    <n v="41533"/>
  </r>
  <r>
    <n v="19299"/>
    <n v="73"/>
    <x v="2824"/>
    <d v="2017-04-02T00:00:00"/>
    <x v="5"/>
    <b v="0"/>
    <s v="Approved"/>
    <x v="0"/>
    <x v="0"/>
    <s v="medium"/>
    <s v="medium"/>
    <n v="1945.43"/>
    <n v="333.18"/>
    <n v="37499"/>
  </r>
  <r>
    <n v="19300"/>
    <n v="13"/>
    <x v="2595"/>
    <d v="2017-04-12T00:00:00"/>
    <x v="5"/>
    <b v="0"/>
    <s v="Approved"/>
    <x v="0"/>
    <x v="0"/>
    <s v="medium"/>
    <s v="medium"/>
    <n v="1163.8900000000001"/>
    <n v="589.27"/>
    <n v="42560"/>
  </r>
  <r>
    <n v="19301"/>
    <n v="16"/>
    <x v="2438"/>
    <d v="2017-07-22T00:00:00"/>
    <x v="6"/>
    <b v="1"/>
    <s v="Approved"/>
    <x v="3"/>
    <x v="0"/>
    <s v="high"/>
    <s v="small"/>
    <n v="1661.92"/>
    <n v="1479.11"/>
    <n v="34586"/>
  </r>
  <r>
    <n v="19302"/>
    <n v="40"/>
    <x v="1516"/>
    <d v="2017-07-19T00:00:00"/>
    <x v="6"/>
    <b v="1"/>
    <s v="Approved"/>
    <x v="2"/>
    <x v="0"/>
    <s v="high"/>
    <s v="medium"/>
    <n v="1458.17"/>
    <n v="874.9"/>
    <n v="38750"/>
  </r>
  <r>
    <n v="19303"/>
    <n v="90"/>
    <x v="3068"/>
    <d v="2017-11-12T00:00:00"/>
    <x v="11"/>
    <b v="0"/>
    <s v="Approved"/>
    <x v="3"/>
    <x v="0"/>
    <s v="low"/>
    <s v="medium"/>
    <n v="363.01"/>
    <n v="290.41000000000003"/>
    <n v="41434"/>
  </r>
  <r>
    <n v="19304"/>
    <n v="35"/>
    <x v="1893"/>
    <d v="2017-08-22T00:00:00"/>
    <x v="3"/>
    <s v="Unknown"/>
    <s v="Approved"/>
    <x v="1"/>
    <x v="0"/>
    <s v="low"/>
    <s v="medium"/>
    <n v="1057.51"/>
    <n v="154.4"/>
    <n v="34527"/>
  </r>
  <r>
    <n v="19305"/>
    <n v="98"/>
    <x v="2127"/>
    <d v="2017-11-25T00:00:00"/>
    <x v="11"/>
    <b v="1"/>
    <s v="Approved"/>
    <x v="2"/>
    <x v="0"/>
    <s v="medium"/>
    <s v="medium"/>
    <n v="795.34"/>
    <n v="101.58"/>
    <n v="38647"/>
  </r>
  <r>
    <n v="19306"/>
    <n v="33"/>
    <x v="2904"/>
    <d v="2017-11-29T00:00:00"/>
    <x v="11"/>
    <b v="0"/>
    <s v="Approved"/>
    <x v="2"/>
    <x v="1"/>
    <s v="medium"/>
    <s v="small"/>
    <n v="1810"/>
    <n v="1610.9"/>
    <n v="39526"/>
  </r>
  <r>
    <n v="19307"/>
    <n v="31"/>
    <x v="2758"/>
    <d v="2017-09-28T00:00:00"/>
    <x v="8"/>
    <b v="1"/>
    <s v="Approved"/>
    <x v="4"/>
    <x v="0"/>
    <s v="medium"/>
    <s v="medium"/>
    <n v="230.91"/>
    <n v="173.18"/>
    <n v="39031"/>
  </r>
  <r>
    <n v="19308"/>
    <n v="24"/>
    <x v="507"/>
    <d v="2017-08-09T00:00:00"/>
    <x v="3"/>
    <b v="0"/>
    <s v="Approved"/>
    <x v="0"/>
    <x v="1"/>
    <s v="medium"/>
    <s v="large"/>
    <n v="1777.8"/>
    <n v="820.78"/>
    <n v="40670"/>
  </r>
  <r>
    <n v="19309"/>
    <n v="29"/>
    <x v="3147"/>
    <d v="2017-02-04T00:00:00"/>
    <x v="0"/>
    <b v="1"/>
    <s v="Approved"/>
    <x v="5"/>
    <x v="0"/>
    <s v="medium"/>
    <s v="medium"/>
    <n v="1065.03"/>
    <n v="230.09"/>
    <n v="36833"/>
  </r>
  <r>
    <n v="19310"/>
    <n v="44"/>
    <x v="2586"/>
    <d v="2017-12-15T00:00:00"/>
    <x v="10"/>
    <b v="1"/>
    <s v="Approved"/>
    <x v="5"/>
    <x v="0"/>
    <s v="medium"/>
    <s v="medium"/>
    <n v="1769.64"/>
    <n v="108.76"/>
    <n v="40672"/>
  </r>
  <r>
    <n v="19311"/>
    <n v="23"/>
    <x v="2107"/>
    <d v="2017-04-08T00:00:00"/>
    <x v="5"/>
    <b v="1"/>
    <s v="Approved"/>
    <x v="3"/>
    <x v="2"/>
    <s v="low"/>
    <s v="small"/>
    <n v="688.63"/>
    <n v="612.88"/>
    <n v="34244"/>
  </r>
  <r>
    <n v="19312"/>
    <n v="47"/>
    <x v="2988"/>
    <d v="2017-11-26T00:00:00"/>
    <x v="11"/>
    <b v="1"/>
    <s v="Approved"/>
    <x v="1"/>
    <x v="1"/>
    <s v="low"/>
    <s v="small"/>
    <n v="1720.7"/>
    <n v="1531.42"/>
    <n v="38991"/>
  </r>
  <r>
    <n v="19313"/>
    <n v="88"/>
    <x v="1031"/>
    <d v="2017-03-02T00:00:00"/>
    <x v="4"/>
    <b v="0"/>
    <s v="Approved"/>
    <x v="3"/>
    <x v="0"/>
    <s v="high"/>
    <s v="small"/>
    <n v="1661.92"/>
    <n v="1479.11"/>
    <n v="34244"/>
  </r>
  <r>
    <n v="19314"/>
    <n v="56"/>
    <x v="2150"/>
    <d v="2017-04-14T00:00:00"/>
    <x v="5"/>
    <b v="0"/>
    <s v="Approved"/>
    <x v="2"/>
    <x v="0"/>
    <s v="medium"/>
    <s v="medium"/>
    <n v="183.86"/>
    <n v="137.9"/>
    <n v="40779"/>
  </r>
  <r>
    <n v="19315"/>
    <n v="57"/>
    <x v="2309"/>
    <d v="2017-02-21T00:00:00"/>
    <x v="0"/>
    <b v="1"/>
    <s v="Approved"/>
    <x v="5"/>
    <x v="3"/>
    <s v="medium"/>
    <s v="large"/>
    <n v="1890.39"/>
    <n v="260.14"/>
    <n v="33259"/>
  </r>
  <r>
    <n v="19316"/>
    <n v="30"/>
    <x v="2792"/>
    <d v="2017-05-11T00:00:00"/>
    <x v="1"/>
    <b v="1"/>
    <s v="Approved"/>
    <x v="0"/>
    <x v="0"/>
    <s v="high"/>
    <s v="medium"/>
    <n v="748.17"/>
    <n v="448.9"/>
    <n v="33552"/>
  </r>
  <r>
    <n v="19317"/>
    <n v="63"/>
    <x v="2281"/>
    <d v="2017-11-14T00:00:00"/>
    <x v="11"/>
    <b v="1"/>
    <s v="Approved"/>
    <x v="0"/>
    <x v="0"/>
    <s v="medium"/>
    <s v="medium"/>
    <n v="1483.2"/>
    <n v="99.59"/>
    <n v="36146"/>
  </r>
  <r>
    <n v="19318"/>
    <n v="91"/>
    <x v="2420"/>
    <d v="2017-09-15T00:00:00"/>
    <x v="8"/>
    <b v="1"/>
    <s v="Approved"/>
    <x v="0"/>
    <x v="0"/>
    <s v="medium"/>
    <s v="medium"/>
    <n v="100.35"/>
    <n v="75.260000000000005"/>
    <n v="37626"/>
  </r>
  <r>
    <n v="19319"/>
    <n v="51"/>
    <x v="1522"/>
    <d v="2017-10-22T00:00:00"/>
    <x v="2"/>
    <b v="1"/>
    <s v="Approved"/>
    <x v="2"/>
    <x v="0"/>
    <s v="high"/>
    <s v="medium"/>
    <n v="2005.66"/>
    <n v="1203.4000000000001"/>
    <n v="41009"/>
  </r>
  <r>
    <n v="19320"/>
    <n v="72"/>
    <x v="2616"/>
    <d v="2017-07-07T00:00:00"/>
    <x v="6"/>
    <b v="0"/>
    <s v="Approved"/>
    <x v="3"/>
    <x v="0"/>
    <s v="medium"/>
    <s v="medium"/>
    <n v="360.4"/>
    <n v="270.3"/>
    <n v="42710"/>
  </r>
  <r>
    <n v="19321"/>
    <n v="32"/>
    <x v="2944"/>
    <d v="2017-12-26T00:00:00"/>
    <x v="10"/>
    <b v="0"/>
    <s v="Approved"/>
    <x v="4"/>
    <x v="0"/>
    <s v="medium"/>
    <s v="medium"/>
    <n v="642.70000000000005"/>
    <n v="211.37"/>
    <n v="34527"/>
  </r>
  <r>
    <n v="19322"/>
    <n v="29"/>
    <x v="527"/>
    <d v="2017-11-17T00:00:00"/>
    <x v="11"/>
    <b v="0"/>
    <s v="Approved"/>
    <x v="5"/>
    <x v="0"/>
    <s v="medium"/>
    <s v="medium"/>
    <n v="1065.03"/>
    <n v="230.09"/>
    <n v="36833"/>
  </r>
  <r>
    <n v="19323"/>
    <n v="77"/>
    <x v="3448"/>
    <d v="2017-01-21T00:00:00"/>
    <x v="7"/>
    <b v="1"/>
    <s v="Approved"/>
    <x v="3"/>
    <x v="1"/>
    <s v="medium"/>
    <s v="large"/>
    <n v="1240.31"/>
    <n v="795.1"/>
    <n v="41533"/>
  </r>
  <r>
    <n v="19324"/>
    <n v="95"/>
    <x v="2867"/>
    <d v="2017-02-09T00:00:00"/>
    <x v="0"/>
    <b v="0"/>
    <s v="Approved"/>
    <x v="4"/>
    <x v="0"/>
    <s v="medium"/>
    <s v="large"/>
    <n v="569.55999999999995"/>
    <n v="528.42999999999995"/>
    <n v="37874"/>
  </r>
  <r>
    <n v="19325"/>
    <n v="46"/>
    <x v="1845"/>
    <d v="2017-02-02T00:00:00"/>
    <x v="0"/>
    <b v="1"/>
    <s v="Approved"/>
    <x v="0"/>
    <x v="0"/>
    <s v="low"/>
    <s v="medium"/>
    <n v="1289.8499999999999"/>
    <n v="74.510000000000005"/>
    <n v="39427"/>
  </r>
  <r>
    <n v="19326"/>
    <n v="100"/>
    <x v="861"/>
    <d v="2017-03-01T00:00:00"/>
    <x v="4"/>
    <b v="0"/>
    <s v="Approved"/>
    <x v="3"/>
    <x v="1"/>
    <s v="medium"/>
    <s v="medium"/>
    <n v="1036.5899999999999"/>
    <n v="206.35"/>
    <n v="33364"/>
  </r>
  <r>
    <n v="19327"/>
    <n v="13"/>
    <x v="190"/>
    <d v="2017-05-18T00:00:00"/>
    <x v="1"/>
    <b v="1"/>
    <s v="Approved"/>
    <x v="0"/>
    <x v="0"/>
    <s v="medium"/>
    <s v="medium"/>
    <n v="1577.53"/>
    <n v="826.51"/>
    <n v="40618"/>
  </r>
  <r>
    <n v="19328"/>
    <n v="40"/>
    <x v="2257"/>
    <d v="2017-12-01T00:00:00"/>
    <x v="10"/>
    <b v="1"/>
    <s v="Approved"/>
    <x v="2"/>
    <x v="0"/>
    <s v="high"/>
    <s v="medium"/>
    <n v="1458.17"/>
    <n v="874.9"/>
    <n v="38750"/>
  </r>
  <r>
    <n v="19329"/>
    <n v="16"/>
    <x v="3057"/>
    <d v="2017-04-13T00:00:00"/>
    <x v="5"/>
    <b v="1"/>
    <s v="Approved"/>
    <x v="3"/>
    <x v="0"/>
    <s v="high"/>
    <s v="small"/>
    <n v="1661.92"/>
    <n v="1479.11"/>
    <n v="35160"/>
  </r>
  <r>
    <n v="19330"/>
    <n v="20"/>
    <x v="2093"/>
    <d v="2017-10-13T00:00:00"/>
    <x v="2"/>
    <b v="1"/>
    <s v="Approved"/>
    <x v="1"/>
    <x v="0"/>
    <s v="medium"/>
    <s v="small"/>
    <n v="1775.81"/>
    <n v="1580.47"/>
    <n v="40303"/>
  </r>
  <r>
    <n v="19331"/>
    <n v="18"/>
    <x v="629"/>
    <d v="2017-10-25T00:00:00"/>
    <x v="2"/>
    <b v="0"/>
    <s v="Approved"/>
    <x v="0"/>
    <x v="0"/>
    <s v="medium"/>
    <s v="medium"/>
    <n v="575.27"/>
    <n v="431.45"/>
    <n v="34165"/>
  </r>
  <r>
    <n v="19332"/>
    <n v="12"/>
    <x v="262"/>
    <d v="2017-12-07T00:00:00"/>
    <x v="10"/>
    <b v="1"/>
    <s v="Approved"/>
    <x v="4"/>
    <x v="0"/>
    <s v="medium"/>
    <s v="large"/>
    <n v="1765.3"/>
    <n v="709.48"/>
    <n v="35455"/>
  </r>
  <r>
    <n v="19333"/>
    <n v="52"/>
    <x v="2341"/>
    <d v="2017-10-04T00:00:00"/>
    <x v="2"/>
    <b v="0"/>
    <s v="Approved"/>
    <x v="2"/>
    <x v="1"/>
    <s v="medium"/>
    <s v="medium"/>
    <n v="1280.28"/>
    <n v="829.51"/>
    <n v="41533"/>
  </r>
  <r>
    <n v="19334"/>
    <n v="88"/>
    <x v="1783"/>
    <d v="2017-03-31T00:00:00"/>
    <x v="4"/>
    <b v="1"/>
    <s v="Approved"/>
    <x v="3"/>
    <x v="0"/>
    <s v="medium"/>
    <s v="medium"/>
    <n v="1198.46"/>
    <n v="381.1"/>
    <n v="36145"/>
  </r>
  <r>
    <n v="19335"/>
    <n v="69"/>
    <x v="703"/>
    <d v="2017-07-29T00:00:00"/>
    <x v="6"/>
    <b v="0"/>
    <s v="Approved"/>
    <x v="4"/>
    <x v="1"/>
    <s v="medium"/>
    <s v="medium"/>
    <n v="792.9"/>
    <n v="594.67999999999995"/>
    <n v="33879"/>
  </r>
  <r>
    <n v="19336"/>
    <n v="86"/>
    <x v="1070"/>
    <d v="2017-09-05T00:00:00"/>
    <x v="8"/>
    <b v="1"/>
    <s v="Approved"/>
    <x v="2"/>
    <x v="0"/>
    <s v="medium"/>
    <s v="medium"/>
    <n v="235.63"/>
    <n v="125.07"/>
    <n v="38206"/>
  </r>
  <r>
    <n v="19337"/>
    <n v="54"/>
    <x v="2938"/>
    <d v="2017-08-31T00:00:00"/>
    <x v="3"/>
    <b v="0"/>
    <s v="Approved"/>
    <x v="5"/>
    <x v="0"/>
    <s v="medium"/>
    <s v="medium"/>
    <n v="1292.8399999999999"/>
    <n v="13.44"/>
    <n v="39915"/>
  </r>
  <r>
    <n v="19338"/>
    <n v="28"/>
    <x v="1687"/>
    <d v="2017-04-06T00:00:00"/>
    <x v="5"/>
    <b v="1"/>
    <s v="Approved"/>
    <x v="3"/>
    <x v="0"/>
    <s v="medium"/>
    <s v="small"/>
    <n v="1216.1400000000001"/>
    <n v="1082.3599999999999"/>
    <n v="33552"/>
  </r>
  <r>
    <n v="19339"/>
    <n v="38"/>
    <x v="44"/>
    <d v="2017-04-05T00:00:00"/>
    <x v="5"/>
    <b v="0"/>
    <s v="Approved"/>
    <x v="0"/>
    <x v="0"/>
    <s v="medium"/>
    <s v="medium"/>
    <n v="1577.53"/>
    <n v="826.51"/>
    <n v="36498"/>
  </r>
  <r>
    <n v="19340"/>
    <n v="12"/>
    <x v="1675"/>
    <d v="2017-12-29T00:00:00"/>
    <x v="10"/>
    <b v="1"/>
    <s v="Approved"/>
    <x v="5"/>
    <x v="0"/>
    <s v="medium"/>
    <s v="medium"/>
    <n v="1231.1500000000001"/>
    <n v="161.6"/>
    <n v="38216"/>
  </r>
  <r>
    <n v="19341"/>
    <s v="Unknown"/>
    <x v="1852"/>
    <d v="2017-12-26T00:00:00"/>
    <x v="10"/>
    <b v="1"/>
    <s v="Approved"/>
    <x v="6"/>
    <x v="4"/>
    <s v="Unknown"/>
    <s v="Unknown"/>
    <n v="744.54"/>
    <s v="Unknown"/>
    <s v="Unknown"/>
  </r>
  <r>
    <n v="19342"/>
    <n v="34"/>
    <x v="1982"/>
    <d v="2017-02-23T00:00:00"/>
    <x v="0"/>
    <b v="0"/>
    <s v="Approved"/>
    <x v="3"/>
    <x v="1"/>
    <s v="high"/>
    <s v="large"/>
    <n v="774.53"/>
    <n v="464.72"/>
    <n v="37698"/>
  </r>
  <r>
    <n v="19343"/>
    <s v="Unknown"/>
    <x v="3114"/>
    <d v="2017-11-21T00:00:00"/>
    <x v="11"/>
    <b v="1"/>
    <s v="Approved"/>
    <x v="3"/>
    <x v="1"/>
    <s v="medium"/>
    <s v="medium"/>
    <n v="544.04999999999995"/>
    <n v="376.84"/>
    <n v="38647"/>
  </r>
  <r>
    <n v="19344"/>
    <n v="22"/>
    <x v="3217"/>
    <d v="2017-11-28T00:00:00"/>
    <x v="11"/>
    <b v="1"/>
    <s v="Approved"/>
    <x v="0"/>
    <x v="0"/>
    <s v="medium"/>
    <s v="medium"/>
    <n v="575.27"/>
    <n v="431.45"/>
    <n v="42404"/>
  </r>
  <r>
    <n v="19345"/>
    <n v="66"/>
    <x v="39"/>
    <d v="2017-03-01T00:00:00"/>
    <x v="4"/>
    <b v="0"/>
    <s v="Approved"/>
    <x v="0"/>
    <x v="0"/>
    <s v="medium"/>
    <s v="medium"/>
    <n v="1163.8900000000001"/>
    <n v="589.27"/>
    <n v="42560"/>
  </r>
  <r>
    <n v="19346"/>
    <n v="4"/>
    <x v="510"/>
    <d v="2017-12-30T00:00:00"/>
    <x v="10"/>
    <b v="0"/>
    <s v="Approved"/>
    <x v="4"/>
    <x v="0"/>
    <s v="high"/>
    <s v="medium"/>
    <n v="1129.1300000000001"/>
    <n v="677.48"/>
    <n v="40649"/>
  </r>
  <r>
    <n v="19347"/>
    <n v="77"/>
    <x v="1744"/>
    <d v="2017-04-27T00:00:00"/>
    <x v="5"/>
    <b v="1"/>
    <s v="Approved"/>
    <x v="3"/>
    <x v="1"/>
    <s v="medium"/>
    <s v="large"/>
    <n v="1240.31"/>
    <n v="795.1"/>
    <n v="40553"/>
  </r>
  <r>
    <n v="19348"/>
    <n v="22"/>
    <x v="1902"/>
    <d v="2017-08-15T00:00:00"/>
    <x v="3"/>
    <b v="0"/>
    <s v="Approved"/>
    <x v="0"/>
    <x v="0"/>
    <s v="medium"/>
    <s v="medium"/>
    <n v="575.27"/>
    <n v="431.45"/>
    <n v="41345"/>
  </r>
  <r>
    <n v="19349"/>
    <n v="30"/>
    <x v="2884"/>
    <d v="2017-04-17T00:00:00"/>
    <x v="5"/>
    <b v="0"/>
    <s v="Approved"/>
    <x v="0"/>
    <x v="0"/>
    <s v="high"/>
    <s v="medium"/>
    <n v="748.17"/>
    <n v="448.9"/>
    <n v="39031"/>
  </r>
  <r>
    <n v="19350"/>
    <s v="Unknown"/>
    <x v="1767"/>
    <d v="2017-09-06T00:00:00"/>
    <x v="8"/>
    <b v="1"/>
    <s v="Approved"/>
    <x v="2"/>
    <x v="0"/>
    <s v="medium"/>
    <s v="medium"/>
    <n v="183.86"/>
    <n v="137.9"/>
    <n v="35707"/>
  </r>
  <r>
    <n v="19351"/>
    <n v="1"/>
    <x v="2361"/>
    <d v="2017-06-13T00:00:00"/>
    <x v="9"/>
    <b v="1"/>
    <s v="Approved"/>
    <x v="4"/>
    <x v="0"/>
    <s v="medium"/>
    <s v="medium"/>
    <n v="1403.5"/>
    <n v="954.82"/>
    <n v="41245"/>
  </r>
  <r>
    <n v="19352"/>
    <n v="21"/>
    <x v="232"/>
    <d v="2017-01-23T00:00:00"/>
    <x v="7"/>
    <b v="0"/>
    <s v="Approved"/>
    <x v="0"/>
    <x v="0"/>
    <s v="medium"/>
    <s v="large"/>
    <n v="1071.23"/>
    <n v="380.74"/>
    <n v="34165"/>
  </r>
  <r>
    <n v="19353"/>
    <n v="75"/>
    <x v="2094"/>
    <d v="2017-05-08T00:00:00"/>
    <x v="1"/>
    <b v="1"/>
    <s v="Approved"/>
    <x v="4"/>
    <x v="3"/>
    <s v="medium"/>
    <s v="large"/>
    <n v="1873.97"/>
    <n v="863.95"/>
    <n v="38859"/>
  </r>
  <r>
    <n v="19354"/>
    <n v="74"/>
    <x v="1674"/>
    <d v="2017-04-01T00:00:00"/>
    <x v="5"/>
    <b v="1"/>
    <s v="Approved"/>
    <x v="5"/>
    <x v="0"/>
    <s v="medium"/>
    <s v="medium"/>
    <n v="1762.96"/>
    <n v="950.52"/>
    <n v="37668"/>
  </r>
  <r>
    <n v="19355"/>
    <n v="74"/>
    <x v="3422"/>
    <d v="2017-08-14T00:00:00"/>
    <x v="3"/>
    <b v="0"/>
    <s v="Approved"/>
    <x v="5"/>
    <x v="0"/>
    <s v="medium"/>
    <s v="medium"/>
    <n v="1228.07"/>
    <n v="400.91"/>
    <n v="36668"/>
  </r>
  <r>
    <n v="19356"/>
    <n v="44"/>
    <x v="1744"/>
    <d v="2017-02-14T00:00:00"/>
    <x v="0"/>
    <b v="1"/>
    <s v="Approved"/>
    <x v="5"/>
    <x v="0"/>
    <s v="medium"/>
    <s v="medium"/>
    <n v="1769.64"/>
    <n v="108.76"/>
    <n v="40672"/>
  </r>
  <r>
    <n v="19357"/>
    <s v="Unknown"/>
    <x v="3295"/>
    <d v="2017-04-11T00:00:00"/>
    <x v="5"/>
    <b v="0"/>
    <s v="Approved"/>
    <x v="4"/>
    <x v="0"/>
    <s v="medium"/>
    <s v="large"/>
    <n v="569.55999999999995"/>
    <n v="528.42999999999995"/>
    <n v="37874"/>
  </r>
  <r>
    <n v="19358"/>
    <n v="43"/>
    <x v="3001"/>
    <d v="2017-11-07T00:00:00"/>
    <x v="11"/>
    <b v="0"/>
    <s v="Approved"/>
    <x v="0"/>
    <x v="0"/>
    <s v="medium"/>
    <s v="medium"/>
    <n v="1151.96"/>
    <n v="649.49"/>
    <n v="35470"/>
  </r>
  <r>
    <n v="19359"/>
    <n v="95"/>
    <x v="210"/>
    <d v="2017-05-18T00:00:00"/>
    <x v="1"/>
    <b v="1"/>
    <s v="Approved"/>
    <x v="2"/>
    <x v="3"/>
    <s v="low"/>
    <s v="medium"/>
    <n v="1073.07"/>
    <n v="933.84"/>
    <n v="35455"/>
  </r>
  <r>
    <n v="19360"/>
    <n v="9"/>
    <x v="767"/>
    <d v="2017-08-20T00:00:00"/>
    <x v="3"/>
    <b v="1"/>
    <s v="Approved"/>
    <x v="2"/>
    <x v="1"/>
    <s v="medium"/>
    <s v="medium"/>
    <n v="742.54"/>
    <n v="667.4"/>
    <n v="33549"/>
  </r>
  <r>
    <n v="19361"/>
    <n v="17"/>
    <x v="488"/>
    <d v="2017-11-11T00:00:00"/>
    <x v="11"/>
    <b v="1"/>
    <s v="Approved"/>
    <x v="0"/>
    <x v="0"/>
    <s v="high"/>
    <s v="medium"/>
    <n v="1024.6600000000001"/>
    <n v="614.79999999999995"/>
    <n v="35378"/>
  </r>
  <r>
    <n v="19362"/>
    <n v="89"/>
    <x v="1319"/>
    <d v="2017-05-26T00:00:00"/>
    <x v="1"/>
    <b v="0"/>
    <s v="Approved"/>
    <x v="5"/>
    <x v="3"/>
    <s v="medium"/>
    <s v="large"/>
    <n v="1362.99"/>
    <n v="57.74"/>
    <n v="41434"/>
  </r>
  <r>
    <n v="19363"/>
    <n v="34"/>
    <x v="1578"/>
    <d v="2017-06-28T00:00:00"/>
    <x v="9"/>
    <b v="1"/>
    <s v="Approved"/>
    <x v="3"/>
    <x v="1"/>
    <s v="high"/>
    <s v="large"/>
    <n v="774.53"/>
    <n v="464.72"/>
    <n v="35560"/>
  </r>
  <r>
    <n v="19364"/>
    <s v="Unknown"/>
    <x v="944"/>
    <d v="2017-09-10T00:00:00"/>
    <x v="8"/>
    <b v="0"/>
    <s v="Approved"/>
    <x v="3"/>
    <x v="0"/>
    <s v="low"/>
    <s v="medium"/>
    <n v="363.01"/>
    <n v="290.41000000000003"/>
    <n v="41434"/>
  </r>
  <r>
    <n v="19365"/>
    <n v="43"/>
    <x v="846"/>
    <d v="2017-03-17T00:00:00"/>
    <x v="4"/>
    <b v="0"/>
    <s v="Approved"/>
    <x v="0"/>
    <x v="0"/>
    <s v="medium"/>
    <s v="medium"/>
    <n v="1151.96"/>
    <n v="649.49"/>
    <n v="36498"/>
  </r>
  <r>
    <n v="19366"/>
    <n v="4"/>
    <x v="1246"/>
    <d v="2017-03-10T00:00:00"/>
    <x v="4"/>
    <b v="1"/>
    <s v="Approved"/>
    <x v="4"/>
    <x v="0"/>
    <s v="high"/>
    <s v="medium"/>
    <n v="1129.1300000000001"/>
    <n v="677.48"/>
    <n v="37659"/>
  </r>
  <r>
    <n v="19367"/>
    <n v="26"/>
    <x v="317"/>
    <d v="2017-03-22T00:00:00"/>
    <x v="4"/>
    <b v="1"/>
    <s v="Approved"/>
    <x v="5"/>
    <x v="0"/>
    <s v="medium"/>
    <s v="medium"/>
    <n v="1992.93"/>
    <n v="762.63"/>
    <n v="34115"/>
  </r>
  <r>
    <n v="19368"/>
    <n v="91"/>
    <x v="1711"/>
    <d v="2017-03-08T00:00:00"/>
    <x v="4"/>
    <b v="1"/>
    <s v="Approved"/>
    <x v="0"/>
    <x v="0"/>
    <s v="medium"/>
    <s v="medium"/>
    <n v="100.35"/>
    <n v="75.260000000000005"/>
    <n v="41434"/>
  </r>
  <r>
    <n v="19369"/>
    <n v="66"/>
    <x v="2753"/>
    <d v="2017-12-16T00:00:00"/>
    <x v="10"/>
    <s v="Unknown"/>
    <s v="Approved"/>
    <x v="4"/>
    <x v="1"/>
    <s v="low"/>
    <s v="small"/>
    <n v="590.26"/>
    <n v="525.33000000000004"/>
    <n v="38647"/>
  </r>
  <r>
    <n v="19370"/>
    <n v="91"/>
    <x v="919"/>
    <d v="2017-09-02T00:00:00"/>
    <x v="8"/>
    <s v="Unknown"/>
    <s v="Approved"/>
    <x v="5"/>
    <x v="0"/>
    <s v="low"/>
    <s v="medium"/>
    <n v="642.30999999999995"/>
    <n v="513.85"/>
    <n v="41922"/>
  </r>
  <r>
    <n v="19371"/>
    <n v="23"/>
    <x v="2843"/>
    <d v="2017-12-05T00:00:00"/>
    <x v="10"/>
    <b v="1"/>
    <s v="Approved"/>
    <x v="3"/>
    <x v="2"/>
    <s v="low"/>
    <s v="small"/>
    <n v="688.63"/>
    <n v="612.88"/>
    <n v="34244"/>
  </r>
  <r>
    <n v="19372"/>
    <n v="8"/>
    <x v="2180"/>
    <d v="2017-12-12T00:00:00"/>
    <x v="10"/>
    <b v="0"/>
    <s v="Approved"/>
    <x v="0"/>
    <x v="1"/>
    <s v="medium"/>
    <s v="small"/>
    <n v="1703.52"/>
    <n v="1516.13"/>
    <n v="38693"/>
  </r>
  <r>
    <n v="19373"/>
    <n v="42"/>
    <x v="1197"/>
    <d v="2017-07-26T00:00:00"/>
    <x v="6"/>
    <b v="1"/>
    <s v="Approved"/>
    <x v="2"/>
    <x v="1"/>
    <s v="medium"/>
    <s v="small"/>
    <n v="1810"/>
    <n v="1610.9"/>
    <n v="40672"/>
  </r>
  <r>
    <n v="19374"/>
    <n v="44"/>
    <x v="2854"/>
    <d v="2017-01-29T00:00:00"/>
    <x v="7"/>
    <b v="0"/>
    <s v="Approved"/>
    <x v="5"/>
    <x v="0"/>
    <s v="medium"/>
    <s v="medium"/>
    <n v="1769.64"/>
    <n v="108.76"/>
    <n v="40672"/>
  </r>
  <r>
    <n v="19375"/>
    <s v="Unknown"/>
    <x v="2148"/>
    <d v="2017-04-28T00:00:00"/>
    <x v="5"/>
    <b v="0"/>
    <s v="Approved"/>
    <x v="2"/>
    <x v="0"/>
    <s v="low"/>
    <s v="medium"/>
    <n v="71.16"/>
    <n v="56.93"/>
    <n v="34143"/>
  </r>
  <r>
    <n v="19376"/>
    <n v="32"/>
    <x v="1281"/>
    <d v="2017-08-24T00:00:00"/>
    <x v="3"/>
    <b v="1"/>
    <s v="Approved"/>
    <x v="4"/>
    <x v="0"/>
    <s v="medium"/>
    <s v="medium"/>
    <n v="642.70000000000005"/>
    <n v="211.37"/>
    <n v="37698"/>
  </r>
  <r>
    <n v="19377"/>
    <n v="72"/>
    <x v="2386"/>
    <d v="2017-03-23T00:00:00"/>
    <x v="4"/>
    <b v="0"/>
    <s v="Approved"/>
    <x v="3"/>
    <x v="0"/>
    <s v="medium"/>
    <s v="medium"/>
    <n v="360.4"/>
    <n v="270.3"/>
    <n v="42710"/>
  </r>
  <r>
    <n v="19378"/>
    <n v="61"/>
    <x v="1310"/>
    <d v="2017-01-01T00:00:00"/>
    <x v="7"/>
    <b v="0"/>
    <s v="Approved"/>
    <x v="3"/>
    <x v="0"/>
    <s v="medium"/>
    <s v="small"/>
    <n v="586.45000000000005"/>
    <n v="521.94000000000005"/>
    <n v="36145"/>
  </r>
  <r>
    <n v="19379"/>
    <n v="32"/>
    <x v="1885"/>
    <d v="2017-12-19T00:00:00"/>
    <x v="10"/>
    <b v="0"/>
    <s v="Approved"/>
    <x v="4"/>
    <x v="0"/>
    <s v="high"/>
    <s v="medium"/>
    <n v="1179"/>
    <n v="707.4"/>
    <n v="35667"/>
  </r>
  <r>
    <n v="19380"/>
    <n v="61"/>
    <x v="3339"/>
    <d v="2017-08-10T00:00:00"/>
    <x v="3"/>
    <b v="0"/>
    <s v="Approved"/>
    <x v="2"/>
    <x v="0"/>
    <s v="low"/>
    <s v="medium"/>
    <n v="71.16"/>
    <n v="56.93"/>
    <n v="42172"/>
  </r>
  <r>
    <n v="19381"/>
    <n v="23"/>
    <x v="2922"/>
    <d v="2017-10-27T00:00:00"/>
    <x v="2"/>
    <b v="1"/>
    <s v="Approved"/>
    <x v="3"/>
    <x v="2"/>
    <s v="low"/>
    <s v="small"/>
    <n v="688.63"/>
    <n v="612.88"/>
    <n v="34244"/>
  </r>
  <r>
    <n v="19382"/>
    <n v="53"/>
    <x v="73"/>
    <d v="2017-10-29T00:00:00"/>
    <x v="2"/>
    <b v="0"/>
    <s v="Approved"/>
    <x v="2"/>
    <x v="0"/>
    <s v="medium"/>
    <s v="medium"/>
    <n v="795.34"/>
    <n v="101.58"/>
    <n v="35470"/>
  </r>
  <r>
    <n v="19383"/>
    <n v="75"/>
    <x v="2378"/>
    <d v="2017-02-22T00:00:00"/>
    <x v="0"/>
    <b v="0"/>
    <s v="Approved"/>
    <x v="4"/>
    <x v="3"/>
    <s v="medium"/>
    <s v="large"/>
    <n v="1873.97"/>
    <n v="863.95"/>
    <n v="40553"/>
  </r>
  <r>
    <n v="19384"/>
    <s v="Unknown"/>
    <x v="1067"/>
    <d v="2017-06-11T00:00:00"/>
    <x v="9"/>
    <b v="0"/>
    <s v="Approved"/>
    <x v="6"/>
    <x v="4"/>
    <s v="Unknown"/>
    <s v="Unknown"/>
    <n v="1098.18"/>
    <s v="Unknown"/>
    <s v="Unknown"/>
  </r>
  <r>
    <n v="19385"/>
    <s v="Unknown"/>
    <x v="2845"/>
    <d v="2017-12-29T00:00:00"/>
    <x v="10"/>
    <b v="1"/>
    <s v="Approved"/>
    <x v="0"/>
    <x v="0"/>
    <s v="medium"/>
    <s v="medium"/>
    <n v="71.489999999999995"/>
    <n v="53.62"/>
    <n v="41701"/>
  </r>
  <r>
    <n v="19386"/>
    <n v="65"/>
    <x v="123"/>
    <d v="2017-01-25T00:00:00"/>
    <x v="7"/>
    <b v="0"/>
    <s v="Approved"/>
    <x v="5"/>
    <x v="0"/>
    <s v="medium"/>
    <s v="medium"/>
    <n v="1807.45"/>
    <n v="778.69"/>
    <n v="42145"/>
  </r>
  <r>
    <n v="19387"/>
    <n v="15"/>
    <x v="2079"/>
    <d v="2017-03-26T00:00:00"/>
    <x v="4"/>
    <b v="1"/>
    <s v="Approved"/>
    <x v="5"/>
    <x v="0"/>
    <s v="medium"/>
    <s v="medium"/>
    <n v="1292.8399999999999"/>
    <n v="13.44"/>
    <n v="39915"/>
  </r>
  <r>
    <n v="19388"/>
    <n v="68"/>
    <x v="2977"/>
    <d v="2017-09-03T00:00:00"/>
    <x v="8"/>
    <b v="0"/>
    <s v="Approved"/>
    <x v="2"/>
    <x v="0"/>
    <s v="medium"/>
    <s v="medium"/>
    <n v="1636.9"/>
    <n v="44.71"/>
    <n v="36668"/>
  </r>
  <r>
    <n v="19389"/>
    <n v="27"/>
    <x v="3325"/>
    <d v="2017-09-28T00:00:00"/>
    <x v="8"/>
    <b v="1"/>
    <s v="Approved"/>
    <x v="1"/>
    <x v="0"/>
    <s v="medium"/>
    <s v="medium"/>
    <n v="499.53"/>
    <n v="388.72"/>
    <n v="36334"/>
  </r>
  <r>
    <n v="19390"/>
    <n v="67"/>
    <x v="1258"/>
    <d v="2017-01-20T00:00:00"/>
    <x v="7"/>
    <b v="0"/>
    <s v="Approved"/>
    <x v="3"/>
    <x v="1"/>
    <s v="medium"/>
    <s v="medium"/>
    <n v="544.04999999999995"/>
    <n v="376.84"/>
    <n v="38647"/>
  </r>
  <r>
    <n v="19391"/>
    <n v="66"/>
    <x v="2379"/>
    <d v="2017-06-20T00:00:00"/>
    <x v="9"/>
    <b v="1"/>
    <s v="Approved"/>
    <x v="0"/>
    <x v="0"/>
    <s v="medium"/>
    <s v="medium"/>
    <n v="1163.8900000000001"/>
    <n v="589.27"/>
    <n v="34586"/>
  </r>
  <r>
    <n v="19392"/>
    <n v="75"/>
    <x v="1626"/>
    <d v="2017-02-02T00:00:00"/>
    <x v="0"/>
    <b v="1"/>
    <s v="Approved"/>
    <x v="4"/>
    <x v="3"/>
    <s v="medium"/>
    <s v="large"/>
    <n v="1873.97"/>
    <n v="863.95"/>
    <n v="38859"/>
  </r>
  <r>
    <n v="19393"/>
    <n v="27"/>
    <x v="1637"/>
    <d v="2017-05-07T00:00:00"/>
    <x v="1"/>
    <b v="0"/>
    <s v="Approved"/>
    <x v="1"/>
    <x v="0"/>
    <s v="medium"/>
    <s v="medium"/>
    <n v="499.53"/>
    <n v="388.72"/>
    <n v="36334"/>
  </r>
  <r>
    <n v="19394"/>
    <n v="59"/>
    <x v="1359"/>
    <d v="2017-06-10T00:00:00"/>
    <x v="9"/>
    <b v="0"/>
    <s v="Approved"/>
    <x v="0"/>
    <x v="0"/>
    <s v="medium"/>
    <s v="large"/>
    <n v="1061.56"/>
    <n v="733.58"/>
    <n v="34170"/>
  </r>
  <r>
    <n v="19395"/>
    <n v="11"/>
    <x v="659"/>
    <d v="2017-12-29T00:00:00"/>
    <x v="10"/>
    <b v="1"/>
    <s v="Approved"/>
    <x v="1"/>
    <x v="0"/>
    <s v="medium"/>
    <s v="small"/>
    <n v="1775.81"/>
    <n v="1580.47"/>
    <n v="40670"/>
  </r>
  <r>
    <n v="19396"/>
    <n v="87"/>
    <x v="2213"/>
    <d v="2017-06-14T00:00:00"/>
    <x v="9"/>
    <b v="1"/>
    <s v="Approved"/>
    <x v="4"/>
    <x v="0"/>
    <s v="high"/>
    <s v="medium"/>
    <n v="1179"/>
    <n v="707.4"/>
    <n v="35667"/>
  </r>
  <r>
    <n v="19397"/>
    <n v="15"/>
    <x v="1882"/>
    <d v="2017-06-25T00:00:00"/>
    <x v="9"/>
    <b v="0"/>
    <s v="Approved"/>
    <x v="5"/>
    <x v="0"/>
    <s v="medium"/>
    <s v="medium"/>
    <n v="1292.8399999999999"/>
    <n v="13.44"/>
    <n v="39915"/>
  </r>
  <r>
    <n v="19398"/>
    <n v="99"/>
    <x v="2458"/>
    <d v="2017-11-30T00:00:00"/>
    <x v="11"/>
    <b v="1"/>
    <s v="Approved"/>
    <x v="2"/>
    <x v="0"/>
    <s v="medium"/>
    <s v="medium"/>
    <n v="1227.3399999999999"/>
    <n v="770.89"/>
    <n v="34556"/>
  </r>
  <r>
    <n v="19399"/>
    <n v="67"/>
    <x v="1438"/>
    <d v="2017-08-21T00:00:00"/>
    <x v="3"/>
    <b v="0"/>
    <s v="Approved"/>
    <x v="0"/>
    <x v="0"/>
    <s v="medium"/>
    <s v="large"/>
    <n v="1071.23"/>
    <n v="380.74"/>
    <n v="35160"/>
  </r>
  <r>
    <n v="19400"/>
    <n v="90"/>
    <x v="860"/>
    <d v="2017-11-15T00:00:00"/>
    <x v="11"/>
    <b v="1"/>
    <s v="Approved"/>
    <x v="3"/>
    <x v="0"/>
    <s v="low"/>
    <s v="medium"/>
    <n v="363.01"/>
    <n v="290.41000000000003"/>
    <n v="38482"/>
  </r>
  <r>
    <n v="19401"/>
    <n v="20"/>
    <x v="2107"/>
    <d v="2017-03-24T00:00:00"/>
    <x v="4"/>
    <b v="0"/>
    <s v="Approved"/>
    <x v="1"/>
    <x v="0"/>
    <s v="medium"/>
    <s v="small"/>
    <n v="1775.81"/>
    <n v="1580.47"/>
    <n v="40303"/>
  </r>
  <r>
    <n v="19402"/>
    <s v="Unknown"/>
    <x v="1577"/>
    <d v="2017-01-16T00:00:00"/>
    <x v="7"/>
    <b v="0"/>
    <s v="Approved"/>
    <x v="2"/>
    <x v="0"/>
    <s v="medium"/>
    <s v="medium"/>
    <n v="235.63"/>
    <n v="125.07"/>
    <n v="38206"/>
  </r>
  <r>
    <n v="19403"/>
    <n v="90"/>
    <x v="3107"/>
    <d v="2017-05-09T00:00:00"/>
    <x v="1"/>
    <b v="0"/>
    <s v="Approved"/>
    <x v="3"/>
    <x v="0"/>
    <s v="low"/>
    <s v="medium"/>
    <n v="363.01"/>
    <n v="290.41000000000003"/>
    <n v="38482"/>
  </r>
  <r>
    <n v="19404"/>
    <n v="29"/>
    <x v="2793"/>
    <d v="2017-11-27T00:00:00"/>
    <x v="11"/>
    <b v="1"/>
    <s v="Approved"/>
    <x v="3"/>
    <x v="1"/>
    <s v="medium"/>
    <s v="medium"/>
    <n v="543.39"/>
    <n v="407.54"/>
    <n v="34527"/>
  </r>
  <r>
    <n v="19405"/>
    <n v="2"/>
    <x v="1740"/>
    <d v="2017-07-23T00:00:00"/>
    <x v="6"/>
    <b v="1"/>
    <s v="Approved"/>
    <x v="0"/>
    <x v="0"/>
    <s v="medium"/>
    <s v="medium"/>
    <n v="71.489999999999995"/>
    <n v="53.62"/>
    <n v="40649"/>
  </r>
  <r>
    <n v="19406"/>
    <n v="79"/>
    <x v="1021"/>
    <d v="2017-05-29T00:00:00"/>
    <x v="1"/>
    <b v="0"/>
    <s v="Cancelled"/>
    <x v="3"/>
    <x v="0"/>
    <s v="medium"/>
    <s v="medium"/>
    <n v="1555.58"/>
    <n v="818.01"/>
    <n v="42218"/>
  </r>
  <r>
    <n v="19407"/>
    <n v="27"/>
    <x v="1412"/>
    <d v="2017-07-21T00:00:00"/>
    <x v="6"/>
    <b v="1"/>
    <s v="Approved"/>
    <x v="1"/>
    <x v="0"/>
    <s v="medium"/>
    <s v="medium"/>
    <n v="499.53"/>
    <n v="388.72"/>
    <n v="36334"/>
  </r>
  <r>
    <n v="19408"/>
    <n v="90"/>
    <x v="270"/>
    <d v="2017-08-24T00:00:00"/>
    <x v="3"/>
    <b v="1"/>
    <s v="Approved"/>
    <x v="3"/>
    <x v="0"/>
    <s v="low"/>
    <s v="medium"/>
    <n v="363.01"/>
    <n v="290.41000000000003"/>
    <n v="38482"/>
  </r>
  <r>
    <n v="19409"/>
    <n v="39"/>
    <x v="182"/>
    <d v="2017-03-19T00:00:00"/>
    <x v="4"/>
    <b v="0"/>
    <s v="Approved"/>
    <x v="4"/>
    <x v="0"/>
    <s v="medium"/>
    <s v="large"/>
    <n v="1812.75"/>
    <n v="582.48"/>
    <n v="39427"/>
  </r>
  <r>
    <n v="19410"/>
    <n v="79"/>
    <x v="1151"/>
    <d v="2017-01-15T00:00:00"/>
    <x v="7"/>
    <b v="0"/>
    <s v="Cancelled"/>
    <x v="3"/>
    <x v="0"/>
    <s v="medium"/>
    <s v="medium"/>
    <n v="1555.58"/>
    <n v="818.01"/>
    <n v="42226"/>
  </r>
  <r>
    <n v="19411"/>
    <n v="33"/>
    <x v="1704"/>
    <d v="2017-09-22T00:00:00"/>
    <x v="8"/>
    <b v="0"/>
    <s v="Approved"/>
    <x v="2"/>
    <x v="1"/>
    <s v="medium"/>
    <s v="small"/>
    <n v="1810"/>
    <n v="1610.9"/>
    <n v="39526"/>
  </r>
  <r>
    <n v="19412"/>
    <n v="14"/>
    <x v="930"/>
    <d v="2017-11-21T00:00:00"/>
    <x v="11"/>
    <b v="1"/>
    <s v="Approved"/>
    <x v="0"/>
    <x v="0"/>
    <s v="high"/>
    <s v="large"/>
    <n v="1842.92"/>
    <n v="1105.75"/>
    <n v="34996"/>
  </r>
  <r>
    <n v="19413"/>
    <n v="76"/>
    <x v="2839"/>
    <d v="2017-05-05T00:00:00"/>
    <x v="1"/>
    <b v="1"/>
    <s v="Approved"/>
    <x v="5"/>
    <x v="0"/>
    <s v="low"/>
    <s v="medium"/>
    <n v="642.30999999999995"/>
    <n v="513.85"/>
    <n v="33429"/>
  </r>
  <r>
    <n v="19414"/>
    <n v="99"/>
    <x v="2812"/>
    <d v="2017-05-15T00:00:00"/>
    <x v="1"/>
    <b v="1"/>
    <s v="Approved"/>
    <x v="2"/>
    <x v="0"/>
    <s v="medium"/>
    <s v="medium"/>
    <n v="1227.3399999999999"/>
    <n v="770.89"/>
    <n v="34556"/>
  </r>
  <r>
    <n v="19415"/>
    <n v="3"/>
    <x v="454"/>
    <d v="2017-04-23T00:00:00"/>
    <x v="5"/>
    <b v="0"/>
    <s v="Approved"/>
    <x v="1"/>
    <x v="0"/>
    <s v="medium"/>
    <s v="large"/>
    <n v="2091.4699999999998"/>
    <n v="388.92"/>
    <n v="36668"/>
  </r>
  <r>
    <n v="19416"/>
    <n v="71"/>
    <x v="2045"/>
    <d v="2017-02-24T00:00:00"/>
    <x v="0"/>
    <b v="1"/>
    <s v="Approved"/>
    <x v="0"/>
    <x v="0"/>
    <s v="high"/>
    <s v="large"/>
    <n v="1842.92"/>
    <n v="1105.75"/>
    <n v="34996"/>
  </r>
  <r>
    <n v="19417"/>
    <n v="14"/>
    <x v="1506"/>
    <d v="2017-08-11T00:00:00"/>
    <x v="3"/>
    <b v="1"/>
    <s v="Approved"/>
    <x v="1"/>
    <x v="0"/>
    <s v="medium"/>
    <s v="small"/>
    <n v="1386.84"/>
    <n v="1234.29"/>
    <n v="37838"/>
  </r>
  <r>
    <n v="19418"/>
    <n v="46"/>
    <x v="1279"/>
    <d v="2017-04-04T00:00:00"/>
    <x v="5"/>
    <b v="1"/>
    <s v="Approved"/>
    <x v="0"/>
    <x v="0"/>
    <s v="low"/>
    <s v="medium"/>
    <n v="1289.8499999999999"/>
    <n v="74.510000000000005"/>
    <n v="41848"/>
  </r>
  <r>
    <n v="19419"/>
    <s v="Unknown"/>
    <x v="2783"/>
    <d v="2017-04-21T00:00:00"/>
    <x v="5"/>
    <b v="0"/>
    <s v="Approved"/>
    <x v="5"/>
    <x v="0"/>
    <s v="medium"/>
    <s v="small"/>
    <n v="175.89"/>
    <n v="131.91999999999999"/>
    <n v="37668"/>
  </r>
  <r>
    <n v="19420"/>
    <n v="55"/>
    <x v="1800"/>
    <d v="2017-02-07T00:00:00"/>
    <x v="0"/>
    <b v="1"/>
    <s v="Approved"/>
    <x v="1"/>
    <x v="1"/>
    <s v="medium"/>
    <s v="large"/>
    <n v="1894.19"/>
    <n v="598.76"/>
    <n v="35707"/>
  </r>
  <r>
    <n v="19421"/>
    <n v="90"/>
    <x v="2424"/>
    <d v="2017-03-03T00:00:00"/>
    <x v="4"/>
    <b v="1"/>
    <s v="Approved"/>
    <x v="3"/>
    <x v="0"/>
    <s v="low"/>
    <s v="medium"/>
    <n v="363.01"/>
    <n v="290.41000000000003"/>
    <n v="38482"/>
  </r>
  <r>
    <n v="19422"/>
    <n v="7"/>
    <x v="122"/>
    <d v="2017-12-11T00:00:00"/>
    <x v="10"/>
    <b v="0"/>
    <s v="Approved"/>
    <x v="4"/>
    <x v="0"/>
    <s v="medium"/>
    <s v="small"/>
    <n v="1311.44"/>
    <n v="1167.18"/>
    <n v="33888"/>
  </r>
  <r>
    <n v="19423"/>
    <s v="Unknown"/>
    <x v="797"/>
    <d v="2017-12-01T00:00:00"/>
    <x v="10"/>
    <b v="1"/>
    <s v="Approved"/>
    <x v="5"/>
    <x v="0"/>
    <s v="medium"/>
    <s v="medium"/>
    <n v="60.34"/>
    <n v="45.26"/>
    <n v="42404"/>
  </r>
  <r>
    <n v="19424"/>
    <n v="45"/>
    <x v="1978"/>
    <d v="2017-04-06T00:00:00"/>
    <x v="5"/>
    <b v="0"/>
    <s v="Approved"/>
    <x v="0"/>
    <x v="0"/>
    <s v="medium"/>
    <s v="medium"/>
    <n v="441.49"/>
    <n v="84.99"/>
    <n v="34071"/>
  </r>
  <r>
    <n v="19425"/>
    <n v="44"/>
    <x v="2562"/>
    <d v="2017-05-13T00:00:00"/>
    <x v="1"/>
    <b v="0"/>
    <s v="Approved"/>
    <x v="5"/>
    <x v="0"/>
    <s v="medium"/>
    <s v="medium"/>
    <n v="1769.64"/>
    <n v="108.76"/>
    <n v="41848"/>
  </r>
  <r>
    <n v="19426"/>
    <n v="75"/>
    <x v="2367"/>
    <d v="2017-08-27T00:00:00"/>
    <x v="3"/>
    <b v="0"/>
    <s v="Approved"/>
    <x v="4"/>
    <x v="3"/>
    <s v="medium"/>
    <s v="large"/>
    <n v="1873.97"/>
    <n v="863.95"/>
    <n v="38859"/>
  </r>
  <r>
    <n v="19427"/>
    <n v="73"/>
    <x v="2761"/>
    <d v="2017-11-30T00:00:00"/>
    <x v="11"/>
    <b v="1"/>
    <s v="Approved"/>
    <x v="0"/>
    <x v="0"/>
    <s v="medium"/>
    <s v="medium"/>
    <n v="1945.43"/>
    <n v="333.18"/>
    <n v="37499"/>
  </r>
  <r>
    <n v="19428"/>
    <n v="18"/>
    <x v="1744"/>
    <d v="2017-11-16T00:00:00"/>
    <x v="11"/>
    <b v="0"/>
    <s v="Approved"/>
    <x v="0"/>
    <x v="0"/>
    <s v="medium"/>
    <s v="medium"/>
    <n v="575.27"/>
    <n v="431.45"/>
    <n v="41345"/>
  </r>
  <r>
    <n v="19429"/>
    <n v="88"/>
    <x v="2199"/>
    <d v="2017-12-21T00:00:00"/>
    <x v="10"/>
    <b v="0"/>
    <s v="Approved"/>
    <x v="3"/>
    <x v="0"/>
    <s v="medium"/>
    <s v="medium"/>
    <n v="1198.46"/>
    <n v="381.1"/>
    <n v="36145"/>
  </r>
  <r>
    <n v="19430"/>
    <n v="43"/>
    <x v="3337"/>
    <d v="2017-03-30T00:00:00"/>
    <x v="4"/>
    <b v="1"/>
    <s v="Approved"/>
    <x v="0"/>
    <x v="0"/>
    <s v="medium"/>
    <s v="medium"/>
    <n v="1151.96"/>
    <n v="649.49"/>
    <n v="36498"/>
  </r>
  <r>
    <n v="19431"/>
    <n v="29"/>
    <x v="1059"/>
    <d v="2017-03-13T00:00:00"/>
    <x v="4"/>
    <b v="1"/>
    <s v="Approved"/>
    <x v="3"/>
    <x v="1"/>
    <s v="medium"/>
    <s v="medium"/>
    <n v="543.39"/>
    <n v="407.54"/>
    <n v="33888"/>
  </r>
  <r>
    <n v="19432"/>
    <n v="68"/>
    <x v="2841"/>
    <d v="2017-02-02T00:00:00"/>
    <x v="0"/>
    <b v="0"/>
    <s v="Approved"/>
    <x v="2"/>
    <x v="0"/>
    <s v="medium"/>
    <s v="medium"/>
    <n v="1636.9"/>
    <n v="44.71"/>
    <n v="40410"/>
  </r>
  <r>
    <n v="19433"/>
    <n v="45"/>
    <x v="787"/>
    <d v="2017-12-29T00:00:00"/>
    <x v="10"/>
    <b v="1"/>
    <s v="Approved"/>
    <x v="0"/>
    <x v="0"/>
    <s v="medium"/>
    <s v="medium"/>
    <n v="441.49"/>
    <n v="84.99"/>
    <n v="37220"/>
  </r>
  <r>
    <n v="19434"/>
    <n v="86"/>
    <x v="3285"/>
    <d v="2017-03-10T00:00:00"/>
    <x v="4"/>
    <s v="Unknown"/>
    <s v="Approved"/>
    <x v="2"/>
    <x v="0"/>
    <s v="medium"/>
    <s v="medium"/>
    <n v="235.63"/>
    <n v="125.07"/>
    <n v="38206"/>
  </r>
  <r>
    <n v="19435"/>
    <n v="94"/>
    <x v="136"/>
    <d v="2017-07-23T00:00:00"/>
    <x v="6"/>
    <b v="1"/>
    <s v="Approved"/>
    <x v="4"/>
    <x v="0"/>
    <s v="medium"/>
    <s v="large"/>
    <n v="1635.3"/>
    <n v="993.66"/>
    <n v="42458"/>
  </r>
  <r>
    <n v="19436"/>
    <n v="72"/>
    <x v="2247"/>
    <d v="2017-04-17T00:00:00"/>
    <x v="5"/>
    <b v="0"/>
    <s v="Approved"/>
    <x v="2"/>
    <x v="0"/>
    <s v="medium"/>
    <s v="medium"/>
    <n v="912.52"/>
    <n v="141.4"/>
    <n v="42295"/>
  </r>
  <r>
    <n v="19437"/>
    <n v="85"/>
    <x v="2775"/>
    <d v="2017-03-25T00:00:00"/>
    <x v="4"/>
    <b v="0"/>
    <s v="Approved"/>
    <x v="5"/>
    <x v="0"/>
    <s v="medium"/>
    <s v="medium"/>
    <n v="752.64"/>
    <n v="205.36"/>
    <n v="37626"/>
  </r>
  <r>
    <n v="19438"/>
    <n v="9"/>
    <x v="2796"/>
    <d v="2017-10-27T00:00:00"/>
    <x v="2"/>
    <b v="0"/>
    <s v="Approved"/>
    <x v="2"/>
    <x v="1"/>
    <s v="medium"/>
    <s v="medium"/>
    <n v="742.54"/>
    <n v="667.4"/>
    <n v="42560"/>
  </r>
  <r>
    <n v="19439"/>
    <n v="80"/>
    <x v="2968"/>
    <d v="2017-06-14T00:00:00"/>
    <x v="9"/>
    <b v="1"/>
    <s v="Approved"/>
    <x v="2"/>
    <x v="3"/>
    <s v="low"/>
    <s v="medium"/>
    <n v="1073.07"/>
    <n v="933.84"/>
    <n v="42226"/>
  </r>
  <r>
    <n v="19440"/>
    <n v="33"/>
    <x v="3002"/>
    <d v="2017-11-07T00:00:00"/>
    <x v="11"/>
    <b v="0"/>
    <s v="Approved"/>
    <x v="2"/>
    <x v="1"/>
    <s v="medium"/>
    <s v="small"/>
    <n v="1810"/>
    <n v="1610.9"/>
    <n v="39526"/>
  </r>
  <r>
    <n v="19441"/>
    <n v="14"/>
    <x v="1005"/>
    <d v="2017-05-05T00:00:00"/>
    <x v="1"/>
    <b v="0"/>
    <s v="Approved"/>
    <x v="0"/>
    <x v="0"/>
    <s v="high"/>
    <s v="large"/>
    <n v="1842.92"/>
    <n v="1105.75"/>
    <n v="34996"/>
  </r>
  <r>
    <n v="19442"/>
    <n v="17"/>
    <x v="2926"/>
    <d v="2017-12-19T00:00:00"/>
    <x v="10"/>
    <b v="1"/>
    <s v="Approved"/>
    <x v="0"/>
    <x v="0"/>
    <s v="high"/>
    <s v="medium"/>
    <n v="1024.6600000000001"/>
    <n v="614.79999999999995"/>
    <n v="35378"/>
  </r>
  <r>
    <n v="19443"/>
    <n v="3"/>
    <x v="1627"/>
    <d v="2017-05-10T00:00:00"/>
    <x v="1"/>
    <b v="1"/>
    <s v="Approved"/>
    <x v="1"/>
    <x v="0"/>
    <s v="medium"/>
    <s v="large"/>
    <n v="2091.4699999999998"/>
    <n v="388.92"/>
    <n v="41167"/>
  </r>
  <r>
    <n v="19444"/>
    <n v="29"/>
    <x v="1094"/>
    <d v="2017-05-13T00:00:00"/>
    <x v="1"/>
    <b v="1"/>
    <s v="Approved"/>
    <x v="3"/>
    <x v="1"/>
    <s v="medium"/>
    <s v="medium"/>
    <n v="543.39"/>
    <n v="407.54"/>
    <n v="42696"/>
  </r>
  <r>
    <n v="19445"/>
    <n v="93"/>
    <x v="1708"/>
    <d v="2017-10-28T00:00:00"/>
    <x v="2"/>
    <b v="0"/>
    <s v="Approved"/>
    <x v="5"/>
    <x v="0"/>
    <s v="medium"/>
    <s v="medium"/>
    <n v="1065.03"/>
    <n v="230.09"/>
    <n v="41434"/>
  </r>
  <r>
    <n v="19446"/>
    <n v="92"/>
    <x v="308"/>
    <d v="2017-11-25T00:00:00"/>
    <x v="11"/>
    <b v="0"/>
    <s v="Approved"/>
    <x v="5"/>
    <x v="0"/>
    <s v="medium"/>
    <s v="small"/>
    <n v="1415.01"/>
    <n v="1259.3599999999999"/>
    <n v="36833"/>
  </r>
  <r>
    <n v="19447"/>
    <n v="22"/>
    <x v="2958"/>
    <d v="2017-08-06T00:00:00"/>
    <x v="3"/>
    <b v="1"/>
    <s v="Approved"/>
    <x v="0"/>
    <x v="0"/>
    <s v="medium"/>
    <s v="medium"/>
    <n v="575.27"/>
    <n v="431.45"/>
    <n v="34115"/>
  </r>
  <r>
    <n v="19448"/>
    <n v="63"/>
    <x v="307"/>
    <d v="2017-05-07T00:00:00"/>
    <x v="1"/>
    <b v="1"/>
    <s v="Approved"/>
    <x v="0"/>
    <x v="0"/>
    <s v="medium"/>
    <s v="medium"/>
    <n v="1483.2"/>
    <n v="99.59"/>
    <n v="33879"/>
  </r>
  <r>
    <n v="19449"/>
    <n v="86"/>
    <x v="827"/>
    <d v="2017-07-07T00:00:00"/>
    <x v="6"/>
    <b v="1"/>
    <s v="Approved"/>
    <x v="2"/>
    <x v="0"/>
    <s v="medium"/>
    <s v="medium"/>
    <n v="235.63"/>
    <n v="125.07"/>
    <n v="38206"/>
  </r>
  <r>
    <n v="19450"/>
    <n v="3"/>
    <x v="2767"/>
    <d v="2017-01-18T00:00:00"/>
    <x v="7"/>
    <b v="1"/>
    <s v="Approved"/>
    <x v="1"/>
    <x v="0"/>
    <s v="medium"/>
    <s v="large"/>
    <n v="2091.4699999999998"/>
    <n v="388.92"/>
    <n v="41167"/>
  </r>
  <r>
    <n v="19451"/>
    <n v="90"/>
    <x v="1226"/>
    <d v="2017-12-10T00:00:00"/>
    <x v="10"/>
    <b v="0"/>
    <s v="Approved"/>
    <x v="3"/>
    <x v="0"/>
    <s v="low"/>
    <s v="medium"/>
    <n v="363.01"/>
    <n v="290.41000000000003"/>
    <n v="39880"/>
  </r>
  <r>
    <n v="19452"/>
    <n v="58"/>
    <x v="3312"/>
    <d v="2017-11-15T00:00:00"/>
    <x v="11"/>
    <b v="0"/>
    <s v="Approved"/>
    <x v="2"/>
    <x v="1"/>
    <s v="medium"/>
    <s v="medium"/>
    <n v="1280.28"/>
    <n v="829.51"/>
    <n v="34170"/>
  </r>
  <r>
    <n v="19453"/>
    <n v="68"/>
    <x v="2888"/>
    <d v="2017-01-09T00:00:00"/>
    <x v="7"/>
    <b v="1"/>
    <s v="Approved"/>
    <x v="2"/>
    <x v="0"/>
    <s v="medium"/>
    <s v="medium"/>
    <n v="1636.9"/>
    <n v="44.71"/>
    <n v="40410"/>
  </r>
  <r>
    <n v="19454"/>
    <n v="33"/>
    <x v="532"/>
    <d v="2017-05-22T00:00:00"/>
    <x v="1"/>
    <b v="1"/>
    <s v="Approved"/>
    <x v="4"/>
    <x v="0"/>
    <s v="medium"/>
    <s v="small"/>
    <n v="1311.44"/>
    <n v="1167.18"/>
    <n v="34071"/>
  </r>
  <r>
    <n v="19455"/>
    <n v="34"/>
    <x v="1063"/>
    <d v="2017-06-10T00:00:00"/>
    <x v="9"/>
    <b v="0"/>
    <s v="Approved"/>
    <x v="5"/>
    <x v="0"/>
    <s v="medium"/>
    <s v="medium"/>
    <n v="1231.1500000000001"/>
    <n v="161.6"/>
    <n v="40303"/>
  </r>
  <r>
    <n v="19456"/>
    <n v="45"/>
    <x v="2191"/>
    <d v="2017-02-19T00:00:00"/>
    <x v="0"/>
    <b v="0"/>
    <s v="Approved"/>
    <x v="0"/>
    <x v="0"/>
    <s v="medium"/>
    <s v="medium"/>
    <n v="441.49"/>
    <n v="84.99"/>
    <n v="41064"/>
  </r>
  <r>
    <n v="19457"/>
    <n v="64"/>
    <x v="751"/>
    <d v="2017-02-15T00:00:00"/>
    <x v="0"/>
    <b v="0"/>
    <s v="Approved"/>
    <x v="1"/>
    <x v="0"/>
    <s v="medium"/>
    <s v="large"/>
    <n v="1469.44"/>
    <n v="596.54999999999995"/>
    <n v="38647"/>
  </r>
  <r>
    <n v="19458"/>
    <n v="32"/>
    <x v="1857"/>
    <d v="2017-03-12T00:00:00"/>
    <x v="4"/>
    <b v="1"/>
    <s v="Approved"/>
    <x v="4"/>
    <x v="0"/>
    <s v="high"/>
    <s v="medium"/>
    <n v="1179"/>
    <n v="707.4"/>
    <n v="35667"/>
  </r>
  <r>
    <n v="19459"/>
    <n v="58"/>
    <x v="2731"/>
    <d v="2017-01-08T00:00:00"/>
    <x v="7"/>
    <b v="0"/>
    <s v="Approved"/>
    <x v="2"/>
    <x v="1"/>
    <s v="medium"/>
    <s v="medium"/>
    <n v="1280.28"/>
    <n v="829.51"/>
    <n v="37220"/>
  </r>
  <r>
    <n v="19460"/>
    <n v="77"/>
    <x v="671"/>
    <d v="2017-08-21T00:00:00"/>
    <x v="3"/>
    <b v="1"/>
    <s v="Approved"/>
    <x v="3"/>
    <x v="1"/>
    <s v="medium"/>
    <s v="large"/>
    <n v="1240.31"/>
    <n v="795.1"/>
    <n v="42218"/>
  </r>
  <r>
    <n v="19461"/>
    <n v="20"/>
    <x v="2186"/>
    <d v="2017-11-19T00:00:00"/>
    <x v="11"/>
    <b v="1"/>
    <s v="Approved"/>
    <x v="1"/>
    <x v="0"/>
    <s v="medium"/>
    <s v="small"/>
    <n v="1775.81"/>
    <n v="1580.47"/>
    <n v="34115"/>
  </r>
  <r>
    <n v="19462"/>
    <n v="6"/>
    <x v="1011"/>
    <d v="2017-10-26T00:00:00"/>
    <x v="2"/>
    <b v="1"/>
    <s v="Approved"/>
    <x v="2"/>
    <x v="0"/>
    <s v="high"/>
    <s v="medium"/>
    <n v="227.88"/>
    <n v="136.72999999999999"/>
    <n v="37838"/>
  </r>
  <r>
    <n v="19463"/>
    <n v="44"/>
    <x v="3018"/>
    <d v="2017-12-23T00:00:00"/>
    <x v="10"/>
    <b v="0"/>
    <s v="Approved"/>
    <x v="5"/>
    <x v="0"/>
    <s v="medium"/>
    <s v="medium"/>
    <n v="1769.64"/>
    <n v="108.76"/>
    <n v="40672"/>
  </r>
  <r>
    <n v="19464"/>
    <n v="68"/>
    <x v="667"/>
    <d v="2017-11-29T00:00:00"/>
    <x v="11"/>
    <b v="1"/>
    <s v="Approved"/>
    <x v="2"/>
    <x v="0"/>
    <s v="medium"/>
    <s v="medium"/>
    <n v="1636.9"/>
    <n v="44.71"/>
    <n v="40410"/>
  </r>
  <r>
    <n v="19465"/>
    <s v="Unknown"/>
    <x v="981"/>
    <d v="2017-07-07T00:00:00"/>
    <x v="6"/>
    <b v="0"/>
    <s v="Approved"/>
    <x v="0"/>
    <x v="0"/>
    <s v="medium"/>
    <s v="medium"/>
    <n v="100.35"/>
    <n v="75.260000000000005"/>
    <n v="36367"/>
  </r>
  <r>
    <n v="19466"/>
    <n v="82"/>
    <x v="2406"/>
    <d v="2017-10-03T00:00:00"/>
    <x v="2"/>
    <b v="1"/>
    <s v="Approved"/>
    <x v="3"/>
    <x v="0"/>
    <s v="high"/>
    <s v="medium"/>
    <n v="1148.6400000000001"/>
    <n v="689.18"/>
    <n v="36145"/>
  </r>
  <r>
    <n v="19467"/>
    <n v="52"/>
    <x v="3162"/>
    <d v="2017-12-16T00:00:00"/>
    <x v="10"/>
    <b v="1"/>
    <s v="Approved"/>
    <x v="2"/>
    <x v="1"/>
    <s v="medium"/>
    <s v="medium"/>
    <n v="1280.28"/>
    <n v="829.51"/>
    <n v="37220"/>
  </r>
  <r>
    <n v="19468"/>
    <n v="21"/>
    <x v="2779"/>
    <d v="2017-05-20T00:00:00"/>
    <x v="1"/>
    <b v="1"/>
    <s v="Approved"/>
    <x v="5"/>
    <x v="3"/>
    <s v="medium"/>
    <s v="medium"/>
    <n v="1466.68"/>
    <n v="363.25"/>
    <n v="41701"/>
  </r>
  <r>
    <n v="19469"/>
    <n v="15"/>
    <x v="2803"/>
    <d v="2017-08-04T00:00:00"/>
    <x v="3"/>
    <b v="0"/>
    <s v="Approved"/>
    <x v="3"/>
    <x v="0"/>
    <s v="low"/>
    <s v="medium"/>
    <n v="958.74"/>
    <n v="748.9"/>
    <n v="38693"/>
  </r>
  <r>
    <n v="19470"/>
    <n v="47"/>
    <x v="3049"/>
    <d v="2017-02-05T00:00:00"/>
    <x v="0"/>
    <b v="0"/>
    <s v="Approved"/>
    <x v="1"/>
    <x v="1"/>
    <s v="low"/>
    <s v="small"/>
    <n v="1720.7"/>
    <n v="1531.42"/>
    <n v="37220"/>
  </r>
  <r>
    <n v="19471"/>
    <n v="24"/>
    <x v="1992"/>
    <d v="2017-02-22T00:00:00"/>
    <x v="0"/>
    <b v="0"/>
    <s v="Approved"/>
    <x v="0"/>
    <x v="1"/>
    <s v="medium"/>
    <s v="large"/>
    <n v="1777.8"/>
    <n v="820.78"/>
    <n v="40670"/>
  </r>
  <r>
    <n v="19472"/>
    <n v="100"/>
    <x v="1746"/>
    <d v="2017-01-02T00:00:00"/>
    <x v="7"/>
    <b v="1"/>
    <s v="Approved"/>
    <x v="1"/>
    <x v="0"/>
    <s v="medium"/>
    <s v="small"/>
    <n v="1386.84"/>
    <n v="1234.29"/>
    <n v="37838"/>
  </r>
  <r>
    <n v="19473"/>
    <n v="64"/>
    <x v="3447"/>
    <d v="2017-11-20T00:00:00"/>
    <x v="11"/>
    <b v="0"/>
    <s v="Approved"/>
    <x v="1"/>
    <x v="0"/>
    <s v="medium"/>
    <s v="large"/>
    <n v="1469.44"/>
    <n v="596.54999999999995"/>
    <n v="41047"/>
  </r>
  <r>
    <n v="19474"/>
    <n v="13"/>
    <x v="1418"/>
    <d v="2017-04-24T00:00:00"/>
    <x v="5"/>
    <b v="1"/>
    <s v="Approved"/>
    <x v="0"/>
    <x v="0"/>
    <s v="medium"/>
    <s v="medium"/>
    <n v="1577.53"/>
    <n v="826.51"/>
    <n v="36498"/>
  </r>
  <r>
    <n v="19475"/>
    <n v="21"/>
    <x v="1929"/>
    <d v="2017-06-24T00:00:00"/>
    <x v="9"/>
    <b v="0"/>
    <s v="Approved"/>
    <x v="0"/>
    <x v="0"/>
    <s v="medium"/>
    <s v="large"/>
    <n v="1071.23"/>
    <n v="380.74"/>
    <n v="35160"/>
  </r>
  <r>
    <n v="19476"/>
    <n v="89"/>
    <x v="1902"/>
    <d v="2017-11-20T00:00:00"/>
    <x v="11"/>
    <b v="0"/>
    <s v="Approved"/>
    <x v="4"/>
    <x v="0"/>
    <s v="medium"/>
    <s v="large"/>
    <n v="1812.75"/>
    <n v="582.48"/>
    <n v="40336"/>
  </r>
  <r>
    <n v="19477"/>
    <n v="76"/>
    <x v="420"/>
    <d v="2017-10-11T00:00:00"/>
    <x v="2"/>
    <b v="1"/>
    <s v="Approved"/>
    <x v="5"/>
    <x v="0"/>
    <s v="low"/>
    <s v="medium"/>
    <n v="642.30999999999995"/>
    <n v="513.85"/>
    <n v="42226"/>
  </r>
  <r>
    <n v="19478"/>
    <n v="55"/>
    <x v="1705"/>
    <d v="2017-07-28T00:00:00"/>
    <x v="6"/>
    <b v="0"/>
    <s v="Approved"/>
    <x v="1"/>
    <x v="1"/>
    <s v="medium"/>
    <s v="large"/>
    <n v="1894.19"/>
    <n v="598.76"/>
    <n v="37823"/>
  </r>
  <r>
    <n v="19479"/>
    <n v="77"/>
    <x v="545"/>
    <d v="2017-06-16T00:00:00"/>
    <x v="9"/>
    <b v="1"/>
    <s v="Approved"/>
    <x v="3"/>
    <x v="1"/>
    <s v="medium"/>
    <s v="large"/>
    <n v="1240.31"/>
    <n v="795.1"/>
    <n v="36833"/>
  </r>
  <r>
    <n v="19480"/>
    <n v="68"/>
    <x v="895"/>
    <d v="2017-08-25T00:00:00"/>
    <x v="3"/>
    <b v="0"/>
    <s v="Approved"/>
    <x v="2"/>
    <x v="0"/>
    <s v="medium"/>
    <s v="medium"/>
    <n v="1636.9"/>
    <n v="44.71"/>
    <n v="37499"/>
  </r>
  <r>
    <n v="19481"/>
    <n v="94"/>
    <x v="1986"/>
    <d v="2017-09-16T00:00:00"/>
    <x v="8"/>
    <b v="0"/>
    <s v="Approved"/>
    <x v="4"/>
    <x v="0"/>
    <s v="medium"/>
    <s v="large"/>
    <n v="1635.3"/>
    <n v="993.66"/>
    <n v="37874"/>
  </r>
  <r>
    <n v="19482"/>
    <n v="97"/>
    <x v="1897"/>
    <d v="2017-02-07T00:00:00"/>
    <x v="0"/>
    <b v="1"/>
    <s v="Approved"/>
    <x v="0"/>
    <x v="0"/>
    <s v="medium"/>
    <s v="large"/>
    <n v="202.62"/>
    <n v="151.96"/>
    <n v="33364"/>
  </r>
  <r>
    <n v="19483"/>
    <n v="30"/>
    <x v="3094"/>
    <d v="2017-03-14T00:00:00"/>
    <x v="4"/>
    <b v="0"/>
    <s v="Approved"/>
    <x v="2"/>
    <x v="0"/>
    <s v="medium"/>
    <s v="medium"/>
    <n v="1227.3399999999999"/>
    <n v="770.89"/>
    <n v="34556"/>
  </r>
  <r>
    <n v="19484"/>
    <s v="Unknown"/>
    <x v="3457"/>
    <d v="2017-08-27T00:00:00"/>
    <x v="3"/>
    <b v="1"/>
    <s v="Approved"/>
    <x v="5"/>
    <x v="0"/>
    <s v="medium"/>
    <s v="medium"/>
    <n v="60.34"/>
    <n v="45.26"/>
    <n v="34115"/>
  </r>
  <r>
    <n v="19485"/>
    <n v="98"/>
    <x v="276"/>
    <d v="2017-02-16T00:00:00"/>
    <x v="0"/>
    <b v="0"/>
    <s v="Approved"/>
    <x v="2"/>
    <x v="0"/>
    <s v="medium"/>
    <s v="medium"/>
    <n v="795.34"/>
    <n v="101.58"/>
    <n v="34170"/>
  </r>
  <r>
    <n v="19486"/>
    <n v="19"/>
    <x v="2835"/>
    <d v="2017-10-16T00:00:00"/>
    <x v="2"/>
    <b v="1"/>
    <s v="Approved"/>
    <x v="2"/>
    <x v="1"/>
    <s v="high"/>
    <s v="large"/>
    <n v="12.01"/>
    <n v="7.21"/>
    <n v="42404"/>
  </r>
  <r>
    <n v="19487"/>
    <n v="69"/>
    <x v="1414"/>
    <d v="2017-11-02T00:00:00"/>
    <x v="11"/>
    <b v="0"/>
    <s v="Approved"/>
    <x v="4"/>
    <x v="1"/>
    <s v="medium"/>
    <s v="medium"/>
    <n v="792.9"/>
    <n v="594.67999999999995"/>
    <n v="34996"/>
  </r>
  <r>
    <n v="19488"/>
    <n v="38"/>
    <x v="2967"/>
    <d v="2017-11-09T00:00:00"/>
    <x v="11"/>
    <b v="0"/>
    <s v="Approved"/>
    <x v="0"/>
    <x v="0"/>
    <s v="medium"/>
    <s v="medium"/>
    <n v="1577.53"/>
    <n v="826.51"/>
    <n v="40618"/>
  </r>
  <r>
    <n v="19489"/>
    <n v="75"/>
    <x v="74"/>
    <d v="2017-03-08T00:00:00"/>
    <x v="4"/>
    <b v="1"/>
    <s v="Approved"/>
    <x v="4"/>
    <x v="3"/>
    <s v="medium"/>
    <s v="large"/>
    <n v="1873.97"/>
    <n v="863.95"/>
    <n v="33429"/>
  </r>
  <r>
    <n v="19490"/>
    <n v="44"/>
    <x v="588"/>
    <d v="2017-04-20T00:00:00"/>
    <x v="5"/>
    <b v="1"/>
    <s v="Approved"/>
    <x v="5"/>
    <x v="0"/>
    <s v="medium"/>
    <s v="medium"/>
    <n v="1769.64"/>
    <n v="108.76"/>
    <n v="40672"/>
  </r>
  <r>
    <n v="19491"/>
    <s v="Unknown"/>
    <x v="1959"/>
    <d v="2017-07-31T00:00:00"/>
    <x v="6"/>
    <b v="1"/>
    <s v="Approved"/>
    <x v="0"/>
    <x v="1"/>
    <s v="medium"/>
    <s v="medium"/>
    <n v="416.98"/>
    <n v="312.74"/>
    <n v="35560"/>
  </r>
  <r>
    <n v="19492"/>
    <n v="24"/>
    <x v="2979"/>
    <d v="2017-01-19T00:00:00"/>
    <x v="7"/>
    <b v="1"/>
    <s v="Approved"/>
    <x v="0"/>
    <x v="1"/>
    <s v="medium"/>
    <s v="large"/>
    <n v="1777.8"/>
    <n v="820.78"/>
    <n v="40670"/>
  </r>
  <r>
    <n v="19493"/>
    <n v="78"/>
    <x v="964"/>
    <d v="2017-01-21T00:00:00"/>
    <x v="7"/>
    <b v="1"/>
    <s v="Approved"/>
    <x v="4"/>
    <x v="0"/>
    <s v="medium"/>
    <s v="large"/>
    <n v="1765.3"/>
    <n v="709.48"/>
    <n v="38193"/>
  </r>
  <r>
    <n v="19494"/>
    <n v="96"/>
    <x v="2383"/>
    <d v="2017-12-28T00:00:00"/>
    <x v="10"/>
    <b v="1"/>
    <s v="Approved"/>
    <x v="4"/>
    <x v="0"/>
    <s v="medium"/>
    <s v="large"/>
    <n v="1635.3"/>
    <n v="993.66"/>
    <n v="41434"/>
  </r>
  <r>
    <n v="19495"/>
    <n v="42"/>
    <x v="1782"/>
    <d v="2017-11-30T00:00:00"/>
    <x v="11"/>
    <b v="1"/>
    <s v="Approved"/>
    <x v="2"/>
    <x v="1"/>
    <s v="medium"/>
    <s v="small"/>
    <n v="1810"/>
    <n v="1610.9"/>
    <n v="39526"/>
  </r>
  <r>
    <n v="19496"/>
    <n v="2"/>
    <x v="730"/>
    <d v="2017-11-14T00:00:00"/>
    <x v="11"/>
    <s v="Unknown"/>
    <s v="Approved"/>
    <x v="4"/>
    <x v="1"/>
    <s v="low"/>
    <s v="small"/>
    <n v="590.26"/>
    <n v="525.33000000000004"/>
    <n v="42710"/>
  </r>
  <r>
    <n v="19497"/>
    <n v="80"/>
    <x v="1487"/>
    <d v="2017-11-18T00:00:00"/>
    <x v="11"/>
    <b v="0"/>
    <s v="Approved"/>
    <x v="1"/>
    <x v="0"/>
    <s v="medium"/>
    <s v="large"/>
    <n v="1469.44"/>
    <n v="596.54999999999995"/>
    <n v="41047"/>
  </r>
  <r>
    <n v="19498"/>
    <n v="5"/>
    <x v="3351"/>
    <d v="2017-09-19T00:00:00"/>
    <x v="8"/>
    <b v="0"/>
    <s v="Approved"/>
    <x v="1"/>
    <x v="2"/>
    <s v="low"/>
    <s v="medium"/>
    <n v="574.64"/>
    <n v="459.71"/>
    <n v="36145"/>
  </r>
  <r>
    <n v="19499"/>
    <n v="21"/>
    <x v="2979"/>
    <d v="2017-10-22T00:00:00"/>
    <x v="2"/>
    <b v="0"/>
    <s v="Approved"/>
    <x v="0"/>
    <x v="0"/>
    <s v="medium"/>
    <s v="large"/>
    <n v="1071.23"/>
    <n v="380.74"/>
    <n v="35160"/>
  </r>
  <r>
    <n v="19500"/>
    <s v="Unknown"/>
    <x v="3137"/>
    <d v="2017-11-13T00:00:00"/>
    <x v="11"/>
    <b v="1"/>
    <s v="Approved"/>
    <x v="0"/>
    <x v="0"/>
    <s v="medium"/>
    <s v="medium"/>
    <n v="478.16"/>
    <n v="298.72000000000003"/>
    <n v="34143"/>
  </r>
  <r>
    <n v="19501"/>
    <n v="59"/>
    <x v="1741"/>
    <d v="2017-05-04T00:00:00"/>
    <x v="1"/>
    <b v="0"/>
    <s v="Approved"/>
    <x v="0"/>
    <x v="0"/>
    <s v="medium"/>
    <s v="large"/>
    <n v="1061.56"/>
    <n v="733.58"/>
    <n v="40487"/>
  </r>
  <r>
    <n v="19502"/>
    <n v="92"/>
    <x v="2629"/>
    <d v="2017-12-22T00:00:00"/>
    <x v="10"/>
    <b v="0"/>
    <s v="Approved"/>
    <x v="5"/>
    <x v="0"/>
    <s v="medium"/>
    <s v="small"/>
    <n v="1415.01"/>
    <n v="1259.3599999999999"/>
    <n v="37626"/>
  </r>
  <r>
    <n v="19503"/>
    <n v="93"/>
    <x v="3486"/>
    <d v="2017-08-21T00:00:00"/>
    <x v="3"/>
    <b v="1"/>
    <s v="Approved"/>
    <x v="5"/>
    <x v="0"/>
    <s v="medium"/>
    <s v="medium"/>
    <n v="1065.03"/>
    <n v="230.09"/>
    <n v="36833"/>
  </r>
  <r>
    <n v="19504"/>
    <n v="31"/>
    <x v="1847"/>
    <d v="2017-12-24T00:00:00"/>
    <x v="10"/>
    <b v="0"/>
    <s v="Approved"/>
    <x v="5"/>
    <x v="0"/>
    <s v="medium"/>
    <s v="medium"/>
    <n v="752.64"/>
    <n v="205.36"/>
    <n v="42218"/>
  </r>
  <r>
    <n v="19505"/>
    <n v="59"/>
    <x v="2387"/>
    <d v="2017-02-03T00:00:00"/>
    <x v="0"/>
    <b v="1"/>
    <s v="Approved"/>
    <x v="0"/>
    <x v="0"/>
    <s v="medium"/>
    <s v="large"/>
    <n v="1061.56"/>
    <n v="733.58"/>
    <n v="38647"/>
  </r>
  <r>
    <n v="19506"/>
    <n v="57"/>
    <x v="2377"/>
    <d v="2017-04-30T00:00:00"/>
    <x v="5"/>
    <b v="0"/>
    <s v="Approved"/>
    <x v="5"/>
    <x v="3"/>
    <s v="medium"/>
    <s v="large"/>
    <n v="1890.39"/>
    <n v="260.14"/>
    <n v="33259"/>
  </r>
  <r>
    <n v="19507"/>
    <n v="24"/>
    <x v="317"/>
    <d v="2017-02-13T00:00:00"/>
    <x v="0"/>
    <b v="1"/>
    <s v="Approved"/>
    <x v="0"/>
    <x v="1"/>
    <s v="medium"/>
    <s v="large"/>
    <n v="1777.8"/>
    <n v="820.78"/>
    <n v="40670"/>
  </r>
  <r>
    <n v="19508"/>
    <n v="66"/>
    <x v="1975"/>
    <d v="2017-10-11T00:00:00"/>
    <x v="2"/>
    <b v="0"/>
    <s v="Approved"/>
    <x v="4"/>
    <x v="1"/>
    <s v="low"/>
    <s v="small"/>
    <n v="590.26"/>
    <n v="525.33000000000004"/>
    <n v="37499"/>
  </r>
  <r>
    <n v="19509"/>
    <s v="Unknown"/>
    <x v="1856"/>
    <d v="2017-11-07T00:00:00"/>
    <x v="11"/>
    <b v="1"/>
    <s v="Approved"/>
    <x v="0"/>
    <x v="0"/>
    <s v="medium"/>
    <s v="medium"/>
    <n v="71.489999999999995"/>
    <n v="53.62"/>
    <n v="38573"/>
  </r>
  <r>
    <n v="19510"/>
    <n v="35"/>
    <x v="1930"/>
    <d v="2017-03-10T00:00:00"/>
    <x v="4"/>
    <b v="0"/>
    <s v="Approved"/>
    <x v="1"/>
    <x v="0"/>
    <s v="low"/>
    <s v="medium"/>
    <n v="1057.51"/>
    <n v="154.4"/>
    <n v="35052"/>
  </r>
  <r>
    <n v="19511"/>
    <s v="Unknown"/>
    <x v="1779"/>
    <d v="2017-10-24T00:00:00"/>
    <x v="2"/>
    <b v="0"/>
    <s v="Approved"/>
    <x v="0"/>
    <x v="0"/>
    <s v="medium"/>
    <s v="medium"/>
    <n v="71.489999999999995"/>
    <n v="53.62"/>
    <n v="41245"/>
  </r>
  <r>
    <n v="19512"/>
    <n v="3"/>
    <x v="3484"/>
    <d v="2017-02-25T00:00:00"/>
    <x v="0"/>
    <b v="0"/>
    <s v="Approved"/>
    <x v="1"/>
    <x v="0"/>
    <s v="medium"/>
    <s v="large"/>
    <n v="2091.4699999999998"/>
    <n v="388.92"/>
    <n v="33455"/>
  </r>
  <r>
    <n v="19513"/>
    <n v="20"/>
    <x v="3358"/>
    <d v="2017-02-02T00:00:00"/>
    <x v="0"/>
    <b v="0"/>
    <s v="Approved"/>
    <x v="1"/>
    <x v="0"/>
    <s v="medium"/>
    <s v="small"/>
    <n v="1775.81"/>
    <n v="1580.47"/>
    <n v="36334"/>
  </r>
  <r>
    <n v="19514"/>
    <n v="40"/>
    <x v="3329"/>
    <d v="2017-04-15T00:00:00"/>
    <x v="5"/>
    <b v="0"/>
    <s v="Approved"/>
    <x v="2"/>
    <x v="0"/>
    <s v="high"/>
    <s v="medium"/>
    <n v="1458.17"/>
    <n v="874.9"/>
    <n v="38750"/>
  </r>
  <r>
    <n v="19515"/>
    <n v="51"/>
    <x v="1033"/>
    <d v="2017-01-22T00:00:00"/>
    <x v="7"/>
    <s v="Unknown"/>
    <s v="Approved"/>
    <x v="2"/>
    <x v="0"/>
    <s v="high"/>
    <s v="medium"/>
    <n v="2005.66"/>
    <n v="1203.4000000000001"/>
    <n v="37823"/>
  </r>
  <r>
    <n v="19516"/>
    <n v="71"/>
    <x v="3228"/>
    <d v="2017-02-12T00:00:00"/>
    <x v="0"/>
    <b v="0"/>
    <s v="Approved"/>
    <x v="0"/>
    <x v="0"/>
    <s v="high"/>
    <s v="large"/>
    <n v="1842.92"/>
    <n v="1105.75"/>
    <n v="37499"/>
  </r>
  <r>
    <n v="19517"/>
    <n v="58"/>
    <x v="1930"/>
    <d v="2017-12-11T00:00:00"/>
    <x v="10"/>
    <b v="1"/>
    <s v="Approved"/>
    <x v="2"/>
    <x v="0"/>
    <s v="medium"/>
    <s v="medium"/>
    <n v="912.52"/>
    <n v="141.4"/>
    <n v="36146"/>
  </r>
  <r>
    <n v="19518"/>
    <n v="18"/>
    <x v="2194"/>
    <d v="2017-03-26T00:00:00"/>
    <x v="4"/>
    <b v="0"/>
    <s v="Approved"/>
    <x v="3"/>
    <x v="0"/>
    <s v="high"/>
    <s v="medium"/>
    <n v="1148.6400000000001"/>
    <n v="689.18"/>
    <n v="42226"/>
  </r>
  <r>
    <n v="19519"/>
    <n v="80"/>
    <x v="821"/>
    <d v="2017-08-01T00:00:00"/>
    <x v="3"/>
    <b v="1"/>
    <s v="Approved"/>
    <x v="2"/>
    <x v="3"/>
    <s v="low"/>
    <s v="medium"/>
    <n v="1073.07"/>
    <n v="933.84"/>
    <n v="35455"/>
  </r>
  <r>
    <n v="19520"/>
    <n v="18"/>
    <x v="1590"/>
    <d v="2017-12-10T00:00:00"/>
    <x v="10"/>
    <b v="0"/>
    <s v="Approved"/>
    <x v="0"/>
    <x v="0"/>
    <s v="medium"/>
    <s v="medium"/>
    <n v="575.27"/>
    <n v="431.45"/>
    <n v="41345"/>
  </r>
  <r>
    <n v="19521"/>
    <n v="87"/>
    <x v="2075"/>
    <d v="2017-11-09T00:00:00"/>
    <x v="11"/>
    <b v="0"/>
    <s v="Approved"/>
    <x v="4"/>
    <x v="0"/>
    <s v="high"/>
    <s v="medium"/>
    <n v="1179"/>
    <n v="707.4"/>
    <n v="36145"/>
  </r>
  <r>
    <n v="19522"/>
    <n v="4"/>
    <x v="2036"/>
    <d v="2017-01-04T00:00:00"/>
    <x v="7"/>
    <b v="0"/>
    <s v="Approved"/>
    <x v="4"/>
    <x v="0"/>
    <s v="high"/>
    <s v="medium"/>
    <n v="1129.1300000000001"/>
    <n v="677.48"/>
    <n v="38573"/>
  </r>
  <r>
    <n v="19523"/>
    <n v="31"/>
    <x v="3293"/>
    <d v="2017-09-10T00:00:00"/>
    <x v="8"/>
    <b v="0"/>
    <s v="Approved"/>
    <x v="5"/>
    <x v="0"/>
    <s v="medium"/>
    <s v="medium"/>
    <n v="752.64"/>
    <n v="205.36"/>
    <n v="34079"/>
  </r>
  <r>
    <n v="19524"/>
    <n v="18"/>
    <x v="737"/>
    <d v="2017-05-18T00:00:00"/>
    <x v="1"/>
    <b v="1"/>
    <s v="Approved"/>
    <x v="3"/>
    <x v="0"/>
    <s v="high"/>
    <s v="medium"/>
    <n v="1148.6400000000001"/>
    <n v="689.18"/>
    <n v="38482"/>
  </r>
  <r>
    <n v="19525"/>
    <n v="17"/>
    <x v="3139"/>
    <d v="2017-03-22T00:00:00"/>
    <x v="4"/>
    <b v="0"/>
    <s v="Approved"/>
    <x v="0"/>
    <x v="0"/>
    <s v="high"/>
    <s v="medium"/>
    <n v="1024.6600000000001"/>
    <n v="614.79999999999995"/>
    <n v="35378"/>
  </r>
  <r>
    <n v="19526"/>
    <n v="22"/>
    <x v="2395"/>
    <d v="2017-04-27T00:00:00"/>
    <x v="5"/>
    <b v="1"/>
    <s v="Approved"/>
    <x v="5"/>
    <x v="0"/>
    <s v="medium"/>
    <s v="medium"/>
    <n v="60.34"/>
    <n v="45.26"/>
    <n v="34165"/>
  </r>
  <r>
    <n v="19527"/>
    <n v="48"/>
    <x v="3055"/>
    <d v="2017-07-23T00:00:00"/>
    <x v="6"/>
    <b v="0"/>
    <s v="Approved"/>
    <x v="5"/>
    <x v="0"/>
    <s v="medium"/>
    <s v="medium"/>
    <n v="1762.96"/>
    <n v="950.52"/>
    <n v="42688"/>
  </r>
  <r>
    <n v="19528"/>
    <n v="32"/>
    <x v="1261"/>
    <d v="2017-01-05T00:00:00"/>
    <x v="7"/>
    <b v="1"/>
    <s v="Approved"/>
    <x v="4"/>
    <x v="0"/>
    <s v="medium"/>
    <s v="medium"/>
    <n v="642.70000000000005"/>
    <n v="211.37"/>
    <n v="35052"/>
  </r>
  <r>
    <n v="19529"/>
    <n v="59"/>
    <x v="3182"/>
    <d v="2017-07-09T00:00:00"/>
    <x v="6"/>
    <b v="1"/>
    <s v="Approved"/>
    <x v="5"/>
    <x v="0"/>
    <s v="medium"/>
    <s v="small"/>
    <n v="1415.01"/>
    <n v="1259.3599999999999"/>
    <n v="37626"/>
  </r>
  <r>
    <n v="19530"/>
    <s v="Unknown"/>
    <x v="2230"/>
    <d v="2017-12-18T00:00:00"/>
    <x v="10"/>
    <b v="1"/>
    <s v="Approved"/>
    <x v="0"/>
    <x v="0"/>
    <s v="medium"/>
    <s v="medium"/>
    <n v="100.35"/>
    <n v="75.260000000000005"/>
    <n v="36367"/>
  </r>
  <r>
    <n v="19531"/>
    <n v="37"/>
    <x v="1474"/>
    <d v="2017-09-15T00:00:00"/>
    <x v="8"/>
    <b v="0"/>
    <s v="Approved"/>
    <x v="2"/>
    <x v="0"/>
    <s v="low"/>
    <s v="medium"/>
    <n v="1793.43"/>
    <n v="248.82"/>
    <n v="40336"/>
  </r>
  <r>
    <n v="19532"/>
    <n v="46"/>
    <x v="610"/>
    <d v="2017-01-25T00:00:00"/>
    <x v="7"/>
    <b v="0"/>
    <s v="Approved"/>
    <x v="0"/>
    <x v="0"/>
    <s v="low"/>
    <s v="medium"/>
    <n v="1289.8499999999999"/>
    <n v="74.510000000000005"/>
    <n v="39427"/>
  </r>
  <r>
    <n v="19533"/>
    <n v="85"/>
    <x v="3105"/>
    <d v="2017-09-23T00:00:00"/>
    <x v="8"/>
    <b v="0"/>
    <s v="Approved"/>
    <x v="5"/>
    <x v="0"/>
    <s v="medium"/>
    <s v="medium"/>
    <n v="752.64"/>
    <n v="205.36"/>
    <n v="36833"/>
  </r>
  <r>
    <n v="19534"/>
    <n v="93"/>
    <x v="2025"/>
    <d v="2017-12-01T00:00:00"/>
    <x v="10"/>
    <b v="1"/>
    <s v="Approved"/>
    <x v="5"/>
    <x v="0"/>
    <s v="medium"/>
    <s v="medium"/>
    <n v="1065.03"/>
    <n v="230.09"/>
    <n v="36833"/>
  </r>
  <r>
    <n v="19535"/>
    <n v="29"/>
    <x v="3154"/>
    <d v="2017-07-16T00:00:00"/>
    <x v="6"/>
    <b v="0"/>
    <s v="Approved"/>
    <x v="3"/>
    <x v="1"/>
    <s v="medium"/>
    <s v="medium"/>
    <n v="543.39"/>
    <n v="407.54"/>
    <n v="42458"/>
  </r>
  <r>
    <n v="19536"/>
    <n v="70"/>
    <x v="159"/>
    <d v="2017-11-06T00:00:00"/>
    <x v="11"/>
    <b v="1"/>
    <s v="Approved"/>
    <x v="1"/>
    <x v="0"/>
    <s v="high"/>
    <s v="medium"/>
    <n v="495.72"/>
    <n v="297.43"/>
    <n v="42710"/>
  </r>
  <r>
    <n v="19537"/>
    <n v="49"/>
    <x v="155"/>
    <d v="2017-11-06T00:00:00"/>
    <x v="11"/>
    <b v="0"/>
    <s v="Approved"/>
    <x v="1"/>
    <x v="1"/>
    <s v="medium"/>
    <s v="medium"/>
    <n v="533.51"/>
    <n v="400.13"/>
    <n v="39915"/>
  </r>
  <r>
    <n v="19538"/>
    <n v="66"/>
    <x v="2964"/>
    <d v="2017-06-29T00:00:00"/>
    <x v="9"/>
    <b v="1"/>
    <s v="Approved"/>
    <x v="4"/>
    <x v="1"/>
    <s v="low"/>
    <s v="small"/>
    <n v="590.26"/>
    <n v="525.33000000000004"/>
    <n v="40410"/>
  </r>
  <r>
    <n v="19539"/>
    <n v="83"/>
    <x v="2740"/>
    <d v="2017-10-20T00:00:00"/>
    <x v="2"/>
    <b v="0"/>
    <s v="Approved"/>
    <x v="0"/>
    <x v="3"/>
    <s v="medium"/>
    <s v="large"/>
    <n v="2083.94"/>
    <n v="675.03"/>
    <n v="38206"/>
  </r>
  <r>
    <n v="19540"/>
    <n v="34"/>
    <x v="3402"/>
    <d v="2017-01-04T00:00:00"/>
    <x v="7"/>
    <b v="0"/>
    <s v="Approved"/>
    <x v="3"/>
    <x v="1"/>
    <s v="high"/>
    <s v="large"/>
    <n v="774.53"/>
    <n v="464.72"/>
    <n v="37698"/>
  </r>
  <r>
    <n v="19541"/>
    <n v="90"/>
    <x v="695"/>
    <d v="2017-04-08T00:00:00"/>
    <x v="5"/>
    <b v="0"/>
    <s v="Approved"/>
    <x v="3"/>
    <x v="0"/>
    <s v="low"/>
    <s v="medium"/>
    <n v="363.01"/>
    <n v="290.41000000000003"/>
    <n v="38482"/>
  </r>
  <r>
    <n v="19542"/>
    <n v="59"/>
    <x v="108"/>
    <d v="2017-08-15T00:00:00"/>
    <x v="3"/>
    <b v="1"/>
    <s v="Approved"/>
    <x v="5"/>
    <x v="0"/>
    <s v="medium"/>
    <s v="small"/>
    <n v="1415.01"/>
    <n v="1259.3599999999999"/>
    <n v="37626"/>
  </r>
  <r>
    <n v="19543"/>
    <n v="74"/>
    <x v="2169"/>
    <d v="2017-01-01T00:00:00"/>
    <x v="7"/>
    <b v="0"/>
    <s v="Approved"/>
    <x v="5"/>
    <x v="0"/>
    <s v="medium"/>
    <s v="medium"/>
    <n v="1228.07"/>
    <n v="400.91"/>
    <n v="37873"/>
  </r>
  <r>
    <n v="19544"/>
    <n v="25"/>
    <x v="796"/>
    <d v="2017-10-07T00:00:00"/>
    <x v="2"/>
    <b v="1"/>
    <s v="Approved"/>
    <x v="4"/>
    <x v="1"/>
    <s v="medium"/>
    <s v="medium"/>
    <n v="1538.99"/>
    <n v="829.65"/>
    <n v="37337"/>
  </r>
  <r>
    <n v="19545"/>
    <n v="94"/>
    <x v="605"/>
    <d v="2017-10-03T00:00:00"/>
    <x v="2"/>
    <b v="0"/>
    <s v="Approved"/>
    <x v="4"/>
    <x v="0"/>
    <s v="medium"/>
    <s v="large"/>
    <n v="1635.3"/>
    <n v="993.66"/>
    <n v="41434"/>
  </r>
  <r>
    <n v="19546"/>
    <n v="74"/>
    <x v="2048"/>
    <d v="2017-04-06T00:00:00"/>
    <x v="5"/>
    <b v="0"/>
    <s v="Approved"/>
    <x v="5"/>
    <x v="0"/>
    <s v="medium"/>
    <s v="medium"/>
    <n v="1762.96"/>
    <n v="950.52"/>
    <n v="41848"/>
  </r>
  <r>
    <n v="19547"/>
    <n v="1"/>
    <x v="2933"/>
    <d v="2017-09-02T00:00:00"/>
    <x v="8"/>
    <b v="1"/>
    <s v="Approved"/>
    <x v="4"/>
    <x v="0"/>
    <s v="medium"/>
    <s v="medium"/>
    <n v="1403.5"/>
    <n v="954.82"/>
    <n v="42688"/>
  </r>
  <r>
    <n v="19548"/>
    <n v="9"/>
    <x v="2636"/>
    <d v="2017-07-24T00:00:00"/>
    <x v="6"/>
    <b v="0"/>
    <s v="Approved"/>
    <x v="2"/>
    <x v="1"/>
    <s v="medium"/>
    <s v="medium"/>
    <n v="742.54"/>
    <n v="667.4"/>
    <n v="33549"/>
  </r>
  <r>
    <n v="19549"/>
    <n v="43"/>
    <x v="2139"/>
    <d v="2017-09-22T00:00:00"/>
    <x v="8"/>
    <b v="0"/>
    <s v="Approved"/>
    <x v="3"/>
    <x v="0"/>
    <s v="medium"/>
    <s v="medium"/>
    <n v="1555.58"/>
    <n v="818.01"/>
    <n v="42218"/>
  </r>
  <r>
    <n v="19550"/>
    <n v="61"/>
    <x v="513"/>
    <d v="2017-12-13T00:00:00"/>
    <x v="10"/>
    <b v="0"/>
    <s v="Approved"/>
    <x v="3"/>
    <x v="0"/>
    <s v="medium"/>
    <s v="small"/>
    <n v="586.45000000000005"/>
    <n v="521.94000000000005"/>
    <n v="33429"/>
  </r>
  <r>
    <n v="19551"/>
    <n v="29"/>
    <x v="2155"/>
    <d v="2017-10-06T00:00:00"/>
    <x v="2"/>
    <b v="1"/>
    <s v="Approved"/>
    <x v="5"/>
    <x v="0"/>
    <s v="medium"/>
    <s v="medium"/>
    <n v="1065.03"/>
    <n v="230.09"/>
    <n v="38002"/>
  </r>
  <r>
    <n v="19552"/>
    <n v="64"/>
    <x v="3006"/>
    <d v="2017-08-09T00:00:00"/>
    <x v="3"/>
    <b v="0"/>
    <s v="Approved"/>
    <x v="4"/>
    <x v="0"/>
    <s v="high"/>
    <s v="small"/>
    <n v="1977.36"/>
    <n v="1759.85"/>
    <n v="40779"/>
  </r>
  <r>
    <n v="19553"/>
    <s v="Unknown"/>
    <x v="1174"/>
    <d v="2017-02-28T00:00:00"/>
    <x v="0"/>
    <b v="1"/>
    <s v="Approved"/>
    <x v="2"/>
    <x v="0"/>
    <s v="medium"/>
    <s v="medium"/>
    <n v="183.86"/>
    <n v="137.9"/>
    <n v="34170"/>
  </r>
  <r>
    <n v="19554"/>
    <n v="10"/>
    <x v="2053"/>
    <d v="2017-05-20T00:00:00"/>
    <x v="1"/>
    <b v="1"/>
    <s v="Approved"/>
    <x v="5"/>
    <x v="3"/>
    <s v="medium"/>
    <s v="medium"/>
    <n v="1466.68"/>
    <n v="363.25"/>
    <n v="41701"/>
  </r>
  <r>
    <n v="19555"/>
    <s v="Unknown"/>
    <x v="409"/>
    <d v="2017-07-11T00:00:00"/>
    <x v="6"/>
    <b v="1"/>
    <s v="Approved"/>
    <x v="0"/>
    <x v="0"/>
    <s v="medium"/>
    <s v="medium"/>
    <n v="441.49"/>
    <n v="84.99"/>
    <n v="34071"/>
  </r>
  <r>
    <n v="19556"/>
    <n v="28"/>
    <x v="1197"/>
    <d v="2017-04-09T00:00:00"/>
    <x v="5"/>
    <b v="1"/>
    <s v="Approved"/>
    <x v="3"/>
    <x v="0"/>
    <s v="medium"/>
    <s v="small"/>
    <n v="1216.1400000000001"/>
    <n v="1082.3599999999999"/>
    <n v="37337"/>
  </r>
  <r>
    <n v="19557"/>
    <n v="63"/>
    <x v="2331"/>
    <d v="2017-02-05T00:00:00"/>
    <x v="0"/>
    <b v="1"/>
    <s v="Approved"/>
    <x v="0"/>
    <x v="0"/>
    <s v="medium"/>
    <s v="medium"/>
    <n v="1483.2"/>
    <n v="99.59"/>
    <n v="40487"/>
  </r>
  <r>
    <n v="19558"/>
    <n v="55"/>
    <x v="1924"/>
    <d v="2017-08-17T00:00:00"/>
    <x v="3"/>
    <b v="1"/>
    <s v="Approved"/>
    <x v="1"/>
    <x v="1"/>
    <s v="medium"/>
    <s v="large"/>
    <n v="1894.19"/>
    <n v="598.76"/>
    <n v="34170"/>
  </r>
  <r>
    <n v="19559"/>
    <s v="Unknown"/>
    <x v="1055"/>
    <d v="2017-12-20T00:00:00"/>
    <x v="10"/>
    <b v="1"/>
    <s v="Approved"/>
    <x v="0"/>
    <x v="0"/>
    <s v="medium"/>
    <s v="medium"/>
    <n v="71.489999999999995"/>
    <n v="53.62"/>
    <n v="41245"/>
  </r>
  <r>
    <n v="19560"/>
    <n v="4"/>
    <x v="2060"/>
    <d v="2017-04-11T00:00:00"/>
    <x v="5"/>
    <b v="1"/>
    <s v="Approved"/>
    <x v="4"/>
    <x v="0"/>
    <s v="high"/>
    <s v="medium"/>
    <n v="1129.1300000000001"/>
    <n v="677.48"/>
    <n v="38573"/>
  </r>
  <r>
    <n v="19561"/>
    <s v="Unknown"/>
    <x v="257"/>
    <d v="2017-09-19T00:00:00"/>
    <x v="8"/>
    <b v="0"/>
    <s v="Approved"/>
    <x v="5"/>
    <x v="0"/>
    <s v="medium"/>
    <s v="small"/>
    <n v="175.89"/>
    <n v="131.91999999999999"/>
    <n v="37668"/>
  </r>
  <r>
    <n v="19562"/>
    <n v="87"/>
    <x v="3367"/>
    <d v="2017-10-26T00:00:00"/>
    <x v="2"/>
    <b v="1"/>
    <s v="Approved"/>
    <x v="4"/>
    <x v="0"/>
    <s v="high"/>
    <s v="medium"/>
    <n v="1179"/>
    <n v="707.4"/>
    <n v="35667"/>
  </r>
  <r>
    <n v="19563"/>
    <n v="91"/>
    <x v="358"/>
    <d v="2017-05-26T00:00:00"/>
    <x v="1"/>
    <b v="1"/>
    <s v="Approved"/>
    <x v="0"/>
    <x v="0"/>
    <s v="medium"/>
    <s v="medium"/>
    <n v="100.35"/>
    <n v="75.260000000000005"/>
    <n v="36833"/>
  </r>
  <r>
    <n v="19564"/>
    <n v="19"/>
    <x v="3090"/>
    <d v="2017-12-12T00:00:00"/>
    <x v="10"/>
    <b v="0"/>
    <s v="Approved"/>
    <x v="1"/>
    <x v="2"/>
    <s v="low"/>
    <s v="medium"/>
    <n v="574.64"/>
    <n v="459.71"/>
    <n v="37659"/>
  </r>
  <r>
    <n v="19565"/>
    <s v="Unknown"/>
    <x v="1292"/>
    <d v="2017-06-28T00:00:00"/>
    <x v="9"/>
    <b v="0"/>
    <s v="Approved"/>
    <x v="5"/>
    <x v="0"/>
    <s v="medium"/>
    <s v="medium"/>
    <n v="60.34"/>
    <n v="45.26"/>
    <n v="34165"/>
  </r>
  <r>
    <n v="19566"/>
    <n v="43"/>
    <x v="1500"/>
    <d v="2017-04-22T00:00:00"/>
    <x v="5"/>
    <b v="1"/>
    <s v="Approved"/>
    <x v="0"/>
    <x v="0"/>
    <s v="medium"/>
    <s v="medium"/>
    <n v="1151.96"/>
    <n v="649.49"/>
    <n v="39427"/>
  </r>
  <r>
    <n v="19567"/>
    <n v="40"/>
    <x v="882"/>
    <d v="2017-05-31T00:00:00"/>
    <x v="1"/>
    <b v="0"/>
    <s v="Approved"/>
    <x v="2"/>
    <x v="0"/>
    <s v="high"/>
    <s v="medium"/>
    <n v="1458.17"/>
    <n v="874.9"/>
    <n v="38750"/>
  </r>
  <r>
    <n v="19568"/>
    <n v="25"/>
    <x v="2474"/>
    <d v="2017-11-21T00:00:00"/>
    <x v="11"/>
    <b v="1"/>
    <s v="Approved"/>
    <x v="4"/>
    <x v="1"/>
    <s v="medium"/>
    <s v="medium"/>
    <n v="1538.99"/>
    <n v="829.65"/>
    <n v="42404"/>
  </r>
  <r>
    <n v="19569"/>
    <n v="25"/>
    <x v="2766"/>
    <d v="2017-01-21T00:00:00"/>
    <x v="7"/>
    <b v="0"/>
    <s v="Approved"/>
    <x v="4"/>
    <x v="1"/>
    <s v="medium"/>
    <s v="medium"/>
    <n v="1538.99"/>
    <n v="829.65"/>
    <n v="39031"/>
  </r>
  <r>
    <n v="19570"/>
    <n v="11"/>
    <x v="313"/>
    <d v="2017-05-12T00:00:00"/>
    <x v="1"/>
    <b v="0"/>
    <s v="Approved"/>
    <x v="1"/>
    <x v="0"/>
    <s v="medium"/>
    <s v="small"/>
    <n v="1775.81"/>
    <n v="1580.47"/>
    <n v="40303"/>
  </r>
  <r>
    <n v="19571"/>
    <n v="45"/>
    <x v="2614"/>
    <d v="2017-05-24T00:00:00"/>
    <x v="1"/>
    <b v="1"/>
    <s v="Approved"/>
    <x v="0"/>
    <x v="0"/>
    <s v="medium"/>
    <s v="medium"/>
    <n v="441.49"/>
    <n v="84.99"/>
    <n v="42145"/>
  </r>
  <r>
    <n v="19572"/>
    <n v="11"/>
    <x v="1951"/>
    <d v="2017-08-21T00:00:00"/>
    <x v="3"/>
    <b v="1"/>
    <s v="Approved"/>
    <x v="4"/>
    <x v="0"/>
    <s v="high"/>
    <s v="medium"/>
    <n v="1274.93"/>
    <n v="764.96"/>
    <n v="35378"/>
  </r>
  <r>
    <n v="19573"/>
    <n v="13"/>
    <x v="1408"/>
    <d v="2017-10-24T00:00:00"/>
    <x v="2"/>
    <b v="1"/>
    <s v="Approved"/>
    <x v="0"/>
    <x v="0"/>
    <s v="medium"/>
    <s v="medium"/>
    <n v="1163.8900000000001"/>
    <n v="589.27"/>
    <n v="42560"/>
  </r>
  <r>
    <n v="19574"/>
    <n v="18"/>
    <x v="1549"/>
    <d v="2017-01-15T00:00:00"/>
    <x v="7"/>
    <s v="Unknown"/>
    <s v="Approved"/>
    <x v="0"/>
    <x v="0"/>
    <s v="medium"/>
    <s v="medium"/>
    <n v="575.27"/>
    <n v="431.45"/>
    <n v="41345"/>
  </r>
  <r>
    <n v="19575"/>
    <n v="35"/>
    <x v="1535"/>
    <d v="2017-04-06T00:00:00"/>
    <x v="5"/>
    <b v="1"/>
    <s v="Approved"/>
    <x v="1"/>
    <x v="0"/>
    <s v="low"/>
    <s v="medium"/>
    <n v="1057.51"/>
    <n v="154.4"/>
    <n v="34527"/>
  </r>
  <r>
    <n v="19576"/>
    <n v="50"/>
    <x v="2783"/>
    <d v="2017-07-01T00:00:00"/>
    <x v="6"/>
    <b v="0"/>
    <s v="Approved"/>
    <x v="4"/>
    <x v="0"/>
    <s v="medium"/>
    <s v="medium"/>
    <n v="642.70000000000005"/>
    <n v="211.37"/>
    <n v="37337"/>
  </r>
  <r>
    <n v="19577"/>
    <n v="70"/>
    <x v="1463"/>
    <d v="2017-08-14T00:00:00"/>
    <x v="3"/>
    <b v="1"/>
    <s v="Approved"/>
    <x v="1"/>
    <x v="0"/>
    <s v="high"/>
    <s v="medium"/>
    <n v="495.72"/>
    <n v="297.43"/>
    <n v="36668"/>
  </r>
  <r>
    <n v="19578"/>
    <n v="92"/>
    <x v="2877"/>
    <d v="2017-12-24T00:00:00"/>
    <x v="10"/>
    <b v="0"/>
    <s v="Approved"/>
    <x v="5"/>
    <x v="0"/>
    <s v="medium"/>
    <s v="small"/>
    <n v="1415.01"/>
    <n v="1259.3599999999999"/>
    <n v="37626"/>
  </r>
  <r>
    <n v="19579"/>
    <n v="65"/>
    <x v="2458"/>
    <d v="2017-12-16T00:00:00"/>
    <x v="10"/>
    <b v="0"/>
    <s v="Approved"/>
    <x v="5"/>
    <x v="0"/>
    <s v="medium"/>
    <s v="medium"/>
    <n v="1807.45"/>
    <n v="778.69"/>
    <n v="42145"/>
  </r>
  <r>
    <n v="19580"/>
    <n v="27"/>
    <x v="2983"/>
    <d v="2017-09-27T00:00:00"/>
    <x v="8"/>
    <b v="1"/>
    <s v="Approved"/>
    <x v="1"/>
    <x v="0"/>
    <s v="medium"/>
    <s v="medium"/>
    <n v="499.53"/>
    <n v="388.72"/>
    <n v="36334"/>
  </r>
  <r>
    <n v="19581"/>
    <n v="49"/>
    <x v="2026"/>
    <d v="2017-10-12T00:00:00"/>
    <x v="2"/>
    <s v="Unknown"/>
    <s v="Approved"/>
    <x v="1"/>
    <x v="1"/>
    <s v="medium"/>
    <s v="medium"/>
    <n v="533.51"/>
    <n v="400.13"/>
    <n v="41064"/>
  </r>
  <r>
    <n v="19582"/>
    <n v="18"/>
    <x v="1076"/>
    <d v="2017-12-09T00:00:00"/>
    <x v="10"/>
    <b v="0"/>
    <s v="Approved"/>
    <x v="3"/>
    <x v="0"/>
    <s v="high"/>
    <s v="medium"/>
    <n v="1148.6400000000001"/>
    <n v="689.18"/>
    <n v="42226"/>
  </r>
  <r>
    <n v="19583"/>
    <n v="61"/>
    <x v="528"/>
    <d v="2017-10-28T00:00:00"/>
    <x v="2"/>
    <b v="1"/>
    <s v="Approved"/>
    <x v="2"/>
    <x v="0"/>
    <s v="low"/>
    <s v="medium"/>
    <n v="71.16"/>
    <n v="56.93"/>
    <n v="42172"/>
  </r>
  <r>
    <n v="19584"/>
    <n v="9"/>
    <x v="429"/>
    <d v="2017-05-30T00:00:00"/>
    <x v="1"/>
    <b v="0"/>
    <s v="Approved"/>
    <x v="2"/>
    <x v="1"/>
    <s v="medium"/>
    <s v="medium"/>
    <n v="742.54"/>
    <n v="667.4"/>
    <n v="33549"/>
  </r>
  <r>
    <n v="19585"/>
    <n v="68"/>
    <x v="2553"/>
    <d v="2017-01-25T00:00:00"/>
    <x v="7"/>
    <b v="0"/>
    <s v="Approved"/>
    <x v="2"/>
    <x v="0"/>
    <s v="medium"/>
    <s v="medium"/>
    <n v="1636.9"/>
    <n v="44.71"/>
    <n v="40410"/>
  </r>
  <r>
    <n v="19586"/>
    <n v="42"/>
    <x v="680"/>
    <d v="2017-09-02T00:00:00"/>
    <x v="8"/>
    <b v="0"/>
    <s v="Approved"/>
    <x v="2"/>
    <x v="1"/>
    <s v="medium"/>
    <s v="small"/>
    <n v="1810"/>
    <n v="1610.9"/>
    <n v="39526"/>
  </r>
  <r>
    <n v="19587"/>
    <n v="95"/>
    <x v="1801"/>
    <d v="2017-12-12T00:00:00"/>
    <x v="10"/>
    <b v="1"/>
    <s v="Approved"/>
    <x v="4"/>
    <x v="0"/>
    <s v="medium"/>
    <s v="large"/>
    <n v="569.55999999999995"/>
    <n v="528.42999999999995"/>
    <n v="37874"/>
  </r>
  <r>
    <n v="19588"/>
    <n v="7"/>
    <x v="3247"/>
    <d v="2017-08-18T00:00:00"/>
    <x v="3"/>
    <b v="1"/>
    <s v="Approved"/>
    <x v="1"/>
    <x v="1"/>
    <s v="low"/>
    <s v="medium"/>
    <n v="980.37"/>
    <n v="234.43"/>
    <n v="38258"/>
  </r>
  <r>
    <n v="19589"/>
    <n v="1"/>
    <x v="2603"/>
    <d v="2017-05-18T00:00:00"/>
    <x v="1"/>
    <b v="1"/>
    <s v="Approved"/>
    <x v="4"/>
    <x v="0"/>
    <s v="medium"/>
    <s v="medium"/>
    <n v="1403.5"/>
    <n v="954.82"/>
    <n v="38573"/>
  </r>
  <r>
    <n v="19590"/>
    <n v="15"/>
    <x v="466"/>
    <d v="2017-10-18T00:00:00"/>
    <x v="2"/>
    <b v="1"/>
    <s v="Approved"/>
    <x v="3"/>
    <x v="0"/>
    <s v="low"/>
    <s v="medium"/>
    <n v="958.74"/>
    <n v="748.9"/>
    <n v="38693"/>
  </r>
  <r>
    <n v="19591"/>
    <n v="54"/>
    <x v="689"/>
    <d v="2017-09-24T00:00:00"/>
    <x v="8"/>
    <b v="0"/>
    <s v="Approved"/>
    <x v="5"/>
    <x v="0"/>
    <s v="medium"/>
    <s v="medium"/>
    <n v="1292.8399999999999"/>
    <n v="13.44"/>
    <n v="35707"/>
  </r>
  <r>
    <n v="19592"/>
    <n v="18"/>
    <x v="2916"/>
    <d v="2017-06-18T00:00:00"/>
    <x v="9"/>
    <b v="0"/>
    <s v="Approved"/>
    <x v="0"/>
    <x v="0"/>
    <s v="medium"/>
    <s v="medium"/>
    <n v="575.27"/>
    <n v="431.45"/>
    <n v="34165"/>
  </r>
  <r>
    <n v="19593"/>
    <n v="9"/>
    <x v="3219"/>
    <d v="2017-07-29T00:00:00"/>
    <x v="6"/>
    <b v="0"/>
    <s v="Approved"/>
    <x v="2"/>
    <x v="1"/>
    <s v="medium"/>
    <s v="medium"/>
    <n v="742.54"/>
    <n v="667.4"/>
    <n v="38693"/>
  </r>
  <r>
    <n v="19594"/>
    <n v="13"/>
    <x v="3031"/>
    <d v="2017-07-21T00:00:00"/>
    <x v="6"/>
    <b v="0"/>
    <s v="Approved"/>
    <x v="0"/>
    <x v="0"/>
    <s v="medium"/>
    <s v="medium"/>
    <n v="1577.53"/>
    <n v="826.51"/>
    <n v="40618"/>
  </r>
  <r>
    <n v="19595"/>
    <n v="43"/>
    <x v="821"/>
    <d v="2017-05-30T00:00:00"/>
    <x v="1"/>
    <b v="1"/>
    <s v="Approved"/>
    <x v="0"/>
    <x v="0"/>
    <s v="medium"/>
    <s v="medium"/>
    <n v="1151.96"/>
    <n v="649.49"/>
    <n v="36498"/>
  </r>
  <r>
    <n v="19596"/>
    <n v="24"/>
    <x v="3225"/>
    <d v="2017-03-11T00:00:00"/>
    <x v="4"/>
    <b v="1"/>
    <s v="Approved"/>
    <x v="0"/>
    <x v="1"/>
    <s v="medium"/>
    <s v="large"/>
    <n v="1777.8"/>
    <n v="820.78"/>
    <n v="40670"/>
  </r>
  <r>
    <n v="19597"/>
    <n v="83"/>
    <x v="3310"/>
    <d v="2017-10-19T00:00:00"/>
    <x v="2"/>
    <b v="0"/>
    <s v="Approved"/>
    <x v="0"/>
    <x v="3"/>
    <s v="medium"/>
    <s v="large"/>
    <n v="2083.94"/>
    <n v="675.03"/>
    <n v="41533"/>
  </r>
  <r>
    <n v="19598"/>
    <n v="23"/>
    <x v="1463"/>
    <d v="2017-03-18T00:00:00"/>
    <x v="4"/>
    <b v="0"/>
    <s v="Approved"/>
    <x v="3"/>
    <x v="2"/>
    <s v="low"/>
    <s v="small"/>
    <n v="688.63"/>
    <n v="612.88"/>
    <n v="33455"/>
  </r>
  <r>
    <n v="19599"/>
    <n v="12"/>
    <x v="822"/>
    <d v="2017-08-04T00:00:00"/>
    <x v="3"/>
    <b v="0"/>
    <s v="Approved"/>
    <x v="5"/>
    <x v="0"/>
    <s v="medium"/>
    <s v="medium"/>
    <n v="1231.1500000000001"/>
    <n v="161.6"/>
    <n v="38216"/>
  </r>
  <r>
    <n v="19600"/>
    <n v="19"/>
    <x v="2619"/>
    <d v="2017-07-09T00:00:00"/>
    <x v="6"/>
    <b v="0"/>
    <s v="Approved"/>
    <x v="2"/>
    <x v="1"/>
    <s v="high"/>
    <s v="large"/>
    <n v="12.01"/>
    <n v="7.21"/>
    <n v="39880"/>
  </r>
  <r>
    <n v="19601"/>
    <n v="1"/>
    <x v="3092"/>
    <d v="2017-01-29T00:00:00"/>
    <x v="7"/>
    <b v="0"/>
    <s v="Approved"/>
    <x v="4"/>
    <x v="0"/>
    <s v="medium"/>
    <s v="medium"/>
    <n v="1403.5"/>
    <n v="954.82"/>
    <n v="41245"/>
  </r>
  <r>
    <n v="19602"/>
    <s v="Unknown"/>
    <x v="1882"/>
    <d v="2017-04-20T00:00:00"/>
    <x v="5"/>
    <b v="1"/>
    <s v="Approved"/>
    <x v="3"/>
    <x v="0"/>
    <s v="medium"/>
    <s v="medium"/>
    <n v="360.4"/>
    <n v="270.3"/>
    <n v="42710"/>
  </r>
  <r>
    <n v="19603"/>
    <n v="77"/>
    <x v="1433"/>
    <d v="2017-06-11T00:00:00"/>
    <x v="9"/>
    <b v="0"/>
    <s v="Approved"/>
    <x v="3"/>
    <x v="1"/>
    <s v="medium"/>
    <s v="large"/>
    <n v="1240.31"/>
    <n v="795.1"/>
    <n v="36833"/>
  </r>
  <r>
    <n v="19604"/>
    <n v="74"/>
    <x v="2085"/>
    <d v="2017-12-18T00:00:00"/>
    <x v="10"/>
    <b v="0"/>
    <s v="Approved"/>
    <x v="5"/>
    <x v="0"/>
    <s v="medium"/>
    <s v="medium"/>
    <n v="1228.07"/>
    <n v="400.91"/>
    <n v="36668"/>
  </r>
  <r>
    <n v="19605"/>
    <n v="7"/>
    <x v="2469"/>
    <d v="2017-01-13T00:00:00"/>
    <x v="7"/>
    <b v="1"/>
    <s v="Approved"/>
    <x v="1"/>
    <x v="1"/>
    <s v="low"/>
    <s v="medium"/>
    <n v="980.37"/>
    <n v="234.43"/>
    <n v="38258"/>
  </r>
  <r>
    <n v="19606"/>
    <n v="85"/>
    <x v="1122"/>
    <d v="2017-11-18T00:00:00"/>
    <x v="11"/>
    <b v="0"/>
    <s v="Approved"/>
    <x v="5"/>
    <x v="0"/>
    <s v="medium"/>
    <s v="medium"/>
    <n v="752.64"/>
    <n v="205.36"/>
    <n v="34079"/>
  </r>
  <r>
    <n v="19607"/>
    <n v="11"/>
    <x v="3127"/>
    <d v="2017-10-29T00:00:00"/>
    <x v="2"/>
    <b v="0"/>
    <s v="Approved"/>
    <x v="4"/>
    <x v="0"/>
    <s v="high"/>
    <s v="medium"/>
    <n v="1274.93"/>
    <n v="764.96"/>
    <n v="39298"/>
  </r>
  <r>
    <n v="19608"/>
    <n v="29"/>
    <x v="170"/>
    <d v="2017-09-15T00:00:00"/>
    <x v="8"/>
    <b v="1"/>
    <s v="Approved"/>
    <x v="3"/>
    <x v="1"/>
    <s v="medium"/>
    <s v="medium"/>
    <n v="543.39"/>
    <n v="407.54"/>
    <n v="42696"/>
  </r>
  <r>
    <n v="19609"/>
    <n v="28"/>
    <x v="567"/>
    <d v="2017-11-23T00:00:00"/>
    <x v="11"/>
    <b v="0"/>
    <s v="Approved"/>
    <x v="0"/>
    <x v="1"/>
    <s v="medium"/>
    <s v="small"/>
    <n v="1703.52"/>
    <n v="1516.13"/>
    <n v="42560"/>
  </r>
  <r>
    <n v="19610"/>
    <n v="84"/>
    <x v="1717"/>
    <d v="2017-08-09T00:00:00"/>
    <x v="3"/>
    <b v="0"/>
    <s v="Approved"/>
    <x v="1"/>
    <x v="1"/>
    <s v="medium"/>
    <s v="medium"/>
    <n v="290.62"/>
    <n v="215.14"/>
    <n v="34079"/>
  </r>
  <r>
    <n v="19611"/>
    <n v="81"/>
    <x v="3401"/>
    <d v="2017-06-08T00:00:00"/>
    <x v="9"/>
    <b v="0"/>
    <s v="Approved"/>
    <x v="3"/>
    <x v="0"/>
    <s v="medium"/>
    <s v="small"/>
    <n v="586.45000000000005"/>
    <n v="521.94000000000005"/>
    <n v="42226"/>
  </r>
  <r>
    <n v="19612"/>
    <n v="88"/>
    <x v="2693"/>
    <d v="2017-03-12T00:00:00"/>
    <x v="4"/>
    <b v="1"/>
    <s v="Approved"/>
    <x v="3"/>
    <x v="0"/>
    <s v="medium"/>
    <s v="medium"/>
    <n v="1198.46"/>
    <n v="381.1"/>
    <n v="41434"/>
  </r>
  <r>
    <n v="19613"/>
    <n v="27"/>
    <x v="3122"/>
    <d v="2017-05-31T00:00:00"/>
    <x v="1"/>
    <b v="1"/>
    <s v="Approved"/>
    <x v="1"/>
    <x v="0"/>
    <s v="medium"/>
    <s v="medium"/>
    <n v="499.53"/>
    <n v="388.72"/>
    <n v="33455"/>
  </r>
  <r>
    <n v="19614"/>
    <n v="43"/>
    <x v="2720"/>
    <d v="2017-03-13T00:00:00"/>
    <x v="4"/>
    <b v="1"/>
    <s v="Approved"/>
    <x v="0"/>
    <x v="0"/>
    <s v="medium"/>
    <s v="medium"/>
    <n v="1151.96"/>
    <n v="649.49"/>
    <n v="36498"/>
  </r>
  <r>
    <n v="19615"/>
    <n v="45"/>
    <x v="3418"/>
    <d v="2017-04-24T00:00:00"/>
    <x v="5"/>
    <b v="1"/>
    <s v="Approved"/>
    <x v="1"/>
    <x v="1"/>
    <s v="low"/>
    <s v="medium"/>
    <n v="980.37"/>
    <n v="234.43"/>
    <n v="38258"/>
  </r>
  <r>
    <n v="19616"/>
    <n v="16"/>
    <x v="2005"/>
    <d v="2017-11-17T00:00:00"/>
    <x v="11"/>
    <b v="0"/>
    <s v="Approved"/>
    <x v="3"/>
    <x v="0"/>
    <s v="high"/>
    <s v="small"/>
    <n v="1661.92"/>
    <n v="1479.11"/>
    <n v="34165"/>
  </r>
  <r>
    <n v="19617"/>
    <n v="39"/>
    <x v="2317"/>
    <d v="2017-05-21T00:00:00"/>
    <x v="1"/>
    <b v="1"/>
    <s v="Approved"/>
    <x v="4"/>
    <x v="0"/>
    <s v="medium"/>
    <s v="large"/>
    <n v="1812.75"/>
    <n v="582.48"/>
    <n v="38750"/>
  </r>
  <r>
    <n v="19618"/>
    <n v="32"/>
    <x v="2736"/>
    <d v="2017-06-03T00:00:00"/>
    <x v="9"/>
    <b v="0"/>
    <s v="Approved"/>
    <x v="4"/>
    <x v="0"/>
    <s v="medium"/>
    <s v="medium"/>
    <n v="642.70000000000005"/>
    <n v="211.37"/>
    <n v="37337"/>
  </r>
  <r>
    <n v="19619"/>
    <n v="91"/>
    <x v="1893"/>
    <d v="2017-10-19T00:00:00"/>
    <x v="2"/>
    <b v="0"/>
    <s v="Approved"/>
    <x v="0"/>
    <x v="0"/>
    <s v="medium"/>
    <s v="medium"/>
    <n v="100.35"/>
    <n v="75.260000000000005"/>
    <n v="36367"/>
  </r>
  <r>
    <n v="19620"/>
    <n v="76"/>
    <x v="1034"/>
    <d v="2017-01-27T00:00:00"/>
    <x v="7"/>
    <b v="1"/>
    <s v="Approved"/>
    <x v="5"/>
    <x v="0"/>
    <s v="low"/>
    <s v="medium"/>
    <n v="642.30999999999995"/>
    <n v="513.85"/>
    <n v="41922"/>
  </r>
  <r>
    <n v="19621"/>
    <n v="91"/>
    <x v="950"/>
    <d v="2017-03-26T00:00:00"/>
    <x v="4"/>
    <b v="1"/>
    <s v="Approved"/>
    <x v="0"/>
    <x v="0"/>
    <s v="medium"/>
    <s v="medium"/>
    <n v="100.35"/>
    <n v="75.260000000000005"/>
    <n v="37626"/>
  </r>
  <r>
    <n v="19622"/>
    <n v="16"/>
    <x v="1629"/>
    <d v="2017-07-01T00:00:00"/>
    <x v="6"/>
    <b v="1"/>
    <s v="Approved"/>
    <x v="3"/>
    <x v="0"/>
    <s v="high"/>
    <s v="small"/>
    <n v="1661.92"/>
    <n v="1479.11"/>
    <n v="33888"/>
  </r>
  <r>
    <n v="19623"/>
    <n v="8"/>
    <x v="2342"/>
    <d v="2017-05-17T00:00:00"/>
    <x v="1"/>
    <b v="1"/>
    <s v="Approved"/>
    <x v="0"/>
    <x v="1"/>
    <s v="medium"/>
    <s v="small"/>
    <n v="1703.52"/>
    <n v="1516.13"/>
    <n v="40649"/>
  </r>
  <r>
    <n v="19624"/>
    <n v="52"/>
    <x v="1594"/>
    <d v="2017-08-07T00:00:00"/>
    <x v="3"/>
    <b v="1"/>
    <s v="Approved"/>
    <x v="0"/>
    <x v="1"/>
    <s v="medium"/>
    <s v="large"/>
    <n v="1777.8"/>
    <n v="820.78"/>
    <n v="40670"/>
  </r>
  <r>
    <n v="19625"/>
    <n v="89"/>
    <x v="3362"/>
    <d v="2017-11-28T00:00:00"/>
    <x v="11"/>
    <b v="1"/>
    <s v="Approved"/>
    <x v="5"/>
    <x v="3"/>
    <s v="medium"/>
    <s v="large"/>
    <n v="1362.99"/>
    <n v="57.74"/>
    <n v="34079"/>
  </r>
  <r>
    <n v="19626"/>
    <n v="77"/>
    <x v="2263"/>
    <d v="2017-05-22T00:00:00"/>
    <x v="1"/>
    <b v="1"/>
    <s v="Approved"/>
    <x v="3"/>
    <x v="1"/>
    <s v="medium"/>
    <s v="large"/>
    <n v="1240.31"/>
    <n v="795.1"/>
    <n v="40553"/>
  </r>
  <r>
    <n v="19627"/>
    <n v="53"/>
    <x v="386"/>
    <d v="2017-10-06T00:00:00"/>
    <x v="2"/>
    <b v="1"/>
    <s v="Approved"/>
    <x v="2"/>
    <x v="0"/>
    <s v="medium"/>
    <s v="medium"/>
    <n v="795.34"/>
    <n v="101.58"/>
    <n v="38647"/>
  </r>
  <r>
    <n v="19628"/>
    <n v="22"/>
    <x v="2813"/>
    <d v="2017-04-07T00:00:00"/>
    <x v="5"/>
    <b v="1"/>
    <s v="Approved"/>
    <x v="5"/>
    <x v="0"/>
    <s v="medium"/>
    <s v="medium"/>
    <n v="60.34"/>
    <n v="45.26"/>
    <n v="34165"/>
  </r>
  <r>
    <n v="19629"/>
    <n v="82"/>
    <x v="1469"/>
    <d v="2017-01-18T00:00:00"/>
    <x v="7"/>
    <b v="0"/>
    <s v="Approved"/>
    <x v="4"/>
    <x v="1"/>
    <s v="medium"/>
    <s v="medium"/>
    <n v="1538.99"/>
    <n v="829.65"/>
    <n v="33552"/>
  </r>
  <r>
    <n v="19630"/>
    <n v="44"/>
    <x v="2562"/>
    <d v="2017-10-31T00:00:00"/>
    <x v="2"/>
    <b v="0"/>
    <s v="Approved"/>
    <x v="5"/>
    <x v="0"/>
    <s v="medium"/>
    <s v="medium"/>
    <n v="1769.64"/>
    <n v="108.76"/>
    <n v="41064"/>
  </r>
  <r>
    <n v="19631"/>
    <n v="82"/>
    <x v="2014"/>
    <d v="2017-02-07T00:00:00"/>
    <x v="0"/>
    <b v="1"/>
    <s v="Approved"/>
    <x v="3"/>
    <x v="0"/>
    <s v="high"/>
    <s v="medium"/>
    <n v="1148.6400000000001"/>
    <n v="689.18"/>
    <n v="35667"/>
  </r>
  <r>
    <n v="19632"/>
    <n v="87"/>
    <x v="312"/>
    <d v="2017-06-12T00:00:00"/>
    <x v="9"/>
    <b v="1"/>
    <s v="Approved"/>
    <x v="4"/>
    <x v="0"/>
    <s v="high"/>
    <s v="medium"/>
    <n v="1179"/>
    <n v="707.4"/>
    <n v="35667"/>
  </r>
  <r>
    <n v="19633"/>
    <n v="95"/>
    <x v="981"/>
    <d v="2017-08-14T00:00:00"/>
    <x v="3"/>
    <b v="0"/>
    <s v="Approved"/>
    <x v="2"/>
    <x v="3"/>
    <s v="low"/>
    <s v="medium"/>
    <n v="1073.07"/>
    <n v="933.84"/>
    <n v="35455"/>
  </r>
  <r>
    <n v="19634"/>
    <n v="74"/>
    <x v="1375"/>
    <d v="2017-07-15T00:00:00"/>
    <x v="6"/>
    <b v="0"/>
    <s v="Approved"/>
    <x v="5"/>
    <x v="0"/>
    <s v="medium"/>
    <s v="medium"/>
    <n v="1228.07"/>
    <n v="400.91"/>
    <n v="36668"/>
  </r>
  <r>
    <n v="19635"/>
    <n v="84"/>
    <x v="137"/>
    <d v="2017-12-23T00:00:00"/>
    <x v="10"/>
    <b v="0"/>
    <s v="Approved"/>
    <x v="4"/>
    <x v="1"/>
    <s v="medium"/>
    <s v="medium"/>
    <n v="792.9"/>
    <n v="594.67999999999995"/>
    <n v="33879"/>
  </r>
  <r>
    <n v="19636"/>
    <n v="98"/>
    <x v="1164"/>
    <d v="2017-07-26T00:00:00"/>
    <x v="6"/>
    <s v="Unknown"/>
    <s v="Approved"/>
    <x v="1"/>
    <x v="0"/>
    <s v="high"/>
    <s v="medium"/>
    <n v="358.39"/>
    <n v="215.03"/>
    <n v="38002"/>
  </r>
  <r>
    <n v="19637"/>
    <n v="68"/>
    <x v="1040"/>
    <d v="2017-10-27T00:00:00"/>
    <x v="2"/>
    <b v="0"/>
    <s v="Approved"/>
    <x v="2"/>
    <x v="0"/>
    <s v="medium"/>
    <s v="medium"/>
    <n v="1636.9"/>
    <n v="44.71"/>
    <n v="40410"/>
  </r>
  <r>
    <n v="19638"/>
    <s v="Unknown"/>
    <x v="2148"/>
    <d v="2017-01-07T00:00:00"/>
    <x v="7"/>
    <b v="0"/>
    <s v="Approved"/>
    <x v="0"/>
    <x v="0"/>
    <s v="medium"/>
    <s v="medium"/>
    <n v="71.489999999999995"/>
    <n v="53.62"/>
    <n v="41245"/>
  </r>
  <r>
    <n v="19639"/>
    <n v="52"/>
    <x v="653"/>
    <d v="2017-11-01T00:00:00"/>
    <x v="11"/>
    <b v="0"/>
    <s v="Approved"/>
    <x v="0"/>
    <x v="1"/>
    <s v="medium"/>
    <s v="large"/>
    <n v="1777.8"/>
    <n v="820.78"/>
    <n v="40670"/>
  </r>
  <r>
    <n v="19640"/>
    <n v="69"/>
    <x v="1711"/>
    <d v="2017-03-13T00:00:00"/>
    <x v="4"/>
    <b v="1"/>
    <s v="Approved"/>
    <x v="4"/>
    <x v="1"/>
    <s v="medium"/>
    <s v="medium"/>
    <n v="792.9"/>
    <n v="594.67999999999995"/>
    <n v="38859"/>
  </r>
  <r>
    <n v="19641"/>
    <n v="63"/>
    <x v="1759"/>
    <d v="2017-06-10T00:00:00"/>
    <x v="9"/>
    <b v="1"/>
    <s v="Approved"/>
    <x v="0"/>
    <x v="0"/>
    <s v="medium"/>
    <s v="medium"/>
    <n v="1483.2"/>
    <n v="99.59"/>
    <n v="40410"/>
  </r>
  <r>
    <n v="19642"/>
    <n v="41"/>
    <x v="2998"/>
    <d v="2017-11-21T00:00:00"/>
    <x v="11"/>
    <b v="1"/>
    <s v="Approved"/>
    <x v="0"/>
    <x v="1"/>
    <s v="medium"/>
    <s v="medium"/>
    <n v="416.98"/>
    <n v="312.74"/>
    <n v="35560"/>
  </r>
  <r>
    <n v="19643"/>
    <n v="23"/>
    <x v="76"/>
    <d v="2017-02-10T00:00:00"/>
    <x v="0"/>
    <b v="1"/>
    <s v="Approved"/>
    <x v="3"/>
    <x v="2"/>
    <s v="low"/>
    <s v="small"/>
    <n v="688.63"/>
    <n v="612.88"/>
    <n v="34244"/>
  </r>
  <r>
    <n v="19644"/>
    <n v="23"/>
    <x v="1736"/>
    <d v="2017-09-03T00:00:00"/>
    <x v="8"/>
    <b v="1"/>
    <s v="Approved"/>
    <x v="3"/>
    <x v="2"/>
    <s v="low"/>
    <s v="small"/>
    <n v="688.63"/>
    <n v="612.88"/>
    <n v="40670"/>
  </r>
  <r>
    <n v="19645"/>
    <n v="66"/>
    <x v="1975"/>
    <d v="2017-07-12T00:00:00"/>
    <x v="6"/>
    <b v="0"/>
    <s v="Approved"/>
    <x v="4"/>
    <x v="1"/>
    <s v="low"/>
    <s v="small"/>
    <n v="590.26"/>
    <n v="525.33000000000004"/>
    <n v="40410"/>
  </r>
  <r>
    <n v="19646"/>
    <n v="95"/>
    <x v="2299"/>
    <d v="2017-11-18T00:00:00"/>
    <x v="11"/>
    <b v="1"/>
    <s v="Approved"/>
    <x v="4"/>
    <x v="0"/>
    <s v="medium"/>
    <s v="large"/>
    <n v="569.55999999999995"/>
    <n v="528.42999999999995"/>
    <n v="42458"/>
  </r>
  <r>
    <n v="19647"/>
    <n v="47"/>
    <x v="1370"/>
    <d v="2017-07-11T00:00:00"/>
    <x v="6"/>
    <b v="1"/>
    <s v="Approved"/>
    <x v="1"/>
    <x v="1"/>
    <s v="low"/>
    <s v="small"/>
    <n v="1720.7"/>
    <n v="1531.42"/>
    <n v="35470"/>
  </r>
  <r>
    <n v="19648"/>
    <n v="91"/>
    <x v="952"/>
    <d v="2017-06-12T00:00:00"/>
    <x v="9"/>
    <b v="0"/>
    <s v="Approved"/>
    <x v="0"/>
    <x v="0"/>
    <s v="medium"/>
    <s v="medium"/>
    <n v="100.35"/>
    <n v="75.260000000000005"/>
    <n v="36367"/>
  </r>
  <r>
    <n v="19649"/>
    <n v="78"/>
    <x v="153"/>
    <d v="2017-06-23T00:00:00"/>
    <x v="9"/>
    <b v="0"/>
    <s v="Approved"/>
    <x v="4"/>
    <x v="0"/>
    <s v="medium"/>
    <s v="large"/>
    <n v="1765.3"/>
    <n v="709.48"/>
    <n v="38193"/>
  </r>
  <r>
    <n v="19650"/>
    <n v="38"/>
    <x v="2706"/>
    <d v="2017-05-18T00:00:00"/>
    <x v="1"/>
    <b v="0"/>
    <s v="Approved"/>
    <x v="1"/>
    <x v="0"/>
    <s v="medium"/>
    <s v="large"/>
    <n v="2091.4699999999998"/>
    <n v="388.92"/>
    <n v="41167"/>
  </r>
  <r>
    <n v="19651"/>
    <n v="23"/>
    <x v="2365"/>
    <d v="2017-10-23T00:00:00"/>
    <x v="2"/>
    <b v="0"/>
    <s v="Approved"/>
    <x v="3"/>
    <x v="2"/>
    <s v="low"/>
    <s v="small"/>
    <n v="688.63"/>
    <n v="612.88"/>
    <n v="34244"/>
  </r>
  <r>
    <n v="19652"/>
    <n v="21"/>
    <x v="1574"/>
    <d v="2017-09-30T00:00:00"/>
    <x v="8"/>
    <b v="1"/>
    <s v="Approved"/>
    <x v="5"/>
    <x v="3"/>
    <s v="medium"/>
    <s v="medium"/>
    <n v="1466.68"/>
    <n v="363.25"/>
    <n v="41701"/>
  </r>
  <r>
    <n v="19653"/>
    <n v="20"/>
    <x v="49"/>
    <d v="2017-05-19T00:00:00"/>
    <x v="1"/>
    <b v="0"/>
    <s v="Approved"/>
    <x v="1"/>
    <x v="0"/>
    <s v="medium"/>
    <s v="small"/>
    <n v="1775.81"/>
    <n v="1580.47"/>
    <n v="40303"/>
  </r>
  <r>
    <n v="19654"/>
    <n v="3"/>
    <x v="162"/>
    <d v="2017-10-03T00:00:00"/>
    <x v="2"/>
    <b v="1"/>
    <s v="Approved"/>
    <x v="1"/>
    <x v="0"/>
    <s v="medium"/>
    <s v="large"/>
    <n v="2091.4699999999998"/>
    <n v="388.92"/>
    <n v="41167"/>
  </r>
  <r>
    <n v="19655"/>
    <s v="Unknown"/>
    <x v="1887"/>
    <d v="2017-04-09T00:00:00"/>
    <x v="5"/>
    <b v="1"/>
    <s v="Approved"/>
    <x v="3"/>
    <x v="0"/>
    <s v="medium"/>
    <s v="medium"/>
    <n v="360.4"/>
    <n v="270.3"/>
    <n v="42710"/>
  </r>
  <r>
    <n v="19656"/>
    <n v="80"/>
    <x v="2853"/>
    <d v="2017-02-26T00:00:00"/>
    <x v="0"/>
    <b v="0"/>
    <s v="Approved"/>
    <x v="1"/>
    <x v="0"/>
    <s v="medium"/>
    <s v="large"/>
    <n v="1469.44"/>
    <n v="596.54999999999995"/>
    <n v="34996"/>
  </r>
  <r>
    <n v="19657"/>
    <n v="10"/>
    <x v="1686"/>
    <d v="2017-10-14T00:00:00"/>
    <x v="2"/>
    <b v="0"/>
    <s v="Approved"/>
    <x v="5"/>
    <x v="3"/>
    <s v="medium"/>
    <s v="medium"/>
    <n v="1466.68"/>
    <n v="363.25"/>
    <n v="41701"/>
  </r>
  <r>
    <n v="19658"/>
    <n v="13"/>
    <x v="3420"/>
    <d v="2017-04-22T00:00:00"/>
    <x v="5"/>
    <b v="0"/>
    <s v="Approved"/>
    <x v="0"/>
    <x v="0"/>
    <s v="medium"/>
    <s v="medium"/>
    <n v="1163.8900000000001"/>
    <n v="589.27"/>
    <n v="35378"/>
  </r>
  <r>
    <n v="19659"/>
    <n v="22"/>
    <x v="3105"/>
    <d v="2017-01-11T00:00:00"/>
    <x v="7"/>
    <b v="0"/>
    <s v="Approved"/>
    <x v="5"/>
    <x v="0"/>
    <s v="medium"/>
    <s v="medium"/>
    <n v="60.34"/>
    <n v="45.26"/>
    <n v="40670"/>
  </r>
  <r>
    <n v="19660"/>
    <n v="27"/>
    <x v="2493"/>
    <d v="2017-09-07T00:00:00"/>
    <x v="8"/>
    <b v="1"/>
    <s v="Approved"/>
    <x v="1"/>
    <x v="0"/>
    <s v="medium"/>
    <s v="medium"/>
    <n v="499.53"/>
    <n v="388.72"/>
    <n v="36334"/>
  </r>
  <r>
    <n v="19661"/>
    <n v="80"/>
    <x v="995"/>
    <d v="2017-02-02T00:00:00"/>
    <x v="0"/>
    <b v="0"/>
    <s v="Approved"/>
    <x v="1"/>
    <x v="0"/>
    <s v="medium"/>
    <s v="large"/>
    <n v="1469.44"/>
    <n v="596.54999999999995"/>
    <n v="41047"/>
  </r>
  <r>
    <n v="19662"/>
    <n v="31"/>
    <x v="3302"/>
    <d v="2017-11-26T00:00:00"/>
    <x v="11"/>
    <b v="0"/>
    <s v="Approved"/>
    <x v="4"/>
    <x v="0"/>
    <s v="medium"/>
    <s v="medium"/>
    <n v="230.91"/>
    <n v="173.18"/>
    <n v="33888"/>
  </r>
  <r>
    <n v="19663"/>
    <n v="52"/>
    <x v="456"/>
    <d v="2017-03-14T00:00:00"/>
    <x v="4"/>
    <b v="0"/>
    <s v="Approved"/>
    <x v="2"/>
    <x v="1"/>
    <s v="medium"/>
    <s v="medium"/>
    <n v="1280.28"/>
    <n v="829.51"/>
    <n v="41533"/>
  </r>
  <r>
    <n v="19664"/>
    <n v="29"/>
    <x v="1622"/>
    <d v="2017-10-16T00:00:00"/>
    <x v="2"/>
    <b v="0"/>
    <s v="Approved"/>
    <x v="3"/>
    <x v="1"/>
    <s v="medium"/>
    <s v="medium"/>
    <n v="543.39"/>
    <n v="407.54"/>
    <n v="42696"/>
  </r>
  <r>
    <n v="19665"/>
    <n v="18"/>
    <x v="2800"/>
    <d v="2017-02-24T00:00:00"/>
    <x v="0"/>
    <b v="0"/>
    <s v="Approved"/>
    <x v="0"/>
    <x v="0"/>
    <s v="medium"/>
    <s v="medium"/>
    <n v="575.27"/>
    <n v="431.45"/>
    <n v="40303"/>
  </r>
  <r>
    <n v="19666"/>
    <n v="88"/>
    <x v="2417"/>
    <d v="2017-04-20T00:00:00"/>
    <x v="5"/>
    <b v="1"/>
    <s v="Approved"/>
    <x v="3"/>
    <x v="0"/>
    <s v="medium"/>
    <s v="medium"/>
    <n v="1198.46"/>
    <n v="381.1"/>
    <n v="37874"/>
  </r>
  <r>
    <n v="19667"/>
    <n v="78"/>
    <x v="2787"/>
    <d v="2017-12-20T00:00:00"/>
    <x v="10"/>
    <b v="1"/>
    <s v="Approved"/>
    <x v="4"/>
    <x v="0"/>
    <s v="medium"/>
    <s v="large"/>
    <n v="1765.3"/>
    <n v="709.48"/>
    <n v="38193"/>
  </r>
  <r>
    <n v="19668"/>
    <n v="55"/>
    <x v="1639"/>
    <d v="2017-09-23T00:00:00"/>
    <x v="8"/>
    <b v="0"/>
    <s v="Approved"/>
    <x v="1"/>
    <x v="1"/>
    <s v="medium"/>
    <s v="large"/>
    <n v="1894.19"/>
    <n v="598.76"/>
    <n v="40649"/>
  </r>
  <r>
    <n v="19669"/>
    <n v="26"/>
    <x v="1957"/>
    <d v="2017-11-30T00:00:00"/>
    <x v="11"/>
    <b v="0"/>
    <s v="Approved"/>
    <x v="5"/>
    <x v="0"/>
    <s v="medium"/>
    <s v="medium"/>
    <n v="1992.93"/>
    <n v="762.63"/>
    <n v="37698"/>
  </r>
  <r>
    <n v="19670"/>
    <n v="92"/>
    <x v="1250"/>
    <d v="2017-09-21T00:00:00"/>
    <x v="8"/>
    <b v="1"/>
    <s v="Approved"/>
    <x v="5"/>
    <x v="3"/>
    <s v="medium"/>
    <s v="large"/>
    <n v="1890.39"/>
    <n v="260.14"/>
    <n v="34586"/>
  </r>
  <r>
    <n v="19671"/>
    <n v="92"/>
    <x v="2344"/>
    <d v="2017-12-07T00:00:00"/>
    <x v="10"/>
    <b v="1"/>
    <s v="Approved"/>
    <x v="5"/>
    <x v="0"/>
    <s v="medium"/>
    <s v="small"/>
    <n v="1415.01"/>
    <n v="1259.3599999999999"/>
    <n v="36145"/>
  </r>
  <r>
    <n v="19672"/>
    <n v="49"/>
    <x v="1629"/>
    <d v="2017-09-10T00:00:00"/>
    <x v="8"/>
    <b v="1"/>
    <s v="Approved"/>
    <x v="1"/>
    <x v="1"/>
    <s v="medium"/>
    <s v="medium"/>
    <n v="533.51"/>
    <n v="400.13"/>
    <n v="35707"/>
  </r>
  <r>
    <n v="19673"/>
    <n v="91"/>
    <x v="2890"/>
    <d v="2017-07-19T00:00:00"/>
    <x v="6"/>
    <b v="1"/>
    <s v="Approved"/>
    <x v="0"/>
    <x v="0"/>
    <s v="medium"/>
    <s v="medium"/>
    <n v="100.35"/>
    <n v="75.260000000000005"/>
    <n v="37539"/>
  </r>
  <r>
    <n v="19674"/>
    <n v="86"/>
    <x v="910"/>
    <d v="2017-11-16T00:00:00"/>
    <x v="11"/>
    <b v="0"/>
    <s v="Approved"/>
    <x v="3"/>
    <x v="1"/>
    <s v="high"/>
    <s v="large"/>
    <n v="774.53"/>
    <n v="464.72"/>
    <n v="37698"/>
  </r>
  <r>
    <n v="19675"/>
    <n v="43"/>
    <x v="1839"/>
    <d v="2017-01-23T00:00:00"/>
    <x v="7"/>
    <b v="0"/>
    <s v="Approved"/>
    <x v="0"/>
    <x v="0"/>
    <s v="medium"/>
    <s v="medium"/>
    <n v="1151.96"/>
    <n v="649.49"/>
    <n v="36498"/>
  </r>
  <r>
    <n v="19676"/>
    <s v="Unknown"/>
    <x v="2054"/>
    <d v="2017-10-27T00:00:00"/>
    <x v="2"/>
    <b v="0"/>
    <s v="Approved"/>
    <x v="0"/>
    <x v="0"/>
    <s v="medium"/>
    <s v="medium"/>
    <n v="71.489999999999995"/>
    <n v="53.62"/>
    <n v="41245"/>
  </r>
  <r>
    <n v="19677"/>
    <n v="53"/>
    <x v="1067"/>
    <d v="2017-10-23T00:00:00"/>
    <x v="2"/>
    <b v="1"/>
    <s v="Approved"/>
    <x v="4"/>
    <x v="0"/>
    <s v="high"/>
    <s v="medium"/>
    <n v="1274.93"/>
    <n v="764.96"/>
    <n v="38216"/>
  </r>
  <r>
    <n v="19678"/>
    <n v="6"/>
    <x v="681"/>
    <d v="2017-07-01T00:00:00"/>
    <x v="6"/>
    <b v="1"/>
    <s v="Approved"/>
    <x v="2"/>
    <x v="0"/>
    <s v="high"/>
    <s v="medium"/>
    <n v="227.88"/>
    <n v="136.72999999999999"/>
    <n v="37659"/>
  </r>
  <r>
    <n v="19679"/>
    <n v="24"/>
    <x v="506"/>
    <d v="2017-10-09T00:00:00"/>
    <x v="2"/>
    <b v="0"/>
    <s v="Approved"/>
    <x v="0"/>
    <x v="1"/>
    <s v="medium"/>
    <s v="large"/>
    <n v="1777.8"/>
    <n v="820.78"/>
    <n v="40670"/>
  </r>
  <r>
    <n v="19680"/>
    <s v="Unknown"/>
    <x v="1159"/>
    <d v="2017-03-18T00:00:00"/>
    <x v="4"/>
    <b v="1"/>
    <s v="Approved"/>
    <x v="3"/>
    <x v="1"/>
    <s v="medium"/>
    <s v="medium"/>
    <n v="543.39"/>
    <n v="407.54"/>
    <n v="42696"/>
  </r>
  <r>
    <n v="19681"/>
    <n v="62"/>
    <x v="2176"/>
    <d v="2017-06-27T00:00:00"/>
    <x v="9"/>
    <b v="0"/>
    <s v="Approved"/>
    <x v="0"/>
    <x v="0"/>
    <s v="medium"/>
    <s v="medium"/>
    <n v="478.16"/>
    <n v="298.72000000000003"/>
    <n v="34143"/>
  </r>
  <r>
    <n v="19682"/>
    <n v="67"/>
    <x v="520"/>
    <d v="2017-10-06T00:00:00"/>
    <x v="2"/>
    <b v="0"/>
    <s v="Approved"/>
    <x v="3"/>
    <x v="1"/>
    <s v="medium"/>
    <s v="medium"/>
    <n v="544.04999999999995"/>
    <n v="376.84"/>
    <n v="38647"/>
  </r>
  <r>
    <n v="19683"/>
    <n v="54"/>
    <x v="191"/>
    <d v="2017-06-18T00:00:00"/>
    <x v="9"/>
    <b v="0"/>
    <s v="Approved"/>
    <x v="5"/>
    <x v="0"/>
    <s v="medium"/>
    <s v="medium"/>
    <n v="1292.8399999999999"/>
    <n v="13.44"/>
    <n v="39915"/>
  </r>
  <r>
    <n v="19684"/>
    <n v="49"/>
    <x v="2024"/>
    <d v="2017-06-22T00:00:00"/>
    <x v="9"/>
    <b v="1"/>
    <s v="Approved"/>
    <x v="1"/>
    <x v="1"/>
    <s v="medium"/>
    <s v="medium"/>
    <n v="533.51"/>
    <n v="400.13"/>
    <n v="41064"/>
  </r>
  <r>
    <n v="19685"/>
    <n v="44"/>
    <x v="318"/>
    <d v="2017-07-31T00:00:00"/>
    <x v="6"/>
    <b v="1"/>
    <s v="Approved"/>
    <x v="5"/>
    <x v="0"/>
    <s v="medium"/>
    <s v="medium"/>
    <n v="1769.64"/>
    <n v="108.76"/>
    <n v="37220"/>
  </r>
  <r>
    <n v="19686"/>
    <n v="78"/>
    <x v="1934"/>
    <d v="2017-02-03T00:00:00"/>
    <x v="0"/>
    <b v="0"/>
    <s v="Approved"/>
    <x v="4"/>
    <x v="0"/>
    <s v="medium"/>
    <s v="large"/>
    <n v="1765.3"/>
    <n v="709.48"/>
    <n v="38193"/>
  </r>
  <r>
    <n v="19687"/>
    <n v="65"/>
    <x v="651"/>
    <d v="2017-08-10T00:00:00"/>
    <x v="3"/>
    <b v="1"/>
    <s v="Approved"/>
    <x v="5"/>
    <x v="0"/>
    <s v="medium"/>
    <s v="medium"/>
    <n v="1807.45"/>
    <n v="778.69"/>
    <n v="37337"/>
  </r>
  <r>
    <n v="19688"/>
    <n v="21"/>
    <x v="2157"/>
    <d v="2017-06-16T00:00:00"/>
    <x v="9"/>
    <b v="1"/>
    <s v="Approved"/>
    <x v="0"/>
    <x v="0"/>
    <s v="medium"/>
    <s v="large"/>
    <n v="1071.23"/>
    <n v="380.74"/>
    <n v="35160"/>
  </r>
  <r>
    <n v="19689"/>
    <n v="98"/>
    <x v="1532"/>
    <d v="2017-07-15T00:00:00"/>
    <x v="6"/>
    <b v="1"/>
    <s v="Approved"/>
    <x v="2"/>
    <x v="0"/>
    <s v="medium"/>
    <s v="medium"/>
    <n v="795.34"/>
    <n v="101.58"/>
    <n v="36668"/>
  </r>
  <r>
    <n v="19690"/>
    <s v="Unknown"/>
    <x v="1399"/>
    <d v="2017-07-21T00:00:00"/>
    <x v="6"/>
    <b v="1"/>
    <s v="Approved"/>
    <x v="2"/>
    <x v="0"/>
    <s v="medium"/>
    <s v="medium"/>
    <n v="235.63"/>
    <n v="125.07"/>
    <n v="41434"/>
  </r>
  <r>
    <n v="19691"/>
    <n v="13"/>
    <x v="1001"/>
    <d v="2017-08-16T00:00:00"/>
    <x v="3"/>
    <b v="0"/>
    <s v="Approved"/>
    <x v="0"/>
    <x v="0"/>
    <s v="medium"/>
    <s v="medium"/>
    <n v="1577.53"/>
    <n v="826.51"/>
    <n v="38750"/>
  </r>
  <r>
    <n v="19692"/>
    <n v="84"/>
    <x v="1808"/>
    <d v="2017-12-18T00:00:00"/>
    <x v="10"/>
    <b v="1"/>
    <s v="Approved"/>
    <x v="1"/>
    <x v="1"/>
    <s v="medium"/>
    <s v="medium"/>
    <n v="290.62"/>
    <n v="215.14"/>
    <n v="35667"/>
  </r>
  <r>
    <n v="19693"/>
    <n v="80"/>
    <x v="3124"/>
    <d v="2017-12-27T00:00:00"/>
    <x v="10"/>
    <b v="0"/>
    <s v="Approved"/>
    <x v="2"/>
    <x v="3"/>
    <s v="low"/>
    <s v="medium"/>
    <n v="1073.07"/>
    <n v="933.84"/>
    <n v="38339"/>
  </r>
  <r>
    <n v="19694"/>
    <n v="55"/>
    <x v="1669"/>
    <d v="2017-01-18T00:00:00"/>
    <x v="7"/>
    <b v="0"/>
    <s v="Approved"/>
    <x v="1"/>
    <x v="1"/>
    <s v="medium"/>
    <s v="large"/>
    <n v="1894.19"/>
    <n v="598.76"/>
    <n v="33259"/>
  </r>
  <r>
    <n v="19695"/>
    <n v="38"/>
    <x v="2235"/>
    <d v="2017-02-16T00:00:00"/>
    <x v="0"/>
    <b v="0"/>
    <s v="Approved"/>
    <x v="0"/>
    <x v="0"/>
    <s v="medium"/>
    <s v="medium"/>
    <n v="1577.53"/>
    <n v="826.51"/>
    <n v="40618"/>
  </r>
  <r>
    <n v="19696"/>
    <n v="61"/>
    <x v="3044"/>
    <d v="2017-08-13T00:00:00"/>
    <x v="3"/>
    <b v="1"/>
    <s v="Approved"/>
    <x v="2"/>
    <x v="0"/>
    <s v="low"/>
    <s v="medium"/>
    <n v="71.16"/>
    <n v="56.93"/>
    <n v="42172"/>
  </r>
  <r>
    <n v="19697"/>
    <n v="68"/>
    <x v="3277"/>
    <d v="2017-10-26T00:00:00"/>
    <x v="2"/>
    <b v="1"/>
    <s v="Approved"/>
    <x v="2"/>
    <x v="0"/>
    <s v="medium"/>
    <s v="medium"/>
    <n v="1636.9"/>
    <n v="44.71"/>
    <n v="40410"/>
  </r>
  <r>
    <n v="19698"/>
    <n v="90"/>
    <x v="1042"/>
    <d v="2017-03-20T00:00:00"/>
    <x v="4"/>
    <b v="1"/>
    <s v="Approved"/>
    <x v="3"/>
    <x v="0"/>
    <s v="low"/>
    <s v="medium"/>
    <n v="363.01"/>
    <n v="290.41000000000003"/>
    <n v="41434"/>
  </r>
  <r>
    <n v="19699"/>
    <n v="75"/>
    <x v="1907"/>
    <d v="2017-12-29T00:00:00"/>
    <x v="10"/>
    <b v="0"/>
    <s v="Approved"/>
    <x v="4"/>
    <x v="3"/>
    <s v="medium"/>
    <s v="large"/>
    <n v="1873.97"/>
    <n v="863.95"/>
    <n v="38859"/>
  </r>
  <r>
    <n v="19700"/>
    <n v="85"/>
    <x v="2213"/>
    <d v="2017-02-14T00:00:00"/>
    <x v="0"/>
    <b v="1"/>
    <s v="Approved"/>
    <x v="5"/>
    <x v="0"/>
    <s v="medium"/>
    <s v="medium"/>
    <n v="752.64"/>
    <n v="205.36"/>
    <n v="42218"/>
  </r>
  <r>
    <n v="19701"/>
    <n v="43"/>
    <x v="260"/>
    <d v="2017-08-20T00:00:00"/>
    <x v="3"/>
    <b v="1"/>
    <s v="Approved"/>
    <x v="0"/>
    <x v="0"/>
    <s v="medium"/>
    <s v="medium"/>
    <n v="1151.96"/>
    <n v="649.49"/>
    <n v="41848"/>
  </r>
  <r>
    <n v="19702"/>
    <n v="65"/>
    <x v="1910"/>
    <d v="2017-07-19T00:00:00"/>
    <x v="6"/>
    <b v="0"/>
    <s v="Approved"/>
    <x v="5"/>
    <x v="0"/>
    <s v="medium"/>
    <s v="medium"/>
    <n v="1807.45"/>
    <n v="778.69"/>
    <n v="42145"/>
  </r>
  <r>
    <n v="19703"/>
    <n v="62"/>
    <x v="2379"/>
    <d v="2017-01-26T00:00:00"/>
    <x v="7"/>
    <b v="1"/>
    <s v="Approved"/>
    <x v="0"/>
    <x v="0"/>
    <s v="high"/>
    <s v="medium"/>
    <n v="1024.6600000000001"/>
    <n v="614.79999999999995"/>
    <n v="42404"/>
  </r>
  <r>
    <n v="19704"/>
    <n v="36"/>
    <x v="2359"/>
    <d v="2017-01-15T00:00:00"/>
    <x v="7"/>
    <b v="1"/>
    <s v="Approved"/>
    <x v="0"/>
    <x v="0"/>
    <s v="low"/>
    <s v="medium"/>
    <n v="945.04"/>
    <n v="507.58"/>
    <n v="35052"/>
  </r>
  <r>
    <n v="19705"/>
    <n v="33"/>
    <x v="896"/>
    <d v="2017-04-12T00:00:00"/>
    <x v="5"/>
    <b v="1"/>
    <s v="Approved"/>
    <x v="2"/>
    <x v="1"/>
    <s v="medium"/>
    <s v="small"/>
    <n v="1810"/>
    <n v="1610.9"/>
    <n v="34071"/>
  </r>
  <r>
    <n v="19706"/>
    <n v="60"/>
    <x v="1126"/>
    <d v="2017-10-24T00:00:00"/>
    <x v="2"/>
    <b v="0"/>
    <s v="Approved"/>
    <x v="4"/>
    <x v="0"/>
    <s v="high"/>
    <s v="small"/>
    <n v="1977.36"/>
    <n v="1759.85"/>
    <n v="42172"/>
  </r>
  <r>
    <n v="19707"/>
    <n v="64"/>
    <x v="1981"/>
    <d v="2017-03-21T00:00:00"/>
    <x v="4"/>
    <b v="0"/>
    <s v="Approved"/>
    <x v="1"/>
    <x v="0"/>
    <s v="medium"/>
    <s v="large"/>
    <n v="1469.44"/>
    <n v="596.54999999999995"/>
    <n v="33879"/>
  </r>
  <r>
    <n v="19708"/>
    <n v="62"/>
    <x v="2090"/>
    <d v="2017-02-27T00:00:00"/>
    <x v="0"/>
    <b v="0"/>
    <s v="Approved"/>
    <x v="0"/>
    <x v="0"/>
    <s v="medium"/>
    <s v="medium"/>
    <n v="478.16"/>
    <n v="298.72000000000003"/>
    <n v="34143"/>
  </r>
  <r>
    <n v="19709"/>
    <n v="81"/>
    <x v="2695"/>
    <d v="2017-11-18T00:00:00"/>
    <x v="11"/>
    <b v="1"/>
    <s v="Approved"/>
    <x v="3"/>
    <x v="0"/>
    <s v="medium"/>
    <s v="small"/>
    <n v="586.45000000000005"/>
    <n v="521.94000000000005"/>
    <n v="33429"/>
  </r>
  <r>
    <n v="19710"/>
    <n v="93"/>
    <x v="3121"/>
    <d v="2017-11-17T00:00:00"/>
    <x v="11"/>
    <b v="1"/>
    <s v="Approved"/>
    <x v="5"/>
    <x v="0"/>
    <s v="medium"/>
    <s v="medium"/>
    <n v="1065.03"/>
    <n v="230.09"/>
    <n v="36833"/>
  </r>
  <r>
    <n v="19711"/>
    <n v="28"/>
    <x v="145"/>
    <d v="2017-02-17T00:00:00"/>
    <x v="0"/>
    <b v="1"/>
    <s v="Approved"/>
    <x v="3"/>
    <x v="0"/>
    <s v="medium"/>
    <s v="small"/>
    <n v="1216.1400000000001"/>
    <n v="1082.3599999999999"/>
    <n v="37698"/>
  </r>
  <r>
    <n v="19712"/>
    <n v="78"/>
    <x v="2740"/>
    <d v="2017-09-04T00:00:00"/>
    <x v="8"/>
    <b v="0"/>
    <s v="Approved"/>
    <x v="4"/>
    <x v="0"/>
    <s v="medium"/>
    <s v="large"/>
    <n v="1765.3"/>
    <n v="709.48"/>
    <n v="41533"/>
  </r>
  <r>
    <n v="19713"/>
    <n v="4"/>
    <x v="3122"/>
    <d v="2017-11-28T00:00:00"/>
    <x v="11"/>
    <b v="0"/>
    <s v="Approved"/>
    <x v="4"/>
    <x v="0"/>
    <s v="high"/>
    <s v="medium"/>
    <n v="1129.1300000000001"/>
    <n v="677.48"/>
    <n v="38216"/>
  </r>
  <r>
    <n v="19714"/>
    <n v="35"/>
    <x v="879"/>
    <d v="2017-02-05T00:00:00"/>
    <x v="0"/>
    <b v="0"/>
    <s v="Approved"/>
    <x v="1"/>
    <x v="0"/>
    <s v="low"/>
    <s v="medium"/>
    <n v="1057.51"/>
    <n v="154.4"/>
    <n v="35052"/>
  </r>
  <r>
    <n v="19715"/>
    <n v="49"/>
    <x v="1419"/>
    <d v="2017-11-08T00:00:00"/>
    <x v="11"/>
    <b v="0"/>
    <s v="Approved"/>
    <x v="0"/>
    <x v="0"/>
    <s v="medium"/>
    <s v="large"/>
    <n v="1061.56"/>
    <n v="733.58"/>
    <n v="34170"/>
  </r>
  <r>
    <n v="19716"/>
    <n v="31"/>
    <x v="1935"/>
    <d v="2017-03-18T00:00:00"/>
    <x v="4"/>
    <b v="1"/>
    <s v="Approved"/>
    <x v="4"/>
    <x v="0"/>
    <s v="medium"/>
    <s v="medium"/>
    <n v="230.91"/>
    <n v="173.18"/>
    <n v="39031"/>
  </r>
  <r>
    <n v="19717"/>
    <n v="1"/>
    <x v="1834"/>
    <d v="2017-06-05T00:00:00"/>
    <x v="9"/>
    <b v="1"/>
    <s v="Approved"/>
    <x v="4"/>
    <x v="0"/>
    <s v="medium"/>
    <s v="medium"/>
    <n v="1403.5"/>
    <n v="954.82"/>
    <n v="41245"/>
  </r>
  <r>
    <n v="19718"/>
    <n v="1"/>
    <x v="793"/>
    <d v="2017-06-06T00:00:00"/>
    <x v="9"/>
    <b v="1"/>
    <s v="Approved"/>
    <x v="4"/>
    <x v="0"/>
    <s v="medium"/>
    <s v="medium"/>
    <n v="1403.5"/>
    <n v="954.82"/>
    <n v="42688"/>
  </r>
  <r>
    <n v="19719"/>
    <n v="76"/>
    <x v="3001"/>
    <d v="2017-03-01T00:00:00"/>
    <x v="4"/>
    <b v="1"/>
    <s v="Approved"/>
    <x v="5"/>
    <x v="0"/>
    <s v="low"/>
    <s v="medium"/>
    <n v="642.30999999999995"/>
    <n v="513.85"/>
    <n v="38482"/>
  </r>
  <r>
    <n v="19720"/>
    <n v="97"/>
    <x v="2814"/>
    <d v="2017-12-25T00:00:00"/>
    <x v="10"/>
    <b v="1"/>
    <s v="Approved"/>
    <x v="2"/>
    <x v="1"/>
    <s v="medium"/>
    <s v="medium"/>
    <n v="742.54"/>
    <n v="667.4"/>
    <n v="41701"/>
  </r>
  <r>
    <n v="19721"/>
    <n v="40"/>
    <x v="2633"/>
    <d v="2017-04-25T00:00:00"/>
    <x v="5"/>
    <b v="0"/>
    <s v="Approved"/>
    <x v="2"/>
    <x v="0"/>
    <s v="high"/>
    <s v="medium"/>
    <n v="1458.17"/>
    <n v="874.9"/>
    <n v="38750"/>
  </r>
  <r>
    <n v="19722"/>
    <n v="77"/>
    <x v="1180"/>
    <d v="2017-01-31T00:00:00"/>
    <x v="7"/>
    <b v="0"/>
    <s v="Approved"/>
    <x v="3"/>
    <x v="1"/>
    <s v="medium"/>
    <s v="large"/>
    <n v="1240.31"/>
    <n v="795.1"/>
    <n v="38339"/>
  </r>
  <r>
    <n v="19723"/>
    <n v="60"/>
    <x v="595"/>
    <d v="2017-01-03T00:00:00"/>
    <x v="7"/>
    <b v="1"/>
    <s v="Approved"/>
    <x v="4"/>
    <x v="0"/>
    <s v="high"/>
    <s v="small"/>
    <n v="1977.36"/>
    <n v="1759.85"/>
    <n v="40779"/>
  </r>
  <r>
    <n v="19724"/>
    <n v="36"/>
    <x v="2093"/>
    <d v="2017-12-09T00:00:00"/>
    <x v="10"/>
    <b v="0"/>
    <s v="Approved"/>
    <x v="0"/>
    <x v="0"/>
    <s v="low"/>
    <s v="medium"/>
    <n v="945.04"/>
    <n v="507.58"/>
    <n v="35052"/>
  </r>
  <r>
    <n v="19725"/>
    <n v="55"/>
    <x v="903"/>
    <d v="2017-06-08T00:00:00"/>
    <x v="9"/>
    <b v="0"/>
    <s v="Approved"/>
    <x v="1"/>
    <x v="1"/>
    <s v="medium"/>
    <s v="large"/>
    <n v="1894.19"/>
    <n v="598.76"/>
    <n v="37823"/>
  </r>
  <r>
    <n v="19726"/>
    <n v="66"/>
    <x v="3461"/>
    <d v="2017-09-13T00:00:00"/>
    <x v="8"/>
    <b v="0"/>
    <s v="Approved"/>
    <x v="4"/>
    <x v="1"/>
    <s v="low"/>
    <s v="small"/>
    <n v="590.26"/>
    <n v="525.33000000000004"/>
    <n v="40487"/>
  </r>
  <r>
    <n v="19727"/>
    <n v="8"/>
    <x v="2464"/>
    <d v="2017-01-17T00:00:00"/>
    <x v="7"/>
    <b v="1"/>
    <s v="Approved"/>
    <x v="0"/>
    <x v="1"/>
    <s v="medium"/>
    <s v="small"/>
    <n v="1703.52"/>
    <n v="1516.13"/>
    <n v="40649"/>
  </r>
  <r>
    <n v="19728"/>
    <n v="82"/>
    <x v="1495"/>
    <d v="2017-12-04T00:00:00"/>
    <x v="10"/>
    <b v="0"/>
    <s v="Approved"/>
    <x v="3"/>
    <x v="0"/>
    <s v="high"/>
    <s v="medium"/>
    <n v="1148.6400000000001"/>
    <n v="689.18"/>
    <n v="42226"/>
  </r>
  <r>
    <n v="19729"/>
    <n v="18"/>
    <x v="160"/>
    <d v="2017-10-23T00:00:00"/>
    <x v="2"/>
    <b v="0"/>
    <s v="Approved"/>
    <x v="0"/>
    <x v="0"/>
    <s v="medium"/>
    <s v="medium"/>
    <n v="575.27"/>
    <n v="431.45"/>
    <n v="41345"/>
  </r>
  <r>
    <n v="19730"/>
    <n v="11"/>
    <x v="488"/>
    <d v="2017-08-28T00:00:00"/>
    <x v="3"/>
    <b v="1"/>
    <s v="Approved"/>
    <x v="4"/>
    <x v="0"/>
    <s v="high"/>
    <s v="medium"/>
    <n v="1274.93"/>
    <n v="764.96"/>
    <n v="39298"/>
  </r>
  <r>
    <n v="19731"/>
    <n v="30"/>
    <x v="2613"/>
    <d v="2017-12-18T00:00:00"/>
    <x v="10"/>
    <b v="1"/>
    <s v="Approved"/>
    <x v="0"/>
    <x v="0"/>
    <s v="high"/>
    <s v="medium"/>
    <n v="748.17"/>
    <n v="448.9"/>
    <n v="34527"/>
  </r>
  <r>
    <n v="19732"/>
    <n v="27"/>
    <x v="2849"/>
    <d v="2017-08-02T00:00:00"/>
    <x v="3"/>
    <b v="0"/>
    <s v="Approved"/>
    <x v="1"/>
    <x v="0"/>
    <s v="medium"/>
    <s v="medium"/>
    <n v="499.53"/>
    <n v="388.72"/>
    <n v="36334"/>
  </r>
  <r>
    <n v="19733"/>
    <n v="74"/>
    <x v="504"/>
    <d v="2017-05-10T00:00:00"/>
    <x v="1"/>
    <b v="1"/>
    <s v="Approved"/>
    <x v="5"/>
    <x v="0"/>
    <s v="medium"/>
    <s v="medium"/>
    <n v="1762.96"/>
    <n v="950.52"/>
    <n v="41848"/>
  </r>
  <r>
    <n v="19734"/>
    <n v="52"/>
    <x v="228"/>
    <d v="2017-06-10T00:00:00"/>
    <x v="9"/>
    <b v="0"/>
    <s v="Approved"/>
    <x v="2"/>
    <x v="1"/>
    <s v="medium"/>
    <s v="medium"/>
    <n v="1280.28"/>
    <n v="829.51"/>
    <n v="35470"/>
  </r>
  <r>
    <n v="19735"/>
    <n v="17"/>
    <x v="671"/>
    <d v="2017-05-20T00:00:00"/>
    <x v="1"/>
    <b v="0"/>
    <s v="Approved"/>
    <x v="0"/>
    <x v="0"/>
    <s v="high"/>
    <s v="medium"/>
    <n v="1024.6600000000001"/>
    <n v="614.79999999999995"/>
    <n v="34244"/>
  </r>
  <r>
    <n v="19736"/>
    <n v="52"/>
    <x v="1352"/>
    <d v="2017-11-20T00:00:00"/>
    <x v="11"/>
    <b v="1"/>
    <s v="Approved"/>
    <x v="0"/>
    <x v="1"/>
    <s v="medium"/>
    <s v="large"/>
    <n v="1777.8"/>
    <n v="820.78"/>
    <n v="36334"/>
  </r>
  <r>
    <n v="19737"/>
    <n v="89"/>
    <x v="827"/>
    <d v="2017-12-06T00:00:00"/>
    <x v="10"/>
    <b v="1"/>
    <s v="Approved"/>
    <x v="5"/>
    <x v="3"/>
    <s v="medium"/>
    <s v="large"/>
    <n v="1362.99"/>
    <n v="57.74"/>
    <n v="34079"/>
  </r>
  <r>
    <n v="19738"/>
    <n v="79"/>
    <x v="3173"/>
    <d v="2017-05-29T00:00:00"/>
    <x v="1"/>
    <b v="0"/>
    <s v="Approved"/>
    <x v="0"/>
    <x v="3"/>
    <s v="medium"/>
    <s v="large"/>
    <n v="2083.94"/>
    <n v="675.03"/>
    <n v="41533"/>
  </r>
  <r>
    <n v="19739"/>
    <n v="85"/>
    <x v="543"/>
    <d v="2017-03-06T00:00:00"/>
    <x v="4"/>
    <b v="0"/>
    <s v="Approved"/>
    <x v="5"/>
    <x v="0"/>
    <s v="medium"/>
    <s v="medium"/>
    <n v="1228.07"/>
    <n v="400.91"/>
    <n v="37873"/>
  </r>
  <r>
    <n v="19740"/>
    <n v="45"/>
    <x v="3489"/>
    <d v="2017-11-13T00:00:00"/>
    <x v="11"/>
    <b v="0"/>
    <s v="Approved"/>
    <x v="0"/>
    <x v="0"/>
    <s v="medium"/>
    <s v="medium"/>
    <n v="441.49"/>
    <n v="84.99"/>
    <n v="38991"/>
  </r>
  <r>
    <n v="19741"/>
    <n v="69"/>
    <x v="1116"/>
    <d v="2017-02-01T00:00:00"/>
    <x v="0"/>
    <b v="0"/>
    <s v="Approved"/>
    <x v="4"/>
    <x v="1"/>
    <s v="medium"/>
    <s v="medium"/>
    <n v="792.9"/>
    <n v="594.67999999999995"/>
    <n v="33879"/>
  </r>
  <r>
    <n v="19742"/>
    <n v="1"/>
    <x v="1145"/>
    <d v="2017-04-28T00:00:00"/>
    <x v="5"/>
    <b v="0"/>
    <s v="Approved"/>
    <x v="4"/>
    <x v="0"/>
    <s v="medium"/>
    <s v="medium"/>
    <n v="1403.5"/>
    <n v="954.82"/>
    <n v="42688"/>
  </r>
  <r>
    <n v="19743"/>
    <n v="62"/>
    <x v="1965"/>
    <d v="2017-07-26T00:00:00"/>
    <x v="6"/>
    <b v="1"/>
    <s v="Approved"/>
    <x v="0"/>
    <x v="0"/>
    <s v="medium"/>
    <s v="medium"/>
    <n v="478.16"/>
    <n v="298.72000000000003"/>
    <n v="33879"/>
  </r>
  <r>
    <n v="19744"/>
    <n v="91"/>
    <x v="1989"/>
    <d v="2017-03-22T00:00:00"/>
    <x v="4"/>
    <b v="0"/>
    <s v="Approved"/>
    <x v="0"/>
    <x v="0"/>
    <s v="medium"/>
    <s v="medium"/>
    <n v="100.35"/>
    <n v="75.260000000000005"/>
    <n v="37626"/>
  </r>
  <r>
    <n v="19745"/>
    <n v="41"/>
    <x v="3486"/>
    <d v="2017-09-10T00:00:00"/>
    <x v="8"/>
    <b v="0"/>
    <s v="Approved"/>
    <x v="0"/>
    <x v="1"/>
    <s v="medium"/>
    <s v="medium"/>
    <n v="416.98"/>
    <n v="312.74"/>
    <n v="35560"/>
  </r>
  <r>
    <n v="19746"/>
    <n v="9"/>
    <x v="1327"/>
    <d v="2017-12-26T00:00:00"/>
    <x v="10"/>
    <b v="1"/>
    <s v="Approved"/>
    <x v="2"/>
    <x v="1"/>
    <s v="medium"/>
    <s v="medium"/>
    <n v="742.54"/>
    <n v="667.4"/>
    <n v="33549"/>
  </r>
  <r>
    <n v="19747"/>
    <n v="53"/>
    <x v="2992"/>
    <d v="2017-02-27T00:00:00"/>
    <x v="0"/>
    <b v="1"/>
    <s v="Approved"/>
    <x v="2"/>
    <x v="0"/>
    <s v="medium"/>
    <s v="medium"/>
    <n v="795.34"/>
    <n v="101.58"/>
    <n v="35470"/>
  </r>
  <r>
    <n v="19748"/>
    <n v="97"/>
    <x v="1371"/>
    <d v="2017-09-10T00:00:00"/>
    <x v="8"/>
    <b v="1"/>
    <s v="Approved"/>
    <x v="0"/>
    <x v="0"/>
    <s v="medium"/>
    <s v="large"/>
    <n v="202.62"/>
    <n v="151.96"/>
    <n v="38002"/>
  </r>
  <r>
    <n v="19749"/>
    <n v="11"/>
    <x v="196"/>
    <d v="2017-01-09T00:00:00"/>
    <x v="7"/>
    <b v="0"/>
    <s v="Approved"/>
    <x v="4"/>
    <x v="0"/>
    <s v="high"/>
    <s v="medium"/>
    <n v="1274.93"/>
    <n v="764.96"/>
    <n v="39298"/>
  </r>
  <r>
    <n v="19750"/>
    <n v="60"/>
    <x v="1681"/>
    <d v="2017-10-23T00:00:00"/>
    <x v="2"/>
    <b v="0"/>
    <s v="Approved"/>
    <x v="4"/>
    <x v="0"/>
    <s v="high"/>
    <s v="small"/>
    <n v="1977.36"/>
    <n v="1759.85"/>
    <n v="40779"/>
  </r>
  <r>
    <n v="19751"/>
    <n v="100"/>
    <x v="2146"/>
    <d v="2017-03-23T00:00:00"/>
    <x v="4"/>
    <b v="0"/>
    <s v="Approved"/>
    <x v="3"/>
    <x v="1"/>
    <s v="medium"/>
    <s v="medium"/>
    <n v="1036.5899999999999"/>
    <n v="206.35"/>
    <n v="33364"/>
  </r>
  <r>
    <n v="19752"/>
    <n v="80"/>
    <x v="1140"/>
    <d v="2017-03-22T00:00:00"/>
    <x v="4"/>
    <b v="1"/>
    <s v="Approved"/>
    <x v="2"/>
    <x v="3"/>
    <s v="low"/>
    <s v="medium"/>
    <n v="1073.07"/>
    <n v="933.84"/>
    <n v="35455"/>
  </r>
  <r>
    <n v="19753"/>
    <n v="54"/>
    <x v="2677"/>
    <d v="2017-08-26T00:00:00"/>
    <x v="3"/>
    <b v="1"/>
    <s v="Approved"/>
    <x v="5"/>
    <x v="0"/>
    <s v="medium"/>
    <s v="medium"/>
    <n v="1807.45"/>
    <n v="778.69"/>
    <n v="40487"/>
  </r>
  <r>
    <n v="19754"/>
    <n v="8"/>
    <x v="1602"/>
    <d v="2017-05-31T00:00:00"/>
    <x v="1"/>
    <b v="0"/>
    <s v="Approved"/>
    <x v="0"/>
    <x v="1"/>
    <s v="medium"/>
    <s v="small"/>
    <n v="1703.52"/>
    <n v="1516.13"/>
    <n v="40649"/>
  </r>
  <r>
    <n v="19755"/>
    <n v="16"/>
    <x v="3169"/>
    <d v="2017-06-10T00:00:00"/>
    <x v="9"/>
    <b v="0"/>
    <s v="Approved"/>
    <x v="3"/>
    <x v="0"/>
    <s v="high"/>
    <s v="small"/>
    <n v="1661.92"/>
    <n v="1479.11"/>
    <n v="39880"/>
  </r>
  <r>
    <n v="19756"/>
    <n v="2"/>
    <x v="2963"/>
    <d v="2017-08-12T00:00:00"/>
    <x v="3"/>
    <b v="0"/>
    <s v="Approved"/>
    <x v="0"/>
    <x v="0"/>
    <s v="medium"/>
    <s v="medium"/>
    <n v="71.489999999999995"/>
    <n v="53.62"/>
    <n v="40649"/>
  </r>
  <r>
    <n v="19757"/>
    <n v="15"/>
    <x v="2346"/>
    <d v="2017-01-04T00:00:00"/>
    <x v="7"/>
    <b v="1"/>
    <s v="Approved"/>
    <x v="3"/>
    <x v="0"/>
    <s v="low"/>
    <s v="medium"/>
    <n v="958.74"/>
    <n v="748.9"/>
    <n v="38693"/>
  </r>
  <r>
    <n v="19758"/>
    <n v="55"/>
    <x v="123"/>
    <d v="2017-03-27T00:00:00"/>
    <x v="4"/>
    <b v="1"/>
    <s v="Approved"/>
    <x v="1"/>
    <x v="1"/>
    <s v="medium"/>
    <s v="large"/>
    <n v="1894.19"/>
    <n v="598.76"/>
    <n v="34143"/>
  </r>
  <r>
    <n v="19759"/>
    <n v="48"/>
    <x v="2703"/>
    <d v="2017-11-09T00:00:00"/>
    <x v="11"/>
    <b v="1"/>
    <s v="Approved"/>
    <x v="5"/>
    <x v="0"/>
    <s v="medium"/>
    <s v="medium"/>
    <n v="1762.96"/>
    <n v="950.52"/>
    <n v="41064"/>
  </r>
  <r>
    <n v="19760"/>
    <n v="14"/>
    <x v="758"/>
    <d v="2017-11-06T00:00:00"/>
    <x v="11"/>
    <b v="1"/>
    <s v="Approved"/>
    <x v="1"/>
    <x v="0"/>
    <s v="medium"/>
    <s v="small"/>
    <n v="1386.84"/>
    <n v="1234.29"/>
    <n v="38693"/>
  </r>
  <r>
    <n v="19761"/>
    <n v="18"/>
    <x v="710"/>
    <d v="2017-03-08T00:00:00"/>
    <x v="4"/>
    <b v="1"/>
    <s v="Approved"/>
    <x v="0"/>
    <x v="0"/>
    <s v="medium"/>
    <s v="medium"/>
    <n v="575.27"/>
    <n v="431.45"/>
    <n v="41345"/>
  </r>
  <r>
    <n v="19762"/>
    <n v="6"/>
    <x v="1003"/>
    <d v="2017-04-17T00:00:00"/>
    <x v="5"/>
    <b v="0"/>
    <s v="Approved"/>
    <x v="2"/>
    <x v="0"/>
    <s v="high"/>
    <s v="medium"/>
    <n v="227.88"/>
    <n v="136.72999999999999"/>
    <n v="37659"/>
  </r>
  <r>
    <n v="19763"/>
    <n v="40"/>
    <x v="233"/>
    <d v="2017-02-23T00:00:00"/>
    <x v="0"/>
    <b v="0"/>
    <s v="Approved"/>
    <x v="1"/>
    <x v="1"/>
    <s v="medium"/>
    <s v="large"/>
    <n v="1894.19"/>
    <n v="598.76"/>
    <n v="40779"/>
  </r>
  <r>
    <n v="19764"/>
    <n v="81"/>
    <x v="1174"/>
    <d v="2017-03-18T00:00:00"/>
    <x v="4"/>
    <b v="0"/>
    <s v="Approved"/>
    <x v="0"/>
    <x v="0"/>
    <s v="medium"/>
    <s v="medium"/>
    <n v="1151.96"/>
    <n v="649.49"/>
    <n v="40672"/>
  </r>
  <r>
    <n v="19765"/>
    <n v="27"/>
    <x v="1265"/>
    <d v="2017-07-10T00:00:00"/>
    <x v="6"/>
    <b v="0"/>
    <s v="Approved"/>
    <x v="1"/>
    <x v="0"/>
    <s v="medium"/>
    <s v="medium"/>
    <n v="499.53"/>
    <n v="388.72"/>
    <n v="34527"/>
  </r>
  <r>
    <n v="19766"/>
    <n v="71"/>
    <x v="1756"/>
    <d v="2017-12-24T00:00:00"/>
    <x v="10"/>
    <b v="1"/>
    <s v="Approved"/>
    <x v="0"/>
    <x v="0"/>
    <s v="high"/>
    <s v="large"/>
    <n v="1842.92"/>
    <n v="1105.75"/>
    <n v="34996"/>
  </r>
  <r>
    <n v="19767"/>
    <n v="92"/>
    <x v="1952"/>
    <d v="2017-07-21T00:00:00"/>
    <x v="6"/>
    <b v="1"/>
    <s v="Approved"/>
    <x v="5"/>
    <x v="0"/>
    <s v="medium"/>
    <s v="small"/>
    <n v="1415.01"/>
    <n v="1259.3599999999999"/>
    <n v="38002"/>
  </r>
  <r>
    <n v="19768"/>
    <s v="Unknown"/>
    <x v="381"/>
    <d v="2017-03-31T00:00:00"/>
    <x v="4"/>
    <b v="1"/>
    <s v="Approved"/>
    <x v="3"/>
    <x v="0"/>
    <s v="medium"/>
    <s v="medium"/>
    <n v="360.4"/>
    <n v="270.3"/>
    <n v="42710"/>
  </r>
  <r>
    <n v="19769"/>
    <s v="Unknown"/>
    <x v="1638"/>
    <d v="2017-07-25T00:00:00"/>
    <x v="6"/>
    <b v="0"/>
    <s v="Approved"/>
    <x v="4"/>
    <x v="0"/>
    <s v="medium"/>
    <s v="medium"/>
    <n v="230.91"/>
    <n v="173.18"/>
    <n v="39031"/>
  </r>
  <r>
    <n v="19770"/>
    <n v="10"/>
    <x v="2171"/>
    <d v="2017-03-16T00:00:00"/>
    <x v="4"/>
    <b v="0"/>
    <s v="Approved"/>
    <x v="5"/>
    <x v="3"/>
    <s v="medium"/>
    <s v="medium"/>
    <n v="1466.68"/>
    <n v="363.25"/>
    <n v="41701"/>
  </r>
  <r>
    <n v="19771"/>
    <n v="39"/>
    <x v="1281"/>
    <d v="2017-10-07T00:00:00"/>
    <x v="2"/>
    <b v="0"/>
    <s v="Approved"/>
    <x v="4"/>
    <x v="0"/>
    <s v="medium"/>
    <s v="large"/>
    <n v="1812.75"/>
    <n v="582.48"/>
    <n v="34071"/>
  </r>
  <r>
    <n v="19772"/>
    <n v="6"/>
    <x v="1800"/>
    <d v="2017-02-09T00:00:00"/>
    <x v="0"/>
    <b v="1"/>
    <s v="Approved"/>
    <x v="2"/>
    <x v="0"/>
    <s v="high"/>
    <s v="medium"/>
    <n v="227.88"/>
    <n v="136.72999999999999"/>
    <n v="38258"/>
  </r>
  <r>
    <n v="19773"/>
    <n v="82"/>
    <x v="580"/>
    <d v="2017-05-26T00:00:00"/>
    <x v="1"/>
    <b v="0"/>
    <s v="Approved"/>
    <x v="3"/>
    <x v="0"/>
    <s v="high"/>
    <s v="medium"/>
    <n v="1148.6400000000001"/>
    <n v="689.18"/>
    <n v="35667"/>
  </r>
  <r>
    <n v="19774"/>
    <n v="30"/>
    <x v="2468"/>
    <d v="2017-05-20T00:00:00"/>
    <x v="1"/>
    <b v="1"/>
    <s v="Approved"/>
    <x v="0"/>
    <x v="0"/>
    <s v="high"/>
    <s v="medium"/>
    <n v="748.17"/>
    <n v="448.9"/>
    <n v="33552"/>
  </r>
  <r>
    <n v="19775"/>
    <n v="37"/>
    <x v="1924"/>
    <d v="2017-07-22T00:00:00"/>
    <x v="6"/>
    <b v="1"/>
    <s v="Approved"/>
    <x v="2"/>
    <x v="0"/>
    <s v="low"/>
    <s v="medium"/>
    <n v="1793.43"/>
    <n v="248.82"/>
    <n v="40618"/>
  </r>
  <r>
    <n v="19776"/>
    <n v="43"/>
    <x v="2610"/>
    <d v="2017-09-07T00:00:00"/>
    <x v="8"/>
    <b v="1"/>
    <s v="Approved"/>
    <x v="0"/>
    <x v="0"/>
    <s v="medium"/>
    <s v="medium"/>
    <n v="1151.96"/>
    <n v="649.49"/>
    <n v="35470"/>
  </r>
  <r>
    <n v="19777"/>
    <n v="46"/>
    <x v="3353"/>
    <d v="2017-12-08T00:00:00"/>
    <x v="10"/>
    <b v="0"/>
    <s v="Approved"/>
    <x v="0"/>
    <x v="0"/>
    <s v="low"/>
    <s v="medium"/>
    <n v="1289.8499999999999"/>
    <n v="74.510000000000005"/>
    <n v="39427"/>
  </r>
  <r>
    <n v="19778"/>
    <n v="18"/>
    <x v="1508"/>
    <d v="2017-11-29T00:00:00"/>
    <x v="11"/>
    <b v="0"/>
    <s v="Approved"/>
    <x v="0"/>
    <x v="0"/>
    <s v="medium"/>
    <s v="medium"/>
    <n v="575.27"/>
    <n v="431.45"/>
    <n v="41345"/>
  </r>
  <r>
    <n v="19779"/>
    <n v="17"/>
    <x v="2773"/>
    <d v="2017-02-26T00:00:00"/>
    <x v="0"/>
    <b v="1"/>
    <s v="Approved"/>
    <x v="0"/>
    <x v="0"/>
    <s v="high"/>
    <s v="medium"/>
    <n v="1024.6600000000001"/>
    <n v="614.79999999999995"/>
    <n v="35378"/>
  </r>
  <r>
    <n v="19780"/>
    <n v="55"/>
    <x v="192"/>
    <d v="2017-02-25T00:00:00"/>
    <x v="0"/>
    <b v="1"/>
    <s v="Approved"/>
    <x v="1"/>
    <x v="1"/>
    <s v="medium"/>
    <s v="large"/>
    <n v="1894.19"/>
    <n v="598.76"/>
    <n v="33259"/>
  </r>
  <r>
    <n v="19781"/>
    <n v="92"/>
    <x v="1524"/>
    <d v="2017-12-14T00:00:00"/>
    <x v="10"/>
    <b v="1"/>
    <s v="Approved"/>
    <x v="5"/>
    <x v="0"/>
    <s v="medium"/>
    <s v="small"/>
    <n v="1415.01"/>
    <n v="1259.3599999999999"/>
    <n v="41434"/>
  </r>
  <r>
    <n v="19782"/>
    <n v="16"/>
    <x v="1117"/>
    <d v="2017-05-08T00:00:00"/>
    <x v="1"/>
    <b v="1"/>
    <s v="Approved"/>
    <x v="3"/>
    <x v="0"/>
    <s v="high"/>
    <s v="small"/>
    <n v="1661.92"/>
    <n v="1479.11"/>
    <n v="40670"/>
  </r>
  <r>
    <n v="19783"/>
    <n v="37"/>
    <x v="508"/>
    <d v="2017-10-31T00:00:00"/>
    <x v="2"/>
    <b v="1"/>
    <s v="Approved"/>
    <x v="2"/>
    <x v="0"/>
    <s v="low"/>
    <s v="medium"/>
    <n v="1793.43"/>
    <n v="248.82"/>
    <n v="40618"/>
  </r>
  <r>
    <n v="19784"/>
    <n v="15"/>
    <x v="2377"/>
    <d v="2017-11-06T00:00:00"/>
    <x v="11"/>
    <b v="1"/>
    <s v="Approved"/>
    <x v="3"/>
    <x v="0"/>
    <s v="low"/>
    <s v="medium"/>
    <n v="958.74"/>
    <n v="748.9"/>
    <n v="38693"/>
  </r>
  <r>
    <n v="19785"/>
    <n v="32"/>
    <x v="516"/>
    <d v="2017-07-03T00:00:00"/>
    <x v="6"/>
    <b v="1"/>
    <s v="Approved"/>
    <x v="4"/>
    <x v="0"/>
    <s v="high"/>
    <s v="medium"/>
    <n v="1179"/>
    <n v="707.4"/>
    <n v="35667"/>
  </r>
  <r>
    <n v="19786"/>
    <n v="92"/>
    <x v="2537"/>
    <d v="2017-11-16T00:00:00"/>
    <x v="11"/>
    <b v="1"/>
    <s v="Approved"/>
    <x v="5"/>
    <x v="0"/>
    <s v="medium"/>
    <s v="small"/>
    <n v="1415.01"/>
    <n v="1259.3599999999999"/>
    <n v="37626"/>
  </r>
  <r>
    <n v="19787"/>
    <n v="4"/>
    <x v="3047"/>
    <d v="2017-03-01T00:00:00"/>
    <x v="4"/>
    <b v="0"/>
    <s v="Approved"/>
    <x v="4"/>
    <x v="0"/>
    <s v="high"/>
    <s v="medium"/>
    <n v="1129.1300000000001"/>
    <n v="677.48"/>
    <n v="38573"/>
  </r>
  <r>
    <n v="19788"/>
    <n v="92"/>
    <x v="1534"/>
    <d v="2017-08-09T00:00:00"/>
    <x v="3"/>
    <b v="0"/>
    <s v="Approved"/>
    <x v="5"/>
    <x v="3"/>
    <s v="medium"/>
    <s v="large"/>
    <n v="1890.39"/>
    <n v="260.14"/>
    <n v="36146"/>
  </r>
  <r>
    <n v="19789"/>
    <n v="84"/>
    <x v="423"/>
    <d v="2017-03-10T00:00:00"/>
    <x v="4"/>
    <b v="0"/>
    <s v="Approved"/>
    <x v="1"/>
    <x v="1"/>
    <s v="medium"/>
    <s v="medium"/>
    <n v="290.62"/>
    <n v="215.14"/>
    <n v="38339"/>
  </r>
  <r>
    <n v="19790"/>
    <n v="7"/>
    <x v="1001"/>
    <d v="2017-02-09T00:00:00"/>
    <x v="0"/>
    <b v="1"/>
    <s v="Approved"/>
    <x v="4"/>
    <x v="0"/>
    <s v="medium"/>
    <s v="small"/>
    <n v="1311.44"/>
    <n v="1167.18"/>
    <n v="37698"/>
  </r>
  <r>
    <n v="19791"/>
    <s v="Unknown"/>
    <x v="2391"/>
    <d v="2017-07-10T00:00:00"/>
    <x v="6"/>
    <b v="0"/>
    <s v="Approved"/>
    <x v="1"/>
    <x v="0"/>
    <s v="high"/>
    <s v="medium"/>
    <n v="495.72"/>
    <n v="297.43"/>
    <n v="42105"/>
  </r>
  <r>
    <n v="19792"/>
    <n v="37"/>
    <x v="1637"/>
    <d v="2017-08-30T00:00:00"/>
    <x v="3"/>
    <b v="0"/>
    <s v="Approved"/>
    <x v="2"/>
    <x v="0"/>
    <s v="low"/>
    <s v="medium"/>
    <n v="1793.43"/>
    <n v="248.82"/>
    <n v="36361"/>
  </r>
  <r>
    <n v="19793"/>
    <n v="59"/>
    <x v="2089"/>
    <d v="2017-04-26T00:00:00"/>
    <x v="5"/>
    <b v="1"/>
    <s v="Approved"/>
    <x v="0"/>
    <x v="0"/>
    <s v="medium"/>
    <s v="large"/>
    <n v="1061.56"/>
    <n v="733.58"/>
    <n v="34170"/>
  </r>
  <r>
    <n v="19794"/>
    <s v="Unknown"/>
    <x v="281"/>
    <d v="2017-01-13T00:00:00"/>
    <x v="7"/>
    <b v="0"/>
    <s v="Approved"/>
    <x v="6"/>
    <x v="4"/>
    <s v="Unknown"/>
    <s v="Unknown"/>
    <n v="868.56"/>
    <s v="Unknown"/>
    <s v="Unknown"/>
  </r>
  <r>
    <n v="19795"/>
    <n v="76"/>
    <x v="1370"/>
    <d v="2017-09-14T00:00:00"/>
    <x v="8"/>
    <b v="1"/>
    <s v="Approved"/>
    <x v="5"/>
    <x v="0"/>
    <s v="low"/>
    <s v="medium"/>
    <n v="642.30999999999995"/>
    <n v="513.85"/>
    <n v="38339"/>
  </r>
  <r>
    <n v="19796"/>
    <n v="75"/>
    <x v="1403"/>
    <d v="2017-11-14T00:00:00"/>
    <x v="11"/>
    <b v="1"/>
    <s v="Approved"/>
    <x v="4"/>
    <x v="3"/>
    <s v="medium"/>
    <s v="large"/>
    <n v="1873.97"/>
    <n v="863.95"/>
    <n v="42226"/>
  </r>
  <r>
    <n v="19797"/>
    <n v="70"/>
    <x v="1163"/>
    <d v="2017-10-04T00:00:00"/>
    <x v="2"/>
    <b v="0"/>
    <s v="Approved"/>
    <x v="1"/>
    <x v="0"/>
    <s v="high"/>
    <s v="medium"/>
    <n v="495.72"/>
    <n v="297.43"/>
    <n v="42105"/>
  </r>
  <r>
    <n v="19798"/>
    <n v="24"/>
    <x v="3236"/>
    <d v="2017-09-08T00:00:00"/>
    <x v="8"/>
    <b v="0"/>
    <s v="Approved"/>
    <x v="0"/>
    <x v="1"/>
    <s v="medium"/>
    <s v="large"/>
    <n v="1777.8"/>
    <n v="820.78"/>
    <n v="33552"/>
  </r>
  <r>
    <n v="19799"/>
    <n v="36"/>
    <x v="1835"/>
    <d v="2017-07-24T00:00:00"/>
    <x v="6"/>
    <b v="0"/>
    <s v="Approved"/>
    <x v="0"/>
    <x v="0"/>
    <s v="low"/>
    <s v="medium"/>
    <n v="1289.8499999999999"/>
    <n v="74.510000000000005"/>
    <n v="38991"/>
  </r>
  <r>
    <n v="19800"/>
    <n v="56"/>
    <x v="3294"/>
    <d v="2017-02-27T00:00:00"/>
    <x v="0"/>
    <b v="1"/>
    <s v="Approved"/>
    <x v="2"/>
    <x v="0"/>
    <s v="medium"/>
    <s v="medium"/>
    <n v="183.86"/>
    <n v="137.9"/>
    <n v="34170"/>
  </r>
  <r>
    <n v="19801"/>
    <n v="30"/>
    <x v="1823"/>
    <d v="2017-05-24T00:00:00"/>
    <x v="1"/>
    <b v="0"/>
    <s v="Approved"/>
    <x v="0"/>
    <x v="0"/>
    <s v="high"/>
    <s v="medium"/>
    <n v="748.17"/>
    <n v="448.9"/>
    <n v="33552"/>
  </r>
  <r>
    <n v="19802"/>
    <n v="54"/>
    <x v="1901"/>
    <d v="2017-05-11T00:00:00"/>
    <x v="1"/>
    <b v="1"/>
    <s v="Approved"/>
    <x v="5"/>
    <x v="0"/>
    <s v="medium"/>
    <s v="medium"/>
    <n v="1807.45"/>
    <n v="778.69"/>
    <n v="40487"/>
  </r>
  <r>
    <n v="19803"/>
    <n v="36"/>
    <x v="1718"/>
    <d v="2017-07-21T00:00:00"/>
    <x v="6"/>
    <b v="0"/>
    <s v="Approved"/>
    <x v="0"/>
    <x v="0"/>
    <s v="low"/>
    <s v="medium"/>
    <n v="945.04"/>
    <n v="507.58"/>
    <n v="35052"/>
  </r>
  <r>
    <n v="19804"/>
    <n v="20"/>
    <x v="2207"/>
    <d v="2017-12-10T00:00:00"/>
    <x v="10"/>
    <b v="1"/>
    <s v="Approved"/>
    <x v="1"/>
    <x v="0"/>
    <s v="medium"/>
    <s v="small"/>
    <n v="1775.81"/>
    <n v="1580.47"/>
    <n v="40303"/>
  </r>
  <r>
    <n v="19805"/>
    <n v="81"/>
    <x v="2802"/>
    <d v="2017-08-23T00:00:00"/>
    <x v="3"/>
    <b v="1"/>
    <s v="Approved"/>
    <x v="3"/>
    <x v="0"/>
    <s v="medium"/>
    <s v="small"/>
    <n v="586.45000000000005"/>
    <n v="521.94000000000005"/>
    <n v="38002"/>
  </r>
  <r>
    <n v="19806"/>
    <n v="8"/>
    <x v="645"/>
    <d v="2017-10-29T00:00:00"/>
    <x v="2"/>
    <b v="0"/>
    <s v="Approved"/>
    <x v="0"/>
    <x v="1"/>
    <s v="medium"/>
    <s v="small"/>
    <n v="1703.52"/>
    <n v="1516.13"/>
    <n v="40649"/>
  </r>
  <r>
    <n v="19807"/>
    <n v="21"/>
    <x v="2352"/>
    <d v="2017-01-19T00:00:00"/>
    <x v="7"/>
    <b v="0"/>
    <s v="Approved"/>
    <x v="0"/>
    <x v="0"/>
    <s v="medium"/>
    <s v="large"/>
    <n v="1071.23"/>
    <n v="380.74"/>
    <n v="34115"/>
  </r>
  <r>
    <n v="19808"/>
    <n v="33"/>
    <x v="648"/>
    <d v="2017-03-19T00:00:00"/>
    <x v="4"/>
    <b v="1"/>
    <s v="Approved"/>
    <x v="2"/>
    <x v="1"/>
    <s v="medium"/>
    <s v="small"/>
    <n v="1810"/>
    <n v="1610.9"/>
    <n v="39526"/>
  </r>
  <r>
    <n v="19809"/>
    <n v="92"/>
    <x v="2335"/>
    <d v="2017-10-14T00:00:00"/>
    <x v="2"/>
    <b v="0"/>
    <s v="Approved"/>
    <x v="5"/>
    <x v="0"/>
    <s v="medium"/>
    <s v="small"/>
    <n v="1415.01"/>
    <n v="1259.3599999999999"/>
    <n v="37626"/>
  </r>
  <r>
    <n v="19810"/>
    <s v="Unknown"/>
    <x v="2056"/>
    <d v="2017-02-07T00:00:00"/>
    <x v="0"/>
    <b v="0"/>
    <s v="Approved"/>
    <x v="0"/>
    <x v="0"/>
    <s v="medium"/>
    <s v="medium"/>
    <n v="100.35"/>
    <n v="75.260000000000005"/>
    <n v="36367"/>
  </r>
  <r>
    <n v="19811"/>
    <n v="48"/>
    <x v="2581"/>
    <d v="2017-04-18T00:00:00"/>
    <x v="5"/>
    <b v="1"/>
    <s v="Approved"/>
    <x v="5"/>
    <x v="0"/>
    <s v="medium"/>
    <s v="medium"/>
    <n v="1762.96"/>
    <n v="950.52"/>
    <n v="35707"/>
  </r>
  <r>
    <n v="19812"/>
    <n v="80"/>
    <x v="1796"/>
    <d v="2017-03-13T00:00:00"/>
    <x v="4"/>
    <b v="0"/>
    <s v="Approved"/>
    <x v="1"/>
    <x v="0"/>
    <s v="medium"/>
    <s v="large"/>
    <n v="1469.44"/>
    <n v="596.54999999999995"/>
    <n v="33879"/>
  </r>
  <r>
    <n v="19813"/>
    <n v="57"/>
    <x v="1996"/>
    <d v="2017-12-04T00:00:00"/>
    <x v="10"/>
    <b v="0"/>
    <s v="Approved"/>
    <x v="5"/>
    <x v="3"/>
    <s v="medium"/>
    <s v="large"/>
    <n v="1890.39"/>
    <n v="260.14"/>
    <n v="33259"/>
  </r>
  <r>
    <n v="19814"/>
    <n v="27"/>
    <x v="1857"/>
    <d v="2017-07-01T00:00:00"/>
    <x v="6"/>
    <b v="1"/>
    <s v="Approved"/>
    <x v="1"/>
    <x v="0"/>
    <s v="low"/>
    <s v="medium"/>
    <n v="1057.51"/>
    <n v="154.4"/>
    <n v="34527"/>
  </r>
  <r>
    <n v="19815"/>
    <s v="Unknown"/>
    <x v="677"/>
    <d v="2017-05-20T00:00:00"/>
    <x v="1"/>
    <b v="0"/>
    <s v="Approved"/>
    <x v="2"/>
    <x v="0"/>
    <s v="high"/>
    <s v="medium"/>
    <n v="227.88"/>
    <n v="136.72999999999999"/>
    <n v="37659"/>
  </r>
  <r>
    <n v="19816"/>
    <n v="13"/>
    <x v="3189"/>
    <d v="2017-02-06T00:00:00"/>
    <x v="0"/>
    <b v="1"/>
    <s v="Approved"/>
    <x v="0"/>
    <x v="0"/>
    <s v="medium"/>
    <s v="medium"/>
    <n v="1163.8900000000001"/>
    <n v="589.27"/>
    <n v="42560"/>
  </r>
  <r>
    <n v="19817"/>
    <n v="12"/>
    <x v="2424"/>
    <d v="2017-12-19T00:00:00"/>
    <x v="10"/>
    <b v="0"/>
    <s v="Approved"/>
    <x v="5"/>
    <x v="0"/>
    <s v="medium"/>
    <s v="medium"/>
    <n v="1231.1500000000001"/>
    <n v="161.6"/>
    <n v="38216"/>
  </r>
  <r>
    <n v="19818"/>
    <n v="7"/>
    <x v="2887"/>
    <d v="2017-04-22T00:00:00"/>
    <x v="5"/>
    <b v="0"/>
    <s v="Approved"/>
    <x v="1"/>
    <x v="1"/>
    <s v="low"/>
    <s v="medium"/>
    <n v="980.37"/>
    <n v="234.43"/>
    <n v="37838"/>
  </r>
  <r>
    <n v="19819"/>
    <n v="5"/>
    <x v="1545"/>
    <d v="2017-08-16T00:00:00"/>
    <x v="3"/>
    <b v="0"/>
    <s v="Approved"/>
    <x v="1"/>
    <x v="2"/>
    <s v="low"/>
    <s v="medium"/>
    <n v="574.64"/>
    <n v="459.71"/>
    <n v="38258"/>
  </r>
  <r>
    <n v="19820"/>
    <n v="34"/>
    <x v="1070"/>
    <d v="2017-08-04T00:00:00"/>
    <x v="3"/>
    <b v="0"/>
    <s v="Approved"/>
    <x v="3"/>
    <x v="1"/>
    <s v="high"/>
    <s v="large"/>
    <n v="774.53"/>
    <n v="464.72"/>
    <n v="37698"/>
  </r>
  <r>
    <n v="19821"/>
    <n v="51"/>
    <x v="2572"/>
    <d v="2017-11-17T00:00:00"/>
    <x v="11"/>
    <b v="1"/>
    <s v="Approved"/>
    <x v="2"/>
    <x v="0"/>
    <s v="high"/>
    <s v="medium"/>
    <n v="2005.66"/>
    <n v="1203.4000000000001"/>
    <n v="39915"/>
  </r>
  <r>
    <n v="19822"/>
    <s v="Unknown"/>
    <x v="513"/>
    <d v="2017-10-20T00:00:00"/>
    <x v="2"/>
    <b v="0"/>
    <s v="Approved"/>
    <x v="2"/>
    <x v="0"/>
    <s v="low"/>
    <s v="medium"/>
    <n v="71.16"/>
    <n v="56.93"/>
    <n v="42172"/>
  </r>
  <r>
    <n v="19823"/>
    <n v="3"/>
    <x v="1195"/>
    <d v="2017-12-02T00:00:00"/>
    <x v="10"/>
    <b v="0"/>
    <s v="Cancelled"/>
    <x v="1"/>
    <x v="0"/>
    <s v="medium"/>
    <s v="large"/>
    <n v="2091.4699999999998"/>
    <n v="388.92"/>
    <n v="36361"/>
  </r>
  <r>
    <n v="19824"/>
    <n v="71"/>
    <x v="166"/>
    <d v="2017-10-22T00:00:00"/>
    <x v="2"/>
    <b v="1"/>
    <s v="Approved"/>
    <x v="0"/>
    <x v="0"/>
    <s v="high"/>
    <s v="large"/>
    <n v="1842.92"/>
    <n v="1105.75"/>
    <n v="34996"/>
  </r>
  <r>
    <n v="19825"/>
    <n v="13"/>
    <x v="1307"/>
    <d v="2017-03-16T00:00:00"/>
    <x v="4"/>
    <b v="0"/>
    <s v="Approved"/>
    <x v="0"/>
    <x v="0"/>
    <s v="medium"/>
    <s v="medium"/>
    <n v="1163.8900000000001"/>
    <n v="589.27"/>
    <n v="41047"/>
  </r>
  <r>
    <n v="19826"/>
    <s v="Unknown"/>
    <x v="430"/>
    <d v="2017-04-21T00:00:00"/>
    <x v="5"/>
    <b v="0"/>
    <s v="Approved"/>
    <x v="1"/>
    <x v="0"/>
    <s v="medium"/>
    <s v="medium"/>
    <n v="499.53"/>
    <n v="388.72"/>
    <n v="36334"/>
  </r>
  <r>
    <n v="19827"/>
    <n v="37"/>
    <x v="3236"/>
    <d v="2017-11-16T00:00:00"/>
    <x v="11"/>
    <b v="1"/>
    <s v="Approved"/>
    <x v="2"/>
    <x v="0"/>
    <s v="low"/>
    <s v="medium"/>
    <n v="1793.43"/>
    <n v="248.82"/>
    <n v="38750"/>
  </r>
  <r>
    <n v="19828"/>
    <n v="62"/>
    <x v="2696"/>
    <d v="2017-01-05T00:00:00"/>
    <x v="7"/>
    <b v="1"/>
    <s v="Approved"/>
    <x v="0"/>
    <x v="0"/>
    <s v="medium"/>
    <s v="medium"/>
    <n v="478.16"/>
    <n v="298.72000000000003"/>
    <n v="34143"/>
  </r>
  <r>
    <n v="19829"/>
    <n v="16"/>
    <x v="1270"/>
    <d v="2017-12-17T00:00:00"/>
    <x v="10"/>
    <b v="0"/>
    <s v="Approved"/>
    <x v="3"/>
    <x v="0"/>
    <s v="high"/>
    <s v="small"/>
    <n v="1661.92"/>
    <n v="1479.11"/>
    <n v="34586"/>
  </r>
  <r>
    <n v="19830"/>
    <n v="21"/>
    <x v="3025"/>
    <d v="2017-02-25T00:00:00"/>
    <x v="0"/>
    <b v="0"/>
    <s v="Approved"/>
    <x v="0"/>
    <x v="0"/>
    <s v="medium"/>
    <s v="large"/>
    <n v="1071.23"/>
    <n v="380.74"/>
    <n v="36334"/>
  </r>
  <r>
    <n v="19831"/>
    <n v="12"/>
    <x v="2451"/>
    <d v="2017-06-23T00:00:00"/>
    <x v="9"/>
    <b v="1"/>
    <s v="Approved"/>
    <x v="5"/>
    <x v="0"/>
    <s v="medium"/>
    <s v="medium"/>
    <n v="1231.1500000000001"/>
    <n v="161.6"/>
    <n v="40303"/>
  </r>
  <r>
    <n v="19832"/>
    <n v="20"/>
    <x v="681"/>
    <d v="2017-01-11T00:00:00"/>
    <x v="7"/>
    <b v="0"/>
    <s v="Approved"/>
    <x v="1"/>
    <x v="0"/>
    <s v="medium"/>
    <s v="small"/>
    <n v="1775.81"/>
    <n v="1580.47"/>
    <n v="40303"/>
  </r>
  <r>
    <n v="19833"/>
    <n v="87"/>
    <x v="1985"/>
    <d v="2017-08-12T00:00:00"/>
    <x v="3"/>
    <b v="1"/>
    <s v="Approved"/>
    <x v="4"/>
    <x v="0"/>
    <s v="high"/>
    <s v="medium"/>
    <n v="1179"/>
    <n v="707.4"/>
    <n v="35667"/>
  </r>
  <r>
    <n v="19834"/>
    <n v="95"/>
    <x v="1032"/>
    <d v="2017-10-17T00:00:00"/>
    <x v="2"/>
    <b v="0"/>
    <s v="Approved"/>
    <x v="4"/>
    <x v="0"/>
    <s v="medium"/>
    <s v="large"/>
    <n v="569.55999999999995"/>
    <n v="528.42999999999995"/>
    <n v="38002"/>
  </r>
  <r>
    <n v="19835"/>
    <n v="57"/>
    <x v="363"/>
    <d v="2017-10-03T00:00:00"/>
    <x v="2"/>
    <b v="1"/>
    <s v="Approved"/>
    <x v="5"/>
    <x v="3"/>
    <s v="medium"/>
    <s v="large"/>
    <n v="1890.39"/>
    <n v="260.14"/>
    <n v="33259"/>
  </r>
  <r>
    <n v="19836"/>
    <n v="40"/>
    <x v="1784"/>
    <d v="2017-03-14T00:00:00"/>
    <x v="4"/>
    <b v="1"/>
    <s v="Approved"/>
    <x v="2"/>
    <x v="0"/>
    <s v="high"/>
    <s v="medium"/>
    <n v="1458.17"/>
    <n v="874.9"/>
    <n v="38750"/>
  </r>
  <r>
    <n v="19837"/>
    <s v="Unknown"/>
    <x v="905"/>
    <d v="2017-04-28T00:00:00"/>
    <x v="5"/>
    <b v="1"/>
    <s v="Approved"/>
    <x v="0"/>
    <x v="0"/>
    <s v="medium"/>
    <s v="large"/>
    <n v="202.62"/>
    <n v="151.96"/>
    <n v="42458"/>
  </r>
  <r>
    <n v="19838"/>
    <n v="39"/>
    <x v="2921"/>
    <d v="2017-04-25T00:00:00"/>
    <x v="5"/>
    <b v="1"/>
    <s v="Approved"/>
    <x v="4"/>
    <x v="0"/>
    <s v="medium"/>
    <s v="large"/>
    <n v="1812.75"/>
    <n v="582.48"/>
    <n v="39427"/>
  </r>
  <r>
    <n v="19839"/>
    <n v="29"/>
    <x v="1629"/>
    <d v="2017-10-10T00:00:00"/>
    <x v="2"/>
    <b v="0"/>
    <s v="Approved"/>
    <x v="3"/>
    <x v="1"/>
    <s v="medium"/>
    <s v="medium"/>
    <n v="543.39"/>
    <n v="407.54"/>
    <n v="42458"/>
  </r>
  <r>
    <n v="19840"/>
    <n v="28"/>
    <x v="3176"/>
    <d v="2017-10-11T00:00:00"/>
    <x v="2"/>
    <b v="0"/>
    <s v="Approved"/>
    <x v="3"/>
    <x v="0"/>
    <s v="medium"/>
    <s v="small"/>
    <n v="1216.1400000000001"/>
    <n v="1082.3599999999999"/>
    <n v="33455"/>
  </r>
  <r>
    <n v="19841"/>
    <n v="64"/>
    <x v="159"/>
    <d v="2017-03-01T00:00:00"/>
    <x v="4"/>
    <b v="1"/>
    <s v="Approved"/>
    <x v="1"/>
    <x v="0"/>
    <s v="medium"/>
    <s v="large"/>
    <n v="1469.44"/>
    <n v="596.54999999999995"/>
    <n v="34996"/>
  </r>
  <r>
    <n v="19842"/>
    <n v="89"/>
    <x v="2497"/>
    <d v="2017-09-30T00:00:00"/>
    <x v="8"/>
    <b v="1"/>
    <s v="Approved"/>
    <x v="5"/>
    <x v="3"/>
    <s v="medium"/>
    <s v="large"/>
    <n v="1362.99"/>
    <n v="57.74"/>
    <n v="34079"/>
  </r>
  <r>
    <n v="19843"/>
    <n v="27"/>
    <x v="3158"/>
    <d v="2017-11-07T00:00:00"/>
    <x v="11"/>
    <b v="0"/>
    <s v="Approved"/>
    <x v="1"/>
    <x v="0"/>
    <s v="medium"/>
    <s v="medium"/>
    <n v="499.53"/>
    <n v="388.72"/>
    <n v="36334"/>
  </r>
  <r>
    <n v="19844"/>
    <n v="3"/>
    <x v="2297"/>
    <d v="2017-01-28T00:00:00"/>
    <x v="7"/>
    <s v="Unknown"/>
    <s v="Approved"/>
    <x v="1"/>
    <x v="0"/>
    <s v="medium"/>
    <s v="large"/>
    <n v="2091.4699999999998"/>
    <n v="388.92"/>
    <n v="37823"/>
  </r>
  <r>
    <n v="19845"/>
    <n v="47"/>
    <x v="2439"/>
    <d v="2017-08-05T00:00:00"/>
    <x v="3"/>
    <b v="0"/>
    <s v="Approved"/>
    <x v="1"/>
    <x v="1"/>
    <s v="low"/>
    <s v="small"/>
    <n v="1720.7"/>
    <n v="1531.42"/>
    <n v="41064"/>
  </r>
  <r>
    <n v="19846"/>
    <n v="71"/>
    <x v="3144"/>
    <d v="2017-09-07T00:00:00"/>
    <x v="8"/>
    <b v="0"/>
    <s v="Approved"/>
    <x v="0"/>
    <x v="0"/>
    <s v="high"/>
    <s v="large"/>
    <n v="1842.92"/>
    <n v="1105.75"/>
    <n v="38193"/>
  </r>
  <r>
    <n v="19847"/>
    <n v="38"/>
    <x v="1660"/>
    <d v="2017-03-03T00:00:00"/>
    <x v="4"/>
    <b v="0"/>
    <s v="Approved"/>
    <x v="0"/>
    <x v="0"/>
    <s v="medium"/>
    <s v="medium"/>
    <n v="1577.53"/>
    <n v="826.51"/>
    <n v="40336"/>
  </r>
  <r>
    <n v="19848"/>
    <n v="7"/>
    <x v="1349"/>
    <d v="2017-10-01T00:00:00"/>
    <x v="2"/>
    <b v="1"/>
    <s v="Approved"/>
    <x v="4"/>
    <x v="0"/>
    <s v="medium"/>
    <s v="small"/>
    <n v="1311.44"/>
    <n v="1167.18"/>
    <n v="33888"/>
  </r>
  <r>
    <n v="19849"/>
    <n v="87"/>
    <x v="1353"/>
    <d v="2017-08-10T00:00:00"/>
    <x v="3"/>
    <b v="0"/>
    <s v="Approved"/>
    <x v="4"/>
    <x v="0"/>
    <s v="high"/>
    <s v="medium"/>
    <n v="1179"/>
    <n v="707.4"/>
    <n v="37874"/>
  </r>
  <r>
    <n v="19850"/>
    <n v="44"/>
    <x v="12"/>
    <d v="2017-03-02T00:00:00"/>
    <x v="4"/>
    <b v="0"/>
    <s v="Approved"/>
    <x v="5"/>
    <x v="0"/>
    <s v="medium"/>
    <s v="medium"/>
    <n v="1769.64"/>
    <n v="108.76"/>
    <n v="40672"/>
  </r>
  <r>
    <n v="19851"/>
    <n v="55"/>
    <x v="1677"/>
    <d v="2017-10-29T00:00:00"/>
    <x v="2"/>
    <b v="0"/>
    <s v="Approved"/>
    <x v="1"/>
    <x v="1"/>
    <s v="medium"/>
    <s v="large"/>
    <n v="1894.19"/>
    <n v="598.76"/>
    <n v="42172"/>
  </r>
  <r>
    <n v="19852"/>
    <n v="11"/>
    <x v="2038"/>
    <d v="2017-12-14T00:00:00"/>
    <x v="10"/>
    <b v="1"/>
    <s v="Approved"/>
    <x v="4"/>
    <x v="0"/>
    <s v="high"/>
    <s v="medium"/>
    <n v="1274.93"/>
    <n v="764.96"/>
    <n v="35378"/>
  </r>
  <r>
    <n v="19853"/>
    <n v="7"/>
    <x v="418"/>
    <d v="2017-04-02T00:00:00"/>
    <x v="5"/>
    <b v="0"/>
    <s v="Approved"/>
    <x v="1"/>
    <x v="1"/>
    <s v="low"/>
    <s v="medium"/>
    <n v="980.37"/>
    <n v="234.43"/>
    <n v="40649"/>
  </r>
  <r>
    <n v="19854"/>
    <n v="68"/>
    <x v="3491"/>
    <d v="2017-02-02T00:00:00"/>
    <x v="0"/>
    <b v="1"/>
    <s v="Approved"/>
    <x v="2"/>
    <x v="0"/>
    <s v="medium"/>
    <s v="medium"/>
    <n v="1636.9"/>
    <n v="44.71"/>
    <n v="40410"/>
  </r>
  <r>
    <n v="19855"/>
    <n v="93"/>
    <x v="1520"/>
    <d v="2017-05-26T00:00:00"/>
    <x v="1"/>
    <b v="1"/>
    <s v="Approved"/>
    <x v="5"/>
    <x v="0"/>
    <s v="medium"/>
    <s v="medium"/>
    <n v="1065.03"/>
    <n v="230.09"/>
    <n v="36833"/>
  </r>
  <r>
    <n v="19856"/>
    <n v="9"/>
    <x v="101"/>
    <d v="2017-01-07T00:00:00"/>
    <x v="7"/>
    <b v="0"/>
    <s v="Approved"/>
    <x v="2"/>
    <x v="1"/>
    <s v="medium"/>
    <s v="medium"/>
    <n v="742.54"/>
    <n v="667.4"/>
    <n v="33549"/>
  </r>
  <r>
    <n v="19857"/>
    <n v="94"/>
    <x v="3452"/>
    <d v="2017-08-25T00:00:00"/>
    <x v="3"/>
    <b v="0"/>
    <s v="Approved"/>
    <x v="4"/>
    <x v="0"/>
    <s v="medium"/>
    <s v="large"/>
    <n v="1635.3"/>
    <n v="993.66"/>
    <n v="41434"/>
  </r>
  <r>
    <n v="19858"/>
    <n v="53"/>
    <x v="3044"/>
    <d v="2017-04-17T00:00:00"/>
    <x v="5"/>
    <b v="0"/>
    <s v="Approved"/>
    <x v="2"/>
    <x v="0"/>
    <s v="medium"/>
    <s v="medium"/>
    <n v="795.34"/>
    <n v="101.58"/>
    <n v="37823"/>
  </r>
  <r>
    <n v="19859"/>
    <n v="57"/>
    <x v="663"/>
    <d v="2017-03-01T00:00:00"/>
    <x v="4"/>
    <b v="0"/>
    <s v="Approved"/>
    <x v="5"/>
    <x v="3"/>
    <s v="medium"/>
    <s v="large"/>
    <n v="1890.39"/>
    <n v="260.14"/>
    <n v="33259"/>
  </r>
  <r>
    <n v="19860"/>
    <s v="Unknown"/>
    <x v="469"/>
    <d v="2017-06-24T00:00:00"/>
    <x v="9"/>
    <b v="1"/>
    <s v="Approved"/>
    <x v="6"/>
    <x v="4"/>
    <s v="Unknown"/>
    <s v="Unknown"/>
    <n v="1497.43"/>
    <s v="Unknown"/>
    <s v="Unknown"/>
  </r>
  <r>
    <n v="19861"/>
    <n v="37"/>
    <x v="88"/>
    <d v="2017-08-21T00:00:00"/>
    <x v="3"/>
    <b v="0"/>
    <s v="Approved"/>
    <x v="2"/>
    <x v="0"/>
    <s v="low"/>
    <s v="medium"/>
    <n v="1793.43"/>
    <n v="248.82"/>
    <n v="34071"/>
  </r>
  <r>
    <n v="19862"/>
    <n v="24"/>
    <x v="1774"/>
    <d v="2017-01-11T00:00:00"/>
    <x v="7"/>
    <b v="0"/>
    <s v="Approved"/>
    <x v="0"/>
    <x v="1"/>
    <s v="medium"/>
    <s v="large"/>
    <n v="1777.8"/>
    <n v="820.78"/>
    <n v="34115"/>
  </r>
  <r>
    <n v="19863"/>
    <n v="7"/>
    <x v="1814"/>
    <d v="2017-11-16T00:00:00"/>
    <x v="11"/>
    <b v="1"/>
    <s v="Approved"/>
    <x v="1"/>
    <x v="1"/>
    <s v="low"/>
    <s v="medium"/>
    <n v="980.37"/>
    <n v="234.43"/>
    <n v="42218"/>
  </r>
  <r>
    <n v="19864"/>
    <n v="39"/>
    <x v="3247"/>
    <d v="2017-07-04T00:00:00"/>
    <x v="6"/>
    <b v="0"/>
    <s v="Approved"/>
    <x v="4"/>
    <x v="0"/>
    <s v="medium"/>
    <s v="large"/>
    <n v="1812.75"/>
    <n v="582.48"/>
    <n v="40336"/>
  </r>
  <r>
    <n v="19865"/>
    <n v="41"/>
    <x v="3019"/>
    <d v="2017-01-22T00:00:00"/>
    <x v="7"/>
    <b v="1"/>
    <s v="Approved"/>
    <x v="0"/>
    <x v="1"/>
    <s v="medium"/>
    <s v="medium"/>
    <n v="416.98"/>
    <n v="312.74"/>
    <n v="35560"/>
  </r>
  <r>
    <n v="19866"/>
    <n v="89"/>
    <x v="2414"/>
    <d v="2017-06-12T00:00:00"/>
    <x v="9"/>
    <b v="1"/>
    <s v="Approved"/>
    <x v="5"/>
    <x v="3"/>
    <s v="medium"/>
    <s v="large"/>
    <n v="1362.99"/>
    <n v="57.74"/>
    <n v="34079"/>
  </r>
  <r>
    <n v="19867"/>
    <n v="38"/>
    <x v="2059"/>
    <d v="2017-09-17T00:00:00"/>
    <x v="8"/>
    <b v="0"/>
    <s v="Approved"/>
    <x v="0"/>
    <x v="0"/>
    <s v="medium"/>
    <s v="medium"/>
    <n v="1577.53"/>
    <n v="826.51"/>
    <n v="39526"/>
  </r>
  <r>
    <n v="19868"/>
    <n v="74"/>
    <x v="2444"/>
    <d v="2017-03-14T00:00:00"/>
    <x v="4"/>
    <b v="1"/>
    <s v="Approved"/>
    <x v="5"/>
    <x v="0"/>
    <s v="medium"/>
    <s v="medium"/>
    <n v="1228.07"/>
    <n v="400.91"/>
    <n v="36668"/>
  </r>
  <r>
    <n v="19869"/>
    <n v="61"/>
    <x v="3193"/>
    <d v="2017-03-23T00:00:00"/>
    <x v="4"/>
    <b v="0"/>
    <s v="Approved"/>
    <x v="2"/>
    <x v="0"/>
    <s v="low"/>
    <s v="medium"/>
    <n v="71.16"/>
    <n v="56.93"/>
    <n v="40410"/>
  </r>
  <r>
    <n v="19870"/>
    <n v="10"/>
    <x v="621"/>
    <d v="2017-09-19T00:00:00"/>
    <x v="8"/>
    <b v="1"/>
    <s v="Approved"/>
    <x v="0"/>
    <x v="0"/>
    <s v="medium"/>
    <s v="medium"/>
    <n v="1945.43"/>
    <n v="333.18"/>
    <n v="37499"/>
  </r>
  <r>
    <n v="19871"/>
    <n v="24"/>
    <x v="2622"/>
    <d v="2017-02-09T00:00:00"/>
    <x v="0"/>
    <b v="0"/>
    <s v="Approved"/>
    <x v="0"/>
    <x v="1"/>
    <s v="medium"/>
    <s v="large"/>
    <n v="1777.8"/>
    <n v="820.78"/>
    <n v="36334"/>
  </r>
  <r>
    <n v="19872"/>
    <s v="Unknown"/>
    <x v="2323"/>
    <d v="2017-03-17T00:00:00"/>
    <x v="4"/>
    <b v="1"/>
    <s v="Approved"/>
    <x v="6"/>
    <x v="4"/>
    <s v="Unknown"/>
    <s v="Unknown"/>
    <n v="867.92"/>
    <s v="Unknown"/>
    <s v="Unknown"/>
  </r>
  <r>
    <n v="19873"/>
    <n v="74"/>
    <x v="212"/>
    <d v="2017-12-18T00:00:00"/>
    <x v="10"/>
    <b v="1"/>
    <s v="Approved"/>
    <x v="5"/>
    <x v="0"/>
    <s v="medium"/>
    <s v="medium"/>
    <n v="1762.96"/>
    <n v="950.52"/>
    <n v="41848"/>
  </r>
  <r>
    <n v="19874"/>
    <n v="2"/>
    <x v="616"/>
    <d v="2017-05-28T00:00:00"/>
    <x v="1"/>
    <b v="1"/>
    <s v="Approved"/>
    <x v="0"/>
    <x v="0"/>
    <s v="medium"/>
    <s v="medium"/>
    <n v="71.489999999999995"/>
    <n v="53.62"/>
    <n v="41245"/>
  </r>
  <r>
    <n v="19875"/>
    <n v="13"/>
    <x v="2628"/>
    <d v="2017-11-15T00:00:00"/>
    <x v="11"/>
    <b v="0"/>
    <s v="Approved"/>
    <x v="0"/>
    <x v="0"/>
    <s v="medium"/>
    <s v="medium"/>
    <n v="1163.8900000000001"/>
    <n v="589.27"/>
    <n v="42560"/>
  </r>
  <r>
    <n v="19876"/>
    <n v="86"/>
    <x v="2073"/>
    <d v="2017-12-17T00:00:00"/>
    <x v="10"/>
    <b v="1"/>
    <s v="Approved"/>
    <x v="2"/>
    <x v="0"/>
    <s v="medium"/>
    <s v="medium"/>
    <n v="235.63"/>
    <n v="125.07"/>
    <n v="38206"/>
  </r>
  <r>
    <n v="19877"/>
    <s v="Unknown"/>
    <x v="2449"/>
    <d v="2017-08-13T00:00:00"/>
    <x v="3"/>
    <b v="1"/>
    <s v="Approved"/>
    <x v="0"/>
    <x v="0"/>
    <s v="medium"/>
    <s v="medium"/>
    <n v="71.489999999999995"/>
    <n v="53.62"/>
    <n v="41245"/>
  </r>
  <r>
    <n v="19878"/>
    <n v="67"/>
    <x v="166"/>
    <d v="2017-06-08T00:00:00"/>
    <x v="9"/>
    <b v="0"/>
    <s v="Approved"/>
    <x v="3"/>
    <x v="1"/>
    <s v="medium"/>
    <s v="medium"/>
    <n v="544.04999999999995"/>
    <n v="376.84"/>
    <n v="38647"/>
  </r>
  <r>
    <n v="19879"/>
    <n v="52"/>
    <x v="1686"/>
    <d v="2017-01-15T00:00:00"/>
    <x v="7"/>
    <b v="1"/>
    <s v="Approved"/>
    <x v="2"/>
    <x v="1"/>
    <s v="medium"/>
    <s v="medium"/>
    <n v="1280.28"/>
    <n v="829.51"/>
    <n v="35470"/>
  </r>
  <r>
    <n v="19880"/>
    <n v="92"/>
    <x v="1674"/>
    <d v="2017-01-07T00:00:00"/>
    <x v="7"/>
    <b v="0"/>
    <s v="Approved"/>
    <x v="5"/>
    <x v="3"/>
    <s v="medium"/>
    <s v="large"/>
    <n v="1890.39"/>
    <n v="260.14"/>
    <n v="36146"/>
  </r>
  <r>
    <n v="19881"/>
    <n v="35"/>
    <x v="3175"/>
    <d v="2017-03-06T00:00:00"/>
    <x v="4"/>
    <b v="0"/>
    <s v="Approved"/>
    <x v="4"/>
    <x v="0"/>
    <s v="medium"/>
    <s v="medium"/>
    <n v="1403.5"/>
    <n v="954.82"/>
    <n v="42688"/>
  </r>
  <r>
    <n v="19882"/>
    <n v="77"/>
    <x v="179"/>
    <d v="2017-05-14T00:00:00"/>
    <x v="1"/>
    <b v="0"/>
    <s v="Approved"/>
    <x v="5"/>
    <x v="0"/>
    <s v="medium"/>
    <s v="medium"/>
    <n v="1769.64"/>
    <n v="108.76"/>
    <n v="37220"/>
  </r>
  <r>
    <n v="19883"/>
    <n v="93"/>
    <x v="2437"/>
    <d v="2017-01-19T00:00:00"/>
    <x v="7"/>
    <b v="0"/>
    <s v="Approved"/>
    <x v="5"/>
    <x v="0"/>
    <s v="medium"/>
    <s v="medium"/>
    <n v="1065.03"/>
    <n v="230.09"/>
    <n v="36833"/>
  </r>
  <r>
    <n v="19884"/>
    <n v="49"/>
    <x v="2993"/>
    <d v="2017-06-24T00:00:00"/>
    <x v="9"/>
    <b v="1"/>
    <s v="Approved"/>
    <x v="1"/>
    <x v="1"/>
    <s v="medium"/>
    <s v="medium"/>
    <n v="533.51"/>
    <n v="400.13"/>
    <n v="37823"/>
  </r>
  <r>
    <n v="19885"/>
    <n v="73"/>
    <x v="1330"/>
    <d v="2017-07-22T00:00:00"/>
    <x v="6"/>
    <b v="1"/>
    <s v="Approved"/>
    <x v="0"/>
    <x v="0"/>
    <s v="medium"/>
    <s v="medium"/>
    <n v="1945.43"/>
    <n v="333.18"/>
    <n v="41922"/>
  </r>
  <r>
    <n v="19886"/>
    <n v="27"/>
    <x v="1710"/>
    <d v="2017-12-03T00:00:00"/>
    <x v="10"/>
    <b v="1"/>
    <s v="Approved"/>
    <x v="1"/>
    <x v="0"/>
    <s v="medium"/>
    <s v="medium"/>
    <n v="499.53"/>
    <n v="388.72"/>
    <n v="36334"/>
  </r>
  <r>
    <n v="19887"/>
    <n v="43"/>
    <x v="2862"/>
    <d v="2017-10-04T00:00:00"/>
    <x v="2"/>
    <b v="0"/>
    <s v="Approved"/>
    <x v="0"/>
    <x v="0"/>
    <s v="medium"/>
    <s v="medium"/>
    <n v="1151.96"/>
    <n v="649.49"/>
    <n v="36498"/>
  </r>
  <r>
    <n v="19888"/>
    <n v="2"/>
    <x v="2331"/>
    <d v="2017-05-10T00:00:00"/>
    <x v="1"/>
    <b v="1"/>
    <s v="Approved"/>
    <x v="0"/>
    <x v="0"/>
    <s v="medium"/>
    <s v="medium"/>
    <n v="71.489999999999995"/>
    <n v="53.62"/>
    <n v="38573"/>
  </r>
  <r>
    <n v="19889"/>
    <n v="28"/>
    <x v="1116"/>
    <d v="2017-01-31T00:00:00"/>
    <x v="7"/>
    <b v="1"/>
    <s v="Approved"/>
    <x v="3"/>
    <x v="0"/>
    <s v="medium"/>
    <s v="small"/>
    <n v="1216.1400000000001"/>
    <n v="1082.3599999999999"/>
    <n v="33455"/>
  </r>
  <r>
    <n v="19890"/>
    <n v="75"/>
    <x v="362"/>
    <d v="2017-11-10T00:00:00"/>
    <x v="11"/>
    <b v="0"/>
    <s v="Approved"/>
    <x v="4"/>
    <x v="3"/>
    <s v="medium"/>
    <s v="large"/>
    <n v="1873.97"/>
    <n v="863.95"/>
    <n v="38859"/>
  </r>
  <r>
    <n v="19891"/>
    <n v="87"/>
    <x v="2668"/>
    <d v="2017-09-24T00:00:00"/>
    <x v="8"/>
    <b v="1"/>
    <s v="Approved"/>
    <x v="4"/>
    <x v="0"/>
    <s v="high"/>
    <s v="medium"/>
    <n v="1179"/>
    <n v="707.4"/>
    <n v="36833"/>
  </r>
  <r>
    <n v="19892"/>
    <n v="85"/>
    <x v="2345"/>
    <d v="2017-01-20T00:00:00"/>
    <x v="7"/>
    <b v="0"/>
    <s v="Approved"/>
    <x v="5"/>
    <x v="0"/>
    <s v="medium"/>
    <s v="medium"/>
    <n v="752.64"/>
    <n v="205.36"/>
    <n v="38482"/>
  </r>
  <r>
    <n v="19893"/>
    <n v="30"/>
    <x v="3144"/>
    <d v="2017-10-23T00:00:00"/>
    <x v="2"/>
    <b v="0"/>
    <s v="Approved"/>
    <x v="0"/>
    <x v="0"/>
    <s v="high"/>
    <s v="medium"/>
    <n v="748.17"/>
    <n v="448.9"/>
    <n v="37698"/>
  </r>
  <r>
    <n v="19894"/>
    <n v="8"/>
    <x v="1766"/>
    <d v="2017-10-27T00:00:00"/>
    <x v="2"/>
    <b v="1"/>
    <s v="Approved"/>
    <x v="0"/>
    <x v="1"/>
    <s v="medium"/>
    <s v="small"/>
    <n v="1703.52"/>
    <n v="1516.13"/>
    <n v="33549"/>
  </r>
  <r>
    <n v="19895"/>
    <n v="3"/>
    <x v="1362"/>
    <d v="2017-09-08T00:00:00"/>
    <x v="8"/>
    <b v="1"/>
    <s v="Approved"/>
    <x v="1"/>
    <x v="0"/>
    <s v="medium"/>
    <s v="large"/>
    <n v="2091.4699999999998"/>
    <n v="388.92"/>
    <n v="37698"/>
  </r>
  <r>
    <n v="19896"/>
    <n v="24"/>
    <x v="3464"/>
    <d v="2017-11-20T00:00:00"/>
    <x v="11"/>
    <b v="1"/>
    <s v="Approved"/>
    <x v="0"/>
    <x v="1"/>
    <s v="medium"/>
    <s v="large"/>
    <n v="1777.8"/>
    <n v="820.78"/>
    <n v="37337"/>
  </r>
  <r>
    <n v="19897"/>
    <n v="70"/>
    <x v="2568"/>
    <d v="2017-09-05T00:00:00"/>
    <x v="8"/>
    <b v="1"/>
    <s v="Approved"/>
    <x v="1"/>
    <x v="0"/>
    <s v="high"/>
    <s v="medium"/>
    <n v="495.72"/>
    <n v="297.43"/>
    <n v="42105"/>
  </r>
  <r>
    <n v="19898"/>
    <n v="67"/>
    <x v="449"/>
    <d v="2017-08-14T00:00:00"/>
    <x v="3"/>
    <b v="1"/>
    <s v="Approved"/>
    <x v="3"/>
    <x v="1"/>
    <s v="medium"/>
    <s v="medium"/>
    <n v="544.04999999999995"/>
    <n v="376.84"/>
    <n v="38647"/>
  </r>
  <r>
    <n v="19899"/>
    <n v="57"/>
    <x v="1220"/>
    <d v="2017-04-06T00:00:00"/>
    <x v="5"/>
    <b v="0"/>
    <s v="Approved"/>
    <x v="5"/>
    <x v="3"/>
    <s v="medium"/>
    <s v="large"/>
    <n v="1890.39"/>
    <n v="260.14"/>
    <n v="36146"/>
  </r>
  <r>
    <n v="19900"/>
    <n v="85"/>
    <x v="2110"/>
    <d v="2017-08-04T00:00:00"/>
    <x v="3"/>
    <b v="1"/>
    <s v="Approved"/>
    <x v="5"/>
    <x v="0"/>
    <s v="medium"/>
    <s v="medium"/>
    <n v="752.64"/>
    <n v="205.36"/>
    <n v="42218"/>
  </r>
  <r>
    <n v="19901"/>
    <n v="84"/>
    <x v="2830"/>
    <d v="2017-02-05T00:00:00"/>
    <x v="0"/>
    <b v="0"/>
    <s v="Approved"/>
    <x v="1"/>
    <x v="1"/>
    <s v="medium"/>
    <s v="medium"/>
    <n v="290.62"/>
    <n v="215.14"/>
    <n v="38339"/>
  </r>
  <r>
    <n v="19902"/>
    <n v="90"/>
    <x v="553"/>
    <d v="2017-09-14T00:00:00"/>
    <x v="8"/>
    <b v="0"/>
    <s v="Approved"/>
    <x v="3"/>
    <x v="0"/>
    <s v="low"/>
    <s v="medium"/>
    <n v="363.01"/>
    <n v="290.41000000000003"/>
    <n v="38482"/>
  </r>
  <r>
    <n v="19903"/>
    <n v="5"/>
    <x v="2755"/>
    <d v="2017-02-17T00:00:00"/>
    <x v="0"/>
    <b v="1"/>
    <s v="Approved"/>
    <x v="1"/>
    <x v="2"/>
    <s v="low"/>
    <s v="medium"/>
    <n v="574.64"/>
    <n v="459.71"/>
    <n v="40784"/>
  </r>
  <r>
    <n v="19904"/>
    <n v="21"/>
    <x v="2730"/>
    <d v="2017-04-29T00:00:00"/>
    <x v="5"/>
    <b v="0"/>
    <s v="Approved"/>
    <x v="5"/>
    <x v="3"/>
    <s v="medium"/>
    <s v="medium"/>
    <n v="1466.68"/>
    <n v="363.25"/>
    <n v="41701"/>
  </r>
  <r>
    <n v="19905"/>
    <n v="55"/>
    <x v="589"/>
    <d v="2017-05-14T00:00:00"/>
    <x v="1"/>
    <b v="0"/>
    <s v="Approved"/>
    <x v="1"/>
    <x v="1"/>
    <s v="medium"/>
    <s v="large"/>
    <n v="1894.19"/>
    <n v="598.76"/>
    <n v="37823"/>
  </r>
  <r>
    <n v="19906"/>
    <n v="91"/>
    <x v="135"/>
    <d v="2017-02-21T00:00:00"/>
    <x v="0"/>
    <b v="0"/>
    <s v="Approved"/>
    <x v="5"/>
    <x v="0"/>
    <s v="low"/>
    <s v="medium"/>
    <n v="642.30999999999995"/>
    <n v="513.85"/>
    <n v="33429"/>
  </r>
  <r>
    <n v="19907"/>
    <n v="41"/>
    <x v="665"/>
    <d v="2017-12-30T00:00:00"/>
    <x v="10"/>
    <b v="0"/>
    <s v="Approved"/>
    <x v="3"/>
    <x v="0"/>
    <s v="low"/>
    <s v="medium"/>
    <n v="958.74"/>
    <n v="748.9"/>
    <n v="38693"/>
  </r>
  <r>
    <n v="19908"/>
    <n v="23"/>
    <x v="2827"/>
    <d v="2017-06-08T00:00:00"/>
    <x v="9"/>
    <b v="1"/>
    <s v="Approved"/>
    <x v="3"/>
    <x v="2"/>
    <s v="low"/>
    <s v="small"/>
    <n v="688.63"/>
    <n v="612.88"/>
    <n v="34071"/>
  </r>
  <r>
    <n v="19909"/>
    <n v="80"/>
    <x v="438"/>
    <d v="2017-04-23T00:00:00"/>
    <x v="5"/>
    <b v="0"/>
    <s v="Approved"/>
    <x v="2"/>
    <x v="3"/>
    <s v="low"/>
    <s v="medium"/>
    <n v="1073.07"/>
    <n v="933.84"/>
    <n v="42226"/>
  </r>
  <r>
    <n v="19910"/>
    <n v="72"/>
    <x v="1613"/>
    <d v="2017-05-28T00:00:00"/>
    <x v="1"/>
    <b v="1"/>
    <s v="Approved"/>
    <x v="3"/>
    <x v="0"/>
    <s v="medium"/>
    <s v="medium"/>
    <n v="360.4"/>
    <n v="270.3"/>
    <n v="42710"/>
  </r>
  <r>
    <n v="19911"/>
    <n v="90"/>
    <x v="1621"/>
    <d v="2017-01-09T00:00:00"/>
    <x v="7"/>
    <b v="1"/>
    <s v="Approved"/>
    <x v="0"/>
    <x v="0"/>
    <s v="low"/>
    <s v="medium"/>
    <n v="945.04"/>
    <n v="507.58"/>
    <n v="35560"/>
  </r>
  <r>
    <n v="19912"/>
    <n v="3"/>
    <x v="2143"/>
    <d v="2017-09-30T00:00:00"/>
    <x v="8"/>
    <b v="0"/>
    <s v="Approved"/>
    <x v="1"/>
    <x v="0"/>
    <s v="medium"/>
    <s v="large"/>
    <n v="2091.4699999999998"/>
    <n v="388.92"/>
    <n v="41533"/>
  </r>
  <r>
    <n v="19913"/>
    <n v="31"/>
    <x v="1963"/>
    <d v="2017-07-04T00:00:00"/>
    <x v="6"/>
    <b v="1"/>
    <s v="Approved"/>
    <x v="4"/>
    <x v="0"/>
    <s v="medium"/>
    <s v="medium"/>
    <n v="230.91"/>
    <n v="173.18"/>
    <n v="37698"/>
  </r>
  <r>
    <n v="19914"/>
    <n v="22"/>
    <x v="2100"/>
    <d v="2017-10-14T00:00:00"/>
    <x v="2"/>
    <b v="0"/>
    <s v="Approved"/>
    <x v="5"/>
    <x v="0"/>
    <s v="medium"/>
    <s v="medium"/>
    <n v="60.34"/>
    <n v="45.26"/>
    <n v="34165"/>
  </r>
  <r>
    <n v="19915"/>
    <s v="Unknown"/>
    <x v="1458"/>
    <d v="2017-03-13T00:00:00"/>
    <x v="4"/>
    <b v="1"/>
    <s v="Approved"/>
    <x v="5"/>
    <x v="0"/>
    <s v="medium"/>
    <s v="medium"/>
    <n v="60.34"/>
    <n v="45.26"/>
    <n v="40670"/>
  </r>
  <r>
    <n v="19916"/>
    <n v="10"/>
    <x v="592"/>
    <d v="2017-10-03T00:00:00"/>
    <x v="2"/>
    <b v="1"/>
    <s v="Approved"/>
    <x v="5"/>
    <x v="3"/>
    <s v="medium"/>
    <s v="medium"/>
    <n v="1466.68"/>
    <n v="363.25"/>
    <n v="41701"/>
  </r>
  <r>
    <n v="19917"/>
    <n v="24"/>
    <x v="2298"/>
    <d v="2017-05-27T00:00:00"/>
    <x v="1"/>
    <b v="1"/>
    <s v="Approved"/>
    <x v="0"/>
    <x v="1"/>
    <s v="medium"/>
    <s v="large"/>
    <n v="1777.8"/>
    <n v="820.78"/>
    <n v="40670"/>
  </r>
  <r>
    <n v="19918"/>
    <n v="1"/>
    <x v="2854"/>
    <d v="2017-07-12T00:00:00"/>
    <x v="6"/>
    <b v="1"/>
    <s v="Approved"/>
    <x v="4"/>
    <x v="0"/>
    <s v="medium"/>
    <s v="medium"/>
    <n v="1403.5"/>
    <n v="954.82"/>
    <n v="42688"/>
  </r>
  <r>
    <n v="19919"/>
    <n v="41"/>
    <x v="2226"/>
    <d v="2017-10-09T00:00:00"/>
    <x v="2"/>
    <b v="1"/>
    <s v="Approved"/>
    <x v="3"/>
    <x v="0"/>
    <s v="low"/>
    <s v="medium"/>
    <n v="958.74"/>
    <n v="748.9"/>
    <n v="38693"/>
  </r>
  <r>
    <n v="19920"/>
    <n v="36"/>
    <x v="2590"/>
    <d v="2017-09-06T00:00:00"/>
    <x v="8"/>
    <b v="0"/>
    <s v="Approved"/>
    <x v="0"/>
    <x v="0"/>
    <s v="low"/>
    <s v="medium"/>
    <n v="945.04"/>
    <n v="507.58"/>
    <n v="35052"/>
  </r>
  <r>
    <n v="19921"/>
    <n v="38"/>
    <x v="2804"/>
    <d v="2017-10-20T00:00:00"/>
    <x v="2"/>
    <b v="0"/>
    <s v="Approved"/>
    <x v="1"/>
    <x v="0"/>
    <s v="medium"/>
    <s v="large"/>
    <n v="2091.4699999999998"/>
    <n v="388.92"/>
    <n v="34170"/>
  </r>
  <r>
    <n v="19922"/>
    <s v="Unknown"/>
    <x v="3454"/>
    <d v="2017-01-06T00:00:00"/>
    <x v="7"/>
    <b v="1"/>
    <s v="Approved"/>
    <x v="3"/>
    <x v="1"/>
    <s v="medium"/>
    <s v="medium"/>
    <n v="543.39"/>
    <n v="407.54"/>
    <n v="37698"/>
  </r>
  <r>
    <n v="19923"/>
    <n v="10"/>
    <x v="1951"/>
    <d v="2017-06-08T00:00:00"/>
    <x v="9"/>
    <b v="1"/>
    <s v="Approved"/>
    <x v="5"/>
    <x v="3"/>
    <s v="medium"/>
    <s v="medium"/>
    <n v="1466.68"/>
    <n v="363.25"/>
    <n v="41345"/>
  </r>
  <r>
    <n v="19924"/>
    <n v="61"/>
    <x v="1535"/>
    <d v="2017-07-05T00:00:00"/>
    <x v="6"/>
    <b v="1"/>
    <s v="Approved"/>
    <x v="2"/>
    <x v="0"/>
    <s v="low"/>
    <s v="medium"/>
    <n v="71.16"/>
    <n v="56.93"/>
    <n v="42172"/>
  </r>
  <r>
    <n v="19925"/>
    <n v="56"/>
    <x v="2665"/>
    <d v="2017-01-06T00:00:00"/>
    <x v="7"/>
    <b v="1"/>
    <s v="Approved"/>
    <x v="2"/>
    <x v="0"/>
    <s v="medium"/>
    <s v="medium"/>
    <n v="183.86"/>
    <n v="137.9"/>
    <n v="35707"/>
  </r>
  <r>
    <n v="19926"/>
    <n v="90"/>
    <x v="2924"/>
    <d v="2017-08-26T00:00:00"/>
    <x v="3"/>
    <b v="1"/>
    <s v="Approved"/>
    <x v="0"/>
    <x v="0"/>
    <s v="low"/>
    <s v="medium"/>
    <n v="945.04"/>
    <n v="507.58"/>
    <n v="36498"/>
  </r>
  <r>
    <n v="19927"/>
    <n v="40"/>
    <x v="1711"/>
    <d v="2017-01-18T00:00:00"/>
    <x v="7"/>
    <b v="1"/>
    <s v="Approved"/>
    <x v="2"/>
    <x v="0"/>
    <s v="high"/>
    <s v="medium"/>
    <n v="1458.17"/>
    <n v="874.9"/>
    <n v="34071"/>
  </r>
  <r>
    <n v="19928"/>
    <n v="13"/>
    <x v="1245"/>
    <d v="2017-02-05T00:00:00"/>
    <x v="0"/>
    <b v="0"/>
    <s v="Approved"/>
    <x v="0"/>
    <x v="0"/>
    <s v="medium"/>
    <s v="medium"/>
    <n v="1163.8900000000001"/>
    <n v="589.27"/>
    <n v="42560"/>
  </r>
  <r>
    <n v="19929"/>
    <n v="9"/>
    <x v="313"/>
    <d v="2017-12-26T00:00:00"/>
    <x v="10"/>
    <b v="1"/>
    <s v="Approved"/>
    <x v="3"/>
    <x v="0"/>
    <s v="medium"/>
    <s v="small"/>
    <n v="1216.1400000000001"/>
    <n v="1082.3599999999999"/>
    <n v="33455"/>
  </r>
  <r>
    <n v="19930"/>
    <n v="82"/>
    <x v="2593"/>
    <d v="2017-04-22T00:00:00"/>
    <x v="5"/>
    <b v="1"/>
    <s v="Approved"/>
    <x v="3"/>
    <x v="0"/>
    <s v="high"/>
    <s v="medium"/>
    <n v="1148.6400000000001"/>
    <n v="689.18"/>
    <n v="42226"/>
  </r>
  <r>
    <n v="19931"/>
    <n v="93"/>
    <x v="3101"/>
    <d v="2017-09-07T00:00:00"/>
    <x v="8"/>
    <b v="1"/>
    <s v="Approved"/>
    <x v="2"/>
    <x v="0"/>
    <s v="high"/>
    <s v="medium"/>
    <n v="1458.17"/>
    <n v="874.9"/>
    <n v="38750"/>
  </r>
  <r>
    <n v="19932"/>
    <n v="51"/>
    <x v="721"/>
    <d v="2017-11-21T00:00:00"/>
    <x v="11"/>
    <b v="1"/>
    <s v="Approved"/>
    <x v="2"/>
    <x v="0"/>
    <s v="high"/>
    <s v="medium"/>
    <n v="2005.66"/>
    <n v="1203.4000000000001"/>
    <n v="41009"/>
  </r>
  <r>
    <n v="19933"/>
    <n v="84"/>
    <x v="1701"/>
    <d v="2017-07-11T00:00:00"/>
    <x v="6"/>
    <b v="0"/>
    <s v="Approved"/>
    <x v="1"/>
    <x v="1"/>
    <s v="medium"/>
    <s v="medium"/>
    <n v="290.62"/>
    <n v="215.14"/>
    <n v="42218"/>
  </r>
  <r>
    <n v="19934"/>
    <n v="19"/>
    <x v="1892"/>
    <d v="2017-10-22T00:00:00"/>
    <x v="2"/>
    <b v="0"/>
    <s v="Approved"/>
    <x v="2"/>
    <x v="1"/>
    <s v="high"/>
    <s v="large"/>
    <n v="12.01"/>
    <n v="7.21"/>
    <n v="39880"/>
  </r>
  <r>
    <n v="19935"/>
    <n v="30"/>
    <x v="754"/>
    <d v="2017-08-17T00:00:00"/>
    <x v="3"/>
    <b v="0"/>
    <s v="Approved"/>
    <x v="0"/>
    <x v="0"/>
    <s v="high"/>
    <s v="medium"/>
    <n v="748.17"/>
    <n v="448.9"/>
    <n v="33552"/>
  </r>
  <r>
    <n v="19936"/>
    <n v="77"/>
    <x v="1236"/>
    <d v="2017-11-13T00:00:00"/>
    <x v="11"/>
    <b v="0"/>
    <s v="Approved"/>
    <x v="5"/>
    <x v="0"/>
    <s v="medium"/>
    <s v="medium"/>
    <n v="1769.64"/>
    <n v="108.76"/>
    <n v="40672"/>
  </r>
  <r>
    <n v="19937"/>
    <n v="37"/>
    <x v="146"/>
    <d v="2017-09-07T00:00:00"/>
    <x v="8"/>
    <b v="1"/>
    <s v="Approved"/>
    <x v="2"/>
    <x v="0"/>
    <s v="low"/>
    <s v="medium"/>
    <n v="1793.43"/>
    <n v="248.82"/>
    <n v="36361"/>
  </r>
  <r>
    <n v="19938"/>
    <n v="35"/>
    <x v="2080"/>
    <d v="2017-10-06T00:00:00"/>
    <x v="2"/>
    <b v="0"/>
    <s v="Approved"/>
    <x v="4"/>
    <x v="0"/>
    <s v="medium"/>
    <s v="medium"/>
    <n v="1403.5"/>
    <n v="954.82"/>
    <n v="41245"/>
  </r>
  <r>
    <n v="19939"/>
    <n v="96"/>
    <x v="1574"/>
    <d v="2017-04-27T00:00:00"/>
    <x v="5"/>
    <b v="0"/>
    <s v="Approved"/>
    <x v="4"/>
    <x v="0"/>
    <s v="medium"/>
    <s v="large"/>
    <n v="1635.3"/>
    <n v="993.66"/>
    <n v="41434"/>
  </r>
  <r>
    <n v="19940"/>
    <n v="35"/>
    <x v="454"/>
    <d v="2017-08-24T00:00:00"/>
    <x v="3"/>
    <b v="1"/>
    <s v="Approved"/>
    <x v="1"/>
    <x v="0"/>
    <s v="low"/>
    <s v="medium"/>
    <n v="1057.51"/>
    <n v="154.4"/>
    <n v="34527"/>
  </r>
  <r>
    <n v="19941"/>
    <n v="74"/>
    <x v="2078"/>
    <d v="2017-01-23T00:00:00"/>
    <x v="7"/>
    <b v="0"/>
    <s v="Approved"/>
    <x v="5"/>
    <x v="0"/>
    <s v="medium"/>
    <s v="medium"/>
    <n v="1228.07"/>
    <n v="400.91"/>
    <n v="37873"/>
  </r>
  <r>
    <n v="19942"/>
    <s v="Unknown"/>
    <x v="1335"/>
    <d v="2017-07-30T00:00:00"/>
    <x v="6"/>
    <b v="1"/>
    <s v="Approved"/>
    <x v="2"/>
    <x v="0"/>
    <s v="low"/>
    <s v="medium"/>
    <n v="71.16"/>
    <n v="56.93"/>
    <n v="38647"/>
  </r>
  <r>
    <n v="19943"/>
    <n v="94"/>
    <x v="2461"/>
    <d v="2017-06-27T00:00:00"/>
    <x v="9"/>
    <b v="0"/>
    <s v="Approved"/>
    <x v="4"/>
    <x v="0"/>
    <s v="medium"/>
    <s v="large"/>
    <n v="1635.3"/>
    <n v="993.66"/>
    <n v="41434"/>
  </r>
  <r>
    <n v="19944"/>
    <n v="19"/>
    <x v="1493"/>
    <d v="2017-05-26T00:00:00"/>
    <x v="1"/>
    <b v="1"/>
    <s v="Approved"/>
    <x v="1"/>
    <x v="2"/>
    <s v="low"/>
    <s v="medium"/>
    <n v="574.64"/>
    <n v="459.71"/>
    <n v="37659"/>
  </r>
  <r>
    <n v="19945"/>
    <n v="31"/>
    <x v="2441"/>
    <d v="2017-03-01T00:00:00"/>
    <x v="4"/>
    <b v="0"/>
    <s v="Approved"/>
    <x v="4"/>
    <x v="0"/>
    <s v="medium"/>
    <s v="medium"/>
    <n v="230.91"/>
    <n v="173.18"/>
    <n v="39031"/>
  </r>
  <r>
    <n v="19946"/>
    <n v="38"/>
    <x v="3414"/>
    <d v="2017-07-30T00:00:00"/>
    <x v="6"/>
    <b v="1"/>
    <s v="Approved"/>
    <x v="0"/>
    <x v="0"/>
    <s v="medium"/>
    <s v="medium"/>
    <n v="1577.53"/>
    <n v="826.51"/>
    <n v="40336"/>
  </r>
  <r>
    <n v="19947"/>
    <n v="67"/>
    <x v="721"/>
    <d v="2017-01-29T00:00:00"/>
    <x v="7"/>
    <b v="0"/>
    <s v="Approved"/>
    <x v="3"/>
    <x v="1"/>
    <s v="medium"/>
    <s v="medium"/>
    <n v="544.04999999999995"/>
    <n v="376.84"/>
    <n v="38647"/>
  </r>
  <r>
    <n v="19948"/>
    <n v="33"/>
    <x v="2525"/>
    <d v="2017-02-28T00:00:00"/>
    <x v="0"/>
    <b v="0"/>
    <s v="Approved"/>
    <x v="2"/>
    <x v="1"/>
    <s v="medium"/>
    <s v="small"/>
    <n v="1810"/>
    <n v="1610.9"/>
    <n v="39526"/>
  </r>
  <r>
    <n v="19949"/>
    <n v="16"/>
    <x v="3034"/>
    <d v="2017-11-26T00:00:00"/>
    <x v="11"/>
    <b v="0"/>
    <s v="Approved"/>
    <x v="3"/>
    <x v="0"/>
    <s v="high"/>
    <s v="small"/>
    <n v="1661.92"/>
    <n v="1479.11"/>
    <n v="34586"/>
  </r>
  <r>
    <n v="19950"/>
    <n v="85"/>
    <x v="1357"/>
    <d v="2017-08-30T00:00:00"/>
    <x v="3"/>
    <b v="1"/>
    <s v="Approved"/>
    <x v="5"/>
    <x v="0"/>
    <s v="medium"/>
    <s v="medium"/>
    <n v="752.64"/>
    <n v="205.36"/>
    <n v="36833"/>
  </r>
  <r>
    <n v="19951"/>
    <n v="41"/>
    <x v="2371"/>
    <d v="2017-03-21T00:00:00"/>
    <x v="4"/>
    <b v="1"/>
    <s v="Approved"/>
    <x v="3"/>
    <x v="0"/>
    <s v="low"/>
    <s v="medium"/>
    <n v="958.74"/>
    <n v="748.9"/>
    <n v="38693"/>
  </r>
  <r>
    <n v="19952"/>
    <n v="18"/>
    <x v="904"/>
    <d v="2017-12-25T00:00:00"/>
    <x v="10"/>
    <b v="0"/>
    <s v="Approved"/>
    <x v="0"/>
    <x v="0"/>
    <s v="medium"/>
    <s v="medium"/>
    <n v="575.27"/>
    <n v="431.45"/>
    <n v="40670"/>
  </r>
  <r>
    <n v="19953"/>
    <n v="4"/>
    <x v="375"/>
    <d v="2017-10-03T00:00:00"/>
    <x v="2"/>
    <b v="0"/>
    <s v="Approved"/>
    <x v="0"/>
    <x v="0"/>
    <s v="medium"/>
    <s v="medium"/>
    <n v="1483.2"/>
    <n v="99.59"/>
    <n v="42145"/>
  </r>
  <r>
    <n v="19954"/>
    <n v="59"/>
    <x v="1147"/>
    <d v="2017-07-12T00:00:00"/>
    <x v="6"/>
    <b v="1"/>
    <s v="Approved"/>
    <x v="0"/>
    <x v="0"/>
    <s v="medium"/>
    <s v="large"/>
    <n v="1061.56"/>
    <n v="733.58"/>
    <n v="40670"/>
  </r>
  <r>
    <n v="19955"/>
    <n v="31"/>
    <x v="2346"/>
    <d v="2017-03-17T00:00:00"/>
    <x v="4"/>
    <b v="0"/>
    <s v="Approved"/>
    <x v="4"/>
    <x v="0"/>
    <s v="medium"/>
    <s v="medium"/>
    <n v="230.91"/>
    <n v="173.18"/>
    <n v="39031"/>
  </r>
  <r>
    <n v="19956"/>
    <n v="90"/>
    <x v="2372"/>
    <d v="2017-03-05T00:00:00"/>
    <x v="4"/>
    <b v="1"/>
    <s v="Approved"/>
    <x v="3"/>
    <x v="0"/>
    <s v="low"/>
    <s v="medium"/>
    <n v="363.01"/>
    <n v="290.41000000000003"/>
    <n v="38482"/>
  </r>
  <r>
    <n v="19957"/>
    <n v="49"/>
    <x v="2169"/>
    <d v="2017-04-17T00:00:00"/>
    <x v="5"/>
    <b v="1"/>
    <s v="Approved"/>
    <x v="1"/>
    <x v="1"/>
    <s v="medium"/>
    <s v="medium"/>
    <n v="533.51"/>
    <n v="400.13"/>
    <n v="39915"/>
  </r>
  <r>
    <n v="19958"/>
    <n v="56"/>
    <x v="2884"/>
    <d v="2017-06-04T00:00:00"/>
    <x v="9"/>
    <b v="1"/>
    <s v="Cancelled"/>
    <x v="2"/>
    <x v="0"/>
    <s v="medium"/>
    <s v="medium"/>
    <n v="183.86"/>
    <n v="137.9"/>
    <n v="34170"/>
  </r>
  <r>
    <n v="19959"/>
    <n v="4"/>
    <x v="447"/>
    <d v="2017-12-30T00:00:00"/>
    <x v="10"/>
    <b v="0"/>
    <s v="Approved"/>
    <x v="0"/>
    <x v="0"/>
    <s v="medium"/>
    <s v="medium"/>
    <n v="1483.2"/>
    <n v="99.59"/>
    <n v="38647"/>
  </r>
  <r>
    <n v="19960"/>
    <n v="19"/>
    <x v="3158"/>
    <d v="2017-11-06T00:00:00"/>
    <x v="11"/>
    <b v="1"/>
    <s v="Approved"/>
    <x v="2"/>
    <x v="1"/>
    <s v="high"/>
    <s v="large"/>
    <n v="12.01"/>
    <n v="7.21"/>
    <n v="39880"/>
  </r>
  <r>
    <n v="19961"/>
    <n v="42"/>
    <x v="3432"/>
    <d v="2017-02-16T00:00:00"/>
    <x v="0"/>
    <b v="0"/>
    <s v="Approved"/>
    <x v="2"/>
    <x v="1"/>
    <s v="medium"/>
    <s v="small"/>
    <n v="1810"/>
    <n v="1610.9"/>
    <n v="39526"/>
  </r>
  <r>
    <n v="19962"/>
    <n v="94"/>
    <x v="1028"/>
    <d v="2017-05-20T00:00:00"/>
    <x v="1"/>
    <b v="0"/>
    <s v="Approved"/>
    <x v="4"/>
    <x v="0"/>
    <s v="medium"/>
    <s v="large"/>
    <n v="1635.3"/>
    <n v="993.66"/>
    <n v="41434"/>
  </r>
  <r>
    <n v="19963"/>
    <n v="66"/>
    <x v="2155"/>
    <d v="2017-09-22T00:00:00"/>
    <x v="8"/>
    <b v="0"/>
    <s v="Approved"/>
    <x v="0"/>
    <x v="0"/>
    <s v="medium"/>
    <s v="medium"/>
    <n v="1163.8900000000001"/>
    <n v="589.27"/>
    <n v="34586"/>
  </r>
  <r>
    <n v="19964"/>
    <n v="74"/>
    <x v="2665"/>
    <d v="2017-08-23T00:00:00"/>
    <x v="3"/>
    <b v="0"/>
    <s v="Approved"/>
    <x v="5"/>
    <x v="0"/>
    <s v="medium"/>
    <s v="medium"/>
    <n v="1228.07"/>
    <n v="400.91"/>
    <n v="36668"/>
  </r>
  <r>
    <n v="19965"/>
    <n v="6"/>
    <x v="2644"/>
    <d v="2017-01-15T00:00:00"/>
    <x v="7"/>
    <b v="0"/>
    <s v="Approved"/>
    <x v="2"/>
    <x v="0"/>
    <s v="high"/>
    <s v="medium"/>
    <n v="227.88"/>
    <n v="136.72999999999999"/>
    <n v="37838"/>
  </r>
  <r>
    <n v="19966"/>
    <n v="36"/>
    <x v="2796"/>
    <d v="2017-08-28T00:00:00"/>
    <x v="3"/>
    <b v="1"/>
    <s v="Approved"/>
    <x v="0"/>
    <x v="0"/>
    <s v="low"/>
    <s v="medium"/>
    <n v="945.04"/>
    <n v="507.58"/>
    <n v="40672"/>
  </r>
  <r>
    <n v="19967"/>
    <n v="13"/>
    <x v="215"/>
    <d v="2017-12-05T00:00:00"/>
    <x v="10"/>
    <b v="1"/>
    <s v="Approved"/>
    <x v="0"/>
    <x v="0"/>
    <s v="medium"/>
    <s v="medium"/>
    <n v="1163.8900000000001"/>
    <n v="589.27"/>
    <n v="42295"/>
  </r>
  <r>
    <n v="19968"/>
    <s v="Unknown"/>
    <x v="3163"/>
    <d v="2017-04-06T00:00:00"/>
    <x v="5"/>
    <b v="0"/>
    <s v="Approved"/>
    <x v="5"/>
    <x v="0"/>
    <s v="medium"/>
    <s v="medium"/>
    <n v="60.34"/>
    <n v="45.26"/>
    <n v="34165"/>
  </r>
  <r>
    <n v="19969"/>
    <n v="81"/>
    <x v="1862"/>
    <d v="2017-09-11T00:00:00"/>
    <x v="8"/>
    <b v="0"/>
    <s v="Approved"/>
    <x v="0"/>
    <x v="0"/>
    <s v="medium"/>
    <s v="medium"/>
    <n v="1151.96"/>
    <n v="649.49"/>
    <n v="36498"/>
  </r>
  <r>
    <n v="19970"/>
    <n v="5"/>
    <x v="3218"/>
    <d v="2017-10-18T00:00:00"/>
    <x v="2"/>
    <b v="1"/>
    <s v="Approved"/>
    <x v="1"/>
    <x v="2"/>
    <s v="low"/>
    <s v="medium"/>
    <n v="574.64"/>
    <n v="459.71"/>
    <n v="40649"/>
  </r>
  <r>
    <n v="19971"/>
    <n v="1"/>
    <x v="2486"/>
    <d v="2017-03-18T00:00:00"/>
    <x v="4"/>
    <b v="0"/>
    <s v="Approved"/>
    <x v="4"/>
    <x v="0"/>
    <s v="medium"/>
    <s v="medium"/>
    <n v="1403.5"/>
    <n v="954.82"/>
    <n v="41245"/>
  </r>
  <r>
    <n v="19972"/>
    <n v="46"/>
    <x v="2917"/>
    <d v="2017-05-10T00:00:00"/>
    <x v="1"/>
    <b v="0"/>
    <s v="Approved"/>
    <x v="0"/>
    <x v="0"/>
    <s v="low"/>
    <s v="medium"/>
    <n v="1289.8499999999999"/>
    <n v="74.510000000000005"/>
    <n v="37220"/>
  </r>
  <r>
    <n v="19973"/>
    <n v="39"/>
    <x v="3161"/>
    <d v="2017-05-13T00:00:00"/>
    <x v="1"/>
    <b v="1"/>
    <s v="Approved"/>
    <x v="4"/>
    <x v="0"/>
    <s v="medium"/>
    <s v="large"/>
    <n v="1812.75"/>
    <n v="582.48"/>
    <n v="38750"/>
  </r>
  <r>
    <n v="19974"/>
    <n v="80"/>
    <x v="2159"/>
    <d v="2017-11-17T00:00:00"/>
    <x v="11"/>
    <b v="1"/>
    <s v="Approved"/>
    <x v="2"/>
    <x v="3"/>
    <s v="low"/>
    <s v="medium"/>
    <n v="1073.07"/>
    <n v="933.84"/>
    <n v="33429"/>
  </r>
  <r>
    <n v="19975"/>
    <n v="88"/>
    <x v="1977"/>
    <d v="2017-09-08T00:00:00"/>
    <x v="8"/>
    <b v="1"/>
    <s v="Approved"/>
    <x v="3"/>
    <x v="0"/>
    <s v="high"/>
    <s v="small"/>
    <n v="1661.92"/>
    <n v="1479.11"/>
    <n v="34527"/>
  </r>
  <r>
    <n v="19976"/>
    <n v="35"/>
    <x v="1218"/>
    <d v="2017-10-22T00:00:00"/>
    <x v="2"/>
    <b v="0"/>
    <s v="Approved"/>
    <x v="4"/>
    <x v="0"/>
    <s v="medium"/>
    <s v="medium"/>
    <n v="1403.5"/>
    <n v="954.82"/>
    <n v="42688"/>
  </r>
  <r>
    <n v="19977"/>
    <n v="44"/>
    <x v="900"/>
    <d v="2017-01-02T00:00:00"/>
    <x v="7"/>
    <b v="0"/>
    <s v="Approved"/>
    <x v="5"/>
    <x v="0"/>
    <s v="medium"/>
    <s v="medium"/>
    <n v="1769.64"/>
    <n v="108.76"/>
    <n v="38750"/>
  </r>
  <r>
    <n v="19978"/>
    <n v="57"/>
    <x v="3096"/>
    <d v="2017-10-08T00:00:00"/>
    <x v="2"/>
    <b v="1"/>
    <s v="Approved"/>
    <x v="5"/>
    <x v="3"/>
    <s v="medium"/>
    <s v="large"/>
    <n v="1890.39"/>
    <n v="260.14"/>
    <n v="33259"/>
  </r>
  <r>
    <n v="19979"/>
    <n v="27"/>
    <x v="95"/>
    <d v="2017-12-08T00:00:00"/>
    <x v="10"/>
    <b v="1"/>
    <s v="Approved"/>
    <x v="1"/>
    <x v="0"/>
    <s v="medium"/>
    <s v="medium"/>
    <n v="499.53"/>
    <n v="388.72"/>
    <n v="37698"/>
  </r>
  <r>
    <n v="19980"/>
    <n v="30"/>
    <x v="182"/>
    <d v="2017-03-04T00:00:00"/>
    <x v="4"/>
    <b v="1"/>
    <s v="Approved"/>
    <x v="0"/>
    <x v="0"/>
    <s v="high"/>
    <s v="medium"/>
    <n v="748.17"/>
    <n v="448.9"/>
    <n v="37337"/>
  </r>
  <r>
    <n v="19981"/>
    <n v="95"/>
    <x v="1671"/>
    <d v="2017-06-07T00:00:00"/>
    <x v="9"/>
    <b v="0"/>
    <s v="Approved"/>
    <x v="4"/>
    <x v="0"/>
    <s v="medium"/>
    <s v="large"/>
    <n v="569.55999999999995"/>
    <n v="528.42999999999995"/>
    <n v="37874"/>
  </r>
  <r>
    <n v="19982"/>
    <n v="28"/>
    <x v="1779"/>
    <d v="2017-07-20T00:00:00"/>
    <x v="6"/>
    <b v="1"/>
    <s v="Approved"/>
    <x v="0"/>
    <x v="1"/>
    <s v="medium"/>
    <s v="small"/>
    <n v="1703.52"/>
    <n v="1516.13"/>
    <n v="40649"/>
  </r>
  <r>
    <n v="19983"/>
    <n v="11"/>
    <x v="2619"/>
    <d v="2017-03-11T00:00:00"/>
    <x v="4"/>
    <b v="1"/>
    <s v="Approved"/>
    <x v="4"/>
    <x v="0"/>
    <s v="high"/>
    <s v="medium"/>
    <n v="1274.93"/>
    <n v="764.96"/>
    <n v="39298"/>
  </r>
  <r>
    <n v="19984"/>
    <n v="80"/>
    <x v="1492"/>
    <d v="2017-07-02T00:00:00"/>
    <x v="6"/>
    <b v="0"/>
    <s v="Approved"/>
    <x v="1"/>
    <x v="0"/>
    <s v="medium"/>
    <s v="large"/>
    <n v="1469.44"/>
    <n v="596.54999999999995"/>
    <n v="41047"/>
  </r>
  <r>
    <n v="19985"/>
    <n v="31"/>
    <x v="2549"/>
    <d v="2017-11-15T00:00:00"/>
    <x v="11"/>
    <b v="1"/>
    <s v="Approved"/>
    <x v="4"/>
    <x v="0"/>
    <s v="medium"/>
    <s v="medium"/>
    <n v="230.91"/>
    <n v="173.18"/>
    <n v="34527"/>
  </r>
  <r>
    <n v="19986"/>
    <n v="36"/>
    <x v="1834"/>
    <d v="2017-11-09T00:00:00"/>
    <x v="11"/>
    <b v="1"/>
    <s v="Approved"/>
    <x v="0"/>
    <x v="0"/>
    <s v="low"/>
    <s v="medium"/>
    <n v="945.04"/>
    <n v="507.58"/>
    <n v="39526"/>
  </r>
  <r>
    <n v="19987"/>
    <n v="38"/>
    <x v="1008"/>
    <d v="2017-11-01T00:00:00"/>
    <x v="11"/>
    <b v="0"/>
    <s v="Approved"/>
    <x v="0"/>
    <x v="0"/>
    <s v="medium"/>
    <s v="medium"/>
    <n v="1577.53"/>
    <n v="826.51"/>
    <n v="40618"/>
  </r>
  <r>
    <n v="19988"/>
    <s v="Unknown"/>
    <x v="3266"/>
    <d v="2017-04-05T00:00:00"/>
    <x v="5"/>
    <b v="1"/>
    <s v="Approved"/>
    <x v="3"/>
    <x v="1"/>
    <s v="medium"/>
    <s v="medium"/>
    <n v="544.04999999999995"/>
    <n v="376.84"/>
    <n v="42105"/>
  </r>
  <r>
    <n v="19989"/>
    <s v="Unknown"/>
    <x v="2512"/>
    <d v="2017-04-27T00:00:00"/>
    <x v="5"/>
    <b v="1"/>
    <s v="Approved"/>
    <x v="3"/>
    <x v="0"/>
    <s v="low"/>
    <s v="medium"/>
    <n v="363.01"/>
    <n v="290.41000000000003"/>
    <n v="37626"/>
  </r>
  <r>
    <n v="19990"/>
    <n v="55"/>
    <x v="906"/>
    <d v="2017-01-27T00:00:00"/>
    <x v="7"/>
    <b v="1"/>
    <s v="Cancelled"/>
    <x v="1"/>
    <x v="1"/>
    <s v="medium"/>
    <s v="large"/>
    <n v="1894.19"/>
    <n v="598.76"/>
    <n v="37823"/>
  </r>
  <r>
    <n v="19991"/>
    <n v="78"/>
    <x v="2921"/>
    <d v="2017-01-26T00:00:00"/>
    <x v="7"/>
    <b v="0"/>
    <s v="Approved"/>
    <x v="4"/>
    <x v="0"/>
    <s v="medium"/>
    <s v="large"/>
    <n v="1765.3"/>
    <n v="709.48"/>
    <n v="42218"/>
  </r>
  <r>
    <n v="19992"/>
    <n v="11"/>
    <x v="630"/>
    <d v="2017-09-14T00:00:00"/>
    <x v="8"/>
    <b v="0"/>
    <s v="Approved"/>
    <x v="4"/>
    <x v="0"/>
    <s v="high"/>
    <s v="medium"/>
    <n v="1274.93"/>
    <n v="764.96"/>
    <n v="39298"/>
  </r>
  <r>
    <n v="19993"/>
    <n v="13"/>
    <x v="1676"/>
    <d v="2017-04-28T00:00:00"/>
    <x v="5"/>
    <b v="0"/>
    <s v="Approved"/>
    <x v="0"/>
    <x v="0"/>
    <s v="medium"/>
    <s v="medium"/>
    <n v="1163.8900000000001"/>
    <n v="589.27"/>
    <n v="39880"/>
  </r>
  <r>
    <n v="19994"/>
    <n v="77"/>
    <x v="538"/>
    <d v="2017-12-23T00:00:00"/>
    <x v="10"/>
    <b v="0"/>
    <s v="Approved"/>
    <x v="3"/>
    <x v="1"/>
    <s v="medium"/>
    <s v="large"/>
    <n v="1240.31"/>
    <n v="795.1"/>
    <n v="40553"/>
  </r>
  <r>
    <n v="19995"/>
    <n v="9"/>
    <x v="943"/>
    <d v="2017-05-13T00:00:00"/>
    <x v="1"/>
    <b v="1"/>
    <s v="Approved"/>
    <x v="2"/>
    <x v="1"/>
    <s v="medium"/>
    <s v="medium"/>
    <n v="742.54"/>
    <n v="667.4"/>
    <n v="38216"/>
  </r>
  <r>
    <n v="19996"/>
    <n v="51"/>
    <x v="498"/>
    <d v="2017-06-24T00:00:00"/>
    <x v="9"/>
    <b v="1"/>
    <s v="Approved"/>
    <x v="2"/>
    <x v="0"/>
    <s v="high"/>
    <s v="medium"/>
    <n v="2005.66"/>
    <n v="1203.4000000000001"/>
    <n v="37823"/>
  </r>
  <r>
    <n v="19997"/>
    <n v="41"/>
    <x v="1002"/>
    <d v="2017-11-09T00:00:00"/>
    <x v="11"/>
    <b v="1"/>
    <s v="Approved"/>
    <x v="0"/>
    <x v="1"/>
    <s v="medium"/>
    <s v="medium"/>
    <n v="416.98"/>
    <n v="312.74"/>
    <n v="35560"/>
  </r>
  <r>
    <n v="19998"/>
    <n v="87"/>
    <x v="1529"/>
    <d v="2017-04-14T00:00:00"/>
    <x v="5"/>
    <b v="1"/>
    <s v="Approved"/>
    <x v="2"/>
    <x v="0"/>
    <s v="medium"/>
    <s v="medium"/>
    <n v="1636.9"/>
    <n v="44.71"/>
    <n v="40410"/>
  </r>
  <r>
    <n v="19999"/>
    <n v="6"/>
    <x v="3294"/>
    <d v="2017-07-03T00:00:00"/>
    <x v="6"/>
    <b v="0"/>
    <s v="Approved"/>
    <x v="2"/>
    <x v="0"/>
    <s v="high"/>
    <s v="medium"/>
    <n v="227.88"/>
    <n v="136.72999999999999"/>
    <n v="38216"/>
  </r>
  <r>
    <n v="20000"/>
    <n v="11"/>
    <x v="1933"/>
    <d v="2017-09-22T00:00:00"/>
    <x v="8"/>
    <b v="1"/>
    <s v="Approved"/>
    <x v="1"/>
    <x v="0"/>
    <s v="medium"/>
    <s v="small"/>
    <n v="1775.81"/>
    <n v="1580.47"/>
    <n v="363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4">
  <r>
    <n v="1"/>
    <n v="2"/>
    <x v="0"/>
    <d v="2017-02-25T00:00:00"/>
    <s v="2017-02"/>
    <b v="0"/>
    <s v="Approved"/>
    <s v="Solex"/>
    <s v="Standard"/>
    <s v="medium"/>
    <s v="medium"/>
    <n v="71.489999999999995"/>
    <n v="53.62"/>
    <n v="41245"/>
  </r>
  <r>
    <n v="2"/>
    <n v="3"/>
    <x v="1"/>
    <d v="2017-05-21T00:00:00"/>
    <s v="2017-05"/>
    <b v="1"/>
    <s v="Approved"/>
    <s v="Trek Bicycles"/>
    <s v="Standard"/>
    <s v="medium"/>
    <s v="large"/>
    <n v="2091.4699999999998"/>
    <n v="388.92"/>
    <n v="41701"/>
  </r>
  <r>
    <n v="3"/>
    <n v="37"/>
    <x v="2"/>
    <d v="2017-10-16T00:00:00"/>
    <s v="2017-10"/>
    <b v="0"/>
    <s v="Approved"/>
    <s v="OHM Cycles"/>
    <s v="Standard"/>
    <s v="low"/>
    <s v="medium"/>
    <n v="1793.43"/>
    <n v="248.82"/>
    <n v="36361"/>
  </r>
  <r>
    <n v="4"/>
    <n v="88"/>
    <x v="3"/>
    <d v="2017-08-31T00:00:00"/>
    <s v="2017-08"/>
    <b v="0"/>
    <s v="Approved"/>
    <s v="Norco Bicycles"/>
    <s v="Standard"/>
    <s v="medium"/>
    <s v="medium"/>
    <n v="1198.46"/>
    <n v="381.1"/>
    <n v="36145"/>
  </r>
  <r>
    <n v="5"/>
    <n v="78"/>
    <x v="4"/>
    <d v="2017-10-01T00:00:00"/>
    <s v="2017-10"/>
    <b v="1"/>
    <s v="Approved"/>
    <s v="Giant Bicycles"/>
    <s v="Standard"/>
    <s v="medium"/>
    <s v="large"/>
    <n v="1765.3"/>
    <n v="709.48"/>
    <n v="42226"/>
  </r>
  <r>
    <n v="6"/>
    <n v="25"/>
    <x v="5"/>
    <d v="2017-03-08T00:00:00"/>
    <s v="2017-03"/>
    <b v="1"/>
    <s v="Approved"/>
    <s v="Giant Bicycles"/>
    <s v="Road"/>
    <s v="medium"/>
    <s v="medium"/>
    <n v="1538.99"/>
    <n v="829.65"/>
    <n v="39031"/>
  </r>
  <r>
    <n v="7"/>
    <n v="22"/>
    <x v="6"/>
    <d v="2017-04-21T00:00:00"/>
    <s v="2017-04"/>
    <b v="1"/>
    <s v="Approved"/>
    <s v="WeareA2B"/>
    <s v="Standard"/>
    <s v="medium"/>
    <s v="medium"/>
    <n v="60.34"/>
    <n v="45.26"/>
    <n v="34165"/>
  </r>
  <r>
    <n v="8"/>
    <n v="15"/>
    <x v="7"/>
    <d v="2017-07-15T00:00:00"/>
    <s v="2017-07"/>
    <b v="0"/>
    <s v="Approved"/>
    <s v="WeareA2B"/>
    <s v="Standard"/>
    <s v="medium"/>
    <s v="medium"/>
    <n v="1292.8399999999999"/>
    <n v="13.44"/>
    <n v="39915"/>
  </r>
  <r>
    <n v="9"/>
    <n v="67"/>
    <x v="8"/>
    <d v="2017-08-10T00:00:00"/>
    <s v="2017-08"/>
    <b v="0"/>
    <s v="Approved"/>
    <s v="Solex"/>
    <s v="Standard"/>
    <s v="medium"/>
    <s v="large"/>
    <n v="1071.23"/>
    <n v="380.74"/>
    <n v="33455"/>
  </r>
  <r>
    <n v="10"/>
    <n v="12"/>
    <x v="9"/>
    <d v="2017-08-30T00:00:00"/>
    <s v="2017-08"/>
    <b v="1"/>
    <s v="Approved"/>
    <s v="WeareA2B"/>
    <s v="Standard"/>
    <s v="medium"/>
    <s v="medium"/>
    <n v="1231.1500000000001"/>
    <n v="161.6"/>
    <n v="38216"/>
  </r>
  <r>
    <n v="11"/>
    <n v="5"/>
    <x v="10"/>
    <d v="2017-01-17T00:00:00"/>
    <s v="2017-01"/>
    <b v="0"/>
    <s v="Approved"/>
    <s v="Trek Bicycles"/>
    <s v="Mountain"/>
    <s v="low"/>
    <s v="medium"/>
    <n v="574.64"/>
    <n v="459.71"/>
    <n v="40784"/>
  </r>
  <r>
    <n v="12"/>
    <n v="61"/>
    <x v="11"/>
    <d v="2017-01-05T00:00:00"/>
    <s v="2017-01"/>
    <b v="1"/>
    <s v="Approved"/>
    <s v="OHM Cycles"/>
    <s v="Standard"/>
    <s v="low"/>
    <s v="medium"/>
    <n v="71.16"/>
    <n v="56.93"/>
    <n v="42172"/>
  </r>
  <r>
    <n v="13"/>
    <n v="35"/>
    <x v="12"/>
    <d v="2017-02-26T00:00:00"/>
    <s v="2017-02"/>
    <b v="1"/>
    <s v="Approved"/>
    <s v="Trek Bicycles"/>
    <s v="Standard"/>
    <s v="low"/>
    <s v="medium"/>
    <n v="1057.51"/>
    <n v="154.4"/>
    <n v="34527"/>
  </r>
  <r>
    <n v="14"/>
    <n v="16"/>
    <x v="13"/>
    <d v="2017-09-10T00:00:00"/>
    <s v="2017-09"/>
    <b v="0"/>
    <s v="Approved"/>
    <s v="Norco Bicycles"/>
    <s v="Standard"/>
    <s v="high"/>
    <s v="small"/>
    <n v="1661.92"/>
    <n v="1479.11"/>
    <n v="34586"/>
  </r>
  <r>
    <n v="15"/>
    <n v="12"/>
    <x v="14"/>
    <d v="2017-06-11T00:00:00"/>
    <s v="2017-06"/>
    <b v="0"/>
    <s v="Approved"/>
    <s v="Giant Bicycles"/>
    <s v="Standard"/>
    <s v="medium"/>
    <s v="large"/>
    <n v="1765.3"/>
    <n v="709.48"/>
    <n v="38193"/>
  </r>
  <r>
    <n v="16"/>
    <n v="3"/>
    <x v="15"/>
    <d v="2017-10-10T00:00:00"/>
    <s v="2017-10"/>
    <b v="0"/>
    <s v="Approved"/>
    <s v="Trek Bicycles"/>
    <s v="Standard"/>
    <s v="medium"/>
    <s v="large"/>
    <n v="2091.4699999999998"/>
    <n v="388.92"/>
    <n v="37873"/>
  </r>
  <r>
    <n v="17"/>
    <n v="79"/>
    <x v="16"/>
    <d v="2017-04-03T00:00:00"/>
    <s v="2017-04"/>
    <b v="0"/>
    <s v="Approved"/>
    <s v="Norco Bicycles"/>
    <s v="Standard"/>
    <s v="medium"/>
    <s v="medium"/>
    <n v="1555.58"/>
    <n v="818.01"/>
    <n v="38206"/>
  </r>
  <r>
    <n v="18"/>
    <n v="33"/>
    <x v="17"/>
    <d v="2017-06-02T00:00:00"/>
    <s v="2017-06"/>
    <b v="0"/>
    <s v="Approved"/>
    <s v="Giant Bicycles"/>
    <s v="Standard"/>
    <s v="medium"/>
    <s v="small"/>
    <n v="1311.44"/>
    <n v="1167.18"/>
    <n v="33888"/>
  </r>
  <r>
    <n v="19"/>
    <n v="54"/>
    <x v="18"/>
    <d v="2017-04-06T00:00:00"/>
    <s v="2017-04"/>
    <b v="1"/>
    <s v="Approved"/>
    <s v="WeareA2B"/>
    <s v="Standard"/>
    <s v="medium"/>
    <s v="medium"/>
    <n v="1292.8399999999999"/>
    <n v="13.44"/>
    <n v="39915"/>
  </r>
  <r>
    <n v="20"/>
    <n v="25"/>
    <x v="19"/>
    <d v="2017-01-28T00:00:00"/>
    <s v="2017-01"/>
    <b v="1"/>
    <s v="Approved"/>
    <s v="Giant Bicycles"/>
    <s v="Road"/>
    <s v="medium"/>
    <s v="medium"/>
    <n v="1538.99"/>
    <n v="829.65"/>
    <n v="37337"/>
  </r>
  <r>
    <n v="21"/>
    <n v="27"/>
    <x v="20"/>
    <d v="2017-10-09T00:00:00"/>
    <s v="2017-10"/>
    <b v="0"/>
    <s v="Approved"/>
    <s v="Trek Bicycles"/>
    <s v="Standard"/>
    <s v="medium"/>
    <s v="medium"/>
    <n v="499.53"/>
    <n v="388.72"/>
    <n v="36334"/>
  </r>
  <r>
    <n v="22"/>
    <n v="37"/>
    <x v="21"/>
    <d v="2017-06-29T00:00:00"/>
    <s v="2017-06"/>
    <b v="1"/>
    <s v="Approved"/>
    <s v="OHM Cycles"/>
    <s v="Standard"/>
    <s v="low"/>
    <s v="medium"/>
    <n v="1793.43"/>
    <n v="248.82"/>
    <n v="36361"/>
  </r>
  <r>
    <n v="23"/>
    <n v="37"/>
    <x v="22"/>
    <d v="2017-04-08T00:00:00"/>
    <s v="2017-04"/>
    <b v="1"/>
    <s v="Approved"/>
    <s v="OHM Cycles"/>
    <s v="Standard"/>
    <s v="low"/>
    <s v="medium"/>
    <n v="1793.43"/>
    <n v="248.82"/>
    <n v="42145"/>
  </r>
  <r>
    <n v="24"/>
    <n v="82"/>
    <x v="23"/>
    <d v="2017-10-18T00:00:00"/>
    <s v="2017-10"/>
    <b v="0"/>
    <s v="Approved"/>
    <s v="Giant Bicycles"/>
    <s v="Road"/>
    <s v="medium"/>
    <s v="medium"/>
    <n v="1538.99"/>
    <n v="829.65"/>
    <n v="42404"/>
  </r>
  <r>
    <n v="25"/>
    <n v="89"/>
    <x v="24"/>
    <d v="2017-06-11T00:00:00"/>
    <s v="2017-06"/>
    <b v="0"/>
    <s v="Approved"/>
    <s v="WeareA2B"/>
    <s v="Touring"/>
    <s v="medium"/>
    <s v="large"/>
    <n v="1362.99"/>
    <n v="57.74"/>
    <n v="34079"/>
  </r>
  <r>
    <n v="26"/>
    <n v="64"/>
    <x v="25"/>
    <d v="2017-01-10T00:00:00"/>
    <s v="2017-01"/>
    <b v="0"/>
    <s v="Approved"/>
    <s v="Trek Bicycles"/>
    <s v="Standard"/>
    <s v="medium"/>
    <s v="large"/>
    <n v="1469.44"/>
    <n v="596.54999999999995"/>
    <n v="42145"/>
  </r>
  <r>
    <n v="27"/>
    <n v="64"/>
    <x v="26"/>
    <d v="2017-04-11T00:00:00"/>
    <s v="2017-04"/>
    <b v="1"/>
    <s v="Approved"/>
    <s v="Trek Bicycles"/>
    <s v="Standard"/>
    <s v="medium"/>
    <s v="large"/>
    <n v="1469.44"/>
    <n v="596.54999999999995"/>
    <n v="41047"/>
  </r>
  <r>
    <n v="28"/>
    <n v="19"/>
    <x v="27"/>
    <d v="2017-12-23T00:00:00"/>
    <s v="2017-12"/>
    <b v="0"/>
    <s v="Approved"/>
    <s v="Trek Bicycles"/>
    <s v="Mountain"/>
    <s v="low"/>
    <s v="medium"/>
    <n v="574.64"/>
    <n v="459.71"/>
    <n v="42560"/>
  </r>
  <r>
    <n v="29"/>
    <n v="72"/>
    <x v="28"/>
    <d v="2017-10-13T00:00:00"/>
    <s v="2017-10"/>
    <b v="1"/>
    <s v="Approved"/>
    <s v="Norco Bicycles"/>
    <s v="Standard"/>
    <s v="medium"/>
    <s v="medium"/>
    <n v="360.4"/>
    <n v="270.3"/>
    <n v="42710"/>
  </r>
  <r>
    <n v="30"/>
    <n v="91"/>
    <x v="29"/>
    <d v="2017-03-15T00:00:00"/>
    <s v="2017-03"/>
    <b v="0"/>
    <s v="Approved"/>
    <s v="WeareA2B"/>
    <s v="Standard"/>
    <s v="low"/>
    <s v="medium"/>
    <n v="642.30999999999995"/>
    <n v="513.85"/>
    <n v="41922"/>
  </r>
  <r>
    <n v="31"/>
    <n v="88"/>
    <x v="30"/>
    <d v="2017-09-05T00:00:00"/>
    <s v="2017-09"/>
    <b v="1"/>
    <s v="Approved"/>
    <s v="Norco Bicycles"/>
    <s v="Standard"/>
    <s v="medium"/>
    <s v="medium"/>
    <n v="1198.46"/>
    <n v="381.1"/>
    <n v="37539"/>
  </r>
  <r>
    <n v="32"/>
    <n v="1"/>
    <x v="31"/>
    <d v="2017-02-18T00:00:00"/>
    <s v="2017-02"/>
    <b v="0"/>
    <s v="Approved"/>
    <s v="Giant Bicycles"/>
    <s v="Standard"/>
    <s v="medium"/>
    <s v="medium"/>
    <n v="1403.5"/>
    <n v="954.82"/>
    <n v="42688"/>
  </r>
  <r>
    <n v="33"/>
    <n v="25"/>
    <x v="32"/>
    <d v="2017-03-20T00:00:00"/>
    <s v="2017-03"/>
    <b v="0"/>
    <s v="Approved"/>
    <s v="Giant Bicycles"/>
    <s v="Road"/>
    <s v="medium"/>
    <s v="medium"/>
    <n v="1538.99"/>
    <n v="829.65"/>
    <n v="42404"/>
  </r>
  <r>
    <n v="34"/>
    <n v="99"/>
    <x v="33"/>
    <d v="2017-02-28T00:00:00"/>
    <s v="2017-02"/>
    <b v="1"/>
    <s v="Approved"/>
    <s v="Trek Bicycles"/>
    <s v="Road"/>
    <s v="low"/>
    <s v="small"/>
    <n v="1720.7"/>
    <n v="1531.42"/>
    <n v="38991"/>
  </r>
  <r>
    <n v="35"/>
    <s v="Unknown"/>
    <x v="34"/>
    <d v="2017-08-20T00:00:00"/>
    <s v="2017-08"/>
    <b v="0"/>
    <s v="Approved"/>
    <s v="Norco Bicycles"/>
    <s v="Road"/>
    <s v="medium"/>
    <s v="medium"/>
    <n v="544.04999999999995"/>
    <n v="376.84"/>
    <n v="38647"/>
  </r>
  <r>
    <n v="36"/>
    <n v="92"/>
    <x v="35"/>
    <d v="2017-07-07T00:00:00"/>
    <s v="2017-07"/>
    <b v="0"/>
    <s v="Approved"/>
    <s v="WeareA2B"/>
    <s v="Standard"/>
    <s v="medium"/>
    <s v="small"/>
    <n v="1415.01"/>
    <n v="1259.3599999999999"/>
    <n v="37874"/>
  </r>
  <r>
    <n v="37"/>
    <n v="14"/>
    <x v="36"/>
    <d v="2017-01-09T00:00:00"/>
    <s v="2017-01"/>
    <b v="0"/>
    <s v="Approved"/>
    <s v="Solex"/>
    <s v="Standard"/>
    <s v="high"/>
    <s v="large"/>
    <n v="1842.92"/>
    <n v="1105.75"/>
    <n v="34996"/>
  </r>
  <r>
    <n v="38"/>
    <n v="2"/>
    <x v="37"/>
    <d v="2017-12-06T00:00:00"/>
    <s v="2017-12"/>
    <b v="0"/>
    <s v="Approved"/>
    <s v="Solex"/>
    <s v="Standard"/>
    <s v="medium"/>
    <s v="medium"/>
    <n v="71.489999999999995"/>
    <n v="53.62"/>
    <n v="33549"/>
  </r>
  <r>
    <n v="39"/>
    <n v="12"/>
    <x v="38"/>
    <d v="2017-09-12T00:00:00"/>
    <s v="2017-09"/>
    <b v="0"/>
    <s v="Approved"/>
    <s v="WeareA2B"/>
    <s v="Standard"/>
    <s v="medium"/>
    <s v="medium"/>
    <n v="1231.1500000000001"/>
    <n v="161.6"/>
    <n v="38693"/>
  </r>
  <r>
    <n v="40"/>
    <s v="Unknown"/>
    <x v="39"/>
    <d v="2017-11-28T00:00:00"/>
    <s v="2017-11"/>
    <b v="1"/>
    <s v="Approved"/>
    <s v="Norco Bicycles"/>
    <s v="Road"/>
    <s v="medium"/>
    <s v="medium"/>
    <n v="544.04999999999995"/>
    <n v="376.84"/>
    <n v="38647"/>
  </r>
  <r>
    <n v="41"/>
    <n v="44"/>
    <x v="40"/>
    <d v="2017-05-08T00:00:00"/>
    <s v="2017-05"/>
    <b v="1"/>
    <s v="Approved"/>
    <s v="WeareA2B"/>
    <s v="Standard"/>
    <s v="medium"/>
    <s v="medium"/>
    <n v="1769.64"/>
    <n v="108.76"/>
    <n v="37668"/>
  </r>
  <r>
    <n v="42"/>
    <n v="79"/>
    <x v="41"/>
    <d v="2017-05-14T00:00:00"/>
    <s v="2017-05"/>
    <b v="0"/>
    <s v="Approved"/>
    <s v="Solex"/>
    <s v="Touring"/>
    <s v="medium"/>
    <s v="large"/>
    <n v="2083.94"/>
    <n v="675.03"/>
    <n v="41533"/>
  </r>
  <r>
    <n v="43"/>
    <n v="76"/>
    <x v="42"/>
    <d v="2017-03-17T00:00:00"/>
    <s v="2017-03"/>
    <b v="0"/>
    <s v="Cancelled"/>
    <s v="WeareA2B"/>
    <s v="Standard"/>
    <s v="low"/>
    <s v="medium"/>
    <n v="642.30999999999995"/>
    <n v="513.85"/>
    <n v="41922"/>
  </r>
  <r>
    <n v="44"/>
    <n v="46"/>
    <x v="43"/>
    <d v="2017-12-22T00:00:00"/>
    <s v="2017-12"/>
    <b v="0"/>
    <s v="Approved"/>
    <s v="Solex"/>
    <s v="Standard"/>
    <s v="low"/>
    <s v="medium"/>
    <n v="1289.8499999999999"/>
    <n v="74.510000000000005"/>
    <n v="37668"/>
  </r>
  <r>
    <n v="45"/>
    <n v="55"/>
    <x v="44"/>
    <d v="2017-06-07T00:00:00"/>
    <s v="2017-06"/>
    <b v="1"/>
    <s v="Approved"/>
    <s v="Trek Bicycles"/>
    <s v="Road"/>
    <s v="medium"/>
    <s v="large"/>
    <n v="1894.19"/>
    <n v="598.76"/>
    <n v="42172"/>
  </r>
  <r>
    <n v="46"/>
    <n v="66"/>
    <x v="45"/>
    <d v="2017-06-20T00:00:00"/>
    <s v="2017-06"/>
    <b v="0"/>
    <s v="Approved"/>
    <s v="Solex"/>
    <s v="Standard"/>
    <s v="medium"/>
    <s v="medium"/>
    <n v="1163.8900000000001"/>
    <n v="589.27"/>
    <n v="42560"/>
  </r>
  <r>
    <n v="47"/>
    <n v="35"/>
    <x v="46"/>
    <d v="2017-05-07T00:00:00"/>
    <s v="2017-05"/>
    <b v="1"/>
    <s v="Approved"/>
    <s v="Trek Bicycles"/>
    <s v="Standard"/>
    <s v="low"/>
    <s v="medium"/>
    <n v="1057.51"/>
    <n v="154.4"/>
    <n v="34527"/>
  </r>
  <r>
    <n v="49"/>
    <n v="86"/>
    <x v="47"/>
    <d v="2017-06-17T00:00:00"/>
    <s v="2017-06"/>
    <b v="0"/>
    <s v="Approved"/>
    <s v="OHM Cycles"/>
    <s v="Standard"/>
    <s v="medium"/>
    <s v="medium"/>
    <n v="235.63"/>
    <n v="125.07"/>
    <n v="38206"/>
  </r>
  <r>
    <n v="50"/>
    <n v="32"/>
    <x v="48"/>
    <d v="2017-05-10T00:00:00"/>
    <s v="2017-05"/>
    <b v="0"/>
    <s v="Approved"/>
    <s v="Giant Bicycles"/>
    <s v="Standard"/>
    <s v="medium"/>
    <s v="medium"/>
    <n v="642.70000000000005"/>
    <n v="211.37"/>
    <n v="37337"/>
  </r>
  <r>
    <n v="51"/>
    <n v="77"/>
    <x v="49"/>
    <d v="2017-03-24T00:00:00"/>
    <s v="2017-03"/>
    <b v="0"/>
    <s v="Approved"/>
    <s v="Norco Bicycles"/>
    <s v="Road"/>
    <s v="medium"/>
    <s v="large"/>
    <n v="1240.31"/>
    <n v="795.1"/>
    <n v="40553"/>
  </r>
  <r>
    <n v="52"/>
    <n v="96"/>
    <x v="50"/>
    <d v="2017-11-27T00:00:00"/>
    <s v="2017-11"/>
    <b v="0"/>
    <s v="Approved"/>
    <s v="Giant Bicycles"/>
    <s v="Standard"/>
    <s v="medium"/>
    <s v="large"/>
    <n v="1635.3"/>
    <n v="993.66"/>
    <n v="39427"/>
  </r>
  <r>
    <n v="53"/>
    <n v="6"/>
    <x v="51"/>
    <d v="2017-12-21T00:00:00"/>
    <s v="2017-12"/>
    <b v="1"/>
    <s v="Approved"/>
    <s v="OHM Cycles"/>
    <s v="Standard"/>
    <s v="high"/>
    <s v="medium"/>
    <n v="227.88"/>
    <n v="136.72999999999999"/>
    <n v="33549"/>
  </r>
  <r>
    <n v="54"/>
    <n v="27"/>
    <x v="52"/>
    <d v="2017-02-09T00:00:00"/>
    <s v="2017-02"/>
    <b v="1"/>
    <s v="Approved"/>
    <s v="Trek Bicycles"/>
    <s v="Standard"/>
    <s v="medium"/>
    <s v="medium"/>
    <n v="499.53"/>
    <n v="388.72"/>
    <n v="34527"/>
  </r>
  <r>
    <n v="55"/>
    <s v="Unknown"/>
    <x v="53"/>
    <d v="2017-09-18T00:00:00"/>
    <s v="2017-09"/>
    <b v="0"/>
    <s v="Approved"/>
    <s v="Norco Bicycles"/>
    <s v="Standard"/>
    <s v="low"/>
    <s v="medium"/>
    <n v="363.01"/>
    <n v="290.41000000000003"/>
    <n v="38482"/>
  </r>
  <r>
    <n v="56"/>
    <n v="47"/>
    <x v="54"/>
    <d v="2017-11-14T00:00:00"/>
    <s v="2017-11"/>
    <b v="0"/>
    <s v="Approved"/>
    <s v="Trek Bicycles"/>
    <s v="Road"/>
    <s v="low"/>
    <s v="small"/>
    <n v="1720.7"/>
    <n v="1531.42"/>
    <n v="35470"/>
  </r>
  <r>
    <n v="57"/>
    <n v="94"/>
    <x v="55"/>
    <d v="2017-08-30T00:00:00"/>
    <s v="2017-08"/>
    <b v="1"/>
    <s v="Approved"/>
    <s v="Giant Bicycles"/>
    <s v="Standard"/>
    <s v="medium"/>
    <s v="large"/>
    <n v="1635.3"/>
    <n v="993.66"/>
    <n v="41434"/>
  </r>
  <r>
    <n v="58"/>
    <n v="91"/>
    <x v="56"/>
    <d v="2017-11-14T00:00:00"/>
    <s v="2017-11"/>
    <b v="0"/>
    <s v="Approved"/>
    <s v="Solex"/>
    <s v="Standard"/>
    <s v="medium"/>
    <s v="medium"/>
    <n v="100.35"/>
    <n v="75.260000000000005"/>
    <n v="36367"/>
  </r>
  <r>
    <n v="59"/>
    <n v="93"/>
    <x v="57"/>
    <d v="2017-02-15T00:00:00"/>
    <s v="2017-02"/>
    <b v="1"/>
    <s v="Approved"/>
    <s v="OHM Cycles"/>
    <s v="Standard"/>
    <s v="high"/>
    <s v="medium"/>
    <n v="1458.17"/>
    <n v="874.9"/>
    <n v="38750"/>
  </r>
  <r>
    <n v="60"/>
    <n v="60"/>
    <x v="58"/>
    <d v="2017-12-18T00:00:00"/>
    <s v="2017-12"/>
    <b v="0"/>
    <s v="Approved"/>
    <s v="Giant Bicycles"/>
    <s v="Standard"/>
    <s v="high"/>
    <s v="small"/>
    <n v="1977.36"/>
    <n v="1759.85"/>
    <n v="41848"/>
  </r>
  <r>
    <n v="61"/>
    <s v="Unknown"/>
    <x v="59"/>
    <d v="2017-02-24T00:00:00"/>
    <s v="2017-02"/>
    <b v="0"/>
    <s v="Approved"/>
    <s v="OHM Cycles"/>
    <s v="Road"/>
    <s v="high"/>
    <s v="large"/>
    <n v="12.01"/>
    <n v="7.21"/>
    <n v="34244"/>
  </r>
  <r>
    <n v="62"/>
    <n v="33"/>
    <x v="60"/>
    <d v="2017-12-18T00:00:00"/>
    <s v="2017-12"/>
    <b v="1"/>
    <s v="Approved"/>
    <s v="Giant Bicycles"/>
    <s v="Standard"/>
    <s v="medium"/>
    <s v="small"/>
    <n v="1311.44"/>
    <n v="1167.18"/>
    <n v="33888"/>
  </r>
  <r>
    <n v="63"/>
    <n v="35"/>
    <x v="61"/>
    <d v="2017-12-17T00:00:00"/>
    <s v="2017-12"/>
    <b v="0"/>
    <s v="Approved"/>
    <s v="Giant Bicycles"/>
    <s v="Standard"/>
    <s v="medium"/>
    <s v="medium"/>
    <n v="1403.5"/>
    <n v="954.82"/>
    <n v="42688"/>
  </r>
  <r>
    <n v="64"/>
    <s v="Unknown"/>
    <x v="62"/>
    <d v="2017-07-08T00:00:00"/>
    <s v="2017-07"/>
    <b v="0"/>
    <s v="Approved"/>
    <s v="Trek Bicycles"/>
    <s v="Standard"/>
    <s v="medium"/>
    <s v="medium"/>
    <n v="499.53"/>
    <n v="388.72"/>
    <n v="39031"/>
  </r>
  <r>
    <n v="65"/>
    <n v="28"/>
    <x v="63"/>
    <d v="2017-05-16T00:00:00"/>
    <s v="2017-05"/>
    <b v="1"/>
    <s v="Approved"/>
    <s v="Norco Bicycles"/>
    <s v="Standard"/>
    <s v="medium"/>
    <s v="small"/>
    <n v="1216.1400000000001"/>
    <n v="1082.3599999999999"/>
    <n v="42696"/>
  </r>
  <r>
    <n v="66"/>
    <n v="86"/>
    <x v="64"/>
    <d v="2017-02-23T00:00:00"/>
    <s v="2017-02"/>
    <b v="1"/>
    <s v="Approved"/>
    <s v="OHM Cycles"/>
    <s v="Standard"/>
    <s v="medium"/>
    <s v="medium"/>
    <n v="235.63"/>
    <n v="125.07"/>
    <n v="36367"/>
  </r>
  <r>
    <n v="67"/>
    <n v="2"/>
    <x v="65"/>
    <d v="2017-07-03T00:00:00"/>
    <s v="2017-07"/>
    <b v="1"/>
    <s v="Approved"/>
    <s v="Solex"/>
    <s v="Standard"/>
    <s v="medium"/>
    <s v="medium"/>
    <n v="71.489999999999995"/>
    <n v="53.62"/>
    <n v="41245"/>
  </r>
  <r>
    <n v="68"/>
    <n v="4"/>
    <x v="66"/>
    <d v="2017-09-30T00:00:00"/>
    <s v="2017-09"/>
    <b v="1"/>
    <s v="Approved"/>
    <s v="Giant Bicycles"/>
    <s v="Standard"/>
    <s v="high"/>
    <s v="medium"/>
    <n v="1129.1300000000001"/>
    <n v="677.48"/>
    <n v="38258"/>
  </r>
  <r>
    <n v="69"/>
    <n v="38"/>
    <x v="67"/>
    <d v="2017-10-21T00:00:00"/>
    <s v="2017-10"/>
    <b v="1"/>
    <s v="Approved"/>
    <s v="Trek Bicycles"/>
    <s v="Standard"/>
    <s v="medium"/>
    <s v="large"/>
    <n v="2091.4699999999998"/>
    <n v="388.92"/>
    <n v="41167"/>
  </r>
  <r>
    <n v="70"/>
    <n v="27"/>
    <x v="68"/>
    <d v="2017-05-06T00:00:00"/>
    <s v="2017-05"/>
    <b v="1"/>
    <s v="Approved"/>
    <s v="Trek Bicycles"/>
    <s v="Standard"/>
    <s v="medium"/>
    <s v="medium"/>
    <n v="499.53"/>
    <n v="388.72"/>
    <n v="36334"/>
  </r>
  <r>
    <n v="71"/>
    <n v="54"/>
    <x v="69"/>
    <d v="2017-01-03T00:00:00"/>
    <s v="2017-01"/>
    <b v="0"/>
    <s v="Approved"/>
    <s v="WeareA2B"/>
    <s v="Standard"/>
    <s v="medium"/>
    <s v="medium"/>
    <n v="1292.8399999999999"/>
    <n v="13.44"/>
    <n v="39915"/>
  </r>
  <r>
    <n v="72"/>
    <n v="77"/>
    <x v="70"/>
    <d v="2017-05-09T00:00:00"/>
    <s v="2017-05"/>
    <b v="1"/>
    <s v="Approved"/>
    <s v="WeareA2B"/>
    <s v="Standard"/>
    <s v="medium"/>
    <s v="medium"/>
    <n v="1769.64"/>
    <n v="108.76"/>
    <n v="40672"/>
  </r>
  <r>
    <n v="73"/>
    <n v="22"/>
    <x v="71"/>
    <d v="2017-07-23T00:00:00"/>
    <s v="2017-07"/>
    <b v="0"/>
    <s v="Approved"/>
    <s v="WeareA2B"/>
    <s v="Standard"/>
    <s v="medium"/>
    <s v="medium"/>
    <n v="60.34"/>
    <n v="45.26"/>
    <n v="34165"/>
  </r>
  <r>
    <n v="74"/>
    <n v="56"/>
    <x v="72"/>
    <d v="2017-01-21T00:00:00"/>
    <s v="2017-01"/>
    <b v="1"/>
    <s v="Approved"/>
    <s v="OHM Cycles"/>
    <s v="Standard"/>
    <s v="medium"/>
    <s v="medium"/>
    <n v="183.86"/>
    <n v="137.9"/>
    <n v="35707"/>
  </r>
  <r>
    <n v="75"/>
    <n v="58"/>
    <x v="73"/>
    <d v="2017-06-20T00:00:00"/>
    <s v="2017-06"/>
    <b v="0"/>
    <s v="Approved"/>
    <s v="OHM Cycles"/>
    <s v="Standard"/>
    <s v="medium"/>
    <s v="medium"/>
    <n v="912.52"/>
    <n v="141.4"/>
    <n v="42295"/>
  </r>
  <r>
    <n v="76"/>
    <n v="22"/>
    <x v="74"/>
    <d v="2017-03-10T00:00:00"/>
    <s v="2017-03"/>
    <b v="0"/>
    <s v="Approved"/>
    <s v="WeareA2B"/>
    <s v="Standard"/>
    <s v="medium"/>
    <s v="medium"/>
    <n v="60.34"/>
    <n v="45.26"/>
    <n v="33552"/>
  </r>
  <r>
    <n v="77"/>
    <n v="50"/>
    <x v="75"/>
    <d v="2017-06-02T00:00:00"/>
    <s v="2017-06"/>
    <b v="0"/>
    <s v="Approved"/>
    <s v="WeareA2B"/>
    <s v="Standard"/>
    <s v="medium"/>
    <s v="small"/>
    <n v="175.89"/>
    <n v="131.91999999999999"/>
    <n v="37668"/>
  </r>
  <r>
    <n v="78"/>
    <n v="80"/>
    <x v="76"/>
    <d v="2017-11-07T00:00:00"/>
    <s v="2017-11"/>
    <b v="0"/>
    <s v="Approved"/>
    <s v="OHM Cycles"/>
    <s v="Touring"/>
    <s v="low"/>
    <s v="medium"/>
    <n v="1073.07"/>
    <n v="933.84"/>
    <n v="36145"/>
  </r>
  <r>
    <n v="79"/>
    <n v="87"/>
    <x v="77"/>
    <d v="2017-09-12T00:00:00"/>
    <s v="2017-09"/>
    <b v="1"/>
    <s v="Approved"/>
    <s v="Giant Bicycles"/>
    <s v="Standard"/>
    <s v="high"/>
    <s v="medium"/>
    <n v="1179"/>
    <n v="707.4"/>
    <n v="35667"/>
  </r>
  <r>
    <n v="80"/>
    <n v="15"/>
    <x v="78"/>
    <d v="2017-12-16T00:00:00"/>
    <s v="2017-12"/>
    <b v="0"/>
    <s v="Approved"/>
    <s v="Norco Bicycles"/>
    <s v="Standard"/>
    <s v="low"/>
    <s v="medium"/>
    <n v="958.74"/>
    <n v="748.9"/>
    <n v="38693"/>
  </r>
  <r>
    <n v="81"/>
    <n v="84"/>
    <x v="79"/>
    <d v="2017-10-07T00:00:00"/>
    <s v="2017-10"/>
    <b v="1"/>
    <s v="Approved"/>
    <s v="Giant Bicycles"/>
    <s v="Road"/>
    <s v="medium"/>
    <s v="medium"/>
    <n v="792.9"/>
    <n v="594.67999999999995"/>
    <n v="33879"/>
  </r>
  <r>
    <n v="82"/>
    <n v="21"/>
    <x v="80"/>
    <d v="2017-04-27T00:00:00"/>
    <s v="2017-04"/>
    <b v="1"/>
    <s v="Approved"/>
    <s v="Solex"/>
    <s v="Standard"/>
    <s v="medium"/>
    <s v="large"/>
    <n v="1071.23"/>
    <n v="380.74"/>
    <n v="40670"/>
  </r>
  <r>
    <n v="84"/>
    <n v="33"/>
    <x v="81"/>
    <d v="2017-11-02T00:00:00"/>
    <s v="2017-11"/>
    <b v="1"/>
    <s v="Approved"/>
    <s v="Giant Bicycles"/>
    <s v="Standard"/>
    <s v="medium"/>
    <s v="small"/>
    <n v="1311.44"/>
    <n v="1167.18"/>
    <n v="33888"/>
  </r>
  <r>
    <n v="85"/>
    <n v="84"/>
    <x v="82"/>
    <d v="2017-02-13T00:00:00"/>
    <s v="2017-02"/>
    <b v="1"/>
    <s v="Approved"/>
    <s v="Trek Bicycles"/>
    <s v="Road"/>
    <s v="medium"/>
    <s v="medium"/>
    <n v="290.62"/>
    <n v="215.14"/>
    <n v="38339"/>
  </r>
  <r>
    <n v="86"/>
    <n v="1"/>
    <x v="83"/>
    <d v="2017-07-19T00:00:00"/>
    <s v="2017-07"/>
    <b v="0"/>
    <s v="Approved"/>
    <s v="Giant Bicycles"/>
    <s v="Standard"/>
    <s v="medium"/>
    <s v="medium"/>
    <n v="1403.5"/>
    <n v="954.82"/>
    <n v="38258"/>
  </r>
  <r>
    <n v="87"/>
    <n v="27"/>
    <x v="84"/>
    <d v="2017-05-23T00:00:00"/>
    <s v="2017-05"/>
    <b v="0"/>
    <s v="Approved"/>
    <s v="Trek Bicycles"/>
    <s v="Standard"/>
    <s v="medium"/>
    <s v="medium"/>
    <n v="499.53"/>
    <n v="388.72"/>
    <n v="33455"/>
  </r>
  <r>
    <n v="88"/>
    <n v="31"/>
    <x v="85"/>
    <d v="2017-08-06T00:00:00"/>
    <s v="2017-08"/>
    <b v="0"/>
    <s v="Approved"/>
    <s v="WeareA2B"/>
    <s v="Standard"/>
    <s v="medium"/>
    <s v="medium"/>
    <n v="752.64"/>
    <n v="205.36"/>
    <n v="34079"/>
  </r>
  <r>
    <n v="89"/>
    <s v="Unknown"/>
    <x v="86"/>
    <d v="2017-04-04T00:00:00"/>
    <s v="2017-04"/>
    <b v="1"/>
    <s v="Approved"/>
    <s v="OHM Cycles"/>
    <s v="Road"/>
    <s v="high"/>
    <s v="large"/>
    <n v="12.01"/>
    <n v="7.21"/>
    <n v="40303"/>
  </r>
  <r>
    <n v="90"/>
    <n v="62"/>
    <x v="87"/>
    <d v="2017-08-15T00:00:00"/>
    <s v="2017-08"/>
    <b v="1"/>
    <s v="Approved"/>
    <s v="Solex"/>
    <s v="Standard"/>
    <s v="medium"/>
    <s v="medium"/>
    <n v="478.16"/>
    <n v="298.72000000000003"/>
    <n v="34143"/>
  </r>
  <r>
    <n v="91"/>
    <n v="17"/>
    <x v="88"/>
    <d v="2017-04-15T00:00:00"/>
    <s v="2017-04"/>
    <b v="1"/>
    <s v="Approved"/>
    <s v="Solex"/>
    <s v="Standard"/>
    <s v="high"/>
    <s v="medium"/>
    <n v="1024.6600000000001"/>
    <n v="614.79999999999995"/>
    <n v="35160"/>
  </r>
  <r>
    <n v="92"/>
    <n v="73"/>
    <x v="89"/>
    <d v="2017-07-25T00:00:00"/>
    <s v="2017-07"/>
    <b v="1"/>
    <s v="Approved"/>
    <s v="Solex"/>
    <s v="Standard"/>
    <s v="medium"/>
    <s v="medium"/>
    <n v="1945.43"/>
    <n v="333.18"/>
    <n v="36668"/>
  </r>
  <r>
    <n v="93"/>
    <n v="33"/>
    <x v="90"/>
    <d v="2017-11-28T00:00:00"/>
    <s v="2017-11"/>
    <b v="1"/>
    <s v="Approved"/>
    <s v="Giant Bicycles"/>
    <s v="Standard"/>
    <s v="medium"/>
    <s v="small"/>
    <n v="1311.44"/>
    <n v="1167.18"/>
    <n v="36498"/>
  </r>
  <r>
    <n v="94"/>
    <n v="86"/>
    <x v="91"/>
    <d v="2017-12-23T00:00:00"/>
    <s v="2017-12"/>
    <b v="0"/>
    <s v="Approved"/>
    <s v="OHM Cycles"/>
    <s v="Standard"/>
    <s v="medium"/>
    <s v="medium"/>
    <n v="235.63"/>
    <n v="125.07"/>
    <n v="38482"/>
  </r>
  <r>
    <n v="95"/>
    <n v="45"/>
    <x v="92"/>
    <d v="2017-02-26T00:00:00"/>
    <s v="2017-02"/>
    <b v="0"/>
    <s v="Approved"/>
    <s v="Solex"/>
    <s v="Standard"/>
    <s v="medium"/>
    <s v="medium"/>
    <n v="441.49"/>
    <n v="84.99"/>
    <n v="34071"/>
  </r>
  <r>
    <n v="96"/>
    <n v="1"/>
    <x v="93"/>
    <d v="2017-02-21T00:00:00"/>
    <s v="2017-02"/>
    <b v="0"/>
    <s v="Approved"/>
    <s v="Giant Bicycles"/>
    <s v="Standard"/>
    <s v="medium"/>
    <s v="medium"/>
    <n v="1403.5"/>
    <n v="954.82"/>
    <n v="40649"/>
  </r>
  <r>
    <n v="97"/>
    <n v="80"/>
    <x v="94"/>
    <d v="2017-05-31T00:00:00"/>
    <s v="2017-05"/>
    <b v="1"/>
    <s v="Approved"/>
    <s v="OHM Cycles"/>
    <s v="Touring"/>
    <s v="low"/>
    <s v="medium"/>
    <n v="1073.07"/>
    <n v="933.84"/>
    <n v="38339"/>
  </r>
  <r>
    <n v="98"/>
    <n v="49"/>
    <x v="95"/>
    <d v="2017-06-23T00:00:00"/>
    <s v="2017-06"/>
    <s v="Unknown"/>
    <s v="Approved"/>
    <s v="Trek Bicycles"/>
    <s v="Road"/>
    <s v="medium"/>
    <s v="medium"/>
    <n v="533.51"/>
    <n v="400.13"/>
    <n v="37823"/>
  </r>
  <r>
    <n v="99"/>
    <n v="95"/>
    <x v="96"/>
    <d v="2017-03-26T00:00:00"/>
    <s v="2017-03"/>
    <b v="0"/>
    <s v="Approved"/>
    <s v="Giant Bicycles"/>
    <s v="Standard"/>
    <s v="medium"/>
    <s v="large"/>
    <n v="569.55999999999995"/>
    <n v="528.42999999999995"/>
    <n v="37874"/>
  </r>
  <r>
    <n v="100"/>
    <s v="Unknown"/>
    <x v="97"/>
    <d v="2017-07-31T00:00:00"/>
    <s v="2017-07"/>
    <b v="0"/>
    <s v="Approved"/>
    <s v="Solex"/>
    <s v="Standard"/>
    <s v="medium"/>
    <s v="medium"/>
    <n v="478.16"/>
    <n v="298.72000000000003"/>
    <n v="36146"/>
  </r>
  <r>
    <n v="101"/>
    <n v="18"/>
    <x v="98"/>
    <d v="2017-07-27T00:00:00"/>
    <s v="2017-07"/>
    <b v="0"/>
    <s v="Approved"/>
    <s v="Norco Bicycles"/>
    <s v="Standard"/>
    <s v="high"/>
    <s v="medium"/>
    <n v="1148.6400000000001"/>
    <n v="689.18"/>
    <n v="42226"/>
  </r>
  <r>
    <n v="102"/>
    <n v="4"/>
    <x v="99"/>
    <d v="2017-04-14T00:00:00"/>
    <s v="2017-04"/>
    <b v="0"/>
    <s v="Approved"/>
    <s v="Giant Bicycles"/>
    <s v="Standard"/>
    <s v="high"/>
    <s v="medium"/>
    <n v="1129.1300000000001"/>
    <n v="677.48"/>
    <n v="40649"/>
  </r>
  <r>
    <n v="103"/>
    <n v="33"/>
    <x v="100"/>
    <d v="2017-11-12T00:00:00"/>
    <s v="2017-11"/>
    <b v="0"/>
    <s v="Approved"/>
    <s v="Giant Bicycles"/>
    <s v="Standard"/>
    <s v="medium"/>
    <s v="small"/>
    <n v="1311.44"/>
    <n v="1167.18"/>
    <n v="33888"/>
  </r>
  <r>
    <n v="104"/>
    <n v="78"/>
    <x v="101"/>
    <d v="2017-09-12T00:00:00"/>
    <s v="2017-09"/>
    <b v="0"/>
    <s v="Approved"/>
    <s v="Giant Bicycles"/>
    <s v="Standard"/>
    <s v="medium"/>
    <s v="large"/>
    <n v="1765.3"/>
    <n v="709.48"/>
    <n v="38193"/>
  </r>
  <r>
    <n v="105"/>
    <n v="89"/>
    <x v="102"/>
    <d v="2017-10-26T00:00:00"/>
    <s v="2017-10"/>
    <b v="0"/>
    <s v="Approved"/>
    <s v="WeareA2B"/>
    <s v="Touring"/>
    <s v="medium"/>
    <s v="large"/>
    <n v="1362.99"/>
    <n v="57.74"/>
    <n v="41434"/>
  </r>
  <r>
    <n v="106"/>
    <n v="70"/>
    <x v="103"/>
    <d v="2017-02-15T00:00:00"/>
    <s v="2017-02"/>
    <b v="0"/>
    <s v="Approved"/>
    <s v="Trek Bicycles"/>
    <s v="Standard"/>
    <s v="high"/>
    <s v="medium"/>
    <n v="495.72"/>
    <n v="297.43"/>
    <n v="42105"/>
  </r>
  <r>
    <n v="107"/>
    <n v="79"/>
    <x v="104"/>
    <d v="2017-12-22T00:00:00"/>
    <s v="2017-12"/>
    <b v="0"/>
    <s v="Approved"/>
    <s v="Norco Bicycles"/>
    <s v="Standard"/>
    <s v="medium"/>
    <s v="medium"/>
    <n v="1555.58"/>
    <n v="818.01"/>
    <n v="37873"/>
  </r>
  <r>
    <n v="108"/>
    <n v="26"/>
    <x v="105"/>
    <d v="2017-10-11T00:00:00"/>
    <s v="2017-10"/>
    <b v="1"/>
    <s v="Approved"/>
    <s v="WeareA2B"/>
    <s v="Standard"/>
    <s v="medium"/>
    <s v="medium"/>
    <n v="1992.93"/>
    <n v="762.63"/>
    <n v="34115"/>
  </r>
  <r>
    <n v="109"/>
    <n v="39"/>
    <x v="106"/>
    <d v="2017-03-27T00:00:00"/>
    <s v="2017-03"/>
    <b v="1"/>
    <s v="Approved"/>
    <s v="Giant Bicycles"/>
    <s v="Standard"/>
    <s v="medium"/>
    <s v="large"/>
    <n v="1812.75"/>
    <n v="582.48"/>
    <n v="38991"/>
  </r>
  <r>
    <n v="110"/>
    <n v="36"/>
    <x v="107"/>
    <d v="2017-11-04T00:00:00"/>
    <s v="2017-11"/>
    <b v="0"/>
    <s v="Approved"/>
    <s v="Solex"/>
    <s v="Standard"/>
    <s v="low"/>
    <s v="medium"/>
    <n v="945.04"/>
    <n v="507.58"/>
    <n v="35052"/>
  </r>
  <r>
    <n v="111"/>
    <s v="Unknown"/>
    <x v="108"/>
    <d v="2017-06-11T00:00:00"/>
    <s v="2017-06"/>
    <b v="1"/>
    <s v="Approved"/>
    <s v="OHM Cycles"/>
    <s v="Standard"/>
    <s v="low"/>
    <s v="medium"/>
    <n v="71.16"/>
    <n v="56.93"/>
    <n v="42172"/>
  </r>
  <r>
    <n v="112"/>
    <n v="84"/>
    <x v="109"/>
    <d v="2017-10-09T00:00:00"/>
    <s v="2017-10"/>
    <b v="0"/>
    <s v="Approved"/>
    <s v="Giant Bicycles"/>
    <s v="Road"/>
    <s v="medium"/>
    <s v="medium"/>
    <n v="792.9"/>
    <n v="594.67999999999995"/>
    <n v="33879"/>
  </r>
  <r>
    <n v="113"/>
    <n v="98"/>
    <x v="110"/>
    <d v="2017-06-07T00:00:00"/>
    <s v="2017-06"/>
    <b v="1"/>
    <s v="Approved"/>
    <s v="Trek Bicycles"/>
    <s v="Standard"/>
    <s v="high"/>
    <s v="medium"/>
    <n v="358.39"/>
    <n v="215.03"/>
    <n v="33364"/>
  </r>
  <r>
    <n v="114"/>
    <n v="75"/>
    <x v="111"/>
    <d v="2017-10-24T00:00:00"/>
    <s v="2017-10"/>
    <b v="1"/>
    <s v="Approved"/>
    <s v="Giant Bicycles"/>
    <s v="Touring"/>
    <s v="medium"/>
    <s v="large"/>
    <n v="1873.97"/>
    <n v="863.95"/>
    <n v="37873"/>
  </r>
  <r>
    <n v="115"/>
    <n v="76"/>
    <x v="112"/>
    <d v="2017-05-01T00:00:00"/>
    <s v="2017-05"/>
    <b v="0"/>
    <s v="Approved"/>
    <s v="WeareA2B"/>
    <s v="Standard"/>
    <s v="low"/>
    <s v="medium"/>
    <n v="642.30999999999995"/>
    <n v="513.85"/>
    <n v="38482"/>
  </r>
  <r>
    <n v="116"/>
    <n v="72"/>
    <x v="113"/>
    <d v="2017-11-21T00:00:00"/>
    <s v="2017-11"/>
    <b v="1"/>
    <s v="Approved"/>
    <s v="Norco Bicycles"/>
    <s v="Standard"/>
    <s v="medium"/>
    <s v="medium"/>
    <n v="360.4"/>
    <n v="270.3"/>
    <n v="40553"/>
  </r>
  <r>
    <n v="117"/>
    <n v="42"/>
    <x v="114"/>
    <d v="2017-03-24T00:00:00"/>
    <s v="2017-03"/>
    <b v="0"/>
    <s v="Approved"/>
    <s v="OHM Cycles"/>
    <s v="Road"/>
    <s v="medium"/>
    <s v="small"/>
    <n v="1810"/>
    <n v="1610.9"/>
    <n v="34071"/>
  </r>
  <r>
    <n v="118"/>
    <n v="20"/>
    <x v="115"/>
    <d v="2017-03-21T00:00:00"/>
    <s v="2017-03"/>
    <b v="0"/>
    <s v="Approved"/>
    <s v="Trek Bicycles"/>
    <s v="Standard"/>
    <s v="medium"/>
    <s v="small"/>
    <n v="1775.81"/>
    <n v="1580.47"/>
    <n v="40303"/>
  </r>
  <r>
    <n v="119"/>
    <n v="64"/>
    <x v="116"/>
    <d v="2017-02-20T00:00:00"/>
    <s v="2017-02"/>
    <b v="0"/>
    <s v="Approved"/>
    <s v="Trek Bicycles"/>
    <s v="Standard"/>
    <s v="medium"/>
    <s v="large"/>
    <n v="1469.44"/>
    <n v="596.54999999999995"/>
    <n v="38647"/>
  </r>
  <r>
    <n v="120"/>
    <s v="Unknown"/>
    <x v="117"/>
    <d v="2017-06-16T00:00:00"/>
    <s v="2017-06"/>
    <b v="0"/>
    <s v="Approved"/>
    <s v="Trek Bicycles"/>
    <s v="Standard"/>
    <s v="high"/>
    <s v="medium"/>
    <n v="495.72"/>
    <n v="297.43"/>
    <n v="42105"/>
  </r>
  <r>
    <n v="121"/>
    <n v="25"/>
    <x v="118"/>
    <d v="2017-12-04T00:00:00"/>
    <s v="2017-12"/>
    <b v="0"/>
    <s v="Approved"/>
    <s v="Giant Bicycles"/>
    <s v="Road"/>
    <s v="medium"/>
    <s v="medium"/>
    <n v="1538.99"/>
    <n v="829.65"/>
    <n v="33888"/>
  </r>
  <r>
    <n v="122"/>
    <n v="24"/>
    <x v="119"/>
    <d v="2017-12-01T00:00:00"/>
    <s v="2017-12"/>
    <b v="1"/>
    <s v="Approved"/>
    <s v="Solex"/>
    <s v="Road"/>
    <s v="medium"/>
    <s v="large"/>
    <n v="1777.8"/>
    <n v="820.78"/>
    <n v="34115"/>
  </r>
  <r>
    <n v="123"/>
    <n v="31"/>
    <x v="120"/>
    <d v="2017-03-05T00:00:00"/>
    <s v="2017-03"/>
    <b v="1"/>
    <s v="Approved"/>
    <s v="WeareA2B"/>
    <s v="Standard"/>
    <s v="medium"/>
    <s v="medium"/>
    <n v="752.64"/>
    <n v="205.36"/>
    <n v="42218"/>
  </r>
  <r>
    <n v="124"/>
    <n v="98"/>
    <x v="121"/>
    <d v="2017-03-21T00:00:00"/>
    <s v="2017-03"/>
    <b v="0"/>
    <s v="Approved"/>
    <s v="OHM Cycles"/>
    <s v="Standard"/>
    <s v="medium"/>
    <s v="medium"/>
    <n v="795.34"/>
    <n v="101.58"/>
    <n v="35470"/>
  </r>
  <r>
    <n v="125"/>
    <n v="22"/>
    <x v="122"/>
    <d v="2017-01-03T00:00:00"/>
    <s v="2017-01"/>
    <b v="1"/>
    <s v="Approved"/>
    <s v="Solex"/>
    <s v="Standard"/>
    <s v="medium"/>
    <s v="medium"/>
    <n v="575.27"/>
    <n v="431.45"/>
    <n v="41345"/>
  </r>
  <r>
    <n v="127"/>
    <n v="84"/>
    <x v="123"/>
    <d v="2017-03-16T00:00:00"/>
    <s v="2017-03"/>
    <b v="1"/>
    <s v="Approved"/>
    <s v="Trek Bicycles"/>
    <s v="Road"/>
    <s v="medium"/>
    <s v="medium"/>
    <n v="290.62"/>
    <n v="215.14"/>
    <n v="38482"/>
  </r>
  <r>
    <n v="128"/>
    <n v="25"/>
    <x v="124"/>
    <d v="2017-02-26T00:00:00"/>
    <s v="2017-02"/>
    <b v="0"/>
    <s v="Approved"/>
    <s v="Giant Bicycles"/>
    <s v="Road"/>
    <s v="medium"/>
    <s v="medium"/>
    <n v="1538.99"/>
    <n v="829.65"/>
    <n v="42404"/>
  </r>
  <r>
    <n v="129"/>
    <n v="50"/>
    <x v="125"/>
    <d v="2017-06-05T00:00:00"/>
    <s v="2017-06"/>
    <b v="0"/>
    <s v="Approved"/>
    <s v="WeareA2B"/>
    <s v="Standard"/>
    <s v="medium"/>
    <s v="small"/>
    <n v="175.89"/>
    <n v="131.91999999999999"/>
    <n v="42295"/>
  </r>
  <r>
    <n v="130"/>
    <n v="44"/>
    <x v="126"/>
    <d v="2017-09-04T00:00:00"/>
    <s v="2017-09"/>
    <b v="0"/>
    <s v="Approved"/>
    <s v="WeareA2B"/>
    <s v="Standard"/>
    <s v="medium"/>
    <s v="medium"/>
    <n v="1769.64"/>
    <n v="108.76"/>
    <n v="40672"/>
  </r>
  <r>
    <n v="131"/>
    <n v="96"/>
    <x v="127"/>
    <d v="2017-01-18T00:00:00"/>
    <s v="2017-01"/>
    <b v="1"/>
    <s v="Approved"/>
    <s v="WeareA2B"/>
    <s v="Road"/>
    <s v="low"/>
    <s v="small"/>
    <n v="1172.78"/>
    <n v="1043.77"/>
    <n v="37539"/>
  </r>
  <r>
    <n v="132"/>
    <n v="12"/>
    <x v="128"/>
    <d v="2017-09-28T00:00:00"/>
    <s v="2017-09"/>
    <b v="0"/>
    <s v="Approved"/>
    <s v="WeareA2B"/>
    <s v="Standard"/>
    <s v="medium"/>
    <s v="medium"/>
    <n v="1231.1500000000001"/>
    <n v="161.6"/>
    <n v="38216"/>
  </r>
  <r>
    <n v="133"/>
    <n v="93"/>
    <x v="129"/>
    <d v="2017-09-02T00:00:00"/>
    <s v="2017-09"/>
    <b v="1"/>
    <s v="Approved"/>
    <s v="WeareA2B"/>
    <s v="Standard"/>
    <s v="medium"/>
    <s v="medium"/>
    <n v="1065.03"/>
    <n v="230.09"/>
    <n v="37539"/>
  </r>
  <r>
    <n v="134"/>
    <n v="78"/>
    <x v="130"/>
    <d v="2017-05-09T00:00:00"/>
    <s v="2017-05"/>
    <b v="0"/>
    <s v="Approved"/>
    <s v="Giant Bicycles"/>
    <s v="Standard"/>
    <s v="medium"/>
    <s v="large"/>
    <n v="1765.3"/>
    <n v="709.48"/>
    <n v="33429"/>
  </r>
  <r>
    <n v="135"/>
    <n v="84"/>
    <x v="131"/>
    <d v="2017-10-17T00:00:00"/>
    <s v="2017-10"/>
    <b v="0"/>
    <s v="Approved"/>
    <s v="Giant Bicycles"/>
    <s v="Road"/>
    <s v="medium"/>
    <s v="medium"/>
    <n v="792.9"/>
    <n v="594.67999999999995"/>
    <n v="38859"/>
  </r>
  <r>
    <n v="136"/>
    <n v="65"/>
    <x v="132"/>
    <d v="2017-04-25T00:00:00"/>
    <s v="2017-04"/>
    <b v="1"/>
    <s v="Approved"/>
    <s v="WeareA2B"/>
    <s v="Standard"/>
    <s v="medium"/>
    <s v="medium"/>
    <n v="1807.45"/>
    <n v="778.69"/>
    <n v="42105"/>
  </r>
  <r>
    <n v="137"/>
    <s v="Unknown"/>
    <x v="133"/>
    <d v="2017-09-23T00:00:00"/>
    <s v="2017-09"/>
    <b v="0"/>
    <s v="Approved"/>
    <s v="Unknown"/>
    <s v="Unknown"/>
    <s v="Unknown"/>
    <s v="Unknown"/>
    <n v="1942.61"/>
    <s v="Unknown"/>
    <s v="Unknown"/>
  </r>
  <r>
    <n v="138"/>
    <n v="29"/>
    <x v="134"/>
    <d v="2017-08-02T00:00:00"/>
    <s v="2017-08"/>
    <b v="0"/>
    <s v="Approved"/>
    <s v="WeareA2B"/>
    <s v="Standard"/>
    <s v="medium"/>
    <s v="medium"/>
    <n v="1065.03"/>
    <n v="230.09"/>
    <n v="36833"/>
  </r>
  <r>
    <n v="139"/>
    <n v="32"/>
    <x v="135"/>
    <d v="2017-03-25T00:00:00"/>
    <s v="2017-03"/>
    <b v="0"/>
    <s v="Cancelled"/>
    <s v="Giant Bicycles"/>
    <s v="Standard"/>
    <s v="high"/>
    <s v="medium"/>
    <n v="1179"/>
    <n v="707.4"/>
    <n v="36833"/>
  </r>
  <r>
    <n v="140"/>
    <n v="11"/>
    <x v="136"/>
    <d v="2017-01-01T00:00:00"/>
    <s v="2017-01"/>
    <b v="0"/>
    <s v="Approved"/>
    <s v="Giant Bicycles"/>
    <s v="Standard"/>
    <s v="high"/>
    <s v="medium"/>
    <n v="1274.93"/>
    <n v="764.96"/>
    <n v="42560"/>
  </r>
  <r>
    <n v="141"/>
    <n v="10"/>
    <x v="137"/>
    <d v="2017-12-22T00:00:00"/>
    <s v="2017-12"/>
    <b v="0"/>
    <s v="Approved"/>
    <s v="Solex"/>
    <s v="Standard"/>
    <s v="medium"/>
    <s v="medium"/>
    <n v="1945.43"/>
    <n v="333.18"/>
    <n v="37499"/>
  </r>
  <r>
    <n v="142"/>
    <n v="46"/>
    <x v="138"/>
    <d v="2017-12-25T00:00:00"/>
    <s v="2017-12"/>
    <b v="0"/>
    <s v="Approved"/>
    <s v="Solex"/>
    <s v="Standard"/>
    <s v="low"/>
    <s v="medium"/>
    <n v="1289.8499999999999"/>
    <n v="74.510000000000005"/>
    <n v="41064"/>
  </r>
  <r>
    <n v="143"/>
    <n v="60"/>
    <x v="139"/>
    <d v="2017-01-26T00:00:00"/>
    <s v="2017-01"/>
    <b v="1"/>
    <s v="Approved"/>
    <s v="Giant Bicycles"/>
    <s v="Standard"/>
    <s v="high"/>
    <s v="small"/>
    <n v="1977.36"/>
    <n v="1759.85"/>
    <n v="41047"/>
  </r>
  <r>
    <n v="144"/>
    <n v="92"/>
    <x v="140"/>
    <d v="2017-12-20T00:00:00"/>
    <s v="2017-12"/>
    <b v="0"/>
    <s v="Approved"/>
    <s v="WeareA2B"/>
    <s v="Touring"/>
    <s v="medium"/>
    <s v="large"/>
    <n v="1890.39"/>
    <n v="260.14"/>
    <n v="33259"/>
  </r>
  <r>
    <n v="145"/>
    <n v="7"/>
    <x v="141"/>
    <d v="2017-06-07T00:00:00"/>
    <s v="2017-06"/>
    <b v="1"/>
    <s v="Approved"/>
    <s v="Trek Bicycles"/>
    <s v="Road"/>
    <s v="low"/>
    <s v="medium"/>
    <n v="980.37"/>
    <n v="234.43"/>
    <n v="38693"/>
  </r>
  <r>
    <n v="146"/>
    <n v="41"/>
    <x v="142"/>
    <d v="2017-04-06T00:00:00"/>
    <s v="2017-04"/>
    <b v="1"/>
    <s v="Approved"/>
    <s v="Solex"/>
    <s v="Road"/>
    <s v="medium"/>
    <s v="medium"/>
    <n v="416.98"/>
    <n v="312.74"/>
    <n v="35560"/>
  </r>
  <r>
    <n v="147"/>
    <n v="67"/>
    <x v="143"/>
    <d v="2017-04-25T00:00:00"/>
    <s v="2017-04"/>
    <b v="1"/>
    <s v="Approved"/>
    <s v="Norco Bicycles"/>
    <s v="Road"/>
    <s v="medium"/>
    <s v="medium"/>
    <n v="544.04999999999995"/>
    <n v="376.84"/>
    <n v="38647"/>
  </r>
  <r>
    <n v="150"/>
    <n v="9"/>
    <x v="144"/>
    <d v="2017-11-21T00:00:00"/>
    <s v="2017-11"/>
    <b v="1"/>
    <s v="Approved"/>
    <s v="OHM Cycles"/>
    <s v="Road"/>
    <s v="medium"/>
    <s v="medium"/>
    <n v="742.54"/>
    <n v="667.4"/>
    <n v="34586"/>
  </r>
  <r>
    <n v="151"/>
    <n v="31"/>
    <x v="145"/>
    <d v="2017-11-11T00:00:00"/>
    <s v="2017-11"/>
    <b v="0"/>
    <s v="Approved"/>
    <s v="Giant Bicycles"/>
    <s v="Standard"/>
    <s v="medium"/>
    <s v="medium"/>
    <n v="230.91"/>
    <n v="173.18"/>
    <n v="37698"/>
  </r>
  <r>
    <n v="152"/>
    <n v="92"/>
    <x v="146"/>
    <d v="2017-10-16T00:00:00"/>
    <s v="2017-10"/>
    <b v="0"/>
    <s v="Approved"/>
    <s v="WeareA2B"/>
    <s v="Standard"/>
    <s v="medium"/>
    <s v="small"/>
    <n v="1415.01"/>
    <n v="1259.3599999999999"/>
    <n v="36833"/>
  </r>
  <r>
    <n v="153"/>
    <n v="37"/>
    <x v="147"/>
    <d v="2017-08-19T00:00:00"/>
    <s v="2017-08"/>
    <b v="1"/>
    <s v="Approved"/>
    <s v="OHM Cycles"/>
    <s v="Standard"/>
    <s v="low"/>
    <s v="medium"/>
    <n v="1793.43"/>
    <n v="248.82"/>
    <n v="36361"/>
  </r>
  <r>
    <n v="154"/>
    <n v="3"/>
    <x v="148"/>
    <d v="2017-04-06T00:00:00"/>
    <s v="2017-04"/>
    <b v="1"/>
    <s v="Approved"/>
    <s v="Trek Bicycles"/>
    <s v="Standard"/>
    <s v="medium"/>
    <s v="large"/>
    <n v="2091.4699999999998"/>
    <n v="388.92"/>
    <n v="40784"/>
  </r>
  <r>
    <n v="155"/>
    <n v="56"/>
    <x v="149"/>
    <d v="2017-11-04T00:00:00"/>
    <s v="2017-11"/>
    <b v="1"/>
    <s v="Approved"/>
    <s v="Norco Bicycles"/>
    <s v="Mountain"/>
    <s v="low"/>
    <s v="small"/>
    <n v="688.63"/>
    <n v="612.88"/>
    <n v="42404"/>
  </r>
  <r>
    <n v="156"/>
    <n v="14"/>
    <x v="150"/>
    <d v="2017-08-22T00:00:00"/>
    <s v="2017-08"/>
    <b v="1"/>
    <s v="Approved"/>
    <s v="Solex"/>
    <s v="Standard"/>
    <s v="high"/>
    <s v="large"/>
    <n v="1842.92"/>
    <n v="1105.75"/>
    <n v="37873"/>
  </r>
  <r>
    <n v="157"/>
    <n v="6"/>
    <x v="151"/>
    <d v="2017-09-15T00:00:00"/>
    <s v="2017-09"/>
    <b v="1"/>
    <s v="Approved"/>
    <s v="Solex"/>
    <s v="Standard"/>
    <s v="high"/>
    <s v="medium"/>
    <n v="748.17"/>
    <n v="448.9"/>
    <n v="42105"/>
  </r>
  <r>
    <n v="158"/>
    <n v="50"/>
    <x v="152"/>
    <d v="2017-03-01T00:00:00"/>
    <s v="2017-03"/>
    <b v="1"/>
    <s v="Approved"/>
    <s v="WeareA2B"/>
    <s v="Standard"/>
    <s v="medium"/>
    <s v="small"/>
    <n v="175.89"/>
    <n v="131.91999999999999"/>
    <n v="39915"/>
  </r>
  <r>
    <n v="159"/>
    <n v="10"/>
    <x v="153"/>
    <d v="2017-08-16T00:00:00"/>
    <s v="2017-08"/>
    <b v="0"/>
    <s v="Approved"/>
    <s v="WeareA2B"/>
    <s v="Touring"/>
    <s v="medium"/>
    <s v="medium"/>
    <n v="1466.68"/>
    <n v="363.25"/>
    <n v="41345"/>
  </r>
  <r>
    <n v="160"/>
    <s v="Unknown"/>
    <x v="154"/>
    <d v="2017-08-27T00:00:00"/>
    <s v="2017-08"/>
    <b v="0"/>
    <s v="Approved"/>
    <s v="Unknown"/>
    <s v="Unknown"/>
    <s v="Unknown"/>
    <s v="Unknown"/>
    <n v="1656.86"/>
    <s v="Unknown"/>
    <s v="Unknown"/>
  </r>
  <r>
    <n v="161"/>
    <n v="69"/>
    <x v="155"/>
    <d v="2017-07-10T00:00:00"/>
    <s v="2017-07"/>
    <b v="0"/>
    <s v="Approved"/>
    <s v="Giant Bicycles"/>
    <s v="Road"/>
    <s v="medium"/>
    <s v="medium"/>
    <n v="792.9"/>
    <n v="594.67999999999995"/>
    <n v="42105"/>
  </r>
  <r>
    <n v="162"/>
    <n v="78"/>
    <x v="156"/>
    <d v="2017-12-11T00:00:00"/>
    <s v="2017-12"/>
    <b v="0"/>
    <s v="Approved"/>
    <s v="Giant Bicycles"/>
    <s v="Standard"/>
    <s v="medium"/>
    <s v="large"/>
    <n v="1765.3"/>
    <n v="709.48"/>
    <n v="38193"/>
  </r>
  <r>
    <n v="163"/>
    <n v="80"/>
    <x v="157"/>
    <d v="2017-05-20T00:00:00"/>
    <s v="2017-05"/>
    <b v="1"/>
    <s v="Approved"/>
    <s v="OHM Cycles"/>
    <s v="Touring"/>
    <s v="low"/>
    <s v="medium"/>
    <n v="1073.07"/>
    <n v="933.84"/>
    <n v="42226"/>
  </r>
  <r>
    <n v="164"/>
    <n v="17"/>
    <x v="158"/>
    <d v="2017-07-30T00:00:00"/>
    <s v="2017-07"/>
    <b v="0"/>
    <s v="Approved"/>
    <s v="Solex"/>
    <s v="Standard"/>
    <s v="high"/>
    <s v="medium"/>
    <n v="1024.6600000000001"/>
    <n v="614.79999999999995"/>
    <n v="35378"/>
  </r>
  <r>
    <n v="165"/>
    <n v="3"/>
    <x v="159"/>
    <d v="2017-10-25T00:00:00"/>
    <s v="2017-10"/>
    <b v="1"/>
    <s v="Approved"/>
    <s v="Trek Bicycles"/>
    <s v="Standard"/>
    <s v="medium"/>
    <s v="large"/>
    <n v="2091.4699999999998"/>
    <n v="388.92"/>
    <n v="38573"/>
  </r>
  <r>
    <n v="167"/>
    <n v="90"/>
    <x v="160"/>
    <d v="2017-04-26T00:00:00"/>
    <s v="2017-04"/>
    <s v="Unknown"/>
    <s v="Approved"/>
    <s v="Norco Bicycles"/>
    <s v="Standard"/>
    <s v="low"/>
    <s v="medium"/>
    <n v="363.01"/>
    <n v="290.41000000000003"/>
    <n v="38482"/>
  </r>
  <r>
    <n v="168"/>
    <n v="87"/>
    <x v="161"/>
    <d v="2017-02-02T00:00:00"/>
    <s v="2017-02"/>
    <b v="0"/>
    <s v="Approved"/>
    <s v="Giant Bicycles"/>
    <s v="Standard"/>
    <s v="high"/>
    <s v="medium"/>
    <n v="1179"/>
    <n v="707.4"/>
    <n v="35667"/>
  </r>
  <r>
    <n v="169"/>
    <n v="97"/>
    <x v="162"/>
    <d v="2017-05-02T00:00:00"/>
    <s v="2017-05"/>
    <b v="0"/>
    <s v="Approved"/>
    <s v="Solex"/>
    <s v="Standard"/>
    <s v="medium"/>
    <s v="large"/>
    <n v="202.62"/>
    <n v="151.96"/>
    <n v="38002"/>
  </r>
  <r>
    <n v="170"/>
    <n v="6"/>
    <x v="163"/>
    <d v="2017-10-16T00:00:00"/>
    <s v="2017-10"/>
    <s v="Unknown"/>
    <s v="Approved"/>
    <s v="OHM Cycles"/>
    <s v="Standard"/>
    <s v="high"/>
    <s v="medium"/>
    <n v="227.88"/>
    <n v="136.72999999999999"/>
    <n v="37838"/>
  </r>
  <r>
    <n v="171"/>
    <n v="100"/>
    <x v="164"/>
    <d v="2017-10-22T00:00:00"/>
    <s v="2017-10"/>
    <b v="0"/>
    <s v="Approved"/>
    <s v="Norco Bicycles"/>
    <s v="Road"/>
    <s v="medium"/>
    <s v="medium"/>
    <n v="1036.5899999999999"/>
    <n v="206.35"/>
    <n v="33364"/>
  </r>
  <r>
    <n v="172"/>
    <n v="55"/>
    <x v="165"/>
    <d v="2017-04-11T00:00:00"/>
    <s v="2017-04"/>
    <b v="1"/>
    <s v="Approved"/>
    <s v="Trek Bicycles"/>
    <s v="Road"/>
    <s v="medium"/>
    <s v="large"/>
    <n v="1894.19"/>
    <n v="598.76"/>
    <n v="33259"/>
  </r>
  <r>
    <n v="173"/>
    <n v="100"/>
    <x v="166"/>
    <d v="2017-11-16T00:00:00"/>
    <s v="2017-11"/>
    <b v="0"/>
    <s v="Approved"/>
    <s v="Norco Bicycles"/>
    <s v="Road"/>
    <s v="medium"/>
    <s v="medium"/>
    <n v="1036.5899999999999"/>
    <n v="206.35"/>
    <n v="33364"/>
  </r>
  <r>
    <n v="174"/>
    <n v="10"/>
    <x v="167"/>
    <d v="2017-12-17T00:00:00"/>
    <s v="2017-12"/>
    <b v="0"/>
    <s v="Approved"/>
    <s v="WeareA2B"/>
    <s v="Touring"/>
    <s v="medium"/>
    <s v="medium"/>
    <n v="1466.68"/>
    <n v="363.25"/>
    <n v="34586"/>
  </r>
  <r>
    <n v="175"/>
    <n v="25"/>
    <x v="168"/>
    <d v="2017-12-23T00:00:00"/>
    <s v="2017-12"/>
    <b v="0"/>
    <s v="Approved"/>
    <s v="Giant Bicycles"/>
    <s v="Road"/>
    <s v="medium"/>
    <s v="medium"/>
    <n v="1538.99"/>
    <n v="829.65"/>
    <n v="42696"/>
  </r>
  <r>
    <n v="177"/>
    <n v="90"/>
    <x v="169"/>
    <d v="2017-04-13T00:00:00"/>
    <s v="2017-04"/>
    <b v="0"/>
    <s v="Approved"/>
    <s v="Norco Bicycles"/>
    <s v="Standard"/>
    <s v="low"/>
    <s v="medium"/>
    <n v="363.01"/>
    <n v="290.41000000000003"/>
    <n v="38482"/>
  </r>
  <r>
    <n v="178"/>
    <n v="56"/>
    <x v="170"/>
    <d v="2017-07-25T00:00:00"/>
    <s v="2017-07"/>
    <b v="1"/>
    <s v="Approved"/>
    <s v="OHM Cycles"/>
    <s v="Standard"/>
    <s v="medium"/>
    <s v="medium"/>
    <n v="183.86"/>
    <n v="137.9"/>
    <n v="35707"/>
  </r>
  <r>
    <n v="179"/>
    <n v="62"/>
    <x v="171"/>
    <d v="2017-01-31T00:00:00"/>
    <s v="2017-01"/>
    <b v="0"/>
    <s v="Approved"/>
    <s v="Solex"/>
    <s v="Standard"/>
    <s v="medium"/>
    <s v="medium"/>
    <n v="478.16"/>
    <n v="298.72000000000003"/>
    <n v="34143"/>
  </r>
  <r>
    <n v="180"/>
    <n v="20"/>
    <x v="172"/>
    <d v="2017-03-18T00:00:00"/>
    <s v="2017-03"/>
    <b v="1"/>
    <s v="Approved"/>
    <s v="Trek Bicycles"/>
    <s v="Standard"/>
    <s v="medium"/>
    <s v="small"/>
    <n v="1775.81"/>
    <n v="1580.47"/>
    <n v="40303"/>
  </r>
  <r>
    <n v="181"/>
    <n v="17"/>
    <x v="173"/>
    <d v="2017-02-24T00:00:00"/>
    <s v="2017-02"/>
    <b v="0"/>
    <s v="Approved"/>
    <s v="Solex"/>
    <s v="Standard"/>
    <s v="high"/>
    <s v="medium"/>
    <n v="1024.6600000000001"/>
    <n v="614.79999999999995"/>
    <n v="40670"/>
  </r>
  <r>
    <n v="182"/>
    <n v="16"/>
    <x v="174"/>
    <d v="2017-02-18T00:00:00"/>
    <s v="2017-02"/>
    <b v="0"/>
    <s v="Approved"/>
    <s v="Norco Bicycles"/>
    <s v="Standard"/>
    <s v="high"/>
    <s v="small"/>
    <n v="1661.92"/>
    <n v="1479.11"/>
    <n v="41345"/>
  </r>
  <r>
    <n v="183"/>
    <n v="46"/>
    <x v="175"/>
    <d v="2017-01-07T00:00:00"/>
    <s v="2017-01"/>
    <b v="0"/>
    <s v="Approved"/>
    <s v="Solex"/>
    <s v="Standard"/>
    <s v="low"/>
    <s v="medium"/>
    <n v="1289.8499999999999"/>
    <n v="74.510000000000005"/>
    <n v="41064"/>
  </r>
  <r>
    <n v="184"/>
    <n v="71"/>
    <x v="176"/>
    <d v="2017-07-05T00:00:00"/>
    <s v="2017-07"/>
    <b v="1"/>
    <s v="Approved"/>
    <s v="Solex"/>
    <s v="Standard"/>
    <s v="high"/>
    <s v="large"/>
    <n v="1842.92"/>
    <n v="1105.75"/>
    <n v="34996"/>
  </r>
  <r>
    <n v="185"/>
    <n v="91"/>
    <x v="177"/>
    <d v="2017-11-19T00:00:00"/>
    <s v="2017-11"/>
    <b v="0"/>
    <s v="Approved"/>
    <s v="WeareA2B"/>
    <s v="Standard"/>
    <s v="low"/>
    <s v="medium"/>
    <n v="642.30999999999995"/>
    <n v="513.85"/>
    <n v="38193"/>
  </r>
  <r>
    <n v="186"/>
    <n v="17"/>
    <x v="178"/>
    <d v="2017-11-08T00:00:00"/>
    <s v="2017-11"/>
    <b v="1"/>
    <s v="Approved"/>
    <s v="Solex"/>
    <s v="Standard"/>
    <s v="high"/>
    <s v="medium"/>
    <n v="1024.6600000000001"/>
    <n v="614.79999999999995"/>
    <n v="35378"/>
  </r>
  <r>
    <n v="187"/>
    <n v="1"/>
    <x v="179"/>
    <d v="2017-07-24T00:00:00"/>
    <s v="2017-07"/>
    <b v="1"/>
    <s v="Approved"/>
    <s v="Giant Bicycles"/>
    <s v="Touring"/>
    <s v="medium"/>
    <s v="large"/>
    <n v="1873.97"/>
    <n v="863.95"/>
    <n v="37873"/>
  </r>
  <r>
    <n v="188"/>
    <n v="3"/>
    <x v="180"/>
    <d v="2017-01-15T00:00:00"/>
    <s v="2017-01"/>
    <b v="1"/>
    <s v="Approved"/>
    <s v="Trek Bicycles"/>
    <s v="Standard"/>
    <s v="medium"/>
    <s v="large"/>
    <n v="2091.4699999999998"/>
    <n v="388.92"/>
    <n v="41167"/>
  </r>
  <r>
    <n v="189"/>
    <n v="56"/>
    <x v="181"/>
    <d v="2017-01-12T00:00:00"/>
    <s v="2017-01"/>
    <b v="1"/>
    <s v="Approved"/>
    <s v="OHM Cycles"/>
    <s v="Standard"/>
    <s v="medium"/>
    <s v="medium"/>
    <n v="183.86"/>
    <n v="137.9"/>
    <n v="34143"/>
  </r>
  <r>
    <n v="190"/>
    <n v="37"/>
    <x v="182"/>
    <d v="2017-11-27T00:00:00"/>
    <s v="2017-11"/>
    <b v="1"/>
    <s v="Approved"/>
    <s v="OHM Cycles"/>
    <s v="Standard"/>
    <s v="low"/>
    <s v="medium"/>
    <n v="1793.43"/>
    <n v="248.82"/>
    <n v="40672"/>
  </r>
  <r>
    <n v="191"/>
    <n v="34"/>
    <x v="183"/>
    <d v="2017-06-30T00:00:00"/>
    <s v="2017-06"/>
    <b v="1"/>
    <s v="Approved"/>
    <s v="Norco Bicycles"/>
    <s v="Road"/>
    <s v="high"/>
    <s v="large"/>
    <n v="774.53"/>
    <n v="464.72"/>
    <n v="39526"/>
  </r>
  <r>
    <n v="192"/>
    <s v="Unknown"/>
    <x v="184"/>
    <d v="2017-07-15T00:00:00"/>
    <s v="2017-07"/>
    <b v="1"/>
    <s v="Approved"/>
    <s v="Giant Bicycles"/>
    <s v="Standard"/>
    <s v="medium"/>
    <s v="medium"/>
    <n v="230.91"/>
    <n v="173.18"/>
    <n v="39031"/>
  </r>
  <r>
    <n v="193"/>
    <n v="12"/>
    <x v="185"/>
    <d v="2017-06-22T00:00:00"/>
    <s v="2017-06"/>
    <b v="1"/>
    <s v="Approved"/>
    <s v="WeareA2B"/>
    <s v="Standard"/>
    <s v="medium"/>
    <s v="medium"/>
    <n v="1231.1500000000001"/>
    <n v="161.6"/>
    <n v="39880"/>
  </r>
  <r>
    <n v="194"/>
    <n v="25"/>
    <x v="186"/>
    <d v="2017-05-02T00:00:00"/>
    <s v="2017-05"/>
    <b v="0"/>
    <s v="Approved"/>
    <s v="Giant Bicycles"/>
    <s v="Road"/>
    <s v="medium"/>
    <s v="medium"/>
    <n v="1538.99"/>
    <n v="829.65"/>
    <n v="40553"/>
  </r>
  <r>
    <n v="195"/>
    <n v="81"/>
    <x v="187"/>
    <d v="2017-12-27T00:00:00"/>
    <s v="2017-12"/>
    <b v="0"/>
    <s v="Approved"/>
    <s v="Norco Bicycles"/>
    <s v="Standard"/>
    <s v="medium"/>
    <s v="small"/>
    <n v="586.45000000000005"/>
    <n v="521.94000000000005"/>
    <n v="33429"/>
  </r>
  <r>
    <n v="196"/>
    <n v="19"/>
    <x v="188"/>
    <d v="2017-12-21T00:00:00"/>
    <s v="2017-12"/>
    <b v="1"/>
    <s v="Approved"/>
    <s v="OHM Cycles"/>
    <s v="Road"/>
    <s v="high"/>
    <s v="large"/>
    <n v="12.01"/>
    <n v="7.21"/>
    <n v="36334"/>
  </r>
  <r>
    <n v="197"/>
    <n v="45"/>
    <x v="189"/>
    <d v="2017-05-23T00:00:00"/>
    <s v="2017-05"/>
    <b v="1"/>
    <s v="Approved"/>
    <s v="Solex"/>
    <s v="Standard"/>
    <s v="medium"/>
    <s v="medium"/>
    <n v="441.49"/>
    <n v="84.99"/>
    <n v="34071"/>
  </r>
  <r>
    <n v="198"/>
    <n v="74"/>
    <x v="190"/>
    <d v="2017-02-02T00:00:00"/>
    <s v="2017-02"/>
    <b v="0"/>
    <s v="Approved"/>
    <s v="WeareA2B"/>
    <s v="Standard"/>
    <s v="medium"/>
    <s v="medium"/>
    <n v="1762.96"/>
    <n v="950.52"/>
    <n v="41848"/>
  </r>
  <r>
    <n v="199"/>
    <n v="33"/>
    <x v="191"/>
    <d v="2017-06-08T00:00:00"/>
    <s v="2017-06"/>
    <b v="0"/>
    <s v="Approved"/>
    <s v="Giant Bicycles"/>
    <s v="Standard"/>
    <s v="medium"/>
    <s v="small"/>
    <n v="1311.44"/>
    <n v="1167.18"/>
    <n v="33888"/>
  </r>
  <r>
    <n v="200"/>
    <n v="57"/>
    <x v="192"/>
    <d v="2017-04-15T00:00:00"/>
    <s v="2017-04"/>
    <b v="1"/>
    <s v="Approved"/>
    <s v="WeareA2B"/>
    <s v="Touring"/>
    <s v="medium"/>
    <s v="large"/>
    <n v="1890.39"/>
    <n v="260.14"/>
    <n v="34143"/>
  </r>
  <r>
    <n v="201"/>
    <s v="Unknown"/>
    <x v="193"/>
    <d v="2017-09-05T00:00:00"/>
    <s v="2017-09"/>
    <b v="1"/>
    <s v="Approved"/>
    <s v="Trek Bicycles"/>
    <s v="Road"/>
    <s v="medium"/>
    <s v="medium"/>
    <n v="533.51"/>
    <n v="400.13"/>
    <n v="41064"/>
  </r>
  <r>
    <n v="202"/>
    <n v="23"/>
    <x v="194"/>
    <d v="2017-02-26T00:00:00"/>
    <s v="2017-02"/>
    <b v="1"/>
    <s v="Approved"/>
    <s v="Norco Bicycles"/>
    <s v="Mountain"/>
    <s v="low"/>
    <s v="small"/>
    <n v="688.63"/>
    <n v="612.88"/>
    <n v="39031"/>
  </r>
  <r>
    <n v="203"/>
    <n v="67"/>
    <x v="195"/>
    <d v="2017-07-29T00:00:00"/>
    <s v="2017-07"/>
    <b v="0"/>
    <s v="Approved"/>
    <s v="Norco Bicycles"/>
    <s v="Road"/>
    <s v="medium"/>
    <s v="medium"/>
    <n v="544.04999999999995"/>
    <n v="376.84"/>
    <n v="38647"/>
  </r>
  <r>
    <n v="204"/>
    <n v="81"/>
    <x v="196"/>
    <d v="2017-07-03T00:00:00"/>
    <s v="2017-07"/>
    <b v="1"/>
    <s v="Approved"/>
    <s v="Norco Bicycles"/>
    <s v="Standard"/>
    <s v="medium"/>
    <s v="small"/>
    <n v="586.45000000000005"/>
    <n v="521.94000000000005"/>
    <n v="33429"/>
  </r>
  <r>
    <n v="206"/>
    <n v="5"/>
    <x v="197"/>
    <d v="2017-05-05T00:00:00"/>
    <s v="2017-05"/>
    <b v="0"/>
    <s v="Approved"/>
    <s v="Giant Bicycles"/>
    <s v="Standard"/>
    <s v="high"/>
    <s v="medium"/>
    <n v="1129.1300000000001"/>
    <n v="677.48"/>
    <n v="38573"/>
  </r>
  <r>
    <n v="207"/>
    <n v="94"/>
    <x v="198"/>
    <d v="2017-09-09T00:00:00"/>
    <s v="2017-09"/>
    <b v="0"/>
    <s v="Approved"/>
    <s v="Giant Bicycles"/>
    <s v="Standard"/>
    <s v="medium"/>
    <s v="large"/>
    <n v="1635.3"/>
    <n v="993.66"/>
    <n v="41434"/>
  </r>
  <r>
    <n v="208"/>
    <n v="51"/>
    <x v="199"/>
    <d v="2017-05-21T00:00:00"/>
    <s v="2017-05"/>
    <b v="0"/>
    <s v="Approved"/>
    <s v="OHM Cycles"/>
    <s v="Standard"/>
    <s v="high"/>
    <s v="medium"/>
    <n v="2005.66"/>
    <n v="1203.4000000000001"/>
    <n v="41009"/>
  </r>
  <r>
    <n v="209"/>
    <n v="59"/>
    <x v="200"/>
    <d v="2017-09-22T00:00:00"/>
    <s v="2017-09"/>
    <b v="0"/>
    <s v="Approved"/>
    <s v="WeareA2B"/>
    <s v="Standard"/>
    <s v="medium"/>
    <s v="small"/>
    <n v="1415.01"/>
    <n v="1259.3599999999999"/>
    <n v="37626"/>
  </r>
  <r>
    <n v="211"/>
    <n v="40"/>
    <x v="201"/>
    <d v="2017-05-07T00:00:00"/>
    <s v="2017-05"/>
    <b v="1"/>
    <s v="Approved"/>
    <s v="OHM Cycles"/>
    <s v="Standard"/>
    <s v="high"/>
    <s v="medium"/>
    <n v="1458.17"/>
    <n v="874.9"/>
    <n v="38750"/>
  </r>
  <r>
    <n v="212"/>
    <n v="80"/>
    <x v="202"/>
    <d v="2017-01-13T00:00:00"/>
    <s v="2017-01"/>
    <b v="0"/>
    <s v="Approved"/>
    <s v="Trek Bicycles"/>
    <s v="Standard"/>
    <s v="medium"/>
    <s v="large"/>
    <n v="1469.44"/>
    <n v="596.54999999999995"/>
    <n v="38647"/>
  </r>
  <r>
    <n v="213"/>
    <n v="82"/>
    <x v="203"/>
    <d v="2017-12-14T00:00:00"/>
    <s v="2017-12"/>
    <b v="0"/>
    <s v="Approved"/>
    <s v="Norco Bicycles"/>
    <s v="Standard"/>
    <s v="high"/>
    <s v="medium"/>
    <n v="1148.6400000000001"/>
    <n v="689.18"/>
    <n v="42226"/>
  </r>
  <r>
    <n v="214"/>
    <n v="46"/>
    <x v="204"/>
    <d v="2017-03-22T00:00:00"/>
    <s v="2017-03"/>
    <b v="1"/>
    <s v="Approved"/>
    <s v="Solex"/>
    <s v="Standard"/>
    <s v="low"/>
    <s v="medium"/>
    <n v="1289.8499999999999"/>
    <n v="74.510000000000005"/>
    <n v="41009"/>
  </r>
  <r>
    <n v="215"/>
    <n v="78"/>
    <x v="205"/>
    <d v="2017-09-30T00:00:00"/>
    <s v="2017-09"/>
    <b v="0"/>
    <s v="Approved"/>
    <s v="Giant Bicycles"/>
    <s v="Standard"/>
    <s v="medium"/>
    <s v="large"/>
    <n v="1765.3"/>
    <n v="709.48"/>
    <n v="42226"/>
  </r>
  <r>
    <n v="216"/>
    <n v="72"/>
    <x v="206"/>
    <d v="2017-11-29T00:00:00"/>
    <s v="2017-11"/>
    <b v="1"/>
    <s v="Approved"/>
    <s v="Norco Bicycles"/>
    <s v="Standard"/>
    <s v="medium"/>
    <s v="medium"/>
    <n v="360.4"/>
    <n v="270.3"/>
    <n v="42710"/>
  </r>
  <r>
    <n v="217"/>
    <n v="75"/>
    <x v="207"/>
    <d v="2017-06-09T00:00:00"/>
    <s v="2017-06"/>
    <b v="0"/>
    <s v="Approved"/>
    <s v="Giant Bicycles"/>
    <s v="Touring"/>
    <s v="medium"/>
    <s v="large"/>
    <n v="1873.97"/>
    <n v="863.95"/>
    <n v="38193"/>
  </r>
  <r>
    <n v="218"/>
    <n v="40"/>
    <x v="208"/>
    <d v="2017-04-21T00:00:00"/>
    <s v="2017-04"/>
    <b v="0"/>
    <s v="Approved"/>
    <s v="Trek Bicycles"/>
    <s v="Road"/>
    <s v="medium"/>
    <s v="large"/>
    <n v="1894.19"/>
    <n v="598.76"/>
    <n v="37823"/>
  </r>
  <r>
    <n v="220"/>
    <n v="10"/>
    <x v="209"/>
    <d v="2017-04-09T00:00:00"/>
    <s v="2017-04"/>
    <b v="1"/>
    <s v="Approved"/>
    <s v="WeareA2B"/>
    <s v="Touring"/>
    <s v="medium"/>
    <s v="medium"/>
    <n v="1466.68"/>
    <n v="363.25"/>
    <n v="41345"/>
  </r>
  <r>
    <n v="221"/>
    <n v="35"/>
    <x v="210"/>
    <d v="2017-05-08T00:00:00"/>
    <s v="2017-05"/>
    <b v="0"/>
    <s v="Approved"/>
    <s v="Giant Bicycles"/>
    <s v="Standard"/>
    <s v="medium"/>
    <s v="medium"/>
    <n v="1403.5"/>
    <n v="954.82"/>
    <n v="42688"/>
  </r>
  <r>
    <n v="222"/>
    <n v="8"/>
    <x v="211"/>
    <d v="2017-07-08T00:00:00"/>
    <s v="2017-07"/>
    <b v="1"/>
    <s v="Approved"/>
    <s v="Solex"/>
    <s v="Road"/>
    <s v="medium"/>
    <s v="small"/>
    <n v="1703.52"/>
    <n v="1516.13"/>
    <n v="40649"/>
  </r>
  <r>
    <n v="223"/>
    <n v="2"/>
    <x v="212"/>
    <d v="2017-11-30T00:00:00"/>
    <s v="2017-11"/>
    <b v="0"/>
    <s v="Approved"/>
    <s v="Giant Bicycles"/>
    <s v="Road"/>
    <s v="low"/>
    <s v="small"/>
    <n v="590.26"/>
    <n v="525.33000000000004"/>
    <n v="40487"/>
  </r>
  <r>
    <n v="224"/>
    <n v="69"/>
    <x v="213"/>
    <d v="2017-04-25T00:00:00"/>
    <s v="2017-04"/>
    <b v="1"/>
    <s v="Approved"/>
    <s v="Giant Bicycles"/>
    <s v="Road"/>
    <s v="medium"/>
    <s v="medium"/>
    <n v="792.9"/>
    <n v="594.67999999999995"/>
    <n v="33879"/>
  </r>
  <r>
    <n v="225"/>
    <n v="54"/>
    <x v="214"/>
    <d v="2017-03-30T00:00:00"/>
    <s v="2017-03"/>
    <b v="1"/>
    <s v="Approved"/>
    <s v="WeareA2B"/>
    <s v="Standard"/>
    <s v="medium"/>
    <s v="medium"/>
    <n v="1292.8399999999999"/>
    <n v="13.44"/>
    <n v="39915"/>
  </r>
  <r>
    <n v="226"/>
    <n v="8"/>
    <x v="215"/>
    <d v="2017-03-10T00:00:00"/>
    <s v="2017-03"/>
    <b v="0"/>
    <s v="Approved"/>
    <s v="Solex"/>
    <s v="Road"/>
    <s v="medium"/>
    <s v="small"/>
    <n v="1703.52"/>
    <n v="1516.13"/>
    <n v="34079"/>
  </r>
  <r>
    <n v="227"/>
    <n v="86"/>
    <x v="216"/>
    <d v="2017-03-16T00:00:00"/>
    <s v="2017-03"/>
    <b v="1"/>
    <s v="Approved"/>
    <s v="OHM Cycles"/>
    <s v="Standard"/>
    <s v="medium"/>
    <s v="medium"/>
    <n v="235.63"/>
    <n v="125.07"/>
    <n v="38482"/>
  </r>
  <r>
    <n v="229"/>
    <n v="19"/>
    <x v="217"/>
    <d v="2017-03-13T00:00:00"/>
    <s v="2017-03"/>
    <b v="1"/>
    <s v="Approved"/>
    <s v="Trek Bicycles"/>
    <s v="Mountain"/>
    <s v="low"/>
    <s v="medium"/>
    <n v="574.64"/>
    <n v="459.71"/>
    <n v="40784"/>
  </r>
  <r>
    <n v="230"/>
    <n v="86"/>
    <x v="218"/>
    <d v="2017-12-23T00:00:00"/>
    <s v="2017-12"/>
    <b v="1"/>
    <s v="Approved"/>
    <s v="OHM Cycles"/>
    <s v="Standard"/>
    <s v="medium"/>
    <s v="medium"/>
    <n v="235.63"/>
    <n v="125.07"/>
    <n v="41434"/>
  </r>
  <r>
    <n v="231"/>
    <n v="46"/>
    <x v="219"/>
    <d v="2017-08-12T00:00:00"/>
    <s v="2017-08"/>
    <b v="1"/>
    <s v="Approved"/>
    <s v="OHM Cycles"/>
    <s v="Standard"/>
    <s v="low"/>
    <s v="medium"/>
    <n v="1793.43"/>
    <n v="248.82"/>
    <n v="36361"/>
  </r>
  <r>
    <n v="233"/>
    <n v="92"/>
    <x v="220"/>
    <d v="2017-09-01T00:00:00"/>
    <s v="2017-09"/>
    <b v="0"/>
    <s v="Approved"/>
    <s v="WeareA2B"/>
    <s v="Touring"/>
    <s v="medium"/>
    <s v="large"/>
    <n v="1890.39"/>
    <n v="260.14"/>
    <n v="33259"/>
  </r>
  <r>
    <n v="234"/>
    <n v="71"/>
    <x v="221"/>
    <d v="2017-09-01T00:00:00"/>
    <s v="2017-09"/>
    <b v="1"/>
    <s v="Approved"/>
    <s v="Solex"/>
    <s v="Standard"/>
    <s v="high"/>
    <s v="large"/>
    <n v="1842.92"/>
    <n v="1105.75"/>
    <n v="34996"/>
  </r>
  <r>
    <n v="235"/>
    <n v="77"/>
    <x v="222"/>
    <d v="2017-07-02T00:00:00"/>
    <s v="2017-07"/>
    <b v="0"/>
    <s v="Approved"/>
    <s v="Norco Bicycles"/>
    <s v="Road"/>
    <s v="medium"/>
    <s v="large"/>
    <n v="1240.31"/>
    <n v="795.1"/>
    <n v="40553"/>
  </r>
  <r>
    <n v="236"/>
    <n v="7"/>
    <x v="223"/>
    <d v="2017-08-31T00:00:00"/>
    <s v="2017-08"/>
    <b v="1"/>
    <s v="Approved"/>
    <s v="Giant Bicycles"/>
    <s v="Standard"/>
    <s v="medium"/>
    <s v="small"/>
    <n v="1311.44"/>
    <n v="1167.18"/>
    <n v="37698"/>
  </r>
  <r>
    <n v="237"/>
    <n v="23"/>
    <x v="224"/>
    <d v="2017-03-11T00:00:00"/>
    <s v="2017-03"/>
    <b v="1"/>
    <s v="Approved"/>
    <s v="Norco Bicycles"/>
    <s v="Mountain"/>
    <s v="low"/>
    <s v="small"/>
    <n v="688.63"/>
    <n v="612.88"/>
    <n v="34244"/>
  </r>
  <r>
    <n v="238"/>
    <n v="12"/>
    <x v="225"/>
    <d v="2017-10-08T00:00:00"/>
    <s v="2017-10"/>
    <b v="0"/>
    <s v="Approved"/>
    <s v="WeareA2B"/>
    <s v="Standard"/>
    <s v="medium"/>
    <s v="medium"/>
    <n v="1231.1500000000001"/>
    <n v="161.6"/>
    <n v="34586"/>
  </r>
  <r>
    <n v="239"/>
    <n v="61"/>
    <x v="226"/>
    <d v="2017-10-01T00:00:00"/>
    <s v="2017-10"/>
    <b v="1"/>
    <s v="Approved"/>
    <s v="OHM Cycles"/>
    <s v="Standard"/>
    <s v="low"/>
    <s v="medium"/>
    <n v="71.16"/>
    <n v="56.93"/>
    <n v="42145"/>
  </r>
  <r>
    <n v="240"/>
    <n v="21"/>
    <x v="227"/>
    <d v="2017-11-23T00:00:00"/>
    <s v="2017-11"/>
    <b v="0"/>
    <s v="Approved"/>
    <s v="Solex"/>
    <s v="Standard"/>
    <s v="medium"/>
    <s v="large"/>
    <n v="1071.23"/>
    <n v="380.74"/>
    <n v="33552"/>
  </r>
  <r>
    <n v="241"/>
    <n v="86"/>
    <x v="228"/>
    <d v="2017-03-27T00:00:00"/>
    <s v="2017-03"/>
    <b v="1"/>
    <s v="Approved"/>
    <s v="OHM Cycles"/>
    <s v="Standard"/>
    <s v="medium"/>
    <s v="medium"/>
    <n v="235.63"/>
    <n v="125.07"/>
    <n v="37626"/>
  </r>
  <r>
    <n v="242"/>
    <n v="57"/>
    <x v="229"/>
    <d v="2017-12-04T00:00:00"/>
    <s v="2017-12"/>
    <b v="0"/>
    <s v="Approved"/>
    <s v="WeareA2B"/>
    <s v="Touring"/>
    <s v="medium"/>
    <s v="large"/>
    <n v="1890.39"/>
    <n v="260.14"/>
    <n v="36146"/>
  </r>
  <r>
    <n v="243"/>
    <n v="63"/>
    <x v="230"/>
    <d v="2017-11-13T00:00:00"/>
    <s v="2017-11"/>
    <b v="1"/>
    <s v="Approved"/>
    <s v="Solex"/>
    <s v="Standard"/>
    <s v="medium"/>
    <s v="medium"/>
    <n v="1483.2"/>
    <n v="99.59"/>
    <n v="36146"/>
  </r>
  <r>
    <n v="244"/>
    <n v="63"/>
    <x v="231"/>
    <d v="2017-12-20T00:00:00"/>
    <s v="2017-12"/>
    <b v="1"/>
    <s v="Approved"/>
    <s v="WeareA2B"/>
    <s v="Standard"/>
    <s v="medium"/>
    <s v="medium"/>
    <n v="1992.93"/>
    <n v="762.63"/>
    <n v="34115"/>
  </r>
  <r>
    <n v="245"/>
    <n v="33"/>
    <x v="232"/>
    <d v="2017-09-22T00:00:00"/>
    <s v="2017-09"/>
    <b v="1"/>
    <s v="Approved"/>
    <s v="Giant Bicycles"/>
    <s v="Standard"/>
    <s v="medium"/>
    <s v="small"/>
    <n v="1311.44"/>
    <n v="1167.18"/>
    <n v="40336"/>
  </r>
  <r>
    <n v="246"/>
    <n v="98"/>
    <x v="233"/>
    <d v="2017-01-22T00:00:00"/>
    <s v="2017-01"/>
    <b v="0"/>
    <s v="Approved"/>
    <s v="OHM Cycles"/>
    <s v="Standard"/>
    <s v="medium"/>
    <s v="medium"/>
    <n v="795.34"/>
    <n v="101.58"/>
    <n v="42172"/>
  </r>
  <r>
    <n v="247"/>
    <n v="15"/>
    <x v="234"/>
    <d v="2017-01-29T00:00:00"/>
    <s v="2017-01"/>
    <b v="1"/>
    <s v="Approved"/>
    <s v="Norco Bicycles"/>
    <s v="Standard"/>
    <s v="low"/>
    <s v="medium"/>
    <n v="958.74"/>
    <n v="748.9"/>
    <n v="39880"/>
  </r>
  <r>
    <n v="248"/>
    <n v="57"/>
    <x v="235"/>
    <d v="2017-07-21T00:00:00"/>
    <s v="2017-07"/>
    <b v="0"/>
    <s v="Approved"/>
    <s v="WeareA2B"/>
    <s v="Touring"/>
    <s v="medium"/>
    <s v="large"/>
    <n v="1890.39"/>
    <n v="260.14"/>
    <n v="34143"/>
  </r>
  <r>
    <n v="249"/>
    <n v="61"/>
    <x v="236"/>
    <d v="2017-02-10T00:00:00"/>
    <s v="2017-02"/>
    <b v="1"/>
    <s v="Approved"/>
    <s v="OHM Cycles"/>
    <s v="Standard"/>
    <s v="low"/>
    <s v="medium"/>
    <n v="71.16"/>
    <n v="56.93"/>
    <n v="42172"/>
  </r>
  <r>
    <n v="250"/>
    <n v="48"/>
    <x v="237"/>
    <d v="2017-11-25T00:00:00"/>
    <s v="2017-11"/>
    <b v="0"/>
    <s v="Cancelled"/>
    <s v="WeareA2B"/>
    <s v="Standard"/>
    <s v="medium"/>
    <s v="medium"/>
    <n v="1762.96"/>
    <n v="950.52"/>
    <n v="35470"/>
  </r>
  <r>
    <n v="251"/>
    <n v="63"/>
    <x v="238"/>
    <d v="2017-04-11T00:00:00"/>
    <s v="2017-04"/>
    <s v="Unknown"/>
    <s v="Approved"/>
    <s v="Solex"/>
    <s v="Standard"/>
    <s v="medium"/>
    <s v="medium"/>
    <n v="1483.2"/>
    <n v="99.59"/>
    <n v="42145"/>
  </r>
  <r>
    <n v="252"/>
    <n v="78"/>
    <x v="239"/>
    <d v="2017-12-03T00:00:00"/>
    <s v="2017-12"/>
    <b v="0"/>
    <s v="Approved"/>
    <s v="Giant Bicycles"/>
    <s v="Standard"/>
    <s v="medium"/>
    <s v="large"/>
    <n v="1765.3"/>
    <n v="709.48"/>
    <n v="41533"/>
  </r>
  <r>
    <n v="253"/>
    <n v="2"/>
    <x v="240"/>
    <d v="2017-12-30T00:00:00"/>
    <s v="2017-12"/>
    <b v="0"/>
    <s v="Approved"/>
    <s v="Giant Bicycles"/>
    <s v="Road"/>
    <s v="low"/>
    <s v="small"/>
    <n v="590.26"/>
    <n v="525.33000000000004"/>
    <n v="40487"/>
  </r>
  <r>
    <n v="254"/>
    <n v="67"/>
    <x v="241"/>
    <d v="2017-07-26T00:00:00"/>
    <s v="2017-07"/>
    <b v="0"/>
    <s v="Approved"/>
    <s v="Solex"/>
    <s v="Standard"/>
    <s v="medium"/>
    <s v="large"/>
    <n v="1071.23"/>
    <n v="380.74"/>
    <n v="36334"/>
  </r>
  <r>
    <n v="255"/>
    <n v="67"/>
    <x v="242"/>
    <d v="2017-04-01T00:00:00"/>
    <s v="2017-04"/>
    <b v="1"/>
    <s v="Cancelled"/>
    <s v="Norco Bicycles"/>
    <s v="Road"/>
    <s v="medium"/>
    <s v="medium"/>
    <n v="544.04999999999995"/>
    <n v="376.84"/>
    <n v="38647"/>
  </r>
  <r>
    <n v="256"/>
    <n v="13"/>
    <x v="243"/>
    <d v="2017-10-22T00:00:00"/>
    <s v="2017-10"/>
    <b v="1"/>
    <s v="Approved"/>
    <s v="Solex"/>
    <s v="Standard"/>
    <s v="medium"/>
    <s v="medium"/>
    <n v="1577.53"/>
    <n v="826.51"/>
    <n v="40618"/>
  </r>
  <r>
    <n v="258"/>
    <n v="49"/>
    <x v="244"/>
    <d v="2017-06-15T00:00:00"/>
    <s v="2017-06"/>
    <b v="1"/>
    <s v="Approved"/>
    <s v="Trek Bicycles"/>
    <s v="Road"/>
    <s v="medium"/>
    <s v="medium"/>
    <n v="533.51"/>
    <n v="400.13"/>
    <n v="41064"/>
  </r>
  <r>
    <n v="259"/>
    <n v="87"/>
    <x v="245"/>
    <d v="2017-07-06T00:00:00"/>
    <s v="2017-07"/>
    <b v="1"/>
    <s v="Approved"/>
    <s v="Giant Bicycles"/>
    <s v="Standard"/>
    <s v="high"/>
    <s v="medium"/>
    <n v="1179"/>
    <n v="707.4"/>
    <n v="35667"/>
  </r>
  <r>
    <n v="261"/>
    <n v="17"/>
    <x v="246"/>
    <d v="2017-05-09T00:00:00"/>
    <s v="2017-05"/>
    <b v="0"/>
    <s v="Approved"/>
    <s v="Solex"/>
    <s v="Standard"/>
    <s v="high"/>
    <s v="medium"/>
    <n v="1024.6600000000001"/>
    <n v="614.79999999999995"/>
    <n v="39880"/>
  </r>
  <r>
    <n v="262"/>
    <n v="91"/>
    <x v="247"/>
    <d v="2017-01-18T00:00:00"/>
    <s v="2017-01"/>
    <b v="0"/>
    <s v="Approved"/>
    <s v="Solex"/>
    <s v="Standard"/>
    <s v="medium"/>
    <s v="medium"/>
    <n v="100.35"/>
    <n v="75.260000000000005"/>
    <n v="36367"/>
  </r>
  <r>
    <n v="263"/>
    <n v="53"/>
    <x v="248"/>
    <d v="2017-10-22T00:00:00"/>
    <s v="2017-10"/>
    <b v="1"/>
    <s v="Approved"/>
    <s v="OHM Cycles"/>
    <s v="Standard"/>
    <s v="medium"/>
    <s v="medium"/>
    <n v="795.34"/>
    <n v="101.58"/>
    <n v="36668"/>
  </r>
  <r>
    <n v="264"/>
    <n v="38"/>
    <x v="249"/>
    <d v="2017-01-30T00:00:00"/>
    <s v="2017-01"/>
    <b v="0"/>
    <s v="Approved"/>
    <s v="Solex"/>
    <s v="Standard"/>
    <s v="medium"/>
    <s v="medium"/>
    <n v="1577.53"/>
    <n v="826.51"/>
    <n v="34170"/>
  </r>
  <r>
    <n v="265"/>
    <n v="20"/>
    <x v="250"/>
    <d v="2017-06-26T00:00:00"/>
    <s v="2017-06"/>
    <b v="0"/>
    <s v="Approved"/>
    <s v="Trek Bicycles"/>
    <s v="Standard"/>
    <s v="medium"/>
    <s v="small"/>
    <n v="1775.81"/>
    <n v="1580.47"/>
    <n v="40303"/>
  </r>
  <r>
    <n v="266"/>
    <n v="44"/>
    <x v="251"/>
    <d v="2017-11-07T00:00:00"/>
    <s v="2017-11"/>
    <b v="1"/>
    <s v="Approved"/>
    <s v="WeareA2B"/>
    <s v="Standard"/>
    <s v="medium"/>
    <s v="medium"/>
    <n v="1769.64"/>
    <n v="108.76"/>
    <n v="40672"/>
  </r>
  <r>
    <n v="267"/>
    <n v="69"/>
    <x v="252"/>
    <d v="2017-08-13T00:00:00"/>
    <s v="2017-08"/>
    <b v="1"/>
    <s v="Approved"/>
    <s v="Giant Bicycles"/>
    <s v="Road"/>
    <s v="medium"/>
    <s v="medium"/>
    <n v="792.9"/>
    <n v="594.67999999999995"/>
    <n v="41922"/>
  </r>
  <r>
    <n v="268"/>
    <n v="68"/>
    <x v="253"/>
    <d v="2017-08-27T00:00:00"/>
    <s v="2017-08"/>
    <b v="0"/>
    <s v="Approved"/>
    <s v="OHM Cycles"/>
    <s v="Standard"/>
    <s v="medium"/>
    <s v="medium"/>
    <n v="1636.9"/>
    <n v="44.71"/>
    <n v="40410"/>
  </r>
  <r>
    <n v="269"/>
    <n v="11"/>
    <x v="254"/>
    <d v="2017-01-25T00:00:00"/>
    <s v="2017-01"/>
    <b v="1"/>
    <s v="Approved"/>
    <s v="Giant Bicycles"/>
    <s v="Standard"/>
    <s v="high"/>
    <s v="medium"/>
    <n v="1274.93"/>
    <n v="764.96"/>
    <n v="41345"/>
  </r>
  <r>
    <n v="270"/>
    <n v="2"/>
    <x v="255"/>
    <d v="2017-02-13T00:00:00"/>
    <s v="2017-02"/>
    <b v="0"/>
    <s v="Approved"/>
    <s v="Solex"/>
    <s v="Standard"/>
    <s v="medium"/>
    <s v="medium"/>
    <n v="71.489999999999995"/>
    <n v="53.62"/>
    <n v="38573"/>
  </r>
  <r>
    <n v="271"/>
    <n v="27"/>
    <x v="256"/>
    <d v="2017-07-11T00:00:00"/>
    <s v="2017-07"/>
    <b v="0"/>
    <s v="Approved"/>
    <s v="Trek Bicycles"/>
    <s v="Standard"/>
    <s v="medium"/>
    <s v="medium"/>
    <n v="499.53"/>
    <n v="388.72"/>
    <n v="36334"/>
  </r>
  <r>
    <n v="272"/>
    <s v="Unknown"/>
    <x v="257"/>
    <d v="2017-04-30T00:00:00"/>
    <s v="2017-04"/>
    <b v="1"/>
    <s v="Approved"/>
    <s v="Trek Bicycles"/>
    <s v="Standard"/>
    <s v="high"/>
    <s v="medium"/>
    <n v="358.39"/>
    <n v="215.03"/>
    <n v="38002"/>
  </r>
  <r>
    <n v="273"/>
    <n v="81"/>
    <x v="258"/>
    <d v="2017-05-19T00:00:00"/>
    <s v="2017-05"/>
    <b v="0"/>
    <s v="Approved"/>
    <s v="Solex"/>
    <s v="Standard"/>
    <s v="medium"/>
    <s v="medium"/>
    <n v="1151.96"/>
    <n v="649.49"/>
    <n v="35470"/>
  </r>
  <r>
    <n v="274"/>
    <n v="6"/>
    <x v="259"/>
    <d v="2017-05-26T00:00:00"/>
    <s v="2017-05"/>
    <b v="1"/>
    <s v="Approved"/>
    <s v="OHM Cycles"/>
    <s v="Standard"/>
    <s v="high"/>
    <s v="medium"/>
    <n v="227.88"/>
    <n v="136.72999999999999"/>
    <n v="41701"/>
  </r>
  <r>
    <n v="275"/>
    <n v="76"/>
    <x v="260"/>
    <d v="2017-02-03T00:00:00"/>
    <s v="2017-02"/>
    <b v="1"/>
    <s v="Approved"/>
    <s v="WeareA2B"/>
    <s v="Standard"/>
    <s v="low"/>
    <s v="medium"/>
    <n v="642.30999999999995"/>
    <n v="513.85"/>
    <n v="41922"/>
  </r>
  <r>
    <n v="276"/>
    <n v="18"/>
    <x v="261"/>
    <d v="2017-04-28T00:00:00"/>
    <s v="2017-04"/>
    <b v="0"/>
    <s v="Approved"/>
    <s v="Solex"/>
    <s v="Standard"/>
    <s v="medium"/>
    <s v="medium"/>
    <n v="575.27"/>
    <n v="431.45"/>
    <n v="34244"/>
  </r>
  <r>
    <n v="277"/>
    <n v="18"/>
    <x v="262"/>
    <d v="2017-03-23T00:00:00"/>
    <s v="2017-03"/>
    <b v="0"/>
    <s v="Approved"/>
    <s v="Norco Bicycles"/>
    <s v="Standard"/>
    <s v="high"/>
    <s v="medium"/>
    <n v="1148.6400000000001"/>
    <n v="689.18"/>
    <n v="36145"/>
  </r>
  <r>
    <n v="278"/>
    <n v="9"/>
    <x v="263"/>
    <d v="2017-06-03T00:00:00"/>
    <s v="2017-06"/>
    <b v="0"/>
    <s v="Approved"/>
    <s v="OHM Cycles"/>
    <s v="Road"/>
    <s v="medium"/>
    <s v="medium"/>
    <n v="742.54"/>
    <n v="667.4"/>
    <n v="33549"/>
  </r>
  <r>
    <n v="279"/>
    <n v="35"/>
    <x v="264"/>
    <d v="2017-04-25T00:00:00"/>
    <s v="2017-04"/>
    <b v="0"/>
    <s v="Approved"/>
    <s v="Giant Bicycles"/>
    <s v="Standard"/>
    <s v="medium"/>
    <s v="medium"/>
    <n v="1403.5"/>
    <n v="954.82"/>
    <n v="42688"/>
  </r>
  <r>
    <n v="280"/>
    <n v="93"/>
    <x v="265"/>
    <d v="2017-04-08T00:00:00"/>
    <s v="2017-04"/>
    <b v="0"/>
    <s v="Approved"/>
    <s v="WeareA2B"/>
    <s v="Standard"/>
    <s v="medium"/>
    <s v="medium"/>
    <n v="1065.03"/>
    <n v="230.09"/>
    <n v="42458"/>
  </r>
  <r>
    <n v="281"/>
    <n v="40"/>
    <x v="266"/>
    <d v="2017-02-18T00:00:00"/>
    <s v="2017-02"/>
    <b v="0"/>
    <s v="Approved"/>
    <s v="OHM Cycles"/>
    <s v="Standard"/>
    <s v="high"/>
    <s v="medium"/>
    <n v="1458.17"/>
    <n v="874.9"/>
    <n v="38750"/>
  </r>
  <r>
    <n v="282"/>
    <n v="1"/>
    <x v="267"/>
    <d v="2017-05-04T00:00:00"/>
    <s v="2017-05"/>
    <b v="0"/>
    <s v="Approved"/>
    <s v="Giant Bicycles"/>
    <s v="Standard"/>
    <s v="medium"/>
    <s v="medium"/>
    <n v="1403.5"/>
    <n v="954.82"/>
    <n v="38258"/>
  </r>
  <r>
    <n v="283"/>
    <n v="16"/>
    <x v="268"/>
    <d v="2017-03-29T00:00:00"/>
    <s v="2017-03"/>
    <b v="0"/>
    <s v="Approved"/>
    <s v="Norco Bicycles"/>
    <s v="Standard"/>
    <s v="high"/>
    <s v="small"/>
    <n v="1661.92"/>
    <n v="1479.11"/>
    <n v="34586"/>
  </r>
  <r>
    <n v="284"/>
    <n v="44"/>
    <x v="269"/>
    <d v="2017-10-03T00:00:00"/>
    <s v="2017-10"/>
    <b v="1"/>
    <s v="Approved"/>
    <s v="WeareA2B"/>
    <s v="Standard"/>
    <s v="medium"/>
    <s v="medium"/>
    <n v="1769.64"/>
    <n v="108.76"/>
    <n v="41064"/>
  </r>
  <r>
    <n v="286"/>
    <n v="56"/>
    <x v="270"/>
    <d v="2017-08-07T00:00:00"/>
    <s v="2017-08"/>
    <b v="1"/>
    <s v="Approved"/>
    <s v="OHM Cycles"/>
    <s v="Standard"/>
    <s v="medium"/>
    <s v="medium"/>
    <n v="183.86"/>
    <n v="137.9"/>
    <n v="34170"/>
  </r>
  <r>
    <n v="287"/>
    <n v="36"/>
    <x v="271"/>
    <d v="2017-02-07T00:00:00"/>
    <s v="2017-02"/>
    <b v="1"/>
    <s v="Approved"/>
    <s v="Solex"/>
    <s v="Standard"/>
    <s v="low"/>
    <s v="medium"/>
    <n v="1289.8499999999999"/>
    <n v="74.510000000000005"/>
    <n v="41064"/>
  </r>
  <r>
    <n v="288"/>
    <n v="36"/>
    <x v="272"/>
    <d v="2017-11-20T00:00:00"/>
    <s v="2017-11"/>
    <b v="1"/>
    <s v="Approved"/>
    <s v="Solex"/>
    <s v="Standard"/>
    <s v="low"/>
    <s v="medium"/>
    <n v="945.04"/>
    <n v="507.58"/>
    <n v="38750"/>
  </r>
  <r>
    <n v="290"/>
    <n v="55"/>
    <x v="273"/>
    <d v="2017-04-05T00:00:00"/>
    <s v="2017-04"/>
    <b v="1"/>
    <s v="Approved"/>
    <s v="Trek Bicycles"/>
    <s v="Road"/>
    <s v="medium"/>
    <s v="large"/>
    <n v="1894.19"/>
    <n v="598.76"/>
    <n v="34170"/>
  </r>
  <r>
    <n v="291"/>
    <n v="38"/>
    <x v="274"/>
    <d v="2017-11-07T00:00:00"/>
    <s v="2017-11"/>
    <b v="0"/>
    <s v="Approved"/>
    <s v="Solex"/>
    <s v="Standard"/>
    <s v="medium"/>
    <s v="medium"/>
    <n v="1577.53"/>
    <n v="826.51"/>
    <n v="40672"/>
  </r>
  <r>
    <n v="292"/>
    <n v="64"/>
    <x v="275"/>
    <d v="2017-10-28T00:00:00"/>
    <s v="2017-10"/>
    <b v="0"/>
    <s v="Approved"/>
    <s v="Giant Bicycles"/>
    <s v="Standard"/>
    <s v="high"/>
    <s v="small"/>
    <n v="1977.36"/>
    <n v="1759.85"/>
    <n v="42172"/>
  </r>
  <r>
    <n v="293"/>
    <s v="Unknown"/>
    <x v="276"/>
    <d v="2017-11-19T00:00:00"/>
    <s v="2017-11"/>
    <b v="0"/>
    <s v="Approved"/>
    <s v="OHM Cycles"/>
    <s v="Standard"/>
    <s v="high"/>
    <s v="medium"/>
    <n v="227.88"/>
    <n v="136.72999999999999"/>
    <n v="39298"/>
  </r>
  <r>
    <n v="294"/>
    <n v="79"/>
    <x v="277"/>
    <d v="2017-08-25T00:00:00"/>
    <s v="2017-08"/>
    <b v="1"/>
    <s v="Approved"/>
    <s v="Norco Bicycles"/>
    <s v="Standard"/>
    <s v="medium"/>
    <s v="medium"/>
    <n v="1555.58"/>
    <n v="818.01"/>
    <n v="37873"/>
  </r>
  <r>
    <n v="295"/>
    <n v="11"/>
    <x v="278"/>
    <d v="2017-01-20T00:00:00"/>
    <s v="2017-01"/>
    <b v="1"/>
    <s v="Approved"/>
    <s v="Giant Bicycles"/>
    <s v="Standard"/>
    <s v="high"/>
    <s v="medium"/>
    <n v="1274.93"/>
    <n v="764.96"/>
    <n v="39298"/>
  </r>
  <r>
    <n v="296"/>
    <n v="91"/>
    <x v="279"/>
    <d v="2017-03-14T00:00:00"/>
    <s v="2017-03"/>
    <b v="1"/>
    <s v="Approved"/>
    <s v="Solex"/>
    <s v="Standard"/>
    <s v="medium"/>
    <s v="medium"/>
    <n v="100.35"/>
    <n v="75.260000000000005"/>
    <n v="37874"/>
  </r>
  <r>
    <n v="297"/>
    <n v="18"/>
    <x v="280"/>
    <d v="2017-04-14T00:00:00"/>
    <s v="2017-04"/>
    <b v="1"/>
    <s v="Approved"/>
    <s v="Solex"/>
    <s v="Standard"/>
    <s v="medium"/>
    <s v="medium"/>
    <n v="575.27"/>
    <n v="431.45"/>
    <n v="41345"/>
  </r>
  <r>
    <n v="298"/>
    <n v="17"/>
    <x v="281"/>
    <d v="2017-11-20T00:00:00"/>
    <s v="2017-11"/>
    <b v="1"/>
    <s v="Approved"/>
    <s v="Solex"/>
    <s v="Standard"/>
    <s v="high"/>
    <s v="medium"/>
    <n v="1024.6600000000001"/>
    <n v="614.79999999999995"/>
    <n v="35378"/>
  </r>
  <r>
    <n v="299"/>
    <n v="13"/>
    <x v="282"/>
    <d v="2017-05-24T00:00:00"/>
    <s v="2017-05"/>
    <b v="0"/>
    <s v="Approved"/>
    <s v="Solex"/>
    <s v="Standard"/>
    <s v="medium"/>
    <s v="medium"/>
    <n v="1163.8900000000001"/>
    <n v="589.27"/>
    <n v="42560"/>
  </r>
  <r>
    <n v="300"/>
    <n v="4"/>
    <x v="283"/>
    <d v="2017-03-25T00:00:00"/>
    <s v="2017-03"/>
    <b v="1"/>
    <s v="Approved"/>
    <s v="Giant Bicycles"/>
    <s v="Standard"/>
    <s v="high"/>
    <s v="medium"/>
    <n v="1129.1300000000001"/>
    <n v="677.48"/>
    <n v="38216"/>
  </r>
  <r>
    <n v="301"/>
    <n v="78"/>
    <x v="284"/>
    <d v="2017-03-24T00:00:00"/>
    <s v="2017-03"/>
    <s v="Unknown"/>
    <s v="Approved"/>
    <s v="Giant Bicycles"/>
    <s v="Standard"/>
    <s v="medium"/>
    <s v="large"/>
    <n v="1765.3"/>
    <n v="709.48"/>
    <n v="35455"/>
  </r>
  <r>
    <n v="303"/>
    <n v="48"/>
    <x v="285"/>
    <d v="2017-11-18T00:00:00"/>
    <s v="2017-11"/>
    <b v="0"/>
    <s v="Approved"/>
    <s v="WeareA2B"/>
    <s v="Standard"/>
    <s v="medium"/>
    <s v="medium"/>
    <n v="1762.96"/>
    <n v="950.52"/>
    <n v="41848"/>
  </r>
  <r>
    <n v="304"/>
    <n v="12"/>
    <x v="286"/>
    <d v="2017-04-07T00:00:00"/>
    <s v="2017-04"/>
    <b v="0"/>
    <s v="Approved"/>
    <s v="WeareA2B"/>
    <s v="Standard"/>
    <s v="medium"/>
    <s v="medium"/>
    <n v="1231.1500000000001"/>
    <n v="161.6"/>
    <n v="42560"/>
  </r>
  <r>
    <n v="305"/>
    <n v="77"/>
    <x v="287"/>
    <d v="2017-01-04T00:00:00"/>
    <s v="2017-01"/>
    <b v="0"/>
    <s v="Approved"/>
    <s v="Norco Bicycles"/>
    <s v="Road"/>
    <s v="medium"/>
    <s v="large"/>
    <n v="1240.31"/>
    <n v="795.1"/>
    <n v="40553"/>
  </r>
  <r>
    <n v="306"/>
    <n v="25"/>
    <x v="288"/>
    <d v="2017-12-13T00:00:00"/>
    <s v="2017-12"/>
    <b v="0"/>
    <s v="Approved"/>
    <s v="OHM Cycles"/>
    <s v="Standard"/>
    <s v="high"/>
    <s v="medium"/>
    <n v="2005.66"/>
    <n v="1203.4000000000001"/>
    <n v="42295"/>
  </r>
  <r>
    <n v="307"/>
    <n v="35"/>
    <x v="289"/>
    <d v="2017-04-20T00:00:00"/>
    <s v="2017-04"/>
    <b v="0"/>
    <s v="Approved"/>
    <s v="Giant Bicycles"/>
    <s v="Standard"/>
    <s v="medium"/>
    <s v="medium"/>
    <n v="1403.5"/>
    <n v="954.82"/>
    <n v="42688"/>
  </r>
  <r>
    <n v="308"/>
    <n v="7"/>
    <x v="290"/>
    <d v="2017-07-21T00:00:00"/>
    <s v="2017-07"/>
    <b v="0"/>
    <s v="Approved"/>
    <s v="Trek Bicycles"/>
    <s v="Road"/>
    <s v="low"/>
    <s v="medium"/>
    <n v="980.37"/>
    <n v="234.43"/>
    <n v="38258"/>
  </r>
  <r>
    <n v="309"/>
    <n v="68"/>
    <x v="291"/>
    <d v="2017-11-27T00:00:00"/>
    <s v="2017-11"/>
    <b v="0"/>
    <s v="Approved"/>
    <s v="OHM Cycles"/>
    <s v="Standard"/>
    <s v="medium"/>
    <s v="medium"/>
    <n v="1636.9"/>
    <n v="44.71"/>
    <n v="40410"/>
  </r>
  <r>
    <n v="310"/>
    <n v="75"/>
    <x v="292"/>
    <d v="2017-10-21T00:00:00"/>
    <s v="2017-10"/>
    <b v="0"/>
    <s v="Approved"/>
    <s v="Giant Bicycles"/>
    <s v="Touring"/>
    <s v="medium"/>
    <s v="large"/>
    <n v="1873.97"/>
    <n v="863.95"/>
    <n v="38193"/>
  </r>
  <r>
    <n v="311"/>
    <n v="77"/>
    <x v="293"/>
    <d v="2017-03-07T00:00:00"/>
    <s v="2017-03"/>
    <b v="0"/>
    <s v="Approved"/>
    <s v="WeareA2B"/>
    <s v="Standard"/>
    <s v="medium"/>
    <s v="medium"/>
    <n v="1769.64"/>
    <n v="108.76"/>
    <n v="40672"/>
  </r>
  <r>
    <n v="312"/>
    <n v="1"/>
    <x v="294"/>
    <d v="2017-12-04T00:00:00"/>
    <s v="2017-12"/>
    <b v="0"/>
    <s v="Approved"/>
    <s v="Giant Bicycles"/>
    <s v="Standard"/>
    <s v="medium"/>
    <s v="medium"/>
    <n v="1403.5"/>
    <n v="954.82"/>
    <n v="42688"/>
  </r>
  <r>
    <n v="313"/>
    <n v="81"/>
    <x v="295"/>
    <d v="2017-01-25T00:00:00"/>
    <s v="2017-01"/>
    <b v="0"/>
    <s v="Approved"/>
    <s v="Solex"/>
    <s v="Standard"/>
    <s v="medium"/>
    <s v="medium"/>
    <n v="1151.96"/>
    <n v="649.49"/>
    <n v="36498"/>
  </r>
  <r>
    <n v="314"/>
    <n v="6"/>
    <x v="296"/>
    <d v="2017-08-20T00:00:00"/>
    <s v="2017-08"/>
    <b v="1"/>
    <s v="Approved"/>
    <s v="OHM Cycles"/>
    <s v="Standard"/>
    <s v="high"/>
    <s v="medium"/>
    <n v="227.88"/>
    <n v="136.72999999999999"/>
    <n v="39298"/>
  </r>
  <r>
    <n v="315"/>
    <n v="40"/>
    <x v="297"/>
    <d v="2017-12-18T00:00:00"/>
    <s v="2017-12"/>
    <b v="1"/>
    <s v="Approved"/>
    <s v="Trek Bicycles"/>
    <s v="Road"/>
    <s v="medium"/>
    <s v="large"/>
    <n v="1894.19"/>
    <n v="598.76"/>
    <n v="37823"/>
  </r>
  <r>
    <n v="316"/>
    <n v="62"/>
    <x v="298"/>
    <d v="2017-08-01T00:00:00"/>
    <s v="2017-08"/>
    <b v="0"/>
    <s v="Approved"/>
    <s v="Solex"/>
    <s v="Standard"/>
    <s v="medium"/>
    <s v="medium"/>
    <n v="478.16"/>
    <n v="298.72000000000003"/>
    <n v="42105"/>
  </r>
  <r>
    <n v="317"/>
    <n v="90"/>
    <x v="299"/>
    <d v="2017-06-19T00:00:00"/>
    <s v="2017-06"/>
    <b v="1"/>
    <s v="Approved"/>
    <s v="Norco Bicycles"/>
    <s v="Standard"/>
    <s v="low"/>
    <s v="medium"/>
    <n v="363.01"/>
    <n v="290.41000000000003"/>
    <n v="36367"/>
  </r>
  <r>
    <n v="318"/>
    <n v="32"/>
    <x v="300"/>
    <d v="2017-05-31T00:00:00"/>
    <s v="2017-05"/>
    <b v="1"/>
    <s v="Approved"/>
    <s v="Giant Bicycles"/>
    <s v="Standard"/>
    <s v="medium"/>
    <s v="medium"/>
    <n v="642.70000000000005"/>
    <n v="211.37"/>
    <n v="33888"/>
  </r>
  <r>
    <n v="319"/>
    <n v="65"/>
    <x v="301"/>
    <d v="2017-10-09T00:00:00"/>
    <s v="2017-10"/>
    <b v="1"/>
    <s v="Approved"/>
    <s v="WeareA2B"/>
    <s v="Standard"/>
    <s v="medium"/>
    <s v="medium"/>
    <n v="1807.45"/>
    <n v="778.69"/>
    <n v="37499"/>
  </r>
  <r>
    <n v="320"/>
    <n v="15"/>
    <x v="302"/>
    <d v="2017-06-20T00:00:00"/>
    <s v="2017-06"/>
    <b v="1"/>
    <s v="Approved"/>
    <s v="Norco Bicycles"/>
    <s v="Standard"/>
    <s v="low"/>
    <s v="medium"/>
    <n v="958.74"/>
    <n v="748.9"/>
    <n v="38693"/>
  </r>
  <r>
    <n v="321"/>
    <n v="36"/>
    <x v="303"/>
    <d v="2017-01-23T00:00:00"/>
    <s v="2017-01"/>
    <b v="0"/>
    <s v="Approved"/>
    <s v="Solex"/>
    <s v="Standard"/>
    <s v="low"/>
    <s v="medium"/>
    <n v="945.04"/>
    <n v="507.58"/>
    <n v="39526"/>
  </r>
  <r>
    <n v="322"/>
    <n v="12"/>
    <x v="304"/>
    <d v="2017-04-19T00:00:00"/>
    <s v="2017-04"/>
    <b v="0"/>
    <s v="Approved"/>
    <s v="WeareA2B"/>
    <s v="Standard"/>
    <s v="medium"/>
    <s v="medium"/>
    <n v="1231.1500000000001"/>
    <n v="161.6"/>
    <n v="38216"/>
  </r>
  <r>
    <n v="323"/>
    <n v="67"/>
    <x v="305"/>
    <d v="2017-11-08T00:00:00"/>
    <s v="2017-11"/>
    <b v="1"/>
    <s v="Approved"/>
    <s v="Norco Bicycles"/>
    <s v="Road"/>
    <s v="medium"/>
    <s v="medium"/>
    <n v="544.04999999999995"/>
    <n v="376.84"/>
    <n v="38647"/>
  </r>
  <r>
    <n v="324"/>
    <n v="87"/>
    <x v="306"/>
    <d v="2017-10-11T00:00:00"/>
    <s v="2017-10"/>
    <b v="0"/>
    <s v="Approved"/>
    <s v="OHM Cycles"/>
    <s v="Standard"/>
    <s v="medium"/>
    <s v="medium"/>
    <n v="1636.9"/>
    <n v="44.71"/>
    <n v="40410"/>
  </r>
  <r>
    <n v="325"/>
    <n v="62"/>
    <x v="307"/>
    <d v="2017-11-14T00:00:00"/>
    <s v="2017-11"/>
    <b v="1"/>
    <s v="Approved"/>
    <s v="Solex"/>
    <s v="Standard"/>
    <s v="medium"/>
    <s v="medium"/>
    <n v="478.16"/>
    <n v="298.72000000000003"/>
    <n v="33879"/>
  </r>
  <r>
    <n v="326"/>
    <n v="55"/>
    <x v="308"/>
    <d v="2017-01-20T00:00:00"/>
    <s v="2017-01"/>
    <b v="0"/>
    <s v="Approved"/>
    <s v="Trek Bicycles"/>
    <s v="Road"/>
    <s v="medium"/>
    <s v="large"/>
    <n v="1894.19"/>
    <n v="598.76"/>
    <n v="34143"/>
  </r>
  <r>
    <n v="327"/>
    <n v="1"/>
    <x v="309"/>
    <d v="2017-05-09T00:00:00"/>
    <s v="2017-05"/>
    <b v="1"/>
    <s v="Approved"/>
    <s v="Giant Bicycles"/>
    <s v="Standard"/>
    <s v="medium"/>
    <s v="medium"/>
    <n v="1403.5"/>
    <n v="954.82"/>
    <n v="42688"/>
  </r>
  <r>
    <n v="328"/>
    <n v="98"/>
    <x v="310"/>
    <d v="2017-10-17T00:00:00"/>
    <s v="2017-10"/>
    <b v="1"/>
    <s v="Approved"/>
    <s v="Trek Bicycles"/>
    <s v="Standard"/>
    <s v="high"/>
    <s v="medium"/>
    <n v="358.39"/>
    <n v="215.03"/>
    <n v="33364"/>
  </r>
  <r>
    <n v="329"/>
    <n v="79"/>
    <x v="311"/>
    <d v="2017-08-11T00:00:00"/>
    <s v="2017-08"/>
    <b v="1"/>
    <s v="Approved"/>
    <s v="Norco Bicycles"/>
    <s v="Standard"/>
    <s v="medium"/>
    <s v="medium"/>
    <n v="1555.58"/>
    <n v="818.01"/>
    <n v="37873"/>
  </r>
  <r>
    <n v="330"/>
    <n v="1"/>
    <x v="312"/>
    <d v="2017-11-15T00:00:00"/>
    <s v="2017-11"/>
    <b v="0"/>
    <s v="Approved"/>
    <s v="Giant Bicycles"/>
    <s v="Standard"/>
    <s v="medium"/>
    <s v="medium"/>
    <n v="1403.5"/>
    <n v="954.82"/>
    <n v="41167"/>
  </r>
  <r>
    <n v="331"/>
    <n v="61"/>
    <x v="313"/>
    <d v="2017-05-23T00:00:00"/>
    <s v="2017-05"/>
    <b v="0"/>
    <s v="Approved"/>
    <s v="Norco Bicycles"/>
    <s v="Standard"/>
    <s v="medium"/>
    <s v="small"/>
    <n v="586.45000000000005"/>
    <n v="521.94000000000005"/>
    <n v="33429"/>
  </r>
  <r>
    <n v="332"/>
    <n v="71"/>
    <x v="314"/>
    <d v="2017-08-02T00:00:00"/>
    <s v="2017-08"/>
    <b v="1"/>
    <s v="Approved"/>
    <s v="Solex"/>
    <s v="Standard"/>
    <s v="high"/>
    <s v="large"/>
    <n v="1842.92"/>
    <n v="1105.75"/>
    <n v="38859"/>
  </r>
  <r>
    <n v="333"/>
    <n v="58"/>
    <x v="315"/>
    <d v="2017-12-16T00:00:00"/>
    <s v="2017-12"/>
    <b v="1"/>
    <s v="Approved"/>
    <s v="OHM Cycles"/>
    <s v="Road"/>
    <s v="medium"/>
    <s v="medium"/>
    <n v="1280.28"/>
    <n v="829.51"/>
    <n v="37220"/>
  </r>
  <r>
    <n v="334"/>
    <n v="86"/>
    <x v="316"/>
    <d v="2017-02-21T00:00:00"/>
    <s v="2017-02"/>
    <b v="0"/>
    <s v="Approved"/>
    <s v="Norco Bicycles"/>
    <s v="Road"/>
    <s v="high"/>
    <s v="large"/>
    <n v="774.53"/>
    <n v="464.72"/>
    <n v="36361"/>
  </r>
  <r>
    <n v="336"/>
    <n v="55"/>
    <x v="317"/>
    <d v="2017-10-05T00:00:00"/>
    <s v="2017-10"/>
    <b v="1"/>
    <s v="Approved"/>
    <s v="Trek Bicycles"/>
    <s v="Road"/>
    <s v="medium"/>
    <s v="large"/>
    <n v="1894.19"/>
    <n v="598.76"/>
    <n v="37823"/>
  </r>
  <r>
    <n v="337"/>
    <n v="82"/>
    <x v="318"/>
    <d v="2017-10-30T00:00:00"/>
    <s v="2017-10"/>
    <s v="Unknown"/>
    <s v="Approved"/>
    <s v="Norco Bicycles"/>
    <s v="Standard"/>
    <s v="high"/>
    <s v="medium"/>
    <n v="1148.6400000000001"/>
    <n v="689.18"/>
    <n v="41533"/>
  </r>
  <r>
    <n v="338"/>
    <n v="32"/>
    <x v="319"/>
    <d v="2017-01-02T00:00:00"/>
    <s v="2017-01"/>
    <b v="1"/>
    <s v="Approved"/>
    <s v="Giant Bicycles"/>
    <s v="Standard"/>
    <s v="medium"/>
    <s v="medium"/>
    <n v="642.70000000000005"/>
    <n v="211.37"/>
    <n v="37698"/>
  </r>
  <r>
    <n v="339"/>
    <n v="65"/>
    <x v="320"/>
    <d v="2017-12-04T00:00:00"/>
    <s v="2017-12"/>
    <b v="1"/>
    <s v="Approved"/>
    <s v="WeareA2B"/>
    <s v="Standard"/>
    <s v="medium"/>
    <s v="medium"/>
    <n v="1807.45"/>
    <n v="778.69"/>
    <n v="37499"/>
  </r>
  <r>
    <n v="340"/>
    <n v="49"/>
    <x v="321"/>
    <d v="2017-12-16T00:00:00"/>
    <s v="2017-12"/>
    <b v="0"/>
    <s v="Approved"/>
    <s v="Trek Bicycles"/>
    <s v="Road"/>
    <s v="medium"/>
    <s v="medium"/>
    <n v="533.51"/>
    <n v="400.13"/>
    <n v="41064"/>
  </r>
  <r>
    <n v="341"/>
    <n v="1"/>
    <x v="322"/>
    <d v="2017-08-27T00:00:00"/>
    <s v="2017-08"/>
    <b v="0"/>
    <s v="Approved"/>
    <s v="Giant Bicycles"/>
    <s v="Standard"/>
    <s v="medium"/>
    <s v="medium"/>
    <n v="1403.5"/>
    <n v="954.82"/>
    <n v="38573"/>
  </r>
  <r>
    <n v="342"/>
    <n v="24"/>
    <x v="323"/>
    <d v="2017-03-14T00:00:00"/>
    <s v="2017-03"/>
    <b v="0"/>
    <s v="Approved"/>
    <s v="Solex"/>
    <s v="Road"/>
    <s v="medium"/>
    <s v="large"/>
    <n v="1777.8"/>
    <n v="820.78"/>
    <n v="40670"/>
  </r>
  <r>
    <n v="343"/>
    <n v="61"/>
    <x v="324"/>
    <d v="2017-03-11T00:00:00"/>
    <s v="2017-03"/>
    <s v="Unknown"/>
    <s v="Approved"/>
    <s v="Norco Bicycles"/>
    <s v="Standard"/>
    <s v="medium"/>
    <s v="small"/>
    <n v="586.45000000000005"/>
    <n v="521.94000000000005"/>
    <n v="33429"/>
  </r>
  <r>
    <n v="344"/>
    <n v="7"/>
    <x v="325"/>
    <d v="2017-07-09T00:00:00"/>
    <s v="2017-07"/>
    <b v="0"/>
    <s v="Approved"/>
    <s v="Giant Bicycles"/>
    <s v="Standard"/>
    <s v="medium"/>
    <s v="small"/>
    <n v="1311.44"/>
    <n v="1167.18"/>
    <n v="33888"/>
  </r>
  <r>
    <n v="346"/>
    <n v="48"/>
    <x v="326"/>
    <d v="2017-07-19T00:00:00"/>
    <s v="2017-07"/>
    <b v="0"/>
    <s v="Approved"/>
    <s v="WeareA2B"/>
    <s v="Standard"/>
    <s v="medium"/>
    <s v="medium"/>
    <n v="1762.96"/>
    <n v="950.52"/>
    <n v="41848"/>
  </r>
  <r>
    <n v="348"/>
    <n v="40"/>
    <x v="327"/>
    <d v="2017-08-11T00:00:00"/>
    <s v="2017-08"/>
    <b v="0"/>
    <s v="Approved"/>
    <s v="OHM Cycles"/>
    <s v="Standard"/>
    <s v="high"/>
    <s v="medium"/>
    <n v="1458.17"/>
    <n v="874.9"/>
    <n v="38750"/>
  </r>
  <r>
    <n v="349"/>
    <n v="100"/>
    <x v="328"/>
    <d v="2017-10-20T00:00:00"/>
    <s v="2017-10"/>
    <b v="1"/>
    <s v="Approved"/>
    <s v="Norco Bicycles"/>
    <s v="Road"/>
    <s v="medium"/>
    <s v="medium"/>
    <n v="1036.5899999999999"/>
    <n v="206.35"/>
    <n v="33364"/>
  </r>
  <r>
    <n v="350"/>
    <n v="27"/>
    <x v="329"/>
    <d v="2017-10-26T00:00:00"/>
    <s v="2017-10"/>
    <b v="1"/>
    <s v="Approved"/>
    <s v="Trek Bicycles"/>
    <s v="Standard"/>
    <s v="medium"/>
    <s v="medium"/>
    <n v="499.53"/>
    <n v="388.72"/>
    <n v="36334"/>
  </r>
  <r>
    <n v="352"/>
    <n v="34"/>
    <x v="330"/>
    <d v="2017-06-19T00:00:00"/>
    <s v="2017-06"/>
    <b v="0"/>
    <s v="Approved"/>
    <s v="Norco Bicycles"/>
    <s v="Road"/>
    <s v="high"/>
    <s v="large"/>
    <n v="774.53"/>
    <n v="464.72"/>
    <n v="35052"/>
  </r>
  <r>
    <n v="353"/>
    <n v="18"/>
    <x v="331"/>
    <d v="2017-04-20T00:00:00"/>
    <s v="2017-04"/>
    <b v="1"/>
    <s v="Approved"/>
    <s v="Norco Bicycles"/>
    <s v="Standard"/>
    <s v="high"/>
    <s v="medium"/>
    <n v="1148.6400000000001"/>
    <n v="689.18"/>
    <n v="42226"/>
  </r>
  <r>
    <n v="354"/>
    <n v="83"/>
    <x v="332"/>
    <d v="2017-11-14T00:00:00"/>
    <s v="2017-11"/>
    <b v="0"/>
    <s v="Approved"/>
    <s v="Solex"/>
    <s v="Touring"/>
    <s v="medium"/>
    <s v="large"/>
    <n v="2083.94"/>
    <n v="675.03"/>
    <n v="41533"/>
  </r>
  <r>
    <n v="355"/>
    <n v="82"/>
    <x v="333"/>
    <d v="2017-03-22T00:00:00"/>
    <s v="2017-03"/>
    <b v="1"/>
    <s v="Approved"/>
    <s v="Giant Bicycles"/>
    <s v="Road"/>
    <s v="medium"/>
    <s v="medium"/>
    <n v="1538.99"/>
    <n v="829.65"/>
    <n v="34115"/>
  </r>
  <r>
    <n v="356"/>
    <n v="88"/>
    <x v="334"/>
    <d v="2017-07-09T00:00:00"/>
    <s v="2017-07"/>
    <b v="1"/>
    <s v="Approved"/>
    <s v="Norco Bicycles"/>
    <s v="Standard"/>
    <s v="medium"/>
    <s v="medium"/>
    <n v="1198.46"/>
    <n v="381.1"/>
    <n v="36145"/>
  </r>
  <r>
    <n v="357"/>
    <n v="77"/>
    <x v="335"/>
    <d v="2017-04-13T00:00:00"/>
    <s v="2017-04"/>
    <b v="0"/>
    <s v="Approved"/>
    <s v="Norco Bicycles"/>
    <s v="Road"/>
    <s v="medium"/>
    <s v="large"/>
    <n v="1240.31"/>
    <n v="795.1"/>
    <n v="40553"/>
  </r>
  <r>
    <n v="358"/>
    <n v="6"/>
    <x v="336"/>
    <d v="2017-12-06T00:00:00"/>
    <s v="2017-12"/>
    <b v="1"/>
    <s v="Approved"/>
    <s v="OHM Cycles"/>
    <s v="Standard"/>
    <s v="high"/>
    <s v="medium"/>
    <n v="227.88"/>
    <n v="136.72999999999999"/>
    <n v="33549"/>
  </r>
  <r>
    <n v="360"/>
    <n v="69"/>
    <x v="337"/>
    <d v="2017-04-26T00:00:00"/>
    <s v="2017-04"/>
    <b v="1"/>
    <s v="Approved"/>
    <s v="Norco Bicycles"/>
    <s v="Road"/>
    <s v="medium"/>
    <s v="large"/>
    <n v="1240.31"/>
    <n v="795.1"/>
    <n v="40553"/>
  </r>
  <r>
    <n v="361"/>
    <n v="15"/>
    <x v="338"/>
    <d v="2017-01-31T00:00:00"/>
    <s v="2017-01"/>
    <b v="0"/>
    <s v="Approved"/>
    <s v="WeareA2B"/>
    <s v="Standard"/>
    <s v="medium"/>
    <s v="medium"/>
    <n v="1292.8399999999999"/>
    <n v="13.44"/>
    <n v="39915"/>
  </r>
  <r>
    <n v="362"/>
    <n v="7"/>
    <x v="339"/>
    <d v="2017-09-22T00:00:00"/>
    <s v="2017-09"/>
    <b v="1"/>
    <s v="Approved"/>
    <s v="Trek Bicycles"/>
    <s v="Road"/>
    <s v="low"/>
    <s v="medium"/>
    <n v="980.37"/>
    <n v="234.43"/>
    <n v="41701"/>
  </r>
  <r>
    <n v="363"/>
    <n v="73"/>
    <x v="340"/>
    <d v="2017-08-14T00:00:00"/>
    <s v="2017-08"/>
    <b v="1"/>
    <s v="Approved"/>
    <s v="Solex"/>
    <s v="Standard"/>
    <s v="medium"/>
    <s v="medium"/>
    <n v="1945.43"/>
    <n v="333.18"/>
    <n v="37499"/>
  </r>
  <r>
    <n v="364"/>
    <n v="32"/>
    <x v="341"/>
    <d v="2017-09-13T00:00:00"/>
    <s v="2017-09"/>
    <b v="0"/>
    <s v="Approved"/>
    <s v="Giant Bicycles"/>
    <s v="Standard"/>
    <s v="medium"/>
    <s v="medium"/>
    <n v="642.70000000000005"/>
    <n v="211.37"/>
    <n v="37337"/>
  </r>
  <r>
    <n v="365"/>
    <n v="39"/>
    <x v="342"/>
    <d v="2017-05-03T00:00:00"/>
    <s v="2017-05"/>
    <b v="1"/>
    <s v="Approved"/>
    <s v="Giant Bicycles"/>
    <s v="Standard"/>
    <s v="medium"/>
    <s v="large"/>
    <n v="1812.75"/>
    <n v="582.48"/>
    <n v="39427"/>
  </r>
  <r>
    <n v="366"/>
    <n v="28"/>
    <x v="343"/>
    <d v="2017-08-22T00:00:00"/>
    <s v="2017-08"/>
    <b v="0"/>
    <s v="Approved"/>
    <s v="Norco Bicycles"/>
    <s v="Standard"/>
    <s v="medium"/>
    <s v="small"/>
    <n v="1216.1400000000001"/>
    <n v="1082.3599999999999"/>
    <n v="42696"/>
  </r>
  <r>
    <n v="368"/>
    <n v="25"/>
    <x v="344"/>
    <d v="2017-01-24T00:00:00"/>
    <s v="2017-01"/>
    <b v="1"/>
    <s v="Approved"/>
    <s v="OHM Cycles"/>
    <s v="Standard"/>
    <s v="high"/>
    <s v="medium"/>
    <n v="2005.66"/>
    <n v="1203.4000000000001"/>
    <n v="41009"/>
  </r>
  <r>
    <n v="370"/>
    <n v="78"/>
    <x v="345"/>
    <d v="2017-08-03T00:00:00"/>
    <s v="2017-08"/>
    <b v="1"/>
    <s v="Approved"/>
    <s v="Giant Bicycles"/>
    <s v="Standard"/>
    <s v="medium"/>
    <s v="large"/>
    <n v="1765.3"/>
    <n v="709.48"/>
    <n v="38193"/>
  </r>
  <r>
    <n v="371"/>
    <n v="44"/>
    <x v="346"/>
    <d v="2017-08-28T00:00:00"/>
    <s v="2017-08"/>
    <b v="0"/>
    <s v="Approved"/>
    <s v="WeareA2B"/>
    <s v="Standard"/>
    <s v="medium"/>
    <s v="medium"/>
    <n v="1769.64"/>
    <n v="108.76"/>
    <n v="40672"/>
  </r>
  <r>
    <n v="372"/>
    <n v="56"/>
    <x v="347"/>
    <d v="2017-08-16T00:00:00"/>
    <s v="2017-08"/>
    <b v="1"/>
    <s v="Approved"/>
    <s v="OHM Cycles"/>
    <s v="Standard"/>
    <s v="medium"/>
    <s v="medium"/>
    <n v="183.86"/>
    <n v="137.9"/>
    <n v="41047"/>
  </r>
  <r>
    <n v="373"/>
    <n v="1"/>
    <x v="348"/>
    <d v="2017-06-24T00:00:00"/>
    <s v="2017-06"/>
    <b v="0"/>
    <s v="Approved"/>
    <s v="Giant Bicycles"/>
    <s v="Standard"/>
    <s v="medium"/>
    <s v="medium"/>
    <n v="1403.5"/>
    <n v="954.82"/>
    <n v="41167"/>
  </r>
  <r>
    <n v="374"/>
    <n v="15"/>
    <x v="349"/>
    <d v="2017-03-07T00:00:00"/>
    <s v="2017-03"/>
    <b v="0"/>
    <s v="Approved"/>
    <s v="Norco Bicycles"/>
    <s v="Standard"/>
    <s v="low"/>
    <s v="medium"/>
    <n v="958.74"/>
    <n v="748.9"/>
    <n v="38693"/>
  </r>
  <r>
    <n v="375"/>
    <n v="17"/>
    <x v="350"/>
    <d v="2017-07-05T00:00:00"/>
    <s v="2017-07"/>
    <b v="1"/>
    <s v="Approved"/>
    <s v="WeareA2B"/>
    <s v="Touring"/>
    <s v="medium"/>
    <s v="large"/>
    <n v="1362.99"/>
    <n v="57.74"/>
    <n v="34079"/>
  </r>
  <r>
    <n v="376"/>
    <s v="Unknown"/>
    <x v="351"/>
    <d v="2017-02-09T00:00:00"/>
    <s v="2017-02"/>
    <b v="0"/>
    <s v="Approved"/>
    <s v="Solex"/>
    <s v="Standard"/>
    <s v="medium"/>
    <s v="medium"/>
    <n v="478.16"/>
    <n v="298.72000000000003"/>
    <n v="41245"/>
  </r>
  <r>
    <n v="377"/>
    <n v="7"/>
    <x v="352"/>
    <d v="2017-10-17T00:00:00"/>
    <s v="2017-10"/>
    <b v="0"/>
    <s v="Approved"/>
    <s v="Trek Bicycles"/>
    <s v="Road"/>
    <s v="low"/>
    <s v="medium"/>
    <n v="980.37"/>
    <n v="234.43"/>
    <n v="38258"/>
  </r>
  <r>
    <n v="378"/>
    <n v="53"/>
    <x v="353"/>
    <d v="2017-10-27T00:00:00"/>
    <s v="2017-10"/>
    <b v="0"/>
    <s v="Approved"/>
    <s v="OHM Cycles"/>
    <s v="Standard"/>
    <s v="medium"/>
    <s v="medium"/>
    <n v="795.34"/>
    <n v="101.58"/>
    <n v="35470"/>
  </r>
  <r>
    <n v="379"/>
    <n v="20"/>
    <x v="354"/>
    <d v="2017-03-03T00:00:00"/>
    <s v="2017-03"/>
    <b v="0"/>
    <s v="Approved"/>
    <s v="Trek Bicycles"/>
    <s v="Standard"/>
    <s v="medium"/>
    <s v="small"/>
    <n v="1775.81"/>
    <n v="1580.47"/>
    <n v="42404"/>
  </r>
  <r>
    <n v="380"/>
    <n v="3"/>
    <x v="355"/>
    <d v="2017-08-20T00:00:00"/>
    <s v="2017-08"/>
    <b v="1"/>
    <s v="Approved"/>
    <s v="Trek Bicycles"/>
    <s v="Standard"/>
    <s v="medium"/>
    <s v="large"/>
    <n v="2091.4699999999998"/>
    <n v="388.92"/>
    <n v="41167"/>
  </r>
  <r>
    <n v="381"/>
    <n v="14"/>
    <x v="356"/>
    <d v="2017-09-18T00:00:00"/>
    <s v="2017-09"/>
    <b v="1"/>
    <s v="Approved"/>
    <s v="Solex"/>
    <s v="Standard"/>
    <s v="high"/>
    <s v="large"/>
    <n v="1842.92"/>
    <n v="1105.75"/>
    <n v="34996"/>
  </r>
  <r>
    <n v="382"/>
    <n v="83"/>
    <x v="357"/>
    <d v="2017-12-02T00:00:00"/>
    <s v="2017-12"/>
    <b v="1"/>
    <s v="Approved"/>
    <s v="Solex"/>
    <s v="Touring"/>
    <s v="medium"/>
    <s v="large"/>
    <n v="2083.94"/>
    <n v="675.03"/>
    <n v="42218"/>
  </r>
  <r>
    <n v="383"/>
    <n v="39"/>
    <x v="358"/>
    <d v="2017-11-28T00:00:00"/>
    <s v="2017-11"/>
    <b v="1"/>
    <s v="Approved"/>
    <s v="Giant Bicycles"/>
    <s v="Standard"/>
    <s v="medium"/>
    <s v="large"/>
    <n v="1812.75"/>
    <n v="582.48"/>
    <n v="40672"/>
  </r>
  <r>
    <n v="384"/>
    <n v="67"/>
    <x v="359"/>
    <d v="2017-08-28T00:00:00"/>
    <s v="2017-08"/>
    <b v="0"/>
    <s v="Approved"/>
    <s v="Solex"/>
    <s v="Standard"/>
    <s v="medium"/>
    <s v="large"/>
    <n v="1071.23"/>
    <n v="380.74"/>
    <n v="35160"/>
  </r>
  <r>
    <n v="385"/>
    <n v="40"/>
    <x v="360"/>
    <d v="2017-05-14T00:00:00"/>
    <s v="2017-05"/>
    <b v="0"/>
    <s v="Approved"/>
    <s v="Trek Bicycles"/>
    <s v="Road"/>
    <s v="medium"/>
    <s v="large"/>
    <n v="1894.19"/>
    <n v="598.76"/>
    <n v="34143"/>
  </r>
  <r>
    <n v="386"/>
    <n v="13"/>
    <x v="361"/>
    <d v="2017-10-01T00:00:00"/>
    <s v="2017-10"/>
    <b v="0"/>
    <s v="Approved"/>
    <s v="Solex"/>
    <s v="Standard"/>
    <s v="medium"/>
    <s v="medium"/>
    <n v="1163.8900000000001"/>
    <n v="589.27"/>
    <n v="38693"/>
  </r>
  <r>
    <n v="387"/>
    <n v="100"/>
    <x v="362"/>
    <d v="2017-10-15T00:00:00"/>
    <s v="2017-10"/>
    <b v="1"/>
    <s v="Approved"/>
    <s v="Norco Bicycles"/>
    <s v="Road"/>
    <s v="medium"/>
    <s v="medium"/>
    <n v="1036.5899999999999"/>
    <n v="206.35"/>
    <n v="33364"/>
  </r>
  <r>
    <n v="389"/>
    <n v="17"/>
    <x v="363"/>
    <d v="2017-02-15T00:00:00"/>
    <s v="2017-02"/>
    <b v="1"/>
    <s v="Approved"/>
    <s v="Solex"/>
    <s v="Standard"/>
    <s v="high"/>
    <s v="medium"/>
    <n v="1024.6600000000001"/>
    <n v="614.79999999999995"/>
    <n v="35378"/>
  </r>
  <r>
    <n v="390"/>
    <n v="79"/>
    <x v="364"/>
    <d v="2017-01-04T00:00:00"/>
    <s v="2017-01"/>
    <b v="0"/>
    <s v="Approved"/>
    <s v="Norco Bicycles"/>
    <s v="Standard"/>
    <s v="medium"/>
    <s v="medium"/>
    <n v="1555.58"/>
    <n v="818.01"/>
    <n v="39298"/>
  </r>
  <r>
    <n v="391"/>
    <n v="86"/>
    <x v="365"/>
    <d v="2017-10-12T00:00:00"/>
    <s v="2017-10"/>
    <b v="0"/>
    <s v="Approved"/>
    <s v="Norco Bicycles"/>
    <s v="Road"/>
    <s v="high"/>
    <s v="large"/>
    <n v="774.53"/>
    <n v="464.72"/>
    <n v="35707"/>
  </r>
  <r>
    <n v="392"/>
    <n v="9"/>
    <x v="366"/>
    <d v="2017-03-19T00:00:00"/>
    <s v="2017-03"/>
    <b v="0"/>
    <s v="Approved"/>
    <s v="OHM Cycles"/>
    <s v="Road"/>
    <s v="medium"/>
    <s v="medium"/>
    <n v="742.54"/>
    <n v="667.4"/>
    <n v="41701"/>
  </r>
  <r>
    <n v="393"/>
    <n v="58"/>
    <x v="367"/>
    <d v="2017-08-30T00:00:00"/>
    <s v="2017-08"/>
    <b v="1"/>
    <s v="Approved"/>
    <s v="OHM Cycles"/>
    <s v="Standard"/>
    <s v="medium"/>
    <s v="medium"/>
    <n v="912.52"/>
    <n v="141.4"/>
    <n v="42295"/>
  </r>
  <r>
    <n v="394"/>
    <n v="58"/>
    <x v="368"/>
    <d v="2017-06-29T00:00:00"/>
    <s v="2017-06"/>
    <b v="0"/>
    <s v="Approved"/>
    <s v="OHM Cycles"/>
    <s v="Road"/>
    <s v="medium"/>
    <s v="medium"/>
    <n v="1280.28"/>
    <n v="829.51"/>
    <n v="35707"/>
  </r>
  <r>
    <n v="395"/>
    <n v="43"/>
    <x v="369"/>
    <d v="2017-10-12T00:00:00"/>
    <s v="2017-10"/>
    <b v="1"/>
    <s v="Approved"/>
    <s v="Solex"/>
    <s v="Standard"/>
    <s v="medium"/>
    <s v="medium"/>
    <n v="1151.96"/>
    <n v="649.49"/>
    <n v="36498"/>
  </r>
  <r>
    <n v="396"/>
    <n v="88"/>
    <x v="370"/>
    <d v="2017-06-27T00:00:00"/>
    <s v="2017-06"/>
    <b v="1"/>
    <s v="Approved"/>
    <s v="Norco Bicycles"/>
    <s v="Standard"/>
    <s v="medium"/>
    <s v="medium"/>
    <n v="1198.46"/>
    <n v="381.1"/>
    <n v="36833"/>
  </r>
  <r>
    <n v="397"/>
    <n v="15"/>
    <x v="371"/>
    <d v="2017-02-27T00:00:00"/>
    <s v="2017-02"/>
    <b v="0"/>
    <s v="Approved"/>
    <s v="WeareA2B"/>
    <s v="Standard"/>
    <s v="medium"/>
    <s v="medium"/>
    <n v="1292.8399999999999"/>
    <n v="13.44"/>
    <n v="39915"/>
  </r>
  <r>
    <n v="398"/>
    <n v="6"/>
    <x v="372"/>
    <d v="2017-03-12T00:00:00"/>
    <s v="2017-03"/>
    <b v="1"/>
    <s v="Approved"/>
    <s v="OHM Cycles"/>
    <s v="Standard"/>
    <s v="high"/>
    <s v="medium"/>
    <n v="227.88"/>
    <n v="136.72999999999999"/>
    <n v="37838"/>
  </r>
  <r>
    <n v="399"/>
    <n v="83"/>
    <x v="373"/>
    <d v="2017-12-18T00:00:00"/>
    <s v="2017-12"/>
    <s v="Unknown"/>
    <s v="Approved"/>
    <s v="Solex"/>
    <s v="Touring"/>
    <s v="medium"/>
    <s v="large"/>
    <n v="2083.94"/>
    <n v="675.03"/>
    <n v="38206"/>
  </r>
  <r>
    <n v="400"/>
    <s v="Unknown"/>
    <x v="374"/>
    <d v="2017-07-24T00:00:00"/>
    <s v="2017-07"/>
    <b v="1"/>
    <s v="Approved"/>
    <s v="Solex"/>
    <s v="Standard"/>
    <s v="medium"/>
    <s v="medium"/>
    <n v="71.489999999999995"/>
    <n v="53.62"/>
    <n v="37659"/>
  </r>
  <r>
    <n v="401"/>
    <n v="82"/>
    <x v="375"/>
    <d v="2017-05-05T00:00:00"/>
    <s v="2017-05"/>
    <b v="0"/>
    <s v="Approved"/>
    <s v="Giant Bicycles"/>
    <s v="Road"/>
    <s v="medium"/>
    <s v="medium"/>
    <n v="1538.99"/>
    <n v="829.65"/>
    <n v="33455"/>
  </r>
  <r>
    <n v="402"/>
    <n v="88"/>
    <x v="376"/>
    <d v="2017-06-14T00:00:00"/>
    <s v="2017-06"/>
    <b v="0"/>
    <s v="Approved"/>
    <s v="Norco Bicycles"/>
    <s v="Standard"/>
    <s v="medium"/>
    <s v="medium"/>
    <n v="1198.46"/>
    <n v="381.1"/>
    <n v="34079"/>
  </r>
  <r>
    <n v="403"/>
    <n v="14"/>
    <x v="377"/>
    <d v="2017-02-17T00:00:00"/>
    <s v="2017-02"/>
    <b v="0"/>
    <s v="Approved"/>
    <s v="Trek Bicycles"/>
    <s v="Standard"/>
    <s v="medium"/>
    <s v="small"/>
    <n v="1386.84"/>
    <n v="1234.29"/>
    <n v="37838"/>
  </r>
  <r>
    <n v="404"/>
    <n v="67"/>
    <x v="378"/>
    <d v="2017-09-14T00:00:00"/>
    <s v="2017-09"/>
    <b v="1"/>
    <s v="Approved"/>
    <s v="Norco Bicycles"/>
    <s v="Road"/>
    <s v="medium"/>
    <s v="medium"/>
    <n v="544.04999999999995"/>
    <n v="376.84"/>
    <n v="39298"/>
  </r>
  <r>
    <n v="405"/>
    <n v="76"/>
    <x v="379"/>
    <d v="2017-06-19T00:00:00"/>
    <s v="2017-06"/>
    <b v="0"/>
    <s v="Approved"/>
    <s v="WeareA2B"/>
    <s v="Standard"/>
    <s v="low"/>
    <s v="medium"/>
    <n v="642.30999999999995"/>
    <n v="513.85"/>
    <n v="41922"/>
  </r>
  <r>
    <n v="406"/>
    <s v="Unknown"/>
    <x v="380"/>
    <d v="2017-04-17T00:00:00"/>
    <s v="2017-04"/>
    <b v="0"/>
    <s v="Approved"/>
    <s v="Trek Bicycles"/>
    <s v="Standard"/>
    <s v="high"/>
    <s v="medium"/>
    <n v="358.39"/>
    <n v="215.03"/>
    <n v="38002"/>
  </r>
  <r>
    <n v="407"/>
    <s v="Unknown"/>
    <x v="381"/>
    <d v="2017-06-14T00:00:00"/>
    <s v="2017-06"/>
    <b v="1"/>
    <s v="Approved"/>
    <s v="Unknown"/>
    <s v="Unknown"/>
    <s v="Unknown"/>
    <s v="Unknown"/>
    <n v="710.59"/>
    <s v="Unknown"/>
    <s v="Unknown"/>
  </r>
  <r>
    <n v="408"/>
    <n v="18"/>
    <x v="382"/>
    <d v="2017-12-11T00:00:00"/>
    <s v="2017-12"/>
    <b v="0"/>
    <s v="Approved"/>
    <s v="Solex"/>
    <s v="Standard"/>
    <s v="medium"/>
    <s v="medium"/>
    <n v="575.27"/>
    <n v="431.45"/>
    <n v="38339"/>
  </r>
  <r>
    <n v="410"/>
    <n v="82"/>
    <x v="383"/>
    <d v="2017-03-07T00:00:00"/>
    <s v="2017-03"/>
    <b v="0"/>
    <s v="Approved"/>
    <s v="Giant Bicycles"/>
    <s v="Road"/>
    <s v="medium"/>
    <s v="medium"/>
    <n v="1538.99"/>
    <n v="829.65"/>
    <n v="40553"/>
  </r>
  <r>
    <n v="411"/>
    <n v="62"/>
    <x v="384"/>
    <d v="2017-12-30T00:00:00"/>
    <s v="2017-12"/>
    <b v="0"/>
    <s v="Approved"/>
    <s v="Solex"/>
    <s v="Standard"/>
    <s v="medium"/>
    <s v="medium"/>
    <n v="478.16"/>
    <n v="298.72000000000003"/>
    <n v="34143"/>
  </r>
  <r>
    <n v="412"/>
    <n v="20"/>
    <x v="385"/>
    <d v="2017-05-11T00:00:00"/>
    <s v="2017-05"/>
    <b v="1"/>
    <s v="Approved"/>
    <s v="Trek Bicycles"/>
    <s v="Standard"/>
    <s v="medium"/>
    <s v="small"/>
    <n v="1775.81"/>
    <n v="1580.47"/>
    <n v="34115"/>
  </r>
  <r>
    <n v="413"/>
    <n v="60"/>
    <x v="386"/>
    <d v="2017-09-09T00:00:00"/>
    <s v="2017-09"/>
    <b v="0"/>
    <s v="Approved"/>
    <s v="Giant Bicycles"/>
    <s v="Standard"/>
    <s v="high"/>
    <s v="small"/>
    <n v="1977.36"/>
    <n v="1759.85"/>
    <n v="41848"/>
  </r>
  <r>
    <n v="414"/>
    <n v="65"/>
    <x v="387"/>
    <d v="2017-02-02T00:00:00"/>
    <s v="2017-02"/>
    <b v="1"/>
    <s v="Approved"/>
    <s v="WeareA2B"/>
    <s v="Standard"/>
    <s v="medium"/>
    <s v="medium"/>
    <n v="1807.45"/>
    <n v="778.69"/>
    <n v="34115"/>
  </r>
  <r>
    <n v="415"/>
    <n v="76"/>
    <x v="388"/>
    <d v="2017-10-01T00:00:00"/>
    <s v="2017-10"/>
    <b v="1"/>
    <s v="Approved"/>
    <s v="WeareA2B"/>
    <s v="Standard"/>
    <s v="low"/>
    <s v="medium"/>
    <n v="642.30999999999995"/>
    <n v="513.85"/>
    <n v="33429"/>
  </r>
  <r>
    <n v="416"/>
    <n v="17"/>
    <x v="389"/>
    <d v="2017-11-03T00:00:00"/>
    <s v="2017-11"/>
    <b v="1"/>
    <s v="Approved"/>
    <s v="Solex"/>
    <s v="Standard"/>
    <s v="high"/>
    <s v="medium"/>
    <n v="1024.6600000000001"/>
    <n v="614.79999999999995"/>
    <n v="42404"/>
  </r>
  <r>
    <n v="417"/>
    <n v="73"/>
    <x v="390"/>
    <d v="2017-10-02T00:00:00"/>
    <s v="2017-10"/>
    <b v="0"/>
    <s v="Approved"/>
    <s v="Solex"/>
    <s v="Standard"/>
    <s v="medium"/>
    <s v="medium"/>
    <n v="1945.43"/>
    <n v="333.18"/>
    <n v="37499"/>
  </r>
  <r>
    <n v="418"/>
    <n v="39"/>
    <x v="391"/>
    <d v="2017-12-10T00:00:00"/>
    <s v="2017-12"/>
    <b v="1"/>
    <s v="Approved"/>
    <s v="Giant Bicycles"/>
    <s v="Standard"/>
    <s v="medium"/>
    <s v="large"/>
    <n v="1812.75"/>
    <n v="582.48"/>
    <n v="40336"/>
  </r>
  <r>
    <n v="419"/>
    <n v="34"/>
    <x v="392"/>
    <d v="2017-04-19T00:00:00"/>
    <s v="2017-04"/>
    <b v="0"/>
    <s v="Approved"/>
    <s v="WeareA2B"/>
    <s v="Standard"/>
    <s v="medium"/>
    <s v="medium"/>
    <n v="1231.1500000000001"/>
    <n v="161.6"/>
    <n v="38216"/>
  </r>
  <r>
    <n v="420"/>
    <n v="97"/>
    <x v="393"/>
    <d v="2017-05-25T00:00:00"/>
    <s v="2017-05"/>
    <b v="1"/>
    <s v="Approved"/>
    <s v="OHM Cycles"/>
    <s v="Road"/>
    <s v="medium"/>
    <s v="medium"/>
    <n v="742.54"/>
    <n v="667.4"/>
    <n v="41701"/>
  </r>
  <r>
    <n v="421"/>
    <n v="9"/>
    <x v="394"/>
    <d v="2017-04-28T00:00:00"/>
    <s v="2017-04"/>
    <b v="0"/>
    <s v="Approved"/>
    <s v="Norco Bicycles"/>
    <s v="Standard"/>
    <s v="medium"/>
    <s v="small"/>
    <n v="1216.1400000000001"/>
    <n v="1082.3599999999999"/>
    <n v="33455"/>
  </r>
  <r>
    <n v="423"/>
    <n v="82"/>
    <x v="395"/>
    <d v="2017-09-15T00:00:00"/>
    <s v="2017-09"/>
    <b v="1"/>
    <s v="Approved"/>
    <s v="Giant Bicycles"/>
    <s v="Road"/>
    <s v="medium"/>
    <s v="medium"/>
    <n v="1538.99"/>
    <n v="829.65"/>
    <n v="42404"/>
  </r>
  <r>
    <n v="424"/>
    <n v="96"/>
    <x v="396"/>
    <d v="2017-03-03T00:00:00"/>
    <s v="2017-03"/>
    <b v="1"/>
    <s v="Approved"/>
    <s v="Giant Bicycles"/>
    <s v="Standard"/>
    <s v="medium"/>
    <s v="large"/>
    <n v="1635.3"/>
    <n v="993.66"/>
    <n v="38002"/>
  </r>
  <r>
    <n v="425"/>
    <n v="28"/>
    <x v="397"/>
    <d v="2017-09-06T00:00:00"/>
    <s v="2017-09"/>
    <b v="0"/>
    <s v="Approved"/>
    <s v="Solex"/>
    <s v="Road"/>
    <s v="medium"/>
    <s v="small"/>
    <n v="1703.52"/>
    <n v="1516.13"/>
    <n v="41701"/>
  </r>
  <r>
    <n v="426"/>
    <n v="39"/>
    <x v="398"/>
    <d v="2017-04-24T00:00:00"/>
    <s v="2017-04"/>
    <b v="1"/>
    <s v="Approved"/>
    <s v="Giant Bicycles"/>
    <s v="Standard"/>
    <s v="medium"/>
    <s v="large"/>
    <n v="1812.75"/>
    <n v="582.48"/>
    <n v="40336"/>
  </r>
  <r>
    <n v="427"/>
    <n v="70"/>
    <x v="399"/>
    <d v="2017-11-19T00:00:00"/>
    <s v="2017-11"/>
    <b v="0"/>
    <s v="Approved"/>
    <s v="Trek Bicycles"/>
    <s v="Standard"/>
    <s v="high"/>
    <s v="medium"/>
    <n v="495.72"/>
    <n v="297.43"/>
    <n v="41922"/>
  </r>
  <r>
    <n v="428"/>
    <n v="62"/>
    <x v="400"/>
    <d v="2017-11-30T00:00:00"/>
    <s v="2017-11"/>
    <b v="1"/>
    <s v="Approved"/>
    <s v="Solex"/>
    <s v="Standard"/>
    <s v="medium"/>
    <s v="medium"/>
    <n v="478.16"/>
    <n v="298.72000000000003"/>
    <n v="36146"/>
  </r>
  <r>
    <n v="429"/>
    <n v="84"/>
    <x v="401"/>
    <d v="2017-12-15T00:00:00"/>
    <s v="2017-12"/>
    <b v="0"/>
    <s v="Approved"/>
    <s v="Trek Bicycles"/>
    <s v="Road"/>
    <s v="medium"/>
    <s v="medium"/>
    <n v="290.62"/>
    <n v="215.14"/>
    <n v="38339"/>
  </r>
  <r>
    <n v="430"/>
    <n v="21"/>
    <x v="402"/>
    <d v="2017-10-26T00:00:00"/>
    <s v="2017-10"/>
    <b v="0"/>
    <s v="Approved"/>
    <s v="Solex"/>
    <s v="Standard"/>
    <s v="medium"/>
    <s v="large"/>
    <n v="1071.23"/>
    <n v="380.74"/>
    <n v="35160"/>
  </r>
  <r>
    <n v="431"/>
    <n v="7"/>
    <x v="403"/>
    <d v="2017-02-12T00:00:00"/>
    <s v="2017-02"/>
    <b v="0"/>
    <s v="Approved"/>
    <s v="Trek Bicycles"/>
    <s v="Road"/>
    <s v="low"/>
    <s v="medium"/>
    <n v="980.37"/>
    <n v="234.43"/>
    <n v="38258"/>
  </r>
  <r>
    <n v="432"/>
    <n v="79"/>
    <x v="404"/>
    <d v="2017-06-19T00:00:00"/>
    <s v="2017-06"/>
    <b v="1"/>
    <s v="Approved"/>
    <s v="Norco Bicycles"/>
    <s v="Standard"/>
    <s v="medium"/>
    <s v="medium"/>
    <n v="1555.58"/>
    <n v="818.01"/>
    <n v="37873"/>
  </r>
  <r>
    <n v="433"/>
    <n v="39"/>
    <x v="405"/>
    <d v="2017-12-17T00:00:00"/>
    <s v="2017-12"/>
    <b v="1"/>
    <s v="Approved"/>
    <s v="Giant Bicycles"/>
    <s v="Standard"/>
    <s v="medium"/>
    <s v="large"/>
    <n v="1812.75"/>
    <n v="582.48"/>
    <n v="39427"/>
  </r>
  <r>
    <n v="434"/>
    <n v="67"/>
    <x v="406"/>
    <d v="2017-03-10T00:00:00"/>
    <s v="2017-03"/>
    <b v="0"/>
    <s v="Approved"/>
    <s v="Norco Bicycles"/>
    <s v="Road"/>
    <s v="medium"/>
    <s v="medium"/>
    <n v="544.04999999999995"/>
    <n v="376.84"/>
    <n v="38647"/>
  </r>
  <r>
    <n v="435"/>
    <n v="4"/>
    <x v="407"/>
    <d v="2017-07-22T00:00:00"/>
    <s v="2017-07"/>
    <b v="1"/>
    <s v="Approved"/>
    <s v="Solex"/>
    <s v="Standard"/>
    <s v="medium"/>
    <s v="medium"/>
    <n v="1483.2"/>
    <n v="99.59"/>
    <n v="36146"/>
  </r>
  <r>
    <n v="436"/>
    <n v="96"/>
    <x v="408"/>
    <d v="2017-09-26T00:00:00"/>
    <s v="2017-09"/>
    <b v="1"/>
    <s v="Approved"/>
    <s v="WeareA2B"/>
    <s v="Road"/>
    <s v="low"/>
    <s v="small"/>
    <n v="1172.78"/>
    <n v="1043.77"/>
    <n v="37539"/>
  </r>
  <r>
    <n v="437"/>
    <n v="13"/>
    <x v="409"/>
    <d v="2017-08-27T00:00:00"/>
    <s v="2017-08"/>
    <b v="1"/>
    <s v="Approved"/>
    <s v="Solex"/>
    <s v="Standard"/>
    <s v="medium"/>
    <s v="medium"/>
    <n v="1577.53"/>
    <n v="826.51"/>
    <n v="39526"/>
  </r>
  <r>
    <n v="438"/>
    <n v="76"/>
    <x v="410"/>
    <d v="2017-04-17T00:00:00"/>
    <s v="2017-04"/>
    <b v="0"/>
    <s v="Approved"/>
    <s v="WeareA2B"/>
    <s v="Standard"/>
    <s v="low"/>
    <s v="medium"/>
    <n v="642.30999999999995"/>
    <n v="513.85"/>
    <n v="41922"/>
  </r>
  <r>
    <n v="439"/>
    <n v="33"/>
    <x v="411"/>
    <d v="2017-12-05T00:00:00"/>
    <s v="2017-12"/>
    <b v="1"/>
    <s v="Approved"/>
    <s v="Giant Bicycles"/>
    <s v="Standard"/>
    <s v="medium"/>
    <s v="small"/>
    <n v="1311.44"/>
    <n v="1167.18"/>
    <n v="37698"/>
  </r>
  <r>
    <n v="440"/>
    <n v="54"/>
    <x v="412"/>
    <d v="2017-10-20T00:00:00"/>
    <s v="2017-10"/>
    <b v="1"/>
    <s v="Approved"/>
    <s v="WeareA2B"/>
    <s v="Standard"/>
    <s v="medium"/>
    <s v="medium"/>
    <n v="1292.8399999999999"/>
    <n v="13.44"/>
    <n v="42295"/>
  </r>
  <r>
    <n v="441"/>
    <n v="93"/>
    <x v="413"/>
    <d v="2017-02-25T00:00:00"/>
    <s v="2017-02"/>
    <b v="1"/>
    <s v="Approved"/>
    <s v="WeareA2B"/>
    <s v="Standard"/>
    <s v="medium"/>
    <s v="medium"/>
    <n v="1065.03"/>
    <n v="230.09"/>
    <n v="36833"/>
  </r>
  <r>
    <n v="442"/>
    <n v="63"/>
    <x v="414"/>
    <d v="2017-04-24T00:00:00"/>
    <s v="2017-04"/>
    <b v="1"/>
    <s v="Approved"/>
    <s v="Solex"/>
    <s v="Standard"/>
    <s v="medium"/>
    <s v="medium"/>
    <n v="1483.2"/>
    <n v="99.59"/>
    <n v="38647"/>
  </r>
  <r>
    <n v="443"/>
    <n v="52"/>
    <x v="415"/>
    <d v="2017-01-25T00:00:00"/>
    <s v="2017-01"/>
    <b v="0"/>
    <s v="Approved"/>
    <s v="OHM Cycles"/>
    <s v="Road"/>
    <s v="medium"/>
    <s v="medium"/>
    <n v="1280.28"/>
    <n v="829.51"/>
    <n v="42295"/>
  </r>
  <r>
    <n v="444"/>
    <n v="33"/>
    <x v="416"/>
    <d v="2017-09-10T00:00:00"/>
    <s v="2017-09"/>
    <b v="0"/>
    <s v="Approved"/>
    <s v="Giant Bicycles"/>
    <s v="Standard"/>
    <s v="medium"/>
    <s v="small"/>
    <n v="1311.44"/>
    <n v="1167.18"/>
    <n v="35560"/>
  </r>
  <r>
    <n v="445"/>
    <n v="65"/>
    <x v="417"/>
    <d v="2017-11-25T00:00:00"/>
    <s v="2017-11"/>
    <b v="1"/>
    <s v="Approved"/>
    <s v="WeareA2B"/>
    <s v="Standard"/>
    <s v="medium"/>
    <s v="medium"/>
    <n v="1807.45"/>
    <n v="778.69"/>
    <n v="42145"/>
  </r>
  <r>
    <n v="446"/>
    <n v="50"/>
    <x v="418"/>
    <d v="2017-05-23T00:00:00"/>
    <s v="2017-05"/>
    <b v="0"/>
    <s v="Approved"/>
    <s v="WeareA2B"/>
    <s v="Standard"/>
    <s v="medium"/>
    <s v="small"/>
    <n v="175.89"/>
    <n v="131.91999999999999"/>
    <n v="39915"/>
  </r>
  <r>
    <n v="447"/>
    <s v="Unknown"/>
    <x v="419"/>
    <d v="2017-06-23T00:00:00"/>
    <s v="2017-06"/>
    <b v="0"/>
    <s v="Approved"/>
    <s v="Solex"/>
    <s v="Standard"/>
    <s v="medium"/>
    <s v="medium"/>
    <n v="71.489999999999995"/>
    <n v="53.62"/>
    <n v="41245"/>
  </r>
  <r>
    <n v="448"/>
    <n v="4"/>
    <x v="420"/>
    <d v="2017-09-28T00:00:00"/>
    <s v="2017-09"/>
    <b v="1"/>
    <s v="Approved"/>
    <s v="Giant Bicycles"/>
    <s v="Standard"/>
    <s v="high"/>
    <s v="medium"/>
    <n v="1129.1300000000001"/>
    <n v="677.48"/>
    <n v="38258"/>
  </r>
  <r>
    <n v="449"/>
    <n v="26"/>
    <x v="421"/>
    <d v="2017-03-31T00:00:00"/>
    <s v="2017-03"/>
    <b v="0"/>
    <s v="Approved"/>
    <s v="WeareA2B"/>
    <s v="Standard"/>
    <s v="medium"/>
    <s v="medium"/>
    <n v="1992.93"/>
    <n v="762.63"/>
    <n v="34115"/>
  </r>
  <r>
    <n v="450"/>
    <n v="5"/>
    <x v="422"/>
    <d v="2017-05-01T00:00:00"/>
    <s v="2017-05"/>
    <b v="0"/>
    <s v="Approved"/>
    <s v="Trek Bicycles"/>
    <s v="Mountain"/>
    <s v="low"/>
    <s v="medium"/>
    <n v="574.64"/>
    <n v="459.71"/>
    <n v="39298"/>
  </r>
  <r>
    <n v="451"/>
    <n v="29"/>
    <x v="423"/>
    <d v="2017-12-02T00:00:00"/>
    <s v="2017-12"/>
    <b v="1"/>
    <s v="Approved"/>
    <s v="Norco Bicycles"/>
    <s v="Road"/>
    <s v="medium"/>
    <s v="medium"/>
    <n v="543.39"/>
    <n v="407.54"/>
    <n v="42696"/>
  </r>
  <r>
    <n v="452"/>
    <n v="80"/>
    <x v="424"/>
    <d v="2017-03-20T00:00:00"/>
    <s v="2017-03"/>
    <b v="0"/>
    <s v="Approved"/>
    <s v="Trek Bicycles"/>
    <s v="Standard"/>
    <s v="medium"/>
    <s v="large"/>
    <n v="1469.44"/>
    <n v="596.54999999999995"/>
    <n v="41047"/>
  </r>
  <r>
    <n v="453"/>
    <n v="9"/>
    <x v="425"/>
    <d v="2017-11-22T00:00:00"/>
    <s v="2017-11"/>
    <b v="0"/>
    <s v="Approved"/>
    <s v="OHM Cycles"/>
    <s v="Road"/>
    <s v="medium"/>
    <s v="medium"/>
    <n v="742.54"/>
    <n v="667.4"/>
    <n v="34143"/>
  </r>
  <r>
    <n v="454"/>
    <n v="9"/>
    <x v="426"/>
    <d v="2017-05-03T00:00:00"/>
    <s v="2017-05"/>
    <b v="0"/>
    <s v="Approved"/>
    <s v="OHM Cycles"/>
    <s v="Road"/>
    <s v="medium"/>
    <s v="medium"/>
    <n v="742.54"/>
    <n v="667.4"/>
    <n v="33549"/>
  </r>
  <r>
    <n v="455"/>
    <n v="24"/>
    <x v="427"/>
    <d v="2017-08-16T00:00:00"/>
    <s v="2017-08"/>
    <b v="1"/>
    <s v="Approved"/>
    <s v="Solex"/>
    <s v="Road"/>
    <s v="medium"/>
    <s v="large"/>
    <n v="1777.8"/>
    <n v="820.78"/>
    <n v="42710"/>
  </r>
  <r>
    <n v="456"/>
    <n v="84"/>
    <x v="428"/>
    <d v="2017-01-30T00:00:00"/>
    <s v="2017-01"/>
    <b v="1"/>
    <s v="Approved"/>
    <s v="Giant Bicycles"/>
    <s v="Road"/>
    <s v="medium"/>
    <s v="medium"/>
    <n v="792.9"/>
    <n v="594.67999999999995"/>
    <n v="42105"/>
  </r>
  <r>
    <n v="457"/>
    <n v="100"/>
    <x v="429"/>
    <d v="2017-10-10T00:00:00"/>
    <s v="2017-10"/>
    <b v="0"/>
    <s v="Approved"/>
    <s v="Norco Bicycles"/>
    <s v="Road"/>
    <s v="medium"/>
    <s v="medium"/>
    <n v="1036.5899999999999"/>
    <n v="206.35"/>
    <n v="33364"/>
  </r>
  <r>
    <n v="458"/>
    <n v="7"/>
    <x v="430"/>
    <d v="2017-03-25T00:00:00"/>
    <s v="2017-03"/>
    <b v="0"/>
    <s v="Approved"/>
    <s v="Giant Bicycles"/>
    <s v="Standard"/>
    <s v="medium"/>
    <s v="small"/>
    <n v="1311.44"/>
    <n v="1167.18"/>
    <n v="40336"/>
  </r>
  <r>
    <n v="459"/>
    <n v="51"/>
    <x v="431"/>
    <d v="2017-04-29T00:00:00"/>
    <s v="2017-04"/>
    <b v="1"/>
    <s v="Approved"/>
    <s v="OHM Cycles"/>
    <s v="Standard"/>
    <s v="high"/>
    <s v="medium"/>
    <n v="2005.66"/>
    <n v="1203.4000000000001"/>
    <n v="41009"/>
  </r>
  <r>
    <n v="460"/>
    <n v="21"/>
    <x v="432"/>
    <d v="2017-08-07T00:00:00"/>
    <s v="2017-08"/>
    <b v="0"/>
    <s v="Approved"/>
    <s v="Solex"/>
    <s v="Standard"/>
    <s v="medium"/>
    <s v="large"/>
    <n v="1071.23"/>
    <n v="380.74"/>
    <n v="35160"/>
  </r>
  <r>
    <n v="461"/>
    <n v="46"/>
    <x v="433"/>
    <d v="2017-07-09T00:00:00"/>
    <s v="2017-07"/>
    <b v="0"/>
    <s v="Approved"/>
    <s v="Solex"/>
    <s v="Standard"/>
    <s v="low"/>
    <s v="medium"/>
    <n v="1289.8499999999999"/>
    <n v="74.510000000000005"/>
    <n v="39427"/>
  </r>
  <r>
    <n v="462"/>
    <n v="62"/>
    <x v="434"/>
    <d v="2017-09-05T00:00:00"/>
    <s v="2017-09"/>
    <b v="1"/>
    <s v="Approved"/>
    <s v="Solex"/>
    <s v="Standard"/>
    <s v="medium"/>
    <s v="medium"/>
    <n v="478.16"/>
    <n v="298.72000000000003"/>
    <n v="41047"/>
  </r>
  <r>
    <n v="464"/>
    <n v="81"/>
    <x v="435"/>
    <d v="2017-10-13T00:00:00"/>
    <s v="2017-10"/>
    <b v="0"/>
    <s v="Approved"/>
    <s v="Norco Bicycles"/>
    <s v="Standard"/>
    <s v="medium"/>
    <s v="small"/>
    <n v="586.45000000000005"/>
    <n v="521.94000000000005"/>
    <n v="38206"/>
  </r>
  <r>
    <n v="465"/>
    <n v="31"/>
    <x v="436"/>
    <d v="2017-04-17T00:00:00"/>
    <s v="2017-04"/>
    <b v="0"/>
    <s v="Approved"/>
    <s v="Giant Bicycles"/>
    <s v="Standard"/>
    <s v="medium"/>
    <s v="medium"/>
    <n v="230.91"/>
    <n v="173.18"/>
    <n v="39031"/>
  </r>
  <r>
    <n v="466"/>
    <n v="13"/>
    <x v="437"/>
    <d v="2017-06-24T00:00:00"/>
    <s v="2017-06"/>
    <b v="1"/>
    <s v="Approved"/>
    <s v="Solex"/>
    <s v="Standard"/>
    <s v="medium"/>
    <s v="medium"/>
    <n v="1577.53"/>
    <n v="826.51"/>
    <n v="35560"/>
  </r>
  <r>
    <n v="467"/>
    <n v="59"/>
    <x v="438"/>
    <d v="2017-10-15T00:00:00"/>
    <s v="2017-10"/>
    <b v="0"/>
    <s v="Approved"/>
    <s v="Solex"/>
    <s v="Standard"/>
    <s v="medium"/>
    <s v="large"/>
    <n v="1061.56"/>
    <n v="733.58"/>
    <n v="34143"/>
  </r>
  <r>
    <n v="468"/>
    <n v="53"/>
    <x v="439"/>
    <d v="2017-11-02T00:00:00"/>
    <s v="2017-11"/>
    <b v="1"/>
    <s v="Approved"/>
    <s v="OHM Cycles"/>
    <s v="Standard"/>
    <s v="medium"/>
    <s v="medium"/>
    <n v="795.34"/>
    <n v="101.58"/>
    <n v="34170"/>
  </r>
  <r>
    <n v="469"/>
    <n v="12"/>
    <x v="440"/>
    <d v="2017-10-11T00:00:00"/>
    <s v="2017-10"/>
    <b v="0"/>
    <s v="Approved"/>
    <s v="WeareA2B"/>
    <s v="Standard"/>
    <s v="medium"/>
    <s v="medium"/>
    <n v="1231.1500000000001"/>
    <n v="161.6"/>
    <n v="38216"/>
  </r>
  <r>
    <n v="470"/>
    <n v="18"/>
    <x v="441"/>
    <d v="2017-04-30T00:00:00"/>
    <s v="2017-04"/>
    <b v="0"/>
    <s v="Approved"/>
    <s v="Solex"/>
    <s v="Standard"/>
    <s v="medium"/>
    <s v="medium"/>
    <n v="575.27"/>
    <n v="431.45"/>
    <n v="34165"/>
  </r>
  <r>
    <n v="471"/>
    <n v="18"/>
    <x v="442"/>
    <d v="2017-01-21T00:00:00"/>
    <s v="2017-01"/>
    <b v="1"/>
    <s v="Approved"/>
    <s v="Solex"/>
    <s v="Standard"/>
    <s v="medium"/>
    <s v="medium"/>
    <n v="575.27"/>
    <n v="431.45"/>
    <n v="36367"/>
  </r>
  <r>
    <n v="472"/>
    <n v="2"/>
    <x v="443"/>
    <d v="2017-02-09T00:00:00"/>
    <s v="2017-02"/>
    <b v="1"/>
    <s v="Approved"/>
    <s v="Giant Bicycles"/>
    <s v="Road"/>
    <s v="low"/>
    <s v="small"/>
    <n v="590.26"/>
    <n v="525.33000000000004"/>
    <n v="40487"/>
  </r>
  <r>
    <n v="473"/>
    <n v="25"/>
    <x v="444"/>
    <d v="2017-11-11T00:00:00"/>
    <s v="2017-11"/>
    <b v="0"/>
    <s v="Approved"/>
    <s v="OHM Cycles"/>
    <s v="Standard"/>
    <s v="high"/>
    <s v="medium"/>
    <n v="2005.66"/>
    <n v="1203.4000000000001"/>
    <n v="34170"/>
  </r>
  <r>
    <n v="474"/>
    <n v="18"/>
    <x v="445"/>
    <d v="2017-10-07T00:00:00"/>
    <s v="2017-10"/>
    <b v="1"/>
    <s v="Approved"/>
    <s v="Solex"/>
    <s v="Standard"/>
    <s v="medium"/>
    <s v="medium"/>
    <n v="575.27"/>
    <n v="431.45"/>
    <n v="41345"/>
  </r>
  <r>
    <n v="475"/>
    <n v="16"/>
    <x v="446"/>
    <d v="2017-08-10T00:00:00"/>
    <s v="2017-08"/>
    <b v="0"/>
    <s v="Approved"/>
    <s v="Norco Bicycles"/>
    <s v="Standard"/>
    <s v="high"/>
    <s v="small"/>
    <n v="1661.92"/>
    <n v="1479.11"/>
    <n v="34586"/>
  </r>
  <r>
    <n v="476"/>
    <n v="21"/>
    <x v="447"/>
    <d v="2017-08-19T00:00:00"/>
    <s v="2017-08"/>
    <b v="1"/>
    <s v="Approved"/>
    <s v="WeareA2B"/>
    <s v="Touring"/>
    <s v="medium"/>
    <s v="medium"/>
    <n v="1466.68"/>
    <n v="363.25"/>
    <n v="37838"/>
  </r>
  <r>
    <n v="477"/>
    <n v="73"/>
    <x v="448"/>
    <d v="2017-02-12T00:00:00"/>
    <s v="2017-02"/>
    <s v="Unknown"/>
    <s v="Approved"/>
    <s v="Solex"/>
    <s v="Standard"/>
    <s v="medium"/>
    <s v="medium"/>
    <n v="1945.43"/>
    <n v="333.18"/>
    <n v="38859"/>
  </r>
  <r>
    <n v="478"/>
    <n v="98"/>
    <x v="449"/>
    <d v="2017-01-18T00:00:00"/>
    <s v="2017-01"/>
    <b v="1"/>
    <s v="Approved"/>
    <s v="Trek Bicycles"/>
    <s v="Standard"/>
    <s v="high"/>
    <s v="medium"/>
    <n v="358.39"/>
    <n v="215.03"/>
    <n v="38002"/>
  </r>
  <r>
    <n v="479"/>
    <n v="69"/>
    <x v="450"/>
    <d v="2017-09-08T00:00:00"/>
    <s v="2017-09"/>
    <b v="1"/>
    <s v="Approved"/>
    <s v="Giant Bicycles"/>
    <s v="Road"/>
    <s v="medium"/>
    <s v="medium"/>
    <n v="792.9"/>
    <n v="594.67999999999995"/>
    <n v="42105"/>
  </r>
  <r>
    <n v="480"/>
    <n v="52"/>
    <x v="451"/>
    <d v="2017-04-17T00:00:00"/>
    <s v="2017-04"/>
    <b v="1"/>
    <s v="Approved"/>
    <s v="OHM Cycles"/>
    <s v="Road"/>
    <s v="medium"/>
    <s v="medium"/>
    <n v="1280.28"/>
    <n v="829.51"/>
    <n v="37220"/>
  </r>
  <r>
    <n v="481"/>
    <n v="16"/>
    <x v="452"/>
    <d v="2017-03-15T00:00:00"/>
    <s v="2017-03"/>
    <b v="1"/>
    <s v="Approved"/>
    <s v="Norco Bicycles"/>
    <s v="Standard"/>
    <s v="high"/>
    <s v="small"/>
    <n v="1661.92"/>
    <n v="1479.11"/>
    <n v="34586"/>
  </r>
  <r>
    <n v="482"/>
    <n v="17"/>
    <x v="453"/>
    <d v="2017-04-22T00:00:00"/>
    <s v="2017-04"/>
    <b v="0"/>
    <s v="Approved"/>
    <s v="Solex"/>
    <s v="Standard"/>
    <s v="high"/>
    <s v="medium"/>
    <n v="1024.6600000000001"/>
    <n v="614.79999999999995"/>
    <n v="35160"/>
  </r>
  <r>
    <n v="484"/>
    <n v="3"/>
    <x v="454"/>
    <d v="2017-05-04T00:00:00"/>
    <s v="2017-05"/>
    <b v="1"/>
    <s v="Approved"/>
    <s v="Trek Bicycles"/>
    <s v="Standard"/>
    <s v="medium"/>
    <s v="large"/>
    <n v="2091.4699999999998"/>
    <n v="388.92"/>
    <n v="37823"/>
  </r>
  <r>
    <n v="485"/>
    <n v="87"/>
    <x v="455"/>
    <d v="2017-03-17T00:00:00"/>
    <s v="2017-03"/>
    <b v="0"/>
    <s v="Approved"/>
    <s v="OHM Cycles"/>
    <s v="Standard"/>
    <s v="medium"/>
    <s v="medium"/>
    <n v="1636.9"/>
    <n v="44.71"/>
    <n v="37499"/>
  </r>
  <r>
    <n v="486"/>
    <n v="25"/>
    <x v="456"/>
    <d v="2017-07-24T00:00:00"/>
    <s v="2017-07"/>
    <b v="1"/>
    <s v="Approved"/>
    <s v="Giant Bicycles"/>
    <s v="Road"/>
    <s v="medium"/>
    <s v="medium"/>
    <n v="1538.99"/>
    <n v="829.65"/>
    <n v="38339"/>
  </r>
  <r>
    <n v="487"/>
    <n v="27"/>
    <x v="457"/>
    <d v="2017-02-15T00:00:00"/>
    <s v="2017-02"/>
    <b v="1"/>
    <s v="Approved"/>
    <s v="Trek Bicycles"/>
    <s v="Standard"/>
    <s v="medium"/>
    <s v="medium"/>
    <n v="499.53"/>
    <n v="388.72"/>
    <n v="34527"/>
  </r>
  <r>
    <n v="488"/>
    <n v="10"/>
    <x v="458"/>
    <d v="2017-09-09T00:00:00"/>
    <s v="2017-09"/>
    <b v="1"/>
    <s v="Approved"/>
    <s v="WeareA2B"/>
    <s v="Touring"/>
    <s v="medium"/>
    <s v="medium"/>
    <n v="1466.68"/>
    <n v="363.25"/>
    <n v="34586"/>
  </r>
  <r>
    <n v="489"/>
    <n v="82"/>
    <x v="459"/>
    <d v="2017-01-25T00:00:00"/>
    <s v="2017-01"/>
    <b v="0"/>
    <s v="Approved"/>
    <s v="Norco Bicycles"/>
    <s v="Standard"/>
    <s v="high"/>
    <s v="medium"/>
    <n v="1148.6400000000001"/>
    <n v="689.18"/>
    <n v="42226"/>
  </r>
  <r>
    <n v="491"/>
    <n v="32"/>
    <x v="460"/>
    <d v="2017-12-10T00:00:00"/>
    <s v="2017-12"/>
    <b v="1"/>
    <s v="Approved"/>
    <s v="Giant Bicycles"/>
    <s v="Standard"/>
    <s v="medium"/>
    <s v="medium"/>
    <n v="642.70000000000005"/>
    <n v="211.37"/>
    <n v="34527"/>
  </r>
  <r>
    <n v="492"/>
    <n v="90"/>
    <x v="461"/>
    <d v="2017-01-11T00:00:00"/>
    <s v="2017-01"/>
    <b v="1"/>
    <s v="Approved"/>
    <s v="Norco Bicycles"/>
    <s v="Standard"/>
    <s v="low"/>
    <s v="medium"/>
    <n v="363.01"/>
    <n v="290.41000000000003"/>
    <n v="38482"/>
  </r>
  <r>
    <n v="493"/>
    <n v="44"/>
    <x v="462"/>
    <d v="2017-12-03T00:00:00"/>
    <s v="2017-12"/>
    <b v="1"/>
    <s v="Approved"/>
    <s v="WeareA2B"/>
    <s v="Standard"/>
    <s v="medium"/>
    <s v="medium"/>
    <n v="1769.64"/>
    <n v="108.76"/>
    <n v="38750"/>
  </r>
  <r>
    <n v="494"/>
    <n v="92"/>
    <x v="463"/>
    <d v="2017-11-16T00:00:00"/>
    <s v="2017-11"/>
    <b v="1"/>
    <s v="Approved"/>
    <s v="WeareA2B"/>
    <s v="Touring"/>
    <s v="medium"/>
    <s v="large"/>
    <n v="1890.39"/>
    <n v="260.14"/>
    <n v="42172"/>
  </r>
  <r>
    <n v="496"/>
    <s v="Unknown"/>
    <x v="464"/>
    <d v="2017-11-08T00:00:00"/>
    <s v="2017-11"/>
    <b v="0"/>
    <s v="Approved"/>
    <s v="Norco Bicycles"/>
    <s v="Standard"/>
    <s v="low"/>
    <s v="medium"/>
    <n v="363.01"/>
    <n v="290.41000000000003"/>
    <n v="38482"/>
  </r>
  <r>
    <n v="497"/>
    <n v="62"/>
    <x v="465"/>
    <d v="2017-12-30T00:00:00"/>
    <s v="2017-12"/>
    <b v="1"/>
    <s v="Approved"/>
    <s v="Solex"/>
    <s v="Standard"/>
    <s v="high"/>
    <s v="medium"/>
    <n v="1024.6600000000001"/>
    <n v="614.79999999999995"/>
    <n v="34244"/>
  </r>
  <r>
    <n v="499"/>
    <n v="22"/>
    <x v="466"/>
    <d v="2017-07-19T00:00:00"/>
    <s v="2017-07"/>
    <b v="0"/>
    <s v="Approved"/>
    <s v="WeareA2B"/>
    <s v="Standard"/>
    <s v="medium"/>
    <s v="medium"/>
    <n v="60.34"/>
    <n v="45.26"/>
    <n v="34165"/>
  </r>
  <r>
    <n v="500"/>
    <n v="79"/>
    <x v="467"/>
    <d v="2017-02-02T00:00:00"/>
    <s v="2017-02"/>
    <b v="1"/>
    <s v="Approved"/>
    <s v="Norco Bicycles"/>
    <s v="Standard"/>
    <s v="medium"/>
    <s v="medium"/>
    <n v="1555.58"/>
    <n v="818.01"/>
    <n v="37873"/>
  </r>
  <r>
    <n v="502"/>
    <n v="77"/>
    <x v="468"/>
    <d v="2017-06-13T00:00:00"/>
    <s v="2017-06"/>
    <b v="1"/>
    <s v="Approved"/>
    <s v="Norco Bicycles"/>
    <s v="Road"/>
    <s v="medium"/>
    <s v="large"/>
    <n v="1240.31"/>
    <n v="795.1"/>
    <n v="41434"/>
  </r>
  <r>
    <n v="503"/>
    <n v="87"/>
    <x v="469"/>
    <d v="2017-08-07T00:00:00"/>
    <s v="2017-08"/>
    <b v="1"/>
    <s v="Approved"/>
    <s v="OHM Cycles"/>
    <s v="Standard"/>
    <s v="medium"/>
    <s v="medium"/>
    <n v="1636.9"/>
    <n v="44.71"/>
    <n v="40410"/>
  </r>
  <r>
    <n v="504"/>
    <n v="5"/>
    <x v="470"/>
    <d v="2017-03-10T00:00:00"/>
    <s v="2017-03"/>
    <b v="0"/>
    <s v="Approved"/>
    <s v="Trek Bicycles"/>
    <s v="Mountain"/>
    <s v="low"/>
    <s v="medium"/>
    <n v="574.64"/>
    <n v="459.71"/>
    <n v="40784"/>
  </r>
  <r>
    <n v="505"/>
    <n v="66"/>
    <x v="471"/>
    <d v="2017-07-09T00:00:00"/>
    <s v="2017-07"/>
    <b v="0"/>
    <s v="Approved"/>
    <s v="Giant Bicycles"/>
    <s v="Road"/>
    <s v="low"/>
    <s v="small"/>
    <n v="590.26"/>
    <n v="525.33000000000004"/>
    <n v="40487"/>
  </r>
  <r>
    <n v="506"/>
    <n v="66"/>
    <x v="472"/>
    <d v="2017-12-04T00:00:00"/>
    <s v="2017-12"/>
    <b v="0"/>
    <s v="Approved"/>
    <s v="Giant Bicycles"/>
    <s v="Road"/>
    <s v="low"/>
    <s v="small"/>
    <n v="590.26"/>
    <n v="525.33000000000004"/>
    <n v="34996"/>
  </r>
  <r>
    <n v="507"/>
    <n v="71"/>
    <x v="473"/>
    <d v="2017-09-02T00:00:00"/>
    <s v="2017-09"/>
    <b v="1"/>
    <s v="Approved"/>
    <s v="Solex"/>
    <s v="Standard"/>
    <s v="high"/>
    <s v="large"/>
    <n v="1842.92"/>
    <n v="1105.75"/>
    <n v="34996"/>
  </r>
  <r>
    <n v="508"/>
    <n v="91"/>
    <x v="474"/>
    <d v="2017-03-24T00:00:00"/>
    <s v="2017-03"/>
    <b v="0"/>
    <s v="Approved"/>
    <s v="Solex"/>
    <s v="Standard"/>
    <s v="medium"/>
    <s v="medium"/>
    <n v="100.35"/>
    <n v="75.260000000000005"/>
    <n v="36367"/>
  </r>
  <r>
    <n v="510"/>
    <n v="85"/>
    <x v="475"/>
    <d v="2017-04-23T00:00:00"/>
    <s v="2017-04"/>
    <b v="1"/>
    <s v="Approved"/>
    <s v="WeareA2B"/>
    <s v="Standard"/>
    <s v="medium"/>
    <s v="medium"/>
    <n v="752.64"/>
    <n v="205.36"/>
    <n v="42218"/>
  </r>
  <r>
    <n v="512"/>
    <n v="62"/>
    <x v="476"/>
    <d v="2017-10-02T00:00:00"/>
    <s v="2017-10"/>
    <b v="1"/>
    <s v="Approved"/>
    <s v="Solex"/>
    <s v="Standard"/>
    <s v="medium"/>
    <s v="medium"/>
    <n v="478.16"/>
    <n v="298.72000000000003"/>
    <n v="34143"/>
  </r>
  <r>
    <n v="513"/>
    <s v="Unknown"/>
    <x v="477"/>
    <d v="2017-11-29T00:00:00"/>
    <s v="2017-11"/>
    <b v="0"/>
    <s v="Approved"/>
    <s v="Trek Bicycles"/>
    <s v="Road"/>
    <s v="medium"/>
    <s v="medium"/>
    <n v="533.51"/>
    <n v="400.13"/>
    <n v="41064"/>
  </r>
  <r>
    <n v="514"/>
    <n v="57"/>
    <x v="478"/>
    <d v="2017-01-02T00:00:00"/>
    <s v="2017-01"/>
    <b v="1"/>
    <s v="Approved"/>
    <s v="WeareA2B"/>
    <s v="Touring"/>
    <s v="medium"/>
    <s v="large"/>
    <n v="1890.39"/>
    <n v="260.14"/>
    <n v="41047"/>
  </r>
  <r>
    <n v="515"/>
    <n v="53"/>
    <x v="479"/>
    <d v="2017-11-18T00:00:00"/>
    <s v="2017-11"/>
    <b v="0"/>
    <s v="Approved"/>
    <s v="OHM Cycles"/>
    <s v="Standard"/>
    <s v="medium"/>
    <s v="medium"/>
    <n v="795.34"/>
    <n v="101.58"/>
    <n v="40779"/>
  </r>
  <r>
    <n v="517"/>
    <n v="77"/>
    <x v="480"/>
    <d v="2017-01-01T00:00:00"/>
    <s v="2017-01"/>
    <b v="1"/>
    <s v="Approved"/>
    <s v="WeareA2B"/>
    <s v="Standard"/>
    <s v="medium"/>
    <s v="medium"/>
    <n v="1769.64"/>
    <n v="108.76"/>
    <n v="40672"/>
  </r>
  <r>
    <n v="518"/>
    <n v="84"/>
    <x v="481"/>
    <d v="2017-11-25T00:00:00"/>
    <s v="2017-11"/>
    <b v="0"/>
    <s v="Approved"/>
    <s v="Trek Bicycles"/>
    <s v="Road"/>
    <s v="medium"/>
    <s v="medium"/>
    <n v="290.62"/>
    <n v="215.14"/>
    <n v="38339"/>
  </r>
  <r>
    <n v="519"/>
    <n v="77"/>
    <x v="482"/>
    <d v="2017-10-19T00:00:00"/>
    <s v="2017-10"/>
    <b v="1"/>
    <s v="Approved"/>
    <s v="Norco Bicycles"/>
    <s v="Road"/>
    <s v="medium"/>
    <s v="large"/>
    <n v="1240.31"/>
    <n v="795.1"/>
    <n v="42226"/>
  </r>
  <r>
    <n v="520"/>
    <n v="88"/>
    <x v="483"/>
    <d v="2017-09-21T00:00:00"/>
    <s v="2017-09"/>
    <b v="0"/>
    <s v="Approved"/>
    <s v="Norco Bicycles"/>
    <s v="Standard"/>
    <s v="medium"/>
    <s v="medium"/>
    <n v="1198.46"/>
    <n v="381.1"/>
    <n v="36145"/>
  </r>
  <r>
    <n v="521"/>
    <n v="92"/>
    <x v="484"/>
    <d v="2017-02-18T00:00:00"/>
    <s v="2017-02"/>
    <b v="0"/>
    <s v="Approved"/>
    <s v="WeareA2B"/>
    <s v="Standard"/>
    <s v="medium"/>
    <s v="small"/>
    <n v="1415.01"/>
    <n v="1259.3599999999999"/>
    <n v="38002"/>
  </r>
  <r>
    <n v="522"/>
    <n v="7"/>
    <x v="485"/>
    <d v="2017-01-26T00:00:00"/>
    <s v="2017-01"/>
    <b v="0"/>
    <s v="Approved"/>
    <s v="Giant Bicycles"/>
    <s v="Standard"/>
    <s v="medium"/>
    <s v="small"/>
    <n v="1311.44"/>
    <n v="1167.18"/>
    <n v="33888"/>
  </r>
  <r>
    <n v="524"/>
    <n v="99"/>
    <x v="486"/>
    <d v="2017-02-10T00:00:00"/>
    <s v="2017-02"/>
    <b v="1"/>
    <s v="Approved"/>
    <s v="OHM Cycles"/>
    <s v="Standard"/>
    <s v="medium"/>
    <s v="medium"/>
    <n v="1227.3399999999999"/>
    <n v="770.89"/>
    <n v="33364"/>
  </r>
  <r>
    <n v="525"/>
    <n v="37"/>
    <x v="487"/>
    <d v="2017-04-27T00:00:00"/>
    <s v="2017-04"/>
    <b v="0"/>
    <s v="Approved"/>
    <s v="OHM Cycles"/>
    <s v="Standard"/>
    <s v="low"/>
    <s v="medium"/>
    <n v="1793.43"/>
    <n v="248.82"/>
    <n v="40618"/>
  </r>
  <r>
    <n v="526"/>
    <n v="20"/>
    <x v="488"/>
    <d v="2017-04-02T00:00:00"/>
    <s v="2017-04"/>
    <b v="1"/>
    <s v="Approved"/>
    <s v="Trek Bicycles"/>
    <s v="Standard"/>
    <s v="medium"/>
    <s v="small"/>
    <n v="1775.81"/>
    <n v="1580.47"/>
    <n v="40303"/>
  </r>
  <r>
    <n v="527"/>
    <n v="14"/>
    <x v="489"/>
    <d v="2017-08-27T00:00:00"/>
    <s v="2017-08"/>
    <b v="1"/>
    <s v="Approved"/>
    <s v="Trek Bicycles"/>
    <s v="Standard"/>
    <s v="medium"/>
    <s v="small"/>
    <n v="1386.84"/>
    <n v="1234.29"/>
    <n v="34165"/>
  </r>
  <r>
    <n v="528"/>
    <n v="42"/>
    <x v="490"/>
    <d v="2017-05-04T00:00:00"/>
    <s v="2017-05"/>
    <b v="1"/>
    <s v="Approved"/>
    <s v="OHM Cycles"/>
    <s v="Road"/>
    <s v="medium"/>
    <s v="small"/>
    <n v="1810"/>
    <n v="1610.9"/>
    <n v="40672"/>
  </r>
  <r>
    <n v="529"/>
    <n v="6"/>
    <x v="491"/>
    <d v="2017-06-03T00:00:00"/>
    <s v="2017-06"/>
    <b v="1"/>
    <s v="Approved"/>
    <s v="OHM Cycles"/>
    <s v="Standard"/>
    <s v="high"/>
    <s v="medium"/>
    <n v="227.88"/>
    <n v="136.72999999999999"/>
    <n v="37838"/>
  </r>
  <r>
    <n v="530"/>
    <n v="62"/>
    <x v="492"/>
    <d v="2017-03-31T00:00:00"/>
    <s v="2017-03"/>
    <s v="Unknown"/>
    <s v="Approved"/>
    <s v="Solex"/>
    <s v="Standard"/>
    <s v="medium"/>
    <s v="medium"/>
    <n v="478.16"/>
    <n v="298.72000000000003"/>
    <n v="34143"/>
  </r>
  <r>
    <n v="531"/>
    <n v="22"/>
    <x v="493"/>
    <d v="2017-06-10T00:00:00"/>
    <s v="2017-06"/>
    <b v="1"/>
    <s v="Approved"/>
    <s v="WeareA2B"/>
    <s v="Standard"/>
    <s v="medium"/>
    <s v="medium"/>
    <n v="60.34"/>
    <n v="45.26"/>
    <n v="34165"/>
  </r>
  <r>
    <n v="532"/>
    <n v="77"/>
    <x v="494"/>
    <d v="2017-10-15T00:00:00"/>
    <s v="2017-10"/>
    <b v="1"/>
    <s v="Approved"/>
    <s v="WeareA2B"/>
    <s v="Standard"/>
    <s v="medium"/>
    <s v="medium"/>
    <n v="1769.64"/>
    <n v="108.76"/>
    <n v="39427"/>
  </r>
  <r>
    <n v="533"/>
    <n v="57"/>
    <x v="495"/>
    <d v="2017-02-09T00:00:00"/>
    <s v="2017-02"/>
    <b v="0"/>
    <s v="Approved"/>
    <s v="WeareA2B"/>
    <s v="Touring"/>
    <s v="medium"/>
    <s v="large"/>
    <n v="1890.39"/>
    <n v="260.14"/>
    <n v="33259"/>
  </r>
  <r>
    <n v="534"/>
    <n v="14"/>
    <x v="496"/>
    <d v="2017-04-08T00:00:00"/>
    <s v="2017-04"/>
    <b v="0"/>
    <s v="Approved"/>
    <s v="Trek Bicycles"/>
    <s v="Standard"/>
    <s v="medium"/>
    <s v="small"/>
    <n v="1386.84"/>
    <n v="1234.29"/>
    <n v="37838"/>
  </r>
  <r>
    <n v="535"/>
    <n v="30"/>
    <x v="497"/>
    <d v="2017-10-28T00:00:00"/>
    <s v="2017-10"/>
    <b v="1"/>
    <s v="Approved"/>
    <s v="OHM Cycles"/>
    <s v="Standard"/>
    <s v="medium"/>
    <s v="medium"/>
    <n v="1227.3399999999999"/>
    <n v="770.89"/>
    <n v="34556"/>
  </r>
  <r>
    <n v="536"/>
    <n v="36"/>
    <x v="498"/>
    <d v="2017-12-03T00:00:00"/>
    <s v="2017-12"/>
    <b v="1"/>
    <s v="Approved"/>
    <s v="Solex"/>
    <s v="Standard"/>
    <s v="low"/>
    <s v="medium"/>
    <n v="945.04"/>
    <n v="507.58"/>
    <n v="39526"/>
  </r>
  <r>
    <n v="537"/>
    <n v="4"/>
    <x v="499"/>
    <d v="2017-08-18T00:00:00"/>
    <s v="2017-08"/>
    <b v="1"/>
    <s v="Approved"/>
    <s v="Giant Bicycles"/>
    <s v="Standard"/>
    <s v="high"/>
    <s v="medium"/>
    <n v="1129.1300000000001"/>
    <n v="677.48"/>
    <n v="36361"/>
  </r>
  <r>
    <n v="538"/>
    <n v="74"/>
    <x v="500"/>
    <d v="2017-03-23T00:00:00"/>
    <s v="2017-03"/>
    <b v="0"/>
    <s v="Approved"/>
    <s v="WeareA2B"/>
    <s v="Standard"/>
    <s v="medium"/>
    <s v="medium"/>
    <n v="1762.96"/>
    <n v="950.52"/>
    <n v="35470"/>
  </r>
  <r>
    <n v="539"/>
    <n v="38"/>
    <x v="501"/>
    <d v="2017-09-04T00:00:00"/>
    <s v="2017-09"/>
    <b v="1"/>
    <s v="Approved"/>
    <s v="Solex"/>
    <s v="Standard"/>
    <s v="medium"/>
    <s v="medium"/>
    <n v="1577.53"/>
    <n v="826.51"/>
    <n v="40618"/>
  </r>
  <r>
    <n v="540"/>
    <n v="40"/>
    <x v="502"/>
    <d v="2017-09-02T00:00:00"/>
    <s v="2017-09"/>
    <b v="1"/>
    <s v="Approved"/>
    <s v="OHM Cycles"/>
    <s v="Standard"/>
    <s v="high"/>
    <s v="medium"/>
    <n v="1458.17"/>
    <n v="874.9"/>
    <n v="34071"/>
  </r>
  <r>
    <n v="542"/>
    <n v="96"/>
    <x v="503"/>
    <d v="2017-07-08T00:00:00"/>
    <s v="2017-07"/>
    <b v="0"/>
    <s v="Approved"/>
    <s v="Giant Bicycles"/>
    <s v="Standard"/>
    <s v="medium"/>
    <s v="large"/>
    <n v="1635.3"/>
    <n v="993.66"/>
    <n v="41434"/>
  </r>
  <r>
    <n v="543"/>
    <n v="45"/>
    <x v="504"/>
    <d v="2017-12-03T00:00:00"/>
    <s v="2017-12"/>
    <b v="0"/>
    <s v="Approved"/>
    <s v="Trek Bicycles"/>
    <s v="Road"/>
    <s v="low"/>
    <s v="medium"/>
    <n v="980.37"/>
    <n v="234.43"/>
    <n v="38258"/>
  </r>
  <r>
    <n v="544"/>
    <s v="Unknown"/>
    <x v="505"/>
    <d v="2017-05-19T00:00:00"/>
    <s v="2017-05"/>
    <b v="1"/>
    <s v="Approved"/>
    <s v="Giant Bicycles"/>
    <s v="Standard"/>
    <s v="medium"/>
    <s v="medium"/>
    <n v="230.91"/>
    <n v="173.18"/>
    <n v="39031"/>
  </r>
  <r>
    <n v="545"/>
    <n v="45"/>
    <x v="506"/>
    <d v="2017-05-19T00:00:00"/>
    <s v="2017-05"/>
    <b v="0"/>
    <s v="Approved"/>
    <s v="Solex"/>
    <s v="Standard"/>
    <s v="medium"/>
    <s v="medium"/>
    <n v="441.49"/>
    <n v="84.99"/>
    <n v="34071"/>
  </r>
  <r>
    <n v="546"/>
    <n v="73"/>
    <x v="507"/>
    <d v="2017-08-21T00:00:00"/>
    <s v="2017-08"/>
    <b v="1"/>
    <s v="Approved"/>
    <s v="Solex"/>
    <s v="Standard"/>
    <s v="medium"/>
    <s v="medium"/>
    <n v="1945.43"/>
    <n v="333.18"/>
    <n v="37499"/>
  </r>
  <r>
    <n v="547"/>
    <n v="94"/>
    <x v="508"/>
    <d v="2017-06-26T00:00:00"/>
    <s v="2017-06"/>
    <b v="1"/>
    <s v="Approved"/>
    <s v="Giant Bicycles"/>
    <s v="Standard"/>
    <s v="medium"/>
    <s v="large"/>
    <n v="1635.3"/>
    <n v="993.66"/>
    <n v="41434"/>
  </r>
  <r>
    <n v="548"/>
    <n v="89"/>
    <x v="509"/>
    <d v="2017-03-06T00:00:00"/>
    <s v="2017-03"/>
    <b v="1"/>
    <s v="Approved"/>
    <s v="WeareA2B"/>
    <s v="Touring"/>
    <s v="medium"/>
    <s v="large"/>
    <n v="1362.99"/>
    <n v="57.74"/>
    <n v="34079"/>
  </r>
  <r>
    <n v="549"/>
    <n v="1"/>
    <x v="510"/>
    <d v="2017-01-25T00:00:00"/>
    <s v="2017-01"/>
    <b v="0"/>
    <s v="Approved"/>
    <s v="Giant Bicycles"/>
    <s v="Standard"/>
    <s v="medium"/>
    <s v="medium"/>
    <n v="1403.5"/>
    <n v="954.82"/>
    <n v="42688"/>
  </r>
  <r>
    <n v="550"/>
    <n v="77"/>
    <x v="511"/>
    <d v="2017-09-05T00:00:00"/>
    <s v="2017-09"/>
    <b v="0"/>
    <s v="Approved"/>
    <s v="Norco Bicycles"/>
    <s v="Road"/>
    <s v="medium"/>
    <s v="large"/>
    <n v="1240.31"/>
    <n v="795.1"/>
    <n v="40553"/>
  </r>
  <r>
    <n v="553"/>
    <n v="96"/>
    <x v="512"/>
    <d v="2017-10-22T00:00:00"/>
    <s v="2017-10"/>
    <b v="0"/>
    <s v="Approved"/>
    <s v="WeareA2B"/>
    <s v="Road"/>
    <s v="low"/>
    <s v="small"/>
    <n v="1172.78"/>
    <n v="1043.77"/>
    <n v="37539"/>
  </r>
  <r>
    <n v="554"/>
    <n v="12"/>
    <x v="513"/>
    <d v="2017-01-31T00:00:00"/>
    <s v="2017-01"/>
    <b v="0"/>
    <s v="Approved"/>
    <s v="Giant Bicycles"/>
    <s v="Standard"/>
    <s v="medium"/>
    <s v="large"/>
    <n v="1765.3"/>
    <n v="709.48"/>
    <n v="38193"/>
  </r>
  <r>
    <n v="555"/>
    <n v="90"/>
    <x v="514"/>
    <d v="2017-05-08T00:00:00"/>
    <s v="2017-05"/>
    <b v="1"/>
    <s v="Approved"/>
    <s v="Solex"/>
    <s v="Standard"/>
    <s v="low"/>
    <s v="medium"/>
    <n v="945.04"/>
    <n v="507.58"/>
    <n v="35052"/>
  </r>
  <r>
    <n v="557"/>
    <n v="54"/>
    <x v="515"/>
    <d v="2017-01-16T00:00:00"/>
    <s v="2017-01"/>
    <b v="1"/>
    <s v="Approved"/>
    <s v="WeareA2B"/>
    <s v="Standard"/>
    <s v="medium"/>
    <s v="medium"/>
    <n v="1807.45"/>
    <n v="778.69"/>
    <n v="42145"/>
  </r>
  <r>
    <n v="558"/>
    <s v="Unknown"/>
    <x v="516"/>
    <d v="2017-02-22T00:00:00"/>
    <s v="2017-02"/>
    <b v="0"/>
    <s v="Approved"/>
    <s v="Trek Bicycles"/>
    <s v="Standard"/>
    <s v="high"/>
    <s v="medium"/>
    <n v="495.72"/>
    <n v="297.43"/>
    <n v="42105"/>
  </r>
  <r>
    <n v="559"/>
    <n v="20"/>
    <x v="517"/>
    <d v="2017-03-21T00:00:00"/>
    <s v="2017-03"/>
    <s v="Unknown"/>
    <s v="Approved"/>
    <s v="Trek Bicycles"/>
    <s v="Standard"/>
    <s v="medium"/>
    <s v="small"/>
    <n v="1775.81"/>
    <n v="1580.47"/>
    <n v="33455"/>
  </r>
  <r>
    <n v="560"/>
    <n v="7"/>
    <x v="518"/>
    <d v="2017-01-10T00:00:00"/>
    <s v="2017-01"/>
    <b v="0"/>
    <s v="Approved"/>
    <s v="Giant Bicycles"/>
    <s v="Standard"/>
    <s v="medium"/>
    <s v="small"/>
    <n v="1311.44"/>
    <n v="1167.18"/>
    <n v="33888"/>
  </r>
  <r>
    <n v="561"/>
    <n v="65"/>
    <x v="519"/>
    <d v="2017-01-01T00:00:00"/>
    <s v="2017-01"/>
    <b v="0"/>
    <s v="Approved"/>
    <s v="WeareA2B"/>
    <s v="Standard"/>
    <s v="medium"/>
    <s v="medium"/>
    <n v="1807.45"/>
    <n v="778.69"/>
    <n v="40410"/>
  </r>
  <r>
    <n v="562"/>
    <n v="53"/>
    <x v="520"/>
    <d v="2017-09-23T00:00:00"/>
    <s v="2017-09"/>
    <b v="0"/>
    <s v="Approved"/>
    <s v="OHM Cycles"/>
    <s v="Standard"/>
    <s v="medium"/>
    <s v="medium"/>
    <n v="795.34"/>
    <n v="101.58"/>
    <n v="37823"/>
  </r>
  <r>
    <n v="563"/>
    <n v="97"/>
    <x v="521"/>
    <d v="2017-04-05T00:00:00"/>
    <s v="2017-04"/>
    <b v="0"/>
    <s v="Approved"/>
    <s v="Solex"/>
    <s v="Standard"/>
    <s v="medium"/>
    <s v="large"/>
    <n v="202.62"/>
    <n v="151.96"/>
    <n v="33364"/>
  </r>
  <r>
    <n v="564"/>
    <n v="45"/>
    <x v="522"/>
    <d v="2017-11-18T00:00:00"/>
    <s v="2017-11"/>
    <b v="1"/>
    <s v="Approved"/>
    <s v="Solex"/>
    <s v="Standard"/>
    <s v="medium"/>
    <s v="medium"/>
    <n v="441.49"/>
    <n v="84.99"/>
    <n v="41064"/>
  </r>
  <r>
    <n v="565"/>
    <n v="65"/>
    <x v="523"/>
    <d v="2017-09-23T00:00:00"/>
    <s v="2017-09"/>
    <b v="0"/>
    <s v="Approved"/>
    <s v="WeareA2B"/>
    <s v="Standard"/>
    <s v="medium"/>
    <s v="medium"/>
    <n v="1807.45"/>
    <n v="778.69"/>
    <n v="33879"/>
  </r>
  <r>
    <n v="566"/>
    <n v="90"/>
    <x v="524"/>
    <d v="2017-11-28T00:00:00"/>
    <s v="2017-11"/>
    <b v="0"/>
    <s v="Approved"/>
    <s v="Norco Bicycles"/>
    <s v="Standard"/>
    <s v="low"/>
    <s v="medium"/>
    <n v="363.01"/>
    <n v="290.41000000000003"/>
    <n v="38482"/>
  </r>
  <r>
    <n v="567"/>
    <n v="12"/>
    <x v="525"/>
    <d v="2017-03-09T00:00:00"/>
    <s v="2017-03"/>
    <b v="0"/>
    <s v="Approved"/>
    <s v="WeareA2B"/>
    <s v="Standard"/>
    <s v="medium"/>
    <s v="medium"/>
    <n v="1231.1500000000001"/>
    <n v="161.6"/>
    <n v="34586"/>
  </r>
  <r>
    <n v="568"/>
    <n v="10"/>
    <x v="526"/>
    <d v="2017-08-04T00:00:00"/>
    <s v="2017-08"/>
    <b v="1"/>
    <s v="Approved"/>
    <s v="WeareA2B"/>
    <s v="Touring"/>
    <s v="medium"/>
    <s v="medium"/>
    <n v="1466.68"/>
    <n v="363.25"/>
    <n v="38693"/>
  </r>
  <r>
    <n v="569"/>
    <n v="76"/>
    <x v="527"/>
    <d v="2017-05-08T00:00:00"/>
    <s v="2017-05"/>
    <b v="0"/>
    <s v="Approved"/>
    <s v="WeareA2B"/>
    <s v="Road"/>
    <s v="low"/>
    <s v="small"/>
    <n v="1172.78"/>
    <n v="1043.77"/>
    <n v="37539"/>
  </r>
  <r>
    <n v="570"/>
    <n v="68"/>
    <x v="528"/>
    <d v="2017-12-21T00:00:00"/>
    <s v="2017-12"/>
    <b v="1"/>
    <s v="Approved"/>
    <s v="OHM Cycles"/>
    <s v="Standard"/>
    <s v="medium"/>
    <s v="medium"/>
    <n v="1636.9"/>
    <n v="44.71"/>
    <n v="40410"/>
  </r>
  <r>
    <n v="571"/>
    <n v="2"/>
    <x v="529"/>
    <d v="2017-08-20T00:00:00"/>
    <s v="2017-08"/>
    <b v="0"/>
    <s v="Approved"/>
    <s v="Solex"/>
    <s v="Standard"/>
    <s v="medium"/>
    <s v="medium"/>
    <n v="71.489999999999995"/>
    <n v="53.62"/>
    <n v="38573"/>
  </r>
  <r>
    <n v="572"/>
    <n v="4"/>
    <x v="530"/>
    <d v="2017-01-27T00:00:00"/>
    <s v="2017-01"/>
    <b v="1"/>
    <s v="Approved"/>
    <s v="Solex"/>
    <s v="Standard"/>
    <s v="medium"/>
    <s v="medium"/>
    <n v="1483.2"/>
    <n v="99.59"/>
    <n v="38647"/>
  </r>
  <r>
    <n v="573"/>
    <n v="89"/>
    <x v="531"/>
    <d v="2017-07-06T00:00:00"/>
    <s v="2017-07"/>
    <b v="0"/>
    <s v="Approved"/>
    <s v="WeareA2B"/>
    <s v="Touring"/>
    <s v="medium"/>
    <s v="large"/>
    <n v="1362.99"/>
    <n v="57.74"/>
    <n v="36833"/>
  </r>
  <r>
    <n v="574"/>
    <n v="89"/>
    <x v="532"/>
    <d v="2017-01-25T00:00:00"/>
    <s v="2017-01"/>
    <b v="1"/>
    <s v="Approved"/>
    <s v="WeareA2B"/>
    <s v="Touring"/>
    <s v="medium"/>
    <s v="large"/>
    <n v="1362.99"/>
    <n v="57.74"/>
    <n v="42560"/>
  </r>
  <r>
    <n v="575"/>
    <n v="18"/>
    <x v="533"/>
    <d v="2017-06-26T00:00:00"/>
    <s v="2017-06"/>
    <b v="1"/>
    <s v="Approved"/>
    <s v="Norco Bicycles"/>
    <s v="Standard"/>
    <s v="high"/>
    <s v="medium"/>
    <n v="1148.6400000000001"/>
    <n v="689.18"/>
    <n v="42226"/>
  </r>
  <r>
    <n v="576"/>
    <n v="66"/>
    <x v="534"/>
    <d v="2017-02-26T00:00:00"/>
    <s v="2017-02"/>
    <b v="0"/>
    <s v="Approved"/>
    <s v="Solex"/>
    <s v="Standard"/>
    <s v="medium"/>
    <s v="medium"/>
    <n v="1163.8900000000001"/>
    <n v="589.27"/>
    <n v="37838"/>
  </r>
  <r>
    <n v="577"/>
    <n v="1"/>
    <x v="535"/>
    <d v="2017-05-04T00:00:00"/>
    <s v="2017-05"/>
    <s v="Unknown"/>
    <s v="Approved"/>
    <s v="Giant Bicycles"/>
    <s v="Standard"/>
    <s v="medium"/>
    <s v="medium"/>
    <n v="1403.5"/>
    <n v="954.82"/>
    <n v="40649"/>
  </r>
  <r>
    <n v="579"/>
    <n v="51"/>
    <x v="536"/>
    <d v="2017-05-31T00:00:00"/>
    <s v="2017-05"/>
    <b v="1"/>
    <s v="Approved"/>
    <s v="OHM Cycles"/>
    <s v="Standard"/>
    <s v="high"/>
    <s v="medium"/>
    <n v="2005.66"/>
    <n v="1203.4000000000001"/>
    <n v="39915"/>
  </r>
  <r>
    <n v="580"/>
    <n v="66"/>
    <x v="537"/>
    <d v="2017-04-13T00:00:00"/>
    <s v="2017-04"/>
    <b v="1"/>
    <s v="Approved"/>
    <s v="Giant Bicycles"/>
    <s v="Road"/>
    <s v="low"/>
    <s v="small"/>
    <n v="590.26"/>
    <n v="525.33000000000004"/>
    <n v="40487"/>
  </r>
  <r>
    <n v="581"/>
    <n v="52"/>
    <x v="538"/>
    <d v="2017-12-19T00:00:00"/>
    <s v="2017-12"/>
    <b v="0"/>
    <s v="Approved"/>
    <s v="OHM Cycles"/>
    <s v="Road"/>
    <s v="medium"/>
    <s v="medium"/>
    <n v="1280.28"/>
    <n v="829.51"/>
    <n v="37220"/>
  </r>
  <r>
    <n v="582"/>
    <n v="9"/>
    <x v="539"/>
    <d v="2017-08-03T00:00:00"/>
    <s v="2017-08"/>
    <b v="1"/>
    <s v="Approved"/>
    <s v="OHM Cycles"/>
    <s v="Road"/>
    <s v="medium"/>
    <s v="medium"/>
    <n v="742.54"/>
    <n v="667.4"/>
    <n v="33549"/>
  </r>
  <r>
    <n v="584"/>
    <n v="43"/>
    <x v="540"/>
    <d v="2017-09-13T00:00:00"/>
    <s v="2017-09"/>
    <b v="1"/>
    <s v="Cancelled"/>
    <s v="Solex"/>
    <s v="Standard"/>
    <s v="medium"/>
    <s v="medium"/>
    <n v="1151.96"/>
    <n v="649.49"/>
    <n v="34071"/>
  </r>
  <r>
    <n v="585"/>
    <n v="56"/>
    <x v="541"/>
    <d v="2017-03-22T00:00:00"/>
    <s v="2017-03"/>
    <b v="0"/>
    <s v="Approved"/>
    <s v="OHM Cycles"/>
    <s v="Standard"/>
    <s v="medium"/>
    <s v="medium"/>
    <n v="183.86"/>
    <n v="137.9"/>
    <n v="42172"/>
  </r>
  <r>
    <n v="586"/>
    <n v="95"/>
    <x v="542"/>
    <d v="2017-04-14T00:00:00"/>
    <s v="2017-04"/>
    <b v="1"/>
    <s v="Approved"/>
    <s v="Giant Bicycles"/>
    <s v="Standard"/>
    <s v="medium"/>
    <s v="large"/>
    <n v="569.55999999999995"/>
    <n v="528.42999999999995"/>
    <n v="37874"/>
  </r>
  <r>
    <n v="587"/>
    <n v="82"/>
    <x v="543"/>
    <d v="2017-08-14T00:00:00"/>
    <s v="2017-08"/>
    <b v="0"/>
    <s v="Approved"/>
    <s v="Giant Bicycles"/>
    <s v="Road"/>
    <s v="medium"/>
    <s v="medium"/>
    <n v="1538.99"/>
    <n v="829.65"/>
    <n v="37337"/>
  </r>
  <r>
    <n v="588"/>
    <n v="44"/>
    <x v="544"/>
    <d v="2017-08-30T00:00:00"/>
    <s v="2017-08"/>
    <b v="1"/>
    <s v="Approved"/>
    <s v="WeareA2B"/>
    <s v="Standard"/>
    <s v="medium"/>
    <s v="medium"/>
    <n v="1769.64"/>
    <n v="108.76"/>
    <n v="40672"/>
  </r>
  <r>
    <n v="589"/>
    <n v="7"/>
    <x v="545"/>
    <d v="2017-10-04T00:00:00"/>
    <s v="2017-10"/>
    <b v="0"/>
    <s v="Approved"/>
    <s v="Trek Bicycles"/>
    <s v="Road"/>
    <s v="low"/>
    <s v="medium"/>
    <n v="980.37"/>
    <n v="234.43"/>
    <n v="33429"/>
  </r>
  <r>
    <n v="590"/>
    <s v="Unknown"/>
    <x v="546"/>
    <d v="2017-02-16T00:00:00"/>
    <s v="2017-02"/>
    <b v="1"/>
    <s v="Approved"/>
    <s v="Giant Bicycles"/>
    <s v="Standard"/>
    <s v="medium"/>
    <s v="large"/>
    <n v="569.55999999999995"/>
    <n v="528.42999999999995"/>
    <n v="33364"/>
  </r>
  <r>
    <n v="591"/>
    <n v="87"/>
    <x v="547"/>
    <d v="2017-07-23T00:00:00"/>
    <s v="2017-07"/>
    <b v="0"/>
    <s v="Approved"/>
    <s v="Giant Bicycles"/>
    <s v="Standard"/>
    <s v="high"/>
    <s v="medium"/>
    <n v="1179"/>
    <n v="707.4"/>
    <n v="35667"/>
  </r>
  <r>
    <n v="592"/>
    <n v="31"/>
    <x v="548"/>
    <d v="2017-03-21T00:00:00"/>
    <s v="2017-03"/>
    <b v="0"/>
    <s v="Approved"/>
    <s v="Giant Bicycles"/>
    <s v="Standard"/>
    <s v="medium"/>
    <s v="medium"/>
    <n v="230.91"/>
    <n v="173.18"/>
    <n v="33888"/>
  </r>
  <r>
    <n v="593"/>
    <n v="20"/>
    <x v="549"/>
    <d v="2017-12-14T00:00:00"/>
    <s v="2017-12"/>
    <b v="1"/>
    <s v="Approved"/>
    <s v="Trek Bicycles"/>
    <s v="Standard"/>
    <s v="medium"/>
    <s v="small"/>
    <n v="1775.81"/>
    <n v="1580.47"/>
    <n v="40303"/>
  </r>
  <r>
    <n v="594"/>
    <n v="2"/>
    <x v="550"/>
    <d v="2017-08-17T00:00:00"/>
    <s v="2017-08"/>
    <b v="0"/>
    <s v="Approved"/>
    <s v="Giant Bicycles"/>
    <s v="Road"/>
    <s v="low"/>
    <s v="small"/>
    <n v="590.26"/>
    <n v="525.33000000000004"/>
    <n v="40487"/>
  </r>
  <r>
    <n v="596"/>
    <n v="86"/>
    <x v="551"/>
    <d v="2017-02-01T00:00:00"/>
    <s v="2017-02"/>
    <b v="0"/>
    <s v="Approved"/>
    <s v="Norco Bicycles"/>
    <s v="Road"/>
    <s v="high"/>
    <s v="large"/>
    <n v="774.53"/>
    <n v="464.72"/>
    <n v="37698"/>
  </r>
  <r>
    <n v="597"/>
    <n v="12"/>
    <x v="552"/>
    <d v="2017-08-13T00:00:00"/>
    <s v="2017-08"/>
    <b v="0"/>
    <s v="Approved"/>
    <s v="Giant Bicycles"/>
    <s v="Standard"/>
    <s v="medium"/>
    <s v="large"/>
    <n v="1765.3"/>
    <n v="709.48"/>
    <n v="42218"/>
  </r>
  <r>
    <n v="598"/>
    <n v="15"/>
    <x v="553"/>
    <d v="2017-01-03T00:00:00"/>
    <s v="2017-01"/>
    <b v="1"/>
    <s v="Approved"/>
    <s v="Norco Bicycles"/>
    <s v="Standard"/>
    <s v="low"/>
    <s v="medium"/>
    <n v="958.74"/>
    <n v="748.9"/>
    <n v="38693"/>
  </r>
  <r>
    <n v="599"/>
    <n v="45"/>
    <x v="554"/>
    <d v="2017-12-08T00:00:00"/>
    <s v="2017-12"/>
    <b v="1"/>
    <s v="Approved"/>
    <s v="Trek Bicycles"/>
    <s v="Road"/>
    <s v="low"/>
    <s v="medium"/>
    <n v="980.37"/>
    <n v="234.43"/>
    <n v="38216"/>
  </r>
  <r>
    <n v="600"/>
    <s v="Unknown"/>
    <x v="555"/>
    <d v="2017-06-24T00:00:00"/>
    <s v="2017-06"/>
    <b v="0"/>
    <s v="Approved"/>
    <s v="Norco Bicycles"/>
    <s v="Standard"/>
    <s v="low"/>
    <s v="medium"/>
    <n v="363.01"/>
    <n v="290.41000000000003"/>
    <n v="38482"/>
  </r>
  <r>
    <n v="601"/>
    <n v="76"/>
    <x v="556"/>
    <d v="2017-11-27T00:00:00"/>
    <s v="2017-11"/>
    <b v="1"/>
    <s v="Approved"/>
    <s v="WeareA2B"/>
    <s v="Road"/>
    <s v="low"/>
    <s v="small"/>
    <n v="1172.78"/>
    <n v="1043.77"/>
    <n v="34556"/>
  </r>
  <r>
    <n v="602"/>
    <n v="89"/>
    <x v="557"/>
    <d v="2017-08-23T00:00:00"/>
    <s v="2017-08"/>
    <b v="1"/>
    <s v="Approved"/>
    <s v="WeareA2B"/>
    <s v="Touring"/>
    <s v="medium"/>
    <s v="large"/>
    <n v="1362.99"/>
    <n v="57.74"/>
    <n v="37874"/>
  </r>
  <r>
    <n v="603"/>
    <n v="52"/>
    <x v="558"/>
    <d v="2017-05-12T00:00:00"/>
    <s v="2017-05"/>
    <b v="1"/>
    <s v="Approved"/>
    <s v="Solex"/>
    <s v="Road"/>
    <s v="medium"/>
    <s v="large"/>
    <n v="1777.8"/>
    <n v="820.78"/>
    <n v="40670"/>
  </r>
  <r>
    <n v="604"/>
    <n v="96"/>
    <x v="559"/>
    <d v="2017-03-04T00:00:00"/>
    <s v="2017-03"/>
    <b v="1"/>
    <s v="Approved"/>
    <s v="WeareA2B"/>
    <s v="Road"/>
    <s v="low"/>
    <s v="small"/>
    <n v="1172.78"/>
    <n v="1043.77"/>
    <n v="33364"/>
  </r>
  <r>
    <n v="605"/>
    <s v="Unknown"/>
    <x v="560"/>
    <d v="2017-03-23T00:00:00"/>
    <s v="2017-03"/>
    <b v="0"/>
    <s v="Approved"/>
    <s v="OHM Cycles"/>
    <s v="Standard"/>
    <s v="high"/>
    <s v="medium"/>
    <n v="227.88"/>
    <n v="136.72999999999999"/>
    <n v="40649"/>
  </r>
  <r>
    <n v="606"/>
    <n v="70"/>
    <x v="561"/>
    <d v="2017-12-30T00:00:00"/>
    <s v="2017-12"/>
    <b v="0"/>
    <s v="Approved"/>
    <s v="Trek Bicycles"/>
    <s v="Standard"/>
    <s v="high"/>
    <s v="medium"/>
    <n v="495.72"/>
    <n v="297.43"/>
    <n v="36367"/>
  </r>
  <r>
    <n v="607"/>
    <n v="48"/>
    <x v="562"/>
    <d v="2017-05-28T00:00:00"/>
    <s v="2017-05"/>
    <b v="1"/>
    <s v="Approved"/>
    <s v="WeareA2B"/>
    <s v="Standard"/>
    <s v="medium"/>
    <s v="medium"/>
    <n v="1762.96"/>
    <n v="950.52"/>
    <n v="41848"/>
  </r>
  <r>
    <n v="608"/>
    <n v="65"/>
    <x v="563"/>
    <d v="2017-09-14T00:00:00"/>
    <s v="2017-09"/>
    <b v="0"/>
    <s v="Approved"/>
    <s v="WeareA2B"/>
    <s v="Standard"/>
    <s v="medium"/>
    <s v="medium"/>
    <n v="1807.45"/>
    <n v="778.69"/>
    <n v="42145"/>
  </r>
  <r>
    <n v="609"/>
    <n v="74"/>
    <x v="564"/>
    <d v="2017-03-29T00:00:00"/>
    <s v="2017-03"/>
    <b v="0"/>
    <s v="Approved"/>
    <s v="WeareA2B"/>
    <s v="Standard"/>
    <s v="medium"/>
    <s v="medium"/>
    <n v="1228.07"/>
    <n v="400.91"/>
    <n v="36668"/>
  </r>
  <r>
    <n v="610"/>
    <n v="85"/>
    <x v="565"/>
    <d v="2017-10-20T00:00:00"/>
    <s v="2017-10"/>
    <b v="0"/>
    <s v="Approved"/>
    <s v="WeareA2B"/>
    <s v="Standard"/>
    <s v="medium"/>
    <s v="medium"/>
    <n v="752.64"/>
    <n v="205.36"/>
    <n v="36833"/>
  </r>
  <r>
    <n v="612"/>
    <n v="2"/>
    <x v="566"/>
    <d v="2017-07-20T00:00:00"/>
    <s v="2017-07"/>
    <b v="0"/>
    <s v="Approved"/>
    <s v="Solex"/>
    <s v="Standard"/>
    <s v="medium"/>
    <s v="medium"/>
    <n v="71.489999999999995"/>
    <n v="53.62"/>
    <n v="41245"/>
  </r>
  <r>
    <n v="613"/>
    <n v="91"/>
    <x v="567"/>
    <d v="2017-03-03T00:00:00"/>
    <s v="2017-03"/>
    <b v="0"/>
    <s v="Approved"/>
    <s v="WeareA2B"/>
    <s v="Standard"/>
    <s v="low"/>
    <s v="medium"/>
    <n v="642.30999999999995"/>
    <n v="513.85"/>
    <n v="40553"/>
  </r>
  <r>
    <n v="614"/>
    <n v="24"/>
    <x v="568"/>
    <d v="2017-03-08T00:00:00"/>
    <s v="2017-03"/>
    <b v="1"/>
    <s v="Approved"/>
    <s v="Solex"/>
    <s v="Road"/>
    <s v="medium"/>
    <s v="large"/>
    <n v="1777.8"/>
    <n v="820.78"/>
    <n v="42696"/>
  </r>
  <r>
    <n v="615"/>
    <n v="81"/>
    <x v="569"/>
    <d v="2017-07-22T00:00:00"/>
    <s v="2017-07"/>
    <b v="1"/>
    <s v="Approved"/>
    <s v="Norco Bicycles"/>
    <s v="Standard"/>
    <s v="medium"/>
    <s v="small"/>
    <n v="586.45000000000005"/>
    <n v="521.94000000000005"/>
    <n v="36145"/>
  </r>
  <r>
    <n v="616"/>
    <n v="9"/>
    <x v="570"/>
    <d v="2017-07-13T00:00:00"/>
    <s v="2017-07"/>
    <b v="1"/>
    <s v="Approved"/>
    <s v="OHM Cycles"/>
    <s v="Road"/>
    <s v="medium"/>
    <s v="medium"/>
    <n v="742.54"/>
    <n v="667.4"/>
    <n v="33549"/>
  </r>
  <r>
    <n v="617"/>
    <n v="12"/>
    <x v="571"/>
    <d v="2017-08-12T00:00:00"/>
    <s v="2017-08"/>
    <b v="0"/>
    <s v="Approved"/>
    <s v="WeareA2B"/>
    <s v="Standard"/>
    <s v="medium"/>
    <s v="medium"/>
    <n v="1231.1500000000001"/>
    <n v="161.6"/>
    <n v="35378"/>
  </r>
  <r>
    <n v="618"/>
    <n v="79"/>
    <x v="572"/>
    <d v="2017-06-27T00:00:00"/>
    <s v="2017-06"/>
    <b v="1"/>
    <s v="Approved"/>
    <s v="Solex"/>
    <s v="Touring"/>
    <s v="medium"/>
    <s v="large"/>
    <n v="2083.94"/>
    <n v="675.03"/>
    <n v="40303"/>
  </r>
  <r>
    <n v="619"/>
    <n v="12"/>
    <x v="573"/>
    <d v="2017-03-16T00:00:00"/>
    <s v="2017-03"/>
    <b v="0"/>
    <s v="Approved"/>
    <s v="Giant Bicycles"/>
    <s v="Standard"/>
    <s v="medium"/>
    <s v="large"/>
    <n v="1765.3"/>
    <n v="709.48"/>
    <n v="38193"/>
  </r>
  <r>
    <n v="620"/>
    <n v="89"/>
    <x v="574"/>
    <d v="2017-06-22T00:00:00"/>
    <s v="2017-06"/>
    <b v="0"/>
    <s v="Approved"/>
    <s v="Giant Bicycles"/>
    <s v="Standard"/>
    <s v="medium"/>
    <s v="large"/>
    <n v="1812.75"/>
    <n v="582.48"/>
    <n v="40336"/>
  </r>
  <r>
    <n v="621"/>
    <n v="62"/>
    <x v="575"/>
    <d v="2017-03-27T00:00:00"/>
    <s v="2017-03"/>
    <b v="0"/>
    <s v="Approved"/>
    <s v="Solex"/>
    <s v="Standard"/>
    <s v="medium"/>
    <s v="medium"/>
    <n v="478.16"/>
    <n v="298.72000000000003"/>
    <n v="41245"/>
  </r>
  <r>
    <n v="622"/>
    <n v="89"/>
    <x v="576"/>
    <d v="2017-10-14T00:00:00"/>
    <s v="2017-10"/>
    <b v="0"/>
    <s v="Approved"/>
    <s v="WeareA2B"/>
    <s v="Touring"/>
    <s v="medium"/>
    <s v="large"/>
    <n v="1362.99"/>
    <n v="57.74"/>
    <n v="38482"/>
  </r>
  <r>
    <n v="623"/>
    <n v="94"/>
    <x v="577"/>
    <d v="2017-03-01T00:00:00"/>
    <s v="2017-03"/>
    <b v="0"/>
    <s v="Approved"/>
    <s v="Giant Bicycles"/>
    <s v="Standard"/>
    <s v="medium"/>
    <s v="large"/>
    <n v="1635.3"/>
    <n v="993.66"/>
    <n v="34556"/>
  </r>
  <r>
    <n v="624"/>
    <s v="Unknown"/>
    <x v="578"/>
    <d v="2017-08-12T00:00:00"/>
    <s v="2017-08"/>
    <b v="0"/>
    <s v="Approved"/>
    <s v="Norco Bicycles"/>
    <s v="Road"/>
    <s v="medium"/>
    <s v="medium"/>
    <n v="543.39"/>
    <n v="407.54"/>
    <n v="42696"/>
  </r>
  <r>
    <n v="625"/>
    <n v="82"/>
    <x v="579"/>
    <d v="2017-09-15T00:00:00"/>
    <s v="2017-09"/>
    <b v="0"/>
    <s v="Approved"/>
    <s v="Giant Bicycles"/>
    <s v="Road"/>
    <s v="medium"/>
    <s v="medium"/>
    <n v="1538.99"/>
    <n v="829.65"/>
    <n v="42404"/>
  </r>
  <r>
    <n v="626"/>
    <n v="34"/>
    <x v="580"/>
    <d v="2017-06-12T00:00:00"/>
    <s v="2017-06"/>
    <b v="0"/>
    <s v="Approved"/>
    <s v="Norco Bicycles"/>
    <s v="Road"/>
    <s v="high"/>
    <s v="large"/>
    <n v="774.53"/>
    <n v="464.72"/>
    <n v="39526"/>
  </r>
  <r>
    <n v="628"/>
    <n v="3"/>
    <x v="581"/>
    <d v="2017-02-17T00:00:00"/>
    <s v="2017-02"/>
    <b v="1"/>
    <s v="Approved"/>
    <s v="Trek Bicycles"/>
    <s v="Standard"/>
    <s v="medium"/>
    <s v="large"/>
    <n v="2091.4699999999998"/>
    <n v="388.92"/>
    <n v="41167"/>
  </r>
  <r>
    <n v="629"/>
    <n v="100"/>
    <x v="582"/>
    <d v="2017-03-11T00:00:00"/>
    <s v="2017-03"/>
    <b v="0"/>
    <s v="Approved"/>
    <s v="Norco Bicycles"/>
    <s v="Road"/>
    <s v="medium"/>
    <s v="medium"/>
    <n v="1036.5899999999999"/>
    <n v="206.35"/>
    <n v="33364"/>
  </r>
  <r>
    <n v="630"/>
    <n v="92"/>
    <x v="583"/>
    <d v="2017-10-10T00:00:00"/>
    <s v="2017-10"/>
    <b v="1"/>
    <s v="Approved"/>
    <s v="WeareA2B"/>
    <s v="Touring"/>
    <s v="medium"/>
    <s v="large"/>
    <n v="1890.39"/>
    <n v="260.14"/>
    <n v="33259"/>
  </r>
  <r>
    <n v="631"/>
    <n v="3"/>
    <x v="584"/>
    <d v="2017-11-20T00:00:00"/>
    <s v="2017-11"/>
    <b v="0"/>
    <s v="Approved"/>
    <s v="Trek Bicycles"/>
    <s v="Standard"/>
    <s v="medium"/>
    <s v="large"/>
    <n v="2091.4699999999998"/>
    <n v="388.92"/>
    <n v="41167"/>
  </r>
  <r>
    <n v="632"/>
    <n v="62"/>
    <x v="585"/>
    <d v="2017-09-10T00:00:00"/>
    <s v="2017-09"/>
    <b v="1"/>
    <s v="Approved"/>
    <s v="Solex"/>
    <s v="Standard"/>
    <s v="medium"/>
    <s v="medium"/>
    <n v="478.16"/>
    <n v="298.72000000000003"/>
    <n v="33879"/>
  </r>
  <r>
    <n v="633"/>
    <n v="49"/>
    <x v="586"/>
    <d v="2017-09-10T00:00:00"/>
    <s v="2017-09"/>
    <b v="1"/>
    <s v="Approved"/>
    <s v="Trek Bicycles"/>
    <s v="Road"/>
    <s v="medium"/>
    <s v="medium"/>
    <n v="533.51"/>
    <n v="400.13"/>
    <n v="33259"/>
  </r>
  <r>
    <n v="634"/>
    <n v="83"/>
    <x v="587"/>
    <d v="2017-04-29T00:00:00"/>
    <s v="2017-04"/>
    <b v="0"/>
    <s v="Approved"/>
    <s v="Solex"/>
    <s v="Touring"/>
    <s v="medium"/>
    <s v="large"/>
    <n v="2083.94"/>
    <n v="675.03"/>
    <n v="38482"/>
  </r>
  <r>
    <n v="635"/>
    <n v="41"/>
    <x v="588"/>
    <d v="2017-08-31T00:00:00"/>
    <s v="2017-08"/>
    <b v="1"/>
    <s v="Approved"/>
    <s v="Solex"/>
    <s v="Road"/>
    <s v="medium"/>
    <s v="medium"/>
    <n v="416.98"/>
    <n v="312.74"/>
    <n v="35560"/>
  </r>
  <r>
    <n v="636"/>
    <n v="35"/>
    <x v="589"/>
    <d v="2017-07-02T00:00:00"/>
    <s v="2017-07"/>
    <b v="0"/>
    <s v="Approved"/>
    <s v="Trek Bicycles"/>
    <s v="Standard"/>
    <s v="low"/>
    <s v="medium"/>
    <n v="1057.51"/>
    <n v="154.4"/>
    <n v="34527"/>
  </r>
  <r>
    <n v="638"/>
    <n v="95"/>
    <x v="590"/>
    <d v="2017-02-11T00:00:00"/>
    <s v="2017-02"/>
    <b v="0"/>
    <s v="Approved"/>
    <s v="Giant Bicycles"/>
    <s v="Standard"/>
    <s v="medium"/>
    <s v="large"/>
    <n v="569.55999999999995"/>
    <n v="528.42999999999995"/>
    <n v="39031"/>
  </r>
  <r>
    <n v="639"/>
    <n v="21"/>
    <x v="591"/>
    <d v="2017-04-17T00:00:00"/>
    <s v="2017-04"/>
    <b v="0"/>
    <s v="Approved"/>
    <s v="Solex"/>
    <s v="Standard"/>
    <s v="medium"/>
    <s v="large"/>
    <n v="1071.23"/>
    <n v="380.74"/>
    <n v="35160"/>
  </r>
  <r>
    <n v="640"/>
    <n v="95"/>
    <x v="592"/>
    <d v="2017-09-05T00:00:00"/>
    <s v="2017-09"/>
    <b v="0"/>
    <s v="Approved"/>
    <s v="Giant Bicycles"/>
    <s v="Standard"/>
    <s v="medium"/>
    <s v="large"/>
    <n v="569.55999999999995"/>
    <n v="528.42999999999995"/>
    <n v="42458"/>
  </r>
  <r>
    <n v="642"/>
    <n v="30"/>
    <x v="593"/>
    <d v="2017-09-05T00:00:00"/>
    <s v="2017-09"/>
    <b v="0"/>
    <s v="Approved"/>
    <s v="Solex"/>
    <s v="Standard"/>
    <s v="high"/>
    <s v="medium"/>
    <n v="748.17"/>
    <n v="448.9"/>
    <n v="33552"/>
  </r>
  <r>
    <n v="643"/>
    <s v="Unknown"/>
    <x v="594"/>
    <d v="2017-09-28T00:00:00"/>
    <s v="2017-09"/>
    <b v="0"/>
    <s v="Approved"/>
    <s v="OHM Cycles"/>
    <s v="Standard"/>
    <s v="low"/>
    <s v="medium"/>
    <n v="71.16"/>
    <n v="56.93"/>
    <n v="42172"/>
  </r>
  <r>
    <n v="644"/>
    <n v="97"/>
    <x v="595"/>
    <d v="2017-08-20T00:00:00"/>
    <s v="2017-08"/>
    <b v="0"/>
    <s v="Approved"/>
    <s v="Solex"/>
    <s v="Standard"/>
    <s v="medium"/>
    <s v="large"/>
    <n v="202.62"/>
    <n v="151.96"/>
    <n v="42458"/>
  </r>
  <r>
    <n v="645"/>
    <n v="99"/>
    <x v="596"/>
    <d v="2017-04-27T00:00:00"/>
    <s v="2017-04"/>
    <b v="0"/>
    <s v="Approved"/>
    <s v="OHM Cycles"/>
    <s v="Standard"/>
    <s v="medium"/>
    <s v="medium"/>
    <n v="1227.3399999999999"/>
    <n v="770.89"/>
    <n v="34556"/>
  </r>
  <r>
    <n v="646"/>
    <n v="3"/>
    <x v="597"/>
    <d v="2017-10-12T00:00:00"/>
    <s v="2017-10"/>
    <b v="0"/>
    <s v="Approved"/>
    <s v="Trek Bicycles"/>
    <s v="Standard"/>
    <s v="medium"/>
    <s v="large"/>
    <n v="2091.4699999999998"/>
    <n v="388.92"/>
    <n v="36498"/>
  </r>
  <r>
    <n v="647"/>
    <n v="54"/>
    <x v="598"/>
    <d v="2017-03-05T00:00:00"/>
    <s v="2017-03"/>
    <b v="1"/>
    <s v="Approved"/>
    <s v="WeareA2B"/>
    <s v="Standard"/>
    <s v="medium"/>
    <s v="medium"/>
    <n v="1292.8399999999999"/>
    <n v="13.44"/>
    <n v="39915"/>
  </r>
  <r>
    <n v="649"/>
    <n v="53"/>
    <x v="599"/>
    <d v="2017-11-01T00:00:00"/>
    <s v="2017-11"/>
    <b v="0"/>
    <s v="Approved"/>
    <s v="OHM Cycles"/>
    <s v="Standard"/>
    <s v="medium"/>
    <s v="medium"/>
    <n v="795.34"/>
    <n v="101.58"/>
    <n v="35470"/>
  </r>
  <r>
    <n v="650"/>
    <n v="42"/>
    <x v="600"/>
    <d v="2017-04-26T00:00:00"/>
    <s v="2017-04"/>
    <b v="0"/>
    <s v="Approved"/>
    <s v="OHM Cycles"/>
    <s v="Road"/>
    <s v="medium"/>
    <s v="small"/>
    <n v="1810"/>
    <n v="1610.9"/>
    <n v="35455"/>
  </r>
  <r>
    <n v="651"/>
    <n v="64"/>
    <x v="601"/>
    <d v="2017-03-11T00:00:00"/>
    <s v="2017-03"/>
    <b v="0"/>
    <s v="Approved"/>
    <s v="Trek Bicycles"/>
    <s v="Standard"/>
    <s v="medium"/>
    <s v="large"/>
    <n v="1469.44"/>
    <n v="596.54999999999995"/>
    <n v="42710"/>
  </r>
  <r>
    <n v="652"/>
    <n v="4"/>
    <x v="602"/>
    <d v="2017-10-23T00:00:00"/>
    <s v="2017-10"/>
    <b v="1"/>
    <s v="Approved"/>
    <s v="Giant Bicycles"/>
    <s v="Standard"/>
    <s v="high"/>
    <s v="medium"/>
    <n v="1129.1300000000001"/>
    <n v="677.48"/>
    <n v="38573"/>
  </r>
  <r>
    <n v="653"/>
    <n v="26"/>
    <x v="603"/>
    <d v="2017-06-28T00:00:00"/>
    <s v="2017-06"/>
    <b v="1"/>
    <s v="Approved"/>
    <s v="WeareA2B"/>
    <s v="Standard"/>
    <s v="medium"/>
    <s v="medium"/>
    <n v="1992.93"/>
    <n v="762.63"/>
    <n v="34115"/>
  </r>
  <r>
    <n v="654"/>
    <n v="56"/>
    <x v="604"/>
    <d v="2017-06-17T00:00:00"/>
    <s v="2017-06"/>
    <b v="0"/>
    <s v="Approved"/>
    <s v="OHM Cycles"/>
    <s v="Standard"/>
    <s v="medium"/>
    <s v="medium"/>
    <n v="183.86"/>
    <n v="137.9"/>
    <n v="35707"/>
  </r>
  <r>
    <n v="655"/>
    <n v="8"/>
    <x v="605"/>
    <d v="2017-05-12T00:00:00"/>
    <s v="2017-05"/>
    <b v="0"/>
    <s v="Approved"/>
    <s v="Solex"/>
    <s v="Road"/>
    <s v="medium"/>
    <s v="small"/>
    <n v="1703.52"/>
    <n v="1516.13"/>
    <n v="38693"/>
  </r>
  <r>
    <n v="657"/>
    <n v="22"/>
    <x v="606"/>
    <d v="2017-02-21T00:00:00"/>
    <s v="2017-02"/>
    <b v="1"/>
    <s v="Approved"/>
    <s v="WeareA2B"/>
    <s v="Standard"/>
    <s v="medium"/>
    <s v="medium"/>
    <n v="60.34"/>
    <n v="45.26"/>
    <n v="34165"/>
  </r>
  <r>
    <n v="658"/>
    <n v="30"/>
    <x v="607"/>
    <d v="2017-06-04T00:00:00"/>
    <s v="2017-06"/>
    <b v="0"/>
    <s v="Approved"/>
    <s v="Solex"/>
    <s v="Standard"/>
    <s v="high"/>
    <s v="medium"/>
    <n v="748.17"/>
    <n v="448.9"/>
    <n v="33552"/>
  </r>
  <r>
    <n v="659"/>
    <s v="Unknown"/>
    <x v="608"/>
    <d v="2017-04-18T00:00:00"/>
    <s v="2017-04"/>
    <b v="1"/>
    <s v="Approved"/>
    <s v="WeareA2B"/>
    <s v="Standard"/>
    <s v="medium"/>
    <s v="medium"/>
    <n v="60.34"/>
    <n v="45.26"/>
    <n v="33552"/>
  </r>
  <r>
    <n v="660"/>
    <n v="87"/>
    <x v="609"/>
    <d v="2017-12-17T00:00:00"/>
    <s v="2017-12"/>
    <b v="0"/>
    <s v="Approved"/>
    <s v="OHM Cycles"/>
    <s v="Standard"/>
    <s v="medium"/>
    <s v="medium"/>
    <n v="1636.9"/>
    <n v="44.71"/>
    <n v="40410"/>
  </r>
  <r>
    <n v="661"/>
    <n v="87"/>
    <x v="610"/>
    <d v="2017-09-16T00:00:00"/>
    <s v="2017-09"/>
    <b v="0"/>
    <s v="Approved"/>
    <s v="Giant Bicycles"/>
    <s v="Standard"/>
    <s v="high"/>
    <s v="medium"/>
    <n v="1179"/>
    <n v="707.4"/>
    <n v="35667"/>
  </r>
  <r>
    <n v="662"/>
    <n v="41"/>
    <x v="611"/>
    <d v="2017-07-26T00:00:00"/>
    <s v="2017-07"/>
    <b v="0"/>
    <s v="Approved"/>
    <s v="Solex"/>
    <s v="Road"/>
    <s v="medium"/>
    <s v="medium"/>
    <n v="416.98"/>
    <n v="312.74"/>
    <n v="36498"/>
  </r>
  <r>
    <n v="663"/>
    <n v="71"/>
    <x v="612"/>
    <d v="2017-05-15T00:00:00"/>
    <s v="2017-05"/>
    <b v="1"/>
    <s v="Approved"/>
    <s v="Solex"/>
    <s v="Standard"/>
    <s v="high"/>
    <s v="large"/>
    <n v="1842.92"/>
    <n v="1105.75"/>
    <n v="34996"/>
  </r>
  <r>
    <n v="664"/>
    <n v="100"/>
    <x v="613"/>
    <d v="2017-01-21T00:00:00"/>
    <s v="2017-01"/>
    <b v="1"/>
    <s v="Approved"/>
    <s v="Norco Bicycles"/>
    <s v="Road"/>
    <s v="medium"/>
    <s v="medium"/>
    <n v="1036.5899999999999"/>
    <n v="206.35"/>
    <n v="33364"/>
  </r>
  <r>
    <n v="666"/>
    <n v="62"/>
    <x v="614"/>
    <d v="2017-02-16T00:00:00"/>
    <s v="2017-02"/>
    <b v="1"/>
    <s v="Approved"/>
    <s v="Solex"/>
    <s v="Standard"/>
    <s v="medium"/>
    <s v="medium"/>
    <n v="478.16"/>
    <n v="298.72000000000003"/>
    <n v="40410"/>
  </r>
  <r>
    <n v="667"/>
    <n v="72"/>
    <x v="615"/>
    <d v="2017-06-14T00:00:00"/>
    <s v="2017-06"/>
    <b v="0"/>
    <s v="Approved"/>
    <s v="Norco Bicycles"/>
    <s v="Standard"/>
    <s v="medium"/>
    <s v="medium"/>
    <n v="360.4"/>
    <n v="270.3"/>
    <n v="37873"/>
  </r>
  <r>
    <n v="669"/>
    <n v="68"/>
    <x v="616"/>
    <d v="2017-04-07T00:00:00"/>
    <s v="2017-04"/>
    <b v="0"/>
    <s v="Approved"/>
    <s v="OHM Cycles"/>
    <s v="Standard"/>
    <s v="medium"/>
    <s v="medium"/>
    <n v="1636.9"/>
    <n v="44.71"/>
    <n v="36668"/>
  </r>
  <r>
    <n v="670"/>
    <n v="5"/>
    <x v="617"/>
    <d v="2017-01-29T00:00:00"/>
    <s v="2017-01"/>
    <b v="0"/>
    <s v="Approved"/>
    <s v="Giant Bicycles"/>
    <s v="Standard"/>
    <s v="high"/>
    <s v="medium"/>
    <n v="1129.1300000000001"/>
    <n v="677.48"/>
    <n v="37698"/>
  </r>
  <r>
    <n v="671"/>
    <n v="67"/>
    <x v="618"/>
    <d v="2017-04-09T00:00:00"/>
    <s v="2017-04"/>
    <b v="0"/>
    <s v="Approved"/>
    <s v="Norco Bicycles"/>
    <s v="Road"/>
    <s v="medium"/>
    <s v="medium"/>
    <n v="544.04999999999995"/>
    <n v="376.84"/>
    <n v="38647"/>
  </r>
  <r>
    <n v="673"/>
    <n v="61"/>
    <x v="619"/>
    <d v="2017-07-08T00:00:00"/>
    <s v="2017-07"/>
    <b v="1"/>
    <s v="Approved"/>
    <s v="OHM Cycles"/>
    <s v="Standard"/>
    <s v="low"/>
    <s v="medium"/>
    <n v="71.16"/>
    <n v="56.93"/>
    <n v="34143"/>
  </r>
  <r>
    <n v="674"/>
    <n v="69"/>
    <x v="620"/>
    <d v="2017-12-02T00:00:00"/>
    <s v="2017-12"/>
    <b v="1"/>
    <s v="Approved"/>
    <s v="Giant Bicycles"/>
    <s v="Road"/>
    <s v="medium"/>
    <s v="medium"/>
    <n v="792.9"/>
    <n v="594.67999999999995"/>
    <n v="33879"/>
  </r>
  <r>
    <n v="675"/>
    <s v="Unknown"/>
    <x v="621"/>
    <d v="2017-07-05T00:00:00"/>
    <s v="2017-07"/>
    <b v="1"/>
    <s v="Approved"/>
    <s v="OHM Cycles"/>
    <s v="Standard"/>
    <s v="medium"/>
    <s v="medium"/>
    <n v="183.86"/>
    <n v="137.9"/>
    <n v="35707"/>
  </r>
  <r>
    <n v="677"/>
    <s v="Unknown"/>
    <x v="622"/>
    <d v="2017-07-02T00:00:00"/>
    <s v="2017-07"/>
    <b v="0"/>
    <s v="Approved"/>
    <s v="Unknown"/>
    <s v="Unknown"/>
    <s v="Unknown"/>
    <s v="Unknown"/>
    <n v="1972.01"/>
    <s v="Unknown"/>
    <s v="Unknown"/>
  </r>
  <r>
    <n v="678"/>
    <n v="61"/>
    <x v="623"/>
    <d v="2017-08-06T00:00:00"/>
    <s v="2017-08"/>
    <b v="0"/>
    <s v="Approved"/>
    <s v="OHM Cycles"/>
    <s v="Standard"/>
    <s v="low"/>
    <s v="medium"/>
    <n v="71.16"/>
    <n v="56.93"/>
    <n v="42172"/>
  </r>
  <r>
    <n v="680"/>
    <n v="32"/>
    <x v="624"/>
    <d v="2017-01-31T00:00:00"/>
    <s v="2017-01"/>
    <b v="1"/>
    <s v="Approved"/>
    <s v="Giant Bicycles"/>
    <s v="Standard"/>
    <s v="medium"/>
    <s v="medium"/>
    <n v="642.70000000000005"/>
    <n v="211.37"/>
    <n v="37337"/>
  </r>
  <r>
    <n v="681"/>
    <n v="75"/>
    <x v="625"/>
    <d v="2017-12-05T00:00:00"/>
    <s v="2017-12"/>
    <b v="1"/>
    <s v="Approved"/>
    <s v="Giant Bicycles"/>
    <s v="Touring"/>
    <s v="medium"/>
    <s v="large"/>
    <n v="1873.97"/>
    <n v="863.95"/>
    <n v="38859"/>
  </r>
  <r>
    <n v="682"/>
    <n v="34"/>
    <x v="626"/>
    <d v="2017-06-23T00:00:00"/>
    <s v="2017-06"/>
    <b v="0"/>
    <s v="Approved"/>
    <s v="Norco Bicycles"/>
    <s v="Road"/>
    <s v="high"/>
    <s v="large"/>
    <n v="774.53"/>
    <n v="464.72"/>
    <n v="37698"/>
  </r>
  <r>
    <n v="683"/>
    <n v="73"/>
    <x v="627"/>
    <d v="2017-12-10T00:00:00"/>
    <s v="2017-12"/>
    <b v="0"/>
    <s v="Approved"/>
    <s v="Solex"/>
    <s v="Standard"/>
    <s v="medium"/>
    <s v="medium"/>
    <n v="1945.43"/>
    <n v="333.18"/>
    <n v="37499"/>
  </r>
  <r>
    <n v="684"/>
    <n v="99"/>
    <x v="628"/>
    <d v="2017-12-19T00:00:00"/>
    <s v="2017-12"/>
    <b v="0"/>
    <s v="Approved"/>
    <s v="OHM Cycles"/>
    <s v="Standard"/>
    <s v="medium"/>
    <s v="medium"/>
    <n v="1227.3399999999999"/>
    <n v="770.89"/>
    <n v="34556"/>
  </r>
  <r>
    <n v="686"/>
    <n v="54"/>
    <x v="629"/>
    <d v="2017-06-19T00:00:00"/>
    <s v="2017-06"/>
    <b v="0"/>
    <s v="Approved"/>
    <s v="WeareA2B"/>
    <s v="Standard"/>
    <s v="medium"/>
    <s v="medium"/>
    <n v="1292.8399999999999"/>
    <n v="13.44"/>
    <n v="42172"/>
  </r>
  <r>
    <n v="687"/>
    <n v="66"/>
    <x v="630"/>
    <d v="2017-05-16T00:00:00"/>
    <s v="2017-05"/>
    <b v="0"/>
    <s v="Approved"/>
    <s v="Giant Bicycles"/>
    <s v="Road"/>
    <s v="low"/>
    <s v="small"/>
    <n v="590.26"/>
    <n v="525.33000000000004"/>
    <n v="40487"/>
  </r>
  <r>
    <n v="688"/>
    <n v="40"/>
    <x v="631"/>
    <d v="2017-08-01T00:00:00"/>
    <s v="2017-08"/>
    <b v="0"/>
    <s v="Approved"/>
    <s v="OHM Cycles"/>
    <s v="Standard"/>
    <s v="high"/>
    <s v="medium"/>
    <n v="1458.17"/>
    <n v="874.9"/>
    <n v="38750"/>
  </r>
  <r>
    <n v="689"/>
    <n v="88"/>
    <x v="632"/>
    <d v="2017-12-13T00:00:00"/>
    <s v="2017-12"/>
    <b v="1"/>
    <s v="Approved"/>
    <s v="Norco Bicycles"/>
    <s v="Standard"/>
    <s v="high"/>
    <s v="small"/>
    <n v="1661.92"/>
    <n v="1479.11"/>
    <n v="40303"/>
  </r>
  <r>
    <n v="690"/>
    <n v="15"/>
    <x v="633"/>
    <d v="2017-11-18T00:00:00"/>
    <s v="2017-11"/>
    <b v="0"/>
    <s v="Approved"/>
    <s v="Norco Bicycles"/>
    <s v="Standard"/>
    <s v="low"/>
    <s v="medium"/>
    <n v="958.74"/>
    <n v="748.9"/>
    <n v="34165"/>
  </r>
  <r>
    <n v="691"/>
    <n v="8"/>
    <x v="634"/>
    <d v="2017-03-21T00:00:00"/>
    <s v="2017-03"/>
    <b v="0"/>
    <s v="Approved"/>
    <s v="Solex"/>
    <s v="Road"/>
    <s v="medium"/>
    <s v="small"/>
    <n v="1703.52"/>
    <n v="1516.13"/>
    <n v="40649"/>
  </r>
  <r>
    <n v="692"/>
    <n v="36"/>
    <x v="635"/>
    <d v="2017-07-11T00:00:00"/>
    <s v="2017-07"/>
    <b v="0"/>
    <s v="Approved"/>
    <s v="Solex"/>
    <s v="Standard"/>
    <s v="low"/>
    <s v="medium"/>
    <n v="945.04"/>
    <n v="507.58"/>
    <n v="35052"/>
  </r>
  <r>
    <n v="694"/>
    <s v="Unknown"/>
    <x v="636"/>
    <d v="2017-06-15T00:00:00"/>
    <s v="2017-06"/>
    <b v="1"/>
    <s v="Approved"/>
    <s v="Solex"/>
    <s v="Road"/>
    <s v="medium"/>
    <s v="medium"/>
    <n v="416.98"/>
    <n v="312.74"/>
    <n v="34165"/>
  </r>
  <r>
    <n v="696"/>
    <n v="64"/>
    <x v="637"/>
    <d v="2017-07-06T00:00:00"/>
    <s v="2017-07"/>
    <b v="0"/>
    <s v="Approved"/>
    <s v="Trek Bicycles"/>
    <s v="Standard"/>
    <s v="medium"/>
    <s v="large"/>
    <n v="1469.44"/>
    <n v="596.54999999999995"/>
    <n v="40410"/>
  </r>
  <r>
    <n v="697"/>
    <n v="29"/>
    <x v="638"/>
    <d v="2017-11-21T00:00:00"/>
    <s v="2017-11"/>
    <b v="0"/>
    <s v="Approved"/>
    <s v="WeareA2B"/>
    <s v="Standard"/>
    <s v="medium"/>
    <s v="medium"/>
    <n v="1065.03"/>
    <n v="230.09"/>
    <n v="36833"/>
  </r>
  <r>
    <n v="698"/>
    <n v="88"/>
    <x v="639"/>
    <d v="2017-07-02T00:00:00"/>
    <s v="2017-07"/>
    <b v="1"/>
    <s v="Approved"/>
    <s v="Norco Bicycles"/>
    <s v="Standard"/>
    <s v="high"/>
    <s v="small"/>
    <n v="1661.92"/>
    <n v="1479.11"/>
    <n v="34586"/>
  </r>
  <r>
    <n v="699"/>
    <n v="60"/>
    <x v="640"/>
    <d v="2017-08-13T00:00:00"/>
    <s v="2017-08"/>
    <b v="0"/>
    <s v="Approved"/>
    <s v="Giant Bicycles"/>
    <s v="Standard"/>
    <s v="high"/>
    <s v="small"/>
    <n v="1977.36"/>
    <n v="1759.85"/>
    <n v="40779"/>
  </r>
  <r>
    <n v="700"/>
    <n v="58"/>
    <x v="641"/>
    <d v="2017-08-02T00:00:00"/>
    <s v="2017-08"/>
    <b v="1"/>
    <s v="Approved"/>
    <s v="OHM Cycles"/>
    <s v="Standard"/>
    <s v="medium"/>
    <s v="medium"/>
    <n v="912.52"/>
    <n v="141.4"/>
    <n v="42295"/>
  </r>
  <r>
    <n v="701"/>
    <n v="51"/>
    <x v="642"/>
    <d v="2017-11-20T00:00:00"/>
    <s v="2017-11"/>
    <b v="0"/>
    <s v="Approved"/>
    <s v="OHM Cycles"/>
    <s v="Standard"/>
    <s v="high"/>
    <s v="medium"/>
    <n v="2005.66"/>
    <n v="1203.4000000000001"/>
    <n v="35707"/>
  </r>
  <r>
    <n v="704"/>
    <s v="Unknown"/>
    <x v="643"/>
    <d v="2017-08-01T00:00:00"/>
    <s v="2017-08"/>
    <b v="0"/>
    <s v="Approved"/>
    <s v="Trek Bicycles"/>
    <s v="Road"/>
    <s v="medium"/>
    <s v="medium"/>
    <n v="533.51"/>
    <n v="400.13"/>
    <n v="35470"/>
  </r>
  <r>
    <n v="705"/>
    <n v="50"/>
    <x v="644"/>
    <d v="2017-03-26T00:00:00"/>
    <s v="2017-03"/>
    <b v="0"/>
    <s v="Approved"/>
    <s v="WeareA2B"/>
    <s v="Standard"/>
    <s v="medium"/>
    <s v="small"/>
    <n v="175.89"/>
    <n v="131.91999999999999"/>
    <n v="42295"/>
  </r>
  <r>
    <n v="706"/>
    <n v="54"/>
    <x v="645"/>
    <d v="2017-01-05T00:00:00"/>
    <s v="2017-01"/>
    <b v="1"/>
    <s v="Approved"/>
    <s v="WeareA2B"/>
    <s v="Standard"/>
    <s v="medium"/>
    <s v="medium"/>
    <n v="1292.8399999999999"/>
    <n v="13.44"/>
    <n v="39915"/>
  </r>
  <r>
    <n v="707"/>
    <n v="86"/>
    <x v="646"/>
    <d v="2017-08-18T00:00:00"/>
    <s v="2017-08"/>
    <b v="0"/>
    <s v="Approved"/>
    <s v="Norco Bicycles"/>
    <s v="Road"/>
    <s v="high"/>
    <s v="large"/>
    <n v="774.53"/>
    <n v="464.72"/>
    <n v="36361"/>
  </r>
  <r>
    <n v="708"/>
    <n v="80"/>
    <x v="647"/>
    <d v="2017-06-02T00:00:00"/>
    <s v="2017-06"/>
    <b v="1"/>
    <s v="Approved"/>
    <s v="OHM Cycles"/>
    <s v="Touring"/>
    <s v="low"/>
    <s v="medium"/>
    <n v="1073.07"/>
    <n v="933.84"/>
    <n v="35455"/>
  </r>
  <r>
    <n v="709"/>
    <n v="41"/>
    <x v="648"/>
    <d v="2017-01-15T00:00:00"/>
    <s v="2017-01"/>
    <b v="0"/>
    <s v="Approved"/>
    <s v="Norco Bicycles"/>
    <s v="Standard"/>
    <s v="low"/>
    <s v="medium"/>
    <n v="958.74"/>
    <n v="748.9"/>
    <n v="38693"/>
  </r>
  <r>
    <n v="710"/>
    <n v="5"/>
    <x v="649"/>
    <d v="2017-07-29T00:00:00"/>
    <s v="2017-07"/>
    <b v="0"/>
    <s v="Approved"/>
    <s v="Trek Bicycles"/>
    <s v="Mountain"/>
    <s v="low"/>
    <s v="medium"/>
    <n v="574.64"/>
    <n v="459.71"/>
    <n v="39298"/>
  </r>
  <r>
    <n v="711"/>
    <n v="35"/>
    <x v="650"/>
    <d v="2017-05-05T00:00:00"/>
    <s v="2017-05"/>
    <b v="1"/>
    <s v="Approved"/>
    <s v="Trek Bicycles"/>
    <s v="Standard"/>
    <s v="low"/>
    <s v="medium"/>
    <n v="1057.51"/>
    <n v="154.4"/>
    <n v="34527"/>
  </r>
  <r>
    <n v="712"/>
    <n v="82"/>
    <x v="651"/>
    <d v="2017-01-18T00:00:00"/>
    <s v="2017-01"/>
    <b v="0"/>
    <s v="Approved"/>
    <s v="Norco Bicycles"/>
    <s v="Standard"/>
    <s v="high"/>
    <s v="medium"/>
    <n v="1148.6400000000001"/>
    <n v="689.18"/>
    <n v="38859"/>
  </r>
  <r>
    <n v="713"/>
    <n v="47"/>
    <x v="652"/>
    <d v="2017-06-06T00:00:00"/>
    <s v="2017-06"/>
    <b v="1"/>
    <s v="Approved"/>
    <s v="Trek Bicycles"/>
    <s v="Road"/>
    <s v="low"/>
    <s v="small"/>
    <n v="1720.7"/>
    <n v="1531.42"/>
    <n v="37823"/>
  </r>
  <r>
    <n v="714"/>
    <s v="Unknown"/>
    <x v="653"/>
    <d v="2017-03-20T00:00:00"/>
    <s v="2017-03"/>
    <b v="1"/>
    <s v="Approved"/>
    <s v="Solex"/>
    <s v="Standard"/>
    <s v="medium"/>
    <s v="medium"/>
    <n v="100.35"/>
    <n v="75.260000000000005"/>
    <n v="36367"/>
  </r>
  <r>
    <n v="716"/>
    <n v="91"/>
    <x v="654"/>
    <d v="2017-09-08T00:00:00"/>
    <s v="2017-09"/>
    <b v="1"/>
    <s v="Approved"/>
    <s v="Solex"/>
    <s v="Standard"/>
    <s v="medium"/>
    <s v="medium"/>
    <n v="100.35"/>
    <n v="75.260000000000005"/>
    <n v="36367"/>
  </r>
  <r>
    <n v="717"/>
    <n v="5"/>
    <x v="655"/>
    <d v="2017-02-23T00:00:00"/>
    <s v="2017-02"/>
    <b v="0"/>
    <s v="Approved"/>
    <s v="Trek Bicycles"/>
    <s v="Mountain"/>
    <s v="low"/>
    <s v="medium"/>
    <n v="574.64"/>
    <n v="459.71"/>
    <n v="40784"/>
  </r>
  <r>
    <n v="719"/>
    <n v="95"/>
    <x v="656"/>
    <d v="2017-12-03T00:00:00"/>
    <s v="2017-12"/>
    <b v="0"/>
    <s v="Approved"/>
    <s v="OHM Cycles"/>
    <s v="Touring"/>
    <s v="low"/>
    <s v="medium"/>
    <n v="1073.07"/>
    <n v="933.84"/>
    <n v="42226"/>
  </r>
  <r>
    <n v="720"/>
    <s v="Unknown"/>
    <x v="657"/>
    <d v="2017-10-16T00:00:00"/>
    <s v="2017-10"/>
    <b v="1"/>
    <s v="Approved"/>
    <s v="Trek Bicycles"/>
    <s v="Standard"/>
    <s v="high"/>
    <s v="medium"/>
    <n v="495.72"/>
    <n v="297.43"/>
    <n v="38859"/>
  </r>
  <r>
    <n v="721"/>
    <n v="5"/>
    <x v="658"/>
    <d v="2017-12-19T00:00:00"/>
    <s v="2017-12"/>
    <b v="0"/>
    <s v="Approved"/>
    <s v="Trek Bicycles"/>
    <s v="Mountain"/>
    <s v="low"/>
    <s v="medium"/>
    <n v="574.64"/>
    <n v="459.71"/>
    <n v="40784"/>
  </r>
  <r>
    <n v="722"/>
    <n v="27"/>
    <x v="659"/>
    <d v="2017-01-04T00:00:00"/>
    <s v="2017-01"/>
    <b v="0"/>
    <s v="Approved"/>
    <s v="Trek Bicycles"/>
    <s v="Standard"/>
    <s v="low"/>
    <s v="medium"/>
    <n v="1057.51"/>
    <n v="154.4"/>
    <n v="40336"/>
  </r>
  <r>
    <n v="723"/>
    <n v="19"/>
    <x v="660"/>
    <d v="2017-07-28T00:00:00"/>
    <s v="2017-07"/>
    <b v="0"/>
    <s v="Approved"/>
    <s v="OHM Cycles"/>
    <s v="Road"/>
    <s v="high"/>
    <s v="large"/>
    <n v="12.01"/>
    <n v="7.21"/>
    <n v="39880"/>
  </r>
  <r>
    <n v="724"/>
    <n v="53"/>
    <x v="661"/>
    <d v="2017-07-29T00:00:00"/>
    <s v="2017-07"/>
    <b v="1"/>
    <s v="Approved"/>
    <s v="Giant Bicycles"/>
    <s v="Standard"/>
    <s v="high"/>
    <s v="medium"/>
    <n v="1274.93"/>
    <n v="764.96"/>
    <n v="39298"/>
  </r>
  <r>
    <n v="727"/>
    <n v="94"/>
    <x v="662"/>
    <d v="2017-12-09T00:00:00"/>
    <s v="2017-12"/>
    <b v="0"/>
    <s v="Approved"/>
    <s v="Giant Bicycles"/>
    <s v="Standard"/>
    <s v="medium"/>
    <s v="large"/>
    <n v="1635.3"/>
    <n v="993.66"/>
    <n v="41434"/>
  </r>
  <r>
    <n v="728"/>
    <n v="14"/>
    <x v="663"/>
    <d v="2017-10-09T00:00:00"/>
    <s v="2017-10"/>
    <b v="1"/>
    <s v="Approved"/>
    <s v="Trek Bicycles"/>
    <s v="Standard"/>
    <s v="medium"/>
    <s v="small"/>
    <n v="1386.84"/>
    <n v="1234.29"/>
    <n v="37838"/>
  </r>
  <r>
    <n v="729"/>
    <n v="52"/>
    <x v="664"/>
    <d v="2017-01-15T00:00:00"/>
    <s v="2017-01"/>
    <b v="0"/>
    <s v="Approved"/>
    <s v="OHM Cycles"/>
    <s v="Road"/>
    <s v="medium"/>
    <s v="medium"/>
    <n v="1280.28"/>
    <n v="829.51"/>
    <n v="35707"/>
  </r>
  <r>
    <n v="730"/>
    <n v="62"/>
    <x v="665"/>
    <d v="2017-09-09T00:00:00"/>
    <s v="2017-09"/>
    <b v="1"/>
    <s v="Approved"/>
    <s v="Solex"/>
    <s v="Standard"/>
    <s v="high"/>
    <s v="medium"/>
    <n v="1024.6600000000001"/>
    <n v="614.79999999999995"/>
    <n v="35378"/>
  </r>
  <r>
    <n v="731"/>
    <s v="Unknown"/>
    <x v="666"/>
    <d v="2017-02-09T00:00:00"/>
    <s v="2017-02"/>
    <b v="0"/>
    <s v="Approved"/>
    <s v="Trek Bicycles"/>
    <s v="Road"/>
    <s v="medium"/>
    <s v="medium"/>
    <n v="533.51"/>
    <n v="400.13"/>
    <n v="41064"/>
  </r>
  <r>
    <n v="732"/>
    <n v="35"/>
    <x v="667"/>
    <d v="2017-12-08T00:00:00"/>
    <s v="2017-12"/>
    <b v="0"/>
    <s v="Approved"/>
    <s v="Trek Bicycles"/>
    <s v="Standard"/>
    <s v="low"/>
    <s v="medium"/>
    <n v="1057.51"/>
    <n v="154.4"/>
    <n v="34527"/>
  </r>
  <r>
    <n v="733"/>
    <n v="50"/>
    <x v="668"/>
    <d v="2017-05-12T00:00:00"/>
    <s v="2017-05"/>
    <b v="1"/>
    <s v="Approved"/>
    <s v="WeareA2B"/>
    <s v="Standard"/>
    <s v="medium"/>
    <s v="small"/>
    <n v="175.89"/>
    <n v="131.91999999999999"/>
    <n v="37668"/>
  </r>
  <r>
    <n v="734"/>
    <n v="74"/>
    <x v="669"/>
    <d v="2017-04-30T00:00:00"/>
    <s v="2017-04"/>
    <b v="1"/>
    <s v="Approved"/>
    <s v="WeareA2B"/>
    <s v="Standard"/>
    <s v="medium"/>
    <s v="medium"/>
    <n v="1762.96"/>
    <n v="950.52"/>
    <n v="37823"/>
  </r>
  <r>
    <n v="735"/>
    <n v="32"/>
    <x v="670"/>
    <d v="2017-07-18T00:00:00"/>
    <s v="2017-07"/>
    <b v="1"/>
    <s v="Approved"/>
    <s v="Giant Bicycles"/>
    <s v="Standard"/>
    <s v="medium"/>
    <s v="medium"/>
    <n v="642.70000000000005"/>
    <n v="211.37"/>
    <n v="34527"/>
  </r>
  <r>
    <n v="736"/>
    <n v="55"/>
    <x v="671"/>
    <d v="2017-06-30T00:00:00"/>
    <s v="2017-06"/>
    <b v="1"/>
    <s v="Approved"/>
    <s v="Trek Bicycles"/>
    <s v="Road"/>
    <s v="medium"/>
    <s v="large"/>
    <n v="1894.19"/>
    <n v="598.76"/>
    <n v="34143"/>
  </r>
  <r>
    <n v="737"/>
    <n v="42"/>
    <x v="672"/>
    <d v="2017-01-10T00:00:00"/>
    <s v="2017-01"/>
    <b v="1"/>
    <s v="Approved"/>
    <s v="OHM Cycles"/>
    <s v="Road"/>
    <s v="medium"/>
    <s v="small"/>
    <n v="1810"/>
    <n v="1610.9"/>
    <n v="39526"/>
  </r>
  <r>
    <n v="738"/>
    <n v="26"/>
    <x v="673"/>
    <d v="2017-01-21T00:00:00"/>
    <s v="2017-01"/>
    <b v="0"/>
    <s v="Approved"/>
    <s v="WeareA2B"/>
    <s v="Standard"/>
    <s v="medium"/>
    <s v="medium"/>
    <n v="1992.93"/>
    <n v="762.63"/>
    <n v="33888"/>
  </r>
  <r>
    <n v="739"/>
    <n v="37"/>
    <x v="674"/>
    <d v="2017-08-16T00:00:00"/>
    <s v="2017-08"/>
    <b v="0"/>
    <s v="Approved"/>
    <s v="OHM Cycles"/>
    <s v="Standard"/>
    <s v="low"/>
    <s v="medium"/>
    <n v="1793.43"/>
    <n v="248.82"/>
    <n v="36361"/>
  </r>
  <r>
    <n v="740"/>
    <n v="3"/>
    <x v="675"/>
    <d v="2017-02-06T00:00:00"/>
    <s v="2017-02"/>
    <b v="1"/>
    <s v="Approved"/>
    <s v="Trek Bicycles"/>
    <s v="Standard"/>
    <s v="medium"/>
    <s v="large"/>
    <n v="2091.4699999999998"/>
    <n v="388.92"/>
    <n v="41167"/>
  </r>
  <r>
    <n v="741"/>
    <n v="56"/>
    <x v="676"/>
    <d v="2017-12-02T00:00:00"/>
    <s v="2017-12"/>
    <b v="1"/>
    <s v="Approved"/>
    <s v="Norco Bicycles"/>
    <s v="Mountain"/>
    <s v="low"/>
    <s v="small"/>
    <n v="688.63"/>
    <n v="612.88"/>
    <n v="34244"/>
  </r>
  <r>
    <n v="742"/>
    <s v="Unknown"/>
    <x v="677"/>
    <d v="2017-11-09T00:00:00"/>
    <s v="2017-11"/>
    <b v="0"/>
    <s v="Approved"/>
    <s v="Norco Bicycles"/>
    <s v="Road"/>
    <s v="medium"/>
    <s v="medium"/>
    <n v="543.39"/>
    <n v="407.54"/>
    <n v="42696"/>
  </r>
  <r>
    <n v="743"/>
    <n v="28"/>
    <x v="678"/>
    <d v="2017-02-22T00:00:00"/>
    <s v="2017-02"/>
    <b v="1"/>
    <s v="Approved"/>
    <s v="Norco Bicycles"/>
    <s v="Standard"/>
    <s v="medium"/>
    <s v="small"/>
    <n v="1216.1400000000001"/>
    <n v="1082.3599999999999"/>
    <n v="33455"/>
  </r>
  <r>
    <n v="744"/>
    <n v="78"/>
    <x v="679"/>
    <d v="2017-03-20T00:00:00"/>
    <s v="2017-03"/>
    <b v="1"/>
    <s v="Approved"/>
    <s v="Giant Bicycles"/>
    <s v="Standard"/>
    <s v="medium"/>
    <s v="large"/>
    <n v="1765.3"/>
    <n v="709.48"/>
    <n v="38206"/>
  </r>
  <r>
    <n v="745"/>
    <n v="69"/>
    <x v="680"/>
    <d v="2017-11-03T00:00:00"/>
    <s v="2017-11"/>
    <b v="0"/>
    <s v="Approved"/>
    <s v="Giant Bicycles"/>
    <s v="Road"/>
    <s v="medium"/>
    <s v="medium"/>
    <n v="792.9"/>
    <n v="594.67999999999995"/>
    <n v="33879"/>
  </r>
  <r>
    <n v="746"/>
    <n v="98"/>
    <x v="681"/>
    <d v="2017-05-31T00:00:00"/>
    <s v="2017-05"/>
    <b v="1"/>
    <s v="Approved"/>
    <s v="Trek Bicycles"/>
    <s v="Standard"/>
    <s v="high"/>
    <s v="medium"/>
    <n v="358.39"/>
    <n v="215.03"/>
    <n v="38002"/>
  </r>
  <r>
    <n v="747"/>
    <n v="32"/>
    <x v="682"/>
    <d v="2017-06-21T00:00:00"/>
    <s v="2017-06"/>
    <b v="0"/>
    <s v="Approved"/>
    <s v="Giant Bicycles"/>
    <s v="Standard"/>
    <s v="medium"/>
    <s v="medium"/>
    <n v="642.70000000000005"/>
    <n v="211.37"/>
    <n v="40336"/>
  </r>
  <r>
    <n v="748"/>
    <n v="80"/>
    <x v="683"/>
    <d v="2017-12-30T00:00:00"/>
    <s v="2017-12"/>
    <b v="1"/>
    <s v="Approved"/>
    <s v="Trek Bicycles"/>
    <s v="Standard"/>
    <s v="medium"/>
    <s v="large"/>
    <n v="1469.44"/>
    <n v="596.54999999999995"/>
    <n v="41047"/>
  </r>
  <r>
    <n v="750"/>
    <n v="75"/>
    <x v="684"/>
    <d v="2017-12-28T00:00:00"/>
    <s v="2017-12"/>
    <b v="0"/>
    <s v="Approved"/>
    <s v="Giant Bicycles"/>
    <s v="Touring"/>
    <s v="medium"/>
    <s v="large"/>
    <n v="1873.97"/>
    <n v="863.95"/>
    <n v="33429"/>
  </r>
  <r>
    <n v="751"/>
    <n v="14"/>
    <x v="685"/>
    <d v="2017-05-10T00:00:00"/>
    <s v="2017-05"/>
    <b v="0"/>
    <s v="Approved"/>
    <s v="Trek Bicycles"/>
    <s v="Standard"/>
    <s v="medium"/>
    <s v="small"/>
    <n v="1386.84"/>
    <n v="1234.29"/>
    <n v="37838"/>
  </r>
  <r>
    <n v="753"/>
    <n v="22"/>
    <x v="686"/>
    <d v="2017-05-07T00:00:00"/>
    <s v="2017-05"/>
    <b v="0"/>
    <s v="Cancelled"/>
    <s v="WeareA2B"/>
    <s v="Standard"/>
    <s v="medium"/>
    <s v="medium"/>
    <n v="60.34"/>
    <n v="45.26"/>
    <n v="33552"/>
  </r>
  <r>
    <n v="754"/>
    <n v="85"/>
    <x v="687"/>
    <d v="2017-09-02T00:00:00"/>
    <s v="2017-09"/>
    <b v="0"/>
    <s v="Approved"/>
    <s v="WeareA2B"/>
    <s v="Standard"/>
    <s v="medium"/>
    <s v="medium"/>
    <n v="752.64"/>
    <n v="205.36"/>
    <n v="42218"/>
  </r>
  <r>
    <n v="755"/>
    <n v="53"/>
    <x v="688"/>
    <d v="2017-08-11T00:00:00"/>
    <s v="2017-08"/>
    <b v="1"/>
    <s v="Approved"/>
    <s v="Giant Bicycles"/>
    <s v="Standard"/>
    <s v="high"/>
    <s v="medium"/>
    <n v="1274.93"/>
    <n v="764.96"/>
    <n v="39298"/>
  </r>
  <r>
    <n v="757"/>
    <n v="27"/>
    <x v="689"/>
    <d v="2017-01-25T00:00:00"/>
    <s v="2017-01"/>
    <b v="0"/>
    <s v="Approved"/>
    <s v="Trek Bicycles"/>
    <s v="Standard"/>
    <s v="medium"/>
    <s v="medium"/>
    <n v="499.53"/>
    <n v="388.72"/>
    <n v="36334"/>
  </r>
  <r>
    <n v="758"/>
    <n v="94"/>
    <x v="690"/>
    <d v="2017-11-09T00:00:00"/>
    <s v="2017-11"/>
    <b v="1"/>
    <s v="Approved"/>
    <s v="Giant Bicycles"/>
    <s v="Standard"/>
    <s v="medium"/>
    <s v="large"/>
    <n v="1635.3"/>
    <n v="993.66"/>
    <n v="41434"/>
  </r>
  <r>
    <n v="759"/>
    <n v="94"/>
    <x v="691"/>
    <d v="2017-07-05T00:00:00"/>
    <s v="2017-07"/>
    <b v="1"/>
    <s v="Approved"/>
    <s v="Giant Bicycles"/>
    <s v="Standard"/>
    <s v="medium"/>
    <s v="large"/>
    <n v="1635.3"/>
    <n v="993.66"/>
    <n v="41434"/>
  </r>
  <r>
    <n v="760"/>
    <n v="8"/>
    <x v="692"/>
    <d v="2017-06-22T00:00:00"/>
    <s v="2017-06"/>
    <b v="1"/>
    <s v="Approved"/>
    <s v="Solex"/>
    <s v="Road"/>
    <s v="medium"/>
    <s v="small"/>
    <n v="1703.52"/>
    <n v="1516.13"/>
    <n v="41701"/>
  </r>
  <r>
    <n v="761"/>
    <n v="4"/>
    <x v="693"/>
    <d v="2017-12-20T00:00:00"/>
    <s v="2017-12"/>
    <s v="Unknown"/>
    <s v="Approved"/>
    <s v="Giant Bicycles"/>
    <s v="Standard"/>
    <s v="high"/>
    <s v="medium"/>
    <n v="1129.1300000000001"/>
    <n v="677.48"/>
    <n v="33549"/>
  </r>
  <r>
    <n v="762"/>
    <n v="6"/>
    <x v="694"/>
    <d v="2017-06-27T00:00:00"/>
    <s v="2017-06"/>
    <b v="0"/>
    <s v="Approved"/>
    <s v="Solex"/>
    <s v="Standard"/>
    <s v="high"/>
    <s v="medium"/>
    <n v="748.17"/>
    <n v="448.9"/>
    <n v="33552"/>
  </r>
  <r>
    <n v="763"/>
    <n v="44"/>
    <x v="695"/>
    <d v="2017-12-10T00:00:00"/>
    <s v="2017-12"/>
    <b v="0"/>
    <s v="Approved"/>
    <s v="WeareA2B"/>
    <s v="Standard"/>
    <s v="medium"/>
    <s v="medium"/>
    <n v="1769.64"/>
    <n v="108.76"/>
    <n v="40672"/>
  </r>
  <r>
    <n v="765"/>
    <n v="75"/>
    <x v="696"/>
    <d v="2017-05-13T00:00:00"/>
    <s v="2017-05"/>
    <b v="0"/>
    <s v="Approved"/>
    <s v="Giant Bicycles"/>
    <s v="Touring"/>
    <s v="medium"/>
    <s v="large"/>
    <n v="1873.97"/>
    <n v="863.95"/>
    <n v="38193"/>
  </r>
  <r>
    <n v="766"/>
    <n v="93"/>
    <x v="697"/>
    <d v="2017-07-26T00:00:00"/>
    <s v="2017-07"/>
    <b v="0"/>
    <s v="Approved"/>
    <s v="WeareA2B"/>
    <s v="Standard"/>
    <s v="medium"/>
    <s v="medium"/>
    <n v="1065.03"/>
    <n v="230.09"/>
    <n v="36833"/>
  </r>
  <r>
    <n v="769"/>
    <n v="69"/>
    <x v="698"/>
    <d v="2017-01-09T00:00:00"/>
    <s v="2017-01"/>
    <b v="1"/>
    <s v="Approved"/>
    <s v="Giant Bicycles"/>
    <s v="Road"/>
    <s v="medium"/>
    <s v="medium"/>
    <n v="792.9"/>
    <n v="594.67999999999995"/>
    <n v="33879"/>
  </r>
  <r>
    <n v="770"/>
    <n v="4"/>
    <x v="699"/>
    <d v="2017-09-10T00:00:00"/>
    <s v="2017-09"/>
    <s v="Unknown"/>
    <s v="Approved"/>
    <s v="Giant Bicycles"/>
    <s v="Standard"/>
    <s v="high"/>
    <s v="medium"/>
    <n v="1129.1300000000001"/>
    <n v="677.48"/>
    <n v="38258"/>
  </r>
  <r>
    <n v="771"/>
    <n v="95"/>
    <x v="700"/>
    <d v="2017-03-13T00:00:00"/>
    <s v="2017-03"/>
    <b v="0"/>
    <s v="Approved"/>
    <s v="OHM Cycles"/>
    <s v="Touring"/>
    <s v="low"/>
    <s v="medium"/>
    <n v="1073.07"/>
    <n v="933.84"/>
    <n v="41533"/>
  </r>
  <r>
    <n v="772"/>
    <n v="58"/>
    <x v="701"/>
    <d v="2017-05-10T00:00:00"/>
    <s v="2017-05"/>
    <b v="1"/>
    <s v="Approved"/>
    <s v="OHM Cycles"/>
    <s v="Standard"/>
    <s v="medium"/>
    <s v="medium"/>
    <n v="912.52"/>
    <n v="141.4"/>
    <n v="41047"/>
  </r>
  <r>
    <n v="773"/>
    <n v="39"/>
    <x v="702"/>
    <d v="2017-09-26T00:00:00"/>
    <s v="2017-09"/>
    <b v="0"/>
    <s v="Approved"/>
    <s v="Giant Bicycles"/>
    <s v="Standard"/>
    <s v="medium"/>
    <s v="large"/>
    <n v="1812.75"/>
    <n v="582.48"/>
    <n v="36498"/>
  </r>
  <r>
    <n v="774"/>
    <n v="12"/>
    <x v="703"/>
    <d v="2017-10-06T00:00:00"/>
    <s v="2017-10"/>
    <b v="0"/>
    <s v="Approved"/>
    <s v="WeareA2B"/>
    <s v="Standard"/>
    <s v="medium"/>
    <s v="medium"/>
    <n v="1231.1500000000001"/>
    <n v="161.6"/>
    <n v="38216"/>
  </r>
  <r>
    <n v="775"/>
    <n v="31"/>
    <x v="704"/>
    <d v="2017-09-04T00:00:00"/>
    <s v="2017-09"/>
    <b v="1"/>
    <s v="Approved"/>
    <s v="Giant Bicycles"/>
    <s v="Standard"/>
    <s v="medium"/>
    <s v="medium"/>
    <n v="230.91"/>
    <n v="173.18"/>
    <n v="39031"/>
  </r>
  <r>
    <n v="776"/>
    <n v="64"/>
    <x v="705"/>
    <d v="2017-04-16T00:00:00"/>
    <s v="2017-04"/>
    <b v="0"/>
    <s v="Approved"/>
    <s v="Trek Bicycles"/>
    <s v="Standard"/>
    <s v="medium"/>
    <s v="large"/>
    <n v="1469.44"/>
    <n v="596.54999999999995"/>
    <n v="40487"/>
  </r>
  <r>
    <n v="777"/>
    <n v="35"/>
    <x v="706"/>
    <d v="2017-02-04T00:00:00"/>
    <s v="2017-02"/>
    <b v="1"/>
    <s v="Approved"/>
    <s v="Trek Bicycles"/>
    <s v="Standard"/>
    <s v="low"/>
    <s v="medium"/>
    <n v="1057.51"/>
    <n v="154.4"/>
    <n v="34527"/>
  </r>
  <r>
    <n v="779"/>
    <n v="2"/>
    <x v="707"/>
    <d v="2017-06-15T00:00:00"/>
    <s v="2017-06"/>
    <b v="1"/>
    <s v="Approved"/>
    <s v="Solex"/>
    <s v="Standard"/>
    <s v="medium"/>
    <s v="medium"/>
    <n v="71.489999999999995"/>
    <n v="53.62"/>
    <n v="41245"/>
  </r>
  <r>
    <n v="780"/>
    <n v="94"/>
    <x v="708"/>
    <d v="2017-10-01T00:00:00"/>
    <s v="2017-10"/>
    <b v="0"/>
    <s v="Approved"/>
    <s v="Giant Bicycles"/>
    <s v="Standard"/>
    <s v="medium"/>
    <s v="large"/>
    <n v="1635.3"/>
    <n v="993.66"/>
    <n v="38002"/>
  </r>
  <r>
    <n v="781"/>
    <s v="Unknown"/>
    <x v="709"/>
    <d v="2017-05-10T00:00:00"/>
    <s v="2017-05"/>
    <b v="1"/>
    <s v="Approved"/>
    <s v="Unknown"/>
    <s v="Unknown"/>
    <s v="Unknown"/>
    <s v="Unknown"/>
    <n v="311.54000000000002"/>
    <s v="Unknown"/>
    <s v="Unknown"/>
  </r>
  <r>
    <n v="782"/>
    <n v="69"/>
    <x v="710"/>
    <d v="2017-02-12T00:00:00"/>
    <s v="2017-02"/>
    <b v="0"/>
    <s v="Approved"/>
    <s v="Giant Bicycles"/>
    <s v="Road"/>
    <s v="medium"/>
    <s v="medium"/>
    <n v="792.9"/>
    <n v="594.67999999999995"/>
    <n v="33879"/>
  </r>
  <r>
    <n v="783"/>
    <s v="Unknown"/>
    <x v="711"/>
    <d v="2017-08-07T00:00:00"/>
    <s v="2017-08"/>
    <b v="0"/>
    <s v="Approved"/>
    <s v="Giant Bicycles"/>
    <s v="Standard"/>
    <s v="medium"/>
    <s v="large"/>
    <n v="569.55999999999995"/>
    <n v="528.42999999999995"/>
    <n v="37874"/>
  </r>
  <r>
    <n v="784"/>
    <n v="81"/>
    <x v="712"/>
    <d v="2017-11-05T00:00:00"/>
    <s v="2017-11"/>
    <b v="1"/>
    <s v="Approved"/>
    <s v="Norco Bicycles"/>
    <s v="Standard"/>
    <s v="medium"/>
    <s v="small"/>
    <n v="586.45000000000005"/>
    <n v="521.94000000000005"/>
    <n v="41533"/>
  </r>
  <r>
    <n v="785"/>
    <n v="34"/>
    <x v="713"/>
    <d v="2017-02-03T00:00:00"/>
    <s v="2017-02"/>
    <b v="1"/>
    <s v="Approved"/>
    <s v="Norco Bicycles"/>
    <s v="Road"/>
    <s v="high"/>
    <s v="large"/>
    <n v="774.53"/>
    <n v="464.72"/>
    <n v="40336"/>
  </r>
  <r>
    <n v="786"/>
    <s v="Unknown"/>
    <x v="714"/>
    <d v="2017-04-14T00:00:00"/>
    <s v="2017-04"/>
    <b v="1"/>
    <s v="Approved"/>
    <s v="OHM Cycles"/>
    <s v="Standard"/>
    <s v="medium"/>
    <s v="medium"/>
    <n v="235.63"/>
    <n v="125.07"/>
    <n v="35667"/>
  </r>
  <r>
    <n v="787"/>
    <n v="67"/>
    <x v="715"/>
    <d v="2017-05-25T00:00:00"/>
    <s v="2017-05"/>
    <b v="0"/>
    <s v="Approved"/>
    <s v="Solex"/>
    <s v="Standard"/>
    <s v="medium"/>
    <s v="large"/>
    <n v="1071.23"/>
    <n v="380.74"/>
    <n v="40670"/>
  </r>
  <r>
    <n v="789"/>
    <n v="69"/>
    <x v="716"/>
    <d v="2017-07-03T00:00:00"/>
    <s v="2017-07"/>
    <b v="1"/>
    <s v="Approved"/>
    <s v="Norco Bicycles"/>
    <s v="Road"/>
    <s v="medium"/>
    <s v="large"/>
    <n v="1240.31"/>
    <n v="795.1"/>
    <n v="42226"/>
  </r>
  <r>
    <n v="790"/>
    <n v="18"/>
    <x v="717"/>
    <d v="2017-03-29T00:00:00"/>
    <s v="2017-03"/>
    <b v="0"/>
    <s v="Approved"/>
    <s v="Solex"/>
    <s v="Standard"/>
    <s v="medium"/>
    <s v="medium"/>
    <n v="575.27"/>
    <n v="431.45"/>
    <n v="35667"/>
  </r>
  <r>
    <n v="791"/>
    <n v="64"/>
    <x v="718"/>
    <d v="2017-07-18T00:00:00"/>
    <s v="2017-07"/>
    <b v="0"/>
    <s v="Approved"/>
    <s v="Giant Bicycles"/>
    <s v="Standard"/>
    <s v="high"/>
    <s v="small"/>
    <n v="1977.36"/>
    <n v="1759.85"/>
    <n v="42172"/>
  </r>
  <r>
    <n v="792"/>
    <n v="80"/>
    <x v="719"/>
    <d v="2017-09-15T00:00:00"/>
    <s v="2017-09"/>
    <b v="1"/>
    <s v="Approved"/>
    <s v="OHM Cycles"/>
    <s v="Touring"/>
    <s v="low"/>
    <s v="medium"/>
    <n v="1073.07"/>
    <n v="933.84"/>
    <n v="35455"/>
  </r>
  <r>
    <n v="793"/>
    <n v="3"/>
    <x v="720"/>
    <d v="2017-04-27T00:00:00"/>
    <s v="2017-04"/>
    <b v="1"/>
    <s v="Approved"/>
    <s v="Trek Bicycles"/>
    <s v="Standard"/>
    <s v="medium"/>
    <s v="large"/>
    <n v="2091.4699999999998"/>
    <n v="388.92"/>
    <n v="39526"/>
  </r>
  <r>
    <n v="794"/>
    <n v="71"/>
    <x v="721"/>
    <d v="2017-11-20T00:00:00"/>
    <s v="2017-11"/>
    <b v="1"/>
    <s v="Approved"/>
    <s v="Solex"/>
    <s v="Standard"/>
    <s v="high"/>
    <s v="large"/>
    <n v="1842.92"/>
    <n v="1105.75"/>
    <n v="34996"/>
  </r>
  <r>
    <n v="795"/>
    <n v="5"/>
    <x v="722"/>
    <d v="2017-06-05T00:00:00"/>
    <s v="2017-06"/>
    <b v="1"/>
    <s v="Cancelled"/>
    <s v="Trek Bicycles"/>
    <s v="Mountain"/>
    <s v="low"/>
    <s v="medium"/>
    <n v="574.64"/>
    <n v="459.71"/>
    <n v="40784"/>
  </r>
  <r>
    <n v="796"/>
    <n v="71"/>
    <x v="723"/>
    <d v="2017-10-15T00:00:00"/>
    <s v="2017-10"/>
    <b v="0"/>
    <s v="Approved"/>
    <s v="Solex"/>
    <s v="Standard"/>
    <s v="high"/>
    <s v="large"/>
    <n v="1842.92"/>
    <n v="1105.75"/>
    <n v="34996"/>
  </r>
  <r>
    <n v="797"/>
    <n v="30"/>
    <x v="724"/>
    <d v="2017-02-08T00:00:00"/>
    <s v="2017-02"/>
    <b v="0"/>
    <s v="Approved"/>
    <s v="Solex"/>
    <s v="Standard"/>
    <s v="high"/>
    <s v="medium"/>
    <n v="748.17"/>
    <n v="448.9"/>
    <n v="33552"/>
  </r>
  <r>
    <n v="798"/>
    <n v="3"/>
    <x v="725"/>
    <d v="2017-11-06T00:00:00"/>
    <s v="2017-11"/>
    <b v="1"/>
    <s v="Approved"/>
    <s v="Trek Bicycles"/>
    <s v="Standard"/>
    <s v="medium"/>
    <s v="large"/>
    <n v="2091.4699999999998"/>
    <n v="388.92"/>
    <n v="40670"/>
  </r>
  <r>
    <n v="799"/>
    <n v="3"/>
    <x v="726"/>
    <d v="2017-11-04T00:00:00"/>
    <s v="2017-11"/>
    <b v="1"/>
    <s v="Approved"/>
    <s v="Trek Bicycles"/>
    <s v="Standard"/>
    <s v="medium"/>
    <s v="large"/>
    <n v="2091.4699999999998"/>
    <n v="388.92"/>
    <n v="40336"/>
  </r>
  <r>
    <n v="800"/>
    <n v="87"/>
    <x v="727"/>
    <d v="2017-08-03T00:00:00"/>
    <s v="2017-08"/>
    <b v="0"/>
    <s v="Approved"/>
    <s v="OHM Cycles"/>
    <s v="Standard"/>
    <s v="medium"/>
    <s v="medium"/>
    <n v="1636.9"/>
    <n v="44.71"/>
    <n v="40410"/>
  </r>
  <r>
    <n v="801"/>
    <n v="21"/>
    <x v="728"/>
    <d v="2017-10-09T00:00:00"/>
    <s v="2017-10"/>
    <b v="0"/>
    <s v="Approved"/>
    <s v="WeareA2B"/>
    <s v="Touring"/>
    <s v="medium"/>
    <s v="medium"/>
    <n v="1466.68"/>
    <n v="363.25"/>
    <n v="38693"/>
  </r>
  <r>
    <n v="803"/>
    <n v="67"/>
    <x v="729"/>
    <d v="2017-04-12T00:00:00"/>
    <s v="2017-04"/>
    <b v="0"/>
    <s v="Approved"/>
    <s v="Norco Bicycles"/>
    <s v="Road"/>
    <s v="medium"/>
    <s v="medium"/>
    <n v="544.04999999999995"/>
    <n v="376.84"/>
    <n v="38647"/>
  </r>
  <r>
    <n v="806"/>
    <n v="82"/>
    <x v="730"/>
    <d v="2017-06-21T00:00:00"/>
    <s v="2017-06"/>
    <b v="1"/>
    <s v="Approved"/>
    <s v="Giant Bicycles"/>
    <s v="Road"/>
    <s v="medium"/>
    <s v="medium"/>
    <n v="1538.99"/>
    <n v="829.65"/>
    <n v="40553"/>
  </r>
  <r>
    <n v="807"/>
    <n v="12"/>
    <x v="731"/>
    <d v="2017-02-17T00:00:00"/>
    <s v="2017-02"/>
    <b v="1"/>
    <s v="Approved"/>
    <s v="WeareA2B"/>
    <s v="Standard"/>
    <s v="medium"/>
    <s v="medium"/>
    <n v="1231.1500000000001"/>
    <n v="161.6"/>
    <n v="38216"/>
  </r>
  <r>
    <n v="808"/>
    <n v="99"/>
    <x v="732"/>
    <d v="2017-11-10T00:00:00"/>
    <s v="2017-11"/>
    <b v="0"/>
    <s v="Approved"/>
    <s v="OHM Cycles"/>
    <s v="Standard"/>
    <s v="medium"/>
    <s v="medium"/>
    <n v="1227.3399999999999"/>
    <n v="770.89"/>
    <n v="34556"/>
  </r>
  <r>
    <n v="809"/>
    <n v="41"/>
    <x v="733"/>
    <d v="2017-07-27T00:00:00"/>
    <s v="2017-07"/>
    <b v="0"/>
    <s v="Approved"/>
    <s v="Solex"/>
    <s v="Road"/>
    <s v="medium"/>
    <s v="medium"/>
    <n v="416.98"/>
    <n v="312.74"/>
    <n v="35560"/>
  </r>
  <r>
    <n v="810"/>
    <n v="47"/>
    <x v="734"/>
    <d v="2017-08-16T00:00:00"/>
    <s v="2017-08"/>
    <b v="1"/>
    <s v="Approved"/>
    <s v="Trek Bicycles"/>
    <s v="Road"/>
    <s v="low"/>
    <s v="small"/>
    <n v="1720.7"/>
    <n v="1531.42"/>
    <n v="38991"/>
  </r>
  <r>
    <n v="811"/>
    <n v="19"/>
    <x v="735"/>
    <d v="2017-07-10T00:00:00"/>
    <s v="2017-07"/>
    <b v="1"/>
    <s v="Approved"/>
    <s v="OHM Cycles"/>
    <s v="Road"/>
    <s v="high"/>
    <s v="large"/>
    <n v="12.01"/>
    <n v="7.21"/>
    <n v="39880"/>
  </r>
  <r>
    <n v="813"/>
    <n v="76"/>
    <x v="736"/>
    <d v="2017-01-26T00:00:00"/>
    <s v="2017-01"/>
    <b v="0"/>
    <s v="Approved"/>
    <s v="WeareA2B"/>
    <s v="Standard"/>
    <s v="low"/>
    <s v="medium"/>
    <n v="642.30999999999995"/>
    <n v="513.85"/>
    <n v="33429"/>
  </r>
  <r>
    <n v="814"/>
    <s v="Unknown"/>
    <x v="737"/>
    <d v="2017-07-24T00:00:00"/>
    <s v="2017-07"/>
    <b v="0"/>
    <s v="Approved"/>
    <s v="Trek Bicycles"/>
    <s v="Road"/>
    <s v="medium"/>
    <s v="medium"/>
    <n v="290.62"/>
    <n v="215.14"/>
    <n v="35667"/>
  </r>
  <r>
    <n v="815"/>
    <n v="22"/>
    <x v="738"/>
    <d v="2017-10-19T00:00:00"/>
    <s v="2017-10"/>
    <b v="1"/>
    <s v="Approved"/>
    <s v="WeareA2B"/>
    <s v="Standard"/>
    <s v="medium"/>
    <s v="medium"/>
    <n v="60.34"/>
    <n v="45.26"/>
    <n v="42696"/>
  </r>
  <r>
    <n v="817"/>
    <n v="18"/>
    <x v="739"/>
    <d v="2017-05-07T00:00:00"/>
    <s v="2017-05"/>
    <b v="0"/>
    <s v="Approved"/>
    <s v="Solex"/>
    <s v="Standard"/>
    <s v="medium"/>
    <s v="medium"/>
    <n v="575.27"/>
    <n v="431.45"/>
    <n v="41345"/>
  </r>
  <r>
    <n v="819"/>
    <n v="38"/>
    <x v="740"/>
    <d v="2017-05-12T00:00:00"/>
    <s v="2017-05"/>
    <b v="1"/>
    <s v="Approved"/>
    <s v="Trek Bicycles"/>
    <s v="Standard"/>
    <s v="medium"/>
    <s v="large"/>
    <n v="2091.4699999999998"/>
    <n v="388.92"/>
    <n v="41167"/>
  </r>
  <r>
    <n v="821"/>
    <n v="2"/>
    <x v="741"/>
    <d v="2017-01-24T00:00:00"/>
    <s v="2017-01"/>
    <b v="1"/>
    <s v="Approved"/>
    <s v="Solex"/>
    <s v="Standard"/>
    <s v="medium"/>
    <s v="medium"/>
    <n v="71.489999999999995"/>
    <n v="53.62"/>
    <n v="37659"/>
  </r>
  <r>
    <n v="822"/>
    <n v="45"/>
    <x v="742"/>
    <d v="2017-02-11T00:00:00"/>
    <s v="2017-02"/>
    <b v="1"/>
    <s v="Approved"/>
    <s v="Solex"/>
    <s v="Standard"/>
    <s v="medium"/>
    <s v="medium"/>
    <n v="441.49"/>
    <n v="84.99"/>
    <n v="33879"/>
  </r>
  <r>
    <n v="823"/>
    <n v="51"/>
    <x v="743"/>
    <d v="2017-05-07T00:00:00"/>
    <s v="2017-05"/>
    <b v="0"/>
    <s v="Approved"/>
    <s v="OHM Cycles"/>
    <s v="Standard"/>
    <s v="high"/>
    <s v="medium"/>
    <n v="2005.66"/>
    <n v="1203.4000000000001"/>
    <n v="37220"/>
  </r>
  <r>
    <n v="824"/>
    <n v="75"/>
    <x v="744"/>
    <d v="2017-06-20T00:00:00"/>
    <s v="2017-06"/>
    <b v="0"/>
    <s v="Approved"/>
    <s v="Giant Bicycles"/>
    <s v="Touring"/>
    <s v="medium"/>
    <s v="large"/>
    <n v="1873.97"/>
    <n v="863.95"/>
    <n v="38859"/>
  </r>
  <r>
    <n v="825"/>
    <n v="30"/>
    <x v="745"/>
    <d v="2017-01-03T00:00:00"/>
    <s v="2017-01"/>
    <b v="1"/>
    <s v="Approved"/>
    <s v="Solex"/>
    <s v="Standard"/>
    <s v="high"/>
    <s v="medium"/>
    <n v="748.17"/>
    <n v="448.9"/>
    <n v="33552"/>
  </r>
  <r>
    <n v="826"/>
    <n v="2"/>
    <x v="746"/>
    <d v="2017-09-20T00:00:00"/>
    <s v="2017-09"/>
    <b v="0"/>
    <s v="Approved"/>
    <s v="Giant Bicycles"/>
    <s v="Road"/>
    <s v="low"/>
    <s v="small"/>
    <n v="590.26"/>
    <n v="525.33000000000004"/>
    <n v="36668"/>
  </r>
  <r>
    <n v="827"/>
    <n v="27"/>
    <x v="747"/>
    <d v="2017-08-03T00:00:00"/>
    <s v="2017-08"/>
    <b v="1"/>
    <s v="Approved"/>
    <s v="Trek Bicycles"/>
    <s v="Standard"/>
    <s v="medium"/>
    <s v="medium"/>
    <n v="499.53"/>
    <n v="388.72"/>
    <n v="36334"/>
  </r>
  <r>
    <n v="828"/>
    <n v="36"/>
    <x v="748"/>
    <d v="2017-04-10T00:00:00"/>
    <s v="2017-04"/>
    <b v="0"/>
    <s v="Approved"/>
    <s v="Solex"/>
    <s v="Standard"/>
    <s v="low"/>
    <s v="medium"/>
    <n v="1289.8499999999999"/>
    <n v="74.510000000000005"/>
    <n v="39427"/>
  </r>
  <r>
    <n v="829"/>
    <n v="1"/>
    <x v="749"/>
    <d v="2017-02-04T00:00:00"/>
    <s v="2017-02"/>
    <b v="0"/>
    <s v="Approved"/>
    <s v="Giant Bicycles"/>
    <s v="Standard"/>
    <s v="medium"/>
    <s v="medium"/>
    <n v="1403.5"/>
    <n v="954.82"/>
    <n v="41245"/>
  </r>
  <r>
    <n v="830"/>
    <n v="82"/>
    <x v="750"/>
    <d v="2017-11-08T00:00:00"/>
    <s v="2017-11"/>
    <b v="1"/>
    <s v="Approved"/>
    <s v="Norco Bicycles"/>
    <s v="Standard"/>
    <s v="high"/>
    <s v="medium"/>
    <n v="1148.6400000000001"/>
    <n v="689.18"/>
    <n v="42226"/>
  </r>
  <r>
    <n v="831"/>
    <n v="23"/>
    <x v="751"/>
    <d v="2017-01-25T00:00:00"/>
    <s v="2017-01"/>
    <b v="1"/>
    <s v="Approved"/>
    <s v="Norco Bicycles"/>
    <s v="Mountain"/>
    <s v="low"/>
    <s v="small"/>
    <n v="688.63"/>
    <n v="612.88"/>
    <n v="39031"/>
  </r>
  <r>
    <n v="832"/>
    <n v="16"/>
    <x v="752"/>
    <d v="2017-07-30T00:00:00"/>
    <s v="2017-07"/>
    <b v="0"/>
    <s v="Approved"/>
    <s v="Norco Bicycles"/>
    <s v="Standard"/>
    <s v="high"/>
    <s v="small"/>
    <n v="1661.92"/>
    <n v="1479.11"/>
    <n v="34586"/>
  </r>
  <r>
    <n v="833"/>
    <n v="44"/>
    <x v="753"/>
    <d v="2017-03-14T00:00:00"/>
    <s v="2017-03"/>
    <b v="1"/>
    <s v="Approved"/>
    <s v="WeareA2B"/>
    <s v="Standard"/>
    <s v="medium"/>
    <s v="medium"/>
    <n v="1769.64"/>
    <n v="108.76"/>
    <n v="40672"/>
  </r>
  <r>
    <n v="834"/>
    <n v="88"/>
    <x v="754"/>
    <d v="2017-10-23T00:00:00"/>
    <s v="2017-10"/>
    <b v="0"/>
    <s v="Approved"/>
    <s v="Norco Bicycles"/>
    <s v="Standard"/>
    <s v="medium"/>
    <s v="medium"/>
    <n v="1198.46"/>
    <n v="381.1"/>
    <n v="36145"/>
  </r>
  <r>
    <n v="838"/>
    <n v="85"/>
    <x v="755"/>
    <d v="2017-10-20T00:00:00"/>
    <s v="2017-10"/>
    <b v="0"/>
    <s v="Approved"/>
    <s v="WeareA2B"/>
    <s v="Standard"/>
    <s v="medium"/>
    <s v="medium"/>
    <n v="1228.07"/>
    <n v="400.91"/>
    <n v="36668"/>
  </r>
  <r>
    <n v="840"/>
    <n v="30"/>
    <x v="756"/>
    <d v="2017-12-07T00:00:00"/>
    <s v="2017-12"/>
    <b v="1"/>
    <s v="Approved"/>
    <s v="Solex"/>
    <s v="Standard"/>
    <s v="high"/>
    <s v="medium"/>
    <n v="748.17"/>
    <n v="448.9"/>
    <n v="33552"/>
  </r>
  <r>
    <n v="841"/>
    <n v="45"/>
    <x v="757"/>
    <d v="2017-01-16T00:00:00"/>
    <s v="2017-01"/>
    <b v="1"/>
    <s v="Approved"/>
    <s v="Solex"/>
    <s v="Standard"/>
    <s v="medium"/>
    <s v="medium"/>
    <n v="441.49"/>
    <n v="84.99"/>
    <n v="37220"/>
  </r>
  <r>
    <n v="844"/>
    <n v="40"/>
    <x v="758"/>
    <d v="2017-07-09T00:00:00"/>
    <s v="2017-07"/>
    <s v="Unknown"/>
    <s v="Approved"/>
    <s v="OHM Cycles"/>
    <s v="Standard"/>
    <s v="high"/>
    <s v="medium"/>
    <n v="1458.17"/>
    <n v="874.9"/>
    <n v="36498"/>
  </r>
  <r>
    <n v="845"/>
    <n v="81"/>
    <x v="759"/>
    <d v="2017-04-14T00:00:00"/>
    <s v="2017-04"/>
    <b v="1"/>
    <s v="Approved"/>
    <s v="Solex"/>
    <s v="Standard"/>
    <s v="medium"/>
    <s v="medium"/>
    <n v="1151.96"/>
    <n v="649.49"/>
    <n v="36498"/>
  </r>
  <r>
    <n v="846"/>
    <n v="95"/>
    <x v="760"/>
    <d v="2017-03-26T00:00:00"/>
    <s v="2017-03"/>
    <b v="0"/>
    <s v="Approved"/>
    <s v="OHM Cycles"/>
    <s v="Touring"/>
    <s v="low"/>
    <s v="medium"/>
    <n v="1073.07"/>
    <n v="933.84"/>
    <n v="36145"/>
  </r>
  <r>
    <n v="848"/>
    <n v="38"/>
    <x v="761"/>
    <d v="2017-08-28T00:00:00"/>
    <s v="2017-08"/>
    <b v="1"/>
    <s v="Approved"/>
    <s v="Solex"/>
    <s v="Standard"/>
    <s v="medium"/>
    <s v="medium"/>
    <n v="1577.53"/>
    <n v="826.51"/>
    <n v="39526"/>
  </r>
  <r>
    <n v="849"/>
    <n v="57"/>
    <x v="762"/>
    <d v="2017-07-18T00:00:00"/>
    <s v="2017-07"/>
    <b v="1"/>
    <s v="Approved"/>
    <s v="WeareA2B"/>
    <s v="Touring"/>
    <s v="medium"/>
    <s v="large"/>
    <n v="1890.39"/>
    <n v="260.14"/>
    <n v="42145"/>
  </r>
  <r>
    <n v="850"/>
    <n v="93"/>
    <x v="763"/>
    <d v="2017-02-08T00:00:00"/>
    <s v="2017-02"/>
    <b v="0"/>
    <s v="Approved"/>
    <s v="WeareA2B"/>
    <s v="Standard"/>
    <s v="medium"/>
    <s v="medium"/>
    <n v="1065.03"/>
    <n v="230.09"/>
    <n v="37874"/>
  </r>
  <r>
    <n v="851"/>
    <s v="Unknown"/>
    <x v="764"/>
    <d v="2017-12-12T00:00:00"/>
    <s v="2017-12"/>
    <b v="1"/>
    <s v="Approved"/>
    <s v="Norco Bicycles"/>
    <s v="Standard"/>
    <s v="medium"/>
    <s v="medium"/>
    <n v="360.4"/>
    <n v="270.3"/>
    <n v="42710"/>
  </r>
  <r>
    <n v="852"/>
    <n v="4"/>
    <x v="765"/>
    <d v="2017-09-28T00:00:00"/>
    <s v="2017-09"/>
    <b v="0"/>
    <s v="Approved"/>
    <s v="Solex"/>
    <s v="Standard"/>
    <s v="medium"/>
    <s v="medium"/>
    <n v="1483.2"/>
    <n v="99.59"/>
    <n v="36146"/>
  </r>
  <r>
    <n v="853"/>
    <n v="56"/>
    <x v="766"/>
    <d v="2017-08-21T00:00:00"/>
    <s v="2017-08"/>
    <b v="0"/>
    <s v="Approved"/>
    <s v="OHM Cycles"/>
    <s v="Standard"/>
    <s v="medium"/>
    <s v="medium"/>
    <n v="183.86"/>
    <n v="137.9"/>
    <n v="36146"/>
  </r>
  <r>
    <n v="854"/>
    <n v="32"/>
    <x v="767"/>
    <d v="2017-03-25T00:00:00"/>
    <s v="2017-03"/>
    <b v="0"/>
    <s v="Approved"/>
    <s v="Giant Bicycles"/>
    <s v="Standard"/>
    <s v="medium"/>
    <s v="medium"/>
    <n v="642.70000000000005"/>
    <n v="211.37"/>
    <n v="37337"/>
  </r>
  <r>
    <n v="855"/>
    <n v="2"/>
    <x v="768"/>
    <d v="2017-06-15T00:00:00"/>
    <s v="2017-06"/>
    <b v="0"/>
    <s v="Approved"/>
    <s v="Solex"/>
    <s v="Standard"/>
    <s v="medium"/>
    <s v="medium"/>
    <n v="71.489999999999995"/>
    <n v="53.62"/>
    <n v="40784"/>
  </r>
  <r>
    <n v="856"/>
    <s v="Unknown"/>
    <x v="769"/>
    <d v="2017-02-12T00:00:00"/>
    <s v="2017-02"/>
    <b v="0"/>
    <s v="Approved"/>
    <s v="Trek Bicycles"/>
    <s v="Standard"/>
    <s v="high"/>
    <s v="medium"/>
    <n v="495.72"/>
    <n v="297.43"/>
    <n v="42710"/>
  </r>
  <r>
    <n v="857"/>
    <n v="32"/>
    <x v="770"/>
    <d v="2017-09-10T00:00:00"/>
    <s v="2017-09"/>
    <b v="1"/>
    <s v="Approved"/>
    <s v="Giant Bicycles"/>
    <s v="Standard"/>
    <s v="medium"/>
    <s v="medium"/>
    <n v="642.70000000000005"/>
    <n v="211.37"/>
    <n v="37337"/>
  </r>
  <r>
    <n v="858"/>
    <n v="81"/>
    <x v="771"/>
    <d v="2017-03-08T00:00:00"/>
    <s v="2017-03"/>
    <b v="1"/>
    <s v="Cancelled"/>
    <s v="Norco Bicycles"/>
    <s v="Standard"/>
    <s v="medium"/>
    <s v="small"/>
    <n v="586.45000000000005"/>
    <n v="521.94000000000005"/>
    <n v="33429"/>
  </r>
  <r>
    <n v="859"/>
    <n v="40"/>
    <x v="772"/>
    <d v="2017-03-13T00:00:00"/>
    <s v="2017-03"/>
    <b v="1"/>
    <s v="Approved"/>
    <s v="OHM Cycles"/>
    <s v="Standard"/>
    <s v="high"/>
    <s v="medium"/>
    <n v="1458.17"/>
    <n v="874.9"/>
    <n v="39526"/>
  </r>
  <r>
    <n v="860"/>
    <n v="78"/>
    <x v="773"/>
    <d v="2017-02-22T00:00:00"/>
    <s v="2017-02"/>
    <b v="0"/>
    <s v="Approved"/>
    <s v="Giant Bicycles"/>
    <s v="Standard"/>
    <s v="medium"/>
    <s v="large"/>
    <n v="1765.3"/>
    <n v="709.48"/>
    <n v="38193"/>
  </r>
  <r>
    <n v="861"/>
    <n v="16"/>
    <x v="774"/>
    <d v="2017-07-10T00:00:00"/>
    <s v="2017-07"/>
    <b v="1"/>
    <s v="Approved"/>
    <s v="Norco Bicycles"/>
    <s v="Standard"/>
    <s v="high"/>
    <s v="small"/>
    <n v="1661.92"/>
    <n v="1479.11"/>
    <n v="34586"/>
  </r>
  <r>
    <n v="862"/>
    <n v="92"/>
    <x v="775"/>
    <d v="2017-08-21T00:00:00"/>
    <s v="2017-08"/>
    <b v="0"/>
    <s v="Approved"/>
    <s v="WeareA2B"/>
    <s v="Standard"/>
    <s v="medium"/>
    <s v="small"/>
    <n v="1415.01"/>
    <n v="1259.3599999999999"/>
    <n v="37539"/>
  </r>
  <r>
    <n v="863"/>
    <n v="100"/>
    <x v="776"/>
    <d v="2017-03-07T00:00:00"/>
    <s v="2017-03"/>
    <b v="1"/>
    <s v="Approved"/>
    <s v="Norco Bicycles"/>
    <s v="Road"/>
    <s v="medium"/>
    <s v="medium"/>
    <n v="1036.5899999999999"/>
    <n v="206.35"/>
    <n v="33364"/>
  </r>
  <r>
    <n v="864"/>
    <n v="95"/>
    <x v="777"/>
    <d v="2017-01-03T00:00:00"/>
    <s v="2017-01"/>
    <b v="0"/>
    <s v="Approved"/>
    <s v="Giant Bicycles"/>
    <s v="Standard"/>
    <s v="medium"/>
    <s v="large"/>
    <n v="569.55999999999995"/>
    <n v="528.42999999999995"/>
    <n v="37874"/>
  </r>
  <r>
    <n v="865"/>
    <n v="56"/>
    <x v="778"/>
    <d v="2017-01-23T00:00:00"/>
    <s v="2017-01"/>
    <b v="0"/>
    <s v="Approved"/>
    <s v="OHM Cycles"/>
    <s v="Standard"/>
    <s v="medium"/>
    <s v="medium"/>
    <n v="183.86"/>
    <n v="137.9"/>
    <n v="33259"/>
  </r>
  <r>
    <n v="866"/>
    <n v="87"/>
    <x v="779"/>
    <d v="2017-11-13T00:00:00"/>
    <s v="2017-11"/>
    <b v="0"/>
    <s v="Approved"/>
    <s v="Giant Bicycles"/>
    <s v="Standard"/>
    <s v="high"/>
    <s v="medium"/>
    <n v="1179"/>
    <n v="707.4"/>
    <n v="35667"/>
  </r>
  <r>
    <n v="867"/>
    <n v="45"/>
    <x v="780"/>
    <d v="2017-04-14T00:00:00"/>
    <s v="2017-04"/>
    <b v="0"/>
    <s v="Approved"/>
    <s v="Trek Bicycles"/>
    <s v="Road"/>
    <s v="low"/>
    <s v="medium"/>
    <n v="980.37"/>
    <n v="234.43"/>
    <n v="38258"/>
  </r>
  <r>
    <n v="868"/>
    <n v="88"/>
    <x v="781"/>
    <d v="2017-06-15T00:00:00"/>
    <s v="2017-06"/>
    <b v="0"/>
    <s v="Approved"/>
    <s v="Norco Bicycles"/>
    <s v="Standard"/>
    <s v="medium"/>
    <s v="medium"/>
    <n v="1198.46"/>
    <n v="381.1"/>
    <n v="36145"/>
  </r>
  <r>
    <n v="869"/>
    <n v="98"/>
    <x v="782"/>
    <d v="2017-07-23T00:00:00"/>
    <s v="2017-07"/>
    <b v="0"/>
    <s v="Approved"/>
    <s v="Trek Bicycles"/>
    <s v="Standard"/>
    <s v="high"/>
    <s v="medium"/>
    <n v="358.39"/>
    <n v="215.03"/>
    <n v="38002"/>
  </r>
  <r>
    <n v="870"/>
    <n v="19"/>
    <x v="783"/>
    <d v="2017-01-19T00:00:00"/>
    <s v="2017-01"/>
    <b v="1"/>
    <s v="Approved"/>
    <s v="OHM Cycles"/>
    <s v="Road"/>
    <s v="high"/>
    <s v="large"/>
    <n v="12.01"/>
    <n v="7.21"/>
    <n v="39880"/>
  </r>
  <r>
    <n v="871"/>
    <n v="38"/>
    <x v="784"/>
    <d v="2017-10-22T00:00:00"/>
    <s v="2017-10"/>
    <b v="0"/>
    <s v="Approved"/>
    <s v="Solex"/>
    <s v="Standard"/>
    <s v="medium"/>
    <s v="medium"/>
    <n v="1577.53"/>
    <n v="826.51"/>
    <n v="35560"/>
  </r>
  <r>
    <n v="872"/>
    <n v="68"/>
    <x v="785"/>
    <d v="2017-07-24T00:00:00"/>
    <s v="2017-07"/>
    <b v="0"/>
    <s v="Approved"/>
    <s v="OHM Cycles"/>
    <s v="Standard"/>
    <s v="medium"/>
    <s v="medium"/>
    <n v="1636.9"/>
    <n v="44.71"/>
    <n v="40410"/>
  </r>
  <r>
    <n v="873"/>
    <n v="78"/>
    <x v="786"/>
    <d v="2017-05-17T00:00:00"/>
    <s v="2017-05"/>
    <b v="1"/>
    <s v="Approved"/>
    <s v="Giant Bicycles"/>
    <s v="Standard"/>
    <s v="medium"/>
    <s v="large"/>
    <n v="1765.3"/>
    <n v="709.48"/>
    <n v="42226"/>
  </r>
  <r>
    <n v="874"/>
    <n v="73"/>
    <x v="787"/>
    <d v="2017-07-25T00:00:00"/>
    <s v="2017-07"/>
    <b v="1"/>
    <s v="Approved"/>
    <s v="Solex"/>
    <s v="Standard"/>
    <s v="medium"/>
    <s v="medium"/>
    <n v="1945.43"/>
    <n v="333.18"/>
    <n v="40553"/>
  </r>
  <r>
    <n v="876"/>
    <n v="40"/>
    <x v="788"/>
    <d v="2017-07-02T00:00:00"/>
    <s v="2017-07"/>
    <b v="1"/>
    <s v="Approved"/>
    <s v="OHM Cycles"/>
    <s v="Standard"/>
    <s v="high"/>
    <s v="medium"/>
    <n v="1458.17"/>
    <n v="874.9"/>
    <n v="41848"/>
  </r>
  <r>
    <n v="877"/>
    <n v="7"/>
    <x v="789"/>
    <d v="2017-11-13T00:00:00"/>
    <s v="2017-11"/>
    <b v="1"/>
    <s v="Approved"/>
    <s v="Trek Bicycles"/>
    <s v="Road"/>
    <s v="low"/>
    <s v="medium"/>
    <n v="980.37"/>
    <n v="234.43"/>
    <n v="38693"/>
  </r>
  <r>
    <n v="878"/>
    <n v="1"/>
    <x v="790"/>
    <d v="2017-06-06T00:00:00"/>
    <s v="2017-06"/>
    <b v="1"/>
    <s v="Approved"/>
    <s v="Giant Bicycles"/>
    <s v="Touring"/>
    <s v="medium"/>
    <s v="large"/>
    <n v="1873.97"/>
    <n v="863.95"/>
    <n v="42226"/>
  </r>
  <r>
    <n v="880"/>
    <n v="45"/>
    <x v="791"/>
    <d v="2017-03-18T00:00:00"/>
    <s v="2017-03"/>
    <b v="1"/>
    <s v="Approved"/>
    <s v="Trek Bicycles"/>
    <s v="Road"/>
    <s v="low"/>
    <s v="medium"/>
    <n v="980.37"/>
    <n v="234.43"/>
    <n v="38258"/>
  </r>
  <r>
    <n v="881"/>
    <n v="43"/>
    <x v="792"/>
    <d v="2017-11-20T00:00:00"/>
    <s v="2017-11"/>
    <b v="0"/>
    <s v="Approved"/>
    <s v="Solex"/>
    <s v="Standard"/>
    <s v="medium"/>
    <s v="medium"/>
    <n v="1151.96"/>
    <n v="649.49"/>
    <n v="36498"/>
  </r>
  <r>
    <n v="882"/>
    <n v="66"/>
    <x v="793"/>
    <d v="2017-05-11T00:00:00"/>
    <s v="2017-05"/>
    <b v="1"/>
    <s v="Approved"/>
    <s v="Giant Bicycles"/>
    <s v="Road"/>
    <s v="low"/>
    <s v="small"/>
    <n v="590.26"/>
    <n v="525.33000000000004"/>
    <n v="40487"/>
  </r>
  <r>
    <n v="884"/>
    <n v="51"/>
    <x v="794"/>
    <d v="2017-09-13T00:00:00"/>
    <s v="2017-09"/>
    <b v="0"/>
    <s v="Approved"/>
    <s v="OHM Cycles"/>
    <s v="Standard"/>
    <s v="high"/>
    <s v="medium"/>
    <n v="2005.66"/>
    <n v="1203.4000000000001"/>
    <n v="37220"/>
  </r>
  <r>
    <n v="886"/>
    <n v="8"/>
    <x v="795"/>
    <d v="2017-02-24T00:00:00"/>
    <s v="2017-02"/>
    <b v="1"/>
    <s v="Approved"/>
    <s v="Solex"/>
    <s v="Road"/>
    <s v="medium"/>
    <s v="small"/>
    <n v="1703.52"/>
    <n v="1516.13"/>
    <n v="40649"/>
  </r>
  <r>
    <n v="888"/>
    <n v="55"/>
    <x v="796"/>
    <d v="2017-12-10T00:00:00"/>
    <s v="2017-12"/>
    <b v="1"/>
    <s v="Approved"/>
    <s v="Trek Bicycles"/>
    <s v="Road"/>
    <s v="medium"/>
    <s v="large"/>
    <n v="1894.19"/>
    <n v="598.76"/>
    <n v="42295"/>
  </r>
  <r>
    <n v="889"/>
    <n v="87"/>
    <x v="797"/>
    <d v="2017-08-14T00:00:00"/>
    <s v="2017-08"/>
    <b v="0"/>
    <s v="Approved"/>
    <s v="OHM Cycles"/>
    <s v="Standard"/>
    <s v="medium"/>
    <s v="medium"/>
    <n v="1636.9"/>
    <n v="44.71"/>
    <n v="38859"/>
  </r>
  <r>
    <n v="891"/>
    <n v="40"/>
    <x v="798"/>
    <d v="2017-09-09T00:00:00"/>
    <s v="2017-09"/>
    <b v="1"/>
    <s v="Approved"/>
    <s v="OHM Cycles"/>
    <s v="Standard"/>
    <s v="high"/>
    <s v="medium"/>
    <n v="1458.17"/>
    <n v="874.9"/>
    <n v="38750"/>
  </r>
  <r>
    <n v="892"/>
    <s v="Unknown"/>
    <x v="799"/>
    <d v="2017-07-23T00:00:00"/>
    <s v="2017-07"/>
    <b v="1"/>
    <s v="Approved"/>
    <s v="OHM Cycles"/>
    <s v="Standard"/>
    <s v="high"/>
    <s v="medium"/>
    <n v="227.88"/>
    <n v="136.72999999999999"/>
    <n v="38258"/>
  </r>
  <r>
    <n v="893"/>
    <n v="66"/>
    <x v="800"/>
    <d v="2017-12-17T00:00:00"/>
    <s v="2017-12"/>
    <b v="0"/>
    <s v="Cancelled"/>
    <s v="Giant Bicycles"/>
    <s v="Road"/>
    <s v="low"/>
    <s v="small"/>
    <n v="590.26"/>
    <n v="525.33000000000004"/>
    <n v="40487"/>
  </r>
  <r>
    <n v="894"/>
    <n v="6"/>
    <x v="801"/>
    <d v="2017-06-29T00:00:00"/>
    <s v="2017-06"/>
    <b v="1"/>
    <s v="Approved"/>
    <s v="OHM Cycles"/>
    <s v="Standard"/>
    <s v="high"/>
    <s v="medium"/>
    <n v="227.88"/>
    <n v="136.72999999999999"/>
    <n v="37659"/>
  </r>
  <r>
    <n v="895"/>
    <n v="39"/>
    <x v="802"/>
    <d v="2017-02-16T00:00:00"/>
    <s v="2017-02"/>
    <b v="0"/>
    <s v="Approved"/>
    <s v="Giant Bicycles"/>
    <s v="Standard"/>
    <s v="medium"/>
    <s v="large"/>
    <n v="1812.75"/>
    <n v="582.48"/>
    <n v="38750"/>
  </r>
  <r>
    <n v="896"/>
    <n v="53"/>
    <x v="803"/>
    <d v="2017-01-04T00:00:00"/>
    <s v="2017-01"/>
    <b v="0"/>
    <s v="Approved"/>
    <s v="OHM Cycles"/>
    <s v="Standard"/>
    <s v="medium"/>
    <s v="medium"/>
    <n v="795.34"/>
    <n v="101.58"/>
    <n v="35470"/>
  </r>
  <r>
    <n v="897"/>
    <n v="46"/>
    <x v="804"/>
    <d v="2017-10-02T00:00:00"/>
    <s v="2017-10"/>
    <b v="1"/>
    <s v="Approved"/>
    <s v="Solex"/>
    <s v="Standard"/>
    <s v="low"/>
    <s v="medium"/>
    <n v="1289.8499999999999"/>
    <n v="74.510000000000005"/>
    <n v="39427"/>
  </r>
  <r>
    <n v="898"/>
    <s v="Unknown"/>
    <x v="805"/>
    <d v="2017-04-03T00:00:00"/>
    <s v="2017-04"/>
    <b v="1"/>
    <s v="Approved"/>
    <s v="Norco Bicycles"/>
    <s v="Road"/>
    <s v="medium"/>
    <s v="medium"/>
    <n v="543.39"/>
    <n v="407.54"/>
    <n v="42696"/>
  </r>
  <r>
    <n v="899"/>
    <n v="96"/>
    <x v="806"/>
    <d v="2017-07-30T00:00:00"/>
    <s v="2017-07"/>
    <b v="1"/>
    <s v="Approved"/>
    <s v="WeareA2B"/>
    <s v="Road"/>
    <s v="low"/>
    <s v="small"/>
    <n v="1172.78"/>
    <n v="1043.77"/>
    <n v="37539"/>
  </r>
  <r>
    <n v="901"/>
    <n v="59"/>
    <x v="807"/>
    <d v="2017-02-09T00:00:00"/>
    <s v="2017-02"/>
    <b v="0"/>
    <s v="Approved"/>
    <s v="Solex"/>
    <s v="Standard"/>
    <s v="medium"/>
    <s v="large"/>
    <n v="1061.56"/>
    <n v="733.58"/>
    <n v="34170"/>
  </r>
  <r>
    <n v="902"/>
    <s v="Unknown"/>
    <x v="808"/>
    <d v="2017-05-21T00:00:00"/>
    <s v="2017-05"/>
    <b v="0"/>
    <s v="Approved"/>
    <s v="Trek Bicycles"/>
    <s v="Standard"/>
    <s v="high"/>
    <s v="medium"/>
    <n v="358.39"/>
    <n v="215.03"/>
    <n v="33364"/>
  </r>
  <r>
    <n v="903"/>
    <n v="81"/>
    <x v="809"/>
    <d v="2017-05-10T00:00:00"/>
    <s v="2017-05"/>
    <b v="1"/>
    <s v="Approved"/>
    <s v="Norco Bicycles"/>
    <s v="Standard"/>
    <s v="medium"/>
    <s v="small"/>
    <n v="586.45000000000005"/>
    <n v="521.94000000000005"/>
    <n v="33429"/>
  </r>
  <r>
    <n v="905"/>
    <n v="2"/>
    <x v="810"/>
    <d v="2017-10-12T00:00:00"/>
    <s v="2017-10"/>
    <b v="0"/>
    <s v="Approved"/>
    <s v="Giant Bicycles"/>
    <s v="Road"/>
    <s v="low"/>
    <s v="small"/>
    <n v="590.26"/>
    <n v="525.33000000000004"/>
    <n v="33879"/>
  </r>
  <r>
    <n v="907"/>
    <n v="5"/>
    <x v="811"/>
    <d v="2017-10-16T00:00:00"/>
    <s v="2017-10"/>
    <b v="1"/>
    <s v="Approved"/>
    <s v="Trek Bicycles"/>
    <s v="Mountain"/>
    <s v="low"/>
    <s v="medium"/>
    <n v="574.64"/>
    <n v="459.71"/>
    <n v="33549"/>
  </r>
  <r>
    <n v="909"/>
    <n v="27"/>
    <x v="812"/>
    <d v="2017-04-20T00:00:00"/>
    <s v="2017-04"/>
    <b v="0"/>
    <s v="Approved"/>
    <s v="Trek Bicycles"/>
    <s v="Standard"/>
    <s v="medium"/>
    <s v="medium"/>
    <n v="499.53"/>
    <n v="388.72"/>
    <n v="37698"/>
  </r>
  <r>
    <n v="911"/>
    <n v="36"/>
    <x v="813"/>
    <d v="2017-05-11T00:00:00"/>
    <s v="2017-05"/>
    <b v="1"/>
    <s v="Approved"/>
    <s v="Solex"/>
    <s v="Standard"/>
    <s v="low"/>
    <s v="medium"/>
    <n v="945.04"/>
    <n v="507.58"/>
    <n v="35560"/>
  </r>
  <r>
    <n v="912"/>
    <n v="89"/>
    <x v="814"/>
    <d v="2017-02-19T00:00:00"/>
    <s v="2017-02"/>
    <b v="1"/>
    <s v="Approved"/>
    <s v="WeareA2B"/>
    <s v="Touring"/>
    <s v="medium"/>
    <s v="large"/>
    <n v="1362.99"/>
    <n v="57.74"/>
    <n v="34079"/>
  </r>
  <r>
    <n v="914"/>
    <n v="85"/>
    <x v="815"/>
    <d v="2017-10-29T00:00:00"/>
    <s v="2017-10"/>
    <b v="1"/>
    <s v="Approved"/>
    <s v="WeareA2B"/>
    <s v="Standard"/>
    <s v="medium"/>
    <s v="medium"/>
    <n v="752.64"/>
    <n v="205.36"/>
    <n v="37626"/>
  </r>
  <r>
    <n v="915"/>
    <n v="39"/>
    <x v="816"/>
    <d v="2017-03-16T00:00:00"/>
    <s v="2017-03"/>
    <s v="Unknown"/>
    <s v="Approved"/>
    <s v="Giant Bicycles"/>
    <s v="Standard"/>
    <s v="medium"/>
    <s v="large"/>
    <n v="1812.75"/>
    <n v="582.48"/>
    <n v="40336"/>
  </r>
  <r>
    <n v="916"/>
    <n v="76"/>
    <x v="817"/>
    <d v="2017-02-27T00:00:00"/>
    <s v="2017-02"/>
    <b v="1"/>
    <s v="Approved"/>
    <s v="WeareA2B"/>
    <s v="Standard"/>
    <s v="low"/>
    <s v="medium"/>
    <n v="642.30999999999995"/>
    <n v="513.85"/>
    <n v="41922"/>
  </r>
  <r>
    <n v="917"/>
    <n v="53"/>
    <x v="818"/>
    <d v="2017-11-15T00:00:00"/>
    <s v="2017-11"/>
    <b v="1"/>
    <s v="Approved"/>
    <s v="OHM Cycles"/>
    <s v="Standard"/>
    <s v="medium"/>
    <s v="medium"/>
    <n v="795.34"/>
    <n v="101.58"/>
    <n v="35470"/>
  </r>
  <r>
    <n v="918"/>
    <n v="35"/>
    <x v="819"/>
    <d v="2017-04-30T00:00:00"/>
    <s v="2017-04"/>
    <s v="Unknown"/>
    <s v="Approved"/>
    <s v="Giant Bicycles"/>
    <s v="Standard"/>
    <s v="medium"/>
    <s v="medium"/>
    <n v="1403.5"/>
    <n v="954.82"/>
    <n v="42688"/>
  </r>
  <r>
    <n v="919"/>
    <n v="86"/>
    <x v="820"/>
    <d v="2017-03-18T00:00:00"/>
    <s v="2017-03"/>
    <b v="0"/>
    <s v="Approved"/>
    <s v="Norco Bicycles"/>
    <s v="Road"/>
    <s v="high"/>
    <s v="large"/>
    <n v="774.53"/>
    <n v="464.72"/>
    <n v="38750"/>
  </r>
  <r>
    <n v="920"/>
    <n v="78"/>
    <x v="821"/>
    <d v="2017-01-26T00:00:00"/>
    <s v="2017-01"/>
    <b v="1"/>
    <s v="Approved"/>
    <s v="Giant Bicycles"/>
    <s v="Standard"/>
    <s v="medium"/>
    <s v="large"/>
    <n v="1765.3"/>
    <n v="709.48"/>
    <n v="38193"/>
  </r>
  <r>
    <n v="922"/>
    <n v="9"/>
    <x v="822"/>
    <d v="2017-03-04T00:00:00"/>
    <s v="2017-03"/>
    <b v="0"/>
    <s v="Approved"/>
    <s v="OHM Cycles"/>
    <s v="Road"/>
    <s v="medium"/>
    <s v="medium"/>
    <n v="742.54"/>
    <n v="667.4"/>
    <n v="33549"/>
  </r>
  <r>
    <n v="923"/>
    <n v="69"/>
    <x v="823"/>
    <d v="2017-06-04T00:00:00"/>
    <s v="2017-06"/>
    <b v="1"/>
    <s v="Approved"/>
    <s v="Giant Bicycles"/>
    <s v="Road"/>
    <s v="medium"/>
    <s v="medium"/>
    <n v="792.9"/>
    <n v="594.67999999999995"/>
    <n v="33879"/>
  </r>
  <r>
    <n v="924"/>
    <n v="2"/>
    <x v="824"/>
    <d v="2017-09-19T00:00:00"/>
    <s v="2017-09"/>
    <b v="1"/>
    <s v="Approved"/>
    <s v="Solex"/>
    <s v="Standard"/>
    <s v="medium"/>
    <s v="medium"/>
    <n v="71.489999999999995"/>
    <n v="53.62"/>
    <n v="41245"/>
  </r>
  <r>
    <n v="926"/>
    <n v="23"/>
    <x v="825"/>
    <d v="2017-04-17T00:00:00"/>
    <s v="2017-04"/>
    <b v="1"/>
    <s v="Approved"/>
    <s v="Norco Bicycles"/>
    <s v="Mountain"/>
    <s v="low"/>
    <s v="small"/>
    <n v="688.63"/>
    <n v="612.88"/>
    <n v="36334"/>
  </r>
  <r>
    <n v="927"/>
    <n v="63"/>
    <x v="826"/>
    <d v="2017-09-29T00:00:00"/>
    <s v="2017-09"/>
    <b v="1"/>
    <s v="Approved"/>
    <s v="Solex"/>
    <s v="Standard"/>
    <s v="medium"/>
    <s v="medium"/>
    <n v="1483.2"/>
    <n v="99.59"/>
    <n v="36146"/>
  </r>
  <r>
    <n v="928"/>
    <n v="80"/>
    <x v="827"/>
    <d v="2017-10-04T00:00:00"/>
    <s v="2017-10"/>
    <b v="1"/>
    <s v="Approved"/>
    <s v="OHM Cycles"/>
    <s v="Touring"/>
    <s v="low"/>
    <s v="medium"/>
    <n v="1073.07"/>
    <n v="933.84"/>
    <n v="35455"/>
  </r>
  <r>
    <n v="929"/>
    <n v="24"/>
    <x v="828"/>
    <d v="2017-11-07T00:00:00"/>
    <s v="2017-11"/>
    <b v="1"/>
    <s v="Approved"/>
    <s v="Solex"/>
    <s v="Road"/>
    <s v="medium"/>
    <s v="large"/>
    <n v="1777.8"/>
    <n v="820.78"/>
    <n v="40670"/>
  </r>
  <r>
    <n v="930"/>
    <s v="Unknown"/>
    <x v="829"/>
    <d v="2017-12-04T00:00:00"/>
    <s v="2017-12"/>
    <b v="0"/>
    <s v="Approved"/>
    <s v="WeareA2B"/>
    <s v="Standard"/>
    <s v="medium"/>
    <s v="small"/>
    <n v="175.89"/>
    <n v="131.91999999999999"/>
    <n v="35470"/>
  </r>
  <r>
    <n v="931"/>
    <n v="4"/>
    <x v="830"/>
    <d v="2017-07-27T00:00:00"/>
    <s v="2017-07"/>
    <b v="0"/>
    <s v="Approved"/>
    <s v="Giant Bicycles"/>
    <s v="Standard"/>
    <s v="high"/>
    <s v="medium"/>
    <n v="1129.1300000000001"/>
    <n v="677.48"/>
    <n v="35052"/>
  </r>
  <r>
    <n v="932"/>
    <n v="50"/>
    <x v="831"/>
    <d v="2017-08-04T00:00:00"/>
    <s v="2017-08"/>
    <b v="1"/>
    <s v="Approved"/>
    <s v="Giant Bicycles"/>
    <s v="Standard"/>
    <s v="medium"/>
    <s v="medium"/>
    <n v="642.70000000000005"/>
    <n v="211.37"/>
    <n v="37337"/>
  </r>
  <r>
    <n v="933"/>
    <n v="79"/>
    <x v="832"/>
    <d v="2017-01-17T00:00:00"/>
    <s v="2017-01"/>
    <b v="1"/>
    <s v="Approved"/>
    <s v="Norco Bicycles"/>
    <s v="Standard"/>
    <s v="medium"/>
    <s v="medium"/>
    <n v="1555.58"/>
    <n v="818.01"/>
    <n v="41345"/>
  </r>
  <r>
    <n v="934"/>
    <n v="78"/>
    <x v="833"/>
    <d v="2017-07-10T00:00:00"/>
    <s v="2017-07"/>
    <b v="1"/>
    <s v="Approved"/>
    <s v="Giant Bicycles"/>
    <s v="Standard"/>
    <s v="medium"/>
    <s v="large"/>
    <n v="1765.3"/>
    <n v="709.48"/>
    <n v="38193"/>
  </r>
  <r>
    <n v="935"/>
    <n v="78"/>
    <x v="834"/>
    <d v="2017-06-05T00:00:00"/>
    <s v="2017-06"/>
    <b v="0"/>
    <s v="Approved"/>
    <s v="Giant Bicycles"/>
    <s v="Standard"/>
    <s v="medium"/>
    <s v="large"/>
    <n v="1765.3"/>
    <n v="709.48"/>
    <n v="38193"/>
  </r>
  <r>
    <n v="936"/>
    <n v="2"/>
    <x v="835"/>
    <d v="2017-03-09T00:00:00"/>
    <s v="2017-03"/>
    <b v="0"/>
    <s v="Approved"/>
    <s v="Solex"/>
    <s v="Standard"/>
    <s v="medium"/>
    <s v="medium"/>
    <n v="71.489999999999995"/>
    <n v="53.62"/>
    <n v="41167"/>
  </r>
  <r>
    <n v="937"/>
    <n v="35"/>
    <x v="836"/>
    <d v="2017-07-19T00:00:00"/>
    <s v="2017-07"/>
    <b v="0"/>
    <s v="Approved"/>
    <s v="Giant Bicycles"/>
    <s v="Standard"/>
    <s v="medium"/>
    <s v="medium"/>
    <n v="1403.5"/>
    <n v="954.82"/>
    <n v="40784"/>
  </r>
  <r>
    <n v="939"/>
    <n v="67"/>
    <x v="837"/>
    <d v="2017-01-19T00:00:00"/>
    <s v="2017-01"/>
    <b v="1"/>
    <s v="Approved"/>
    <s v="Norco Bicycles"/>
    <s v="Road"/>
    <s v="medium"/>
    <s v="medium"/>
    <n v="544.04999999999995"/>
    <n v="376.84"/>
    <n v="38647"/>
  </r>
  <r>
    <n v="941"/>
    <n v="52"/>
    <x v="838"/>
    <d v="2017-04-12T00:00:00"/>
    <s v="2017-04"/>
    <b v="0"/>
    <s v="Approved"/>
    <s v="Solex"/>
    <s v="Road"/>
    <s v="medium"/>
    <s v="large"/>
    <n v="1777.8"/>
    <n v="820.78"/>
    <n v="34115"/>
  </r>
  <r>
    <n v="942"/>
    <n v="11"/>
    <x v="839"/>
    <d v="2017-12-18T00:00:00"/>
    <s v="2017-12"/>
    <b v="1"/>
    <s v="Approved"/>
    <s v="Trek Bicycles"/>
    <s v="Standard"/>
    <s v="medium"/>
    <s v="small"/>
    <n v="1775.81"/>
    <n v="1580.47"/>
    <n v="40303"/>
  </r>
  <r>
    <n v="943"/>
    <n v="48"/>
    <x v="840"/>
    <d v="2017-04-08T00:00:00"/>
    <s v="2017-04"/>
    <b v="0"/>
    <s v="Approved"/>
    <s v="WeareA2B"/>
    <s v="Standard"/>
    <s v="medium"/>
    <s v="medium"/>
    <n v="1762.96"/>
    <n v="950.52"/>
    <n v="41848"/>
  </r>
  <r>
    <n v="944"/>
    <n v="42"/>
    <x v="841"/>
    <d v="2017-07-31T00:00:00"/>
    <s v="2017-07"/>
    <b v="1"/>
    <s v="Approved"/>
    <s v="OHM Cycles"/>
    <s v="Road"/>
    <s v="medium"/>
    <s v="small"/>
    <n v="1810"/>
    <n v="1610.9"/>
    <n v="39526"/>
  </r>
  <r>
    <n v="945"/>
    <n v="83"/>
    <x v="842"/>
    <d v="2017-04-13T00:00:00"/>
    <s v="2017-04"/>
    <b v="0"/>
    <s v="Approved"/>
    <s v="Solex"/>
    <s v="Touring"/>
    <s v="medium"/>
    <s v="large"/>
    <n v="2083.94"/>
    <n v="675.03"/>
    <n v="34079"/>
  </r>
  <r>
    <n v="946"/>
    <n v="78"/>
    <x v="843"/>
    <d v="2017-04-15T00:00:00"/>
    <s v="2017-04"/>
    <b v="0"/>
    <s v="Approved"/>
    <s v="Giant Bicycles"/>
    <s v="Standard"/>
    <s v="medium"/>
    <s v="large"/>
    <n v="1765.3"/>
    <n v="709.48"/>
    <n v="38193"/>
  </r>
  <r>
    <n v="948"/>
    <n v="97"/>
    <x v="844"/>
    <d v="2017-04-09T00:00:00"/>
    <s v="2017-04"/>
    <b v="0"/>
    <s v="Approved"/>
    <s v="Solex"/>
    <s v="Standard"/>
    <s v="medium"/>
    <s v="large"/>
    <n v="202.62"/>
    <n v="151.96"/>
    <n v="42458"/>
  </r>
  <r>
    <n v="949"/>
    <n v="50"/>
    <x v="845"/>
    <d v="2017-08-23T00:00:00"/>
    <s v="2017-08"/>
    <b v="0"/>
    <s v="Approved"/>
    <s v="Giant Bicycles"/>
    <s v="Standard"/>
    <s v="medium"/>
    <s v="medium"/>
    <n v="642.70000000000005"/>
    <n v="211.37"/>
    <n v="35052"/>
  </r>
  <r>
    <n v="950"/>
    <n v="21"/>
    <x v="846"/>
    <d v="2017-10-16T00:00:00"/>
    <s v="2017-10"/>
    <b v="0"/>
    <s v="Approved"/>
    <s v="Solex"/>
    <s v="Standard"/>
    <s v="medium"/>
    <s v="large"/>
    <n v="1071.23"/>
    <n v="380.74"/>
    <n v="35160"/>
  </r>
  <r>
    <n v="951"/>
    <n v="88"/>
    <x v="847"/>
    <d v="2017-04-17T00:00:00"/>
    <s v="2017-04"/>
    <b v="0"/>
    <s v="Approved"/>
    <s v="Norco Bicycles"/>
    <s v="Standard"/>
    <s v="high"/>
    <s v="small"/>
    <n v="1661.92"/>
    <n v="1479.11"/>
    <n v="34586"/>
  </r>
  <r>
    <n v="952"/>
    <s v="Unknown"/>
    <x v="848"/>
    <d v="2017-01-15T00:00:00"/>
    <s v="2017-01"/>
    <b v="0"/>
    <s v="Approved"/>
    <s v="Trek Bicycles"/>
    <s v="Road"/>
    <s v="medium"/>
    <s v="medium"/>
    <n v="290.62"/>
    <n v="215.14"/>
    <n v="38339"/>
  </r>
  <r>
    <n v="953"/>
    <n v="49"/>
    <x v="849"/>
    <d v="2017-06-23T00:00:00"/>
    <s v="2017-06"/>
    <b v="1"/>
    <s v="Approved"/>
    <s v="Trek Bicycles"/>
    <s v="Road"/>
    <s v="medium"/>
    <s v="medium"/>
    <n v="533.51"/>
    <n v="400.13"/>
    <n v="37220"/>
  </r>
  <r>
    <n v="954"/>
    <n v="39"/>
    <x v="850"/>
    <d v="2017-07-09T00:00:00"/>
    <s v="2017-07"/>
    <b v="1"/>
    <s v="Approved"/>
    <s v="Giant Bicycles"/>
    <s v="Standard"/>
    <s v="medium"/>
    <s v="large"/>
    <n v="1812.75"/>
    <n v="582.48"/>
    <n v="40336"/>
  </r>
  <r>
    <n v="955"/>
    <n v="76"/>
    <x v="851"/>
    <d v="2017-03-03T00:00:00"/>
    <s v="2017-03"/>
    <b v="0"/>
    <s v="Approved"/>
    <s v="WeareA2B"/>
    <s v="Road"/>
    <s v="low"/>
    <s v="small"/>
    <n v="1172.78"/>
    <n v="1043.77"/>
    <n v="37539"/>
  </r>
  <r>
    <n v="956"/>
    <n v="40"/>
    <x v="852"/>
    <d v="2017-05-18T00:00:00"/>
    <s v="2017-05"/>
    <b v="1"/>
    <s v="Approved"/>
    <s v="OHM Cycles"/>
    <s v="Standard"/>
    <s v="high"/>
    <s v="medium"/>
    <n v="1458.17"/>
    <n v="874.9"/>
    <n v="38750"/>
  </r>
  <r>
    <n v="958"/>
    <n v="15"/>
    <x v="853"/>
    <d v="2017-12-13T00:00:00"/>
    <s v="2017-12"/>
    <b v="1"/>
    <s v="Approved"/>
    <s v="Norco Bicycles"/>
    <s v="Standard"/>
    <s v="low"/>
    <s v="medium"/>
    <n v="958.74"/>
    <n v="748.9"/>
    <n v="38693"/>
  </r>
  <r>
    <n v="959"/>
    <n v="9"/>
    <x v="854"/>
    <d v="2017-02-15T00:00:00"/>
    <s v="2017-02"/>
    <b v="0"/>
    <s v="Approved"/>
    <s v="OHM Cycles"/>
    <s v="Road"/>
    <s v="medium"/>
    <s v="medium"/>
    <n v="742.54"/>
    <n v="667.4"/>
    <n v="33549"/>
  </r>
  <r>
    <n v="960"/>
    <n v="65"/>
    <x v="855"/>
    <d v="2017-03-18T00:00:00"/>
    <s v="2017-03"/>
    <b v="0"/>
    <s v="Approved"/>
    <s v="WeareA2B"/>
    <s v="Standard"/>
    <s v="medium"/>
    <s v="medium"/>
    <n v="1807.45"/>
    <n v="778.69"/>
    <n v="42145"/>
  </r>
  <r>
    <n v="961"/>
    <n v="40"/>
    <x v="856"/>
    <d v="2017-10-27T00:00:00"/>
    <s v="2017-10"/>
    <b v="1"/>
    <s v="Approved"/>
    <s v="OHM Cycles"/>
    <s v="Standard"/>
    <s v="high"/>
    <s v="medium"/>
    <n v="1458.17"/>
    <n v="874.9"/>
    <n v="38991"/>
  </r>
  <r>
    <n v="962"/>
    <n v="21"/>
    <x v="857"/>
    <d v="2017-05-25T00:00:00"/>
    <s v="2017-05"/>
    <b v="0"/>
    <s v="Approved"/>
    <s v="Solex"/>
    <s v="Standard"/>
    <s v="medium"/>
    <s v="large"/>
    <n v="1071.23"/>
    <n v="380.74"/>
    <n v="35160"/>
  </r>
  <r>
    <n v="964"/>
    <n v="55"/>
    <x v="858"/>
    <d v="2017-02-14T00:00:00"/>
    <s v="2017-02"/>
    <b v="1"/>
    <s v="Approved"/>
    <s v="Trek Bicycles"/>
    <s v="Road"/>
    <s v="medium"/>
    <s v="large"/>
    <n v="1894.19"/>
    <n v="598.76"/>
    <n v="37823"/>
  </r>
  <r>
    <n v="965"/>
    <n v="50"/>
    <x v="859"/>
    <d v="2017-10-13T00:00:00"/>
    <s v="2017-10"/>
    <b v="0"/>
    <s v="Approved"/>
    <s v="Giant Bicycles"/>
    <s v="Standard"/>
    <s v="medium"/>
    <s v="medium"/>
    <n v="642.70000000000005"/>
    <n v="211.37"/>
    <n v="37337"/>
  </r>
  <r>
    <n v="966"/>
    <n v="41"/>
    <x v="860"/>
    <d v="2017-11-30T00:00:00"/>
    <s v="2017-11"/>
    <b v="1"/>
    <s v="Approved"/>
    <s v="Solex"/>
    <s v="Road"/>
    <s v="medium"/>
    <s v="medium"/>
    <n v="416.98"/>
    <n v="312.74"/>
    <n v="35560"/>
  </r>
  <r>
    <n v="967"/>
    <n v="45"/>
    <x v="861"/>
    <d v="2017-06-26T00:00:00"/>
    <s v="2017-06"/>
    <b v="1"/>
    <s v="Approved"/>
    <s v="Solex"/>
    <s v="Standard"/>
    <s v="medium"/>
    <s v="medium"/>
    <n v="441.49"/>
    <n v="84.99"/>
    <n v="34071"/>
  </r>
  <r>
    <n v="968"/>
    <n v="36"/>
    <x v="862"/>
    <d v="2017-08-28T00:00:00"/>
    <s v="2017-08"/>
    <b v="1"/>
    <s v="Approved"/>
    <s v="Solex"/>
    <s v="Standard"/>
    <s v="low"/>
    <s v="medium"/>
    <n v="945.04"/>
    <n v="507.58"/>
    <n v="36361"/>
  </r>
  <r>
    <n v="969"/>
    <n v="97"/>
    <x v="863"/>
    <d v="2017-03-20T00:00:00"/>
    <s v="2017-03"/>
    <b v="0"/>
    <s v="Approved"/>
    <s v="Solex"/>
    <s v="Standard"/>
    <s v="medium"/>
    <s v="large"/>
    <n v="202.62"/>
    <n v="151.96"/>
    <n v="42458"/>
  </r>
  <r>
    <n v="970"/>
    <n v="17"/>
    <x v="864"/>
    <d v="2017-07-11T00:00:00"/>
    <s v="2017-07"/>
    <b v="0"/>
    <s v="Approved"/>
    <s v="Solex"/>
    <s v="Standard"/>
    <s v="high"/>
    <s v="medium"/>
    <n v="1024.6600000000001"/>
    <n v="614.79999999999995"/>
    <n v="34165"/>
  </r>
  <r>
    <n v="971"/>
    <n v="23"/>
    <x v="865"/>
    <d v="2017-10-26T00:00:00"/>
    <s v="2017-10"/>
    <b v="0"/>
    <s v="Approved"/>
    <s v="Norco Bicycles"/>
    <s v="Mountain"/>
    <s v="low"/>
    <s v="small"/>
    <n v="688.63"/>
    <n v="612.88"/>
    <n v="34071"/>
  </r>
  <r>
    <n v="972"/>
    <n v="5"/>
    <x v="866"/>
    <d v="2017-12-17T00:00:00"/>
    <s v="2017-12"/>
    <b v="1"/>
    <s v="Approved"/>
    <s v="Trek Bicycles"/>
    <s v="Mountain"/>
    <s v="low"/>
    <s v="medium"/>
    <n v="574.64"/>
    <n v="459.71"/>
    <n v="37659"/>
  </r>
  <r>
    <n v="973"/>
    <n v="82"/>
    <x v="867"/>
    <d v="2017-07-01T00:00:00"/>
    <s v="2017-07"/>
    <b v="1"/>
    <s v="Approved"/>
    <s v="Giant Bicycles"/>
    <s v="Road"/>
    <s v="medium"/>
    <s v="medium"/>
    <n v="1538.99"/>
    <n v="829.65"/>
    <n v="42404"/>
  </r>
  <r>
    <n v="975"/>
    <s v="Unknown"/>
    <x v="868"/>
    <d v="2017-08-23T00:00:00"/>
    <s v="2017-08"/>
    <b v="1"/>
    <s v="Approved"/>
    <s v="OHM Cycles"/>
    <s v="Standard"/>
    <s v="medium"/>
    <s v="medium"/>
    <n v="235.63"/>
    <n v="125.07"/>
    <n v="38482"/>
  </r>
  <r>
    <n v="976"/>
    <n v="63"/>
    <x v="869"/>
    <d v="2017-01-10T00:00:00"/>
    <s v="2017-01"/>
    <b v="0"/>
    <s v="Approved"/>
    <s v="Solex"/>
    <s v="Standard"/>
    <s v="medium"/>
    <s v="medium"/>
    <n v="1483.2"/>
    <n v="99.59"/>
    <n v="38216"/>
  </r>
  <r>
    <n v="977"/>
    <n v="52"/>
    <x v="870"/>
    <d v="2017-07-14T00:00:00"/>
    <s v="2017-07"/>
    <b v="1"/>
    <s v="Approved"/>
    <s v="OHM Cycles"/>
    <s v="Road"/>
    <s v="medium"/>
    <s v="medium"/>
    <n v="1280.28"/>
    <n v="829.51"/>
    <n v="37220"/>
  </r>
  <r>
    <n v="978"/>
    <s v="Unknown"/>
    <x v="871"/>
    <d v="2017-11-11T00:00:00"/>
    <s v="2017-11"/>
    <b v="0"/>
    <s v="Approved"/>
    <s v="Norco Bicycles"/>
    <s v="Standard"/>
    <s v="low"/>
    <s v="medium"/>
    <n v="363.01"/>
    <n v="290.41000000000003"/>
    <n v="38482"/>
  </r>
  <r>
    <n v="980"/>
    <n v="56"/>
    <x v="872"/>
    <d v="2017-03-22T00:00:00"/>
    <s v="2017-03"/>
    <b v="1"/>
    <s v="Approved"/>
    <s v="OHM Cycles"/>
    <s v="Standard"/>
    <s v="medium"/>
    <s v="medium"/>
    <n v="183.86"/>
    <n v="137.9"/>
    <n v="42295"/>
  </r>
  <r>
    <n v="982"/>
    <n v="3"/>
    <x v="873"/>
    <d v="2017-01-13T00:00:00"/>
    <s v="2017-01"/>
    <b v="0"/>
    <s v="Approved"/>
    <s v="Trek Bicycles"/>
    <s v="Standard"/>
    <s v="medium"/>
    <s v="large"/>
    <n v="2091.4699999999998"/>
    <n v="388.92"/>
    <n v="38482"/>
  </r>
  <r>
    <n v="986"/>
    <n v="64"/>
    <x v="874"/>
    <d v="2017-05-28T00:00:00"/>
    <s v="2017-05"/>
    <b v="0"/>
    <s v="Approved"/>
    <s v="Giant Bicycles"/>
    <s v="Standard"/>
    <s v="high"/>
    <s v="small"/>
    <n v="1977.36"/>
    <n v="1759.85"/>
    <n v="38647"/>
  </r>
  <r>
    <n v="987"/>
    <n v="37"/>
    <x v="875"/>
    <d v="2017-11-27T00:00:00"/>
    <s v="2017-11"/>
    <b v="1"/>
    <s v="Approved"/>
    <s v="OHM Cycles"/>
    <s v="Standard"/>
    <s v="low"/>
    <s v="medium"/>
    <n v="1793.43"/>
    <n v="248.82"/>
    <n v="39526"/>
  </r>
  <r>
    <n v="988"/>
    <n v="28"/>
    <x v="876"/>
    <d v="2017-11-24T00:00:00"/>
    <s v="2017-11"/>
    <b v="1"/>
    <s v="Approved"/>
    <s v="Solex"/>
    <s v="Road"/>
    <s v="medium"/>
    <s v="small"/>
    <n v="1703.52"/>
    <n v="1516.13"/>
    <n v="40649"/>
  </r>
  <r>
    <n v="989"/>
    <n v="64"/>
    <x v="877"/>
    <d v="2017-01-08T00:00:00"/>
    <s v="2017-01"/>
    <b v="1"/>
    <s v="Approved"/>
    <s v="Trek Bicycles"/>
    <s v="Standard"/>
    <s v="medium"/>
    <s v="large"/>
    <n v="1469.44"/>
    <n v="596.54999999999995"/>
    <n v="41047"/>
  </r>
  <r>
    <n v="991"/>
    <n v="89"/>
    <x v="878"/>
    <d v="2017-01-02T00:00:00"/>
    <s v="2017-01"/>
    <b v="1"/>
    <s v="Approved"/>
    <s v="WeareA2B"/>
    <s v="Touring"/>
    <s v="medium"/>
    <s v="large"/>
    <n v="1362.99"/>
    <n v="57.74"/>
    <n v="34079"/>
  </r>
  <r>
    <n v="993"/>
    <n v="15"/>
    <x v="879"/>
    <d v="2017-06-23T00:00:00"/>
    <s v="2017-06"/>
    <b v="1"/>
    <s v="Approved"/>
    <s v="Norco Bicycles"/>
    <s v="Standard"/>
    <s v="low"/>
    <s v="medium"/>
    <n v="958.74"/>
    <n v="748.9"/>
    <n v="38693"/>
  </r>
  <r>
    <n v="994"/>
    <n v="53"/>
    <x v="880"/>
    <d v="2017-11-13T00:00:00"/>
    <s v="2017-11"/>
    <b v="0"/>
    <s v="Approved"/>
    <s v="Giant Bicycles"/>
    <s v="Standard"/>
    <s v="high"/>
    <s v="medium"/>
    <n v="1274.93"/>
    <n v="764.96"/>
    <n v="38216"/>
  </r>
  <r>
    <n v="995"/>
    <n v="3"/>
    <x v="881"/>
    <d v="2017-10-05T00:00:00"/>
    <s v="2017-10"/>
    <b v="0"/>
    <s v="Approved"/>
    <s v="Trek Bicycles"/>
    <s v="Standard"/>
    <s v="medium"/>
    <s v="large"/>
    <n v="2091.4699999999998"/>
    <n v="388.92"/>
    <n v="38859"/>
  </r>
  <r>
    <n v="996"/>
    <n v="60"/>
    <x v="882"/>
    <d v="2017-03-16T00:00:00"/>
    <s v="2017-03"/>
    <b v="1"/>
    <s v="Approved"/>
    <s v="Giant Bicycles"/>
    <s v="Standard"/>
    <s v="high"/>
    <s v="small"/>
    <n v="1977.36"/>
    <n v="1759.85"/>
    <n v="40779"/>
  </r>
  <r>
    <n v="997"/>
    <n v="59"/>
    <x v="883"/>
    <d v="2017-09-19T00:00:00"/>
    <s v="2017-09"/>
    <b v="0"/>
    <s v="Approved"/>
    <s v="WeareA2B"/>
    <s v="Standard"/>
    <s v="medium"/>
    <s v="small"/>
    <n v="1415.01"/>
    <n v="1259.3599999999999"/>
    <n v="33364"/>
  </r>
  <r>
    <n v="998"/>
    <n v="11"/>
    <x v="884"/>
    <d v="2017-01-03T00:00:00"/>
    <s v="2017-01"/>
    <b v="0"/>
    <s v="Approved"/>
    <s v="Giant Bicycles"/>
    <s v="Standard"/>
    <s v="high"/>
    <s v="medium"/>
    <n v="1274.93"/>
    <n v="764.96"/>
    <n v="39298"/>
  </r>
  <r>
    <n v="999"/>
    <n v="74"/>
    <x v="885"/>
    <d v="2017-11-18T00:00:00"/>
    <s v="2017-11"/>
    <b v="1"/>
    <s v="Approved"/>
    <s v="WeareA2B"/>
    <s v="Standard"/>
    <s v="medium"/>
    <s v="medium"/>
    <n v="1228.07"/>
    <n v="400.91"/>
    <n v="36668"/>
  </r>
  <r>
    <n v="1001"/>
    <n v="33"/>
    <x v="886"/>
    <d v="2017-12-06T00:00:00"/>
    <s v="2017-12"/>
    <b v="1"/>
    <s v="Approved"/>
    <s v="Giant Bicycles"/>
    <s v="Standard"/>
    <s v="medium"/>
    <s v="small"/>
    <n v="1311.44"/>
    <n v="1167.18"/>
    <n v="40618"/>
  </r>
  <r>
    <n v="1002"/>
    <n v="52"/>
    <x v="887"/>
    <d v="2017-12-14T00:00:00"/>
    <s v="2017-12"/>
    <b v="0"/>
    <s v="Approved"/>
    <s v="Solex"/>
    <s v="Road"/>
    <s v="medium"/>
    <s v="large"/>
    <n v="1777.8"/>
    <n v="820.78"/>
    <n v="33455"/>
  </r>
  <r>
    <n v="1003"/>
    <n v="93"/>
    <x v="888"/>
    <d v="2017-05-31T00:00:00"/>
    <s v="2017-05"/>
    <b v="1"/>
    <s v="Approved"/>
    <s v="WeareA2B"/>
    <s v="Standard"/>
    <s v="medium"/>
    <s v="medium"/>
    <n v="1065.03"/>
    <n v="230.09"/>
    <n v="39298"/>
  </r>
  <r>
    <n v="1004"/>
    <s v="Unknown"/>
    <x v="889"/>
    <d v="2017-05-16T00:00:00"/>
    <s v="2017-05"/>
    <b v="0"/>
    <s v="Cancelled"/>
    <s v="Unknown"/>
    <s v="Unknown"/>
    <s v="Unknown"/>
    <s v="Unknown"/>
    <n v="205.84"/>
    <s v="Unknown"/>
    <s v="Unknown"/>
  </r>
  <r>
    <n v="1006"/>
    <n v="24"/>
    <x v="890"/>
    <d v="2017-07-29T00:00:00"/>
    <s v="2017-07"/>
    <b v="0"/>
    <s v="Approved"/>
    <s v="Solex"/>
    <s v="Road"/>
    <s v="medium"/>
    <s v="large"/>
    <n v="1777.8"/>
    <n v="820.78"/>
    <n v="42696"/>
  </r>
  <r>
    <n v="1007"/>
    <n v="53"/>
    <x v="891"/>
    <d v="2017-12-04T00:00:00"/>
    <s v="2017-12"/>
    <b v="0"/>
    <s v="Approved"/>
    <s v="OHM Cycles"/>
    <s v="Standard"/>
    <s v="medium"/>
    <s v="medium"/>
    <n v="795.34"/>
    <n v="101.58"/>
    <n v="35470"/>
  </r>
  <r>
    <n v="1008"/>
    <n v="80"/>
    <x v="892"/>
    <d v="2017-04-12T00:00:00"/>
    <s v="2017-04"/>
    <b v="0"/>
    <s v="Approved"/>
    <s v="OHM Cycles"/>
    <s v="Touring"/>
    <s v="low"/>
    <s v="medium"/>
    <n v="1073.07"/>
    <n v="933.84"/>
    <n v="33429"/>
  </r>
  <r>
    <n v="1009"/>
    <n v="5"/>
    <x v="893"/>
    <d v="2017-08-24T00:00:00"/>
    <s v="2017-08"/>
    <b v="0"/>
    <s v="Approved"/>
    <s v="Trek Bicycles"/>
    <s v="Mountain"/>
    <s v="low"/>
    <s v="medium"/>
    <n v="574.64"/>
    <n v="459.71"/>
    <n v="40784"/>
  </r>
  <r>
    <n v="1011"/>
    <n v="88"/>
    <x v="894"/>
    <d v="2017-06-05T00:00:00"/>
    <s v="2017-06"/>
    <b v="1"/>
    <s v="Approved"/>
    <s v="Norco Bicycles"/>
    <s v="Standard"/>
    <s v="medium"/>
    <s v="medium"/>
    <n v="1198.46"/>
    <n v="381.1"/>
    <n v="36833"/>
  </r>
  <r>
    <n v="1015"/>
    <n v="35"/>
    <x v="895"/>
    <d v="2017-12-29T00:00:00"/>
    <s v="2017-12"/>
    <b v="1"/>
    <s v="Approved"/>
    <s v="Trek Bicycles"/>
    <s v="Standard"/>
    <s v="low"/>
    <s v="medium"/>
    <n v="1057.51"/>
    <n v="154.4"/>
    <n v="39526"/>
  </r>
  <r>
    <n v="1016"/>
    <n v="41"/>
    <x v="896"/>
    <d v="2017-05-17T00:00:00"/>
    <s v="2017-05"/>
    <b v="0"/>
    <s v="Approved"/>
    <s v="Norco Bicycles"/>
    <s v="Standard"/>
    <s v="low"/>
    <s v="medium"/>
    <n v="958.74"/>
    <n v="748.9"/>
    <n v="35160"/>
  </r>
  <r>
    <n v="1017"/>
    <n v="17"/>
    <x v="897"/>
    <d v="2017-02-16T00:00:00"/>
    <s v="2017-02"/>
    <b v="1"/>
    <s v="Approved"/>
    <s v="Solex"/>
    <s v="Standard"/>
    <s v="high"/>
    <s v="medium"/>
    <n v="1024.6600000000001"/>
    <n v="614.79999999999995"/>
    <n v="35378"/>
  </r>
  <r>
    <n v="1018"/>
    <n v="43"/>
    <x v="898"/>
    <d v="2017-12-13T00:00:00"/>
    <s v="2017-12"/>
    <b v="0"/>
    <s v="Approved"/>
    <s v="Norco Bicycles"/>
    <s v="Standard"/>
    <s v="medium"/>
    <s v="medium"/>
    <n v="1555.58"/>
    <n v="818.01"/>
    <n v="38206"/>
  </r>
  <r>
    <n v="1019"/>
    <n v="88"/>
    <x v="899"/>
    <d v="2017-09-04T00:00:00"/>
    <s v="2017-09"/>
    <b v="0"/>
    <s v="Approved"/>
    <s v="Norco Bicycles"/>
    <s v="Standard"/>
    <s v="medium"/>
    <s v="medium"/>
    <n v="1198.46"/>
    <n v="381.1"/>
    <n v="36145"/>
  </r>
  <r>
    <n v="1020"/>
    <n v="4"/>
    <x v="900"/>
    <d v="2017-02-28T00:00:00"/>
    <s v="2017-02"/>
    <b v="1"/>
    <s v="Approved"/>
    <s v="Giant Bicycles"/>
    <s v="Standard"/>
    <s v="high"/>
    <s v="medium"/>
    <n v="1129.1300000000001"/>
    <n v="677.48"/>
    <n v="37698"/>
  </r>
  <r>
    <n v="1022"/>
    <n v="44"/>
    <x v="901"/>
    <d v="2017-12-08T00:00:00"/>
    <s v="2017-12"/>
    <b v="1"/>
    <s v="Approved"/>
    <s v="WeareA2B"/>
    <s v="Standard"/>
    <s v="medium"/>
    <s v="medium"/>
    <n v="1769.64"/>
    <n v="108.76"/>
    <n v="40672"/>
  </r>
  <r>
    <n v="1023"/>
    <n v="23"/>
    <x v="902"/>
    <d v="2017-10-04T00:00:00"/>
    <s v="2017-10"/>
    <b v="1"/>
    <s v="Approved"/>
    <s v="Norco Bicycles"/>
    <s v="Standard"/>
    <s v="medium"/>
    <s v="medium"/>
    <n v="1198.46"/>
    <n v="381.1"/>
    <n v="36833"/>
  </r>
  <r>
    <n v="1026"/>
    <n v="48"/>
    <x v="903"/>
    <d v="2017-02-22T00:00:00"/>
    <s v="2017-02"/>
    <b v="1"/>
    <s v="Approved"/>
    <s v="WeareA2B"/>
    <s v="Standard"/>
    <s v="medium"/>
    <s v="medium"/>
    <n v="1762.96"/>
    <n v="950.52"/>
    <n v="41848"/>
  </r>
  <r>
    <n v="1027"/>
    <n v="93"/>
    <x v="904"/>
    <d v="2017-06-23T00:00:00"/>
    <s v="2017-06"/>
    <b v="0"/>
    <s v="Approved"/>
    <s v="WeareA2B"/>
    <s v="Standard"/>
    <s v="medium"/>
    <s v="medium"/>
    <n v="1065.03"/>
    <n v="230.09"/>
    <n v="38002"/>
  </r>
  <r>
    <n v="1028"/>
    <n v="80"/>
    <x v="905"/>
    <d v="2017-07-25T00:00:00"/>
    <s v="2017-07"/>
    <b v="0"/>
    <s v="Approved"/>
    <s v="Trek Bicycles"/>
    <s v="Standard"/>
    <s v="medium"/>
    <s v="large"/>
    <n v="1469.44"/>
    <n v="596.54999999999995"/>
    <n v="41047"/>
  </r>
  <r>
    <n v="1029"/>
    <n v="17"/>
    <x v="906"/>
    <d v="2017-01-09T00:00:00"/>
    <s v="2017-01"/>
    <b v="0"/>
    <s v="Approved"/>
    <s v="Solex"/>
    <s v="Standard"/>
    <s v="high"/>
    <s v="medium"/>
    <n v="1024.6600000000001"/>
    <n v="614.79999999999995"/>
    <n v="35378"/>
  </r>
  <r>
    <n v="1030"/>
    <n v="49"/>
    <x v="907"/>
    <d v="2017-12-03T00:00:00"/>
    <s v="2017-12"/>
    <b v="0"/>
    <s v="Approved"/>
    <s v="Trek Bicycles"/>
    <s v="Road"/>
    <s v="medium"/>
    <s v="medium"/>
    <n v="533.51"/>
    <n v="400.13"/>
    <n v="35470"/>
  </r>
  <r>
    <n v="1031"/>
    <n v="12"/>
    <x v="908"/>
    <d v="2017-09-28T00:00:00"/>
    <s v="2017-09"/>
    <b v="0"/>
    <s v="Approved"/>
    <s v="WeareA2B"/>
    <s v="Standard"/>
    <s v="medium"/>
    <s v="medium"/>
    <n v="1231.1500000000001"/>
    <n v="161.6"/>
    <n v="38216"/>
  </r>
  <r>
    <n v="1033"/>
    <n v="49"/>
    <x v="909"/>
    <d v="2017-12-30T00:00:00"/>
    <s v="2017-12"/>
    <b v="0"/>
    <s v="Approved"/>
    <s v="Trek Bicycles"/>
    <s v="Road"/>
    <s v="medium"/>
    <s v="medium"/>
    <n v="533.51"/>
    <n v="400.13"/>
    <n v="35707"/>
  </r>
  <r>
    <n v="1035"/>
    <s v="Unknown"/>
    <x v="910"/>
    <d v="2017-01-07T00:00:00"/>
    <s v="2017-01"/>
    <b v="0"/>
    <s v="Approved"/>
    <s v="Solex"/>
    <s v="Standard"/>
    <s v="medium"/>
    <s v="medium"/>
    <n v="71.489999999999995"/>
    <n v="53.62"/>
    <n v="41167"/>
  </r>
  <r>
    <n v="1037"/>
    <n v="81"/>
    <x v="911"/>
    <d v="2017-12-12T00:00:00"/>
    <s v="2017-12"/>
    <b v="0"/>
    <s v="Approved"/>
    <s v="Norco Bicycles"/>
    <s v="Standard"/>
    <s v="medium"/>
    <s v="small"/>
    <n v="586.45000000000005"/>
    <n v="521.94000000000005"/>
    <n v="33429"/>
  </r>
  <r>
    <n v="1039"/>
    <n v="8"/>
    <x v="912"/>
    <d v="2017-07-01T00:00:00"/>
    <s v="2017-07"/>
    <b v="1"/>
    <s v="Approved"/>
    <s v="Solex"/>
    <s v="Road"/>
    <s v="medium"/>
    <s v="small"/>
    <n v="1703.52"/>
    <n v="1516.13"/>
    <n v="40649"/>
  </r>
  <r>
    <n v="1041"/>
    <n v="30"/>
    <x v="913"/>
    <d v="2017-12-29T00:00:00"/>
    <s v="2017-12"/>
    <b v="0"/>
    <s v="Approved"/>
    <s v="Solex"/>
    <s v="Standard"/>
    <s v="high"/>
    <s v="medium"/>
    <n v="748.17"/>
    <n v="448.9"/>
    <n v="37698"/>
  </r>
  <r>
    <n v="1042"/>
    <n v="17"/>
    <x v="914"/>
    <d v="2017-06-09T00:00:00"/>
    <s v="2017-06"/>
    <b v="0"/>
    <s v="Approved"/>
    <s v="Solex"/>
    <s v="Standard"/>
    <s v="high"/>
    <s v="medium"/>
    <n v="1024.6600000000001"/>
    <n v="614.79999999999995"/>
    <n v="40303"/>
  </r>
  <r>
    <n v="1045"/>
    <n v="15"/>
    <x v="915"/>
    <d v="2017-11-29T00:00:00"/>
    <s v="2017-11"/>
    <b v="0"/>
    <s v="Approved"/>
    <s v="Norco Bicycles"/>
    <s v="Standard"/>
    <s v="low"/>
    <s v="medium"/>
    <n v="958.74"/>
    <n v="748.9"/>
    <n v="34244"/>
  </r>
  <r>
    <n v="1046"/>
    <n v="67"/>
    <x v="916"/>
    <d v="2017-06-05T00:00:00"/>
    <s v="2017-06"/>
    <b v="0"/>
    <s v="Approved"/>
    <s v="Norco Bicycles"/>
    <s v="Road"/>
    <s v="medium"/>
    <s v="medium"/>
    <n v="544.04999999999995"/>
    <n v="376.84"/>
    <n v="38647"/>
  </r>
  <r>
    <n v="1047"/>
    <n v="39"/>
    <x v="917"/>
    <d v="2017-04-25T00:00:00"/>
    <s v="2017-04"/>
    <b v="0"/>
    <s v="Approved"/>
    <s v="Giant Bicycles"/>
    <s v="Standard"/>
    <s v="medium"/>
    <s v="large"/>
    <n v="1812.75"/>
    <n v="582.48"/>
    <n v="39526"/>
  </r>
  <r>
    <n v="1048"/>
    <n v="19"/>
    <x v="918"/>
    <d v="2017-08-16T00:00:00"/>
    <s v="2017-08"/>
    <b v="1"/>
    <s v="Approved"/>
    <s v="OHM Cycles"/>
    <s v="Road"/>
    <s v="high"/>
    <s v="large"/>
    <n v="12.01"/>
    <n v="7.21"/>
    <n v="36334"/>
  </r>
  <r>
    <n v="1049"/>
    <n v="97"/>
    <x v="919"/>
    <d v="2017-04-07T00:00:00"/>
    <s v="2017-04"/>
    <b v="1"/>
    <s v="Approved"/>
    <s v="OHM Cycles"/>
    <s v="Road"/>
    <s v="medium"/>
    <s v="medium"/>
    <n v="742.54"/>
    <n v="667.4"/>
    <n v="33549"/>
  </r>
  <r>
    <n v="1051"/>
    <n v="62"/>
    <x v="920"/>
    <d v="2017-06-26T00:00:00"/>
    <s v="2017-06"/>
    <b v="1"/>
    <s v="Approved"/>
    <s v="Solex"/>
    <s v="Standard"/>
    <s v="high"/>
    <s v="medium"/>
    <n v="1024.6600000000001"/>
    <n v="614.79999999999995"/>
    <n v="42404"/>
  </r>
  <r>
    <n v="1053"/>
    <n v="35"/>
    <x v="921"/>
    <d v="2017-10-24T00:00:00"/>
    <s v="2017-10"/>
    <b v="0"/>
    <s v="Approved"/>
    <s v="Giant Bicycles"/>
    <s v="Standard"/>
    <s v="medium"/>
    <s v="medium"/>
    <n v="1403.5"/>
    <n v="954.82"/>
    <n v="42688"/>
  </r>
  <r>
    <n v="1054"/>
    <n v="77"/>
    <x v="922"/>
    <d v="2017-12-04T00:00:00"/>
    <s v="2017-12"/>
    <b v="1"/>
    <s v="Approved"/>
    <s v="Norco Bicycles"/>
    <s v="Road"/>
    <s v="medium"/>
    <s v="large"/>
    <n v="1240.31"/>
    <n v="795.1"/>
    <n v="33429"/>
  </r>
  <r>
    <n v="1056"/>
    <n v="81"/>
    <x v="923"/>
    <d v="2017-03-25T00:00:00"/>
    <s v="2017-03"/>
    <b v="1"/>
    <s v="Approved"/>
    <s v="Solex"/>
    <s v="Standard"/>
    <s v="medium"/>
    <s v="medium"/>
    <n v="1151.96"/>
    <n v="649.49"/>
    <n v="38991"/>
  </r>
  <r>
    <n v="1058"/>
    <n v="96"/>
    <x v="924"/>
    <d v="2017-07-06T00:00:00"/>
    <s v="2017-07"/>
    <b v="1"/>
    <s v="Approved"/>
    <s v="WeareA2B"/>
    <s v="Road"/>
    <s v="low"/>
    <s v="small"/>
    <n v="1172.78"/>
    <n v="1043.77"/>
    <n v="37539"/>
  </r>
  <r>
    <n v="1059"/>
    <n v="81"/>
    <x v="925"/>
    <d v="2017-08-16T00:00:00"/>
    <s v="2017-08"/>
    <b v="0"/>
    <s v="Approved"/>
    <s v="Solex"/>
    <s v="Standard"/>
    <s v="medium"/>
    <s v="medium"/>
    <n v="1151.96"/>
    <n v="649.49"/>
    <n v="36498"/>
  </r>
  <r>
    <n v="1060"/>
    <n v="34"/>
    <x v="926"/>
    <d v="2017-06-07T00:00:00"/>
    <s v="2017-06"/>
    <b v="0"/>
    <s v="Approved"/>
    <s v="Norco Bicycles"/>
    <s v="Road"/>
    <s v="high"/>
    <s v="large"/>
    <n v="774.53"/>
    <n v="464.72"/>
    <n v="37698"/>
  </r>
  <r>
    <n v="1061"/>
    <n v="63"/>
    <x v="927"/>
    <d v="2017-07-14T00:00:00"/>
    <s v="2017-07"/>
    <s v="Unknown"/>
    <s v="Approved"/>
    <s v="Solex"/>
    <s v="Standard"/>
    <s v="medium"/>
    <s v="medium"/>
    <n v="1483.2"/>
    <n v="99.59"/>
    <n v="34996"/>
  </r>
  <r>
    <n v="1062"/>
    <n v="99"/>
    <x v="928"/>
    <d v="2017-05-13T00:00:00"/>
    <s v="2017-05"/>
    <b v="1"/>
    <s v="Approved"/>
    <s v="Trek Bicycles"/>
    <s v="Road"/>
    <s v="low"/>
    <s v="small"/>
    <n v="1720.7"/>
    <n v="1531.42"/>
    <n v="35470"/>
  </r>
  <r>
    <n v="1064"/>
    <n v="38"/>
    <x v="929"/>
    <d v="2017-10-04T00:00:00"/>
    <s v="2017-10"/>
    <b v="1"/>
    <s v="Approved"/>
    <s v="Solex"/>
    <s v="Standard"/>
    <s v="medium"/>
    <s v="medium"/>
    <n v="1577.53"/>
    <n v="826.51"/>
    <n v="40618"/>
  </r>
  <r>
    <n v="1067"/>
    <n v="19"/>
    <x v="930"/>
    <d v="2017-11-07T00:00:00"/>
    <s v="2017-11"/>
    <b v="0"/>
    <s v="Approved"/>
    <s v="Trek Bicycles"/>
    <s v="Mountain"/>
    <s v="low"/>
    <s v="medium"/>
    <n v="574.64"/>
    <n v="459.71"/>
    <n v="40784"/>
  </r>
  <r>
    <n v="1068"/>
    <n v="96"/>
    <x v="931"/>
    <d v="2017-12-11T00:00:00"/>
    <s v="2017-12"/>
    <b v="1"/>
    <s v="Approved"/>
    <s v="WeareA2B"/>
    <s v="Road"/>
    <s v="low"/>
    <s v="small"/>
    <n v="1172.78"/>
    <n v="1043.77"/>
    <n v="38002"/>
  </r>
  <r>
    <n v="1070"/>
    <n v="10"/>
    <x v="932"/>
    <d v="2017-07-12T00:00:00"/>
    <s v="2017-07"/>
    <b v="1"/>
    <s v="Approved"/>
    <s v="WeareA2B"/>
    <s v="Touring"/>
    <s v="medium"/>
    <s v="medium"/>
    <n v="1466.68"/>
    <n v="363.25"/>
    <n v="39298"/>
  </r>
  <r>
    <n v="1071"/>
    <n v="12"/>
    <x v="933"/>
    <d v="2017-08-24T00:00:00"/>
    <s v="2017-08"/>
    <b v="0"/>
    <s v="Approved"/>
    <s v="WeareA2B"/>
    <s v="Standard"/>
    <s v="medium"/>
    <s v="medium"/>
    <n v="1231.1500000000001"/>
    <n v="161.6"/>
    <n v="38216"/>
  </r>
  <r>
    <n v="1072"/>
    <n v="36"/>
    <x v="934"/>
    <d v="2017-11-09T00:00:00"/>
    <s v="2017-11"/>
    <s v="Unknown"/>
    <s v="Approved"/>
    <s v="Solex"/>
    <s v="Standard"/>
    <s v="low"/>
    <s v="medium"/>
    <n v="945.04"/>
    <n v="507.58"/>
    <n v="40784"/>
  </r>
  <r>
    <n v="1073"/>
    <n v="80"/>
    <x v="935"/>
    <d v="2017-04-05T00:00:00"/>
    <s v="2017-04"/>
    <b v="1"/>
    <s v="Approved"/>
    <s v="OHM Cycles"/>
    <s v="Touring"/>
    <s v="low"/>
    <s v="medium"/>
    <n v="1073.07"/>
    <n v="933.84"/>
    <n v="42226"/>
  </r>
  <r>
    <n v="1074"/>
    <n v="33"/>
    <x v="936"/>
    <d v="2017-04-05T00:00:00"/>
    <s v="2017-04"/>
    <b v="0"/>
    <s v="Approved"/>
    <s v="Giant Bicycles"/>
    <s v="Standard"/>
    <s v="medium"/>
    <s v="small"/>
    <n v="1311.44"/>
    <n v="1167.18"/>
    <n v="35560"/>
  </r>
  <r>
    <n v="1075"/>
    <n v="11"/>
    <x v="937"/>
    <d v="2017-09-04T00:00:00"/>
    <s v="2017-09"/>
    <b v="0"/>
    <s v="Approved"/>
    <s v="Trek Bicycles"/>
    <s v="Standard"/>
    <s v="medium"/>
    <s v="small"/>
    <n v="1775.81"/>
    <n v="1580.47"/>
    <n v="40303"/>
  </r>
  <r>
    <n v="1076"/>
    <n v="91"/>
    <x v="938"/>
    <d v="2017-03-04T00:00:00"/>
    <s v="2017-03"/>
    <b v="0"/>
    <s v="Approved"/>
    <s v="Solex"/>
    <s v="Standard"/>
    <s v="medium"/>
    <s v="medium"/>
    <n v="100.35"/>
    <n v="75.260000000000005"/>
    <n v="38002"/>
  </r>
  <r>
    <n v="1077"/>
    <n v="74"/>
    <x v="939"/>
    <d v="2017-06-10T00:00:00"/>
    <s v="2017-06"/>
    <b v="0"/>
    <s v="Approved"/>
    <s v="WeareA2B"/>
    <s v="Standard"/>
    <s v="medium"/>
    <s v="medium"/>
    <n v="1762.96"/>
    <n v="950.52"/>
    <n v="37220"/>
  </r>
  <r>
    <n v="1078"/>
    <n v="80"/>
    <x v="940"/>
    <d v="2017-05-11T00:00:00"/>
    <s v="2017-05"/>
    <b v="0"/>
    <s v="Approved"/>
    <s v="OHM Cycles"/>
    <s v="Touring"/>
    <s v="low"/>
    <s v="medium"/>
    <n v="1073.07"/>
    <n v="933.84"/>
    <n v="36145"/>
  </r>
  <r>
    <n v="1079"/>
    <s v="Unknown"/>
    <x v="941"/>
    <d v="2017-04-28T00:00:00"/>
    <s v="2017-04"/>
    <b v="1"/>
    <s v="Approved"/>
    <s v="Giant Bicycles"/>
    <s v="Standard"/>
    <s v="medium"/>
    <s v="large"/>
    <n v="569.55999999999995"/>
    <n v="528.42999999999995"/>
    <n v="37874"/>
  </r>
  <r>
    <n v="1081"/>
    <n v="41"/>
    <x v="942"/>
    <d v="2017-03-22T00:00:00"/>
    <s v="2017-03"/>
    <b v="0"/>
    <s v="Approved"/>
    <s v="Solex"/>
    <s v="Road"/>
    <s v="medium"/>
    <s v="medium"/>
    <n v="416.98"/>
    <n v="312.74"/>
    <n v="35560"/>
  </r>
  <r>
    <n v="1082"/>
    <n v="72"/>
    <x v="943"/>
    <d v="2017-09-12T00:00:00"/>
    <s v="2017-09"/>
    <b v="0"/>
    <s v="Approved"/>
    <s v="Norco Bicycles"/>
    <s v="Standard"/>
    <s v="medium"/>
    <s v="medium"/>
    <n v="360.4"/>
    <n v="270.3"/>
    <n v="38193"/>
  </r>
  <r>
    <n v="1083"/>
    <n v="4"/>
    <x v="944"/>
    <d v="2017-04-11T00:00:00"/>
    <s v="2017-04"/>
    <b v="1"/>
    <s v="Approved"/>
    <s v="Solex"/>
    <s v="Standard"/>
    <s v="medium"/>
    <s v="medium"/>
    <n v="1483.2"/>
    <n v="99.59"/>
    <n v="36146"/>
  </r>
  <r>
    <n v="1085"/>
    <n v="43"/>
    <x v="945"/>
    <d v="2017-12-12T00:00:00"/>
    <s v="2017-12"/>
    <b v="0"/>
    <s v="Approved"/>
    <s v="Norco Bicycles"/>
    <s v="Standard"/>
    <s v="medium"/>
    <s v="medium"/>
    <n v="1555.58"/>
    <n v="818.01"/>
    <n v="41533"/>
  </r>
  <r>
    <n v="1086"/>
    <n v="9"/>
    <x v="946"/>
    <d v="2017-10-11T00:00:00"/>
    <s v="2017-10"/>
    <b v="1"/>
    <s v="Approved"/>
    <s v="OHM Cycles"/>
    <s v="Road"/>
    <s v="medium"/>
    <s v="medium"/>
    <n v="742.54"/>
    <n v="667.4"/>
    <n v="33549"/>
  </r>
  <r>
    <n v="1088"/>
    <n v="68"/>
    <x v="947"/>
    <d v="2017-07-21T00:00:00"/>
    <s v="2017-07"/>
    <b v="1"/>
    <s v="Approved"/>
    <s v="OHM Cycles"/>
    <s v="Standard"/>
    <s v="medium"/>
    <s v="medium"/>
    <n v="1636.9"/>
    <n v="44.71"/>
    <n v="40410"/>
  </r>
  <r>
    <n v="1090"/>
    <n v="44"/>
    <x v="948"/>
    <d v="2017-08-26T00:00:00"/>
    <s v="2017-08"/>
    <b v="1"/>
    <s v="Approved"/>
    <s v="WeareA2B"/>
    <s v="Standard"/>
    <s v="medium"/>
    <s v="medium"/>
    <n v="1769.64"/>
    <n v="108.76"/>
    <n v="40672"/>
  </r>
  <r>
    <n v="1092"/>
    <n v="92"/>
    <x v="949"/>
    <d v="2017-12-21T00:00:00"/>
    <s v="2017-12"/>
    <b v="0"/>
    <s v="Approved"/>
    <s v="WeareA2B"/>
    <s v="Standard"/>
    <s v="medium"/>
    <s v="small"/>
    <n v="1415.01"/>
    <n v="1259.3599999999999"/>
    <n v="37626"/>
  </r>
  <r>
    <n v="1094"/>
    <n v="31"/>
    <x v="950"/>
    <d v="2017-08-08T00:00:00"/>
    <s v="2017-08"/>
    <b v="0"/>
    <s v="Approved"/>
    <s v="Giant Bicycles"/>
    <s v="Standard"/>
    <s v="medium"/>
    <s v="medium"/>
    <n v="230.91"/>
    <n v="173.18"/>
    <n v="35052"/>
  </r>
  <r>
    <n v="1095"/>
    <n v="27"/>
    <x v="951"/>
    <d v="2017-04-10T00:00:00"/>
    <s v="2017-04"/>
    <b v="1"/>
    <s v="Approved"/>
    <s v="Trek Bicycles"/>
    <s v="Standard"/>
    <s v="low"/>
    <s v="medium"/>
    <n v="1057.51"/>
    <n v="154.4"/>
    <n v="34527"/>
  </r>
  <r>
    <n v="1096"/>
    <n v="34"/>
    <x v="952"/>
    <d v="2017-01-30T00:00:00"/>
    <s v="2017-01"/>
    <b v="1"/>
    <s v="Approved"/>
    <s v="Norco Bicycles"/>
    <s v="Road"/>
    <s v="high"/>
    <s v="large"/>
    <n v="774.53"/>
    <n v="464.72"/>
    <n v="37698"/>
  </r>
  <r>
    <n v="1097"/>
    <n v="27"/>
    <x v="953"/>
    <d v="2017-08-01T00:00:00"/>
    <s v="2017-08"/>
    <b v="0"/>
    <s v="Approved"/>
    <s v="Trek Bicycles"/>
    <s v="Standard"/>
    <s v="medium"/>
    <s v="medium"/>
    <n v="499.53"/>
    <n v="388.72"/>
    <n v="33888"/>
  </r>
  <r>
    <n v="1098"/>
    <n v="50"/>
    <x v="954"/>
    <d v="2017-07-27T00:00:00"/>
    <s v="2017-07"/>
    <b v="0"/>
    <s v="Approved"/>
    <s v="Giant Bicycles"/>
    <s v="Standard"/>
    <s v="medium"/>
    <s v="medium"/>
    <n v="642.70000000000005"/>
    <n v="211.37"/>
    <n v="34527"/>
  </r>
  <r>
    <n v="1099"/>
    <n v="85"/>
    <x v="955"/>
    <d v="2017-03-15T00:00:00"/>
    <s v="2017-03"/>
    <b v="0"/>
    <s v="Approved"/>
    <s v="WeareA2B"/>
    <s v="Standard"/>
    <s v="medium"/>
    <s v="medium"/>
    <n v="752.64"/>
    <n v="205.36"/>
    <n v="36367"/>
  </r>
  <r>
    <n v="1100"/>
    <n v="19"/>
    <x v="956"/>
    <d v="2017-03-20T00:00:00"/>
    <s v="2017-03"/>
    <b v="1"/>
    <s v="Approved"/>
    <s v="OHM Cycles"/>
    <s v="Road"/>
    <s v="high"/>
    <s v="large"/>
    <n v="12.01"/>
    <n v="7.21"/>
    <n v="39880"/>
  </r>
  <r>
    <n v="1101"/>
    <n v="17"/>
    <x v="957"/>
    <d v="2017-05-01T00:00:00"/>
    <s v="2017-05"/>
    <b v="0"/>
    <s v="Approved"/>
    <s v="WeareA2B"/>
    <s v="Touring"/>
    <s v="medium"/>
    <s v="large"/>
    <n v="1362.99"/>
    <n v="57.74"/>
    <n v="34079"/>
  </r>
  <r>
    <n v="1102"/>
    <n v="83"/>
    <x v="958"/>
    <d v="2017-04-24T00:00:00"/>
    <s v="2017-04"/>
    <b v="1"/>
    <s v="Approved"/>
    <s v="Solex"/>
    <s v="Touring"/>
    <s v="medium"/>
    <s v="large"/>
    <n v="2083.94"/>
    <n v="675.03"/>
    <n v="35667"/>
  </r>
  <r>
    <n v="1103"/>
    <n v="1"/>
    <x v="959"/>
    <d v="2017-10-24T00:00:00"/>
    <s v="2017-10"/>
    <b v="1"/>
    <s v="Approved"/>
    <s v="Giant Bicycles"/>
    <s v="Standard"/>
    <s v="medium"/>
    <s v="medium"/>
    <n v="1403.5"/>
    <n v="954.82"/>
    <n v="42688"/>
  </r>
  <r>
    <n v="1105"/>
    <s v="Unknown"/>
    <x v="960"/>
    <d v="2017-02-05T00:00:00"/>
    <s v="2017-02"/>
    <b v="1"/>
    <s v="Approved"/>
    <s v="OHM Cycles"/>
    <s v="Road"/>
    <s v="high"/>
    <s v="large"/>
    <n v="12.01"/>
    <n v="7.21"/>
    <n v="39880"/>
  </r>
  <r>
    <n v="1106"/>
    <n v="53"/>
    <x v="961"/>
    <d v="2017-06-20T00:00:00"/>
    <s v="2017-06"/>
    <b v="1"/>
    <s v="Approved"/>
    <s v="Giant Bicycles"/>
    <s v="Standard"/>
    <s v="high"/>
    <s v="medium"/>
    <n v="1274.93"/>
    <n v="764.96"/>
    <n v="39298"/>
  </r>
  <r>
    <n v="1108"/>
    <n v="58"/>
    <x v="962"/>
    <d v="2017-07-28T00:00:00"/>
    <s v="2017-07"/>
    <b v="0"/>
    <s v="Approved"/>
    <s v="OHM Cycles"/>
    <s v="Standard"/>
    <s v="medium"/>
    <s v="medium"/>
    <n v="912.52"/>
    <n v="141.4"/>
    <n v="36146"/>
  </r>
  <r>
    <n v="1110"/>
    <n v="80"/>
    <x v="963"/>
    <d v="2017-05-11T00:00:00"/>
    <s v="2017-05"/>
    <b v="1"/>
    <s v="Approved"/>
    <s v="OHM Cycles"/>
    <s v="Touring"/>
    <s v="low"/>
    <s v="medium"/>
    <n v="1073.07"/>
    <n v="933.84"/>
    <n v="41533"/>
  </r>
  <r>
    <n v="1111"/>
    <n v="45"/>
    <x v="964"/>
    <d v="2017-07-16T00:00:00"/>
    <s v="2017-07"/>
    <b v="1"/>
    <s v="Approved"/>
    <s v="Solex"/>
    <s v="Standard"/>
    <s v="medium"/>
    <s v="medium"/>
    <n v="441.49"/>
    <n v="84.99"/>
    <n v="34071"/>
  </r>
  <r>
    <n v="1112"/>
    <n v="74"/>
    <x v="965"/>
    <d v="2017-09-04T00:00:00"/>
    <s v="2017-09"/>
    <b v="0"/>
    <s v="Approved"/>
    <s v="WeareA2B"/>
    <s v="Standard"/>
    <s v="medium"/>
    <s v="medium"/>
    <n v="1762.96"/>
    <n v="950.52"/>
    <n v="41848"/>
  </r>
  <r>
    <n v="1113"/>
    <n v="85"/>
    <x v="966"/>
    <d v="2017-12-19T00:00:00"/>
    <s v="2017-12"/>
    <b v="1"/>
    <s v="Approved"/>
    <s v="WeareA2B"/>
    <s v="Standard"/>
    <s v="medium"/>
    <s v="medium"/>
    <n v="752.64"/>
    <n v="205.36"/>
    <n v="35667"/>
  </r>
  <r>
    <n v="1114"/>
    <n v="60"/>
    <x v="967"/>
    <d v="2017-02-25T00:00:00"/>
    <s v="2017-02"/>
    <b v="0"/>
    <s v="Approved"/>
    <s v="Giant Bicycles"/>
    <s v="Standard"/>
    <s v="high"/>
    <s v="small"/>
    <n v="1977.36"/>
    <n v="1759.85"/>
    <n v="40779"/>
  </r>
  <r>
    <n v="1116"/>
    <n v="89"/>
    <x v="968"/>
    <d v="2017-08-28T00:00:00"/>
    <s v="2017-08"/>
    <b v="0"/>
    <s v="Approved"/>
    <s v="WeareA2B"/>
    <s v="Touring"/>
    <s v="medium"/>
    <s v="large"/>
    <n v="1362.99"/>
    <n v="57.74"/>
    <n v="42458"/>
  </r>
  <r>
    <n v="1117"/>
    <n v="14"/>
    <x v="969"/>
    <d v="2017-12-01T00:00:00"/>
    <s v="2017-12"/>
    <b v="0"/>
    <s v="Approved"/>
    <s v="Trek Bicycles"/>
    <s v="Standard"/>
    <s v="medium"/>
    <s v="small"/>
    <n v="1386.84"/>
    <n v="1234.29"/>
    <n v="37838"/>
  </r>
  <r>
    <n v="1118"/>
    <n v="7"/>
    <x v="970"/>
    <d v="2017-05-15T00:00:00"/>
    <s v="2017-05"/>
    <b v="0"/>
    <s v="Approved"/>
    <s v="Trek Bicycles"/>
    <s v="Road"/>
    <s v="low"/>
    <s v="medium"/>
    <n v="980.37"/>
    <n v="234.43"/>
    <n v="39298"/>
  </r>
  <r>
    <n v="1119"/>
    <n v="5"/>
    <x v="971"/>
    <d v="2017-04-11T00:00:00"/>
    <s v="2017-04"/>
    <b v="0"/>
    <s v="Approved"/>
    <s v="Trek Bicycles"/>
    <s v="Mountain"/>
    <s v="low"/>
    <s v="medium"/>
    <n v="574.64"/>
    <n v="459.71"/>
    <n v="36145"/>
  </r>
  <r>
    <n v="1120"/>
    <n v="37"/>
    <x v="972"/>
    <d v="2017-05-23T00:00:00"/>
    <s v="2017-05"/>
    <b v="0"/>
    <s v="Approved"/>
    <s v="OHM Cycles"/>
    <s v="Standard"/>
    <s v="low"/>
    <s v="medium"/>
    <n v="1793.43"/>
    <n v="248.82"/>
    <n v="36361"/>
  </r>
  <r>
    <n v="1121"/>
    <n v="27"/>
    <x v="973"/>
    <d v="2017-03-04T00:00:00"/>
    <s v="2017-03"/>
    <b v="1"/>
    <s v="Approved"/>
    <s v="Trek Bicycles"/>
    <s v="Standard"/>
    <s v="low"/>
    <s v="medium"/>
    <n v="1057.51"/>
    <n v="154.4"/>
    <n v="34527"/>
  </r>
  <r>
    <n v="1123"/>
    <n v="25"/>
    <x v="974"/>
    <d v="2017-02-01T00:00:00"/>
    <s v="2017-02"/>
    <b v="0"/>
    <s v="Approved"/>
    <s v="Giant Bicycles"/>
    <s v="Road"/>
    <s v="medium"/>
    <s v="medium"/>
    <n v="1538.99"/>
    <n v="829.65"/>
    <n v="42404"/>
  </r>
  <r>
    <n v="1124"/>
    <n v="36"/>
    <x v="975"/>
    <d v="2017-08-09T00:00:00"/>
    <s v="2017-08"/>
    <b v="1"/>
    <s v="Approved"/>
    <s v="Solex"/>
    <s v="Standard"/>
    <s v="low"/>
    <s v="medium"/>
    <n v="1289.8499999999999"/>
    <n v="74.510000000000005"/>
    <n v="39427"/>
  </r>
  <r>
    <n v="1125"/>
    <n v="41"/>
    <x v="976"/>
    <d v="2017-04-07T00:00:00"/>
    <s v="2017-04"/>
    <b v="1"/>
    <s v="Approved"/>
    <s v="Solex"/>
    <s v="Road"/>
    <s v="medium"/>
    <s v="medium"/>
    <n v="416.98"/>
    <n v="312.74"/>
    <n v="36334"/>
  </r>
  <r>
    <n v="1126"/>
    <s v="Unknown"/>
    <x v="977"/>
    <d v="2017-12-25T00:00:00"/>
    <s v="2017-12"/>
    <b v="0"/>
    <s v="Approved"/>
    <s v="Solex"/>
    <s v="Road"/>
    <s v="medium"/>
    <s v="medium"/>
    <n v="416.98"/>
    <n v="312.74"/>
    <n v="41064"/>
  </r>
  <r>
    <n v="1127"/>
    <n v="26"/>
    <x v="978"/>
    <d v="2017-08-15T00:00:00"/>
    <s v="2017-08"/>
    <b v="1"/>
    <s v="Approved"/>
    <s v="WeareA2B"/>
    <s v="Standard"/>
    <s v="medium"/>
    <s v="medium"/>
    <n v="1992.93"/>
    <n v="762.63"/>
    <n v="34115"/>
  </r>
  <r>
    <n v="1128"/>
    <n v="44"/>
    <x v="979"/>
    <d v="2017-02-21T00:00:00"/>
    <s v="2017-02"/>
    <b v="0"/>
    <s v="Approved"/>
    <s v="WeareA2B"/>
    <s v="Standard"/>
    <s v="medium"/>
    <s v="medium"/>
    <n v="1769.64"/>
    <n v="108.76"/>
    <n v="40672"/>
  </r>
  <r>
    <n v="1129"/>
    <s v="Unknown"/>
    <x v="980"/>
    <d v="2017-09-27T00:00:00"/>
    <s v="2017-09"/>
    <b v="1"/>
    <s v="Approved"/>
    <s v="Norco Bicycles"/>
    <s v="Road"/>
    <s v="medium"/>
    <s v="medium"/>
    <n v="543.39"/>
    <n v="407.54"/>
    <n v="34527"/>
  </r>
  <r>
    <n v="1130"/>
    <s v="Unknown"/>
    <x v="981"/>
    <d v="2017-10-23T00:00:00"/>
    <s v="2017-10"/>
    <b v="0"/>
    <s v="Approved"/>
    <s v="OHM Cycles"/>
    <s v="Standard"/>
    <s v="medium"/>
    <s v="medium"/>
    <n v="183.86"/>
    <n v="137.9"/>
    <n v="35707"/>
  </r>
  <r>
    <n v="1131"/>
    <s v="Unknown"/>
    <x v="982"/>
    <d v="2017-03-09T00:00:00"/>
    <s v="2017-03"/>
    <b v="0"/>
    <s v="Approved"/>
    <s v="Unknown"/>
    <s v="Unknown"/>
    <s v="Unknown"/>
    <s v="Unknown"/>
    <n v="605.54"/>
    <s v="Unknown"/>
    <s v="Unknown"/>
  </r>
  <r>
    <n v="1132"/>
    <n v="15"/>
    <x v="983"/>
    <d v="2017-04-27T00:00:00"/>
    <s v="2017-04"/>
    <b v="0"/>
    <s v="Approved"/>
    <s v="Norco Bicycles"/>
    <s v="Standard"/>
    <s v="low"/>
    <s v="medium"/>
    <n v="958.74"/>
    <n v="748.9"/>
    <n v="38693"/>
  </r>
  <r>
    <n v="1133"/>
    <n v="77"/>
    <x v="984"/>
    <d v="2017-01-14T00:00:00"/>
    <s v="2017-01"/>
    <b v="1"/>
    <s v="Approved"/>
    <s v="Norco Bicycles"/>
    <s v="Road"/>
    <s v="medium"/>
    <s v="large"/>
    <n v="1240.31"/>
    <n v="795.1"/>
    <n v="35455"/>
  </r>
  <r>
    <n v="1135"/>
    <n v="10"/>
    <x v="985"/>
    <d v="2017-08-20T00:00:00"/>
    <s v="2017-08"/>
    <b v="0"/>
    <s v="Approved"/>
    <s v="WeareA2B"/>
    <s v="Touring"/>
    <s v="medium"/>
    <s v="medium"/>
    <n v="1466.68"/>
    <n v="363.25"/>
    <n v="34556"/>
  </r>
  <r>
    <n v="1136"/>
    <n v="66"/>
    <x v="986"/>
    <d v="2017-12-22T00:00:00"/>
    <s v="2017-12"/>
    <b v="0"/>
    <s v="Approved"/>
    <s v="Giant Bicycles"/>
    <s v="Road"/>
    <s v="low"/>
    <s v="small"/>
    <n v="590.26"/>
    <n v="525.33000000000004"/>
    <n v="34996"/>
  </r>
  <r>
    <n v="1137"/>
    <n v="12"/>
    <x v="987"/>
    <d v="2017-04-11T00:00:00"/>
    <s v="2017-04"/>
    <b v="1"/>
    <s v="Approved"/>
    <s v="WeareA2B"/>
    <s v="Standard"/>
    <s v="medium"/>
    <s v="medium"/>
    <n v="1231.1500000000001"/>
    <n v="161.6"/>
    <n v="38216"/>
  </r>
  <r>
    <n v="1138"/>
    <n v="88"/>
    <x v="988"/>
    <d v="2017-08-18T00:00:00"/>
    <s v="2017-08"/>
    <b v="1"/>
    <s v="Approved"/>
    <s v="Norco Bicycles"/>
    <s v="Standard"/>
    <s v="medium"/>
    <s v="medium"/>
    <n v="1198.46"/>
    <n v="381.1"/>
    <n v="38482"/>
  </r>
  <r>
    <n v="1139"/>
    <n v="61"/>
    <x v="989"/>
    <d v="2017-04-18T00:00:00"/>
    <s v="2017-04"/>
    <b v="0"/>
    <s v="Approved"/>
    <s v="Norco Bicycles"/>
    <s v="Standard"/>
    <s v="medium"/>
    <s v="small"/>
    <n v="586.45000000000005"/>
    <n v="521.94000000000005"/>
    <n v="41533"/>
  </r>
  <r>
    <n v="1141"/>
    <n v="45"/>
    <x v="990"/>
    <d v="2017-08-04T00:00:00"/>
    <s v="2017-08"/>
    <b v="1"/>
    <s v="Approved"/>
    <s v="Trek Bicycles"/>
    <s v="Road"/>
    <s v="low"/>
    <s v="medium"/>
    <n v="980.37"/>
    <n v="234.43"/>
    <n v="40649"/>
  </r>
  <r>
    <n v="1142"/>
    <n v="100"/>
    <x v="991"/>
    <d v="2017-09-19T00:00:00"/>
    <s v="2017-09"/>
    <b v="0"/>
    <s v="Approved"/>
    <s v="Norco Bicycles"/>
    <s v="Road"/>
    <s v="medium"/>
    <s v="medium"/>
    <n v="1036.5899999999999"/>
    <n v="206.35"/>
    <n v="33364"/>
  </r>
  <r>
    <n v="1143"/>
    <s v="Unknown"/>
    <x v="992"/>
    <d v="2017-05-02T00:00:00"/>
    <s v="2017-05"/>
    <b v="0"/>
    <s v="Approved"/>
    <s v="OHM Cycles"/>
    <s v="Road"/>
    <s v="high"/>
    <s v="large"/>
    <n v="12.01"/>
    <n v="7.21"/>
    <n v="39880"/>
  </r>
  <r>
    <n v="1144"/>
    <n v="4"/>
    <x v="993"/>
    <d v="2017-09-21T00:00:00"/>
    <s v="2017-09"/>
    <b v="1"/>
    <s v="Approved"/>
    <s v="Giant Bicycles"/>
    <s v="Standard"/>
    <s v="high"/>
    <s v="medium"/>
    <n v="1129.1300000000001"/>
    <n v="677.48"/>
    <n v="40784"/>
  </r>
  <r>
    <n v="1145"/>
    <n v="25"/>
    <x v="994"/>
    <d v="2017-10-18T00:00:00"/>
    <s v="2017-10"/>
    <b v="1"/>
    <s v="Approved"/>
    <s v="Giant Bicycles"/>
    <s v="Road"/>
    <s v="medium"/>
    <s v="medium"/>
    <n v="1538.99"/>
    <n v="829.65"/>
    <n v="40553"/>
  </r>
  <r>
    <n v="1147"/>
    <n v="34"/>
    <x v="995"/>
    <d v="2017-03-28T00:00:00"/>
    <s v="2017-03"/>
    <b v="1"/>
    <s v="Approved"/>
    <s v="WeareA2B"/>
    <s v="Standard"/>
    <s v="medium"/>
    <s v="medium"/>
    <n v="1231.1500000000001"/>
    <n v="161.6"/>
    <n v="38216"/>
  </r>
  <r>
    <n v="1149"/>
    <n v="27"/>
    <x v="996"/>
    <d v="2017-07-12T00:00:00"/>
    <s v="2017-07"/>
    <b v="1"/>
    <s v="Approved"/>
    <s v="Trek Bicycles"/>
    <s v="Standard"/>
    <s v="low"/>
    <s v="medium"/>
    <n v="1057.51"/>
    <n v="154.4"/>
    <n v="36361"/>
  </r>
  <r>
    <n v="1150"/>
    <n v="69"/>
    <x v="997"/>
    <d v="2017-03-06T00:00:00"/>
    <s v="2017-03"/>
    <b v="0"/>
    <s v="Approved"/>
    <s v="Giant Bicycles"/>
    <s v="Road"/>
    <s v="medium"/>
    <s v="medium"/>
    <n v="792.9"/>
    <n v="594.67999999999995"/>
    <n v="34996"/>
  </r>
  <r>
    <n v="1151"/>
    <n v="76"/>
    <x v="998"/>
    <d v="2017-08-31T00:00:00"/>
    <s v="2017-08"/>
    <b v="1"/>
    <s v="Approved"/>
    <s v="WeareA2B"/>
    <s v="Standard"/>
    <s v="low"/>
    <s v="medium"/>
    <n v="642.30999999999995"/>
    <n v="513.85"/>
    <n v="41922"/>
  </r>
  <r>
    <n v="1152"/>
    <n v="40"/>
    <x v="999"/>
    <d v="2017-10-18T00:00:00"/>
    <s v="2017-10"/>
    <b v="1"/>
    <s v="Approved"/>
    <s v="OHM Cycles"/>
    <s v="Standard"/>
    <s v="high"/>
    <s v="medium"/>
    <n v="1458.17"/>
    <n v="874.9"/>
    <n v="36498"/>
  </r>
  <r>
    <n v="1153"/>
    <n v="79"/>
    <x v="1000"/>
    <d v="2017-01-03T00:00:00"/>
    <s v="2017-01"/>
    <b v="0"/>
    <s v="Approved"/>
    <s v="Norco Bicycles"/>
    <s v="Standard"/>
    <s v="medium"/>
    <s v="medium"/>
    <n v="1555.58"/>
    <n v="818.01"/>
    <n v="37873"/>
  </r>
  <r>
    <n v="1154"/>
    <n v="40"/>
    <x v="1001"/>
    <d v="2017-11-27T00:00:00"/>
    <s v="2017-11"/>
    <b v="1"/>
    <s v="Approved"/>
    <s v="Trek Bicycles"/>
    <s v="Road"/>
    <s v="medium"/>
    <s v="large"/>
    <n v="1894.19"/>
    <n v="598.76"/>
    <n v="37823"/>
  </r>
  <r>
    <n v="1155"/>
    <n v="16"/>
    <x v="1002"/>
    <d v="2017-01-03T00:00:00"/>
    <s v="2017-01"/>
    <b v="1"/>
    <s v="Approved"/>
    <s v="Norco Bicycles"/>
    <s v="Standard"/>
    <s v="high"/>
    <s v="small"/>
    <n v="1661.92"/>
    <n v="1479.11"/>
    <n v="34586"/>
  </r>
  <r>
    <n v="1156"/>
    <n v="97"/>
    <x v="1003"/>
    <d v="2017-04-25T00:00:00"/>
    <s v="2017-04"/>
    <b v="1"/>
    <s v="Approved"/>
    <s v="Solex"/>
    <s v="Standard"/>
    <s v="medium"/>
    <s v="large"/>
    <n v="202.62"/>
    <n v="151.96"/>
    <n v="42458"/>
  </r>
  <r>
    <n v="1158"/>
    <n v="24"/>
    <x v="1004"/>
    <d v="2017-05-14T00:00:00"/>
    <s v="2017-05"/>
    <b v="0"/>
    <s v="Approved"/>
    <s v="Solex"/>
    <s v="Road"/>
    <s v="medium"/>
    <s v="large"/>
    <n v="1777.8"/>
    <n v="820.78"/>
    <n v="40670"/>
  </r>
  <r>
    <n v="1159"/>
    <s v="Unknown"/>
    <x v="1005"/>
    <d v="2017-11-11T00:00:00"/>
    <s v="2017-11"/>
    <b v="1"/>
    <s v="Approved"/>
    <s v="Solex"/>
    <s v="Standard"/>
    <s v="medium"/>
    <s v="medium"/>
    <n v="71.489999999999995"/>
    <n v="53.62"/>
    <n v="41245"/>
  </r>
  <r>
    <n v="1160"/>
    <n v="73"/>
    <x v="1006"/>
    <d v="2017-12-15T00:00:00"/>
    <s v="2017-12"/>
    <s v="Unknown"/>
    <s v="Approved"/>
    <s v="Solex"/>
    <s v="Standard"/>
    <s v="medium"/>
    <s v="medium"/>
    <n v="1945.43"/>
    <n v="333.18"/>
    <n v="37499"/>
  </r>
  <r>
    <n v="1161"/>
    <n v="42"/>
    <x v="1007"/>
    <d v="2017-04-02T00:00:00"/>
    <s v="2017-04"/>
    <b v="1"/>
    <s v="Approved"/>
    <s v="OHM Cycles"/>
    <s v="Road"/>
    <s v="medium"/>
    <s v="small"/>
    <n v="1810"/>
    <n v="1610.9"/>
    <n v="34071"/>
  </r>
  <r>
    <n v="1162"/>
    <n v="57"/>
    <x v="1008"/>
    <d v="2017-07-24T00:00:00"/>
    <s v="2017-07"/>
    <b v="1"/>
    <s v="Approved"/>
    <s v="WeareA2B"/>
    <s v="Touring"/>
    <s v="medium"/>
    <s v="large"/>
    <n v="1890.39"/>
    <n v="260.14"/>
    <n v="33259"/>
  </r>
  <r>
    <n v="1163"/>
    <n v="85"/>
    <x v="1009"/>
    <d v="2017-08-29T00:00:00"/>
    <s v="2017-08"/>
    <b v="1"/>
    <s v="Approved"/>
    <s v="WeareA2B"/>
    <s v="Standard"/>
    <s v="medium"/>
    <s v="medium"/>
    <n v="752.64"/>
    <n v="205.36"/>
    <n v="38482"/>
  </r>
  <r>
    <n v="1164"/>
    <n v="54"/>
    <x v="1010"/>
    <d v="2017-08-09T00:00:00"/>
    <s v="2017-08"/>
    <b v="1"/>
    <s v="Approved"/>
    <s v="WeareA2B"/>
    <s v="Standard"/>
    <s v="medium"/>
    <s v="medium"/>
    <n v="1292.8399999999999"/>
    <n v="13.44"/>
    <n v="42226"/>
  </r>
  <r>
    <n v="1165"/>
    <n v="88"/>
    <x v="1011"/>
    <d v="2017-10-01T00:00:00"/>
    <s v="2017-10"/>
    <b v="1"/>
    <s v="Approved"/>
    <s v="Norco Bicycles"/>
    <s v="Standard"/>
    <s v="medium"/>
    <s v="medium"/>
    <n v="1198.46"/>
    <n v="381.1"/>
    <n v="37539"/>
  </r>
  <r>
    <n v="1166"/>
    <n v="9"/>
    <x v="1012"/>
    <d v="2017-05-03T00:00:00"/>
    <s v="2017-05"/>
    <b v="1"/>
    <s v="Approved"/>
    <s v="OHM Cycles"/>
    <s v="Road"/>
    <s v="medium"/>
    <s v="medium"/>
    <n v="742.54"/>
    <n v="667.4"/>
    <n v="33549"/>
  </r>
  <r>
    <n v="1167"/>
    <n v="71"/>
    <x v="1013"/>
    <d v="2017-06-03T00:00:00"/>
    <s v="2017-06"/>
    <b v="1"/>
    <s v="Approved"/>
    <s v="Solex"/>
    <s v="Standard"/>
    <s v="high"/>
    <s v="large"/>
    <n v="1842.92"/>
    <n v="1105.75"/>
    <n v="34996"/>
  </r>
  <r>
    <n v="1170"/>
    <n v="91"/>
    <x v="1014"/>
    <d v="2017-07-16T00:00:00"/>
    <s v="2017-07"/>
    <b v="1"/>
    <s v="Approved"/>
    <s v="WeareA2B"/>
    <s v="Standard"/>
    <s v="low"/>
    <s v="medium"/>
    <n v="642.30999999999995"/>
    <n v="513.85"/>
    <n v="38193"/>
  </r>
  <r>
    <n v="1171"/>
    <n v="86"/>
    <x v="1015"/>
    <d v="2017-03-12T00:00:00"/>
    <s v="2017-03"/>
    <b v="1"/>
    <s v="Approved"/>
    <s v="OHM Cycles"/>
    <s v="Standard"/>
    <s v="medium"/>
    <s v="medium"/>
    <n v="235.63"/>
    <n v="125.07"/>
    <n v="38206"/>
  </r>
  <r>
    <n v="1172"/>
    <s v="Unknown"/>
    <x v="1016"/>
    <d v="2017-03-25T00:00:00"/>
    <s v="2017-03"/>
    <b v="0"/>
    <s v="Approved"/>
    <s v="Trek Bicycles"/>
    <s v="Road"/>
    <s v="medium"/>
    <s v="medium"/>
    <n v="290.62"/>
    <n v="215.14"/>
    <n v="42218"/>
  </r>
  <r>
    <n v="1173"/>
    <n v="8"/>
    <x v="1017"/>
    <d v="2017-02-16T00:00:00"/>
    <s v="2017-02"/>
    <b v="0"/>
    <s v="Approved"/>
    <s v="Solex"/>
    <s v="Road"/>
    <s v="medium"/>
    <s v="small"/>
    <n v="1703.52"/>
    <n v="1516.13"/>
    <n v="37838"/>
  </r>
  <r>
    <n v="1175"/>
    <n v="83"/>
    <x v="1018"/>
    <d v="2017-01-05T00:00:00"/>
    <s v="2017-01"/>
    <b v="0"/>
    <s v="Approved"/>
    <s v="Solex"/>
    <s v="Touring"/>
    <s v="medium"/>
    <s v="large"/>
    <n v="2083.94"/>
    <n v="675.03"/>
    <n v="41533"/>
  </r>
  <r>
    <n v="1176"/>
    <n v="92"/>
    <x v="1019"/>
    <d v="2017-07-26T00:00:00"/>
    <s v="2017-07"/>
    <b v="1"/>
    <s v="Approved"/>
    <s v="WeareA2B"/>
    <s v="Touring"/>
    <s v="medium"/>
    <s v="large"/>
    <n v="1890.39"/>
    <n v="260.14"/>
    <n v="35160"/>
  </r>
  <r>
    <n v="1177"/>
    <n v="15"/>
    <x v="1020"/>
    <d v="2017-08-16T00:00:00"/>
    <s v="2017-08"/>
    <b v="0"/>
    <s v="Approved"/>
    <s v="Norco Bicycles"/>
    <s v="Standard"/>
    <s v="low"/>
    <s v="medium"/>
    <n v="958.74"/>
    <n v="748.9"/>
    <n v="38693"/>
  </r>
  <r>
    <n v="1179"/>
    <n v="54"/>
    <x v="1021"/>
    <d v="2017-05-09T00:00:00"/>
    <s v="2017-05"/>
    <b v="1"/>
    <s v="Approved"/>
    <s v="WeareA2B"/>
    <s v="Standard"/>
    <s v="medium"/>
    <s v="medium"/>
    <n v="1292.8399999999999"/>
    <n v="13.44"/>
    <n v="37823"/>
  </r>
  <r>
    <n v="1180"/>
    <n v="2"/>
    <x v="1022"/>
    <d v="2017-11-24T00:00:00"/>
    <s v="2017-11"/>
    <b v="0"/>
    <s v="Approved"/>
    <s v="Solex"/>
    <s v="Standard"/>
    <s v="medium"/>
    <s v="medium"/>
    <n v="71.489999999999995"/>
    <n v="53.62"/>
    <n v="41245"/>
  </r>
  <r>
    <n v="1182"/>
    <n v="38"/>
    <x v="1023"/>
    <d v="2017-05-24T00:00:00"/>
    <s v="2017-05"/>
    <b v="1"/>
    <s v="Approved"/>
    <s v="Solex"/>
    <s v="Standard"/>
    <s v="medium"/>
    <s v="medium"/>
    <n v="1577.53"/>
    <n v="826.51"/>
    <n v="40618"/>
  </r>
  <r>
    <n v="1183"/>
    <n v="43"/>
    <x v="1024"/>
    <d v="2017-04-23T00:00:00"/>
    <s v="2017-04"/>
    <b v="0"/>
    <s v="Approved"/>
    <s v="Solex"/>
    <s v="Standard"/>
    <s v="medium"/>
    <s v="medium"/>
    <n v="1151.96"/>
    <n v="649.49"/>
    <n v="36498"/>
  </r>
  <r>
    <n v="1184"/>
    <n v="35"/>
    <x v="1025"/>
    <d v="2017-10-23T00:00:00"/>
    <s v="2017-10"/>
    <b v="0"/>
    <s v="Approved"/>
    <s v="Giant Bicycles"/>
    <s v="Standard"/>
    <s v="medium"/>
    <s v="medium"/>
    <n v="1403.5"/>
    <n v="954.82"/>
    <n v="42688"/>
  </r>
  <r>
    <n v="1186"/>
    <n v="96"/>
    <x v="1026"/>
    <d v="2017-07-25T00:00:00"/>
    <s v="2017-07"/>
    <b v="0"/>
    <s v="Approved"/>
    <s v="WeareA2B"/>
    <s v="Road"/>
    <s v="low"/>
    <s v="small"/>
    <n v="1172.78"/>
    <n v="1043.77"/>
    <n v="37539"/>
  </r>
  <r>
    <n v="1187"/>
    <n v="68"/>
    <x v="1027"/>
    <d v="2017-04-06T00:00:00"/>
    <s v="2017-04"/>
    <b v="0"/>
    <s v="Approved"/>
    <s v="OHM Cycles"/>
    <s v="Standard"/>
    <s v="medium"/>
    <s v="medium"/>
    <n v="1636.9"/>
    <n v="44.71"/>
    <n v="33879"/>
  </r>
  <r>
    <n v="1188"/>
    <n v="44"/>
    <x v="1028"/>
    <d v="2017-05-19T00:00:00"/>
    <s v="2017-05"/>
    <b v="1"/>
    <s v="Approved"/>
    <s v="WeareA2B"/>
    <s v="Standard"/>
    <s v="medium"/>
    <s v="medium"/>
    <n v="1769.64"/>
    <n v="108.76"/>
    <n v="40672"/>
  </r>
  <r>
    <n v="1191"/>
    <n v="4"/>
    <x v="1029"/>
    <d v="2017-03-19T00:00:00"/>
    <s v="2017-03"/>
    <b v="1"/>
    <s v="Approved"/>
    <s v="Giant Bicycles"/>
    <s v="Standard"/>
    <s v="high"/>
    <s v="medium"/>
    <n v="1129.1300000000001"/>
    <n v="677.48"/>
    <n v="38216"/>
  </r>
  <r>
    <n v="1192"/>
    <n v="55"/>
    <x v="1030"/>
    <d v="2017-10-31T00:00:00"/>
    <s v="2017-10"/>
    <b v="0"/>
    <s v="Approved"/>
    <s v="Trek Bicycles"/>
    <s v="Road"/>
    <s v="medium"/>
    <s v="large"/>
    <n v="1894.19"/>
    <n v="598.76"/>
    <n v="33259"/>
  </r>
  <r>
    <n v="1194"/>
    <n v="28"/>
    <x v="1031"/>
    <d v="2017-07-22T00:00:00"/>
    <s v="2017-07"/>
    <b v="0"/>
    <s v="Approved"/>
    <s v="Solex"/>
    <s v="Road"/>
    <s v="medium"/>
    <s v="small"/>
    <n v="1703.52"/>
    <n v="1516.13"/>
    <n v="42560"/>
  </r>
  <r>
    <n v="1196"/>
    <n v="78"/>
    <x v="1032"/>
    <d v="2017-08-27T00:00:00"/>
    <s v="2017-08"/>
    <b v="0"/>
    <s v="Approved"/>
    <s v="Giant Bicycles"/>
    <s v="Standard"/>
    <s v="medium"/>
    <s v="large"/>
    <n v="1765.3"/>
    <n v="709.48"/>
    <n v="38206"/>
  </r>
  <r>
    <n v="1198"/>
    <n v="84"/>
    <x v="1033"/>
    <d v="2017-08-08T00:00:00"/>
    <s v="2017-08"/>
    <b v="0"/>
    <s v="Approved"/>
    <s v="Trek Bicycles"/>
    <s v="Road"/>
    <s v="medium"/>
    <s v="medium"/>
    <n v="290.62"/>
    <n v="215.14"/>
    <n v="42218"/>
  </r>
  <r>
    <n v="1199"/>
    <n v="10"/>
    <x v="1034"/>
    <d v="2017-09-29T00:00:00"/>
    <s v="2017-09"/>
    <b v="1"/>
    <s v="Approved"/>
    <s v="WeareA2B"/>
    <s v="Touring"/>
    <s v="medium"/>
    <s v="medium"/>
    <n v="1466.68"/>
    <n v="363.25"/>
    <n v="41701"/>
  </r>
  <r>
    <n v="1200"/>
    <s v="Unknown"/>
    <x v="1035"/>
    <d v="2017-06-21T00:00:00"/>
    <s v="2017-06"/>
    <b v="1"/>
    <s v="Approved"/>
    <s v="OHM Cycles"/>
    <s v="Standard"/>
    <s v="low"/>
    <s v="medium"/>
    <n v="71.16"/>
    <n v="56.93"/>
    <n v="38647"/>
  </r>
  <r>
    <n v="1202"/>
    <n v="70"/>
    <x v="1036"/>
    <d v="2017-08-10T00:00:00"/>
    <s v="2017-08"/>
    <b v="0"/>
    <s v="Approved"/>
    <s v="Trek Bicycles"/>
    <s v="Standard"/>
    <s v="high"/>
    <s v="medium"/>
    <n v="495.72"/>
    <n v="297.43"/>
    <n v="36668"/>
  </r>
  <r>
    <n v="1204"/>
    <n v="94"/>
    <x v="1037"/>
    <d v="2017-05-28T00:00:00"/>
    <s v="2017-05"/>
    <b v="0"/>
    <s v="Approved"/>
    <s v="Giant Bicycles"/>
    <s v="Standard"/>
    <s v="medium"/>
    <s v="large"/>
    <n v="1635.3"/>
    <n v="993.66"/>
    <n v="41434"/>
  </r>
  <r>
    <n v="1205"/>
    <n v="44"/>
    <x v="1038"/>
    <d v="2017-11-22T00:00:00"/>
    <s v="2017-11"/>
    <b v="0"/>
    <s v="Approved"/>
    <s v="WeareA2B"/>
    <s v="Standard"/>
    <s v="medium"/>
    <s v="medium"/>
    <n v="1769.64"/>
    <n v="108.76"/>
    <n v="40672"/>
  </r>
  <r>
    <n v="1206"/>
    <n v="49"/>
    <x v="1039"/>
    <d v="2017-07-07T00:00:00"/>
    <s v="2017-07"/>
    <b v="0"/>
    <s v="Approved"/>
    <s v="Solex"/>
    <s v="Standard"/>
    <s v="medium"/>
    <s v="large"/>
    <n v="1061.56"/>
    <n v="733.58"/>
    <n v="34170"/>
  </r>
  <r>
    <n v="1207"/>
    <n v="47"/>
    <x v="1040"/>
    <d v="2017-06-22T00:00:00"/>
    <s v="2017-06"/>
    <b v="1"/>
    <s v="Approved"/>
    <s v="Trek Bicycles"/>
    <s v="Road"/>
    <s v="low"/>
    <s v="small"/>
    <n v="1720.7"/>
    <n v="1531.42"/>
    <n v="38991"/>
  </r>
  <r>
    <n v="1208"/>
    <n v="34"/>
    <x v="1041"/>
    <d v="2017-11-06T00:00:00"/>
    <s v="2017-11"/>
    <b v="1"/>
    <s v="Approved"/>
    <s v="Norco Bicycles"/>
    <s v="Road"/>
    <s v="high"/>
    <s v="large"/>
    <n v="774.53"/>
    <n v="464.72"/>
    <n v="37698"/>
  </r>
  <r>
    <n v="1211"/>
    <n v="77"/>
    <x v="1042"/>
    <d v="2017-12-20T00:00:00"/>
    <s v="2017-12"/>
    <b v="0"/>
    <s v="Approved"/>
    <s v="Norco Bicycles"/>
    <s v="Road"/>
    <s v="medium"/>
    <s v="large"/>
    <n v="1240.31"/>
    <n v="795.1"/>
    <n v="40553"/>
  </r>
  <r>
    <n v="1212"/>
    <n v="23"/>
    <x v="1043"/>
    <d v="2017-06-10T00:00:00"/>
    <s v="2017-06"/>
    <b v="1"/>
    <s v="Approved"/>
    <s v="Norco Bicycles"/>
    <s v="Standard"/>
    <s v="medium"/>
    <s v="medium"/>
    <n v="1198.46"/>
    <n v="381.1"/>
    <n v="37626"/>
  </r>
  <r>
    <n v="1213"/>
    <n v="90"/>
    <x v="1044"/>
    <d v="2017-05-27T00:00:00"/>
    <s v="2017-05"/>
    <b v="0"/>
    <s v="Approved"/>
    <s v="Norco Bicycles"/>
    <s v="Standard"/>
    <s v="low"/>
    <s v="medium"/>
    <n v="363.01"/>
    <n v="290.41000000000003"/>
    <n v="38482"/>
  </r>
  <r>
    <n v="1214"/>
    <s v="Unknown"/>
    <x v="1045"/>
    <d v="2017-10-09T00:00:00"/>
    <s v="2017-10"/>
    <b v="0"/>
    <s v="Approved"/>
    <s v="OHM Cycles"/>
    <s v="Standard"/>
    <s v="medium"/>
    <s v="medium"/>
    <n v="183.86"/>
    <n v="137.9"/>
    <n v="42172"/>
  </r>
  <r>
    <n v="1215"/>
    <n v="6"/>
    <x v="1046"/>
    <d v="2017-08-24T00:00:00"/>
    <s v="2017-08"/>
    <b v="1"/>
    <s v="Cancelled"/>
    <s v="OHM Cycles"/>
    <s v="Standard"/>
    <s v="high"/>
    <s v="medium"/>
    <n v="227.88"/>
    <n v="136.72999999999999"/>
    <n v="37659"/>
  </r>
  <r>
    <n v="1216"/>
    <n v="61"/>
    <x v="1047"/>
    <d v="2017-07-29T00:00:00"/>
    <s v="2017-07"/>
    <b v="1"/>
    <s v="Approved"/>
    <s v="Norco Bicycles"/>
    <s v="Standard"/>
    <s v="medium"/>
    <s v="small"/>
    <n v="586.45000000000005"/>
    <n v="521.94000000000005"/>
    <n v="36145"/>
  </r>
  <r>
    <n v="1217"/>
    <n v="16"/>
    <x v="1048"/>
    <d v="2017-07-29T00:00:00"/>
    <s v="2017-07"/>
    <b v="1"/>
    <s v="Approved"/>
    <s v="Norco Bicycles"/>
    <s v="Standard"/>
    <s v="high"/>
    <s v="small"/>
    <n v="1661.92"/>
    <n v="1479.11"/>
    <n v="34586"/>
  </r>
  <r>
    <n v="1218"/>
    <n v="15"/>
    <x v="1049"/>
    <d v="2017-11-01T00:00:00"/>
    <s v="2017-11"/>
    <b v="0"/>
    <s v="Approved"/>
    <s v="WeareA2B"/>
    <s v="Standard"/>
    <s v="medium"/>
    <s v="medium"/>
    <n v="1292.8399999999999"/>
    <n v="13.44"/>
    <n v="40779"/>
  </r>
  <r>
    <n v="1219"/>
    <n v="87"/>
    <x v="1050"/>
    <d v="2017-02-14T00:00:00"/>
    <s v="2017-02"/>
    <b v="1"/>
    <s v="Approved"/>
    <s v="Giant Bicycles"/>
    <s v="Standard"/>
    <s v="high"/>
    <s v="medium"/>
    <n v="1179"/>
    <n v="707.4"/>
    <n v="36145"/>
  </r>
  <r>
    <n v="1220"/>
    <n v="96"/>
    <x v="1051"/>
    <d v="2017-05-02T00:00:00"/>
    <s v="2017-05"/>
    <b v="0"/>
    <s v="Approved"/>
    <s v="WeareA2B"/>
    <s v="Road"/>
    <s v="low"/>
    <s v="small"/>
    <n v="1172.78"/>
    <n v="1043.77"/>
    <n v="34556"/>
  </r>
  <r>
    <n v="1222"/>
    <n v="93"/>
    <x v="1052"/>
    <d v="2017-10-09T00:00:00"/>
    <s v="2017-10"/>
    <b v="0"/>
    <s v="Approved"/>
    <s v="OHM Cycles"/>
    <s v="Standard"/>
    <s v="high"/>
    <s v="medium"/>
    <n v="1458.17"/>
    <n v="874.9"/>
    <n v="35560"/>
  </r>
  <r>
    <n v="1224"/>
    <n v="30"/>
    <x v="1053"/>
    <d v="2017-05-07T00:00:00"/>
    <s v="2017-05"/>
    <b v="0"/>
    <s v="Approved"/>
    <s v="Solex"/>
    <s v="Standard"/>
    <s v="high"/>
    <s v="medium"/>
    <n v="748.17"/>
    <n v="448.9"/>
    <n v="33552"/>
  </r>
  <r>
    <n v="1225"/>
    <n v="79"/>
    <x v="1054"/>
    <d v="2017-10-29T00:00:00"/>
    <s v="2017-10"/>
    <b v="1"/>
    <s v="Approved"/>
    <s v="Norco Bicycles"/>
    <s v="Standard"/>
    <s v="medium"/>
    <s v="medium"/>
    <n v="1555.58"/>
    <n v="818.01"/>
    <n v="37873"/>
  </r>
  <r>
    <n v="1226"/>
    <n v="6"/>
    <x v="1055"/>
    <d v="2017-02-25T00:00:00"/>
    <s v="2017-02"/>
    <b v="0"/>
    <s v="Approved"/>
    <s v="Solex"/>
    <s v="Standard"/>
    <s v="high"/>
    <s v="medium"/>
    <n v="748.17"/>
    <n v="448.9"/>
    <n v="33552"/>
  </r>
  <r>
    <n v="1227"/>
    <n v="71"/>
    <x v="1056"/>
    <d v="2017-07-05T00:00:00"/>
    <s v="2017-07"/>
    <b v="0"/>
    <s v="Approved"/>
    <s v="Solex"/>
    <s v="Standard"/>
    <s v="high"/>
    <s v="large"/>
    <n v="1842.92"/>
    <n v="1105.75"/>
    <n v="34996"/>
  </r>
  <r>
    <n v="1230"/>
    <n v="96"/>
    <x v="1057"/>
    <d v="2017-02-08T00:00:00"/>
    <s v="2017-02"/>
    <b v="0"/>
    <s v="Approved"/>
    <s v="WeareA2B"/>
    <s v="Road"/>
    <s v="low"/>
    <s v="small"/>
    <n v="1172.78"/>
    <n v="1043.77"/>
    <n v="33364"/>
  </r>
  <r>
    <n v="1231"/>
    <n v="10"/>
    <x v="1058"/>
    <d v="2017-08-14T00:00:00"/>
    <s v="2017-08"/>
    <b v="1"/>
    <s v="Approved"/>
    <s v="WeareA2B"/>
    <s v="Touring"/>
    <s v="medium"/>
    <s v="medium"/>
    <n v="1466.68"/>
    <n v="363.25"/>
    <n v="34556"/>
  </r>
  <r>
    <n v="1233"/>
    <n v="6"/>
    <x v="1059"/>
    <d v="2017-04-26T00:00:00"/>
    <s v="2017-04"/>
    <b v="0"/>
    <s v="Approved"/>
    <s v="OHM Cycles"/>
    <s v="Standard"/>
    <s v="high"/>
    <s v="medium"/>
    <n v="227.88"/>
    <n v="136.72999999999999"/>
    <n v="42560"/>
  </r>
  <r>
    <n v="1234"/>
    <n v="3"/>
    <x v="1060"/>
    <d v="2017-05-08T00:00:00"/>
    <s v="2017-05"/>
    <b v="0"/>
    <s v="Approved"/>
    <s v="Trek Bicycles"/>
    <s v="Standard"/>
    <s v="medium"/>
    <s v="large"/>
    <n v="2091.4699999999998"/>
    <n v="388.92"/>
    <n v="36498"/>
  </r>
  <r>
    <n v="1235"/>
    <n v="18"/>
    <x v="1061"/>
    <d v="2017-04-04T00:00:00"/>
    <s v="2017-04"/>
    <b v="1"/>
    <s v="Approved"/>
    <s v="Solex"/>
    <s v="Standard"/>
    <s v="medium"/>
    <s v="medium"/>
    <n v="575.27"/>
    <n v="431.45"/>
    <n v="41345"/>
  </r>
  <r>
    <n v="1236"/>
    <n v="12"/>
    <x v="1062"/>
    <d v="2017-02-10T00:00:00"/>
    <s v="2017-02"/>
    <b v="0"/>
    <s v="Approved"/>
    <s v="Giant Bicycles"/>
    <s v="Standard"/>
    <s v="medium"/>
    <s v="large"/>
    <n v="1765.3"/>
    <n v="709.48"/>
    <n v="38193"/>
  </r>
  <r>
    <n v="1237"/>
    <n v="35"/>
    <x v="1063"/>
    <d v="2017-12-03T00:00:00"/>
    <s v="2017-12"/>
    <b v="1"/>
    <s v="Approved"/>
    <s v="Giant Bicycles"/>
    <s v="Standard"/>
    <s v="medium"/>
    <s v="medium"/>
    <n v="1403.5"/>
    <n v="954.82"/>
    <n v="42688"/>
  </r>
  <r>
    <n v="1238"/>
    <s v="Unknown"/>
    <x v="1064"/>
    <d v="2017-02-27T00:00:00"/>
    <s v="2017-02"/>
    <b v="1"/>
    <s v="Approved"/>
    <s v="Giant Bicycles"/>
    <s v="Standard"/>
    <s v="medium"/>
    <s v="medium"/>
    <n v="230.91"/>
    <n v="173.18"/>
    <n v="33888"/>
  </r>
  <r>
    <n v="1240"/>
    <n v="6"/>
    <x v="1065"/>
    <d v="2017-04-26T00:00:00"/>
    <s v="2017-04"/>
    <b v="1"/>
    <s v="Approved"/>
    <s v="OHM Cycles"/>
    <s v="Standard"/>
    <s v="high"/>
    <s v="medium"/>
    <n v="227.88"/>
    <n v="136.72999999999999"/>
    <n v="37659"/>
  </r>
  <r>
    <n v="1242"/>
    <n v="54"/>
    <x v="1066"/>
    <d v="2017-04-03T00:00:00"/>
    <s v="2017-04"/>
    <b v="1"/>
    <s v="Approved"/>
    <s v="WeareA2B"/>
    <s v="Standard"/>
    <s v="medium"/>
    <s v="medium"/>
    <n v="1807.45"/>
    <n v="778.69"/>
    <n v="33552"/>
  </r>
  <r>
    <n v="1243"/>
    <n v="69"/>
    <x v="1067"/>
    <d v="2017-08-04T00:00:00"/>
    <s v="2017-08"/>
    <b v="1"/>
    <s v="Approved"/>
    <s v="Norco Bicycles"/>
    <s v="Road"/>
    <s v="medium"/>
    <s v="large"/>
    <n v="1240.31"/>
    <n v="795.1"/>
    <n v="35455"/>
  </r>
  <r>
    <n v="1244"/>
    <n v="50"/>
    <x v="1068"/>
    <d v="2017-02-21T00:00:00"/>
    <s v="2017-02"/>
    <b v="1"/>
    <s v="Approved"/>
    <s v="WeareA2B"/>
    <s v="Standard"/>
    <s v="medium"/>
    <s v="small"/>
    <n v="175.89"/>
    <n v="131.91999999999999"/>
    <n v="37668"/>
  </r>
  <r>
    <n v="1245"/>
    <n v="28"/>
    <x v="1069"/>
    <d v="2017-10-28T00:00:00"/>
    <s v="2017-10"/>
    <b v="0"/>
    <s v="Approved"/>
    <s v="Norco Bicycles"/>
    <s v="Standard"/>
    <s v="medium"/>
    <s v="small"/>
    <n v="1216.1400000000001"/>
    <n v="1082.3599999999999"/>
    <n v="33455"/>
  </r>
  <r>
    <n v="1247"/>
    <n v="81"/>
    <x v="1070"/>
    <d v="2017-04-14T00:00:00"/>
    <s v="2017-04"/>
    <b v="0"/>
    <s v="Approved"/>
    <s v="Norco Bicycles"/>
    <s v="Standard"/>
    <s v="medium"/>
    <s v="small"/>
    <n v="586.45000000000005"/>
    <n v="521.94000000000005"/>
    <n v="33429"/>
  </r>
  <r>
    <n v="1248"/>
    <n v="74"/>
    <x v="1071"/>
    <d v="2017-07-14T00:00:00"/>
    <s v="2017-07"/>
    <b v="1"/>
    <s v="Approved"/>
    <s v="WeareA2B"/>
    <s v="Standard"/>
    <s v="medium"/>
    <s v="medium"/>
    <n v="1228.07"/>
    <n v="400.91"/>
    <n v="38859"/>
  </r>
  <r>
    <n v="1249"/>
    <n v="1"/>
    <x v="1072"/>
    <d v="2017-03-16T00:00:00"/>
    <s v="2017-03"/>
    <b v="0"/>
    <s v="Approved"/>
    <s v="Giant Bicycles"/>
    <s v="Standard"/>
    <s v="medium"/>
    <s v="medium"/>
    <n v="1403.5"/>
    <n v="954.82"/>
    <n v="42688"/>
  </r>
  <r>
    <n v="1251"/>
    <n v="80"/>
    <x v="1073"/>
    <d v="2017-06-17T00:00:00"/>
    <s v="2017-06"/>
    <b v="1"/>
    <s v="Approved"/>
    <s v="Trek Bicycles"/>
    <s v="Standard"/>
    <s v="medium"/>
    <s v="large"/>
    <n v="1469.44"/>
    <n v="596.54999999999995"/>
    <n v="41047"/>
  </r>
  <r>
    <n v="1253"/>
    <n v="58"/>
    <x v="1074"/>
    <d v="2017-03-30T00:00:00"/>
    <s v="2017-03"/>
    <b v="0"/>
    <s v="Approved"/>
    <s v="OHM Cycles"/>
    <s v="Standard"/>
    <s v="medium"/>
    <s v="medium"/>
    <n v="912.52"/>
    <n v="141.4"/>
    <n v="36146"/>
  </r>
  <r>
    <n v="1254"/>
    <n v="10"/>
    <x v="1075"/>
    <d v="2017-04-04T00:00:00"/>
    <s v="2017-04"/>
    <b v="0"/>
    <s v="Approved"/>
    <s v="Solex"/>
    <s v="Standard"/>
    <s v="medium"/>
    <s v="medium"/>
    <n v="1945.43"/>
    <n v="333.18"/>
    <n v="37499"/>
  </r>
  <r>
    <n v="1256"/>
    <n v="52"/>
    <x v="1076"/>
    <d v="2017-12-06T00:00:00"/>
    <s v="2017-12"/>
    <b v="0"/>
    <s v="Approved"/>
    <s v="Solex"/>
    <s v="Road"/>
    <s v="medium"/>
    <s v="large"/>
    <n v="1777.8"/>
    <n v="820.78"/>
    <n v="40670"/>
  </r>
  <r>
    <n v="1258"/>
    <n v="21"/>
    <x v="1077"/>
    <d v="2017-11-01T00:00:00"/>
    <s v="2017-11"/>
    <b v="0"/>
    <s v="Approved"/>
    <s v="Solex"/>
    <s v="Standard"/>
    <s v="medium"/>
    <s v="large"/>
    <n v="1071.23"/>
    <n v="380.74"/>
    <n v="35160"/>
  </r>
  <r>
    <n v="1259"/>
    <n v="16"/>
    <x v="1078"/>
    <d v="2017-07-18T00:00:00"/>
    <s v="2017-07"/>
    <b v="1"/>
    <s v="Approved"/>
    <s v="Norco Bicycles"/>
    <s v="Standard"/>
    <s v="high"/>
    <s v="small"/>
    <n v="1661.92"/>
    <n v="1479.11"/>
    <n v="34586"/>
  </r>
  <r>
    <n v="1261"/>
    <n v="17"/>
    <x v="1079"/>
    <d v="2017-06-10T00:00:00"/>
    <s v="2017-06"/>
    <b v="0"/>
    <s v="Approved"/>
    <s v="Solex"/>
    <s v="Standard"/>
    <s v="high"/>
    <s v="medium"/>
    <n v="1024.6600000000001"/>
    <n v="614.79999999999995"/>
    <n v="40487"/>
  </r>
  <r>
    <n v="1262"/>
    <s v="Unknown"/>
    <x v="1080"/>
    <d v="2017-10-06T00:00:00"/>
    <s v="2017-10"/>
    <b v="0"/>
    <s v="Approved"/>
    <s v="Solex"/>
    <s v="Standard"/>
    <s v="medium"/>
    <s v="medium"/>
    <n v="478.16"/>
    <n v="298.72000000000003"/>
    <n v="34143"/>
  </r>
  <r>
    <n v="1263"/>
    <n v="37"/>
    <x v="1081"/>
    <d v="2017-03-08T00:00:00"/>
    <s v="2017-03"/>
    <b v="1"/>
    <s v="Approved"/>
    <s v="OHM Cycles"/>
    <s v="Standard"/>
    <s v="low"/>
    <s v="medium"/>
    <n v="1793.43"/>
    <n v="248.82"/>
    <n v="36361"/>
  </r>
  <r>
    <n v="1264"/>
    <n v="99"/>
    <x v="1082"/>
    <d v="2017-11-24T00:00:00"/>
    <s v="2017-11"/>
    <b v="0"/>
    <s v="Approved"/>
    <s v="Trek Bicycles"/>
    <s v="Road"/>
    <s v="low"/>
    <s v="small"/>
    <n v="1720.7"/>
    <n v="1531.42"/>
    <n v="37220"/>
  </r>
  <r>
    <n v="1266"/>
    <n v="38"/>
    <x v="1083"/>
    <d v="2017-10-09T00:00:00"/>
    <s v="2017-10"/>
    <b v="1"/>
    <s v="Approved"/>
    <s v="Trek Bicycles"/>
    <s v="Standard"/>
    <s v="medium"/>
    <s v="large"/>
    <n v="2091.4699999999998"/>
    <n v="388.92"/>
    <n v="41848"/>
  </r>
  <r>
    <n v="1267"/>
    <n v="18"/>
    <x v="1084"/>
    <d v="2017-11-04T00:00:00"/>
    <s v="2017-11"/>
    <b v="0"/>
    <s v="Approved"/>
    <s v="Solex"/>
    <s v="Standard"/>
    <s v="medium"/>
    <s v="medium"/>
    <n v="575.27"/>
    <n v="431.45"/>
    <n v="41345"/>
  </r>
  <r>
    <n v="1268"/>
    <n v="60"/>
    <x v="1085"/>
    <d v="2017-08-04T00:00:00"/>
    <s v="2017-08"/>
    <b v="1"/>
    <s v="Approved"/>
    <s v="Giant Bicycles"/>
    <s v="Standard"/>
    <s v="high"/>
    <s v="small"/>
    <n v="1977.36"/>
    <n v="1759.85"/>
    <n v="40779"/>
  </r>
  <r>
    <n v="1269"/>
    <n v="80"/>
    <x v="1086"/>
    <d v="2017-06-07T00:00:00"/>
    <s v="2017-06"/>
    <b v="1"/>
    <s v="Approved"/>
    <s v="OHM Cycles"/>
    <s v="Touring"/>
    <s v="low"/>
    <s v="medium"/>
    <n v="1073.07"/>
    <n v="933.84"/>
    <n v="35455"/>
  </r>
  <r>
    <n v="1270"/>
    <n v="1"/>
    <x v="1087"/>
    <d v="2017-10-11T00:00:00"/>
    <s v="2017-10"/>
    <b v="1"/>
    <s v="Approved"/>
    <s v="Giant Bicycles"/>
    <s v="Standard"/>
    <s v="medium"/>
    <s v="medium"/>
    <n v="1403.5"/>
    <n v="954.82"/>
    <n v="37659"/>
  </r>
  <r>
    <n v="1271"/>
    <n v="52"/>
    <x v="1088"/>
    <d v="2017-10-06T00:00:00"/>
    <s v="2017-10"/>
    <b v="0"/>
    <s v="Approved"/>
    <s v="Solex"/>
    <s v="Road"/>
    <s v="medium"/>
    <s v="large"/>
    <n v="1777.8"/>
    <n v="820.78"/>
    <n v="39031"/>
  </r>
  <r>
    <n v="1272"/>
    <s v="Unknown"/>
    <x v="1089"/>
    <d v="2017-06-17T00:00:00"/>
    <s v="2017-06"/>
    <b v="0"/>
    <s v="Approved"/>
    <s v="Norco Bicycles"/>
    <s v="Road"/>
    <s v="medium"/>
    <s v="medium"/>
    <n v="544.04999999999995"/>
    <n v="376.84"/>
    <n v="38647"/>
  </r>
  <r>
    <n v="1274"/>
    <n v="93"/>
    <x v="1090"/>
    <d v="2017-07-22T00:00:00"/>
    <s v="2017-07"/>
    <b v="0"/>
    <s v="Approved"/>
    <s v="OHM Cycles"/>
    <s v="Standard"/>
    <s v="high"/>
    <s v="medium"/>
    <n v="1458.17"/>
    <n v="874.9"/>
    <n v="38750"/>
  </r>
  <r>
    <n v="1278"/>
    <n v="81"/>
    <x v="1091"/>
    <d v="2017-10-21T00:00:00"/>
    <s v="2017-10"/>
    <b v="1"/>
    <s v="Approved"/>
    <s v="Solex"/>
    <s v="Standard"/>
    <s v="medium"/>
    <s v="medium"/>
    <n v="1151.96"/>
    <n v="649.49"/>
    <n v="36498"/>
  </r>
  <r>
    <n v="1280"/>
    <n v="3"/>
    <x v="1092"/>
    <d v="2017-03-28T00:00:00"/>
    <s v="2017-03"/>
    <b v="0"/>
    <s v="Approved"/>
    <s v="Trek Bicycles"/>
    <s v="Standard"/>
    <s v="medium"/>
    <s v="large"/>
    <n v="2091.4699999999998"/>
    <n v="388.92"/>
    <n v="40779"/>
  </r>
  <r>
    <n v="1281"/>
    <s v="Unknown"/>
    <x v="1093"/>
    <d v="2017-02-19T00:00:00"/>
    <s v="2017-02"/>
    <b v="1"/>
    <s v="Approved"/>
    <s v="Solex"/>
    <s v="Standard"/>
    <s v="medium"/>
    <s v="medium"/>
    <n v="478.16"/>
    <n v="298.72000000000003"/>
    <n v="41047"/>
  </r>
  <r>
    <n v="1282"/>
    <n v="97"/>
    <x v="1094"/>
    <d v="2017-02-02T00:00:00"/>
    <s v="2017-02"/>
    <b v="0"/>
    <s v="Approved"/>
    <s v="Solex"/>
    <s v="Standard"/>
    <s v="medium"/>
    <s v="large"/>
    <n v="202.62"/>
    <n v="151.96"/>
    <n v="42458"/>
  </r>
  <r>
    <n v="1283"/>
    <s v="Unknown"/>
    <x v="1095"/>
    <d v="2017-08-09T00:00:00"/>
    <s v="2017-08"/>
    <b v="0"/>
    <s v="Approved"/>
    <s v="Unknown"/>
    <s v="Unknown"/>
    <s v="Unknown"/>
    <s v="Unknown"/>
    <n v="850"/>
    <s v="Unknown"/>
    <s v="Unknown"/>
  </r>
  <r>
    <n v="1284"/>
    <n v="38"/>
    <x v="1096"/>
    <d v="2017-07-29T00:00:00"/>
    <s v="2017-07"/>
    <b v="1"/>
    <s v="Approved"/>
    <s v="Solex"/>
    <s v="Standard"/>
    <s v="medium"/>
    <s v="medium"/>
    <n v="1577.53"/>
    <n v="826.51"/>
    <n v="40618"/>
  </r>
  <r>
    <n v="1285"/>
    <n v="57"/>
    <x v="1097"/>
    <d v="2017-02-26T00:00:00"/>
    <s v="2017-02"/>
    <b v="1"/>
    <s v="Approved"/>
    <s v="WeareA2B"/>
    <s v="Touring"/>
    <s v="medium"/>
    <s v="large"/>
    <n v="1890.39"/>
    <n v="260.14"/>
    <n v="40779"/>
  </r>
  <r>
    <n v="1286"/>
    <n v="11"/>
    <x v="1098"/>
    <d v="2017-12-24T00:00:00"/>
    <s v="2017-12"/>
    <b v="1"/>
    <s v="Approved"/>
    <s v="Giant Bicycles"/>
    <s v="Standard"/>
    <s v="high"/>
    <s v="medium"/>
    <n v="1274.93"/>
    <n v="764.96"/>
    <n v="34244"/>
  </r>
  <r>
    <n v="1287"/>
    <n v="35"/>
    <x v="1099"/>
    <d v="2017-10-13T00:00:00"/>
    <s v="2017-10"/>
    <b v="1"/>
    <s v="Approved"/>
    <s v="Trek Bicycles"/>
    <s v="Standard"/>
    <s v="low"/>
    <s v="medium"/>
    <n v="1057.51"/>
    <n v="154.4"/>
    <n v="34527"/>
  </r>
  <r>
    <n v="1288"/>
    <n v="50"/>
    <x v="1100"/>
    <d v="2017-02-28T00:00:00"/>
    <s v="2017-02"/>
    <b v="0"/>
    <s v="Approved"/>
    <s v="WeareA2B"/>
    <s v="Standard"/>
    <s v="medium"/>
    <s v="small"/>
    <n v="175.89"/>
    <n v="131.91999999999999"/>
    <n v="42295"/>
  </r>
  <r>
    <n v="1293"/>
    <n v="67"/>
    <x v="1101"/>
    <d v="2017-01-01T00:00:00"/>
    <s v="2017-01"/>
    <b v="1"/>
    <s v="Approved"/>
    <s v="Norco Bicycles"/>
    <s v="Road"/>
    <s v="medium"/>
    <s v="medium"/>
    <n v="544.04999999999995"/>
    <n v="376.84"/>
    <n v="38647"/>
  </r>
  <r>
    <n v="1294"/>
    <n v="12"/>
    <x v="1102"/>
    <d v="2017-04-09T00:00:00"/>
    <s v="2017-04"/>
    <b v="0"/>
    <s v="Approved"/>
    <s v="WeareA2B"/>
    <s v="Standard"/>
    <s v="medium"/>
    <s v="medium"/>
    <n v="1231.1500000000001"/>
    <n v="161.6"/>
    <n v="38216"/>
  </r>
  <r>
    <n v="1295"/>
    <n v="93"/>
    <x v="1103"/>
    <d v="2017-06-08T00:00:00"/>
    <s v="2017-06"/>
    <b v="1"/>
    <s v="Approved"/>
    <s v="WeareA2B"/>
    <s v="Standard"/>
    <s v="medium"/>
    <s v="medium"/>
    <n v="1065.03"/>
    <n v="230.09"/>
    <n v="36833"/>
  </r>
  <r>
    <n v="1296"/>
    <s v="Unknown"/>
    <x v="1104"/>
    <d v="2017-10-24T00:00:00"/>
    <s v="2017-10"/>
    <b v="1"/>
    <s v="Approved"/>
    <s v="OHM Cycles"/>
    <s v="Standard"/>
    <s v="high"/>
    <s v="medium"/>
    <n v="227.88"/>
    <n v="136.72999999999999"/>
    <n v="38258"/>
  </r>
  <r>
    <n v="1297"/>
    <n v="43"/>
    <x v="1105"/>
    <d v="2017-09-15T00:00:00"/>
    <s v="2017-09"/>
    <b v="1"/>
    <s v="Approved"/>
    <s v="Norco Bicycles"/>
    <s v="Standard"/>
    <s v="medium"/>
    <s v="medium"/>
    <n v="1555.58"/>
    <n v="818.01"/>
    <n v="37873"/>
  </r>
  <r>
    <n v="1298"/>
    <n v="93"/>
    <x v="1106"/>
    <d v="2017-06-02T00:00:00"/>
    <s v="2017-06"/>
    <b v="0"/>
    <s v="Approved"/>
    <s v="WeareA2B"/>
    <s v="Standard"/>
    <s v="medium"/>
    <s v="medium"/>
    <n v="1065.03"/>
    <n v="230.09"/>
    <n v="38002"/>
  </r>
  <r>
    <n v="1299"/>
    <n v="70"/>
    <x v="1107"/>
    <d v="2017-01-29T00:00:00"/>
    <s v="2017-01"/>
    <b v="1"/>
    <s v="Approved"/>
    <s v="Trek Bicycles"/>
    <s v="Standard"/>
    <s v="high"/>
    <s v="medium"/>
    <n v="495.72"/>
    <n v="297.43"/>
    <n v="42105"/>
  </r>
  <r>
    <n v="1300"/>
    <n v="75"/>
    <x v="1108"/>
    <d v="2017-05-21T00:00:00"/>
    <s v="2017-05"/>
    <b v="0"/>
    <s v="Approved"/>
    <s v="Giant Bicycles"/>
    <s v="Touring"/>
    <s v="medium"/>
    <s v="large"/>
    <n v="1873.97"/>
    <n v="863.95"/>
    <n v="38859"/>
  </r>
  <r>
    <n v="1302"/>
    <n v="25"/>
    <x v="1109"/>
    <d v="2017-05-25T00:00:00"/>
    <s v="2017-05"/>
    <b v="1"/>
    <s v="Approved"/>
    <s v="Giant Bicycles"/>
    <s v="Road"/>
    <s v="medium"/>
    <s v="medium"/>
    <n v="1538.99"/>
    <n v="829.65"/>
    <n v="42404"/>
  </r>
  <r>
    <n v="1305"/>
    <n v="9"/>
    <x v="1110"/>
    <d v="2017-08-28T00:00:00"/>
    <s v="2017-08"/>
    <b v="0"/>
    <s v="Approved"/>
    <s v="OHM Cycles"/>
    <s v="Road"/>
    <s v="medium"/>
    <s v="medium"/>
    <n v="742.54"/>
    <n v="667.4"/>
    <n v="33549"/>
  </r>
  <r>
    <n v="1306"/>
    <n v="46"/>
    <x v="1111"/>
    <d v="2017-11-20T00:00:00"/>
    <s v="2017-11"/>
    <b v="0"/>
    <s v="Approved"/>
    <s v="OHM Cycles"/>
    <s v="Standard"/>
    <s v="low"/>
    <s v="medium"/>
    <n v="1793.43"/>
    <n v="248.82"/>
    <n v="36361"/>
  </r>
  <r>
    <n v="1307"/>
    <n v="62"/>
    <x v="1112"/>
    <d v="2017-04-23T00:00:00"/>
    <s v="2017-04"/>
    <b v="1"/>
    <s v="Approved"/>
    <s v="Solex"/>
    <s v="Standard"/>
    <s v="medium"/>
    <s v="medium"/>
    <n v="478.16"/>
    <n v="298.72000000000003"/>
    <n v="40649"/>
  </r>
  <r>
    <n v="1308"/>
    <s v="Unknown"/>
    <x v="1113"/>
    <d v="2017-08-16T00:00:00"/>
    <s v="2017-08"/>
    <b v="0"/>
    <s v="Approved"/>
    <s v="Trek Bicycles"/>
    <s v="Standard"/>
    <s v="high"/>
    <s v="medium"/>
    <n v="358.39"/>
    <n v="215.03"/>
    <n v="33364"/>
  </r>
  <r>
    <n v="1309"/>
    <n v="76"/>
    <x v="1114"/>
    <d v="2017-08-29T00:00:00"/>
    <s v="2017-08"/>
    <b v="0"/>
    <s v="Approved"/>
    <s v="WeareA2B"/>
    <s v="Standard"/>
    <s v="low"/>
    <s v="medium"/>
    <n v="642.30999999999995"/>
    <n v="513.85"/>
    <n v="41922"/>
  </r>
  <r>
    <n v="1311"/>
    <n v="3"/>
    <x v="1115"/>
    <d v="2017-03-08T00:00:00"/>
    <s v="2017-03"/>
    <b v="1"/>
    <s v="Approved"/>
    <s v="Trek Bicycles"/>
    <s v="Standard"/>
    <s v="medium"/>
    <s v="large"/>
    <n v="2091.4699999999998"/>
    <n v="388.92"/>
    <n v="39298"/>
  </r>
  <r>
    <n v="1312"/>
    <n v="75"/>
    <x v="1116"/>
    <d v="2017-02-26T00:00:00"/>
    <s v="2017-02"/>
    <b v="1"/>
    <s v="Approved"/>
    <s v="Giant Bicycles"/>
    <s v="Touring"/>
    <s v="medium"/>
    <s v="large"/>
    <n v="1873.97"/>
    <n v="863.95"/>
    <n v="38859"/>
  </r>
  <r>
    <n v="1313"/>
    <n v="64"/>
    <x v="1117"/>
    <d v="2017-09-03T00:00:00"/>
    <s v="2017-09"/>
    <b v="1"/>
    <s v="Approved"/>
    <s v="Trek Bicycles"/>
    <s v="Standard"/>
    <s v="medium"/>
    <s v="large"/>
    <n v="1469.44"/>
    <n v="596.54999999999995"/>
    <n v="42145"/>
  </r>
  <r>
    <n v="1314"/>
    <n v="5"/>
    <x v="1118"/>
    <d v="2017-06-04T00:00:00"/>
    <s v="2017-06"/>
    <b v="0"/>
    <s v="Approved"/>
    <s v="Trek Bicycles"/>
    <s v="Mountain"/>
    <s v="low"/>
    <s v="medium"/>
    <n v="574.64"/>
    <n v="459.71"/>
    <n v="39298"/>
  </r>
  <r>
    <n v="1316"/>
    <n v="64"/>
    <x v="1119"/>
    <d v="2017-08-04T00:00:00"/>
    <s v="2017-08"/>
    <b v="0"/>
    <s v="Approved"/>
    <s v="Trek Bicycles"/>
    <s v="Standard"/>
    <s v="medium"/>
    <s v="large"/>
    <n v="1469.44"/>
    <n v="596.54999999999995"/>
    <n v="42105"/>
  </r>
  <r>
    <n v="1318"/>
    <n v="12"/>
    <x v="1120"/>
    <d v="2017-06-08T00:00:00"/>
    <s v="2017-06"/>
    <b v="1"/>
    <s v="Approved"/>
    <s v="WeareA2B"/>
    <s v="Standard"/>
    <s v="medium"/>
    <s v="medium"/>
    <n v="1231.1500000000001"/>
    <n v="161.6"/>
    <n v="38216"/>
  </r>
  <r>
    <n v="1319"/>
    <n v="97"/>
    <x v="1121"/>
    <d v="2017-03-01T00:00:00"/>
    <s v="2017-03"/>
    <b v="1"/>
    <s v="Approved"/>
    <s v="OHM Cycles"/>
    <s v="Road"/>
    <s v="medium"/>
    <s v="medium"/>
    <n v="742.54"/>
    <n v="667.4"/>
    <n v="33549"/>
  </r>
  <r>
    <n v="1323"/>
    <n v="7"/>
    <x v="1122"/>
    <d v="2017-02-24T00:00:00"/>
    <s v="2017-02"/>
    <b v="1"/>
    <s v="Approved"/>
    <s v="Trek Bicycles"/>
    <s v="Road"/>
    <s v="low"/>
    <s v="medium"/>
    <n v="980.37"/>
    <n v="234.43"/>
    <n v="40649"/>
  </r>
  <r>
    <n v="1324"/>
    <n v="91"/>
    <x v="1123"/>
    <d v="2017-06-16T00:00:00"/>
    <s v="2017-06"/>
    <b v="0"/>
    <s v="Approved"/>
    <s v="Solex"/>
    <s v="Standard"/>
    <s v="medium"/>
    <s v="medium"/>
    <n v="100.35"/>
    <n v="75.260000000000005"/>
    <n v="34556"/>
  </r>
  <r>
    <n v="1326"/>
    <n v="91"/>
    <x v="1124"/>
    <d v="2017-03-28T00:00:00"/>
    <s v="2017-03"/>
    <b v="0"/>
    <s v="Approved"/>
    <s v="Solex"/>
    <s v="Standard"/>
    <s v="medium"/>
    <s v="medium"/>
    <n v="100.35"/>
    <n v="75.260000000000005"/>
    <n v="41434"/>
  </r>
  <r>
    <n v="1328"/>
    <n v="52"/>
    <x v="1125"/>
    <d v="2017-04-27T00:00:00"/>
    <s v="2017-04"/>
    <b v="1"/>
    <s v="Approved"/>
    <s v="OHM Cycles"/>
    <s v="Road"/>
    <s v="medium"/>
    <s v="medium"/>
    <n v="1280.28"/>
    <n v="829.51"/>
    <n v="37220"/>
  </r>
  <r>
    <n v="1329"/>
    <n v="73"/>
    <x v="1126"/>
    <d v="2017-10-07T00:00:00"/>
    <s v="2017-10"/>
    <b v="1"/>
    <s v="Approved"/>
    <s v="Solex"/>
    <s v="Standard"/>
    <s v="medium"/>
    <s v="medium"/>
    <n v="1945.43"/>
    <n v="333.18"/>
    <n v="38193"/>
  </r>
  <r>
    <n v="1330"/>
    <n v="90"/>
    <x v="1127"/>
    <d v="2017-04-25T00:00:00"/>
    <s v="2017-04"/>
    <b v="1"/>
    <s v="Approved"/>
    <s v="Norco Bicycles"/>
    <s v="Standard"/>
    <s v="low"/>
    <s v="medium"/>
    <n v="363.01"/>
    <n v="290.41000000000003"/>
    <n v="37539"/>
  </r>
  <r>
    <n v="1331"/>
    <n v="31"/>
    <x v="1128"/>
    <d v="2017-02-13T00:00:00"/>
    <s v="2017-02"/>
    <b v="0"/>
    <s v="Approved"/>
    <s v="Giant Bicycles"/>
    <s v="Standard"/>
    <s v="medium"/>
    <s v="medium"/>
    <n v="230.91"/>
    <n v="173.18"/>
    <n v="39031"/>
  </r>
  <r>
    <n v="1335"/>
    <n v="18"/>
    <x v="1129"/>
    <d v="2017-09-30T00:00:00"/>
    <s v="2017-09"/>
    <b v="0"/>
    <s v="Approved"/>
    <s v="Solex"/>
    <s v="Standard"/>
    <s v="medium"/>
    <s v="medium"/>
    <n v="575.27"/>
    <n v="431.45"/>
    <n v="40670"/>
  </r>
  <r>
    <n v="1337"/>
    <n v="53"/>
    <x v="1130"/>
    <d v="2017-09-21T00:00:00"/>
    <s v="2017-09"/>
    <b v="1"/>
    <s v="Approved"/>
    <s v="OHM Cycles"/>
    <s v="Standard"/>
    <s v="medium"/>
    <s v="medium"/>
    <n v="795.34"/>
    <n v="101.58"/>
    <n v="34170"/>
  </r>
  <r>
    <n v="1338"/>
    <n v="98"/>
    <x v="1131"/>
    <d v="2017-10-20T00:00:00"/>
    <s v="2017-10"/>
    <b v="0"/>
    <s v="Approved"/>
    <s v="Trek Bicycles"/>
    <s v="Standard"/>
    <s v="high"/>
    <s v="medium"/>
    <n v="358.39"/>
    <n v="215.03"/>
    <n v="38002"/>
  </r>
  <r>
    <n v="1340"/>
    <n v="90"/>
    <x v="1132"/>
    <d v="2017-02-18T00:00:00"/>
    <s v="2017-02"/>
    <b v="0"/>
    <s v="Approved"/>
    <s v="Norco Bicycles"/>
    <s v="Standard"/>
    <s v="low"/>
    <s v="medium"/>
    <n v="363.01"/>
    <n v="290.41000000000003"/>
    <n v="38482"/>
  </r>
  <r>
    <n v="1341"/>
    <n v="39"/>
    <x v="1133"/>
    <d v="2017-09-17T00:00:00"/>
    <s v="2017-09"/>
    <b v="0"/>
    <s v="Approved"/>
    <s v="Giant Bicycles"/>
    <s v="Standard"/>
    <s v="medium"/>
    <s v="large"/>
    <n v="1812.75"/>
    <n v="582.48"/>
    <n v="35560"/>
  </r>
  <r>
    <n v="1342"/>
    <n v="88"/>
    <x v="1134"/>
    <d v="2017-04-03T00:00:00"/>
    <s v="2017-04"/>
    <b v="1"/>
    <s v="Approved"/>
    <s v="Norco Bicycles"/>
    <s v="Standard"/>
    <s v="medium"/>
    <s v="medium"/>
    <n v="1198.46"/>
    <n v="381.1"/>
    <n v="36145"/>
  </r>
  <r>
    <n v="1344"/>
    <n v="81"/>
    <x v="1135"/>
    <d v="2017-06-19T00:00:00"/>
    <s v="2017-06"/>
    <b v="1"/>
    <s v="Approved"/>
    <s v="Norco Bicycles"/>
    <s v="Standard"/>
    <s v="medium"/>
    <s v="small"/>
    <n v="586.45000000000005"/>
    <n v="521.94000000000005"/>
    <n v="38206"/>
  </r>
  <r>
    <n v="1345"/>
    <n v="76"/>
    <x v="1136"/>
    <d v="2017-11-29T00:00:00"/>
    <s v="2017-11"/>
    <b v="0"/>
    <s v="Approved"/>
    <s v="WeareA2B"/>
    <s v="Standard"/>
    <s v="low"/>
    <s v="medium"/>
    <n v="642.30999999999995"/>
    <n v="513.85"/>
    <n v="41922"/>
  </r>
  <r>
    <n v="1347"/>
    <n v="71"/>
    <x v="1137"/>
    <d v="2017-10-01T00:00:00"/>
    <s v="2017-10"/>
    <b v="1"/>
    <s v="Approved"/>
    <s v="Solex"/>
    <s v="Standard"/>
    <s v="high"/>
    <s v="large"/>
    <n v="1842.92"/>
    <n v="1105.75"/>
    <n v="34996"/>
  </r>
  <r>
    <n v="1348"/>
    <n v="40"/>
    <x v="1138"/>
    <d v="2017-05-10T00:00:00"/>
    <s v="2017-05"/>
    <b v="1"/>
    <s v="Approved"/>
    <s v="Trek Bicycles"/>
    <s v="Road"/>
    <s v="medium"/>
    <s v="large"/>
    <n v="1894.19"/>
    <n v="598.76"/>
    <n v="37823"/>
  </r>
  <r>
    <n v="1349"/>
    <n v="38"/>
    <x v="1139"/>
    <d v="2017-02-17T00:00:00"/>
    <s v="2017-02"/>
    <b v="0"/>
    <s v="Approved"/>
    <s v="Trek Bicycles"/>
    <s v="Standard"/>
    <s v="medium"/>
    <s v="large"/>
    <n v="2091.4699999999998"/>
    <n v="388.92"/>
    <n v="41167"/>
  </r>
  <r>
    <n v="1350"/>
    <n v="86"/>
    <x v="1140"/>
    <d v="2017-01-12T00:00:00"/>
    <s v="2017-01"/>
    <b v="0"/>
    <s v="Approved"/>
    <s v="OHM Cycles"/>
    <s v="Standard"/>
    <s v="medium"/>
    <s v="medium"/>
    <n v="235.63"/>
    <n v="125.07"/>
    <n v="38206"/>
  </r>
  <r>
    <n v="1351"/>
    <n v="1"/>
    <x v="1141"/>
    <d v="2017-06-28T00:00:00"/>
    <s v="2017-06"/>
    <b v="1"/>
    <s v="Approved"/>
    <s v="Giant Bicycles"/>
    <s v="Standard"/>
    <s v="medium"/>
    <s v="medium"/>
    <n v="1403.5"/>
    <n v="954.82"/>
    <n v="42688"/>
  </r>
  <r>
    <n v="1352"/>
    <n v="66"/>
    <x v="1142"/>
    <d v="2017-08-15T00:00:00"/>
    <s v="2017-08"/>
    <b v="0"/>
    <s v="Approved"/>
    <s v="Solex"/>
    <s v="Standard"/>
    <s v="medium"/>
    <s v="medium"/>
    <n v="1163.8900000000001"/>
    <n v="589.27"/>
    <n v="42295"/>
  </r>
  <r>
    <n v="1353"/>
    <n v="43"/>
    <x v="1143"/>
    <d v="2017-04-20T00:00:00"/>
    <s v="2017-04"/>
    <b v="1"/>
    <s v="Approved"/>
    <s v="Solex"/>
    <s v="Standard"/>
    <s v="medium"/>
    <s v="medium"/>
    <n v="1151.96"/>
    <n v="649.49"/>
    <n v="36498"/>
  </r>
  <r>
    <n v="1354"/>
    <n v="46"/>
    <x v="1144"/>
    <d v="2017-07-30T00:00:00"/>
    <s v="2017-07"/>
    <b v="1"/>
    <s v="Approved"/>
    <s v="Solex"/>
    <s v="Standard"/>
    <s v="low"/>
    <s v="medium"/>
    <n v="1289.8499999999999"/>
    <n v="74.510000000000005"/>
    <n v="37668"/>
  </r>
  <r>
    <n v="1355"/>
    <n v="92"/>
    <x v="1145"/>
    <d v="2017-02-28T00:00:00"/>
    <s v="2017-02"/>
    <s v="Unknown"/>
    <s v="Approved"/>
    <s v="WeareA2B"/>
    <s v="Standard"/>
    <s v="medium"/>
    <s v="small"/>
    <n v="1415.01"/>
    <n v="1259.3599999999999"/>
    <n v="37626"/>
  </r>
  <r>
    <n v="1356"/>
    <n v="4"/>
    <x v="1146"/>
    <d v="2017-03-27T00:00:00"/>
    <s v="2017-03"/>
    <b v="1"/>
    <s v="Approved"/>
    <s v="Solex"/>
    <s v="Standard"/>
    <s v="medium"/>
    <s v="medium"/>
    <n v="1483.2"/>
    <n v="99.59"/>
    <n v="36146"/>
  </r>
  <r>
    <n v="1357"/>
    <n v="35"/>
    <x v="1147"/>
    <d v="2017-05-23T00:00:00"/>
    <s v="2017-05"/>
    <b v="0"/>
    <s v="Approved"/>
    <s v="Trek Bicycles"/>
    <s v="Standard"/>
    <s v="low"/>
    <s v="medium"/>
    <n v="1057.51"/>
    <n v="154.4"/>
    <n v="34527"/>
  </r>
  <r>
    <n v="1359"/>
    <n v="35"/>
    <x v="1148"/>
    <d v="2017-03-27T00:00:00"/>
    <s v="2017-03"/>
    <b v="1"/>
    <s v="Approved"/>
    <s v="Trek Bicycles"/>
    <s v="Standard"/>
    <s v="low"/>
    <s v="medium"/>
    <n v="1057.51"/>
    <n v="154.4"/>
    <n v="35052"/>
  </r>
  <r>
    <n v="1360"/>
    <n v="3"/>
    <x v="1149"/>
    <d v="2017-08-17T00:00:00"/>
    <s v="2017-08"/>
    <b v="0"/>
    <s v="Approved"/>
    <s v="Trek Bicycles"/>
    <s v="Standard"/>
    <s v="medium"/>
    <s v="large"/>
    <n v="2091.4699999999998"/>
    <n v="388.92"/>
    <n v="40670"/>
  </r>
  <r>
    <n v="1361"/>
    <n v="88"/>
    <x v="1150"/>
    <d v="2017-10-18T00:00:00"/>
    <s v="2017-10"/>
    <b v="0"/>
    <s v="Approved"/>
    <s v="Norco Bicycles"/>
    <s v="Standard"/>
    <s v="high"/>
    <s v="small"/>
    <n v="1661.92"/>
    <n v="1479.11"/>
    <n v="34586"/>
  </r>
  <r>
    <n v="1364"/>
    <n v="36"/>
    <x v="1151"/>
    <d v="2017-08-08T00:00:00"/>
    <s v="2017-08"/>
    <b v="1"/>
    <s v="Approved"/>
    <s v="Solex"/>
    <s v="Standard"/>
    <s v="low"/>
    <s v="medium"/>
    <n v="945.04"/>
    <n v="507.58"/>
    <n v="35052"/>
  </r>
  <r>
    <n v="1366"/>
    <n v="65"/>
    <x v="1152"/>
    <d v="2017-02-20T00:00:00"/>
    <s v="2017-02"/>
    <b v="1"/>
    <s v="Approved"/>
    <s v="WeareA2B"/>
    <s v="Standard"/>
    <s v="medium"/>
    <s v="medium"/>
    <n v="1807.45"/>
    <n v="778.69"/>
    <n v="40487"/>
  </r>
  <r>
    <n v="1367"/>
    <n v="13"/>
    <x v="1153"/>
    <d v="2017-07-19T00:00:00"/>
    <s v="2017-07"/>
    <b v="1"/>
    <s v="Approved"/>
    <s v="Solex"/>
    <s v="Standard"/>
    <s v="medium"/>
    <s v="medium"/>
    <n v="1163.8900000000001"/>
    <n v="589.27"/>
    <n v="42560"/>
  </r>
  <r>
    <n v="1370"/>
    <n v="52"/>
    <x v="1154"/>
    <d v="2017-01-18T00:00:00"/>
    <s v="2017-01"/>
    <b v="1"/>
    <s v="Approved"/>
    <s v="OHM Cycles"/>
    <s v="Road"/>
    <s v="medium"/>
    <s v="medium"/>
    <n v="1280.28"/>
    <n v="829.51"/>
    <n v="35455"/>
  </r>
  <r>
    <n v="1371"/>
    <n v="100"/>
    <x v="1155"/>
    <d v="2017-11-23T00:00:00"/>
    <s v="2017-11"/>
    <b v="1"/>
    <s v="Approved"/>
    <s v="Norco Bicycles"/>
    <s v="Road"/>
    <s v="medium"/>
    <s v="medium"/>
    <n v="1036.5899999999999"/>
    <n v="206.35"/>
    <n v="33364"/>
  </r>
  <r>
    <n v="1373"/>
    <n v="72"/>
    <x v="1156"/>
    <d v="2017-01-04T00:00:00"/>
    <s v="2017-01"/>
    <b v="0"/>
    <s v="Approved"/>
    <s v="OHM Cycles"/>
    <s v="Standard"/>
    <s v="medium"/>
    <s v="medium"/>
    <n v="912.52"/>
    <n v="141.4"/>
    <n v="34143"/>
  </r>
  <r>
    <n v="1374"/>
    <n v="33"/>
    <x v="1157"/>
    <d v="2017-09-29T00:00:00"/>
    <s v="2017-09"/>
    <b v="1"/>
    <s v="Approved"/>
    <s v="OHM Cycles"/>
    <s v="Road"/>
    <s v="medium"/>
    <s v="small"/>
    <n v="1810"/>
    <n v="1610.9"/>
    <n v="39526"/>
  </r>
  <r>
    <n v="1375"/>
    <n v="63"/>
    <x v="1158"/>
    <d v="2017-10-04T00:00:00"/>
    <s v="2017-10"/>
    <b v="1"/>
    <s v="Approved"/>
    <s v="WeareA2B"/>
    <s v="Standard"/>
    <s v="medium"/>
    <s v="medium"/>
    <n v="1992.93"/>
    <n v="762.63"/>
    <n v="33455"/>
  </r>
  <r>
    <n v="1378"/>
    <n v="58"/>
    <x v="1159"/>
    <d v="2017-03-25T00:00:00"/>
    <s v="2017-03"/>
    <b v="1"/>
    <s v="Approved"/>
    <s v="OHM Cycles"/>
    <s v="Road"/>
    <s v="medium"/>
    <s v="medium"/>
    <n v="1280.28"/>
    <n v="829.51"/>
    <n v="37220"/>
  </r>
  <r>
    <n v="1379"/>
    <n v="13"/>
    <x v="1160"/>
    <d v="2017-03-09T00:00:00"/>
    <s v="2017-03"/>
    <b v="1"/>
    <s v="Approved"/>
    <s v="Solex"/>
    <s v="Standard"/>
    <s v="medium"/>
    <s v="medium"/>
    <n v="1577.53"/>
    <n v="826.51"/>
    <n v="38750"/>
  </r>
  <r>
    <n v="1380"/>
    <n v="76"/>
    <x v="1161"/>
    <d v="2017-06-02T00:00:00"/>
    <s v="2017-06"/>
    <b v="0"/>
    <s v="Approved"/>
    <s v="WeareA2B"/>
    <s v="Standard"/>
    <s v="low"/>
    <s v="medium"/>
    <n v="642.30999999999995"/>
    <n v="513.85"/>
    <n v="42226"/>
  </r>
  <r>
    <n v="1381"/>
    <n v="61"/>
    <x v="1162"/>
    <d v="2017-10-21T00:00:00"/>
    <s v="2017-10"/>
    <b v="0"/>
    <s v="Approved"/>
    <s v="OHM Cycles"/>
    <s v="Standard"/>
    <s v="low"/>
    <s v="medium"/>
    <n v="71.16"/>
    <n v="56.93"/>
    <n v="42172"/>
  </r>
  <r>
    <n v="1382"/>
    <n v="96"/>
    <x v="1163"/>
    <d v="2017-12-29T00:00:00"/>
    <s v="2017-12"/>
    <s v="Unknown"/>
    <s v="Approved"/>
    <s v="WeareA2B"/>
    <s v="Road"/>
    <s v="low"/>
    <s v="small"/>
    <n v="1172.78"/>
    <n v="1043.77"/>
    <n v="37539"/>
  </r>
  <r>
    <n v="1384"/>
    <n v="57"/>
    <x v="1164"/>
    <d v="2017-02-21T00:00:00"/>
    <s v="2017-02"/>
    <b v="1"/>
    <s v="Approved"/>
    <s v="WeareA2B"/>
    <s v="Touring"/>
    <s v="medium"/>
    <s v="large"/>
    <n v="1890.39"/>
    <n v="260.14"/>
    <n v="33259"/>
  </r>
  <r>
    <n v="1385"/>
    <n v="73"/>
    <x v="1165"/>
    <d v="2017-05-29T00:00:00"/>
    <s v="2017-05"/>
    <b v="0"/>
    <s v="Approved"/>
    <s v="Solex"/>
    <s v="Standard"/>
    <s v="medium"/>
    <s v="medium"/>
    <n v="1945.43"/>
    <n v="333.18"/>
    <n v="37499"/>
  </r>
  <r>
    <n v="1387"/>
    <n v="80"/>
    <x v="1166"/>
    <d v="2017-06-27T00:00:00"/>
    <s v="2017-06"/>
    <b v="0"/>
    <s v="Approved"/>
    <s v="OHM Cycles"/>
    <s v="Touring"/>
    <s v="low"/>
    <s v="medium"/>
    <n v="1073.07"/>
    <n v="933.84"/>
    <n v="35455"/>
  </r>
  <r>
    <n v="1389"/>
    <n v="94"/>
    <x v="1167"/>
    <d v="2017-02-15T00:00:00"/>
    <s v="2017-02"/>
    <b v="1"/>
    <s v="Approved"/>
    <s v="Giant Bicycles"/>
    <s v="Standard"/>
    <s v="medium"/>
    <s v="large"/>
    <n v="1635.3"/>
    <n v="993.66"/>
    <n v="34556"/>
  </r>
  <r>
    <n v="1390"/>
    <n v="49"/>
    <x v="1168"/>
    <d v="2017-08-15T00:00:00"/>
    <s v="2017-08"/>
    <b v="1"/>
    <s v="Approved"/>
    <s v="Trek Bicycles"/>
    <s v="Road"/>
    <s v="medium"/>
    <s v="medium"/>
    <n v="533.51"/>
    <n v="400.13"/>
    <n v="35707"/>
  </r>
  <r>
    <n v="1392"/>
    <n v="70"/>
    <x v="1169"/>
    <d v="2017-10-21T00:00:00"/>
    <s v="2017-10"/>
    <b v="0"/>
    <s v="Approved"/>
    <s v="Trek Bicycles"/>
    <s v="Standard"/>
    <s v="high"/>
    <s v="medium"/>
    <n v="495.72"/>
    <n v="297.43"/>
    <n v="38193"/>
  </r>
  <r>
    <n v="1397"/>
    <n v="86"/>
    <x v="1170"/>
    <d v="2017-04-20T00:00:00"/>
    <s v="2017-04"/>
    <b v="1"/>
    <s v="Approved"/>
    <s v="Norco Bicycles"/>
    <s v="Road"/>
    <s v="high"/>
    <s v="large"/>
    <n v="774.53"/>
    <n v="464.72"/>
    <n v="37698"/>
  </r>
  <r>
    <n v="1398"/>
    <n v="15"/>
    <x v="1171"/>
    <d v="2017-07-28T00:00:00"/>
    <s v="2017-07"/>
    <b v="1"/>
    <s v="Approved"/>
    <s v="Norco Bicycles"/>
    <s v="Standard"/>
    <s v="low"/>
    <s v="medium"/>
    <n v="958.74"/>
    <n v="748.9"/>
    <n v="35378"/>
  </r>
  <r>
    <n v="1400"/>
    <n v="19"/>
    <x v="1172"/>
    <d v="2017-12-09T00:00:00"/>
    <s v="2017-12"/>
    <b v="0"/>
    <s v="Approved"/>
    <s v="OHM Cycles"/>
    <s v="Road"/>
    <s v="high"/>
    <s v="large"/>
    <n v="12.01"/>
    <n v="7.21"/>
    <n v="39880"/>
  </r>
  <r>
    <n v="1401"/>
    <n v="99"/>
    <x v="1173"/>
    <d v="2017-09-20T00:00:00"/>
    <s v="2017-09"/>
    <b v="0"/>
    <s v="Approved"/>
    <s v="Trek Bicycles"/>
    <s v="Road"/>
    <s v="low"/>
    <s v="small"/>
    <n v="1720.7"/>
    <n v="1531.42"/>
    <n v="38991"/>
  </r>
  <r>
    <n v="1403"/>
    <s v="Unknown"/>
    <x v="1174"/>
    <d v="2017-01-01T00:00:00"/>
    <s v="2017-01"/>
    <b v="1"/>
    <s v="Approved"/>
    <s v="OHM Cycles"/>
    <s v="Standard"/>
    <s v="medium"/>
    <s v="medium"/>
    <n v="183.86"/>
    <n v="137.9"/>
    <n v="34170"/>
  </r>
  <r>
    <n v="1404"/>
    <n v="62"/>
    <x v="1175"/>
    <d v="2017-03-14T00:00:00"/>
    <s v="2017-03"/>
    <b v="0"/>
    <s v="Approved"/>
    <s v="Solex"/>
    <s v="Standard"/>
    <s v="medium"/>
    <s v="medium"/>
    <n v="478.16"/>
    <n v="298.72000000000003"/>
    <n v="33879"/>
  </r>
  <r>
    <n v="1405"/>
    <n v="3"/>
    <x v="1176"/>
    <d v="2017-08-17T00:00:00"/>
    <s v="2017-08"/>
    <b v="0"/>
    <s v="Approved"/>
    <s v="Trek Bicycles"/>
    <s v="Standard"/>
    <s v="medium"/>
    <s v="large"/>
    <n v="2091.4699999999998"/>
    <n v="388.92"/>
    <n v="37220"/>
  </r>
  <r>
    <n v="1407"/>
    <n v="7"/>
    <x v="1177"/>
    <d v="2017-11-01T00:00:00"/>
    <s v="2017-11"/>
    <b v="1"/>
    <s v="Approved"/>
    <s v="Trek Bicycles"/>
    <s v="Road"/>
    <s v="low"/>
    <s v="medium"/>
    <n v="980.37"/>
    <n v="234.43"/>
    <n v="37838"/>
  </r>
  <r>
    <n v="1409"/>
    <n v="48"/>
    <x v="1178"/>
    <d v="2017-05-04T00:00:00"/>
    <s v="2017-05"/>
    <b v="1"/>
    <s v="Approved"/>
    <s v="WeareA2B"/>
    <s v="Standard"/>
    <s v="medium"/>
    <s v="medium"/>
    <n v="1762.96"/>
    <n v="950.52"/>
    <n v="41848"/>
  </r>
  <r>
    <n v="1411"/>
    <n v="79"/>
    <x v="1179"/>
    <d v="2017-07-30T00:00:00"/>
    <s v="2017-07"/>
    <b v="0"/>
    <s v="Approved"/>
    <s v="Norco Bicycles"/>
    <s v="Standard"/>
    <s v="medium"/>
    <s v="medium"/>
    <n v="1555.58"/>
    <n v="818.01"/>
    <n v="39298"/>
  </r>
  <r>
    <n v="1412"/>
    <n v="57"/>
    <x v="1180"/>
    <d v="2017-09-05T00:00:00"/>
    <s v="2017-09"/>
    <b v="1"/>
    <s v="Approved"/>
    <s v="WeareA2B"/>
    <s v="Touring"/>
    <s v="medium"/>
    <s v="large"/>
    <n v="1890.39"/>
    <n v="260.14"/>
    <n v="42172"/>
  </r>
  <r>
    <n v="1413"/>
    <n v="79"/>
    <x v="1181"/>
    <d v="2017-10-20T00:00:00"/>
    <s v="2017-10"/>
    <b v="0"/>
    <s v="Approved"/>
    <s v="Norco Bicycles"/>
    <s v="Standard"/>
    <s v="medium"/>
    <s v="medium"/>
    <n v="1555.58"/>
    <n v="818.01"/>
    <n v="37873"/>
  </r>
  <r>
    <n v="1415"/>
    <n v="46"/>
    <x v="1182"/>
    <d v="2017-04-25T00:00:00"/>
    <s v="2017-04"/>
    <b v="1"/>
    <s v="Approved"/>
    <s v="OHM Cycles"/>
    <s v="Standard"/>
    <s v="low"/>
    <s v="medium"/>
    <n v="1793.43"/>
    <n v="248.82"/>
    <n v="36361"/>
  </r>
  <r>
    <n v="1416"/>
    <n v="57"/>
    <x v="1183"/>
    <d v="2017-05-26T00:00:00"/>
    <s v="2017-05"/>
    <b v="1"/>
    <s v="Approved"/>
    <s v="WeareA2B"/>
    <s v="Touring"/>
    <s v="medium"/>
    <s v="large"/>
    <n v="1890.39"/>
    <n v="260.14"/>
    <n v="34143"/>
  </r>
  <r>
    <n v="1417"/>
    <n v="8"/>
    <x v="1184"/>
    <d v="2017-02-16T00:00:00"/>
    <s v="2017-02"/>
    <b v="1"/>
    <s v="Approved"/>
    <s v="Solex"/>
    <s v="Road"/>
    <s v="medium"/>
    <s v="small"/>
    <n v="1703.52"/>
    <n v="1516.13"/>
    <n v="38693"/>
  </r>
  <r>
    <n v="1418"/>
    <n v="22"/>
    <x v="1185"/>
    <d v="2017-04-08T00:00:00"/>
    <s v="2017-04"/>
    <b v="0"/>
    <s v="Approved"/>
    <s v="WeareA2B"/>
    <s v="Standard"/>
    <s v="medium"/>
    <s v="medium"/>
    <n v="60.34"/>
    <n v="45.26"/>
    <n v="34165"/>
  </r>
  <r>
    <n v="1419"/>
    <n v="83"/>
    <x v="1186"/>
    <d v="2017-02-23T00:00:00"/>
    <s v="2017-02"/>
    <b v="0"/>
    <s v="Approved"/>
    <s v="Solex"/>
    <s v="Touring"/>
    <s v="medium"/>
    <s v="large"/>
    <n v="2083.94"/>
    <n v="675.03"/>
    <n v="36367"/>
  </r>
  <r>
    <n v="1420"/>
    <s v="Unknown"/>
    <x v="1187"/>
    <d v="2017-09-09T00:00:00"/>
    <s v="2017-09"/>
    <b v="0"/>
    <s v="Approved"/>
    <s v="OHM Cycles"/>
    <s v="Standard"/>
    <s v="medium"/>
    <s v="medium"/>
    <n v="235.63"/>
    <n v="125.07"/>
    <n v="38206"/>
  </r>
  <r>
    <n v="1421"/>
    <n v="9"/>
    <x v="1188"/>
    <d v="2017-03-29T00:00:00"/>
    <s v="2017-03"/>
    <b v="1"/>
    <s v="Cancelled"/>
    <s v="OHM Cycles"/>
    <s v="Road"/>
    <s v="medium"/>
    <s v="medium"/>
    <n v="742.54"/>
    <n v="667.4"/>
    <n v="41701"/>
  </r>
  <r>
    <n v="1422"/>
    <n v="3"/>
    <x v="1189"/>
    <d v="2017-04-15T00:00:00"/>
    <s v="2017-04"/>
    <b v="1"/>
    <s v="Approved"/>
    <s v="Trek Bicycles"/>
    <s v="Standard"/>
    <s v="medium"/>
    <s v="large"/>
    <n v="2091.4699999999998"/>
    <n v="388.92"/>
    <n v="37659"/>
  </r>
  <r>
    <n v="1423"/>
    <n v="78"/>
    <x v="1190"/>
    <d v="2017-09-02T00:00:00"/>
    <s v="2017-09"/>
    <b v="0"/>
    <s v="Approved"/>
    <s v="Giant Bicycles"/>
    <s v="Standard"/>
    <s v="medium"/>
    <s v="large"/>
    <n v="1765.3"/>
    <n v="709.48"/>
    <n v="33429"/>
  </r>
  <r>
    <n v="1424"/>
    <n v="7"/>
    <x v="1191"/>
    <d v="2017-08-02T00:00:00"/>
    <s v="2017-08"/>
    <b v="1"/>
    <s v="Approved"/>
    <s v="Giant Bicycles"/>
    <s v="Standard"/>
    <s v="medium"/>
    <s v="small"/>
    <n v="1311.44"/>
    <n v="1167.18"/>
    <n v="35052"/>
  </r>
  <r>
    <n v="1425"/>
    <n v="79"/>
    <x v="1192"/>
    <d v="2017-12-12T00:00:00"/>
    <s v="2017-12"/>
    <b v="0"/>
    <s v="Approved"/>
    <s v="Norco Bicycles"/>
    <s v="Standard"/>
    <s v="medium"/>
    <s v="medium"/>
    <n v="1555.58"/>
    <n v="818.01"/>
    <n v="37873"/>
  </r>
  <r>
    <n v="1426"/>
    <n v="92"/>
    <x v="1193"/>
    <d v="2017-07-09T00:00:00"/>
    <s v="2017-07"/>
    <b v="0"/>
    <s v="Approved"/>
    <s v="WeareA2B"/>
    <s v="Standard"/>
    <s v="medium"/>
    <s v="small"/>
    <n v="1415.01"/>
    <n v="1259.3599999999999"/>
    <n v="36145"/>
  </r>
  <r>
    <n v="1427"/>
    <n v="82"/>
    <x v="1194"/>
    <d v="2017-10-07T00:00:00"/>
    <s v="2017-10"/>
    <b v="0"/>
    <s v="Approved"/>
    <s v="Norco Bicycles"/>
    <s v="Standard"/>
    <s v="high"/>
    <s v="medium"/>
    <n v="1148.6400000000001"/>
    <n v="689.18"/>
    <n v="36145"/>
  </r>
  <r>
    <n v="1434"/>
    <n v="79"/>
    <x v="1195"/>
    <d v="2017-04-29T00:00:00"/>
    <s v="2017-04"/>
    <b v="1"/>
    <s v="Approved"/>
    <s v="Norco Bicycles"/>
    <s v="Standard"/>
    <s v="medium"/>
    <s v="medium"/>
    <n v="1555.58"/>
    <n v="818.01"/>
    <n v="39298"/>
  </r>
  <r>
    <n v="1436"/>
    <n v="30"/>
    <x v="1196"/>
    <d v="2017-06-12T00:00:00"/>
    <s v="2017-06"/>
    <b v="1"/>
    <s v="Approved"/>
    <s v="Solex"/>
    <s v="Standard"/>
    <s v="high"/>
    <s v="medium"/>
    <n v="748.17"/>
    <n v="448.9"/>
    <n v="42105"/>
  </r>
  <r>
    <n v="1437"/>
    <n v="53"/>
    <x v="1197"/>
    <d v="2017-02-27T00:00:00"/>
    <s v="2017-02"/>
    <b v="0"/>
    <s v="Approved"/>
    <s v="OHM Cycles"/>
    <s v="Standard"/>
    <s v="medium"/>
    <s v="medium"/>
    <n v="795.34"/>
    <n v="101.58"/>
    <n v="39915"/>
  </r>
  <r>
    <n v="1439"/>
    <n v="48"/>
    <x v="1198"/>
    <d v="2017-08-21T00:00:00"/>
    <s v="2017-08"/>
    <b v="1"/>
    <s v="Approved"/>
    <s v="WeareA2B"/>
    <s v="Standard"/>
    <s v="medium"/>
    <s v="medium"/>
    <n v="1762.96"/>
    <n v="950.52"/>
    <n v="42688"/>
  </r>
  <r>
    <n v="1440"/>
    <n v="26"/>
    <x v="1199"/>
    <d v="2017-10-24T00:00:00"/>
    <s v="2017-10"/>
    <b v="1"/>
    <s v="Approved"/>
    <s v="WeareA2B"/>
    <s v="Standard"/>
    <s v="medium"/>
    <s v="medium"/>
    <n v="1992.93"/>
    <n v="762.63"/>
    <n v="34115"/>
  </r>
  <r>
    <n v="1441"/>
    <n v="43"/>
    <x v="1200"/>
    <d v="2017-10-21T00:00:00"/>
    <s v="2017-10"/>
    <b v="1"/>
    <s v="Approved"/>
    <s v="Solex"/>
    <s v="Standard"/>
    <s v="medium"/>
    <s v="medium"/>
    <n v="1151.96"/>
    <n v="649.49"/>
    <n v="36498"/>
  </r>
  <r>
    <n v="1442"/>
    <n v="5"/>
    <x v="1201"/>
    <d v="2017-01-19T00:00:00"/>
    <s v="2017-01"/>
    <b v="1"/>
    <s v="Approved"/>
    <s v="Trek Bicycles"/>
    <s v="Mountain"/>
    <s v="low"/>
    <s v="medium"/>
    <n v="574.64"/>
    <n v="459.71"/>
    <n v="40784"/>
  </r>
  <r>
    <n v="1444"/>
    <n v="83"/>
    <x v="1202"/>
    <d v="2017-10-09T00:00:00"/>
    <s v="2017-10"/>
    <b v="1"/>
    <s v="Approved"/>
    <s v="Solex"/>
    <s v="Touring"/>
    <s v="medium"/>
    <s v="large"/>
    <n v="2083.94"/>
    <n v="675.03"/>
    <n v="36367"/>
  </r>
  <r>
    <n v="1445"/>
    <n v="32"/>
    <x v="1203"/>
    <d v="2017-11-14T00:00:00"/>
    <s v="2017-11"/>
    <b v="0"/>
    <s v="Approved"/>
    <s v="Giant Bicycles"/>
    <s v="Standard"/>
    <s v="medium"/>
    <s v="medium"/>
    <n v="642.70000000000005"/>
    <n v="211.37"/>
    <n v="37337"/>
  </r>
  <r>
    <n v="1446"/>
    <n v="54"/>
    <x v="1204"/>
    <d v="2017-06-19T00:00:00"/>
    <s v="2017-06"/>
    <b v="0"/>
    <s v="Approved"/>
    <s v="WeareA2B"/>
    <s v="Standard"/>
    <s v="medium"/>
    <s v="medium"/>
    <n v="1807.45"/>
    <n v="778.69"/>
    <n v="42145"/>
  </r>
  <r>
    <n v="1447"/>
    <n v="1"/>
    <x v="1205"/>
    <d v="2017-11-10T00:00:00"/>
    <s v="2017-11"/>
    <b v="1"/>
    <s v="Approved"/>
    <s v="Giant Bicycles"/>
    <s v="Standard"/>
    <s v="medium"/>
    <s v="medium"/>
    <n v="1403.5"/>
    <n v="954.82"/>
    <n v="42688"/>
  </r>
  <r>
    <n v="1448"/>
    <n v="10"/>
    <x v="1206"/>
    <d v="2017-12-19T00:00:00"/>
    <s v="2017-12"/>
    <b v="0"/>
    <s v="Approved"/>
    <s v="Solex"/>
    <s v="Standard"/>
    <s v="medium"/>
    <s v="medium"/>
    <n v="1945.43"/>
    <n v="333.18"/>
    <n v="37499"/>
  </r>
  <r>
    <n v="1449"/>
    <n v="1"/>
    <x v="1207"/>
    <d v="2017-01-03T00:00:00"/>
    <s v="2017-01"/>
    <b v="1"/>
    <s v="Approved"/>
    <s v="Giant Bicycles"/>
    <s v="Standard"/>
    <s v="medium"/>
    <s v="medium"/>
    <n v="1403.5"/>
    <n v="954.82"/>
    <n v="35667"/>
  </r>
  <r>
    <n v="1450"/>
    <n v="49"/>
    <x v="1208"/>
    <d v="2017-07-01T00:00:00"/>
    <s v="2017-07"/>
    <b v="0"/>
    <s v="Approved"/>
    <s v="Trek Bicycles"/>
    <s v="Road"/>
    <s v="medium"/>
    <s v="medium"/>
    <n v="533.51"/>
    <n v="400.13"/>
    <n v="41064"/>
  </r>
  <r>
    <n v="1451"/>
    <n v="44"/>
    <x v="1209"/>
    <d v="2017-11-05T00:00:00"/>
    <s v="2017-11"/>
    <b v="1"/>
    <s v="Approved"/>
    <s v="WeareA2B"/>
    <s v="Standard"/>
    <s v="medium"/>
    <s v="medium"/>
    <n v="1769.64"/>
    <n v="108.76"/>
    <n v="37668"/>
  </r>
  <r>
    <n v="1452"/>
    <n v="96"/>
    <x v="1210"/>
    <d v="2017-07-03T00:00:00"/>
    <s v="2017-07"/>
    <b v="1"/>
    <s v="Approved"/>
    <s v="WeareA2B"/>
    <s v="Road"/>
    <s v="low"/>
    <s v="small"/>
    <n v="1172.78"/>
    <n v="1043.77"/>
    <n v="37539"/>
  </r>
  <r>
    <n v="1454"/>
    <n v="1"/>
    <x v="1211"/>
    <d v="2017-12-13T00:00:00"/>
    <s v="2017-12"/>
    <b v="1"/>
    <s v="Approved"/>
    <s v="Giant Bicycles"/>
    <s v="Standard"/>
    <s v="medium"/>
    <s v="medium"/>
    <n v="1403.5"/>
    <n v="954.82"/>
    <n v="38573"/>
  </r>
  <r>
    <n v="1455"/>
    <n v="36"/>
    <x v="1212"/>
    <d v="2017-09-03T00:00:00"/>
    <s v="2017-09"/>
    <b v="0"/>
    <s v="Approved"/>
    <s v="Solex"/>
    <s v="Standard"/>
    <s v="low"/>
    <s v="medium"/>
    <n v="945.04"/>
    <n v="507.58"/>
    <n v="35560"/>
  </r>
  <r>
    <n v="1456"/>
    <n v="65"/>
    <x v="1213"/>
    <d v="2017-05-01T00:00:00"/>
    <s v="2017-05"/>
    <b v="0"/>
    <s v="Approved"/>
    <s v="WeareA2B"/>
    <s v="Standard"/>
    <s v="medium"/>
    <s v="medium"/>
    <n v="1807.45"/>
    <n v="778.69"/>
    <n v="42145"/>
  </r>
  <r>
    <n v="1459"/>
    <n v="42"/>
    <x v="1214"/>
    <d v="2017-05-14T00:00:00"/>
    <s v="2017-05"/>
    <b v="0"/>
    <s v="Approved"/>
    <s v="OHM Cycles"/>
    <s v="Road"/>
    <s v="medium"/>
    <s v="small"/>
    <n v="1810"/>
    <n v="1610.9"/>
    <n v="34071"/>
  </r>
  <r>
    <n v="1460"/>
    <n v="7"/>
    <x v="1215"/>
    <d v="2017-07-06T00:00:00"/>
    <s v="2017-07"/>
    <b v="0"/>
    <s v="Approved"/>
    <s v="Giant Bicycles"/>
    <s v="Standard"/>
    <s v="medium"/>
    <s v="small"/>
    <n v="1311.44"/>
    <n v="1167.18"/>
    <n v="35052"/>
  </r>
  <r>
    <n v="1462"/>
    <n v="33"/>
    <x v="1216"/>
    <d v="2017-10-06T00:00:00"/>
    <s v="2017-10"/>
    <b v="1"/>
    <s v="Approved"/>
    <s v="OHM Cycles"/>
    <s v="Road"/>
    <s v="medium"/>
    <s v="small"/>
    <n v="1810"/>
    <n v="1610.9"/>
    <n v="39526"/>
  </r>
  <r>
    <n v="1465"/>
    <n v="7"/>
    <x v="1217"/>
    <d v="2017-05-20T00:00:00"/>
    <s v="2017-05"/>
    <b v="0"/>
    <s v="Approved"/>
    <s v="Giant Bicycles"/>
    <s v="Standard"/>
    <s v="medium"/>
    <s v="small"/>
    <n v="1311.44"/>
    <n v="1167.18"/>
    <n v="40618"/>
  </r>
  <r>
    <n v="1466"/>
    <n v="69"/>
    <x v="1218"/>
    <d v="2017-08-24T00:00:00"/>
    <s v="2017-08"/>
    <b v="0"/>
    <s v="Approved"/>
    <s v="Norco Bicycles"/>
    <s v="Road"/>
    <s v="medium"/>
    <s v="large"/>
    <n v="1240.31"/>
    <n v="795.1"/>
    <n v="42226"/>
  </r>
  <r>
    <n v="1467"/>
    <n v="89"/>
    <x v="1219"/>
    <d v="2017-08-27T00:00:00"/>
    <s v="2017-08"/>
    <b v="0"/>
    <s v="Approved"/>
    <s v="Giant Bicycles"/>
    <s v="Standard"/>
    <s v="medium"/>
    <s v="large"/>
    <n v="1812.75"/>
    <n v="582.48"/>
    <n v="38750"/>
  </r>
  <r>
    <n v="1469"/>
    <n v="93"/>
    <x v="1220"/>
    <d v="2017-05-13T00:00:00"/>
    <s v="2017-05"/>
    <b v="0"/>
    <s v="Approved"/>
    <s v="WeareA2B"/>
    <s v="Standard"/>
    <s v="medium"/>
    <s v="medium"/>
    <n v="1065.03"/>
    <n v="230.09"/>
    <n v="42458"/>
  </r>
  <r>
    <n v="1470"/>
    <n v="55"/>
    <x v="1221"/>
    <d v="2017-12-19T00:00:00"/>
    <s v="2017-12"/>
    <b v="0"/>
    <s v="Approved"/>
    <s v="Trek Bicycles"/>
    <s v="Road"/>
    <s v="medium"/>
    <s v="large"/>
    <n v="1894.19"/>
    <n v="598.76"/>
    <n v="37823"/>
  </r>
  <r>
    <n v="1471"/>
    <s v="Unknown"/>
    <x v="1222"/>
    <d v="2017-05-18T00:00:00"/>
    <s v="2017-05"/>
    <b v="0"/>
    <s v="Approved"/>
    <s v="Trek Bicycles"/>
    <s v="Road"/>
    <s v="medium"/>
    <s v="medium"/>
    <n v="533.51"/>
    <n v="400.13"/>
    <n v="35470"/>
  </r>
  <r>
    <n v="1472"/>
    <n v="27"/>
    <x v="1223"/>
    <d v="2017-06-27T00:00:00"/>
    <s v="2017-06"/>
    <b v="1"/>
    <s v="Approved"/>
    <s v="Trek Bicycles"/>
    <s v="Standard"/>
    <s v="medium"/>
    <s v="medium"/>
    <n v="499.53"/>
    <n v="388.72"/>
    <n v="36334"/>
  </r>
  <r>
    <n v="1476"/>
    <n v="31"/>
    <x v="1224"/>
    <d v="2017-06-13T00:00:00"/>
    <s v="2017-06"/>
    <b v="0"/>
    <s v="Approved"/>
    <s v="Giant Bicycles"/>
    <s v="Standard"/>
    <s v="medium"/>
    <s v="medium"/>
    <n v="230.91"/>
    <n v="173.18"/>
    <n v="40618"/>
  </r>
  <r>
    <n v="1477"/>
    <n v="13"/>
    <x v="1225"/>
    <d v="2017-09-03T00:00:00"/>
    <s v="2017-09"/>
    <b v="0"/>
    <s v="Approved"/>
    <s v="Solex"/>
    <s v="Standard"/>
    <s v="medium"/>
    <s v="medium"/>
    <n v="1163.8900000000001"/>
    <n v="589.27"/>
    <n v="38693"/>
  </r>
  <r>
    <n v="1479"/>
    <n v="57"/>
    <x v="1226"/>
    <d v="2017-09-06T00:00:00"/>
    <s v="2017-09"/>
    <b v="1"/>
    <s v="Approved"/>
    <s v="WeareA2B"/>
    <s v="Touring"/>
    <s v="medium"/>
    <s v="large"/>
    <n v="1890.39"/>
    <n v="260.14"/>
    <n v="34586"/>
  </r>
  <r>
    <n v="1481"/>
    <n v="31"/>
    <x v="1227"/>
    <d v="2017-04-23T00:00:00"/>
    <s v="2017-04"/>
    <b v="1"/>
    <s v="Approved"/>
    <s v="Giant Bicycles"/>
    <s v="Standard"/>
    <s v="medium"/>
    <s v="medium"/>
    <n v="230.91"/>
    <n v="173.18"/>
    <n v="39031"/>
  </r>
  <r>
    <n v="1485"/>
    <n v="63"/>
    <x v="1228"/>
    <d v="2017-12-12T00:00:00"/>
    <s v="2017-12"/>
    <b v="0"/>
    <s v="Approved"/>
    <s v="Solex"/>
    <s v="Standard"/>
    <s v="medium"/>
    <s v="medium"/>
    <n v="1483.2"/>
    <n v="99.59"/>
    <n v="42105"/>
  </r>
  <r>
    <n v="1486"/>
    <n v="69"/>
    <x v="1229"/>
    <d v="2017-01-18T00:00:00"/>
    <s v="2017-01"/>
    <b v="1"/>
    <s v="Approved"/>
    <s v="Giant Bicycles"/>
    <s v="Road"/>
    <s v="medium"/>
    <s v="medium"/>
    <n v="792.9"/>
    <n v="594.67999999999995"/>
    <n v="33879"/>
  </r>
  <r>
    <n v="1490"/>
    <n v="53"/>
    <x v="1230"/>
    <d v="2017-11-05T00:00:00"/>
    <s v="2017-11"/>
    <b v="1"/>
    <s v="Approved"/>
    <s v="OHM Cycles"/>
    <s v="Standard"/>
    <s v="medium"/>
    <s v="medium"/>
    <n v="795.34"/>
    <n v="101.58"/>
    <n v="40779"/>
  </r>
  <r>
    <n v="1491"/>
    <n v="79"/>
    <x v="1231"/>
    <d v="2017-12-18T00:00:00"/>
    <s v="2017-12"/>
    <b v="1"/>
    <s v="Approved"/>
    <s v="Norco Bicycles"/>
    <s v="Standard"/>
    <s v="medium"/>
    <s v="medium"/>
    <n v="1555.58"/>
    <n v="818.01"/>
    <n v="37873"/>
  </r>
  <r>
    <n v="1492"/>
    <s v="Unknown"/>
    <x v="1232"/>
    <d v="2017-12-28T00:00:00"/>
    <s v="2017-12"/>
    <b v="0"/>
    <s v="Approved"/>
    <s v="OHM Cycles"/>
    <s v="Standard"/>
    <s v="medium"/>
    <s v="medium"/>
    <n v="183.86"/>
    <n v="137.9"/>
    <n v="33259"/>
  </r>
  <r>
    <n v="1493"/>
    <n v="64"/>
    <x v="1233"/>
    <d v="2017-06-19T00:00:00"/>
    <s v="2017-06"/>
    <b v="1"/>
    <s v="Approved"/>
    <s v="Trek Bicycles"/>
    <s v="Standard"/>
    <s v="medium"/>
    <s v="large"/>
    <n v="1469.44"/>
    <n v="596.54999999999995"/>
    <n v="41047"/>
  </r>
  <r>
    <n v="1494"/>
    <n v="67"/>
    <x v="1234"/>
    <d v="2017-04-26T00:00:00"/>
    <s v="2017-04"/>
    <b v="0"/>
    <s v="Approved"/>
    <s v="Norco Bicycles"/>
    <s v="Road"/>
    <s v="medium"/>
    <s v="medium"/>
    <n v="544.04999999999995"/>
    <n v="376.84"/>
    <n v="38647"/>
  </r>
  <r>
    <n v="1498"/>
    <n v="53"/>
    <x v="1235"/>
    <d v="2017-12-27T00:00:00"/>
    <s v="2017-12"/>
    <b v="1"/>
    <s v="Approved"/>
    <s v="Giant Bicycles"/>
    <s v="Standard"/>
    <s v="high"/>
    <s v="medium"/>
    <n v="1274.93"/>
    <n v="764.96"/>
    <n v="39880"/>
  </r>
  <r>
    <n v="1499"/>
    <n v="45"/>
    <x v="1236"/>
    <d v="2017-07-27T00:00:00"/>
    <s v="2017-07"/>
    <b v="0"/>
    <s v="Approved"/>
    <s v="Trek Bicycles"/>
    <s v="Road"/>
    <s v="low"/>
    <s v="medium"/>
    <n v="980.37"/>
    <n v="234.43"/>
    <n v="38258"/>
  </r>
  <r>
    <n v="1500"/>
    <n v="12"/>
    <x v="1237"/>
    <d v="2017-08-18T00:00:00"/>
    <s v="2017-08"/>
    <b v="1"/>
    <s v="Approved"/>
    <s v="WeareA2B"/>
    <s v="Standard"/>
    <s v="medium"/>
    <s v="medium"/>
    <n v="1231.1500000000001"/>
    <n v="161.6"/>
    <n v="38216"/>
  </r>
  <r>
    <n v="1501"/>
    <n v="52"/>
    <x v="1238"/>
    <d v="2017-01-15T00:00:00"/>
    <s v="2017-01"/>
    <b v="0"/>
    <s v="Approved"/>
    <s v="Solex"/>
    <s v="Road"/>
    <s v="medium"/>
    <s v="large"/>
    <n v="1777.8"/>
    <n v="820.78"/>
    <n v="42696"/>
  </r>
  <r>
    <n v="1502"/>
    <n v="71"/>
    <x v="1239"/>
    <d v="2017-04-24T00:00:00"/>
    <s v="2017-04"/>
    <b v="1"/>
    <s v="Approved"/>
    <s v="Solex"/>
    <s v="Standard"/>
    <s v="high"/>
    <s v="large"/>
    <n v="1842.92"/>
    <n v="1105.75"/>
    <n v="40553"/>
  </r>
  <r>
    <n v="1504"/>
    <n v="84"/>
    <x v="1240"/>
    <d v="2017-05-10T00:00:00"/>
    <s v="2017-05"/>
    <b v="1"/>
    <s v="Approved"/>
    <s v="Trek Bicycles"/>
    <s v="Road"/>
    <s v="medium"/>
    <s v="medium"/>
    <n v="290.62"/>
    <n v="215.14"/>
    <n v="37626"/>
  </r>
  <r>
    <n v="1505"/>
    <n v="97"/>
    <x v="1241"/>
    <d v="2017-01-18T00:00:00"/>
    <s v="2017-01"/>
    <b v="0"/>
    <s v="Approved"/>
    <s v="OHM Cycles"/>
    <s v="Road"/>
    <s v="medium"/>
    <s v="medium"/>
    <n v="742.54"/>
    <n v="667.4"/>
    <n v="42560"/>
  </r>
  <r>
    <n v="1506"/>
    <n v="77"/>
    <x v="1242"/>
    <d v="2017-03-12T00:00:00"/>
    <s v="2017-03"/>
    <b v="1"/>
    <s v="Approved"/>
    <s v="Norco Bicycles"/>
    <s v="Road"/>
    <s v="medium"/>
    <s v="large"/>
    <n v="1240.31"/>
    <n v="795.1"/>
    <n v="36833"/>
  </r>
  <r>
    <n v="1508"/>
    <n v="82"/>
    <x v="1243"/>
    <d v="2017-08-11T00:00:00"/>
    <s v="2017-08"/>
    <b v="1"/>
    <s v="Approved"/>
    <s v="Giant Bicycles"/>
    <s v="Road"/>
    <s v="medium"/>
    <s v="medium"/>
    <n v="1538.99"/>
    <n v="829.65"/>
    <n v="36334"/>
  </r>
  <r>
    <n v="1509"/>
    <n v="79"/>
    <x v="1244"/>
    <d v="2017-04-30T00:00:00"/>
    <s v="2017-04"/>
    <b v="0"/>
    <s v="Approved"/>
    <s v="Norco Bicycles"/>
    <s v="Standard"/>
    <s v="medium"/>
    <s v="medium"/>
    <n v="1555.58"/>
    <n v="818.01"/>
    <n v="42226"/>
  </r>
  <r>
    <n v="1511"/>
    <n v="34"/>
    <x v="1245"/>
    <d v="2017-01-16T00:00:00"/>
    <s v="2017-01"/>
    <b v="1"/>
    <s v="Approved"/>
    <s v="Norco Bicycles"/>
    <s v="Road"/>
    <s v="high"/>
    <s v="large"/>
    <n v="774.53"/>
    <n v="464.72"/>
    <n v="37698"/>
  </r>
  <r>
    <n v="1513"/>
    <n v="7"/>
    <x v="1246"/>
    <d v="2017-01-24T00:00:00"/>
    <s v="2017-01"/>
    <b v="1"/>
    <s v="Approved"/>
    <s v="Trek Bicycles"/>
    <s v="Road"/>
    <s v="low"/>
    <s v="medium"/>
    <n v="980.37"/>
    <n v="234.43"/>
    <n v="40649"/>
  </r>
  <r>
    <n v="1515"/>
    <n v="38"/>
    <x v="1247"/>
    <d v="2017-04-28T00:00:00"/>
    <s v="2017-04"/>
    <b v="1"/>
    <s v="Approved"/>
    <s v="Solex"/>
    <s v="Standard"/>
    <s v="medium"/>
    <s v="medium"/>
    <n v="1577.53"/>
    <n v="826.51"/>
    <n v="40618"/>
  </r>
  <r>
    <n v="1517"/>
    <n v="49"/>
    <x v="1248"/>
    <d v="2017-11-02T00:00:00"/>
    <s v="2017-11"/>
    <b v="1"/>
    <s v="Approved"/>
    <s v="Trek Bicycles"/>
    <s v="Road"/>
    <s v="medium"/>
    <s v="medium"/>
    <n v="533.51"/>
    <n v="400.13"/>
    <n v="35707"/>
  </r>
  <r>
    <n v="1518"/>
    <n v="39"/>
    <x v="1249"/>
    <d v="2017-12-03T00:00:00"/>
    <s v="2017-12"/>
    <b v="0"/>
    <s v="Approved"/>
    <s v="Giant Bicycles"/>
    <s v="Standard"/>
    <s v="medium"/>
    <s v="large"/>
    <n v="1812.75"/>
    <n v="582.48"/>
    <n v="34071"/>
  </r>
  <r>
    <n v="1519"/>
    <n v="89"/>
    <x v="1250"/>
    <d v="2017-07-10T00:00:00"/>
    <s v="2017-07"/>
    <b v="0"/>
    <s v="Approved"/>
    <s v="Giant Bicycles"/>
    <s v="Standard"/>
    <s v="medium"/>
    <s v="large"/>
    <n v="1812.75"/>
    <n v="582.48"/>
    <n v="40618"/>
  </r>
  <r>
    <n v="1520"/>
    <s v="Unknown"/>
    <x v="1251"/>
    <d v="2017-06-05T00:00:00"/>
    <s v="2017-06"/>
    <b v="1"/>
    <s v="Approved"/>
    <s v="Norco Bicycles"/>
    <s v="Standard"/>
    <s v="medium"/>
    <s v="medium"/>
    <n v="360.4"/>
    <n v="270.3"/>
    <n v="42710"/>
  </r>
  <r>
    <n v="1521"/>
    <s v="Unknown"/>
    <x v="1252"/>
    <d v="2017-07-08T00:00:00"/>
    <s v="2017-07"/>
    <b v="1"/>
    <s v="Approved"/>
    <s v="Trek Bicycles"/>
    <s v="Road"/>
    <s v="medium"/>
    <s v="medium"/>
    <n v="290.62"/>
    <n v="215.14"/>
    <n v="38339"/>
  </r>
  <r>
    <n v="1523"/>
    <n v="90"/>
    <x v="1253"/>
    <d v="2017-09-26T00:00:00"/>
    <s v="2017-09"/>
    <b v="0"/>
    <s v="Approved"/>
    <s v="Norco Bicycles"/>
    <s v="Standard"/>
    <s v="low"/>
    <s v="medium"/>
    <n v="363.01"/>
    <n v="290.41000000000003"/>
    <n v="37874"/>
  </r>
  <r>
    <n v="1525"/>
    <n v="62"/>
    <x v="1254"/>
    <d v="2017-04-12T00:00:00"/>
    <s v="2017-04"/>
    <b v="0"/>
    <s v="Approved"/>
    <s v="Solex"/>
    <s v="Standard"/>
    <s v="high"/>
    <s v="medium"/>
    <n v="1024.6600000000001"/>
    <n v="614.79999999999995"/>
    <n v="34244"/>
  </r>
  <r>
    <n v="1526"/>
    <n v="75"/>
    <x v="1255"/>
    <d v="2017-07-28T00:00:00"/>
    <s v="2017-07"/>
    <b v="0"/>
    <s v="Approved"/>
    <s v="Giant Bicycles"/>
    <s v="Touring"/>
    <s v="medium"/>
    <s v="large"/>
    <n v="1873.97"/>
    <n v="863.95"/>
    <n v="33429"/>
  </r>
  <r>
    <n v="1527"/>
    <n v="54"/>
    <x v="1256"/>
    <d v="2017-12-24T00:00:00"/>
    <s v="2017-12"/>
    <b v="1"/>
    <s v="Approved"/>
    <s v="WeareA2B"/>
    <s v="Standard"/>
    <s v="medium"/>
    <s v="medium"/>
    <n v="1807.45"/>
    <n v="778.69"/>
    <n v="40410"/>
  </r>
  <r>
    <n v="1528"/>
    <n v="87"/>
    <x v="1257"/>
    <d v="2017-04-15T00:00:00"/>
    <s v="2017-04"/>
    <b v="0"/>
    <s v="Approved"/>
    <s v="Giant Bicycles"/>
    <s v="Standard"/>
    <s v="high"/>
    <s v="medium"/>
    <n v="1179"/>
    <n v="707.4"/>
    <n v="35667"/>
  </r>
  <r>
    <n v="1531"/>
    <n v="55"/>
    <x v="1258"/>
    <d v="2017-09-08T00:00:00"/>
    <s v="2017-09"/>
    <b v="0"/>
    <s v="Approved"/>
    <s v="Trek Bicycles"/>
    <s v="Road"/>
    <s v="medium"/>
    <s v="large"/>
    <n v="1894.19"/>
    <n v="598.76"/>
    <n v="37823"/>
  </r>
  <r>
    <n v="1532"/>
    <n v="28"/>
    <x v="1259"/>
    <d v="2017-11-17T00:00:00"/>
    <s v="2017-11"/>
    <b v="0"/>
    <s v="Approved"/>
    <s v="Norco Bicycles"/>
    <s v="Standard"/>
    <s v="medium"/>
    <s v="small"/>
    <n v="1216.1400000000001"/>
    <n v="1082.3599999999999"/>
    <n v="40303"/>
  </r>
  <r>
    <n v="1533"/>
    <n v="87"/>
    <x v="1260"/>
    <d v="2017-06-26T00:00:00"/>
    <s v="2017-06"/>
    <b v="0"/>
    <s v="Approved"/>
    <s v="Giant Bicycles"/>
    <s v="Standard"/>
    <s v="high"/>
    <s v="medium"/>
    <n v="1179"/>
    <n v="707.4"/>
    <n v="35667"/>
  </r>
  <r>
    <n v="1534"/>
    <n v="35"/>
    <x v="1261"/>
    <d v="2017-04-30T00:00:00"/>
    <s v="2017-04"/>
    <b v="1"/>
    <s v="Approved"/>
    <s v="Trek Bicycles"/>
    <s v="Standard"/>
    <s v="low"/>
    <s v="medium"/>
    <n v="1057.51"/>
    <n v="154.4"/>
    <n v="40618"/>
  </r>
  <r>
    <n v="1535"/>
    <n v="35"/>
    <x v="1262"/>
    <d v="2017-02-26T00:00:00"/>
    <s v="2017-02"/>
    <b v="0"/>
    <s v="Approved"/>
    <s v="Trek Bicycles"/>
    <s v="Standard"/>
    <s v="low"/>
    <s v="medium"/>
    <n v="1057.51"/>
    <n v="154.4"/>
    <n v="34527"/>
  </r>
  <r>
    <n v="1536"/>
    <s v="Unknown"/>
    <x v="1263"/>
    <d v="2017-11-16T00:00:00"/>
    <s v="2017-11"/>
    <b v="1"/>
    <s v="Approved"/>
    <s v="Giant Bicycles"/>
    <s v="Standard"/>
    <s v="medium"/>
    <s v="large"/>
    <n v="569.55999999999995"/>
    <n v="528.42999999999995"/>
    <n v="38002"/>
  </r>
  <r>
    <n v="1538"/>
    <n v="51"/>
    <x v="1264"/>
    <d v="2017-10-12T00:00:00"/>
    <s v="2017-10"/>
    <b v="0"/>
    <s v="Approved"/>
    <s v="OHM Cycles"/>
    <s v="Standard"/>
    <s v="high"/>
    <s v="medium"/>
    <n v="2005.66"/>
    <n v="1203.4000000000001"/>
    <n v="40672"/>
  </r>
  <r>
    <n v="1539"/>
    <n v="2"/>
    <x v="1265"/>
    <d v="2017-10-02T00:00:00"/>
    <s v="2017-10"/>
    <b v="1"/>
    <s v="Approved"/>
    <s v="Solex"/>
    <s v="Standard"/>
    <s v="medium"/>
    <s v="medium"/>
    <n v="71.489999999999995"/>
    <n v="53.62"/>
    <n v="41245"/>
  </r>
  <r>
    <n v="1541"/>
    <n v="58"/>
    <x v="1266"/>
    <d v="2017-11-19T00:00:00"/>
    <s v="2017-11"/>
    <b v="1"/>
    <s v="Approved"/>
    <s v="OHM Cycles"/>
    <s v="Road"/>
    <s v="medium"/>
    <s v="medium"/>
    <n v="1280.28"/>
    <n v="829.51"/>
    <n v="37220"/>
  </r>
  <r>
    <n v="1542"/>
    <n v="72"/>
    <x v="1267"/>
    <d v="2017-10-16T00:00:00"/>
    <s v="2017-10"/>
    <b v="0"/>
    <s v="Approved"/>
    <s v="Norco Bicycles"/>
    <s v="Standard"/>
    <s v="medium"/>
    <s v="medium"/>
    <n v="360.4"/>
    <n v="270.3"/>
    <n v="38193"/>
  </r>
  <r>
    <n v="1544"/>
    <n v="79"/>
    <x v="1268"/>
    <d v="2017-05-12T00:00:00"/>
    <s v="2017-05"/>
    <b v="0"/>
    <s v="Approved"/>
    <s v="Norco Bicycles"/>
    <s v="Standard"/>
    <s v="medium"/>
    <s v="medium"/>
    <n v="1555.58"/>
    <n v="818.01"/>
    <n v="35667"/>
  </r>
  <r>
    <n v="1545"/>
    <n v="23"/>
    <x v="1269"/>
    <d v="2017-03-12T00:00:00"/>
    <s v="2017-03"/>
    <b v="1"/>
    <s v="Approved"/>
    <s v="Norco Bicycles"/>
    <s v="Standard"/>
    <s v="medium"/>
    <s v="medium"/>
    <n v="1198.46"/>
    <n v="381.1"/>
    <n v="38482"/>
  </r>
  <r>
    <n v="1546"/>
    <n v="70"/>
    <x v="1270"/>
    <d v="2017-05-01T00:00:00"/>
    <s v="2017-05"/>
    <b v="1"/>
    <s v="Approved"/>
    <s v="Trek Bicycles"/>
    <s v="Standard"/>
    <s v="high"/>
    <s v="medium"/>
    <n v="495.72"/>
    <n v="297.43"/>
    <n v="42105"/>
  </r>
  <r>
    <n v="1548"/>
    <n v="75"/>
    <x v="1271"/>
    <d v="2017-03-15T00:00:00"/>
    <s v="2017-03"/>
    <b v="1"/>
    <s v="Approved"/>
    <s v="Giant Bicycles"/>
    <s v="Touring"/>
    <s v="medium"/>
    <s v="large"/>
    <n v="1873.97"/>
    <n v="863.95"/>
    <n v="38859"/>
  </r>
  <r>
    <n v="1549"/>
    <s v="Unknown"/>
    <x v="1272"/>
    <d v="2017-09-14T00:00:00"/>
    <s v="2017-09"/>
    <b v="0"/>
    <s v="Approved"/>
    <s v="OHM Cycles"/>
    <s v="Standard"/>
    <s v="medium"/>
    <s v="medium"/>
    <n v="183.86"/>
    <n v="137.9"/>
    <n v="33259"/>
  </r>
  <r>
    <n v="1551"/>
    <n v="19"/>
    <x v="1273"/>
    <d v="2017-04-17T00:00:00"/>
    <s v="2017-04"/>
    <b v="0"/>
    <s v="Approved"/>
    <s v="Trek Bicycles"/>
    <s v="Mountain"/>
    <s v="low"/>
    <s v="medium"/>
    <n v="574.64"/>
    <n v="459.71"/>
    <n v="40784"/>
  </r>
  <r>
    <n v="1552"/>
    <n v="30"/>
    <x v="1274"/>
    <d v="2017-12-14T00:00:00"/>
    <s v="2017-12"/>
    <b v="1"/>
    <s v="Approved"/>
    <s v="Solex"/>
    <s v="Standard"/>
    <s v="high"/>
    <s v="medium"/>
    <n v="748.17"/>
    <n v="448.9"/>
    <n v="40618"/>
  </r>
  <r>
    <n v="1553"/>
    <n v="62"/>
    <x v="1275"/>
    <d v="2017-10-23T00:00:00"/>
    <s v="2017-10"/>
    <s v="Unknown"/>
    <s v="Approved"/>
    <s v="Solex"/>
    <s v="Standard"/>
    <s v="high"/>
    <s v="medium"/>
    <n v="1024.6600000000001"/>
    <n v="614.79999999999995"/>
    <n v="35378"/>
  </r>
  <r>
    <n v="1555"/>
    <n v="43"/>
    <x v="1276"/>
    <d v="2017-11-14T00:00:00"/>
    <s v="2017-11"/>
    <b v="1"/>
    <s v="Approved"/>
    <s v="Norco Bicycles"/>
    <s v="Standard"/>
    <s v="medium"/>
    <s v="medium"/>
    <n v="1555.58"/>
    <n v="818.01"/>
    <n v="37873"/>
  </r>
  <r>
    <n v="1556"/>
    <n v="73"/>
    <x v="1277"/>
    <d v="2017-10-30T00:00:00"/>
    <s v="2017-10"/>
    <s v="Unknown"/>
    <s v="Approved"/>
    <s v="Solex"/>
    <s v="Standard"/>
    <s v="medium"/>
    <s v="medium"/>
    <n v="1945.43"/>
    <n v="333.18"/>
    <n v="37499"/>
  </r>
  <r>
    <n v="1557"/>
    <n v="10"/>
    <x v="1278"/>
    <d v="2017-01-24T00:00:00"/>
    <s v="2017-01"/>
    <b v="1"/>
    <s v="Approved"/>
    <s v="Solex"/>
    <s v="Standard"/>
    <s v="medium"/>
    <s v="medium"/>
    <n v="1945.43"/>
    <n v="333.18"/>
    <n v="37499"/>
  </r>
  <r>
    <n v="1560"/>
    <n v="28"/>
    <x v="1279"/>
    <d v="2017-03-12T00:00:00"/>
    <s v="2017-03"/>
    <b v="1"/>
    <s v="Approved"/>
    <s v="Norco Bicycles"/>
    <s v="Standard"/>
    <s v="medium"/>
    <s v="small"/>
    <n v="1216.1400000000001"/>
    <n v="1082.3599999999999"/>
    <n v="33888"/>
  </r>
  <r>
    <n v="1561"/>
    <n v="46"/>
    <x v="1280"/>
    <d v="2017-12-28T00:00:00"/>
    <s v="2017-12"/>
    <b v="1"/>
    <s v="Approved"/>
    <s v="Solex"/>
    <s v="Standard"/>
    <s v="low"/>
    <s v="medium"/>
    <n v="1289.8499999999999"/>
    <n v="74.510000000000005"/>
    <n v="37220"/>
  </r>
  <r>
    <n v="1562"/>
    <n v="94"/>
    <x v="1281"/>
    <d v="2017-09-07T00:00:00"/>
    <s v="2017-09"/>
    <b v="1"/>
    <s v="Approved"/>
    <s v="Giant Bicycles"/>
    <s v="Standard"/>
    <s v="medium"/>
    <s v="large"/>
    <n v="1635.3"/>
    <n v="993.66"/>
    <n v="37539"/>
  </r>
  <r>
    <n v="1563"/>
    <s v="Unknown"/>
    <x v="1282"/>
    <d v="2017-04-20T00:00:00"/>
    <s v="2017-04"/>
    <b v="1"/>
    <s v="Approved"/>
    <s v="OHM Cycles"/>
    <s v="Standard"/>
    <s v="high"/>
    <s v="medium"/>
    <n v="227.88"/>
    <n v="136.72999999999999"/>
    <n v="37659"/>
  </r>
  <r>
    <n v="1564"/>
    <n v="74"/>
    <x v="1283"/>
    <d v="2017-08-25T00:00:00"/>
    <s v="2017-08"/>
    <b v="0"/>
    <s v="Approved"/>
    <s v="WeareA2B"/>
    <s v="Standard"/>
    <s v="medium"/>
    <s v="medium"/>
    <n v="1762.96"/>
    <n v="950.52"/>
    <n v="41848"/>
  </r>
  <r>
    <n v="1565"/>
    <n v="46"/>
    <x v="1284"/>
    <d v="2017-09-13T00:00:00"/>
    <s v="2017-09"/>
    <b v="1"/>
    <s v="Approved"/>
    <s v="OHM Cycles"/>
    <s v="Standard"/>
    <s v="low"/>
    <s v="medium"/>
    <n v="1793.43"/>
    <n v="248.82"/>
    <n v="36361"/>
  </r>
  <r>
    <n v="1566"/>
    <n v="23"/>
    <x v="1285"/>
    <d v="2017-10-01T00:00:00"/>
    <s v="2017-10"/>
    <b v="0"/>
    <s v="Approved"/>
    <s v="Norco Bicycles"/>
    <s v="Mountain"/>
    <s v="low"/>
    <s v="small"/>
    <n v="688.63"/>
    <n v="612.88"/>
    <n v="36334"/>
  </r>
  <r>
    <n v="1567"/>
    <n v="100"/>
    <x v="1286"/>
    <d v="2017-10-22T00:00:00"/>
    <s v="2017-10"/>
    <b v="1"/>
    <s v="Approved"/>
    <s v="Trek Bicycles"/>
    <s v="Standard"/>
    <s v="medium"/>
    <s v="small"/>
    <n v="1386.84"/>
    <n v="1234.29"/>
    <n v="40303"/>
  </r>
  <r>
    <n v="1568"/>
    <s v="Unknown"/>
    <x v="1287"/>
    <d v="2017-03-17T00:00:00"/>
    <s v="2017-03"/>
    <b v="0"/>
    <s v="Approved"/>
    <s v="Giant Bicycles"/>
    <s v="Standard"/>
    <s v="medium"/>
    <s v="medium"/>
    <n v="230.91"/>
    <n v="173.18"/>
    <n v="33888"/>
  </r>
  <r>
    <n v="1571"/>
    <n v="12"/>
    <x v="1288"/>
    <d v="2017-06-30T00:00:00"/>
    <s v="2017-06"/>
    <b v="1"/>
    <s v="Approved"/>
    <s v="WeareA2B"/>
    <s v="Standard"/>
    <s v="medium"/>
    <s v="medium"/>
    <n v="1231.1500000000001"/>
    <n v="161.6"/>
    <n v="40303"/>
  </r>
  <r>
    <n v="1572"/>
    <n v="86"/>
    <x v="1289"/>
    <d v="2017-06-09T00:00:00"/>
    <s v="2017-06"/>
    <b v="1"/>
    <s v="Approved"/>
    <s v="Norco Bicycles"/>
    <s v="Road"/>
    <s v="high"/>
    <s v="large"/>
    <n v="774.53"/>
    <n v="464.72"/>
    <n v="35560"/>
  </r>
  <r>
    <n v="1573"/>
    <s v="Unknown"/>
    <x v="1290"/>
    <d v="2017-09-29T00:00:00"/>
    <s v="2017-09"/>
    <b v="1"/>
    <s v="Approved"/>
    <s v="OHM Cycles"/>
    <s v="Road"/>
    <s v="high"/>
    <s v="large"/>
    <n v="12.01"/>
    <n v="7.21"/>
    <n v="39880"/>
  </r>
  <r>
    <n v="1574"/>
    <n v="35"/>
    <x v="1291"/>
    <d v="2017-08-06T00:00:00"/>
    <s v="2017-08"/>
    <b v="0"/>
    <s v="Approved"/>
    <s v="Giant Bicycles"/>
    <s v="Standard"/>
    <s v="medium"/>
    <s v="medium"/>
    <n v="1403.5"/>
    <n v="954.82"/>
    <n v="42688"/>
  </r>
  <r>
    <n v="1576"/>
    <s v="Unknown"/>
    <x v="1292"/>
    <d v="2017-05-05T00:00:00"/>
    <s v="2017-05"/>
    <b v="1"/>
    <s v="Approved"/>
    <s v="Solex"/>
    <s v="Road"/>
    <s v="medium"/>
    <s v="medium"/>
    <n v="416.98"/>
    <n v="312.74"/>
    <n v="35560"/>
  </r>
  <r>
    <n v="1577"/>
    <n v="93"/>
    <x v="1293"/>
    <d v="2017-10-14T00:00:00"/>
    <s v="2017-10"/>
    <b v="1"/>
    <s v="Approved"/>
    <s v="WeareA2B"/>
    <s v="Standard"/>
    <s v="medium"/>
    <s v="medium"/>
    <n v="1065.03"/>
    <n v="230.09"/>
    <n v="36833"/>
  </r>
  <r>
    <n v="1578"/>
    <n v="27"/>
    <x v="1294"/>
    <d v="2017-02-27T00:00:00"/>
    <s v="2017-02"/>
    <b v="0"/>
    <s v="Approved"/>
    <s v="Trek Bicycles"/>
    <s v="Standard"/>
    <s v="medium"/>
    <s v="medium"/>
    <n v="499.53"/>
    <n v="388.72"/>
    <n v="37337"/>
  </r>
  <r>
    <n v="1579"/>
    <n v="92"/>
    <x v="1295"/>
    <d v="2017-05-26T00:00:00"/>
    <s v="2017-05"/>
    <b v="1"/>
    <s v="Approved"/>
    <s v="WeareA2B"/>
    <s v="Standard"/>
    <s v="medium"/>
    <s v="small"/>
    <n v="1415.01"/>
    <n v="1259.3599999999999"/>
    <n v="37626"/>
  </r>
  <r>
    <n v="1580"/>
    <n v="77"/>
    <x v="1296"/>
    <d v="2017-02-02T00:00:00"/>
    <s v="2017-02"/>
    <b v="0"/>
    <s v="Approved"/>
    <s v="Norco Bicycles"/>
    <s v="Road"/>
    <s v="medium"/>
    <s v="large"/>
    <n v="1240.31"/>
    <n v="795.1"/>
    <n v="40553"/>
  </r>
  <r>
    <n v="1581"/>
    <n v="11"/>
    <x v="1297"/>
    <d v="2017-07-10T00:00:00"/>
    <s v="2017-07"/>
    <b v="1"/>
    <s v="Approved"/>
    <s v="Giant Bicycles"/>
    <s v="Standard"/>
    <s v="high"/>
    <s v="medium"/>
    <n v="1274.93"/>
    <n v="764.96"/>
    <n v="39298"/>
  </r>
  <r>
    <n v="1582"/>
    <n v="59"/>
    <x v="1298"/>
    <d v="2017-09-01T00:00:00"/>
    <s v="2017-09"/>
    <b v="1"/>
    <s v="Approved"/>
    <s v="WeareA2B"/>
    <s v="Standard"/>
    <s v="medium"/>
    <s v="small"/>
    <n v="1415.01"/>
    <n v="1259.3599999999999"/>
    <n v="37626"/>
  </r>
  <r>
    <n v="1583"/>
    <n v="55"/>
    <x v="1299"/>
    <d v="2017-05-16T00:00:00"/>
    <s v="2017-05"/>
    <b v="1"/>
    <s v="Approved"/>
    <s v="Trek Bicycles"/>
    <s v="Road"/>
    <s v="medium"/>
    <s v="large"/>
    <n v="1894.19"/>
    <n v="598.76"/>
    <n v="34586"/>
  </r>
  <r>
    <n v="1584"/>
    <s v="Unknown"/>
    <x v="1300"/>
    <d v="2017-10-20T00:00:00"/>
    <s v="2017-10"/>
    <b v="1"/>
    <s v="Approved"/>
    <s v="Giant Bicycles"/>
    <s v="Standard"/>
    <s v="medium"/>
    <s v="large"/>
    <n v="569.55999999999995"/>
    <n v="528.42999999999995"/>
    <n v="37874"/>
  </r>
  <r>
    <n v="1585"/>
    <n v="40"/>
    <x v="1301"/>
    <d v="2017-10-06T00:00:00"/>
    <s v="2017-10"/>
    <b v="1"/>
    <s v="Approved"/>
    <s v="OHM Cycles"/>
    <s v="Standard"/>
    <s v="high"/>
    <s v="medium"/>
    <n v="1458.17"/>
    <n v="874.9"/>
    <n v="38750"/>
  </r>
  <r>
    <n v="1586"/>
    <n v="18"/>
    <x v="1302"/>
    <d v="2017-01-04T00:00:00"/>
    <s v="2017-01"/>
    <b v="1"/>
    <s v="Approved"/>
    <s v="Solex"/>
    <s v="Standard"/>
    <s v="medium"/>
    <s v="medium"/>
    <n v="575.27"/>
    <n v="431.45"/>
    <n v="34244"/>
  </r>
  <r>
    <n v="1590"/>
    <n v="19"/>
    <x v="1303"/>
    <d v="2017-04-11T00:00:00"/>
    <s v="2017-04"/>
    <b v="0"/>
    <s v="Approved"/>
    <s v="Trek Bicycles"/>
    <s v="Mountain"/>
    <s v="low"/>
    <s v="medium"/>
    <n v="574.64"/>
    <n v="459.71"/>
    <n v="38258"/>
  </r>
  <r>
    <n v="1591"/>
    <n v="22"/>
    <x v="1304"/>
    <d v="2017-06-07T00:00:00"/>
    <s v="2017-06"/>
    <b v="1"/>
    <s v="Approved"/>
    <s v="Solex"/>
    <s v="Standard"/>
    <s v="medium"/>
    <s v="medium"/>
    <n v="575.27"/>
    <n v="431.45"/>
    <n v="41345"/>
  </r>
  <r>
    <n v="1596"/>
    <n v="62"/>
    <x v="1305"/>
    <d v="2017-10-05T00:00:00"/>
    <s v="2017-10"/>
    <b v="1"/>
    <s v="Approved"/>
    <s v="Solex"/>
    <s v="Standard"/>
    <s v="medium"/>
    <s v="medium"/>
    <n v="478.16"/>
    <n v="298.72000000000003"/>
    <n v="42145"/>
  </r>
  <r>
    <n v="1597"/>
    <n v="50"/>
    <x v="1306"/>
    <d v="2017-05-05T00:00:00"/>
    <s v="2017-05"/>
    <b v="0"/>
    <s v="Approved"/>
    <s v="WeareA2B"/>
    <s v="Standard"/>
    <s v="medium"/>
    <s v="small"/>
    <n v="175.89"/>
    <n v="131.91999999999999"/>
    <n v="41009"/>
  </r>
  <r>
    <n v="1599"/>
    <n v="53"/>
    <x v="1307"/>
    <d v="2017-05-20T00:00:00"/>
    <s v="2017-05"/>
    <b v="0"/>
    <s v="Approved"/>
    <s v="OHM Cycles"/>
    <s v="Standard"/>
    <s v="medium"/>
    <s v="medium"/>
    <n v="795.34"/>
    <n v="101.58"/>
    <n v="38647"/>
  </r>
  <r>
    <n v="1601"/>
    <n v="69"/>
    <x v="1308"/>
    <d v="2017-07-30T00:00:00"/>
    <s v="2017-07"/>
    <b v="0"/>
    <s v="Approved"/>
    <s v="Giant Bicycles"/>
    <s v="Road"/>
    <s v="medium"/>
    <s v="medium"/>
    <n v="792.9"/>
    <n v="594.67999999999995"/>
    <n v="33879"/>
  </r>
  <r>
    <n v="1602"/>
    <n v="48"/>
    <x v="1309"/>
    <d v="2017-08-02T00:00:00"/>
    <s v="2017-08"/>
    <b v="1"/>
    <s v="Approved"/>
    <s v="WeareA2B"/>
    <s v="Standard"/>
    <s v="medium"/>
    <s v="medium"/>
    <n v="1762.96"/>
    <n v="950.52"/>
    <n v="37220"/>
  </r>
  <r>
    <n v="1603"/>
    <n v="11"/>
    <x v="1310"/>
    <d v="2017-09-25T00:00:00"/>
    <s v="2017-09"/>
    <b v="0"/>
    <s v="Approved"/>
    <s v="Trek Bicycles"/>
    <s v="Standard"/>
    <s v="medium"/>
    <s v="small"/>
    <n v="1775.81"/>
    <n v="1580.47"/>
    <n v="34115"/>
  </r>
  <r>
    <n v="1604"/>
    <n v="47"/>
    <x v="1311"/>
    <d v="2017-02-23T00:00:00"/>
    <s v="2017-02"/>
    <b v="1"/>
    <s v="Approved"/>
    <s v="Trek Bicycles"/>
    <s v="Road"/>
    <s v="low"/>
    <s v="small"/>
    <n v="1720.7"/>
    <n v="1531.42"/>
    <n v="38991"/>
  </r>
  <r>
    <n v="1605"/>
    <n v="64"/>
    <x v="1312"/>
    <d v="2017-09-06T00:00:00"/>
    <s v="2017-09"/>
    <b v="0"/>
    <s v="Approved"/>
    <s v="Trek Bicycles"/>
    <s v="Standard"/>
    <s v="medium"/>
    <s v="large"/>
    <n v="1469.44"/>
    <n v="596.54999999999995"/>
    <n v="33879"/>
  </r>
  <r>
    <n v="1606"/>
    <n v="40"/>
    <x v="1313"/>
    <d v="2017-08-08T00:00:00"/>
    <s v="2017-08"/>
    <b v="1"/>
    <s v="Approved"/>
    <s v="OHM Cycles"/>
    <s v="Standard"/>
    <s v="high"/>
    <s v="medium"/>
    <n v="1458.17"/>
    <n v="874.9"/>
    <n v="38750"/>
  </r>
  <r>
    <n v="1607"/>
    <n v="61"/>
    <x v="1314"/>
    <d v="2017-01-30T00:00:00"/>
    <s v="2017-01"/>
    <b v="0"/>
    <s v="Approved"/>
    <s v="Norco Bicycles"/>
    <s v="Standard"/>
    <s v="medium"/>
    <s v="small"/>
    <n v="586.45000000000005"/>
    <n v="521.94000000000005"/>
    <n v="33429"/>
  </r>
  <r>
    <n v="1608"/>
    <n v="88"/>
    <x v="1315"/>
    <d v="2017-01-05T00:00:00"/>
    <s v="2017-01"/>
    <b v="0"/>
    <s v="Approved"/>
    <s v="Norco Bicycles"/>
    <s v="Standard"/>
    <s v="medium"/>
    <s v="medium"/>
    <n v="1198.46"/>
    <n v="381.1"/>
    <n v="38482"/>
  </r>
  <r>
    <n v="1609"/>
    <n v="87"/>
    <x v="1316"/>
    <d v="2017-09-18T00:00:00"/>
    <s v="2017-09"/>
    <b v="0"/>
    <s v="Approved"/>
    <s v="Giant Bicycles"/>
    <s v="Standard"/>
    <s v="high"/>
    <s v="medium"/>
    <n v="1179"/>
    <n v="707.4"/>
    <n v="34079"/>
  </r>
  <r>
    <n v="1610"/>
    <n v="85"/>
    <x v="1317"/>
    <d v="2017-12-13T00:00:00"/>
    <s v="2017-12"/>
    <b v="0"/>
    <s v="Approved"/>
    <s v="WeareA2B"/>
    <s v="Standard"/>
    <s v="medium"/>
    <s v="medium"/>
    <n v="1228.07"/>
    <n v="400.91"/>
    <n v="36668"/>
  </r>
  <r>
    <n v="1611"/>
    <n v="48"/>
    <x v="1318"/>
    <d v="2017-06-06T00:00:00"/>
    <s v="2017-06"/>
    <b v="1"/>
    <s v="Approved"/>
    <s v="WeareA2B"/>
    <s v="Standard"/>
    <s v="medium"/>
    <s v="medium"/>
    <n v="1762.96"/>
    <n v="950.52"/>
    <n v="41064"/>
  </r>
  <r>
    <n v="1613"/>
    <n v="58"/>
    <x v="1319"/>
    <d v="2017-01-07T00:00:00"/>
    <s v="2017-01"/>
    <b v="0"/>
    <s v="Approved"/>
    <s v="OHM Cycles"/>
    <s v="Standard"/>
    <s v="medium"/>
    <s v="medium"/>
    <n v="912.52"/>
    <n v="141.4"/>
    <n v="42172"/>
  </r>
  <r>
    <n v="1615"/>
    <n v="69"/>
    <x v="1320"/>
    <d v="2017-01-16T00:00:00"/>
    <s v="2017-01"/>
    <b v="1"/>
    <s v="Approved"/>
    <s v="Norco Bicycles"/>
    <s v="Road"/>
    <s v="medium"/>
    <s v="large"/>
    <n v="1240.31"/>
    <n v="795.1"/>
    <n v="40553"/>
  </r>
  <r>
    <n v="1616"/>
    <n v="3"/>
    <x v="1321"/>
    <d v="2017-01-19T00:00:00"/>
    <s v="2017-01"/>
    <b v="1"/>
    <s v="Cancelled"/>
    <s v="Trek Bicycles"/>
    <s v="Standard"/>
    <s v="medium"/>
    <s v="large"/>
    <n v="2091.4699999999998"/>
    <n v="388.92"/>
    <n v="37823"/>
  </r>
  <r>
    <n v="1618"/>
    <n v="66"/>
    <x v="1322"/>
    <d v="2017-05-29T00:00:00"/>
    <s v="2017-05"/>
    <b v="0"/>
    <s v="Approved"/>
    <s v="Solex"/>
    <s v="Standard"/>
    <s v="medium"/>
    <s v="medium"/>
    <n v="1163.8900000000001"/>
    <n v="589.27"/>
    <n v="40303"/>
  </r>
  <r>
    <n v="1621"/>
    <n v="14"/>
    <x v="1323"/>
    <d v="2017-05-15T00:00:00"/>
    <s v="2017-05"/>
    <b v="0"/>
    <s v="Approved"/>
    <s v="Trek Bicycles"/>
    <s v="Standard"/>
    <s v="medium"/>
    <s v="small"/>
    <n v="1386.84"/>
    <n v="1234.29"/>
    <n v="40303"/>
  </r>
  <r>
    <n v="1623"/>
    <n v="81"/>
    <x v="1324"/>
    <d v="2017-02-14T00:00:00"/>
    <s v="2017-02"/>
    <b v="0"/>
    <s v="Approved"/>
    <s v="Norco Bicycles"/>
    <s v="Standard"/>
    <s v="medium"/>
    <s v="small"/>
    <n v="586.45000000000005"/>
    <n v="521.94000000000005"/>
    <n v="33429"/>
  </r>
  <r>
    <n v="1624"/>
    <n v="53"/>
    <x v="1325"/>
    <d v="2017-03-15T00:00:00"/>
    <s v="2017-03"/>
    <b v="1"/>
    <s v="Approved"/>
    <s v="OHM Cycles"/>
    <s v="Standard"/>
    <s v="medium"/>
    <s v="medium"/>
    <n v="795.34"/>
    <n v="101.58"/>
    <n v="35470"/>
  </r>
  <r>
    <n v="1625"/>
    <n v="90"/>
    <x v="1326"/>
    <d v="2017-09-09T00:00:00"/>
    <s v="2017-09"/>
    <b v="1"/>
    <s v="Approved"/>
    <s v="Norco Bicycles"/>
    <s v="Standard"/>
    <s v="low"/>
    <s v="medium"/>
    <n v="363.01"/>
    <n v="290.41000000000003"/>
    <n v="38482"/>
  </r>
  <r>
    <n v="1627"/>
    <n v="20"/>
    <x v="1327"/>
    <d v="2017-01-31T00:00:00"/>
    <s v="2017-01"/>
    <b v="0"/>
    <s v="Approved"/>
    <s v="Trek Bicycles"/>
    <s v="Standard"/>
    <s v="medium"/>
    <s v="small"/>
    <n v="1775.81"/>
    <n v="1580.47"/>
    <n v="40303"/>
  </r>
  <r>
    <n v="1628"/>
    <n v="9"/>
    <x v="1328"/>
    <d v="2017-05-22T00:00:00"/>
    <s v="2017-05"/>
    <b v="0"/>
    <s v="Approved"/>
    <s v="OHM Cycles"/>
    <s v="Road"/>
    <s v="medium"/>
    <s v="medium"/>
    <n v="742.54"/>
    <n v="667.4"/>
    <n v="38216"/>
  </r>
  <r>
    <n v="1629"/>
    <n v="78"/>
    <x v="1329"/>
    <d v="2017-05-10T00:00:00"/>
    <s v="2017-05"/>
    <b v="0"/>
    <s v="Approved"/>
    <s v="Giant Bicycles"/>
    <s v="Standard"/>
    <s v="medium"/>
    <s v="large"/>
    <n v="1765.3"/>
    <n v="709.48"/>
    <n v="37873"/>
  </r>
  <r>
    <n v="1630"/>
    <n v="91"/>
    <x v="1330"/>
    <d v="2017-10-31T00:00:00"/>
    <s v="2017-10"/>
    <b v="0"/>
    <s v="Approved"/>
    <s v="Solex"/>
    <s v="Standard"/>
    <s v="medium"/>
    <s v="medium"/>
    <n v="100.35"/>
    <n v="75.260000000000005"/>
    <n v="37874"/>
  </r>
  <r>
    <n v="1631"/>
    <n v="22"/>
    <x v="1331"/>
    <d v="2017-03-04T00:00:00"/>
    <s v="2017-03"/>
    <b v="1"/>
    <s v="Approved"/>
    <s v="WeareA2B"/>
    <s v="Standard"/>
    <s v="medium"/>
    <s v="medium"/>
    <n v="60.34"/>
    <n v="45.26"/>
    <n v="40670"/>
  </r>
  <r>
    <n v="1633"/>
    <n v="7"/>
    <x v="1332"/>
    <d v="2017-05-09T00:00:00"/>
    <s v="2017-05"/>
    <b v="0"/>
    <s v="Approved"/>
    <s v="Trek Bicycles"/>
    <s v="Road"/>
    <s v="low"/>
    <s v="medium"/>
    <n v="980.37"/>
    <n v="234.43"/>
    <n v="38693"/>
  </r>
  <r>
    <n v="1634"/>
    <n v="64"/>
    <x v="1333"/>
    <d v="2017-02-06T00:00:00"/>
    <s v="2017-02"/>
    <b v="0"/>
    <s v="Approved"/>
    <s v="Giant Bicycles"/>
    <s v="Standard"/>
    <s v="high"/>
    <s v="small"/>
    <n v="1977.36"/>
    <n v="1759.85"/>
    <n v="41047"/>
  </r>
  <r>
    <n v="1635"/>
    <n v="15"/>
    <x v="1334"/>
    <d v="2017-05-01T00:00:00"/>
    <s v="2017-05"/>
    <b v="1"/>
    <s v="Approved"/>
    <s v="Norco Bicycles"/>
    <s v="Standard"/>
    <s v="low"/>
    <s v="medium"/>
    <n v="958.74"/>
    <n v="748.9"/>
    <n v="38693"/>
  </r>
  <r>
    <n v="1636"/>
    <s v="Unknown"/>
    <x v="1335"/>
    <d v="2017-12-17T00:00:00"/>
    <s v="2017-12"/>
    <b v="0"/>
    <s v="Approved"/>
    <s v="Norco Bicycles"/>
    <s v="Road"/>
    <s v="medium"/>
    <s v="medium"/>
    <n v="543.39"/>
    <n v="407.54"/>
    <n v="42696"/>
  </r>
  <r>
    <n v="1637"/>
    <n v="35"/>
    <x v="1336"/>
    <d v="2017-06-01T00:00:00"/>
    <s v="2017-06"/>
    <b v="0"/>
    <s v="Approved"/>
    <s v="Trek Bicycles"/>
    <s v="Standard"/>
    <s v="low"/>
    <s v="medium"/>
    <n v="1057.51"/>
    <n v="154.4"/>
    <n v="34527"/>
  </r>
  <r>
    <n v="1639"/>
    <n v="69"/>
    <x v="1337"/>
    <d v="2017-04-08T00:00:00"/>
    <s v="2017-04"/>
    <b v="0"/>
    <s v="Approved"/>
    <s v="Giant Bicycles"/>
    <s v="Road"/>
    <s v="medium"/>
    <s v="medium"/>
    <n v="792.9"/>
    <n v="594.67999999999995"/>
    <n v="33879"/>
  </r>
  <r>
    <n v="1640"/>
    <n v="45"/>
    <x v="1338"/>
    <d v="2017-08-08T00:00:00"/>
    <s v="2017-08"/>
    <b v="0"/>
    <s v="Approved"/>
    <s v="Solex"/>
    <s v="Standard"/>
    <s v="medium"/>
    <s v="medium"/>
    <n v="441.49"/>
    <n v="84.99"/>
    <n v="34071"/>
  </r>
  <r>
    <n v="1643"/>
    <n v="90"/>
    <x v="1339"/>
    <d v="2017-09-26T00:00:00"/>
    <s v="2017-09"/>
    <b v="0"/>
    <s v="Approved"/>
    <s v="Solex"/>
    <s v="Standard"/>
    <s v="low"/>
    <s v="medium"/>
    <n v="945.04"/>
    <n v="507.58"/>
    <n v="35052"/>
  </r>
  <r>
    <n v="1644"/>
    <n v="11"/>
    <x v="1340"/>
    <d v="2017-05-11T00:00:00"/>
    <s v="2017-05"/>
    <b v="1"/>
    <s v="Cancelled"/>
    <s v="Giant Bicycles"/>
    <s v="Standard"/>
    <s v="high"/>
    <s v="medium"/>
    <n v="1274.93"/>
    <n v="764.96"/>
    <n v="39298"/>
  </r>
  <r>
    <n v="1645"/>
    <n v="23"/>
    <x v="1341"/>
    <d v="2017-10-09T00:00:00"/>
    <s v="2017-10"/>
    <b v="0"/>
    <s v="Approved"/>
    <s v="Norco Bicycles"/>
    <s v="Mountain"/>
    <s v="low"/>
    <s v="small"/>
    <n v="688.63"/>
    <n v="612.88"/>
    <n v="33552"/>
  </r>
  <r>
    <n v="1646"/>
    <n v="16"/>
    <x v="1342"/>
    <d v="2017-04-16T00:00:00"/>
    <s v="2017-04"/>
    <b v="1"/>
    <s v="Approved"/>
    <s v="Norco Bicycles"/>
    <s v="Standard"/>
    <s v="high"/>
    <s v="small"/>
    <n v="1661.92"/>
    <n v="1479.11"/>
    <n v="35378"/>
  </r>
  <r>
    <n v="1648"/>
    <n v="64"/>
    <x v="1343"/>
    <d v="2017-10-05T00:00:00"/>
    <s v="2017-10"/>
    <b v="0"/>
    <s v="Approved"/>
    <s v="Trek Bicycles"/>
    <s v="Standard"/>
    <s v="medium"/>
    <s v="large"/>
    <n v="1469.44"/>
    <n v="596.54999999999995"/>
    <n v="36668"/>
  </r>
  <r>
    <n v="1649"/>
    <n v="17"/>
    <x v="1344"/>
    <d v="2017-08-25T00:00:00"/>
    <s v="2017-08"/>
    <b v="1"/>
    <s v="Approved"/>
    <s v="WeareA2B"/>
    <s v="Touring"/>
    <s v="medium"/>
    <s v="large"/>
    <n v="1362.99"/>
    <n v="57.74"/>
    <n v="34079"/>
  </r>
  <r>
    <n v="1650"/>
    <n v="36"/>
    <x v="1345"/>
    <d v="2017-04-11T00:00:00"/>
    <s v="2017-04"/>
    <b v="1"/>
    <s v="Approved"/>
    <s v="Solex"/>
    <s v="Standard"/>
    <s v="low"/>
    <s v="medium"/>
    <n v="945.04"/>
    <n v="507.58"/>
    <n v="39526"/>
  </r>
  <r>
    <n v="1654"/>
    <s v="Unknown"/>
    <x v="1346"/>
    <d v="2017-10-05T00:00:00"/>
    <s v="2017-10"/>
    <b v="0"/>
    <s v="Approved"/>
    <s v="Unknown"/>
    <s v="Unknown"/>
    <s v="Unknown"/>
    <s v="Unknown"/>
    <n v="571.27"/>
    <s v="Unknown"/>
    <s v="Unknown"/>
  </r>
  <r>
    <n v="1657"/>
    <n v="70"/>
    <x v="1347"/>
    <d v="2017-10-11T00:00:00"/>
    <s v="2017-10"/>
    <b v="1"/>
    <s v="Approved"/>
    <s v="Trek Bicycles"/>
    <s v="Standard"/>
    <s v="high"/>
    <s v="medium"/>
    <n v="495.72"/>
    <n v="297.43"/>
    <n v="42105"/>
  </r>
  <r>
    <n v="1659"/>
    <n v="76"/>
    <x v="1348"/>
    <d v="2017-04-29T00:00:00"/>
    <s v="2017-04"/>
    <b v="0"/>
    <s v="Approved"/>
    <s v="WeareA2B"/>
    <s v="Standard"/>
    <s v="low"/>
    <s v="medium"/>
    <n v="642.30999999999995"/>
    <n v="513.85"/>
    <n v="41922"/>
  </r>
  <r>
    <n v="1660"/>
    <n v="40"/>
    <x v="1349"/>
    <d v="2017-06-03T00:00:00"/>
    <s v="2017-06"/>
    <b v="0"/>
    <s v="Approved"/>
    <s v="Trek Bicycles"/>
    <s v="Road"/>
    <s v="medium"/>
    <s v="large"/>
    <n v="1894.19"/>
    <n v="598.76"/>
    <n v="37823"/>
  </r>
  <r>
    <n v="1661"/>
    <n v="61"/>
    <x v="1350"/>
    <d v="2017-09-07T00:00:00"/>
    <s v="2017-09"/>
    <b v="0"/>
    <s v="Approved"/>
    <s v="Norco Bicycles"/>
    <s v="Standard"/>
    <s v="medium"/>
    <s v="small"/>
    <n v="586.45000000000005"/>
    <n v="521.94000000000005"/>
    <n v="33429"/>
  </r>
  <r>
    <n v="1664"/>
    <n v="95"/>
    <x v="1351"/>
    <d v="2017-11-02T00:00:00"/>
    <s v="2017-11"/>
    <b v="0"/>
    <s v="Approved"/>
    <s v="Giant Bicycles"/>
    <s v="Standard"/>
    <s v="medium"/>
    <s v="large"/>
    <n v="569.55999999999995"/>
    <n v="528.42999999999995"/>
    <n v="37874"/>
  </r>
  <r>
    <n v="1665"/>
    <s v="Unknown"/>
    <x v="1352"/>
    <d v="2017-07-08T00:00:00"/>
    <s v="2017-07"/>
    <b v="1"/>
    <s v="Approved"/>
    <s v="Norco Bicycles"/>
    <s v="Road"/>
    <s v="medium"/>
    <s v="medium"/>
    <n v="543.39"/>
    <n v="407.54"/>
    <n v="33888"/>
  </r>
  <r>
    <n v="1666"/>
    <n v="18"/>
    <x v="1353"/>
    <d v="2017-01-27T00:00:00"/>
    <s v="2017-01"/>
    <b v="0"/>
    <s v="Approved"/>
    <s v="Solex"/>
    <s v="Standard"/>
    <s v="medium"/>
    <s v="medium"/>
    <n v="575.27"/>
    <n v="431.45"/>
    <n v="39880"/>
  </r>
  <r>
    <n v="1667"/>
    <n v="5"/>
    <x v="1354"/>
    <d v="2017-06-30T00:00:00"/>
    <s v="2017-06"/>
    <b v="0"/>
    <s v="Approved"/>
    <s v="Trek Bicycles"/>
    <s v="Mountain"/>
    <s v="low"/>
    <s v="medium"/>
    <n v="574.64"/>
    <n v="459.71"/>
    <n v="37659"/>
  </r>
  <r>
    <n v="1668"/>
    <n v="18"/>
    <x v="1355"/>
    <d v="2017-03-17T00:00:00"/>
    <s v="2017-03"/>
    <b v="1"/>
    <s v="Approved"/>
    <s v="Solex"/>
    <s v="Standard"/>
    <s v="medium"/>
    <s v="medium"/>
    <n v="575.27"/>
    <n v="431.45"/>
    <n v="42404"/>
  </r>
  <r>
    <n v="1670"/>
    <n v="29"/>
    <x v="1356"/>
    <d v="2017-05-29T00:00:00"/>
    <s v="2017-05"/>
    <b v="1"/>
    <s v="Approved"/>
    <s v="Norco Bicycles"/>
    <s v="Road"/>
    <s v="medium"/>
    <s v="medium"/>
    <n v="543.39"/>
    <n v="407.54"/>
    <n v="42696"/>
  </r>
  <r>
    <n v="1673"/>
    <n v="83"/>
    <x v="1357"/>
    <d v="2017-10-17T00:00:00"/>
    <s v="2017-10"/>
    <b v="0"/>
    <s v="Approved"/>
    <s v="Solex"/>
    <s v="Touring"/>
    <s v="medium"/>
    <s v="large"/>
    <n v="2083.94"/>
    <n v="675.03"/>
    <n v="36367"/>
  </r>
  <r>
    <n v="1677"/>
    <n v="82"/>
    <x v="1358"/>
    <d v="2017-04-15T00:00:00"/>
    <s v="2017-04"/>
    <b v="1"/>
    <s v="Approved"/>
    <s v="Norco Bicycles"/>
    <s v="Standard"/>
    <s v="high"/>
    <s v="medium"/>
    <n v="1148.6400000000001"/>
    <n v="689.18"/>
    <n v="42226"/>
  </r>
  <r>
    <n v="1678"/>
    <n v="48"/>
    <x v="1359"/>
    <d v="2017-06-10T00:00:00"/>
    <s v="2017-06"/>
    <b v="1"/>
    <s v="Approved"/>
    <s v="WeareA2B"/>
    <s v="Standard"/>
    <s v="medium"/>
    <s v="medium"/>
    <n v="1762.96"/>
    <n v="950.52"/>
    <n v="41848"/>
  </r>
  <r>
    <n v="1679"/>
    <n v="24"/>
    <x v="1360"/>
    <d v="2017-12-22T00:00:00"/>
    <s v="2017-12"/>
    <b v="1"/>
    <s v="Approved"/>
    <s v="Solex"/>
    <s v="Road"/>
    <s v="medium"/>
    <s v="large"/>
    <n v="1777.8"/>
    <n v="820.78"/>
    <n v="40670"/>
  </r>
  <r>
    <n v="1680"/>
    <n v="5"/>
    <x v="1361"/>
    <d v="2017-02-14T00:00:00"/>
    <s v="2017-02"/>
    <b v="0"/>
    <s v="Approved"/>
    <s v="Trek Bicycles"/>
    <s v="Mountain"/>
    <s v="low"/>
    <s v="medium"/>
    <n v="574.64"/>
    <n v="459.71"/>
    <n v="40784"/>
  </r>
  <r>
    <n v="1681"/>
    <s v="Unknown"/>
    <x v="1362"/>
    <d v="2017-05-18T00:00:00"/>
    <s v="2017-05"/>
    <b v="0"/>
    <s v="Approved"/>
    <s v="Unknown"/>
    <s v="Unknown"/>
    <s v="Unknown"/>
    <s v="Unknown"/>
    <n v="294.35000000000002"/>
    <s v="Unknown"/>
    <s v="Unknown"/>
  </r>
  <r>
    <n v="1684"/>
    <n v="53"/>
    <x v="1363"/>
    <d v="2017-12-22T00:00:00"/>
    <s v="2017-12"/>
    <b v="1"/>
    <s v="Approved"/>
    <s v="Giant Bicycles"/>
    <s v="Standard"/>
    <s v="high"/>
    <s v="medium"/>
    <n v="1274.93"/>
    <n v="764.96"/>
    <n v="39880"/>
  </r>
  <r>
    <n v="1686"/>
    <n v="68"/>
    <x v="1364"/>
    <d v="2017-04-03T00:00:00"/>
    <s v="2017-04"/>
    <b v="1"/>
    <s v="Approved"/>
    <s v="OHM Cycles"/>
    <s v="Standard"/>
    <s v="medium"/>
    <s v="medium"/>
    <n v="1636.9"/>
    <n v="44.71"/>
    <n v="40410"/>
  </r>
  <r>
    <n v="1688"/>
    <n v="32"/>
    <x v="1365"/>
    <d v="2017-09-07T00:00:00"/>
    <s v="2017-09"/>
    <b v="0"/>
    <s v="Approved"/>
    <s v="Giant Bicycles"/>
    <s v="Standard"/>
    <s v="medium"/>
    <s v="medium"/>
    <n v="642.70000000000005"/>
    <n v="211.37"/>
    <n v="37337"/>
  </r>
  <r>
    <n v="1690"/>
    <n v="64"/>
    <x v="1366"/>
    <d v="2017-12-03T00:00:00"/>
    <s v="2017-12"/>
    <b v="0"/>
    <s v="Approved"/>
    <s v="Trek Bicycles"/>
    <s v="Standard"/>
    <s v="medium"/>
    <s v="large"/>
    <n v="1469.44"/>
    <n v="596.54999999999995"/>
    <n v="33879"/>
  </r>
  <r>
    <n v="1691"/>
    <s v="Unknown"/>
    <x v="1367"/>
    <d v="2017-09-15T00:00:00"/>
    <s v="2017-09"/>
    <b v="0"/>
    <s v="Approved"/>
    <s v="OHM Cycles"/>
    <s v="Standard"/>
    <s v="low"/>
    <s v="medium"/>
    <n v="71.16"/>
    <n v="56.93"/>
    <n v="42172"/>
  </r>
  <r>
    <n v="1693"/>
    <n v="70"/>
    <x v="1368"/>
    <d v="2017-03-01T00:00:00"/>
    <s v="2017-03"/>
    <b v="0"/>
    <s v="Approved"/>
    <s v="Trek Bicycles"/>
    <s v="Standard"/>
    <s v="high"/>
    <s v="medium"/>
    <n v="495.72"/>
    <n v="297.43"/>
    <n v="42105"/>
  </r>
  <r>
    <n v="1694"/>
    <n v="97"/>
    <x v="1369"/>
    <d v="2017-11-28T00:00:00"/>
    <s v="2017-11"/>
    <b v="0"/>
    <s v="Approved"/>
    <s v="Solex"/>
    <s v="Standard"/>
    <s v="medium"/>
    <s v="large"/>
    <n v="202.62"/>
    <n v="151.96"/>
    <n v="42458"/>
  </r>
  <r>
    <n v="1696"/>
    <n v="11"/>
    <x v="1370"/>
    <d v="2017-07-24T00:00:00"/>
    <s v="2017-07"/>
    <b v="1"/>
    <s v="Approved"/>
    <s v="Giant Bicycles"/>
    <s v="Standard"/>
    <s v="high"/>
    <s v="medium"/>
    <n v="1274.93"/>
    <n v="764.96"/>
    <n v="42560"/>
  </r>
  <r>
    <n v="1697"/>
    <n v="56"/>
    <x v="1371"/>
    <d v="2017-12-30T00:00:00"/>
    <s v="2017-12"/>
    <b v="1"/>
    <s v="Approved"/>
    <s v="OHM Cycles"/>
    <s v="Standard"/>
    <s v="medium"/>
    <s v="medium"/>
    <n v="183.86"/>
    <n v="137.9"/>
    <n v="33259"/>
  </r>
  <r>
    <n v="1699"/>
    <n v="27"/>
    <x v="1372"/>
    <d v="2017-08-16T00:00:00"/>
    <s v="2017-08"/>
    <b v="1"/>
    <s v="Approved"/>
    <s v="Trek Bicycles"/>
    <s v="Standard"/>
    <s v="medium"/>
    <s v="medium"/>
    <n v="499.53"/>
    <n v="388.72"/>
    <n v="41009"/>
  </r>
  <r>
    <n v="1700"/>
    <n v="22"/>
    <x v="1373"/>
    <d v="2017-05-16T00:00:00"/>
    <s v="2017-05"/>
    <b v="1"/>
    <s v="Approved"/>
    <s v="WeareA2B"/>
    <s v="Standard"/>
    <s v="medium"/>
    <s v="medium"/>
    <n v="60.34"/>
    <n v="45.26"/>
    <n v="42404"/>
  </r>
  <r>
    <n v="1702"/>
    <n v="63"/>
    <x v="1374"/>
    <d v="2017-01-08T00:00:00"/>
    <s v="2017-01"/>
    <b v="1"/>
    <s v="Approved"/>
    <s v="WeareA2B"/>
    <s v="Standard"/>
    <s v="medium"/>
    <s v="medium"/>
    <n v="1992.93"/>
    <n v="762.63"/>
    <n v="33888"/>
  </r>
  <r>
    <n v="1705"/>
    <n v="59"/>
    <x v="1375"/>
    <d v="2017-08-15T00:00:00"/>
    <s v="2017-08"/>
    <b v="1"/>
    <s v="Approved"/>
    <s v="Solex"/>
    <s v="Standard"/>
    <s v="medium"/>
    <s v="large"/>
    <n v="1061.56"/>
    <n v="733.58"/>
    <n v="34170"/>
  </r>
  <r>
    <n v="1706"/>
    <n v="22"/>
    <x v="1376"/>
    <d v="2017-03-21T00:00:00"/>
    <s v="2017-03"/>
    <b v="1"/>
    <s v="Approved"/>
    <s v="WeareA2B"/>
    <s v="Standard"/>
    <s v="medium"/>
    <s v="medium"/>
    <n v="60.34"/>
    <n v="45.26"/>
    <n v="34165"/>
  </r>
  <r>
    <n v="1709"/>
    <n v="88"/>
    <x v="1377"/>
    <d v="2017-10-27T00:00:00"/>
    <s v="2017-10"/>
    <b v="0"/>
    <s v="Approved"/>
    <s v="Norco Bicycles"/>
    <s v="Standard"/>
    <s v="medium"/>
    <s v="medium"/>
    <n v="1198.46"/>
    <n v="381.1"/>
    <n v="36367"/>
  </r>
  <r>
    <n v="1712"/>
    <n v="82"/>
    <x v="1378"/>
    <d v="2017-09-08T00:00:00"/>
    <s v="2017-09"/>
    <b v="0"/>
    <s v="Approved"/>
    <s v="Norco Bicycles"/>
    <s v="Standard"/>
    <s v="high"/>
    <s v="medium"/>
    <n v="1148.6400000000001"/>
    <n v="689.18"/>
    <n v="41533"/>
  </r>
  <r>
    <n v="1713"/>
    <n v="41"/>
    <x v="1379"/>
    <d v="2017-04-24T00:00:00"/>
    <s v="2017-04"/>
    <b v="1"/>
    <s v="Approved"/>
    <s v="Solex"/>
    <s v="Road"/>
    <s v="medium"/>
    <s v="medium"/>
    <n v="416.98"/>
    <n v="312.74"/>
    <n v="35560"/>
  </r>
  <r>
    <n v="1714"/>
    <n v="73"/>
    <x v="1380"/>
    <d v="2017-04-09T00:00:00"/>
    <s v="2017-04"/>
    <b v="1"/>
    <s v="Approved"/>
    <s v="Solex"/>
    <s v="Standard"/>
    <s v="medium"/>
    <s v="medium"/>
    <n v="1945.43"/>
    <n v="333.18"/>
    <n v="37499"/>
  </r>
  <r>
    <n v="1716"/>
    <n v="93"/>
    <x v="1381"/>
    <d v="2017-11-02T00:00:00"/>
    <s v="2017-11"/>
    <b v="0"/>
    <s v="Approved"/>
    <s v="WeareA2B"/>
    <s v="Standard"/>
    <s v="medium"/>
    <s v="medium"/>
    <n v="1065.03"/>
    <n v="230.09"/>
    <n v="36833"/>
  </r>
  <r>
    <n v="1720"/>
    <n v="36"/>
    <x v="1382"/>
    <d v="2017-10-01T00:00:00"/>
    <s v="2017-10"/>
    <b v="1"/>
    <s v="Approved"/>
    <s v="Solex"/>
    <s v="Standard"/>
    <s v="low"/>
    <s v="medium"/>
    <n v="1289.8499999999999"/>
    <n v="74.510000000000005"/>
    <n v="39427"/>
  </r>
  <r>
    <n v="1721"/>
    <n v="3"/>
    <x v="1383"/>
    <d v="2017-11-19T00:00:00"/>
    <s v="2017-11"/>
    <b v="0"/>
    <s v="Approved"/>
    <s v="Trek Bicycles"/>
    <s v="Standard"/>
    <s v="medium"/>
    <s v="large"/>
    <n v="2091.4699999999998"/>
    <n v="388.92"/>
    <n v="38991"/>
  </r>
  <r>
    <n v="1723"/>
    <n v="58"/>
    <x v="1384"/>
    <d v="2017-11-22T00:00:00"/>
    <s v="2017-11"/>
    <b v="1"/>
    <s v="Approved"/>
    <s v="OHM Cycles"/>
    <s v="Standard"/>
    <s v="medium"/>
    <s v="medium"/>
    <n v="912.52"/>
    <n v="141.4"/>
    <n v="42295"/>
  </r>
  <r>
    <n v="1724"/>
    <n v="86"/>
    <x v="1385"/>
    <d v="2017-04-19T00:00:00"/>
    <s v="2017-04"/>
    <b v="0"/>
    <s v="Approved"/>
    <s v="Norco Bicycles"/>
    <s v="Road"/>
    <s v="high"/>
    <s v="large"/>
    <n v="774.53"/>
    <n v="464.72"/>
    <n v="37698"/>
  </r>
  <r>
    <n v="1727"/>
    <n v="74"/>
    <x v="1386"/>
    <d v="2017-01-25T00:00:00"/>
    <s v="2017-01"/>
    <b v="1"/>
    <s v="Approved"/>
    <s v="WeareA2B"/>
    <s v="Standard"/>
    <s v="medium"/>
    <s v="medium"/>
    <n v="1228.07"/>
    <n v="400.91"/>
    <n v="35455"/>
  </r>
  <r>
    <n v="1728"/>
    <n v="20"/>
    <x v="1387"/>
    <d v="2017-12-13T00:00:00"/>
    <s v="2017-12"/>
    <b v="0"/>
    <s v="Approved"/>
    <s v="Trek Bicycles"/>
    <s v="Standard"/>
    <s v="medium"/>
    <s v="small"/>
    <n v="1775.81"/>
    <n v="1580.47"/>
    <n v="36334"/>
  </r>
  <r>
    <n v="1729"/>
    <n v="69"/>
    <x v="1388"/>
    <d v="2017-08-25T00:00:00"/>
    <s v="2017-08"/>
    <b v="0"/>
    <s v="Approved"/>
    <s v="Giant Bicycles"/>
    <s v="Road"/>
    <s v="medium"/>
    <s v="medium"/>
    <n v="792.9"/>
    <n v="594.67999999999995"/>
    <n v="33879"/>
  </r>
  <r>
    <n v="1730"/>
    <n v="96"/>
    <x v="1389"/>
    <d v="2017-12-14T00:00:00"/>
    <s v="2017-12"/>
    <b v="0"/>
    <s v="Approved"/>
    <s v="WeareA2B"/>
    <s v="Road"/>
    <s v="low"/>
    <s v="small"/>
    <n v="1172.78"/>
    <n v="1043.77"/>
    <n v="37539"/>
  </r>
  <r>
    <n v="1731"/>
    <n v="55"/>
    <x v="1390"/>
    <d v="2017-10-21T00:00:00"/>
    <s v="2017-10"/>
    <b v="1"/>
    <s v="Approved"/>
    <s v="Trek Bicycles"/>
    <s v="Road"/>
    <s v="medium"/>
    <s v="large"/>
    <n v="1894.19"/>
    <n v="598.76"/>
    <n v="37823"/>
  </r>
  <r>
    <n v="1732"/>
    <n v="1"/>
    <x v="1391"/>
    <d v="2017-05-11T00:00:00"/>
    <s v="2017-05"/>
    <b v="0"/>
    <s v="Approved"/>
    <s v="Giant Bicycles"/>
    <s v="Standard"/>
    <s v="medium"/>
    <s v="medium"/>
    <n v="1403.5"/>
    <n v="954.82"/>
    <n v="35667"/>
  </r>
  <r>
    <n v="1733"/>
    <s v="Unknown"/>
    <x v="1392"/>
    <d v="2017-11-13T00:00:00"/>
    <s v="2017-11"/>
    <b v="1"/>
    <s v="Approved"/>
    <s v="Solex"/>
    <s v="Standard"/>
    <s v="medium"/>
    <s v="large"/>
    <n v="202.62"/>
    <n v="151.96"/>
    <n v="42458"/>
  </r>
  <r>
    <n v="1735"/>
    <n v="12"/>
    <x v="1393"/>
    <d v="2017-05-11T00:00:00"/>
    <s v="2017-05"/>
    <b v="1"/>
    <s v="Approved"/>
    <s v="WeareA2B"/>
    <s v="Standard"/>
    <s v="medium"/>
    <s v="medium"/>
    <n v="1231.1500000000001"/>
    <n v="161.6"/>
    <n v="38216"/>
  </r>
  <r>
    <n v="1737"/>
    <n v="38"/>
    <x v="1394"/>
    <d v="2017-12-25T00:00:00"/>
    <s v="2017-12"/>
    <b v="1"/>
    <s v="Approved"/>
    <s v="Solex"/>
    <s v="Standard"/>
    <s v="medium"/>
    <s v="medium"/>
    <n v="1577.53"/>
    <n v="826.51"/>
    <n v="39427"/>
  </r>
  <r>
    <n v="1738"/>
    <n v="9"/>
    <x v="1395"/>
    <d v="2017-10-04T00:00:00"/>
    <s v="2017-10"/>
    <b v="0"/>
    <s v="Approved"/>
    <s v="OHM Cycles"/>
    <s v="Road"/>
    <s v="medium"/>
    <s v="medium"/>
    <n v="742.54"/>
    <n v="667.4"/>
    <n v="38216"/>
  </r>
  <r>
    <n v="1739"/>
    <n v="3"/>
    <x v="1396"/>
    <d v="2017-06-16T00:00:00"/>
    <s v="2017-06"/>
    <b v="0"/>
    <s v="Approved"/>
    <s v="Trek Bicycles"/>
    <s v="Standard"/>
    <s v="medium"/>
    <s v="large"/>
    <n v="2091.4699999999998"/>
    <n v="388.92"/>
    <n v="40784"/>
  </r>
  <r>
    <n v="1740"/>
    <n v="35"/>
    <x v="1397"/>
    <d v="2017-02-20T00:00:00"/>
    <s v="2017-02"/>
    <b v="0"/>
    <s v="Approved"/>
    <s v="Giant Bicycles"/>
    <s v="Standard"/>
    <s v="medium"/>
    <s v="medium"/>
    <n v="1403.5"/>
    <n v="954.82"/>
    <n v="42688"/>
  </r>
  <r>
    <n v="1743"/>
    <n v="59"/>
    <x v="1398"/>
    <d v="2017-08-20T00:00:00"/>
    <s v="2017-08"/>
    <b v="1"/>
    <s v="Approved"/>
    <s v="WeareA2B"/>
    <s v="Standard"/>
    <s v="medium"/>
    <s v="small"/>
    <n v="1415.01"/>
    <n v="1259.3599999999999"/>
    <n v="37626"/>
  </r>
  <r>
    <n v="1744"/>
    <n v="91"/>
    <x v="1399"/>
    <d v="2017-01-08T00:00:00"/>
    <s v="2017-01"/>
    <b v="0"/>
    <s v="Approved"/>
    <s v="WeareA2B"/>
    <s v="Standard"/>
    <s v="low"/>
    <s v="medium"/>
    <n v="642.30999999999995"/>
    <n v="513.85"/>
    <n v="35455"/>
  </r>
  <r>
    <n v="1748"/>
    <s v="Unknown"/>
    <x v="1400"/>
    <d v="2017-04-19T00:00:00"/>
    <s v="2017-04"/>
    <b v="0"/>
    <s v="Approved"/>
    <s v="WeareA2B"/>
    <s v="Standard"/>
    <s v="medium"/>
    <s v="small"/>
    <n v="175.89"/>
    <n v="131.91999999999999"/>
    <n v="37668"/>
  </r>
  <r>
    <n v="1750"/>
    <n v="100"/>
    <x v="1401"/>
    <d v="2017-10-28T00:00:00"/>
    <s v="2017-10"/>
    <b v="1"/>
    <s v="Approved"/>
    <s v="Trek Bicycles"/>
    <s v="Standard"/>
    <s v="medium"/>
    <s v="small"/>
    <n v="1386.84"/>
    <n v="1234.29"/>
    <n v="37838"/>
  </r>
  <r>
    <n v="1751"/>
    <n v="22"/>
    <x v="1402"/>
    <d v="2017-11-21T00:00:00"/>
    <s v="2017-11"/>
    <b v="0"/>
    <s v="Approved"/>
    <s v="WeareA2B"/>
    <s v="Standard"/>
    <s v="medium"/>
    <s v="medium"/>
    <n v="60.34"/>
    <n v="45.26"/>
    <n v="34165"/>
  </r>
  <r>
    <n v="1752"/>
    <n v="78"/>
    <x v="1403"/>
    <d v="2017-04-16T00:00:00"/>
    <s v="2017-04"/>
    <b v="1"/>
    <s v="Approved"/>
    <s v="Giant Bicycles"/>
    <s v="Standard"/>
    <s v="medium"/>
    <s v="large"/>
    <n v="1765.3"/>
    <n v="709.48"/>
    <n v="42218"/>
  </r>
  <r>
    <n v="1753"/>
    <s v="Unknown"/>
    <x v="1404"/>
    <d v="2017-07-25T00:00:00"/>
    <s v="2017-07"/>
    <b v="0"/>
    <s v="Approved"/>
    <s v="Unknown"/>
    <s v="Unknown"/>
    <s v="Unknown"/>
    <s v="Unknown"/>
    <n v="149.30000000000001"/>
    <s v="Unknown"/>
    <s v="Unknown"/>
  </r>
  <r>
    <n v="1755"/>
    <n v="63"/>
    <x v="1405"/>
    <d v="2017-05-19T00:00:00"/>
    <s v="2017-05"/>
    <b v="0"/>
    <s v="Approved"/>
    <s v="Solex"/>
    <s v="Standard"/>
    <s v="medium"/>
    <s v="medium"/>
    <n v="1483.2"/>
    <n v="99.59"/>
    <n v="42145"/>
  </r>
  <r>
    <n v="1756"/>
    <n v="61"/>
    <x v="1406"/>
    <d v="2017-01-21T00:00:00"/>
    <s v="2017-01"/>
    <b v="0"/>
    <s v="Approved"/>
    <s v="OHM Cycles"/>
    <s v="Standard"/>
    <s v="low"/>
    <s v="medium"/>
    <n v="71.16"/>
    <n v="56.93"/>
    <n v="36146"/>
  </r>
  <r>
    <n v="1758"/>
    <n v="57"/>
    <x v="1407"/>
    <d v="2017-03-08T00:00:00"/>
    <s v="2017-03"/>
    <b v="1"/>
    <s v="Approved"/>
    <s v="WeareA2B"/>
    <s v="Touring"/>
    <s v="medium"/>
    <s v="large"/>
    <n v="1890.39"/>
    <n v="260.14"/>
    <n v="33259"/>
  </r>
  <r>
    <n v="1759"/>
    <n v="38"/>
    <x v="1408"/>
    <d v="2017-05-21T00:00:00"/>
    <s v="2017-05"/>
    <b v="1"/>
    <s v="Approved"/>
    <s v="Solex"/>
    <s v="Standard"/>
    <s v="medium"/>
    <s v="medium"/>
    <n v="1577.53"/>
    <n v="826.51"/>
    <n v="40618"/>
  </r>
  <r>
    <n v="1760"/>
    <n v="86"/>
    <x v="1409"/>
    <d v="2017-03-12T00:00:00"/>
    <s v="2017-03"/>
    <b v="1"/>
    <s v="Approved"/>
    <s v="OHM Cycles"/>
    <s v="Standard"/>
    <s v="medium"/>
    <s v="medium"/>
    <n v="235.63"/>
    <n v="125.07"/>
    <n v="41434"/>
  </r>
  <r>
    <n v="1761"/>
    <n v="40"/>
    <x v="1410"/>
    <d v="2017-01-29T00:00:00"/>
    <s v="2017-01"/>
    <b v="0"/>
    <s v="Approved"/>
    <s v="OHM Cycles"/>
    <s v="Standard"/>
    <s v="high"/>
    <s v="medium"/>
    <n v="1458.17"/>
    <n v="874.9"/>
    <n v="40672"/>
  </r>
  <r>
    <n v="1764"/>
    <n v="8"/>
    <x v="1411"/>
    <d v="2017-03-08T00:00:00"/>
    <s v="2017-03"/>
    <b v="0"/>
    <s v="Approved"/>
    <s v="Solex"/>
    <s v="Road"/>
    <s v="medium"/>
    <s v="small"/>
    <n v="1703.52"/>
    <n v="1516.13"/>
    <n v="37838"/>
  </r>
  <r>
    <n v="1765"/>
    <n v="48"/>
    <x v="1412"/>
    <d v="2017-11-03T00:00:00"/>
    <s v="2017-11"/>
    <b v="1"/>
    <s v="Approved"/>
    <s v="WeareA2B"/>
    <s v="Standard"/>
    <s v="medium"/>
    <s v="medium"/>
    <n v="1762.96"/>
    <n v="950.52"/>
    <n v="41848"/>
  </r>
  <r>
    <n v="1766"/>
    <s v="Unknown"/>
    <x v="1413"/>
    <d v="2017-09-04T00:00:00"/>
    <s v="2017-09"/>
    <b v="0"/>
    <s v="Approved"/>
    <s v="Solex"/>
    <s v="Road"/>
    <s v="medium"/>
    <s v="medium"/>
    <n v="416.98"/>
    <n v="312.74"/>
    <n v="41064"/>
  </r>
  <r>
    <n v="1768"/>
    <n v="50"/>
    <x v="1414"/>
    <d v="2017-02-07T00:00:00"/>
    <s v="2017-02"/>
    <b v="1"/>
    <s v="Approved"/>
    <s v="WeareA2B"/>
    <s v="Standard"/>
    <s v="medium"/>
    <s v="small"/>
    <n v="175.89"/>
    <n v="131.91999999999999"/>
    <n v="35707"/>
  </r>
  <r>
    <n v="1769"/>
    <n v="3"/>
    <x v="1415"/>
    <d v="2017-10-07T00:00:00"/>
    <s v="2017-10"/>
    <b v="1"/>
    <s v="Approved"/>
    <s v="Trek Bicycles"/>
    <s v="Standard"/>
    <s v="medium"/>
    <s v="large"/>
    <n v="2091.4699999999998"/>
    <n v="388.92"/>
    <n v="40670"/>
  </r>
  <r>
    <n v="1770"/>
    <n v="9"/>
    <x v="1416"/>
    <d v="2017-06-20T00:00:00"/>
    <s v="2017-06"/>
    <b v="1"/>
    <s v="Approved"/>
    <s v="OHM Cycles"/>
    <s v="Road"/>
    <s v="medium"/>
    <s v="medium"/>
    <n v="742.54"/>
    <n v="667.4"/>
    <n v="34586"/>
  </r>
  <r>
    <n v="1771"/>
    <n v="87"/>
    <x v="1417"/>
    <d v="2017-10-12T00:00:00"/>
    <s v="2017-10"/>
    <b v="1"/>
    <s v="Approved"/>
    <s v="OHM Cycles"/>
    <s v="Standard"/>
    <s v="medium"/>
    <s v="medium"/>
    <n v="1636.9"/>
    <n v="44.71"/>
    <n v="40410"/>
  </r>
  <r>
    <n v="1772"/>
    <s v="Unknown"/>
    <x v="1418"/>
    <d v="2017-01-29T00:00:00"/>
    <s v="2017-01"/>
    <b v="0"/>
    <s v="Approved"/>
    <s v="OHM Cycles"/>
    <s v="Standard"/>
    <s v="medium"/>
    <s v="medium"/>
    <n v="235.63"/>
    <n v="125.07"/>
    <n v="36833"/>
  </r>
  <r>
    <n v="1773"/>
    <n v="99"/>
    <x v="1419"/>
    <d v="2017-08-12T00:00:00"/>
    <s v="2017-08"/>
    <b v="1"/>
    <s v="Approved"/>
    <s v="Trek Bicycles"/>
    <s v="Road"/>
    <s v="low"/>
    <s v="small"/>
    <n v="1720.7"/>
    <n v="1531.42"/>
    <n v="38991"/>
  </r>
  <r>
    <n v="1774"/>
    <n v="69"/>
    <x v="1420"/>
    <d v="2017-06-09T00:00:00"/>
    <s v="2017-06"/>
    <b v="0"/>
    <s v="Approved"/>
    <s v="Giant Bicycles"/>
    <s v="Road"/>
    <s v="medium"/>
    <s v="medium"/>
    <n v="792.9"/>
    <n v="594.67999999999995"/>
    <n v="33879"/>
  </r>
  <r>
    <n v="1775"/>
    <n v="43"/>
    <x v="1421"/>
    <d v="2017-06-11T00:00:00"/>
    <s v="2017-06"/>
    <b v="1"/>
    <s v="Approved"/>
    <s v="Solex"/>
    <s v="Standard"/>
    <s v="medium"/>
    <s v="medium"/>
    <n v="1151.96"/>
    <n v="649.49"/>
    <n v="36498"/>
  </r>
  <r>
    <n v="1780"/>
    <n v="23"/>
    <x v="1422"/>
    <d v="2017-01-20T00:00:00"/>
    <s v="2017-01"/>
    <b v="1"/>
    <s v="Approved"/>
    <s v="Norco Bicycles"/>
    <s v="Mountain"/>
    <s v="low"/>
    <s v="small"/>
    <n v="688.63"/>
    <n v="612.88"/>
    <n v="33455"/>
  </r>
  <r>
    <n v="1781"/>
    <n v="84"/>
    <x v="1423"/>
    <d v="2017-07-24T00:00:00"/>
    <s v="2017-07"/>
    <b v="1"/>
    <s v="Approved"/>
    <s v="Giant Bicycles"/>
    <s v="Road"/>
    <s v="medium"/>
    <s v="medium"/>
    <n v="792.9"/>
    <n v="594.67999999999995"/>
    <n v="33879"/>
  </r>
  <r>
    <n v="1782"/>
    <n v="40"/>
    <x v="1424"/>
    <d v="2017-10-12T00:00:00"/>
    <s v="2017-10"/>
    <b v="1"/>
    <s v="Approved"/>
    <s v="Trek Bicycles"/>
    <s v="Road"/>
    <s v="medium"/>
    <s v="large"/>
    <n v="1894.19"/>
    <n v="598.76"/>
    <n v="37823"/>
  </r>
  <r>
    <n v="1783"/>
    <n v="53"/>
    <x v="1425"/>
    <d v="2017-12-13T00:00:00"/>
    <s v="2017-12"/>
    <b v="0"/>
    <s v="Approved"/>
    <s v="OHM Cycles"/>
    <s v="Standard"/>
    <s v="medium"/>
    <s v="medium"/>
    <n v="795.34"/>
    <n v="101.58"/>
    <n v="35707"/>
  </r>
  <r>
    <n v="1786"/>
    <n v="70"/>
    <x v="1426"/>
    <d v="2017-05-03T00:00:00"/>
    <s v="2017-05"/>
    <b v="1"/>
    <s v="Approved"/>
    <s v="Trek Bicycles"/>
    <s v="Standard"/>
    <s v="high"/>
    <s v="medium"/>
    <n v="495.72"/>
    <n v="297.43"/>
    <n v="42105"/>
  </r>
  <r>
    <n v="1788"/>
    <n v="93"/>
    <x v="1427"/>
    <d v="2017-06-28T00:00:00"/>
    <s v="2017-06"/>
    <b v="1"/>
    <s v="Approved"/>
    <s v="WeareA2B"/>
    <s v="Standard"/>
    <s v="medium"/>
    <s v="medium"/>
    <n v="1065.03"/>
    <n v="230.09"/>
    <n v="33549"/>
  </r>
  <r>
    <n v="1789"/>
    <n v="82"/>
    <x v="1428"/>
    <d v="2017-11-18T00:00:00"/>
    <s v="2017-11"/>
    <b v="0"/>
    <s v="Approved"/>
    <s v="Giant Bicycles"/>
    <s v="Road"/>
    <s v="medium"/>
    <s v="medium"/>
    <n v="1538.99"/>
    <n v="829.65"/>
    <n v="42404"/>
  </r>
  <r>
    <n v="1792"/>
    <n v="9"/>
    <x v="1429"/>
    <d v="2017-12-16T00:00:00"/>
    <s v="2017-12"/>
    <b v="1"/>
    <s v="Approved"/>
    <s v="OHM Cycles"/>
    <s v="Road"/>
    <s v="medium"/>
    <s v="medium"/>
    <n v="742.54"/>
    <n v="667.4"/>
    <n v="34586"/>
  </r>
  <r>
    <n v="1793"/>
    <n v="1"/>
    <x v="1430"/>
    <d v="2017-08-14T00:00:00"/>
    <s v="2017-08"/>
    <b v="0"/>
    <s v="Approved"/>
    <s v="Giant Bicycles"/>
    <s v="Standard"/>
    <s v="medium"/>
    <s v="medium"/>
    <n v="1403.5"/>
    <n v="954.82"/>
    <n v="38258"/>
  </r>
  <r>
    <n v="1799"/>
    <n v="46"/>
    <x v="1431"/>
    <d v="2017-04-04T00:00:00"/>
    <s v="2017-04"/>
    <b v="1"/>
    <s v="Approved"/>
    <s v="Solex"/>
    <s v="Standard"/>
    <s v="low"/>
    <s v="medium"/>
    <n v="1289.8499999999999"/>
    <n v="74.510000000000005"/>
    <n v="39427"/>
  </r>
  <r>
    <n v="1800"/>
    <n v="69"/>
    <x v="1432"/>
    <d v="2017-07-16T00:00:00"/>
    <s v="2017-07"/>
    <b v="1"/>
    <s v="Approved"/>
    <s v="Giant Bicycles"/>
    <s v="Road"/>
    <s v="medium"/>
    <s v="medium"/>
    <n v="792.9"/>
    <n v="594.67999999999995"/>
    <n v="33879"/>
  </r>
  <r>
    <n v="1801"/>
    <n v="3"/>
    <x v="1433"/>
    <d v="2017-03-28T00:00:00"/>
    <s v="2017-03"/>
    <b v="0"/>
    <s v="Approved"/>
    <s v="Trek Bicycles"/>
    <s v="Standard"/>
    <s v="medium"/>
    <s v="large"/>
    <n v="2091.4699999999998"/>
    <n v="388.92"/>
    <n v="42145"/>
  </r>
  <r>
    <n v="1802"/>
    <n v="73"/>
    <x v="1434"/>
    <d v="2017-04-18T00:00:00"/>
    <s v="2017-04"/>
    <b v="0"/>
    <s v="Approved"/>
    <s v="Solex"/>
    <s v="Standard"/>
    <s v="medium"/>
    <s v="medium"/>
    <n v="1945.43"/>
    <n v="333.18"/>
    <n v="37499"/>
  </r>
  <r>
    <n v="1804"/>
    <n v="100"/>
    <x v="1435"/>
    <d v="2017-10-18T00:00:00"/>
    <s v="2017-10"/>
    <b v="0"/>
    <s v="Approved"/>
    <s v="Norco Bicycles"/>
    <s v="Road"/>
    <s v="medium"/>
    <s v="medium"/>
    <n v="1036.5899999999999"/>
    <n v="206.35"/>
    <n v="33364"/>
  </r>
  <r>
    <n v="1806"/>
    <n v="31"/>
    <x v="1436"/>
    <d v="2017-04-30T00:00:00"/>
    <s v="2017-04"/>
    <b v="0"/>
    <s v="Approved"/>
    <s v="WeareA2B"/>
    <s v="Standard"/>
    <s v="medium"/>
    <s v="medium"/>
    <n v="752.64"/>
    <n v="205.36"/>
    <n v="42218"/>
  </r>
  <r>
    <n v="1808"/>
    <n v="14"/>
    <x v="1437"/>
    <d v="2017-07-20T00:00:00"/>
    <s v="2017-07"/>
    <b v="0"/>
    <s v="Approved"/>
    <s v="Trek Bicycles"/>
    <s v="Standard"/>
    <s v="medium"/>
    <s v="small"/>
    <n v="1386.84"/>
    <n v="1234.29"/>
    <n v="37838"/>
  </r>
  <r>
    <n v="1811"/>
    <n v="99"/>
    <x v="1438"/>
    <d v="2017-09-09T00:00:00"/>
    <s v="2017-09"/>
    <b v="0"/>
    <s v="Approved"/>
    <s v="Trek Bicycles"/>
    <s v="Road"/>
    <s v="low"/>
    <s v="small"/>
    <n v="1720.7"/>
    <n v="1531.42"/>
    <n v="38991"/>
  </r>
  <r>
    <n v="1812"/>
    <s v="Unknown"/>
    <x v="1439"/>
    <d v="2017-10-18T00:00:00"/>
    <s v="2017-10"/>
    <b v="0"/>
    <s v="Approved"/>
    <s v="Norco Bicycles"/>
    <s v="Standard"/>
    <s v="low"/>
    <s v="medium"/>
    <n v="363.01"/>
    <n v="290.41000000000003"/>
    <n v="42458"/>
  </r>
  <r>
    <n v="1815"/>
    <n v="41"/>
    <x v="1440"/>
    <d v="2017-08-15T00:00:00"/>
    <s v="2017-08"/>
    <b v="1"/>
    <s v="Approved"/>
    <s v="Solex"/>
    <s v="Road"/>
    <s v="medium"/>
    <s v="medium"/>
    <n v="416.98"/>
    <n v="312.74"/>
    <n v="39526"/>
  </r>
  <r>
    <n v="1818"/>
    <n v="88"/>
    <x v="1441"/>
    <d v="2017-03-07T00:00:00"/>
    <s v="2017-03"/>
    <s v="Unknown"/>
    <s v="Approved"/>
    <s v="Norco Bicycles"/>
    <s v="Standard"/>
    <s v="medium"/>
    <s v="medium"/>
    <n v="1198.46"/>
    <n v="381.1"/>
    <n v="36145"/>
  </r>
  <r>
    <n v="1819"/>
    <n v="7"/>
    <x v="1442"/>
    <d v="2017-10-18T00:00:00"/>
    <s v="2017-10"/>
    <b v="1"/>
    <s v="Approved"/>
    <s v="Trek Bicycles"/>
    <s v="Road"/>
    <s v="low"/>
    <s v="medium"/>
    <n v="980.37"/>
    <n v="234.43"/>
    <n v="38258"/>
  </r>
  <r>
    <n v="1820"/>
    <n v="69"/>
    <x v="1443"/>
    <d v="2017-08-07T00:00:00"/>
    <s v="2017-08"/>
    <b v="0"/>
    <s v="Approved"/>
    <s v="Giant Bicycles"/>
    <s v="Road"/>
    <s v="medium"/>
    <s v="medium"/>
    <n v="792.9"/>
    <n v="594.67999999999995"/>
    <n v="33879"/>
  </r>
  <r>
    <n v="1821"/>
    <n v="35"/>
    <x v="1444"/>
    <d v="2017-07-19T00:00:00"/>
    <s v="2017-07"/>
    <b v="1"/>
    <s v="Approved"/>
    <s v="Giant Bicycles"/>
    <s v="Standard"/>
    <s v="medium"/>
    <s v="medium"/>
    <n v="1403.5"/>
    <n v="954.82"/>
    <n v="41167"/>
  </r>
  <r>
    <n v="1822"/>
    <s v="Unknown"/>
    <x v="1445"/>
    <d v="2017-09-11T00:00:00"/>
    <s v="2017-09"/>
    <b v="0"/>
    <s v="Approved"/>
    <s v="Norco Bicycles"/>
    <s v="Standard"/>
    <s v="low"/>
    <s v="medium"/>
    <n v="363.01"/>
    <n v="290.41000000000003"/>
    <n v="38482"/>
  </r>
  <r>
    <n v="1823"/>
    <n v="54"/>
    <x v="1446"/>
    <d v="2017-09-17T00:00:00"/>
    <s v="2017-09"/>
    <b v="0"/>
    <s v="Approved"/>
    <s v="WeareA2B"/>
    <s v="Standard"/>
    <s v="medium"/>
    <s v="medium"/>
    <n v="1807.45"/>
    <n v="778.69"/>
    <n v="42710"/>
  </r>
  <r>
    <n v="1824"/>
    <n v="17"/>
    <x v="1447"/>
    <d v="2017-05-08T00:00:00"/>
    <s v="2017-05"/>
    <b v="0"/>
    <s v="Approved"/>
    <s v="Solex"/>
    <s v="Standard"/>
    <s v="high"/>
    <s v="medium"/>
    <n v="1024.6600000000001"/>
    <n v="614.79999999999995"/>
    <n v="35378"/>
  </r>
  <r>
    <n v="1827"/>
    <n v="6"/>
    <x v="1448"/>
    <d v="2017-04-04T00:00:00"/>
    <s v="2017-04"/>
    <b v="0"/>
    <s v="Approved"/>
    <s v="Solex"/>
    <s v="Standard"/>
    <s v="high"/>
    <s v="medium"/>
    <n v="748.17"/>
    <n v="448.9"/>
    <n v="39031"/>
  </r>
  <r>
    <n v="1828"/>
    <n v="63"/>
    <x v="1449"/>
    <d v="2017-06-02T00:00:00"/>
    <s v="2017-06"/>
    <b v="1"/>
    <s v="Approved"/>
    <s v="Solex"/>
    <s v="Standard"/>
    <s v="medium"/>
    <s v="medium"/>
    <n v="1483.2"/>
    <n v="99.59"/>
    <n v="40487"/>
  </r>
  <r>
    <n v="1831"/>
    <n v="56"/>
    <x v="1450"/>
    <d v="2017-04-18T00:00:00"/>
    <s v="2017-04"/>
    <b v="0"/>
    <s v="Approved"/>
    <s v="Norco Bicycles"/>
    <s v="Mountain"/>
    <s v="low"/>
    <s v="small"/>
    <n v="688.63"/>
    <n v="612.88"/>
    <n v="37668"/>
  </r>
  <r>
    <n v="1832"/>
    <n v="72"/>
    <x v="1451"/>
    <d v="2017-04-18T00:00:00"/>
    <s v="2017-04"/>
    <b v="1"/>
    <s v="Approved"/>
    <s v="Norco Bicycles"/>
    <s v="Standard"/>
    <s v="medium"/>
    <s v="medium"/>
    <n v="360.4"/>
    <n v="270.3"/>
    <n v="38193"/>
  </r>
  <r>
    <n v="1834"/>
    <n v="38"/>
    <x v="1452"/>
    <d v="2017-05-01T00:00:00"/>
    <s v="2017-05"/>
    <b v="0"/>
    <s v="Approved"/>
    <s v="Solex"/>
    <s v="Standard"/>
    <s v="medium"/>
    <s v="medium"/>
    <n v="1577.53"/>
    <n v="826.51"/>
    <n v="40618"/>
  </r>
  <r>
    <n v="1835"/>
    <n v="44"/>
    <x v="1453"/>
    <d v="2017-09-30T00:00:00"/>
    <s v="2017-09"/>
    <b v="0"/>
    <s v="Approved"/>
    <s v="WeareA2B"/>
    <s v="Standard"/>
    <s v="medium"/>
    <s v="medium"/>
    <n v="1769.64"/>
    <n v="108.76"/>
    <n v="40672"/>
  </r>
  <r>
    <n v="1839"/>
    <n v="68"/>
    <x v="1454"/>
    <d v="2017-06-19T00:00:00"/>
    <s v="2017-06"/>
    <b v="0"/>
    <s v="Approved"/>
    <s v="OHM Cycles"/>
    <s v="Standard"/>
    <s v="medium"/>
    <s v="medium"/>
    <n v="1636.9"/>
    <n v="44.71"/>
    <n v="37499"/>
  </r>
  <r>
    <n v="1841"/>
    <n v="97"/>
    <x v="1455"/>
    <d v="2017-03-07T00:00:00"/>
    <s v="2017-03"/>
    <b v="0"/>
    <s v="Approved"/>
    <s v="Solex"/>
    <s v="Standard"/>
    <s v="medium"/>
    <s v="large"/>
    <n v="202.62"/>
    <n v="151.96"/>
    <n v="42458"/>
  </r>
  <r>
    <n v="1842"/>
    <n v="31"/>
    <x v="1456"/>
    <d v="2017-09-10T00:00:00"/>
    <s v="2017-09"/>
    <b v="1"/>
    <s v="Approved"/>
    <s v="WeareA2B"/>
    <s v="Standard"/>
    <s v="medium"/>
    <s v="medium"/>
    <n v="752.64"/>
    <n v="205.36"/>
    <n v="35667"/>
  </r>
  <r>
    <n v="1846"/>
    <n v="21"/>
    <x v="1457"/>
    <d v="2017-04-24T00:00:00"/>
    <s v="2017-04"/>
    <b v="0"/>
    <s v="Approved"/>
    <s v="Solex"/>
    <s v="Standard"/>
    <s v="medium"/>
    <s v="large"/>
    <n v="1071.23"/>
    <n v="380.74"/>
    <n v="35160"/>
  </r>
  <r>
    <n v="1848"/>
    <n v="28"/>
    <x v="1458"/>
    <d v="2017-03-25T00:00:00"/>
    <s v="2017-03"/>
    <b v="1"/>
    <s v="Approved"/>
    <s v="Solex"/>
    <s v="Road"/>
    <s v="medium"/>
    <s v="small"/>
    <n v="1703.52"/>
    <n v="1516.13"/>
    <n v="38693"/>
  </r>
  <r>
    <n v="1851"/>
    <n v="14"/>
    <x v="1459"/>
    <d v="2017-08-14T00:00:00"/>
    <s v="2017-08"/>
    <b v="1"/>
    <s v="Approved"/>
    <s v="Trek Bicycles"/>
    <s v="Standard"/>
    <s v="medium"/>
    <s v="small"/>
    <n v="1386.84"/>
    <n v="1234.29"/>
    <n v="41345"/>
  </r>
  <r>
    <n v="1852"/>
    <n v="93"/>
    <x v="1460"/>
    <d v="2017-03-04T00:00:00"/>
    <s v="2017-03"/>
    <b v="1"/>
    <s v="Approved"/>
    <s v="WeareA2B"/>
    <s v="Standard"/>
    <s v="medium"/>
    <s v="medium"/>
    <n v="1065.03"/>
    <n v="230.09"/>
    <n v="36833"/>
  </r>
  <r>
    <n v="1853"/>
    <n v="75"/>
    <x v="1461"/>
    <d v="2017-09-16T00:00:00"/>
    <s v="2017-09"/>
    <b v="1"/>
    <s v="Approved"/>
    <s v="Giant Bicycles"/>
    <s v="Touring"/>
    <s v="medium"/>
    <s v="large"/>
    <n v="1873.97"/>
    <n v="863.95"/>
    <n v="41533"/>
  </r>
  <r>
    <n v="1854"/>
    <n v="58"/>
    <x v="1462"/>
    <d v="2017-04-04T00:00:00"/>
    <s v="2017-04"/>
    <b v="0"/>
    <s v="Approved"/>
    <s v="OHM Cycles"/>
    <s v="Standard"/>
    <s v="medium"/>
    <s v="medium"/>
    <n v="912.52"/>
    <n v="141.4"/>
    <n v="42145"/>
  </r>
  <r>
    <n v="1857"/>
    <n v="23"/>
    <x v="1463"/>
    <d v="2017-09-29T00:00:00"/>
    <s v="2017-09"/>
    <b v="0"/>
    <s v="Approved"/>
    <s v="Norco Bicycles"/>
    <s v="Mountain"/>
    <s v="low"/>
    <s v="small"/>
    <n v="688.63"/>
    <n v="612.88"/>
    <n v="42696"/>
  </r>
  <r>
    <n v="1858"/>
    <n v="22"/>
    <x v="1464"/>
    <d v="2017-02-19T00:00:00"/>
    <s v="2017-02"/>
    <b v="1"/>
    <s v="Approved"/>
    <s v="WeareA2B"/>
    <s v="Standard"/>
    <s v="medium"/>
    <s v="medium"/>
    <n v="60.34"/>
    <n v="45.26"/>
    <n v="34165"/>
  </r>
  <r>
    <n v="1859"/>
    <n v="58"/>
    <x v="1465"/>
    <d v="2017-07-03T00:00:00"/>
    <s v="2017-07"/>
    <b v="0"/>
    <s v="Approved"/>
    <s v="OHM Cycles"/>
    <s v="Standard"/>
    <s v="medium"/>
    <s v="medium"/>
    <n v="912.52"/>
    <n v="141.4"/>
    <n v="40487"/>
  </r>
  <r>
    <n v="1861"/>
    <n v="39"/>
    <x v="1466"/>
    <d v="2017-10-19T00:00:00"/>
    <s v="2017-10"/>
    <b v="0"/>
    <s v="Approved"/>
    <s v="Giant Bicycles"/>
    <s v="Standard"/>
    <s v="medium"/>
    <s v="large"/>
    <n v="1812.75"/>
    <n v="582.48"/>
    <n v="40336"/>
  </r>
  <r>
    <n v="1862"/>
    <n v="10"/>
    <x v="1467"/>
    <d v="2017-02-23T00:00:00"/>
    <s v="2017-02"/>
    <b v="1"/>
    <s v="Approved"/>
    <s v="WeareA2B"/>
    <s v="Touring"/>
    <s v="medium"/>
    <s v="medium"/>
    <n v="1466.68"/>
    <n v="363.25"/>
    <n v="41701"/>
  </r>
  <r>
    <n v="1863"/>
    <n v="1"/>
    <x v="1468"/>
    <d v="2017-02-13T00:00:00"/>
    <s v="2017-02"/>
    <b v="1"/>
    <s v="Approved"/>
    <s v="Giant Bicycles"/>
    <s v="Standard"/>
    <s v="medium"/>
    <s v="medium"/>
    <n v="1403.5"/>
    <n v="954.82"/>
    <n v="35667"/>
  </r>
  <r>
    <n v="1865"/>
    <s v="Unknown"/>
    <x v="1469"/>
    <d v="2017-07-09T00:00:00"/>
    <s v="2017-07"/>
    <b v="1"/>
    <s v="Approved"/>
    <s v="Norco Bicycles"/>
    <s v="Road"/>
    <s v="medium"/>
    <s v="medium"/>
    <n v="544.04999999999995"/>
    <n v="376.84"/>
    <n v="42105"/>
  </r>
  <r>
    <n v="1867"/>
    <n v="66"/>
    <x v="1470"/>
    <d v="2017-05-01T00:00:00"/>
    <s v="2017-05"/>
    <b v="0"/>
    <s v="Approved"/>
    <s v="Solex"/>
    <s v="Standard"/>
    <s v="medium"/>
    <s v="medium"/>
    <n v="1163.8900000000001"/>
    <n v="589.27"/>
    <n v="42560"/>
  </r>
  <r>
    <n v="1868"/>
    <n v="81"/>
    <x v="1471"/>
    <d v="2017-03-05T00:00:00"/>
    <s v="2017-03"/>
    <b v="0"/>
    <s v="Approved"/>
    <s v="Norco Bicycles"/>
    <s v="Standard"/>
    <s v="medium"/>
    <s v="small"/>
    <n v="586.45000000000005"/>
    <n v="521.94000000000005"/>
    <n v="33429"/>
  </r>
  <r>
    <n v="1870"/>
    <n v="71"/>
    <x v="1472"/>
    <d v="2017-04-27T00:00:00"/>
    <s v="2017-04"/>
    <b v="0"/>
    <s v="Approved"/>
    <s v="Solex"/>
    <s v="Standard"/>
    <s v="high"/>
    <s v="large"/>
    <n v="1842.92"/>
    <n v="1105.75"/>
    <n v="34996"/>
  </r>
  <r>
    <n v="1871"/>
    <n v="65"/>
    <x v="1473"/>
    <d v="2017-06-11T00:00:00"/>
    <s v="2017-06"/>
    <b v="0"/>
    <s v="Approved"/>
    <s v="WeareA2B"/>
    <s v="Standard"/>
    <s v="medium"/>
    <s v="medium"/>
    <n v="1807.45"/>
    <n v="778.69"/>
    <n v="42145"/>
  </r>
  <r>
    <n v="1873"/>
    <n v="12"/>
    <x v="1474"/>
    <d v="2017-02-28T00:00:00"/>
    <s v="2017-02"/>
    <b v="1"/>
    <s v="Approved"/>
    <s v="WeareA2B"/>
    <s v="Standard"/>
    <s v="medium"/>
    <s v="medium"/>
    <n v="1231.1500000000001"/>
    <n v="161.6"/>
    <n v="39880"/>
  </r>
  <r>
    <n v="1874"/>
    <n v="6"/>
    <x v="1475"/>
    <d v="2017-07-08T00:00:00"/>
    <s v="2017-07"/>
    <b v="0"/>
    <s v="Approved"/>
    <s v="OHM Cycles"/>
    <s v="Standard"/>
    <s v="high"/>
    <s v="medium"/>
    <n v="227.88"/>
    <n v="136.72999999999999"/>
    <n v="37659"/>
  </r>
  <r>
    <n v="1875"/>
    <n v="1"/>
    <x v="1476"/>
    <d v="2017-11-25T00:00:00"/>
    <s v="2017-11"/>
    <b v="0"/>
    <s v="Approved"/>
    <s v="Giant Bicycles"/>
    <s v="Standard"/>
    <s v="medium"/>
    <s v="medium"/>
    <n v="1403.5"/>
    <n v="954.82"/>
    <n v="42688"/>
  </r>
  <r>
    <n v="1876"/>
    <s v="Unknown"/>
    <x v="1477"/>
    <d v="2017-03-26T00:00:00"/>
    <s v="2017-03"/>
    <b v="0"/>
    <s v="Approved"/>
    <s v="Trek Bicycles"/>
    <s v="Road"/>
    <s v="medium"/>
    <s v="medium"/>
    <n v="290.62"/>
    <n v="215.14"/>
    <n v="38339"/>
  </r>
  <r>
    <n v="1877"/>
    <n v="1"/>
    <x v="1478"/>
    <d v="2017-01-26T00:00:00"/>
    <s v="2017-01"/>
    <b v="0"/>
    <s v="Approved"/>
    <s v="Giant Bicycles"/>
    <s v="Standard"/>
    <s v="medium"/>
    <s v="medium"/>
    <n v="1403.5"/>
    <n v="954.82"/>
    <n v="41245"/>
  </r>
  <r>
    <n v="1879"/>
    <n v="67"/>
    <x v="1479"/>
    <d v="2017-12-18T00:00:00"/>
    <s v="2017-12"/>
    <b v="1"/>
    <s v="Approved"/>
    <s v="Solex"/>
    <s v="Standard"/>
    <s v="medium"/>
    <s v="large"/>
    <n v="1071.23"/>
    <n v="380.74"/>
    <n v="35160"/>
  </r>
  <r>
    <n v="1880"/>
    <n v="23"/>
    <x v="1480"/>
    <d v="2017-12-28T00:00:00"/>
    <s v="2017-12"/>
    <b v="0"/>
    <s v="Approved"/>
    <s v="Norco Bicycles"/>
    <s v="Mountain"/>
    <s v="low"/>
    <s v="small"/>
    <n v="688.63"/>
    <n v="612.88"/>
    <n v="40670"/>
  </r>
  <r>
    <n v="1881"/>
    <n v="12"/>
    <x v="1481"/>
    <d v="2017-12-05T00:00:00"/>
    <s v="2017-12"/>
    <b v="0"/>
    <s v="Approved"/>
    <s v="WeareA2B"/>
    <s v="Standard"/>
    <s v="medium"/>
    <s v="medium"/>
    <n v="1231.1500000000001"/>
    <n v="161.6"/>
    <n v="39880"/>
  </r>
  <r>
    <n v="1882"/>
    <n v="3"/>
    <x v="1482"/>
    <d v="2017-07-23T00:00:00"/>
    <s v="2017-07"/>
    <b v="0"/>
    <s v="Approved"/>
    <s v="Trek Bicycles"/>
    <s v="Standard"/>
    <s v="medium"/>
    <s v="large"/>
    <n v="2091.4699999999998"/>
    <n v="388.92"/>
    <n v="37823"/>
  </r>
  <r>
    <n v="1884"/>
    <n v="4"/>
    <x v="1483"/>
    <d v="2017-01-25T00:00:00"/>
    <s v="2017-01"/>
    <b v="0"/>
    <s v="Approved"/>
    <s v="Solex"/>
    <s v="Standard"/>
    <s v="medium"/>
    <s v="medium"/>
    <n v="1483.2"/>
    <n v="99.59"/>
    <n v="42145"/>
  </r>
  <r>
    <n v="1886"/>
    <n v="72"/>
    <x v="1484"/>
    <d v="2017-10-10T00:00:00"/>
    <s v="2017-10"/>
    <b v="0"/>
    <s v="Approved"/>
    <s v="Norco Bicycles"/>
    <s v="Standard"/>
    <s v="medium"/>
    <s v="medium"/>
    <n v="360.4"/>
    <n v="270.3"/>
    <n v="36668"/>
  </r>
  <r>
    <n v="1887"/>
    <n v="20"/>
    <x v="1485"/>
    <d v="2017-05-07T00:00:00"/>
    <s v="2017-05"/>
    <b v="1"/>
    <s v="Approved"/>
    <s v="Trek Bicycles"/>
    <s v="Standard"/>
    <s v="medium"/>
    <s v="small"/>
    <n v="1775.81"/>
    <n v="1580.47"/>
    <n v="42404"/>
  </r>
  <r>
    <n v="1890"/>
    <n v="4"/>
    <x v="1486"/>
    <d v="2017-04-04T00:00:00"/>
    <s v="2017-04"/>
    <b v="1"/>
    <s v="Approved"/>
    <s v="Giant Bicycles"/>
    <s v="Standard"/>
    <s v="high"/>
    <s v="medium"/>
    <n v="1129.1300000000001"/>
    <n v="677.48"/>
    <n v="39298"/>
  </r>
  <r>
    <n v="1892"/>
    <n v="61"/>
    <x v="1487"/>
    <d v="2017-03-27T00:00:00"/>
    <s v="2017-03"/>
    <b v="1"/>
    <s v="Approved"/>
    <s v="Norco Bicycles"/>
    <s v="Standard"/>
    <s v="medium"/>
    <s v="small"/>
    <n v="586.45000000000005"/>
    <n v="521.94000000000005"/>
    <n v="33429"/>
  </r>
  <r>
    <n v="1893"/>
    <n v="49"/>
    <x v="1488"/>
    <d v="2017-06-17T00:00:00"/>
    <s v="2017-06"/>
    <b v="1"/>
    <s v="Approved"/>
    <s v="Trek Bicycles"/>
    <s v="Road"/>
    <s v="medium"/>
    <s v="medium"/>
    <n v="533.51"/>
    <n v="400.13"/>
    <n v="41064"/>
  </r>
  <r>
    <n v="1894"/>
    <n v="87"/>
    <x v="1489"/>
    <d v="2017-11-05T00:00:00"/>
    <s v="2017-11"/>
    <b v="0"/>
    <s v="Approved"/>
    <s v="Giant Bicycles"/>
    <s v="Standard"/>
    <s v="high"/>
    <s v="medium"/>
    <n v="1179"/>
    <n v="707.4"/>
    <n v="36833"/>
  </r>
  <r>
    <n v="1895"/>
    <n v="21"/>
    <x v="1490"/>
    <d v="2017-07-23T00:00:00"/>
    <s v="2017-07"/>
    <b v="0"/>
    <s v="Approved"/>
    <s v="Solex"/>
    <s v="Standard"/>
    <s v="medium"/>
    <s v="large"/>
    <n v="1071.23"/>
    <n v="380.74"/>
    <n v="35160"/>
  </r>
  <r>
    <n v="1897"/>
    <n v="95"/>
    <x v="1491"/>
    <d v="2017-01-06T00:00:00"/>
    <s v="2017-01"/>
    <b v="1"/>
    <s v="Approved"/>
    <s v="Giant Bicycles"/>
    <s v="Standard"/>
    <s v="medium"/>
    <s v="large"/>
    <n v="569.55999999999995"/>
    <n v="528.42999999999995"/>
    <n v="39031"/>
  </r>
  <r>
    <n v="1899"/>
    <n v="4"/>
    <x v="1492"/>
    <d v="2017-01-06T00:00:00"/>
    <s v="2017-01"/>
    <b v="1"/>
    <s v="Approved"/>
    <s v="Solex"/>
    <s v="Standard"/>
    <s v="medium"/>
    <s v="medium"/>
    <n v="1483.2"/>
    <n v="99.59"/>
    <n v="36146"/>
  </r>
  <r>
    <n v="1905"/>
    <n v="56"/>
    <x v="1493"/>
    <d v="2017-10-23T00:00:00"/>
    <s v="2017-10"/>
    <b v="0"/>
    <s v="Approved"/>
    <s v="Norco Bicycles"/>
    <s v="Mountain"/>
    <s v="low"/>
    <s v="small"/>
    <n v="688.63"/>
    <n v="612.88"/>
    <n v="39031"/>
  </r>
  <r>
    <n v="1908"/>
    <n v="75"/>
    <x v="1494"/>
    <d v="2017-12-14T00:00:00"/>
    <s v="2017-12"/>
    <b v="1"/>
    <s v="Approved"/>
    <s v="Giant Bicycles"/>
    <s v="Touring"/>
    <s v="medium"/>
    <s v="large"/>
    <n v="1873.97"/>
    <n v="863.95"/>
    <n v="38859"/>
  </r>
  <r>
    <n v="1909"/>
    <n v="45"/>
    <x v="1495"/>
    <d v="2017-10-31T00:00:00"/>
    <s v="2017-10"/>
    <b v="1"/>
    <s v="Approved"/>
    <s v="Solex"/>
    <s v="Standard"/>
    <s v="medium"/>
    <s v="medium"/>
    <n v="441.49"/>
    <n v="84.99"/>
    <n v="34071"/>
  </r>
  <r>
    <n v="1910"/>
    <s v="Unknown"/>
    <x v="1496"/>
    <d v="2017-07-16T00:00:00"/>
    <s v="2017-07"/>
    <b v="0"/>
    <s v="Approved"/>
    <s v="Trek Bicycles"/>
    <s v="Road"/>
    <s v="medium"/>
    <s v="medium"/>
    <n v="290.62"/>
    <n v="215.14"/>
    <n v="38339"/>
  </r>
  <r>
    <n v="1911"/>
    <s v="Unknown"/>
    <x v="1497"/>
    <d v="2017-04-01T00:00:00"/>
    <s v="2017-04"/>
    <b v="1"/>
    <s v="Approved"/>
    <s v="Norco Bicycles"/>
    <s v="Road"/>
    <s v="medium"/>
    <s v="medium"/>
    <n v="543.39"/>
    <n v="407.54"/>
    <n v="42696"/>
  </r>
  <r>
    <n v="1912"/>
    <n v="62"/>
    <x v="1498"/>
    <d v="2017-01-15T00:00:00"/>
    <s v="2017-01"/>
    <b v="1"/>
    <s v="Approved"/>
    <s v="Solex"/>
    <s v="Standard"/>
    <s v="high"/>
    <s v="medium"/>
    <n v="1024.6600000000001"/>
    <n v="614.79999999999995"/>
    <n v="35378"/>
  </r>
  <r>
    <n v="1913"/>
    <n v="1"/>
    <x v="1499"/>
    <d v="2017-08-09T00:00:00"/>
    <s v="2017-08"/>
    <b v="0"/>
    <s v="Approved"/>
    <s v="Giant Bicycles"/>
    <s v="Standard"/>
    <s v="medium"/>
    <s v="medium"/>
    <n v="1403.5"/>
    <n v="954.82"/>
    <n v="42688"/>
  </r>
  <r>
    <n v="1914"/>
    <n v="15"/>
    <x v="1500"/>
    <d v="2017-05-12T00:00:00"/>
    <s v="2017-05"/>
    <b v="1"/>
    <s v="Approved"/>
    <s v="Norco Bicycles"/>
    <s v="Standard"/>
    <s v="low"/>
    <s v="medium"/>
    <n v="958.74"/>
    <n v="748.9"/>
    <n v="34244"/>
  </r>
  <r>
    <n v="1915"/>
    <n v="12"/>
    <x v="1501"/>
    <d v="2017-08-08T00:00:00"/>
    <s v="2017-08"/>
    <b v="0"/>
    <s v="Approved"/>
    <s v="WeareA2B"/>
    <s v="Standard"/>
    <s v="medium"/>
    <s v="medium"/>
    <n v="1231.1500000000001"/>
    <n v="161.6"/>
    <n v="38216"/>
  </r>
  <r>
    <n v="1916"/>
    <n v="91"/>
    <x v="1502"/>
    <d v="2017-03-08T00:00:00"/>
    <s v="2017-03"/>
    <b v="0"/>
    <s v="Approved"/>
    <s v="WeareA2B"/>
    <s v="Standard"/>
    <s v="low"/>
    <s v="medium"/>
    <n v="642.30999999999995"/>
    <n v="513.85"/>
    <n v="42226"/>
  </r>
  <r>
    <n v="1919"/>
    <n v="57"/>
    <x v="1503"/>
    <d v="2017-03-16T00:00:00"/>
    <s v="2017-03"/>
    <b v="0"/>
    <s v="Approved"/>
    <s v="WeareA2B"/>
    <s v="Touring"/>
    <s v="medium"/>
    <s v="large"/>
    <n v="1890.39"/>
    <n v="260.14"/>
    <n v="33259"/>
  </r>
  <r>
    <n v="1922"/>
    <n v="21"/>
    <x v="1504"/>
    <d v="2017-08-09T00:00:00"/>
    <s v="2017-08"/>
    <s v="Unknown"/>
    <s v="Approved"/>
    <s v="Solex"/>
    <s v="Standard"/>
    <s v="medium"/>
    <s v="large"/>
    <n v="1071.23"/>
    <n v="380.74"/>
    <n v="34165"/>
  </r>
  <r>
    <n v="1925"/>
    <n v="90"/>
    <x v="1505"/>
    <d v="2017-09-09T00:00:00"/>
    <s v="2017-09"/>
    <b v="1"/>
    <s v="Approved"/>
    <s v="Norco Bicycles"/>
    <s v="Standard"/>
    <s v="low"/>
    <s v="medium"/>
    <n v="363.01"/>
    <n v="290.41000000000003"/>
    <n v="41434"/>
  </r>
  <r>
    <n v="1926"/>
    <n v="62"/>
    <x v="1506"/>
    <d v="2017-06-29T00:00:00"/>
    <s v="2017-06"/>
    <b v="1"/>
    <s v="Approved"/>
    <s v="Solex"/>
    <s v="Standard"/>
    <s v="medium"/>
    <s v="medium"/>
    <n v="478.16"/>
    <n v="298.72000000000003"/>
    <n v="34143"/>
  </r>
  <r>
    <n v="1929"/>
    <s v="Unknown"/>
    <x v="1507"/>
    <d v="2017-02-12T00:00:00"/>
    <s v="2017-02"/>
    <b v="1"/>
    <s v="Approved"/>
    <s v="OHM Cycles"/>
    <s v="Standard"/>
    <s v="medium"/>
    <s v="medium"/>
    <n v="183.86"/>
    <n v="137.9"/>
    <n v="35707"/>
  </r>
  <r>
    <n v="1931"/>
    <n v="93"/>
    <x v="1508"/>
    <d v="2017-09-23T00:00:00"/>
    <s v="2017-09"/>
    <b v="0"/>
    <s v="Approved"/>
    <s v="WeareA2B"/>
    <s v="Standard"/>
    <s v="medium"/>
    <s v="medium"/>
    <n v="1065.03"/>
    <n v="230.09"/>
    <n v="36833"/>
  </r>
  <r>
    <n v="1934"/>
    <n v="18"/>
    <x v="1509"/>
    <d v="2017-02-23T00:00:00"/>
    <s v="2017-02"/>
    <b v="1"/>
    <s v="Approved"/>
    <s v="Norco Bicycles"/>
    <s v="Standard"/>
    <s v="high"/>
    <s v="medium"/>
    <n v="1148.6400000000001"/>
    <n v="689.18"/>
    <n v="42226"/>
  </r>
  <r>
    <n v="1936"/>
    <n v="12"/>
    <x v="1510"/>
    <d v="2017-08-21T00:00:00"/>
    <s v="2017-08"/>
    <b v="1"/>
    <s v="Approved"/>
    <s v="WeareA2B"/>
    <s v="Standard"/>
    <s v="medium"/>
    <s v="medium"/>
    <n v="1231.1500000000001"/>
    <n v="161.6"/>
    <n v="34170"/>
  </r>
  <r>
    <n v="1937"/>
    <n v="12"/>
    <x v="1511"/>
    <d v="2017-02-07T00:00:00"/>
    <s v="2017-02"/>
    <b v="1"/>
    <s v="Approved"/>
    <s v="WeareA2B"/>
    <s v="Standard"/>
    <s v="medium"/>
    <s v="medium"/>
    <n v="1231.1500000000001"/>
    <n v="161.6"/>
    <n v="41345"/>
  </r>
  <r>
    <n v="1938"/>
    <n v="27"/>
    <x v="1512"/>
    <d v="2017-05-25T00:00:00"/>
    <s v="2017-05"/>
    <s v="Unknown"/>
    <s v="Approved"/>
    <s v="Trek Bicycles"/>
    <s v="Standard"/>
    <s v="low"/>
    <s v="medium"/>
    <n v="1057.51"/>
    <n v="154.4"/>
    <n v="34527"/>
  </r>
  <r>
    <n v="1940"/>
    <n v="27"/>
    <x v="1513"/>
    <d v="2017-03-16T00:00:00"/>
    <s v="2017-03"/>
    <b v="0"/>
    <s v="Approved"/>
    <s v="Trek Bicycles"/>
    <s v="Standard"/>
    <s v="low"/>
    <s v="medium"/>
    <n v="1057.51"/>
    <n v="154.4"/>
    <n v="34527"/>
  </r>
  <r>
    <n v="1942"/>
    <n v="93"/>
    <x v="1514"/>
    <d v="2017-03-13T00:00:00"/>
    <s v="2017-03"/>
    <b v="0"/>
    <s v="Approved"/>
    <s v="WeareA2B"/>
    <s v="Standard"/>
    <s v="medium"/>
    <s v="medium"/>
    <n v="1065.03"/>
    <n v="230.09"/>
    <n v="36833"/>
  </r>
  <r>
    <n v="1944"/>
    <n v="23"/>
    <x v="1515"/>
    <d v="2017-04-30T00:00:00"/>
    <s v="2017-04"/>
    <b v="1"/>
    <s v="Approved"/>
    <s v="Norco Bicycles"/>
    <s v="Standard"/>
    <s v="medium"/>
    <s v="medium"/>
    <n v="1198.46"/>
    <n v="381.1"/>
    <n v="36367"/>
  </r>
  <r>
    <n v="1945"/>
    <n v="7"/>
    <x v="1516"/>
    <d v="2017-10-28T00:00:00"/>
    <s v="2017-10"/>
    <b v="0"/>
    <s v="Approved"/>
    <s v="Trek Bicycles"/>
    <s v="Road"/>
    <s v="low"/>
    <s v="medium"/>
    <n v="980.37"/>
    <n v="234.43"/>
    <n v="38258"/>
  </r>
  <r>
    <n v="1946"/>
    <n v="60"/>
    <x v="1517"/>
    <d v="2017-09-29T00:00:00"/>
    <s v="2017-09"/>
    <b v="0"/>
    <s v="Approved"/>
    <s v="Giant Bicycles"/>
    <s v="Standard"/>
    <s v="high"/>
    <s v="small"/>
    <n v="1977.36"/>
    <n v="1759.85"/>
    <n v="40779"/>
  </r>
  <r>
    <n v="1947"/>
    <n v="92"/>
    <x v="1518"/>
    <d v="2017-06-30T00:00:00"/>
    <s v="2017-06"/>
    <b v="1"/>
    <s v="Approved"/>
    <s v="WeareA2B"/>
    <s v="Standard"/>
    <s v="medium"/>
    <s v="small"/>
    <n v="1415.01"/>
    <n v="1259.3599999999999"/>
    <n v="41434"/>
  </r>
  <r>
    <n v="1948"/>
    <n v="87"/>
    <x v="1519"/>
    <d v="2017-02-11T00:00:00"/>
    <s v="2017-02"/>
    <b v="1"/>
    <s v="Approved"/>
    <s v="Giant Bicycles"/>
    <s v="Standard"/>
    <s v="high"/>
    <s v="medium"/>
    <n v="1179"/>
    <n v="707.4"/>
    <n v="38693"/>
  </r>
  <r>
    <n v="1949"/>
    <n v="1"/>
    <x v="1520"/>
    <d v="2017-12-02T00:00:00"/>
    <s v="2017-12"/>
    <b v="0"/>
    <s v="Approved"/>
    <s v="Giant Bicycles"/>
    <s v="Standard"/>
    <s v="medium"/>
    <s v="medium"/>
    <n v="1403.5"/>
    <n v="954.82"/>
    <n v="42688"/>
  </r>
  <r>
    <n v="1950"/>
    <n v="69"/>
    <x v="1521"/>
    <d v="2017-07-26T00:00:00"/>
    <s v="2017-07"/>
    <b v="0"/>
    <s v="Approved"/>
    <s v="Giant Bicycles"/>
    <s v="Road"/>
    <s v="medium"/>
    <s v="medium"/>
    <n v="792.9"/>
    <n v="594.67999999999995"/>
    <n v="37698"/>
  </r>
  <r>
    <n v="1955"/>
    <n v="67"/>
    <x v="1522"/>
    <d v="2017-07-21T00:00:00"/>
    <s v="2017-07"/>
    <b v="0"/>
    <s v="Approved"/>
    <s v="Norco Bicycles"/>
    <s v="Road"/>
    <s v="medium"/>
    <s v="medium"/>
    <n v="544.04999999999995"/>
    <n v="376.84"/>
    <n v="38647"/>
  </r>
  <r>
    <n v="1956"/>
    <n v="71"/>
    <x v="1523"/>
    <d v="2017-03-29T00:00:00"/>
    <s v="2017-03"/>
    <b v="0"/>
    <s v="Approved"/>
    <s v="Solex"/>
    <s v="Standard"/>
    <s v="high"/>
    <s v="large"/>
    <n v="1842.92"/>
    <n v="1105.75"/>
    <n v="34996"/>
  </r>
  <r>
    <n v="1960"/>
    <n v="59"/>
    <x v="1524"/>
    <d v="2017-10-29T00:00:00"/>
    <s v="2017-10"/>
    <b v="0"/>
    <s v="Approved"/>
    <s v="Solex"/>
    <s v="Standard"/>
    <s v="medium"/>
    <s v="large"/>
    <n v="1061.56"/>
    <n v="733.58"/>
    <n v="42145"/>
  </r>
  <r>
    <n v="1961"/>
    <n v="51"/>
    <x v="1525"/>
    <d v="2017-07-30T00:00:00"/>
    <s v="2017-07"/>
    <b v="0"/>
    <s v="Approved"/>
    <s v="OHM Cycles"/>
    <s v="Standard"/>
    <s v="high"/>
    <s v="medium"/>
    <n v="2005.66"/>
    <n v="1203.4000000000001"/>
    <n v="37220"/>
  </r>
  <r>
    <n v="1964"/>
    <n v="67"/>
    <x v="1526"/>
    <d v="2017-04-13T00:00:00"/>
    <s v="2017-04"/>
    <b v="0"/>
    <s v="Approved"/>
    <s v="Solex"/>
    <s v="Standard"/>
    <s v="medium"/>
    <s v="large"/>
    <n v="1071.23"/>
    <n v="380.74"/>
    <n v="35160"/>
  </r>
  <r>
    <n v="1965"/>
    <n v="85"/>
    <x v="1527"/>
    <d v="2017-11-06T00:00:00"/>
    <s v="2017-11"/>
    <b v="0"/>
    <s v="Approved"/>
    <s v="WeareA2B"/>
    <s v="Standard"/>
    <s v="medium"/>
    <s v="medium"/>
    <n v="1228.07"/>
    <n v="400.91"/>
    <n v="36668"/>
  </r>
  <r>
    <n v="1966"/>
    <n v="55"/>
    <x v="1528"/>
    <d v="2017-02-14T00:00:00"/>
    <s v="2017-02"/>
    <b v="0"/>
    <s v="Approved"/>
    <s v="Trek Bicycles"/>
    <s v="Road"/>
    <s v="medium"/>
    <s v="large"/>
    <n v="1894.19"/>
    <n v="598.76"/>
    <n v="37823"/>
  </r>
  <r>
    <n v="1967"/>
    <n v="54"/>
    <x v="1529"/>
    <d v="2017-04-11T00:00:00"/>
    <s v="2017-04"/>
    <b v="1"/>
    <s v="Approved"/>
    <s v="WeareA2B"/>
    <s v="Standard"/>
    <s v="medium"/>
    <s v="medium"/>
    <n v="1807.45"/>
    <n v="778.69"/>
    <n v="42145"/>
  </r>
  <r>
    <n v="1970"/>
    <n v="12"/>
    <x v="1530"/>
    <d v="2017-06-05T00:00:00"/>
    <s v="2017-06"/>
    <b v="1"/>
    <s v="Approved"/>
    <s v="WeareA2B"/>
    <s v="Standard"/>
    <s v="medium"/>
    <s v="medium"/>
    <n v="1231.1500000000001"/>
    <n v="161.6"/>
    <n v="41345"/>
  </r>
  <r>
    <n v="1971"/>
    <n v="45"/>
    <x v="1531"/>
    <d v="2017-12-18T00:00:00"/>
    <s v="2017-12"/>
    <b v="1"/>
    <s v="Approved"/>
    <s v="Solex"/>
    <s v="Standard"/>
    <s v="medium"/>
    <s v="medium"/>
    <n v="441.49"/>
    <n v="84.99"/>
    <n v="34071"/>
  </r>
  <r>
    <n v="1973"/>
    <n v="92"/>
    <x v="1532"/>
    <d v="2017-10-02T00:00:00"/>
    <s v="2017-10"/>
    <b v="1"/>
    <s v="Approved"/>
    <s v="WeareA2B"/>
    <s v="Touring"/>
    <s v="medium"/>
    <s v="large"/>
    <n v="1890.39"/>
    <n v="260.14"/>
    <n v="40670"/>
  </r>
  <r>
    <n v="1974"/>
    <n v="31"/>
    <x v="1533"/>
    <d v="2017-08-24T00:00:00"/>
    <s v="2017-08"/>
    <b v="1"/>
    <s v="Approved"/>
    <s v="WeareA2B"/>
    <s v="Standard"/>
    <s v="medium"/>
    <s v="medium"/>
    <n v="752.64"/>
    <n v="205.36"/>
    <n v="37698"/>
  </r>
  <r>
    <n v="1975"/>
    <n v="92"/>
    <x v="1534"/>
    <d v="2017-08-23T00:00:00"/>
    <s v="2017-08"/>
    <b v="0"/>
    <s v="Approved"/>
    <s v="WeareA2B"/>
    <s v="Touring"/>
    <s v="medium"/>
    <s v="large"/>
    <n v="1890.39"/>
    <n v="260.14"/>
    <n v="42172"/>
  </r>
  <r>
    <n v="1978"/>
    <n v="5"/>
    <x v="1535"/>
    <d v="2017-01-07T00:00:00"/>
    <s v="2017-01"/>
    <b v="0"/>
    <s v="Approved"/>
    <s v="Trek Bicycles"/>
    <s v="Mountain"/>
    <s v="low"/>
    <s v="medium"/>
    <n v="574.64"/>
    <n v="459.71"/>
    <n v="40784"/>
  </r>
  <r>
    <n v="1979"/>
    <n v="10"/>
    <x v="1536"/>
    <d v="2017-05-26T00:00:00"/>
    <s v="2017-05"/>
    <b v="1"/>
    <s v="Approved"/>
    <s v="WeareA2B"/>
    <s v="Touring"/>
    <s v="medium"/>
    <s v="medium"/>
    <n v="1466.68"/>
    <n v="363.25"/>
    <n v="38216"/>
  </r>
  <r>
    <n v="1980"/>
    <n v="53"/>
    <x v="1537"/>
    <d v="2017-04-20T00:00:00"/>
    <s v="2017-04"/>
    <b v="0"/>
    <s v="Approved"/>
    <s v="OHM Cycles"/>
    <s v="Standard"/>
    <s v="medium"/>
    <s v="medium"/>
    <n v="795.34"/>
    <n v="101.58"/>
    <n v="35707"/>
  </r>
  <r>
    <n v="1982"/>
    <n v="19"/>
    <x v="1538"/>
    <d v="2017-12-18T00:00:00"/>
    <s v="2017-12"/>
    <b v="1"/>
    <s v="Approved"/>
    <s v="OHM Cycles"/>
    <s v="Road"/>
    <s v="high"/>
    <s v="large"/>
    <n v="12.01"/>
    <n v="7.21"/>
    <n v="39880"/>
  </r>
  <r>
    <n v="1983"/>
    <n v="61"/>
    <x v="1539"/>
    <d v="2017-12-20T00:00:00"/>
    <s v="2017-12"/>
    <b v="0"/>
    <s v="Approved"/>
    <s v="Norco Bicycles"/>
    <s v="Standard"/>
    <s v="medium"/>
    <s v="small"/>
    <n v="586.45000000000005"/>
    <n v="521.94000000000005"/>
    <n v="33429"/>
  </r>
  <r>
    <n v="1984"/>
    <n v="36"/>
    <x v="1540"/>
    <d v="2017-04-27T00:00:00"/>
    <s v="2017-04"/>
    <b v="0"/>
    <s v="Approved"/>
    <s v="Solex"/>
    <s v="Standard"/>
    <s v="low"/>
    <s v="medium"/>
    <n v="945.04"/>
    <n v="507.58"/>
    <n v="35052"/>
  </r>
  <r>
    <n v="1985"/>
    <n v="62"/>
    <x v="1541"/>
    <d v="2017-08-05T00:00:00"/>
    <s v="2017-08"/>
    <b v="1"/>
    <s v="Approved"/>
    <s v="Solex"/>
    <s v="Standard"/>
    <s v="medium"/>
    <s v="medium"/>
    <n v="478.16"/>
    <n v="298.72000000000003"/>
    <n v="34143"/>
  </r>
  <r>
    <n v="1986"/>
    <n v="30"/>
    <x v="1542"/>
    <d v="2017-07-31T00:00:00"/>
    <s v="2017-07"/>
    <b v="0"/>
    <s v="Approved"/>
    <s v="Solex"/>
    <s v="Standard"/>
    <s v="high"/>
    <s v="medium"/>
    <n v="748.17"/>
    <n v="448.9"/>
    <n v="33888"/>
  </r>
  <r>
    <n v="1992"/>
    <n v="27"/>
    <x v="1543"/>
    <d v="2017-02-23T00:00:00"/>
    <s v="2017-02"/>
    <b v="0"/>
    <s v="Approved"/>
    <s v="Trek Bicycles"/>
    <s v="Standard"/>
    <s v="medium"/>
    <s v="medium"/>
    <n v="499.53"/>
    <n v="388.72"/>
    <n v="39031"/>
  </r>
  <r>
    <n v="1993"/>
    <n v="11"/>
    <x v="1544"/>
    <d v="2017-09-30T00:00:00"/>
    <s v="2017-09"/>
    <b v="1"/>
    <s v="Approved"/>
    <s v="Giant Bicycles"/>
    <s v="Standard"/>
    <s v="high"/>
    <s v="medium"/>
    <n v="1274.93"/>
    <n v="764.96"/>
    <n v="35378"/>
  </r>
  <r>
    <n v="1994"/>
    <n v="4"/>
    <x v="1545"/>
    <d v="2017-05-15T00:00:00"/>
    <s v="2017-05"/>
    <b v="1"/>
    <s v="Approved"/>
    <s v="Giant Bicycles"/>
    <s v="Standard"/>
    <s v="high"/>
    <s v="medium"/>
    <n v="1129.1300000000001"/>
    <n v="677.48"/>
    <n v="33549"/>
  </r>
  <r>
    <n v="1997"/>
    <n v="14"/>
    <x v="1546"/>
    <d v="2017-02-19T00:00:00"/>
    <s v="2017-02"/>
    <b v="1"/>
    <s v="Approved"/>
    <s v="Trek Bicycles"/>
    <s v="Standard"/>
    <s v="medium"/>
    <s v="small"/>
    <n v="1386.84"/>
    <n v="1234.29"/>
    <n v="37838"/>
  </r>
  <r>
    <n v="1998"/>
    <n v="19"/>
    <x v="1547"/>
    <d v="2017-01-02T00:00:00"/>
    <s v="2017-01"/>
    <b v="1"/>
    <s v="Approved"/>
    <s v="OHM Cycles"/>
    <s v="Road"/>
    <s v="high"/>
    <s v="large"/>
    <n v="12.01"/>
    <n v="7.21"/>
    <n v="39880"/>
  </r>
  <r>
    <n v="2002"/>
    <n v="42"/>
    <x v="1548"/>
    <d v="2017-11-30T00:00:00"/>
    <s v="2017-11"/>
    <b v="0"/>
    <s v="Approved"/>
    <s v="OHM Cycles"/>
    <s v="Road"/>
    <s v="medium"/>
    <s v="small"/>
    <n v="1810"/>
    <n v="1610.9"/>
    <n v="39526"/>
  </r>
  <r>
    <n v="2003"/>
    <n v="65"/>
    <x v="1549"/>
    <d v="2017-04-30T00:00:00"/>
    <s v="2017-04"/>
    <b v="1"/>
    <s v="Approved"/>
    <s v="WeareA2B"/>
    <s v="Standard"/>
    <s v="medium"/>
    <s v="medium"/>
    <n v="1807.45"/>
    <n v="778.69"/>
    <n v="42145"/>
  </r>
  <r>
    <n v="2004"/>
    <n v="42"/>
    <x v="1550"/>
    <d v="2017-06-26T00:00:00"/>
    <s v="2017-06"/>
    <b v="0"/>
    <s v="Approved"/>
    <s v="OHM Cycles"/>
    <s v="Road"/>
    <s v="medium"/>
    <s v="small"/>
    <n v="1810"/>
    <n v="1610.9"/>
    <n v="39427"/>
  </r>
  <r>
    <n v="2006"/>
    <n v="4"/>
    <x v="1551"/>
    <d v="2017-01-15T00:00:00"/>
    <s v="2017-01"/>
    <b v="1"/>
    <s v="Approved"/>
    <s v="Giant Bicycles"/>
    <s v="Standard"/>
    <s v="high"/>
    <s v="medium"/>
    <n v="1129.1300000000001"/>
    <n v="677.48"/>
    <n v="38573"/>
  </r>
  <r>
    <n v="2007"/>
    <n v="1"/>
    <x v="1552"/>
    <d v="2017-01-24T00:00:00"/>
    <s v="2017-01"/>
    <b v="0"/>
    <s v="Approved"/>
    <s v="Giant Bicycles"/>
    <s v="Standard"/>
    <s v="medium"/>
    <s v="medium"/>
    <n v="1403.5"/>
    <n v="954.82"/>
    <n v="42688"/>
  </r>
  <r>
    <n v="2008"/>
    <n v="38"/>
    <x v="1553"/>
    <d v="2017-01-01T00:00:00"/>
    <s v="2017-01"/>
    <b v="1"/>
    <s v="Approved"/>
    <s v="Solex"/>
    <s v="Standard"/>
    <s v="medium"/>
    <s v="medium"/>
    <n v="1577.53"/>
    <n v="826.51"/>
    <n v="37220"/>
  </r>
  <r>
    <n v="2009"/>
    <n v="89"/>
    <x v="1554"/>
    <d v="2017-11-17T00:00:00"/>
    <s v="2017-11"/>
    <b v="0"/>
    <s v="Approved"/>
    <s v="WeareA2B"/>
    <s v="Touring"/>
    <s v="medium"/>
    <s v="large"/>
    <n v="1362.99"/>
    <n v="57.74"/>
    <n v="41434"/>
  </r>
  <r>
    <n v="2010"/>
    <n v="24"/>
    <x v="1555"/>
    <d v="2017-04-02T00:00:00"/>
    <s v="2017-04"/>
    <b v="1"/>
    <s v="Approved"/>
    <s v="Solex"/>
    <s v="Road"/>
    <s v="medium"/>
    <s v="large"/>
    <n v="1777.8"/>
    <n v="820.78"/>
    <n v="40670"/>
  </r>
  <r>
    <n v="2011"/>
    <n v="95"/>
    <x v="1556"/>
    <d v="2017-07-06T00:00:00"/>
    <s v="2017-07"/>
    <b v="0"/>
    <s v="Approved"/>
    <s v="Giant Bicycles"/>
    <s v="Standard"/>
    <s v="medium"/>
    <s v="large"/>
    <n v="569.55999999999995"/>
    <n v="528.42999999999995"/>
    <n v="37874"/>
  </r>
  <r>
    <n v="2013"/>
    <n v="49"/>
    <x v="1557"/>
    <d v="2017-05-19T00:00:00"/>
    <s v="2017-05"/>
    <b v="0"/>
    <s v="Approved"/>
    <s v="Solex"/>
    <s v="Standard"/>
    <s v="medium"/>
    <s v="large"/>
    <n v="1061.56"/>
    <n v="733.58"/>
    <n v="40779"/>
  </r>
  <r>
    <n v="2014"/>
    <n v="20"/>
    <x v="1558"/>
    <d v="2017-05-05T00:00:00"/>
    <s v="2017-05"/>
    <b v="0"/>
    <s v="Approved"/>
    <s v="Trek Bicycles"/>
    <s v="Standard"/>
    <s v="medium"/>
    <s v="small"/>
    <n v="1775.81"/>
    <n v="1580.47"/>
    <n v="40670"/>
  </r>
  <r>
    <n v="2015"/>
    <n v="29"/>
    <x v="1559"/>
    <d v="2017-12-24T00:00:00"/>
    <s v="2017-12"/>
    <b v="1"/>
    <s v="Approved"/>
    <s v="Norco Bicycles"/>
    <s v="Road"/>
    <s v="medium"/>
    <s v="medium"/>
    <n v="543.39"/>
    <n v="407.54"/>
    <n v="42696"/>
  </r>
  <r>
    <n v="2016"/>
    <n v="40"/>
    <x v="1560"/>
    <d v="2017-05-02T00:00:00"/>
    <s v="2017-05"/>
    <b v="0"/>
    <s v="Approved"/>
    <s v="OHM Cycles"/>
    <s v="Standard"/>
    <s v="high"/>
    <s v="medium"/>
    <n v="1458.17"/>
    <n v="874.9"/>
    <n v="36498"/>
  </r>
  <r>
    <n v="2018"/>
    <n v="98"/>
    <x v="1561"/>
    <d v="2017-05-23T00:00:00"/>
    <s v="2017-05"/>
    <b v="1"/>
    <s v="Approved"/>
    <s v="OHM Cycles"/>
    <s v="Standard"/>
    <s v="medium"/>
    <s v="medium"/>
    <n v="795.34"/>
    <n v="101.58"/>
    <n v="35470"/>
  </r>
  <r>
    <n v="2022"/>
    <n v="45"/>
    <x v="1562"/>
    <d v="2017-12-09T00:00:00"/>
    <s v="2017-12"/>
    <b v="0"/>
    <s v="Approved"/>
    <s v="Trek Bicycles"/>
    <s v="Road"/>
    <s v="low"/>
    <s v="medium"/>
    <n v="980.37"/>
    <n v="234.43"/>
    <n v="38258"/>
  </r>
  <r>
    <n v="2023"/>
    <n v="66"/>
    <x v="1563"/>
    <d v="2017-11-03T00:00:00"/>
    <s v="2017-11"/>
    <b v="1"/>
    <s v="Approved"/>
    <s v="Solex"/>
    <s v="Standard"/>
    <s v="medium"/>
    <s v="medium"/>
    <n v="1163.8900000000001"/>
    <n v="589.27"/>
    <n v="40303"/>
  </r>
  <r>
    <n v="2024"/>
    <n v="50"/>
    <x v="1564"/>
    <d v="2017-10-30T00:00:00"/>
    <s v="2017-10"/>
    <b v="0"/>
    <s v="Approved"/>
    <s v="WeareA2B"/>
    <s v="Standard"/>
    <s v="medium"/>
    <s v="small"/>
    <n v="175.89"/>
    <n v="131.91999999999999"/>
    <n v="37220"/>
  </r>
  <r>
    <n v="2025"/>
    <n v="95"/>
    <x v="1565"/>
    <d v="2017-07-31T00:00:00"/>
    <s v="2017-07"/>
    <b v="1"/>
    <s v="Approved"/>
    <s v="Giant Bicycles"/>
    <s v="Standard"/>
    <s v="medium"/>
    <s v="large"/>
    <n v="569.55999999999995"/>
    <n v="528.42999999999995"/>
    <n v="39031"/>
  </r>
  <r>
    <n v="2027"/>
    <n v="9"/>
    <x v="1566"/>
    <d v="2017-12-25T00:00:00"/>
    <s v="2017-12"/>
    <b v="0"/>
    <s v="Approved"/>
    <s v="Norco Bicycles"/>
    <s v="Standard"/>
    <s v="medium"/>
    <s v="small"/>
    <n v="1216.1400000000001"/>
    <n v="1082.3599999999999"/>
    <n v="35160"/>
  </r>
  <r>
    <n v="2028"/>
    <n v="66"/>
    <x v="1567"/>
    <d v="2017-01-30T00:00:00"/>
    <s v="2017-01"/>
    <b v="0"/>
    <s v="Approved"/>
    <s v="Solex"/>
    <s v="Standard"/>
    <s v="medium"/>
    <s v="medium"/>
    <n v="1163.8900000000001"/>
    <n v="589.27"/>
    <n v="39880"/>
  </r>
  <r>
    <n v="2030"/>
    <n v="36"/>
    <x v="1568"/>
    <d v="2017-08-23T00:00:00"/>
    <s v="2017-08"/>
    <b v="0"/>
    <s v="Approved"/>
    <s v="Solex"/>
    <s v="Standard"/>
    <s v="low"/>
    <s v="medium"/>
    <n v="1289.8499999999999"/>
    <n v="74.510000000000005"/>
    <n v="39427"/>
  </r>
  <r>
    <n v="2031"/>
    <n v="66"/>
    <x v="1569"/>
    <d v="2017-11-13T00:00:00"/>
    <s v="2017-11"/>
    <b v="0"/>
    <s v="Approved"/>
    <s v="Giant Bicycles"/>
    <s v="Road"/>
    <s v="low"/>
    <s v="small"/>
    <n v="590.26"/>
    <n v="525.33000000000004"/>
    <n v="42710"/>
  </r>
  <r>
    <n v="2032"/>
    <n v="41"/>
    <x v="1570"/>
    <d v="2017-09-05T00:00:00"/>
    <s v="2017-09"/>
    <b v="1"/>
    <s v="Approved"/>
    <s v="Solex"/>
    <s v="Road"/>
    <s v="medium"/>
    <s v="medium"/>
    <n v="416.98"/>
    <n v="312.74"/>
    <n v="35560"/>
  </r>
  <r>
    <n v="2033"/>
    <n v="27"/>
    <x v="1571"/>
    <d v="2017-03-21T00:00:00"/>
    <s v="2017-03"/>
    <b v="1"/>
    <s v="Approved"/>
    <s v="Trek Bicycles"/>
    <s v="Standard"/>
    <s v="medium"/>
    <s v="medium"/>
    <n v="499.53"/>
    <n v="388.72"/>
    <n v="36334"/>
  </r>
  <r>
    <n v="2035"/>
    <n v="56"/>
    <x v="1572"/>
    <d v="2017-11-15T00:00:00"/>
    <s v="2017-11"/>
    <b v="1"/>
    <s v="Approved"/>
    <s v="OHM Cycles"/>
    <s v="Standard"/>
    <s v="medium"/>
    <s v="medium"/>
    <n v="183.86"/>
    <n v="137.9"/>
    <n v="35707"/>
  </r>
  <r>
    <n v="2036"/>
    <n v="68"/>
    <x v="1573"/>
    <d v="2017-12-24T00:00:00"/>
    <s v="2017-12"/>
    <b v="0"/>
    <s v="Approved"/>
    <s v="OHM Cycles"/>
    <s v="Standard"/>
    <s v="medium"/>
    <s v="medium"/>
    <n v="1636.9"/>
    <n v="44.71"/>
    <n v="40410"/>
  </r>
  <r>
    <n v="2039"/>
    <s v="Unknown"/>
    <x v="1574"/>
    <d v="2017-09-18T00:00:00"/>
    <s v="2017-09"/>
    <b v="0"/>
    <s v="Approved"/>
    <s v="OHM Cycles"/>
    <s v="Standard"/>
    <s v="medium"/>
    <s v="medium"/>
    <n v="183.86"/>
    <n v="137.9"/>
    <n v="35707"/>
  </r>
  <r>
    <n v="2040"/>
    <n v="83"/>
    <x v="1575"/>
    <d v="2017-08-23T00:00:00"/>
    <s v="2017-08"/>
    <b v="0"/>
    <s v="Approved"/>
    <s v="Solex"/>
    <s v="Touring"/>
    <s v="medium"/>
    <s v="large"/>
    <n v="2083.94"/>
    <n v="675.03"/>
    <n v="41533"/>
  </r>
  <r>
    <n v="2041"/>
    <n v="39"/>
    <x v="1576"/>
    <d v="2017-06-06T00:00:00"/>
    <s v="2017-06"/>
    <b v="0"/>
    <s v="Approved"/>
    <s v="Giant Bicycles"/>
    <s v="Standard"/>
    <s v="medium"/>
    <s v="large"/>
    <n v="1812.75"/>
    <n v="582.48"/>
    <n v="40336"/>
  </r>
  <r>
    <n v="2044"/>
    <s v="Unknown"/>
    <x v="1577"/>
    <d v="2017-10-03T00:00:00"/>
    <s v="2017-10"/>
    <b v="1"/>
    <s v="Approved"/>
    <s v="Giant Bicycles"/>
    <s v="Standard"/>
    <s v="medium"/>
    <s v="medium"/>
    <n v="230.91"/>
    <n v="173.18"/>
    <n v="39031"/>
  </r>
  <r>
    <n v="2045"/>
    <n v="78"/>
    <x v="1578"/>
    <d v="2017-04-24T00:00:00"/>
    <s v="2017-04"/>
    <b v="1"/>
    <s v="Approved"/>
    <s v="Giant Bicycles"/>
    <s v="Standard"/>
    <s v="medium"/>
    <s v="large"/>
    <n v="1765.3"/>
    <n v="709.48"/>
    <n v="38339"/>
  </r>
  <r>
    <n v="2046"/>
    <n v="8"/>
    <x v="1579"/>
    <d v="2017-12-25T00:00:00"/>
    <s v="2017-12"/>
    <b v="0"/>
    <s v="Approved"/>
    <s v="Solex"/>
    <s v="Road"/>
    <s v="medium"/>
    <s v="small"/>
    <n v="1703.52"/>
    <n v="1516.13"/>
    <n v="42560"/>
  </r>
  <r>
    <n v="2048"/>
    <n v="27"/>
    <x v="1580"/>
    <d v="2017-07-09T00:00:00"/>
    <s v="2017-07"/>
    <b v="0"/>
    <s v="Approved"/>
    <s v="Trek Bicycles"/>
    <s v="Standard"/>
    <s v="medium"/>
    <s v="medium"/>
    <n v="499.53"/>
    <n v="388.72"/>
    <n v="36334"/>
  </r>
  <r>
    <n v="2049"/>
    <n v="54"/>
    <x v="1581"/>
    <d v="2017-04-06T00:00:00"/>
    <s v="2017-04"/>
    <b v="1"/>
    <s v="Approved"/>
    <s v="WeareA2B"/>
    <s v="Standard"/>
    <s v="medium"/>
    <s v="medium"/>
    <n v="1807.45"/>
    <n v="778.69"/>
    <n v="33879"/>
  </r>
  <r>
    <n v="2051"/>
    <n v="38"/>
    <x v="1582"/>
    <d v="2017-04-08T00:00:00"/>
    <s v="2017-04"/>
    <b v="0"/>
    <s v="Approved"/>
    <s v="Solex"/>
    <s v="Standard"/>
    <s v="medium"/>
    <s v="medium"/>
    <n v="1577.53"/>
    <n v="826.51"/>
    <n v="35707"/>
  </r>
  <r>
    <n v="2052"/>
    <n v="22"/>
    <x v="1583"/>
    <d v="2017-05-30T00:00:00"/>
    <s v="2017-05"/>
    <b v="1"/>
    <s v="Approved"/>
    <s v="WeareA2B"/>
    <s v="Standard"/>
    <s v="medium"/>
    <s v="medium"/>
    <n v="60.34"/>
    <n v="45.26"/>
    <n v="34165"/>
  </r>
  <r>
    <n v="2057"/>
    <n v="85"/>
    <x v="1584"/>
    <d v="2017-06-18T00:00:00"/>
    <s v="2017-06"/>
    <b v="0"/>
    <s v="Approved"/>
    <s v="WeareA2B"/>
    <s v="Standard"/>
    <s v="medium"/>
    <s v="medium"/>
    <n v="752.64"/>
    <n v="205.36"/>
    <n v="42218"/>
  </r>
  <r>
    <n v="2058"/>
    <n v="66"/>
    <x v="1585"/>
    <d v="2017-08-12T00:00:00"/>
    <s v="2017-08"/>
    <b v="1"/>
    <s v="Approved"/>
    <s v="Giant Bicycles"/>
    <s v="Road"/>
    <s v="low"/>
    <s v="small"/>
    <n v="590.26"/>
    <n v="525.33000000000004"/>
    <n v="40487"/>
  </r>
  <r>
    <n v="2061"/>
    <n v="5"/>
    <x v="1586"/>
    <d v="2017-05-07T00:00:00"/>
    <s v="2017-05"/>
    <b v="0"/>
    <s v="Approved"/>
    <s v="Trek Bicycles"/>
    <s v="Mountain"/>
    <s v="low"/>
    <s v="medium"/>
    <n v="574.64"/>
    <n v="459.71"/>
    <n v="38206"/>
  </r>
  <r>
    <n v="2062"/>
    <n v="64"/>
    <x v="1587"/>
    <d v="2017-03-12T00:00:00"/>
    <s v="2017-03"/>
    <b v="1"/>
    <s v="Approved"/>
    <s v="Trek Bicycles"/>
    <s v="Standard"/>
    <s v="medium"/>
    <s v="large"/>
    <n v="1469.44"/>
    <n v="596.54999999999995"/>
    <n v="41047"/>
  </r>
  <r>
    <n v="2064"/>
    <n v="54"/>
    <x v="1588"/>
    <d v="2017-02-28T00:00:00"/>
    <s v="2017-02"/>
    <b v="0"/>
    <s v="Approved"/>
    <s v="WeareA2B"/>
    <s v="Standard"/>
    <s v="medium"/>
    <s v="medium"/>
    <n v="1292.8399999999999"/>
    <n v="13.44"/>
    <n v="39915"/>
  </r>
  <r>
    <n v="2068"/>
    <n v="6"/>
    <x v="1589"/>
    <d v="2017-09-17T00:00:00"/>
    <s v="2017-09"/>
    <b v="0"/>
    <s v="Approved"/>
    <s v="Solex"/>
    <s v="Standard"/>
    <s v="high"/>
    <s v="medium"/>
    <n v="748.17"/>
    <n v="448.9"/>
    <n v="40618"/>
  </r>
  <r>
    <n v="2072"/>
    <n v="45"/>
    <x v="1590"/>
    <d v="2017-03-09T00:00:00"/>
    <s v="2017-03"/>
    <b v="0"/>
    <s v="Approved"/>
    <s v="Solex"/>
    <s v="Standard"/>
    <s v="medium"/>
    <s v="medium"/>
    <n v="441.49"/>
    <n v="84.99"/>
    <n v="34071"/>
  </r>
  <r>
    <n v="2073"/>
    <n v="88"/>
    <x v="1591"/>
    <d v="2017-08-14T00:00:00"/>
    <s v="2017-08"/>
    <b v="1"/>
    <s v="Approved"/>
    <s v="Norco Bicycles"/>
    <s v="Standard"/>
    <s v="medium"/>
    <s v="medium"/>
    <n v="1198.46"/>
    <n v="381.1"/>
    <n v="37539"/>
  </r>
  <r>
    <n v="2074"/>
    <n v="12"/>
    <x v="1592"/>
    <d v="2017-12-30T00:00:00"/>
    <s v="2017-12"/>
    <b v="1"/>
    <s v="Approved"/>
    <s v="WeareA2B"/>
    <s v="Standard"/>
    <s v="medium"/>
    <s v="medium"/>
    <n v="1231.1500000000001"/>
    <n v="161.6"/>
    <n v="40303"/>
  </r>
  <r>
    <n v="2075"/>
    <n v="23"/>
    <x v="1593"/>
    <d v="2017-09-23T00:00:00"/>
    <s v="2017-09"/>
    <b v="0"/>
    <s v="Approved"/>
    <s v="Norco Bicycles"/>
    <s v="Mountain"/>
    <s v="low"/>
    <s v="small"/>
    <n v="688.63"/>
    <n v="612.88"/>
    <n v="33455"/>
  </r>
  <r>
    <n v="2078"/>
    <n v="93"/>
    <x v="1594"/>
    <d v="2017-06-07T00:00:00"/>
    <s v="2017-06"/>
    <b v="0"/>
    <s v="Approved"/>
    <s v="OHM Cycles"/>
    <s v="Standard"/>
    <s v="high"/>
    <s v="medium"/>
    <n v="1458.17"/>
    <n v="874.9"/>
    <n v="38750"/>
  </r>
  <r>
    <n v="2079"/>
    <n v="77"/>
    <x v="1595"/>
    <d v="2017-12-28T00:00:00"/>
    <s v="2017-12"/>
    <b v="1"/>
    <s v="Approved"/>
    <s v="Norco Bicycles"/>
    <s v="Road"/>
    <s v="medium"/>
    <s v="large"/>
    <n v="1240.31"/>
    <n v="795.1"/>
    <n v="40553"/>
  </r>
  <r>
    <n v="2086"/>
    <n v="52"/>
    <x v="1596"/>
    <d v="2017-12-01T00:00:00"/>
    <s v="2017-12"/>
    <b v="1"/>
    <s v="Approved"/>
    <s v="OHM Cycles"/>
    <s v="Road"/>
    <s v="medium"/>
    <s v="medium"/>
    <n v="1280.28"/>
    <n v="829.51"/>
    <n v="33259"/>
  </r>
  <r>
    <n v="2088"/>
    <n v="2"/>
    <x v="1597"/>
    <d v="2017-01-09T00:00:00"/>
    <s v="2017-01"/>
    <b v="1"/>
    <s v="Approved"/>
    <s v="Solex"/>
    <s v="Standard"/>
    <s v="medium"/>
    <s v="medium"/>
    <n v="71.489999999999995"/>
    <n v="53.62"/>
    <n v="41167"/>
  </r>
  <r>
    <n v="2089"/>
    <n v="28"/>
    <x v="1598"/>
    <d v="2017-09-01T00:00:00"/>
    <s v="2017-09"/>
    <b v="1"/>
    <s v="Approved"/>
    <s v="Norco Bicycles"/>
    <s v="Standard"/>
    <s v="medium"/>
    <s v="small"/>
    <n v="1216.1400000000001"/>
    <n v="1082.3599999999999"/>
    <n v="35052"/>
  </r>
  <r>
    <n v="2094"/>
    <n v="94"/>
    <x v="1599"/>
    <d v="2017-09-20T00:00:00"/>
    <s v="2017-09"/>
    <b v="1"/>
    <s v="Approved"/>
    <s v="Giant Bicycles"/>
    <s v="Standard"/>
    <s v="medium"/>
    <s v="large"/>
    <n v="1635.3"/>
    <n v="993.66"/>
    <n v="41434"/>
  </r>
  <r>
    <n v="2095"/>
    <n v="15"/>
    <x v="1600"/>
    <d v="2017-05-19T00:00:00"/>
    <s v="2017-05"/>
    <b v="0"/>
    <s v="Approved"/>
    <s v="Norco Bicycles"/>
    <s v="Standard"/>
    <s v="low"/>
    <s v="medium"/>
    <n v="958.74"/>
    <n v="748.9"/>
    <n v="34244"/>
  </r>
  <r>
    <n v="2097"/>
    <n v="65"/>
    <x v="1601"/>
    <d v="2017-03-27T00:00:00"/>
    <s v="2017-03"/>
    <b v="1"/>
    <s v="Approved"/>
    <s v="WeareA2B"/>
    <s v="Standard"/>
    <s v="medium"/>
    <s v="medium"/>
    <n v="1807.45"/>
    <n v="778.69"/>
    <n v="42145"/>
  </r>
  <r>
    <n v="2098"/>
    <n v="53"/>
    <x v="1602"/>
    <d v="2017-01-24T00:00:00"/>
    <s v="2017-01"/>
    <b v="1"/>
    <s v="Approved"/>
    <s v="OHM Cycles"/>
    <s v="Standard"/>
    <s v="medium"/>
    <s v="medium"/>
    <n v="795.34"/>
    <n v="101.58"/>
    <n v="33259"/>
  </r>
  <r>
    <n v="2101"/>
    <n v="51"/>
    <x v="1603"/>
    <d v="2017-02-23T00:00:00"/>
    <s v="2017-02"/>
    <b v="1"/>
    <s v="Approved"/>
    <s v="OHM Cycles"/>
    <s v="Standard"/>
    <s v="high"/>
    <s v="medium"/>
    <n v="2005.66"/>
    <n v="1203.4000000000001"/>
    <n v="41009"/>
  </r>
  <r>
    <n v="2102"/>
    <n v="23"/>
    <x v="1604"/>
    <d v="2017-02-14T00:00:00"/>
    <s v="2017-02"/>
    <b v="1"/>
    <s v="Approved"/>
    <s v="Norco Bicycles"/>
    <s v="Mountain"/>
    <s v="low"/>
    <s v="small"/>
    <n v="688.63"/>
    <n v="612.88"/>
    <n v="40670"/>
  </r>
  <r>
    <n v="2104"/>
    <n v="47"/>
    <x v="1605"/>
    <d v="2017-12-28T00:00:00"/>
    <s v="2017-12"/>
    <b v="1"/>
    <s v="Approved"/>
    <s v="Trek Bicycles"/>
    <s v="Road"/>
    <s v="low"/>
    <s v="small"/>
    <n v="1720.7"/>
    <n v="1531.42"/>
    <n v="38991"/>
  </r>
  <r>
    <n v="2105"/>
    <n v="17"/>
    <x v="1606"/>
    <d v="2017-08-09T00:00:00"/>
    <s v="2017-08"/>
    <b v="1"/>
    <s v="Approved"/>
    <s v="Solex"/>
    <s v="Standard"/>
    <s v="high"/>
    <s v="medium"/>
    <n v="1024.6600000000001"/>
    <n v="614.79999999999995"/>
    <n v="34165"/>
  </r>
  <r>
    <n v="2107"/>
    <n v="89"/>
    <x v="1607"/>
    <d v="2017-03-12T00:00:00"/>
    <s v="2017-03"/>
    <b v="0"/>
    <s v="Approved"/>
    <s v="WeareA2B"/>
    <s v="Touring"/>
    <s v="medium"/>
    <s v="large"/>
    <n v="1362.99"/>
    <n v="57.74"/>
    <n v="42458"/>
  </r>
  <r>
    <n v="2108"/>
    <n v="92"/>
    <x v="1608"/>
    <d v="2017-07-15T00:00:00"/>
    <s v="2017-07"/>
    <b v="1"/>
    <s v="Approved"/>
    <s v="WeareA2B"/>
    <s v="Standard"/>
    <s v="medium"/>
    <s v="small"/>
    <n v="1415.01"/>
    <n v="1259.3599999999999"/>
    <n v="37626"/>
  </r>
  <r>
    <n v="2111"/>
    <n v="93"/>
    <x v="1609"/>
    <d v="2017-09-26T00:00:00"/>
    <s v="2017-09"/>
    <b v="0"/>
    <s v="Approved"/>
    <s v="WeareA2B"/>
    <s v="Standard"/>
    <s v="medium"/>
    <s v="medium"/>
    <n v="1065.03"/>
    <n v="230.09"/>
    <n v="41434"/>
  </r>
  <r>
    <n v="2112"/>
    <n v="4"/>
    <x v="1610"/>
    <d v="2017-05-09T00:00:00"/>
    <s v="2017-05"/>
    <b v="0"/>
    <s v="Approved"/>
    <s v="Giant Bicycles"/>
    <s v="Standard"/>
    <s v="high"/>
    <s v="medium"/>
    <n v="1129.1300000000001"/>
    <n v="677.48"/>
    <n v="38573"/>
  </r>
  <r>
    <n v="2113"/>
    <n v="19"/>
    <x v="1611"/>
    <d v="2017-05-21T00:00:00"/>
    <s v="2017-05"/>
    <b v="1"/>
    <s v="Approved"/>
    <s v="Trek Bicycles"/>
    <s v="Mountain"/>
    <s v="low"/>
    <s v="medium"/>
    <n v="574.64"/>
    <n v="459.71"/>
    <n v="40784"/>
  </r>
  <r>
    <n v="2117"/>
    <n v="59"/>
    <x v="1612"/>
    <d v="2017-11-08T00:00:00"/>
    <s v="2017-11"/>
    <b v="0"/>
    <s v="Approved"/>
    <s v="Solex"/>
    <s v="Standard"/>
    <s v="medium"/>
    <s v="large"/>
    <n v="1061.56"/>
    <n v="733.58"/>
    <n v="34170"/>
  </r>
  <r>
    <n v="2118"/>
    <n v="21"/>
    <x v="1613"/>
    <d v="2017-06-16T00:00:00"/>
    <s v="2017-06"/>
    <b v="1"/>
    <s v="Approved"/>
    <s v="Solex"/>
    <s v="Standard"/>
    <s v="medium"/>
    <s v="large"/>
    <n v="1071.23"/>
    <n v="380.74"/>
    <n v="35160"/>
  </r>
  <r>
    <n v="2120"/>
    <n v="98"/>
    <x v="1614"/>
    <d v="2017-05-24T00:00:00"/>
    <s v="2017-05"/>
    <b v="0"/>
    <s v="Approved"/>
    <s v="Trek Bicycles"/>
    <s v="Standard"/>
    <s v="high"/>
    <s v="medium"/>
    <n v="358.39"/>
    <n v="215.03"/>
    <n v="38002"/>
  </r>
  <r>
    <n v="2121"/>
    <n v="74"/>
    <x v="1615"/>
    <d v="2017-09-28T00:00:00"/>
    <s v="2017-09"/>
    <b v="0"/>
    <s v="Approved"/>
    <s v="WeareA2B"/>
    <s v="Standard"/>
    <s v="medium"/>
    <s v="medium"/>
    <n v="1228.07"/>
    <n v="400.91"/>
    <n v="41922"/>
  </r>
  <r>
    <n v="2122"/>
    <n v="67"/>
    <x v="1616"/>
    <d v="2017-07-23T00:00:00"/>
    <s v="2017-07"/>
    <b v="0"/>
    <s v="Approved"/>
    <s v="Norco Bicycles"/>
    <s v="Road"/>
    <s v="medium"/>
    <s v="medium"/>
    <n v="544.04999999999995"/>
    <n v="376.84"/>
    <n v="40410"/>
  </r>
  <r>
    <n v="2123"/>
    <s v="Unknown"/>
    <x v="1617"/>
    <d v="2017-06-28T00:00:00"/>
    <s v="2017-06"/>
    <b v="1"/>
    <s v="Approved"/>
    <s v="Trek Bicycles"/>
    <s v="Standard"/>
    <s v="medium"/>
    <s v="medium"/>
    <n v="499.53"/>
    <n v="388.72"/>
    <n v="35707"/>
  </r>
  <r>
    <n v="2131"/>
    <n v="69"/>
    <x v="1618"/>
    <d v="2017-10-05T00:00:00"/>
    <s v="2017-10"/>
    <b v="1"/>
    <s v="Approved"/>
    <s v="Giant Bicycles"/>
    <s v="Road"/>
    <s v="medium"/>
    <s v="medium"/>
    <n v="792.9"/>
    <n v="594.67999999999995"/>
    <n v="38859"/>
  </r>
  <r>
    <n v="2132"/>
    <n v="62"/>
    <x v="1619"/>
    <d v="2017-11-09T00:00:00"/>
    <s v="2017-11"/>
    <b v="1"/>
    <s v="Approved"/>
    <s v="Solex"/>
    <s v="Standard"/>
    <s v="medium"/>
    <s v="medium"/>
    <n v="478.16"/>
    <n v="298.72000000000003"/>
    <n v="34143"/>
  </r>
  <r>
    <n v="2137"/>
    <n v="57"/>
    <x v="1620"/>
    <d v="2017-12-21T00:00:00"/>
    <s v="2017-12"/>
    <b v="1"/>
    <s v="Approved"/>
    <s v="WeareA2B"/>
    <s v="Touring"/>
    <s v="medium"/>
    <s v="large"/>
    <n v="1890.39"/>
    <n v="260.14"/>
    <n v="33259"/>
  </r>
  <r>
    <n v="2139"/>
    <n v="4"/>
    <x v="1621"/>
    <d v="2017-01-14T00:00:00"/>
    <s v="2017-01"/>
    <b v="0"/>
    <s v="Approved"/>
    <s v="Solex"/>
    <s v="Standard"/>
    <s v="medium"/>
    <s v="medium"/>
    <n v="1483.2"/>
    <n v="99.59"/>
    <n v="40410"/>
  </r>
  <r>
    <n v="2141"/>
    <n v="79"/>
    <x v="1622"/>
    <d v="2017-01-05T00:00:00"/>
    <s v="2017-01"/>
    <b v="1"/>
    <s v="Approved"/>
    <s v="Norco Bicycles"/>
    <s v="Standard"/>
    <s v="medium"/>
    <s v="medium"/>
    <n v="1555.58"/>
    <n v="818.01"/>
    <n v="37873"/>
  </r>
  <r>
    <n v="2142"/>
    <n v="25"/>
    <x v="1623"/>
    <d v="2017-03-03T00:00:00"/>
    <s v="2017-03"/>
    <b v="0"/>
    <s v="Approved"/>
    <s v="Giant Bicycles"/>
    <s v="Road"/>
    <s v="medium"/>
    <s v="medium"/>
    <n v="1538.99"/>
    <n v="829.65"/>
    <n v="37337"/>
  </r>
  <r>
    <n v="2144"/>
    <n v="39"/>
    <x v="1624"/>
    <d v="2017-10-16T00:00:00"/>
    <s v="2017-10"/>
    <b v="1"/>
    <s v="Approved"/>
    <s v="Giant Bicycles"/>
    <s v="Standard"/>
    <s v="medium"/>
    <s v="large"/>
    <n v="1812.75"/>
    <n v="582.48"/>
    <n v="40672"/>
  </r>
  <r>
    <n v="2146"/>
    <n v="8"/>
    <x v="1625"/>
    <d v="2017-04-01T00:00:00"/>
    <s v="2017-04"/>
    <b v="1"/>
    <s v="Approved"/>
    <s v="Solex"/>
    <s v="Road"/>
    <s v="medium"/>
    <s v="small"/>
    <n v="1703.52"/>
    <n v="1516.13"/>
    <n v="40649"/>
  </r>
  <r>
    <n v="2147"/>
    <n v="58"/>
    <x v="1626"/>
    <d v="2017-11-28T00:00:00"/>
    <s v="2017-11"/>
    <b v="1"/>
    <s v="Approved"/>
    <s v="OHM Cycles"/>
    <s v="Standard"/>
    <s v="medium"/>
    <s v="medium"/>
    <n v="912.52"/>
    <n v="141.4"/>
    <n v="42295"/>
  </r>
  <r>
    <n v="2148"/>
    <n v="79"/>
    <x v="1627"/>
    <d v="2017-05-10T00:00:00"/>
    <s v="2017-05"/>
    <b v="1"/>
    <s v="Approved"/>
    <s v="Norco Bicycles"/>
    <s v="Standard"/>
    <s v="medium"/>
    <s v="medium"/>
    <n v="1555.58"/>
    <n v="818.01"/>
    <n v="35455"/>
  </r>
  <r>
    <n v="2150"/>
    <n v="90"/>
    <x v="1628"/>
    <d v="2017-05-09T00:00:00"/>
    <s v="2017-05"/>
    <b v="1"/>
    <s v="Approved"/>
    <s v="Norco Bicycles"/>
    <s v="Standard"/>
    <s v="low"/>
    <s v="medium"/>
    <n v="363.01"/>
    <n v="290.41000000000003"/>
    <n v="38482"/>
  </r>
  <r>
    <n v="2151"/>
    <n v="55"/>
    <x v="1629"/>
    <d v="2017-11-10T00:00:00"/>
    <s v="2017-11"/>
    <b v="1"/>
    <s v="Approved"/>
    <s v="Trek Bicycles"/>
    <s v="Road"/>
    <s v="medium"/>
    <s v="large"/>
    <n v="1894.19"/>
    <n v="598.76"/>
    <n v="40649"/>
  </r>
  <r>
    <n v="2152"/>
    <n v="34"/>
    <x v="1630"/>
    <d v="2017-02-08T00:00:00"/>
    <s v="2017-02"/>
    <b v="0"/>
    <s v="Approved"/>
    <s v="WeareA2B"/>
    <s v="Standard"/>
    <s v="medium"/>
    <s v="medium"/>
    <n v="1231.1500000000001"/>
    <n v="161.6"/>
    <n v="38216"/>
  </r>
  <r>
    <n v="2155"/>
    <n v="49"/>
    <x v="1631"/>
    <d v="2017-11-17T00:00:00"/>
    <s v="2017-11"/>
    <b v="0"/>
    <s v="Approved"/>
    <s v="Trek Bicycles"/>
    <s v="Road"/>
    <s v="medium"/>
    <s v="medium"/>
    <n v="533.51"/>
    <n v="400.13"/>
    <n v="39915"/>
  </r>
  <r>
    <n v="2156"/>
    <n v="60"/>
    <x v="1632"/>
    <d v="2017-08-18T00:00:00"/>
    <s v="2017-08"/>
    <b v="1"/>
    <s v="Approved"/>
    <s v="Giant Bicycles"/>
    <s v="Standard"/>
    <s v="high"/>
    <s v="small"/>
    <n v="1977.36"/>
    <n v="1759.85"/>
    <n v="40779"/>
  </r>
  <r>
    <n v="2159"/>
    <n v="71"/>
    <x v="1633"/>
    <d v="2017-12-19T00:00:00"/>
    <s v="2017-12"/>
    <b v="1"/>
    <s v="Approved"/>
    <s v="Solex"/>
    <s v="Standard"/>
    <s v="high"/>
    <s v="large"/>
    <n v="1842.92"/>
    <n v="1105.75"/>
    <n v="37873"/>
  </r>
  <r>
    <n v="2162"/>
    <n v="7"/>
    <x v="1634"/>
    <d v="2017-06-19T00:00:00"/>
    <s v="2017-06"/>
    <b v="1"/>
    <s v="Approved"/>
    <s v="Giant Bicycles"/>
    <s v="Standard"/>
    <s v="medium"/>
    <s v="small"/>
    <n v="1311.44"/>
    <n v="1167.18"/>
    <n v="33888"/>
  </r>
  <r>
    <n v="2165"/>
    <n v="78"/>
    <x v="1635"/>
    <d v="2017-05-26T00:00:00"/>
    <s v="2017-05"/>
    <b v="0"/>
    <s v="Approved"/>
    <s v="Giant Bicycles"/>
    <s v="Standard"/>
    <s v="medium"/>
    <s v="large"/>
    <n v="1765.3"/>
    <n v="709.48"/>
    <n v="41533"/>
  </r>
  <r>
    <n v="2167"/>
    <s v="Unknown"/>
    <x v="1636"/>
    <d v="2017-03-18T00:00:00"/>
    <s v="2017-03"/>
    <b v="0"/>
    <s v="Approved"/>
    <s v="Solex"/>
    <s v="Standard"/>
    <s v="medium"/>
    <s v="medium"/>
    <n v="441.49"/>
    <n v="84.99"/>
    <n v="41009"/>
  </r>
  <r>
    <n v="2168"/>
    <n v="20"/>
    <x v="1637"/>
    <d v="2017-06-12T00:00:00"/>
    <s v="2017-06"/>
    <b v="0"/>
    <s v="Approved"/>
    <s v="Trek Bicycles"/>
    <s v="Standard"/>
    <s v="medium"/>
    <s v="small"/>
    <n v="1775.81"/>
    <n v="1580.47"/>
    <n v="40303"/>
  </r>
  <r>
    <n v="2169"/>
    <n v="13"/>
    <x v="1638"/>
    <d v="2017-09-08T00:00:00"/>
    <s v="2017-09"/>
    <b v="0"/>
    <s v="Approved"/>
    <s v="Solex"/>
    <s v="Standard"/>
    <s v="medium"/>
    <s v="medium"/>
    <n v="1577.53"/>
    <n v="826.51"/>
    <n v="40618"/>
  </r>
  <r>
    <n v="2171"/>
    <n v="3"/>
    <x v="1639"/>
    <d v="2017-05-11T00:00:00"/>
    <s v="2017-05"/>
    <b v="0"/>
    <s v="Approved"/>
    <s v="Trek Bicycles"/>
    <s v="Standard"/>
    <s v="medium"/>
    <s v="large"/>
    <n v="2091.4699999999998"/>
    <n v="388.92"/>
    <n v="34115"/>
  </r>
  <r>
    <n v="2176"/>
    <n v="77"/>
    <x v="1640"/>
    <d v="2017-07-27T00:00:00"/>
    <s v="2017-07"/>
    <b v="0"/>
    <s v="Approved"/>
    <s v="Norco Bicycles"/>
    <s v="Road"/>
    <s v="medium"/>
    <s v="large"/>
    <n v="1240.31"/>
    <n v="795.1"/>
    <n v="36833"/>
  </r>
  <r>
    <n v="2178"/>
    <n v="11"/>
    <x v="1641"/>
    <d v="2017-10-10T00:00:00"/>
    <s v="2017-10"/>
    <b v="1"/>
    <s v="Approved"/>
    <s v="Giant Bicycles"/>
    <s v="Standard"/>
    <s v="high"/>
    <s v="medium"/>
    <n v="1274.93"/>
    <n v="764.96"/>
    <n v="42560"/>
  </r>
  <r>
    <n v="2179"/>
    <n v="12"/>
    <x v="1642"/>
    <d v="2017-03-24T00:00:00"/>
    <s v="2017-03"/>
    <b v="0"/>
    <s v="Approved"/>
    <s v="WeareA2B"/>
    <s v="Standard"/>
    <s v="medium"/>
    <s v="medium"/>
    <n v="1231.1500000000001"/>
    <n v="161.6"/>
    <n v="38216"/>
  </r>
  <r>
    <n v="2180"/>
    <n v="43"/>
    <x v="1643"/>
    <d v="2017-09-28T00:00:00"/>
    <s v="2017-09"/>
    <b v="1"/>
    <s v="Approved"/>
    <s v="Solex"/>
    <s v="Standard"/>
    <s v="medium"/>
    <s v="medium"/>
    <n v="1151.96"/>
    <n v="649.49"/>
    <n v="37823"/>
  </r>
  <r>
    <n v="2181"/>
    <n v="29"/>
    <x v="1644"/>
    <d v="2017-02-27T00:00:00"/>
    <s v="2017-02"/>
    <b v="0"/>
    <s v="Approved"/>
    <s v="Norco Bicycles"/>
    <s v="Road"/>
    <s v="medium"/>
    <s v="medium"/>
    <n v="543.39"/>
    <n v="407.54"/>
    <n v="36361"/>
  </r>
  <r>
    <n v="2183"/>
    <n v="33"/>
    <x v="1645"/>
    <d v="2017-10-18T00:00:00"/>
    <s v="2017-10"/>
    <b v="0"/>
    <s v="Approved"/>
    <s v="Giant Bicycles"/>
    <s v="Standard"/>
    <s v="medium"/>
    <s v="small"/>
    <n v="1311.44"/>
    <n v="1167.18"/>
    <n v="35560"/>
  </r>
  <r>
    <n v="2187"/>
    <s v="Unknown"/>
    <x v="1646"/>
    <d v="2017-03-14T00:00:00"/>
    <s v="2017-03"/>
    <b v="1"/>
    <s v="Approved"/>
    <s v="Unknown"/>
    <s v="Unknown"/>
    <s v="Unknown"/>
    <s v="Unknown"/>
    <n v="1348.41"/>
    <s v="Unknown"/>
    <s v="Unknown"/>
  </r>
  <r>
    <n v="2190"/>
    <n v="84"/>
    <x v="1647"/>
    <d v="2017-12-14T00:00:00"/>
    <s v="2017-12"/>
    <b v="1"/>
    <s v="Approved"/>
    <s v="Trek Bicycles"/>
    <s v="Road"/>
    <s v="medium"/>
    <s v="medium"/>
    <n v="290.62"/>
    <n v="215.14"/>
    <n v="38339"/>
  </r>
  <r>
    <n v="2191"/>
    <n v="3"/>
    <x v="1648"/>
    <d v="2017-02-10T00:00:00"/>
    <s v="2017-02"/>
    <b v="1"/>
    <s v="Approved"/>
    <s v="Trek Bicycles"/>
    <s v="Standard"/>
    <s v="medium"/>
    <s v="large"/>
    <n v="2091.4699999999998"/>
    <n v="388.92"/>
    <n v="38573"/>
  </r>
  <r>
    <n v="2193"/>
    <n v="6"/>
    <x v="1649"/>
    <d v="2017-08-08T00:00:00"/>
    <s v="2017-08"/>
    <b v="1"/>
    <s v="Approved"/>
    <s v="OHM Cycles"/>
    <s v="Standard"/>
    <s v="high"/>
    <s v="medium"/>
    <n v="227.88"/>
    <n v="136.72999999999999"/>
    <n v="37659"/>
  </r>
  <r>
    <n v="2194"/>
    <n v="11"/>
    <x v="1650"/>
    <d v="2017-11-28T00:00:00"/>
    <s v="2017-11"/>
    <b v="0"/>
    <s v="Approved"/>
    <s v="Giant Bicycles"/>
    <s v="Standard"/>
    <s v="high"/>
    <s v="medium"/>
    <n v="1274.93"/>
    <n v="764.96"/>
    <n v="39298"/>
  </r>
  <r>
    <n v="2196"/>
    <n v="97"/>
    <x v="1651"/>
    <d v="2017-01-21T00:00:00"/>
    <s v="2017-01"/>
    <b v="1"/>
    <s v="Approved"/>
    <s v="Solex"/>
    <s v="Standard"/>
    <s v="medium"/>
    <s v="large"/>
    <n v="202.62"/>
    <n v="151.96"/>
    <n v="42458"/>
  </r>
  <r>
    <n v="2197"/>
    <n v="90"/>
    <x v="1652"/>
    <d v="2017-01-12T00:00:00"/>
    <s v="2017-01"/>
    <b v="1"/>
    <s v="Approved"/>
    <s v="Norco Bicycles"/>
    <s v="Standard"/>
    <s v="low"/>
    <s v="medium"/>
    <n v="363.01"/>
    <n v="290.41000000000003"/>
    <n v="38002"/>
  </r>
  <r>
    <n v="2198"/>
    <n v="38"/>
    <x v="1653"/>
    <d v="2017-11-06T00:00:00"/>
    <s v="2017-11"/>
    <b v="1"/>
    <s v="Approved"/>
    <s v="Solex"/>
    <s v="Standard"/>
    <s v="medium"/>
    <s v="medium"/>
    <n v="1577.53"/>
    <n v="826.51"/>
    <n v="40618"/>
  </r>
  <r>
    <n v="2200"/>
    <n v="67"/>
    <x v="1654"/>
    <d v="2017-10-17T00:00:00"/>
    <s v="2017-10"/>
    <b v="1"/>
    <s v="Approved"/>
    <s v="Solex"/>
    <s v="Standard"/>
    <s v="medium"/>
    <s v="large"/>
    <n v="1071.23"/>
    <n v="380.74"/>
    <n v="34115"/>
  </r>
  <r>
    <n v="2204"/>
    <n v="19"/>
    <x v="1655"/>
    <d v="2017-10-26T00:00:00"/>
    <s v="2017-10"/>
    <b v="0"/>
    <s v="Approved"/>
    <s v="Trek Bicycles"/>
    <s v="Mountain"/>
    <s v="low"/>
    <s v="medium"/>
    <n v="574.64"/>
    <n v="459.71"/>
    <n v="40784"/>
  </r>
  <r>
    <n v="2205"/>
    <n v="23"/>
    <x v="1656"/>
    <d v="2017-06-01T00:00:00"/>
    <s v="2017-06"/>
    <b v="1"/>
    <s v="Approved"/>
    <s v="Norco Bicycles"/>
    <s v="Mountain"/>
    <s v="low"/>
    <s v="small"/>
    <n v="688.63"/>
    <n v="612.88"/>
    <n v="34244"/>
  </r>
  <r>
    <n v="2209"/>
    <n v="77"/>
    <x v="1657"/>
    <d v="2017-08-07T00:00:00"/>
    <s v="2017-08"/>
    <b v="1"/>
    <s v="Approved"/>
    <s v="Norco Bicycles"/>
    <s v="Road"/>
    <s v="medium"/>
    <s v="large"/>
    <n v="1240.31"/>
    <n v="795.1"/>
    <n v="42226"/>
  </r>
  <r>
    <n v="2215"/>
    <n v="22"/>
    <x v="1658"/>
    <d v="2017-12-14T00:00:00"/>
    <s v="2017-12"/>
    <b v="0"/>
    <s v="Approved"/>
    <s v="Solex"/>
    <s v="Standard"/>
    <s v="medium"/>
    <s v="medium"/>
    <n v="575.27"/>
    <n v="431.45"/>
    <n v="41345"/>
  </r>
  <r>
    <n v="2216"/>
    <n v="63"/>
    <x v="1659"/>
    <d v="2017-07-29T00:00:00"/>
    <s v="2017-07"/>
    <b v="1"/>
    <s v="Approved"/>
    <s v="Solex"/>
    <s v="Standard"/>
    <s v="medium"/>
    <s v="medium"/>
    <n v="1483.2"/>
    <n v="99.59"/>
    <n v="40487"/>
  </r>
  <r>
    <n v="2217"/>
    <n v="27"/>
    <x v="1660"/>
    <d v="2017-10-06T00:00:00"/>
    <s v="2017-10"/>
    <b v="0"/>
    <s v="Approved"/>
    <s v="Trek Bicycles"/>
    <s v="Standard"/>
    <s v="medium"/>
    <s v="medium"/>
    <n v="499.53"/>
    <n v="388.72"/>
    <n v="33552"/>
  </r>
  <r>
    <n v="2218"/>
    <n v="36"/>
    <x v="1661"/>
    <d v="2017-01-15T00:00:00"/>
    <s v="2017-01"/>
    <b v="0"/>
    <s v="Approved"/>
    <s v="Solex"/>
    <s v="Standard"/>
    <s v="low"/>
    <s v="medium"/>
    <n v="1289.8499999999999"/>
    <n v="74.510000000000005"/>
    <n v="39427"/>
  </r>
  <r>
    <n v="2220"/>
    <n v="1"/>
    <x v="1662"/>
    <d v="2017-06-24T00:00:00"/>
    <s v="2017-06"/>
    <b v="0"/>
    <s v="Approved"/>
    <s v="Giant Bicycles"/>
    <s v="Touring"/>
    <s v="medium"/>
    <s v="large"/>
    <n v="1873.97"/>
    <n v="863.95"/>
    <n v="37499"/>
  </r>
  <r>
    <n v="2223"/>
    <n v="19"/>
    <x v="1663"/>
    <d v="2017-01-22T00:00:00"/>
    <s v="2017-01"/>
    <b v="1"/>
    <s v="Approved"/>
    <s v="OHM Cycles"/>
    <s v="Road"/>
    <s v="high"/>
    <s v="large"/>
    <n v="12.01"/>
    <n v="7.21"/>
    <n v="34115"/>
  </r>
  <r>
    <n v="2225"/>
    <n v="35"/>
    <x v="1664"/>
    <d v="2017-07-02T00:00:00"/>
    <s v="2017-07"/>
    <b v="1"/>
    <s v="Approved"/>
    <s v="Giant Bicycles"/>
    <s v="Standard"/>
    <s v="medium"/>
    <s v="medium"/>
    <n v="1403.5"/>
    <n v="954.82"/>
    <n v="42688"/>
  </r>
  <r>
    <n v="2226"/>
    <n v="50"/>
    <x v="1665"/>
    <d v="2017-07-05T00:00:00"/>
    <s v="2017-07"/>
    <b v="1"/>
    <s v="Approved"/>
    <s v="WeareA2B"/>
    <s v="Standard"/>
    <s v="medium"/>
    <s v="small"/>
    <n v="175.89"/>
    <n v="131.91999999999999"/>
    <n v="42295"/>
  </r>
  <r>
    <n v="2228"/>
    <n v="25"/>
    <x v="1666"/>
    <d v="2017-02-17T00:00:00"/>
    <s v="2017-02"/>
    <b v="1"/>
    <s v="Approved"/>
    <s v="OHM Cycles"/>
    <s v="Standard"/>
    <s v="high"/>
    <s v="medium"/>
    <n v="2005.66"/>
    <n v="1203.4000000000001"/>
    <n v="42295"/>
  </r>
  <r>
    <n v="2231"/>
    <n v="30"/>
    <x v="1667"/>
    <d v="2017-02-26T00:00:00"/>
    <s v="2017-02"/>
    <b v="0"/>
    <s v="Approved"/>
    <s v="Solex"/>
    <s v="Standard"/>
    <s v="high"/>
    <s v="medium"/>
    <n v="748.17"/>
    <n v="448.9"/>
    <n v="40618"/>
  </r>
  <r>
    <n v="2232"/>
    <n v="39"/>
    <x v="1668"/>
    <d v="2017-07-15T00:00:00"/>
    <s v="2017-07"/>
    <b v="0"/>
    <s v="Approved"/>
    <s v="Giant Bicycles"/>
    <s v="Standard"/>
    <s v="medium"/>
    <s v="large"/>
    <n v="1812.75"/>
    <n v="582.48"/>
    <n v="38750"/>
  </r>
  <r>
    <n v="2234"/>
    <n v="54"/>
    <x v="1669"/>
    <d v="2017-11-30T00:00:00"/>
    <s v="2017-11"/>
    <b v="0"/>
    <s v="Approved"/>
    <s v="WeareA2B"/>
    <s v="Standard"/>
    <s v="medium"/>
    <s v="medium"/>
    <n v="1292.8399999999999"/>
    <n v="13.44"/>
    <n v="42295"/>
  </r>
  <r>
    <n v="2235"/>
    <n v="62"/>
    <x v="1670"/>
    <d v="2017-03-09T00:00:00"/>
    <s v="2017-03"/>
    <b v="0"/>
    <s v="Approved"/>
    <s v="Solex"/>
    <s v="Standard"/>
    <s v="medium"/>
    <s v="medium"/>
    <n v="478.16"/>
    <n v="298.72000000000003"/>
    <n v="40487"/>
  </r>
  <r>
    <n v="2238"/>
    <n v="63"/>
    <x v="1671"/>
    <d v="2017-04-14T00:00:00"/>
    <s v="2017-04"/>
    <b v="0"/>
    <s v="Approved"/>
    <s v="Solex"/>
    <s v="Standard"/>
    <s v="medium"/>
    <s v="medium"/>
    <n v="1483.2"/>
    <n v="99.59"/>
    <n v="36146"/>
  </r>
  <r>
    <n v="2240"/>
    <n v="100"/>
    <x v="1672"/>
    <d v="2017-12-23T00:00:00"/>
    <s v="2017-12"/>
    <b v="1"/>
    <s v="Approved"/>
    <s v="Norco Bicycles"/>
    <s v="Road"/>
    <s v="medium"/>
    <s v="medium"/>
    <n v="1036.5899999999999"/>
    <n v="206.35"/>
    <n v="33364"/>
  </r>
  <r>
    <n v="2247"/>
    <n v="73"/>
    <x v="1673"/>
    <d v="2017-12-04T00:00:00"/>
    <s v="2017-12"/>
    <b v="0"/>
    <s v="Approved"/>
    <s v="Solex"/>
    <s v="Standard"/>
    <s v="medium"/>
    <s v="medium"/>
    <n v="1945.43"/>
    <n v="333.18"/>
    <n v="37499"/>
  </r>
  <r>
    <n v="2248"/>
    <s v="Unknown"/>
    <x v="1674"/>
    <d v="2017-12-22T00:00:00"/>
    <s v="2017-12"/>
    <b v="0"/>
    <s v="Approved"/>
    <s v="Norco Bicycles"/>
    <s v="Standard"/>
    <s v="low"/>
    <s v="medium"/>
    <n v="363.01"/>
    <n v="290.41000000000003"/>
    <n v="41434"/>
  </r>
  <r>
    <n v="2249"/>
    <n v="63"/>
    <x v="1675"/>
    <d v="2017-02-26T00:00:00"/>
    <s v="2017-02"/>
    <b v="1"/>
    <s v="Approved"/>
    <s v="Solex"/>
    <s v="Standard"/>
    <s v="medium"/>
    <s v="medium"/>
    <n v="1483.2"/>
    <n v="99.59"/>
    <n v="36146"/>
  </r>
  <r>
    <n v="2250"/>
    <n v="34"/>
    <x v="1676"/>
    <d v="2017-08-16T00:00:00"/>
    <s v="2017-08"/>
    <b v="0"/>
    <s v="Approved"/>
    <s v="Norco Bicycles"/>
    <s v="Road"/>
    <s v="high"/>
    <s v="large"/>
    <n v="774.53"/>
    <n v="464.72"/>
    <n v="39526"/>
  </r>
  <r>
    <n v="2251"/>
    <n v="35"/>
    <x v="1677"/>
    <d v="2017-04-06T00:00:00"/>
    <s v="2017-04"/>
    <b v="0"/>
    <s v="Approved"/>
    <s v="Trek Bicycles"/>
    <s v="Standard"/>
    <s v="low"/>
    <s v="medium"/>
    <n v="1057.51"/>
    <n v="154.4"/>
    <n v="36498"/>
  </r>
  <r>
    <n v="2252"/>
    <n v="79"/>
    <x v="1678"/>
    <d v="2017-02-09T00:00:00"/>
    <s v="2017-02"/>
    <b v="1"/>
    <s v="Approved"/>
    <s v="Solex"/>
    <s v="Touring"/>
    <s v="medium"/>
    <s v="large"/>
    <n v="2083.94"/>
    <n v="675.03"/>
    <n v="41533"/>
  </r>
  <r>
    <n v="2253"/>
    <s v="Unknown"/>
    <x v="1679"/>
    <d v="2017-12-18T00:00:00"/>
    <s v="2017-12"/>
    <b v="0"/>
    <s v="Approved"/>
    <s v="Solex"/>
    <s v="Standard"/>
    <s v="medium"/>
    <s v="medium"/>
    <n v="100.35"/>
    <n v="75.260000000000005"/>
    <n v="36367"/>
  </r>
  <r>
    <n v="2254"/>
    <n v="45"/>
    <x v="1680"/>
    <d v="2017-02-15T00:00:00"/>
    <s v="2017-02"/>
    <b v="1"/>
    <s v="Approved"/>
    <s v="Solex"/>
    <s v="Standard"/>
    <s v="medium"/>
    <s v="medium"/>
    <n v="441.49"/>
    <n v="84.99"/>
    <n v="41064"/>
  </r>
  <r>
    <n v="2255"/>
    <n v="33"/>
    <x v="1681"/>
    <d v="2017-10-24T00:00:00"/>
    <s v="2017-10"/>
    <b v="0"/>
    <s v="Approved"/>
    <s v="Giant Bicycles"/>
    <s v="Standard"/>
    <s v="medium"/>
    <s v="small"/>
    <n v="1311.44"/>
    <n v="1167.18"/>
    <n v="33888"/>
  </r>
  <r>
    <n v="2256"/>
    <n v="42"/>
    <x v="1682"/>
    <d v="2017-10-02T00:00:00"/>
    <s v="2017-10"/>
    <b v="0"/>
    <s v="Approved"/>
    <s v="OHM Cycles"/>
    <s v="Road"/>
    <s v="medium"/>
    <s v="small"/>
    <n v="1810"/>
    <n v="1610.9"/>
    <n v="39526"/>
  </r>
  <r>
    <n v="2259"/>
    <n v="91"/>
    <x v="1683"/>
    <d v="2017-08-25T00:00:00"/>
    <s v="2017-08"/>
    <b v="0"/>
    <s v="Approved"/>
    <s v="Solex"/>
    <s v="Standard"/>
    <s v="medium"/>
    <s v="medium"/>
    <n v="100.35"/>
    <n v="75.260000000000005"/>
    <n v="36367"/>
  </r>
  <r>
    <n v="2261"/>
    <n v="1"/>
    <x v="1684"/>
    <d v="2017-05-04T00:00:00"/>
    <s v="2017-05"/>
    <b v="1"/>
    <s v="Approved"/>
    <s v="Giant Bicycles"/>
    <s v="Standard"/>
    <s v="medium"/>
    <s v="medium"/>
    <n v="1403.5"/>
    <n v="954.82"/>
    <n v="40784"/>
  </r>
  <r>
    <n v="2262"/>
    <n v="54"/>
    <x v="1685"/>
    <d v="2017-09-17T00:00:00"/>
    <s v="2017-09"/>
    <b v="1"/>
    <s v="Approved"/>
    <s v="WeareA2B"/>
    <s v="Standard"/>
    <s v="medium"/>
    <s v="medium"/>
    <n v="1292.8399999999999"/>
    <n v="13.44"/>
    <n v="39915"/>
  </r>
  <r>
    <n v="2264"/>
    <n v="82"/>
    <x v="1686"/>
    <d v="2017-02-28T00:00:00"/>
    <s v="2017-02"/>
    <b v="1"/>
    <s v="Approved"/>
    <s v="Norco Bicycles"/>
    <s v="Standard"/>
    <s v="high"/>
    <s v="medium"/>
    <n v="1148.6400000000001"/>
    <n v="689.18"/>
    <n v="36145"/>
  </r>
  <r>
    <n v="2270"/>
    <n v="68"/>
    <x v="1687"/>
    <d v="2017-10-17T00:00:00"/>
    <s v="2017-10"/>
    <b v="0"/>
    <s v="Approved"/>
    <s v="OHM Cycles"/>
    <s v="Standard"/>
    <s v="medium"/>
    <s v="medium"/>
    <n v="1636.9"/>
    <n v="44.71"/>
    <n v="37499"/>
  </r>
  <r>
    <n v="2275"/>
    <n v="3"/>
    <x v="1688"/>
    <d v="2017-11-26T00:00:00"/>
    <s v="2017-11"/>
    <b v="0"/>
    <s v="Approved"/>
    <s v="Trek Bicycles"/>
    <s v="Standard"/>
    <s v="medium"/>
    <s v="large"/>
    <n v="2091.4699999999998"/>
    <n v="388.92"/>
    <n v="36361"/>
  </r>
  <r>
    <n v="2276"/>
    <n v="22"/>
    <x v="1689"/>
    <d v="2017-01-01T00:00:00"/>
    <s v="2017-01"/>
    <b v="0"/>
    <s v="Approved"/>
    <s v="WeareA2B"/>
    <s v="Standard"/>
    <s v="medium"/>
    <s v="medium"/>
    <n v="60.34"/>
    <n v="45.26"/>
    <n v="42404"/>
  </r>
  <r>
    <n v="2279"/>
    <n v="69"/>
    <x v="1690"/>
    <d v="2017-04-26T00:00:00"/>
    <s v="2017-04"/>
    <b v="0"/>
    <s v="Approved"/>
    <s v="Giant Bicycles"/>
    <s v="Road"/>
    <s v="medium"/>
    <s v="medium"/>
    <n v="792.9"/>
    <n v="594.67999999999995"/>
    <n v="33879"/>
  </r>
  <r>
    <n v="2280"/>
    <n v="37"/>
    <x v="1691"/>
    <d v="2017-12-07T00:00:00"/>
    <s v="2017-12"/>
    <b v="0"/>
    <s v="Approved"/>
    <s v="OHM Cycles"/>
    <s v="Standard"/>
    <s v="low"/>
    <s v="medium"/>
    <n v="1793.43"/>
    <n v="248.82"/>
    <n v="40336"/>
  </r>
  <r>
    <n v="2282"/>
    <n v="2"/>
    <x v="1692"/>
    <d v="2017-01-10T00:00:00"/>
    <s v="2017-01"/>
    <b v="1"/>
    <s v="Approved"/>
    <s v="Giant Bicycles"/>
    <s v="Road"/>
    <s v="low"/>
    <s v="small"/>
    <n v="590.26"/>
    <n v="525.33000000000004"/>
    <n v="40487"/>
  </r>
  <r>
    <n v="2284"/>
    <n v="71"/>
    <x v="1693"/>
    <d v="2017-04-21T00:00:00"/>
    <s v="2017-04"/>
    <s v="Unknown"/>
    <s v="Approved"/>
    <s v="Solex"/>
    <s v="Standard"/>
    <s v="high"/>
    <s v="large"/>
    <n v="1842.92"/>
    <n v="1105.75"/>
    <n v="40553"/>
  </r>
  <r>
    <n v="2287"/>
    <n v="29"/>
    <x v="1694"/>
    <d v="2017-10-31T00:00:00"/>
    <s v="2017-10"/>
    <b v="1"/>
    <s v="Approved"/>
    <s v="Norco Bicycles"/>
    <s v="Road"/>
    <s v="medium"/>
    <s v="medium"/>
    <n v="543.39"/>
    <n v="407.54"/>
    <n v="42696"/>
  </r>
  <r>
    <n v="2289"/>
    <n v="38"/>
    <x v="1695"/>
    <d v="2017-11-16T00:00:00"/>
    <s v="2017-11"/>
    <b v="1"/>
    <s v="Approved"/>
    <s v="Trek Bicycles"/>
    <s v="Standard"/>
    <s v="medium"/>
    <s v="large"/>
    <n v="2091.4699999999998"/>
    <n v="388.92"/>
    <n v="33455"/>
  </r>
  <r>
    <n v="2290"/>
    <n v="1"/>
    <x v="1696"/>
    <d v="2017-06-02T00:00:00"/>
    <s v="2017-06"/>
    <b v="1"/>
    <s v="Approved"/>
    <s v="Giant Bicycles"/>
    <s v="Standard"/>
    <s v="medium"/>
    <s v="medium"/>
    <n v="1403.5"/>
    <n v="954.82"/>
    <n v="42688"/>
  </r>
  <r>
    <n v="2293"/>
    <n v="22"/>
    <x v="1697"/>
    <d v="2017-01-06T00:00:00"/>
    <s v="2017-01"/>
    <b v="0"/>
    <s v="Approved"/>
    <s v="WeareA2B"/>
    <s v="Standard"/>
    <s v="medium"/>
    <s v="medium"/>
    <n v="60.34"/>
    <n v="45.26"/>
    <n v="34165"/>
  </r>
  <r>
    <n v="2295"/>
    <n v="83"/>
    <x v="1698"/>
    <d v="2017-04-15T00:00:00"/>
    <s v="2017-04"/>
    <b v="1"/>
    <s v="Approved"/>
    <s v="Solex"/>
    <s v="Touring"/>
    <s v="medium"/>
    <s v="large"/>
    <n v="2083.94"/>
    <n v="675.03"/>
    <n v="38482"/>
  </r>
  <r>
    <n v="2296"/>
    <n v="32"/>
    <x v="1699"/>
    <d v="2017-03-15T00:00:00"/>
    <s v="2017-03"/>
    <b v="0"/>
    <s v="Approved"/>
    <s v="Giant Bicycles"/>
    <s v="Standard"/>
    <s v="medium"/>
    <s v="medium"/>
    <n v="642.70000000000005"/>
    <n v="211.37"/>
    <n v="37337"/>
  </r>
  <r>
    <n v="2299"/>
    <n v="60"/>
    <x v="1700"/>
    <d v="2017-09-11T00:00:00"/>
    <s v="2017-09"/>
    <b v="1"/>
    <s v="Approved"/>
    <s v="Giant Bicycles"/>
    <s v="Standard"/>
    <s v="high"/>
    <s v="small"/>
    <n v="1977.36"/>
    <n v="1759.85"/>
    <n v="36146"/>
  </r>
  <r>
    <n v="2302"/>
    <n v="8"/>
    <x v="1701"/>
    <d v="2017-04-20T00:00:00"/>
    <s v="2017-04"/>
    <b v="0"/>
    <s v="Approved"/>
    <s v="Solex"/>
    <s v="Road"/>
    <s v="medium"/>
    <s v="small"/>
    <n v="1703.52"/>
    <n v="1516.13"/>
    <n v="33549"/>
  </r>
  <r>
    <n v="2304"/>
    <n v="42"/>
    <x v="1702"/>
    <d v="2017-04-09T00:00:00"/>
    <s v="2017-04"/>
    <b v="0"/>
    <s v="Approved"/>
    <s v="OHM Cycles"/>
    <s v="Road"/>
    <s v="medium"/>
    <s v="small"/>
    <n v="1810"/>
    <n v="1610.9"/>
    <n v="39526"/>
  </r>
  <r>
    <n v="2306"/>
    <n v="16"/>
    <x v="1703"/>
    <d v="2017-06-07T00:00:00"/>
    <s v="2017-06"/>
    <b v="1"/>
    <s v="Approved"/>
    <s v="Norco Bicycles"/>
    <s v="Standard"/>
    <s v="high"/>
    <s v="small"/>
    <n v="1661.92"/>
    <n v="1479.11"/>
    <n v="34165"/>
  </r>
  <r>
    <n v="2308"/>
    <n v="81"/>
    <x v="1704"/>
    <d v="2017-11-01T00:00:00"/>
    <s v="2017-11"/>
    <b v="0"/>
    <s v="Approved"/>
    <s v="Solex"/>
    <s v="Standard"/>
    <s v="medium"/>
    <s v="medium"/>
    <n v="1151.96"/>
    <n v="649.49"/>
    <n v="36498"/>
  </r>
  <r>
    <n v="2309"/>
    <n v="70"/>
    <x v="1705"/>
    <d v="2017-02-12T00:00:00"/>
    <s v="2017-02"/>
    <b v="1"/>
    <s v="Approved"/>
    <s v="Trek Bicycles"/>
    <s v="Standard"/>
    <s v="high"/>
    <s v="medium"/>
    <n v="495.72"/>
    <n v="297.43"/>
    <n v="42105"/>
  </r>
  <r>
    <n v="2310"/>
    <n v="15"/>
    <x v="1706"/>
    <d v="2017-05-10T00:00:00"/>
    <s v="2017-05"/>
    <b v="0"/>
    <s v="Approved"/>
    <s v="Norco Bicycles"/>
    <s v="Standard"/>
    <s v="low"/>
    <s v="medium"/>
    <n v="958.74"/>
    <n v="748.9"/>
    <n v="35378"/>
  </r>
  <r>
    <n v="2312"/>
    <s v="Unknown"/>
    <x v="1707"/>
    <d v="2017-11-15T00:00:00"/>
    <s v="2017-11"/>
    <b v="1"/>
    <s v="Approved"/>
    <s v="Norco Bicycles"/>
    <s v="Road"/>
    <s v="medium"/>
    <s v="medium"/>
    <n v="543.39"/>
    <n v="407.54"/>
    <n v="42696"/>
  </r>
  <r>
    <n v="2313"/>
    <n v="79"/>
    <x v="1708"/>
    <d v="2017-08-14T00:00:00"/>
    <s v="2017-08"/>
    <b v="0"/>
    <s v="Approved"/>
    <s v="Norco Bicycles"/>
    <s v="Standard"/>
    <s v="medium"/>
    <s v="medium"/>
    <n v="1555.58"/>
    <n v="818.01"/>
    <n v="35455"/>
  </r>
  <r>
    <n v="2317"/>
    <n v="77"/>
    <x v="1709"/>
    <d v="2017-07-02T00:00:00"/>
    <s v="2017-07"/>
    <b v="0"/>
    <s v="Approved"/>
    <s v="Norco Bicycles"/>
    <s v="Road"/>
    <s v="medium"/>
    <s v="large"/>
    <n v="1240.31"/>
    <n v="795.1"/>
    <n v="40553"/>
  </r>
  <r>
    <n v="2318"/>
    <n v="6"/>
    <x v="1710"/>
    <d v="2017-09-08T00:00:00"/>
    <s v="2017-09"/>
    <b v="1"/>
    <s v="Approved"/>
    <s v="OHM Cycles"/>
    <s v="Standard"/>
    <s v="high"/>
    <s v="medium"/>
    <n v="227.88"/>
    <n v="136.72999999999999"/>
    <n v="37659"/>
  </r>
  <r>
    <n v="2321"/>
    <n v="18"/>
    <x v="1711"/>
    <d v="2017-09-10T00:00:00"/>
    <s v="2017-09"/>
    <b v="1"/>
    <s v="Approved"/>
    <s v="Solex"/>
    <s v="Standard"/>
    <s v="medium"/>
    <s v="medium"/>
    <n v="575.27"/>
    <n v="431.45"/>
    <n v="39880"/>
  </r>
  <r>
    <n v="2326"/>
    <n v="79"/>
    <x v="1712"/>
    <d v="2017-05-01T00:00:00"/>
    <s v="2017-05"/>
    <b v="0"/>
    <s v="Approved"/>
    <s v="Norco Bicycles"/>
    <s v="Standard"/>
    <s v="medium"/>
    <s v="medium"/>
    <n v="1555.58"/>
    <n v="818.01"/>
    <n v="42218"/>
  </r>
  <r>
    <n v="2327"/>
    <n v="23"/>
    <x v="1713"/>
    <d v="2017-12-19T00:00:00"/>
    <s v="2017-12"/>
    <b v="0"/>
    <s v="Approved"/>
    <s v="Norco Bicycles"/>
    <s v="Standard"/>
    <s v="medium"/>
    <s v="medium"/>
    <n v="1198.46"/>
    <n v="381.1"/>
    <n v="36367"/>
  </r>
  <r>
    <n v="2328"/>
    <n v="52"/>
    <x v="1714"/>
    <d v="2017-07-12T00:00:00"/>
    <s v="2017-07"/>
    <b v="1"/>
    <s v="Approved"/>
    <s v="OHM Cycles"/>
    <s v="Road"/>
    <s v="medium"/>
    <s v="medium"/>
    <n v="1280.28"/>
    <n v="829.51"/>
    <n v="34170"/>
  </r>
  <r>
    <n v="2330"/>
    <n v="53"/>
    <x v="1715"/>
    <d v="2017-09-14T00:00:00"/>
    <s v="2017-09"/>
    <b v="0"/>
    <s v="Approved"/>
    <s v="OHM Cycles"/>
    <s v="Standard"/>
    <s v="medium"/>
    <s v="medium"/>
    <n v="795.34"/>
    <n v="101.58"/>
    <n v="34170"/>
  </r>
  <r>
    <n v="2331"/>
    <n v="42"/>
    <x v="1716"/>
    <d v="2017-07-28T00:00:00"/>
    <s v="2017-07"/>
    <b v="0"/>
    <s v="Approved"/>
    <s v="OHM Cycles"/>
    <s v="Road"/>
    <s v="medium"/>
    <s v="small"/>
    <n v="1810"/>
    <n v="1610.9"/>
    <n v="39526"/>
  </r>
  <r>
    <n v="2332"/>
    <n v="37"/>
    <x v="1717"/>
    <d v="2017-01-11T00:00:00"/>
    <s v="2017-01"/>
    <b v="0"/>
    <s v="Approved"/>
    <s v="OHM Cycles"/>
    <s v="Standard"/>
    <s v="low"/>
    <s v="medium"/>
    <n v="1793.43"/>
    <n v="248.82"/>
    <n v="35560"/>
  </r>
  <r>
    <n v="2334"/>
    <n v="84"/>
    <x v="1718"/>
    <d v="2017-07-06T00:00:00"/>
    <s v="2017-07"/>
    <b v="0"/>
    <s v="Approved"/>
    <s v="Trek Bicycles"/>
    <s v="Road"/>
    <s v="medium"/>
    <s v="medium"/>
    <n v="290.62"/>
    <n v="215.14"/>
    <n v="38339"/>
  </r>
  <r>
    <n v="2336"/>
    <n v="90"/>
    <x v="1719"/>
    <d v="2017-03-24T00:00:00"/>
    <s v="2017-03"/>
    <b v="1"/>
    <s v="Approved"/>
    <s v="Norco Bicycles"/>
    <s v="Standard"/>
    <s v="low"/>
    <s v="medium"/>
    <n v="363.01"/>
    <n v="290.41000000000003"/>
    <n v="42458"/>
  </r>
  <r>
    <n v="2338"/>
    <n v="85"/>
    <x v="1720"/>
    <d v="2017-03-10T00:00:00"/>
    <s v="2017-03"/>
    <b v="0"/>
    <s v="Approved"/>
    <s v="WeareA2B"/>
    <s v="Standard"/>
    <s v="medium"/>
    <s v="medium"/>
    <n v="752.64"/>
    <n v="205.36"/>
    <n v="36367"/>
  </r>
  <r>
    <n v="2341"/>
    <n v="41"/>
    <x v="1721"/>
    <d v="2017-11-12T00:00:00"/>
    <s v="2017-11"/>
    <b v="1"/>
    <s v="Approved"/>
    <s v="Norco Bicycles"/>
    <s v="Standard"/>
    <s v="low"/>
    <s v="medium"/>
    <n v="958.74"/>
    <n v="748.9"/>
    <n v="38693"/>
  </r>
  <r>
    <n v="2342"/>
    <n v="64"/>
    <x v="1722"/>
    <d v="2017-12-06T00:00:00"/>
    <s v="2017-12"/>
    <b v="0"/>
    <s v="Approved"/>
    <s v="Trek Bicycles"/>
    <s v="Standard"/>
    <s v="medium"/>
    <s v="large"/>
    <n v="1469.44"/>
    <n v="596.54999999999995"/>
    <n v="38647"/>
  </r>
  <r>
    <n v="2343"/>
    <n v="89"/>
    <x v="1723"/>
    <d v="2017-05-31T00:00:00"/>
    <s v="2017-05"/>
    <b v="0"/>
    <s v="Approved"/>
    <s v="WeareA2B"/>
    <s v="Touring"/>
    <s v="medium"/>
    <s v="large"/>
    <n v="1362.99"/>
    <n v="57.74"/>
    <n v="37874"/>
  </r>
  <r>
    <n v="2344"/>
    <s v="Unknown"/>
    <x v="1724"/>
    <d v="2017-07-30T00:00:00"/>
    <s v="2017-07"/>
    <b v="0"/>
    <s v="Approved"/>
    <s v="OHM Cycles"/>
    <s v="Standard"/>
    <s v="low"/>
    <s v="medium"/>
    <n v="71.16"/>
    <n v="56.93"/>
    <n v="42172"/>
  </r>
  <r>
    <n v="2348"/>
    <n v="83"/>
    <x v="1725"/>
    <d v="2017-07-23T00:00:00"/>
    <s v="2017-07"/>
    <b v="0"/>
    <s v="Approved"/>
    <s v="Solex"/>
    <s v="Touring"/>
    <s v="medium"/>
    <s v="large"/>
    <n v="2083.94"/>
    <n v="675.03"/>
    <n v="42218"/>
  </r>
  <r>
    <n v="2349"/>
    <n v="39"/>
    <x v="1726"/>
    <d v="2017-05-30T00:00:00"/>
    <s v="2017-05"/>
    <b v="0"/>
    <s v="Approved"/>
    <s v="Giant Bicycles"/>
    <s v="Standard"/>
    <s v="medium"/>
    <s v="large"/>
    <n v="1812.75"/>
    <n v="582.48"/>
    <n v="36498"/>
  </r>
  <r>
    <n v="2354"/>
    <n v="53"/>
    <x v="1727"/>
    <d v="2017-03-04T00:00:00"/>
    <s v="2017-03"/>
    <b v="1"/>
    <s v="Approved"/>
    <s v="OHM Cycles"/>
    <s v="Standard"/>
    <s v="medium"/>
    <s v="medium"/>
    <n v="795.34"/>
    <n v="101.58"/>
    <n v="42172"/>
  </r>
  <r>
    <n v="2355"/>
    <n v="32"/>
    <x v="1728"/>
    <d v="2017-05-08T00:00:00"/>
    <s v="2017-05"/>
    <b v="1"/>
    <s v="Approved"/>
    <s v="Giant Bicycles"/>
    <s v="Standard"/>
    <s v="high"/>
    <s v="medium"/>
    <n v="1179"/>
    <n v="707.4"/>
    <n v="35667"/>
  </r>
  <r>
    <n v="2357"/>
    <n v="25"/>
    <x v="1729"/>
    <d v="2017-12-25T00:00:00"/>
    <s v="2017-12"/>
    <b v="1"/>
    <s v="Approved"/>
    <s v="Giant Bicycles"/>
    <s v="Road"/>
    <s v="medium"/>
    <s v="medium"/>
    <n v="1538.99"/>
    <n v="829.65"/>
    <n v="35455"/>
  </r>
  <r>
    <n v="2360"/>
    <n v="63"/>
    <x v="1730"/>
    <d v="2017-01-08T00:00:00"/>
    <s v="2017-01"/>
    <b v="1"/>
    <s v="Approved"/>
    <s v="WeareA2B"/>
    <s v="Standard"/>
    <s v="medium"/>
    <s v="medium"/>
    <n v="1992.93"/>
    <n v="762.63"/>
    <n v="34115"/>
  </r>
  <r>
    <n v="2363"/>
    <n v="76"/>
    <x v="1731"/>
    <d v="2017-02-08T00:00:00"/>
    <s v="2017-02"/>
    <b v="0"/>
    <s v="Approved"/>
    <s v="WeareA2B"/>
    <s v="Standard"/>
    <s v="low"/>
    <s v="medium"/>
    <n v="642.30999999999995"/>
    <n v="513.85"/>
    <n v="41922"/>
  </r>
  <r>
    <n v="2366"/>
    <n v="27"/>
    <x v="1732"/>
    <d v="2017-07-23T00:00:00"/>
    <s v="2017-07"/>
    <b v="1"/>
    <s v="Approved"/>
    <s v="Trek Bicycles"/>
    <s v="Standard"/>
    <s v="medium"/>
    <s v="medium"/>
    <n v="499.53"/>
    <n v="388.72"/>
    <n v="37698"/>
  </r>
  <r>
    <n v="2368"/>
    <n v="36"/>
    <x v="1733"/>
    <d v="2017-03-03T00:00:00"/>
    <s v="2017-03"/>
    <b v="1"/>
    <s v="Approved"/>
    <s v="Solex"/>
    <s v="Standard"/>
    <s v="low"/>
    <s v="medium"/>
    <n v="1289.8499999999999"/>
    <n v="74.510000000000005"/>
    <n v="37668"/>
  </r>
  <r>
    <n v="2369"/>
    <n v="62"/>
    <x v="1734"/>
    <d v="2017-03-04T00:00:00"/>
    <s v="2017-03"/>
    <b v="1"/>
    <s v="Approved"/>
    <s v="Solex"/>
    <s v="Standard"/>
    <s v="medium"/>
    <s v="medium"/>
    <n v="478.16"/>
    <n v="298.72000000000003"/>
    <n v="42105"/>
  </r>
  <r>
    <n v="2370"/>
    <n v="45"/>
    <x v="1735"/>
    <d v="2017-04-01T00:00:00"/>
    <s v="2017-04"/>
    <b v="0"/>
    <s v="Approved"/>
    <s v="Solex"/>
    <s v="Standard"/>
    <s v="medium"/>
    <s v="medium"/>
    <n v="441.49"/>
    <n v="84.99"/>
    <n v="34071"/>
  </r>
  <r>
    <n v="2371"/>
    <n v="36"/>
    <x v="1736"/>
    <d v="2017-07-23T00:00:00"/>
    <s v="2017-07"/>
    <b v="0"/>
    <s v="Approved"/>
    <s v="Solex"/>
    <s v="Standard"/>
    <s v="low"/>
    <s v="medium"/>
    <n v="945.04"/>
    <n v="507.58"/>
    <n v="35052"/>
  </r>
  <r>
    <n v="2375"/>
    <n v="67"/>
    <x v="1737"/>
    <d v="2017-07-08T00:00:00"/>
    <s v="2017-07"/>
    <b v="0"/>
    <s v="Approved"/>
    <s v="Norco Bicycles"/>
    <s v="Road"/>
    <s v="medium"/>
    <s v="medium"/>
    <n v="544.04999999999995"/>
    <n v="376.84"/>
    <n v="38647"/>
  </r>
  <r>
    <n v="2376"/>
    <s v="Unknown"/>
    <x v="1738"/>
    <d v="2017-04-10T00:00:00"/>
    <s v="2017-04"/>
    <b v="1"/>
    <s v="Approved"/>
    <s v="Norco Bicycles"/>
    <s v="Standard"/>
    <s v="medium"/>
    <s v="medium"/>
    <n v="360.4"/>
    <n v="270.3"/>
    <n v="35455"/>
  </r>
  <r>
    <n v="2378"/>
    <n v="90"/>
    <x v="1739"/>
    <d v="2017-02-26T00:00:00"/>
    <s v="2017-02"/>
    <b v="0"/>
    <s v="Approved"/>
    <s v="Norco Bicycles"/>
    <s v="Standard"/>
    <s v="low"/>
    <s v="medium"/>
    <n v="363.01"/>
    <n v="290.41000000000003"/>
    <n v="37874"/>
  </r>
  <r>
    <n v="2379"/>
    <n v="12"/>
    <x v="1740"/>
    <d v="2017-03-16T00:00:00"/>
    <s v="2017-03"/>
    <b v="1"/>
    <s v="Approved"/>
    <s v="WeareA2B"/>
    <s v="Standard"/>
    <s v="medium"/>
    <s v="medium"/>
    <n v="1231.1500000000001"/>
    <n v="161.6"/>
    <n v="34586"/>
  </r>
  <r>
    <n v="2380"/>
    <n v="20"/>
    <x v="1741"/>
    <d v="2017-12-05T00:00:00"/>
    <s v="2017-12"/>
    <b v="1"/>
    <s v="Approved"/>
    <s v="Trek Bicycles"/>
    <s v="Standard"/>
    <s v="medium"/>
    <s v="small"/>
    <n v="1775.81"/>
    <n v="1580.47"/>
    <n v="42404"/>
  </r>
  <r>
    <n v="2381"/>
    <n v="39"/>
    <x v="1742"/>
    <d v="2017-01-18T00:00:00"/>
    <s v="2017-01"/>
    <b v="1"/>
    <s v="Approved"/>
    <s v="Giant Bicycles"/>
    <s v="Standard"/>
    <s v="medium"/>
    <s v="large"/>
    <n v="1812.75"/>
    <n v="582.48"/>
    <n v="40336"/>
  </r>
  <r>
    <n v="2382"/>
    <n v="49"/>
    <x v="1743"/>
    <d v="2017-01-07T00:00:00"/>
    <s v="2017-01"/>
    <b v="1"/>
    <s v="Approved"/>
    <s v="Trek Bicycles"/>
    <s v="Road"/>
    <s v="medium"/>
    <s v="medium"/>
    <n v="533.51"/>
    <n v="400.13"/>
    <n v="37220"/>
  </r>
  <r>
    <n v="2384"/>
    <n v="2"/>
    <x v="1744"/>
    <d v="2017-05-15T00:00:00"/>
    <s v="2017-05"/>
    <b v="0"/>
    <s v="Approved"/>
    <s v="Solex"/>
    <s v="Standard"/>
    <s v="medium"/>
    <s v="medium"/>
    <n v="71.489999999999995"/>
    <n v="53.62"/>
    <n v="41245"/>
  </r>
  <r>
    <n v="2386"/>
    <n v="56"/>
    <x v="1745"/>
    <d v="2017-07-09T00:00:00"/>
    <s v="2017-07"/>
    <b v="1"/>
    <s v="Approved"/>
    <s v="OHM Cycles"/>
    <s v="Standard"/>
    <s v="medium"/>
    <s v="medium"/>
    <n v="183.86"/>
    <n v="137.9"/>
    <n v="33259"/>
  </r>
  <r>
    <n v="2388"/>
    <s v="Unknown"/>
    <x v="1746"/>
    <d v="2017-04-16T00:00:00"/>
    <s v="2017-04"/>
    <b v="1"/>
    <s v="Approved"/>
    <s v="Norco Bicycles"/>
    <s v="Standard"/>
    <s v="medium"/>
    <s v="medium"/>
    <n v="360.4"/>
    <n v="270.3"/>
    <n v="42710"/>
  </r>
  <r>
    <n v="2389"/>
    <n v="14"/>
    <x v="1747"/>
    <d v="2017-03-14T00:00:00"/>
    <s v="2017-03"/>
    <b v="0"/>
    <s v="Approved"/>
    <s v="Solex"/>
    <s v="Standard"/>
    <s v="high"/>
    <s v="large"/>
    <n v="1842.92"/>
    <n v="1105.75"/>
    <n v="37499"/>
  </r>
  <r>
    <n v="2390"/>
    <n v="64"/>
    <x v="1748"/>
    <d v="2017-04-29T00:00:00"/>
    <s v="2017-04"/>
    <s v="Unknown"/>
    <s v="Approved"/>
    <s v="Giant Bicycles"/>
    <s v="Standard"/>
    <s v="high"/>
    <s v="small"/>
    <n v="1977.36"/>
    <n v="1759.85"/>
    <n v="40779"/>
  </r>
  <r>
    <n v="2391"/>
    <n v="2"/>
    <x v="1749"/>
    <d v="2017-11-26T00:00:00"/>
    <s v="2017-11"/>
    <b v="0"/>
    <s v="Approved"/>
    <s v="Giant Bicycles"/>
    <s v="Road"/>
    <s v="low"/>
    <s v="small"/>
    <n v="590.26"/>
    <n v="525.33000000000004"/>
    <n v="40487"/>
  </r>
  <r>
    <n v="2393"/>
    <n v="54"/>
    <x v="1750"/>
    <d v="2017-11-13T00:00:00"/>
    <s v="2017-11"/>
    <b v="0"/>
    <s v="Approved"/>
    <s v="WeareA2B"/>
    <s v="Standard"/>
    <s v="medium"/>
    <s v="medium"/>
    <n v="1292.8399999999999"/>
    <n v="13.44"/>
    <n v="39915"/>
  </r>
  <r>
    <n v="2395"/>
    <n v="90"/>
    <x v="1751"/>
    <d v="2017-08-11T00:00:00"/>
    <s v="2017-08"/>
    <b v="1"/>
    <s v="Approved"/>
    <s v="Norco Bicycles"/>
    <s v="Standard"/>
    <s v="low"/>
    <s v="medium"/>
    <n v="363.01"/>
    <n v="290.41000000000003"/>
    <n v="37539"/>
  </r>
  <r>
    <n v="2398"/>
    <n v="53"/>
    <x v="1752"/>
    <d v="2017-04-20T00:00:00"/>
    <s v="2017-04"/>
    <b v="0"/>
    <s v="Approved"/>
    <s v="OHM Cycles"/>
    <s v="Standard"/>
    <s v="medium"/>
    <s v="medium"/>
    <n v="795.34"/>
    <n v="101.58"/>
    <n v="37823"/>
  </r>
  <r>
    <n v="2399"/>
    <n v="32"/>
    <x v="1753"/>
    <d v="2017-04-18T00:00:00"/>
    <s v="2017-04"/>
    <b v="0"/>
    <s v="Approved"/>
    <s v="Giant Bicycles"/>
    <s v="Standard"/>
    <s v="medium"/>
    <s v="medium"/>
    <n v="642.70000000000005"/>
    <n v="211.37"/>
    <n v="38750"/>
  </r>
  <r>
    <n v="2408"/>
    <n v="65"/>
    <x v="1754"/>
    <d v="2017-11-15T00:00:00"/>
    <s v="2017-11"/>
    <b v="0"/>
    <s v="Approved"/>
    <s v="WeareA2B"/>
    <s v="Standard"/>
    <s v="medium"/>
    <s v="medium"/>
    <n v="1807.45"/>
    <n v="778.69"/>
    <n v="42145"/>
  </r>
  <r>
    <n v="2409"/>
    <n v="66"/>
    <x v="1755"/>
    <d v="2017-03-25T00:00:00"/>
    <s v="2017-03"/>
    <b v="0"/>
    <s v="Approved"/>
    <s v="Solex"/>
    <s v="Standard"/>
    <s v="medium"/>
    <s v="medium"/>
    <n v="1163.8900000000001"/>
    <n v="589.27"/>
    <n v="42560"/>
  </r>
  <r>
    <n v="2411"/>
    <n v="74"/>
    <x v="1756"/>
    <d v="2017-10-29T00:00:00"/>
    <s v="2017-10"/>
    <b v="1"/>
    <s v="Approved"/>
    <s v="WeareA2B"/>
    <s v="Standard"/>
    <s v="medium"/>
    <s v="medium"/>
    <n v="1228.07"/>
    <n v="400.91"/>
    <n v="36668"/>
  </r>
  <r>
    <n v="2413"/>
    <n v="2"/>
    <x v="1757"/>
    <d v="2017-10-01T00:00:00"/>
    <s v="2017-10"/>
    <b v="0"/>
    <s v="Approved"/>
    <s v="Giant Bicycles"/>
    <s v="Road"/>
    <s v="low"/>
    <s v="small"/>
    <n v="590.26"/>
    <n v="525.33000000000004"/>
    <n v="42710"/>
  </r>
  <r>
    <n v="2414"/>
    <n v="7"/>
    <x v="1758"/>
    <d v="2017-12-09T00:00:00"/>
    <s v="2017-12"/>
    <b v="1"/>
    <s v="Approved"/>
    <s v="Trek Bicycles"/>
    <s v="Road"/>
    <s v="low"/>
    <s v="medium"/>
    <n v="980.37"/>
    <n v="234.43"/>
    <n v="38216"/>
  </r>
  <r>
    <n v="2416"/>
    <n v="18"/>
    <x v="1759"/>
    <d v="2017-06-08T00:00:00"/>
    <s v="2017-06"/>
    <b v="1"/>
    <s v="Approved"/>
    <s v="Solex"/>
    <s v="Standard"/>
    <s v="medium"/>
    <s v="medium"/>
    <n v="575.27"/>
    <n v="431.45"/>
    <n v="34244"/>
  </r>
  <r>
    <n v="2417"/>
    <n v="52"/>
    <x v="1760"/>
    <d v="2017-11-14T00:00:00"/>
    <s v="2017-11"/>
    <b v="0"/>
    <s v="Approved"/>
    <s v="Solex"/>
    <s v="Road"/>
    <s v="medium"/>
    <s v="large"/>
    <n v="1777.8"/>
    <n v="820.78"/>
    <n v="39031"/>
  </r>
  <r>
    <n v="2418"/>
    <n v="27"/>
    <x v="1761"/>
    <d v="2017-08-07T00:00:00"/>
    <s v="2017-08"/>
    <b v="0"/>
    <s v="Approved"/>
    <s v="Trek Bicycles"/>
    <s v="Standard"/>
    <s v="medium"/>
    <s v="medium"/>
    <n v="499.53"/>
    <n v="388.72"/>
    <n v="33552"/>
  </r>
  <r>
    <n v="2419"/>
    <n v="75"/>
    <x v="1762"/>
    <d v="2017-05-26T00:00:00"/>
    <s v="2017-05"/>
    <b v="0"/>
    <s v="Approved"/>
    <s v="Giant Bicycles"/>
    <s v="Touring"/>
    <s v="medium"/>
    <s v="large"/>
    <n v="1873.97"/>
    <n v="863.95"/>
    <n v="40410"/>
  </r>
  <r>
    <n v="2422"/>
    <n v="23"/>
    <x v="1763"/>
    <d v="2017-07-24T00:00:00"/>
    <s v="2017-07"/>
    <b v="0"/>
    <s v="Approved"/>
    <s v="Norco Bicycles"/>
    <s v="Mountain"/>
    <s v="low"/>
    <s v="small"/>
    <n v="688.63"/>
    <n v="612.88"/>
    <n v="34244"/>
  </r>
  <r>
    <n v="2424"/>
    <n v="86"/>
    <x v="1764"/>
    <d v="2017-08-08T00:00:00"/>
    <s v="2017-08"/>
    <b v="0"/>
    <s v="Approved"/>
    <s v="OHM Cycles"/>
    <s v="Standard"/>
    <s v="medium"/>
    <s v="medium"/>
    <n v="235.63"/>
    <n v="125.07"/>
    <n v="38206"/>
  </r>
  <r>
    <n v="2425"/>
    <n v="22"/>
    <x v="1765"/>
    <d v="2017-05-19T00:00:00"/>
    <s v="2017-05"/>
    <b v="0"/>
    <s v="Approved"/>
    <s v="WeareA2B"/>
    <s v="Standard"/>
    <s v="medium"/>
    <s v="medium"/>
    <n v="60.34"/>
    <n v="45.26"/>
    <n v="34165"/>
  </r>
  <r>
    <n v="2426"/>
    <n v="43"/>
    <x v="1766"/>
    <d v="2017-08-24T00:00:00"/>
    <s v="2017-08"/>
    <b v="1"/>
    <s v="Approved"/>
    <s v="Solex"/>
    <s v="Standard"/>
    <s v="medium"/>
    <s v="medium"/>
    <n v="1151.96"/>
    <n v="649.49"/>
    <n v="40672"/>
  </r>
  <r>
    <n v="2428"/>
    <n v="7"/>
    <x v="1767"/>
    <d v="2017-01-27T00:00:00"/>
    <s v="2017-01"/>
    <b v="0"/>
    <s v="Approved"/>
    <s v="Giant Bicycles"/>
    <s v="Standard"/>
    <s v="medium"/>
    <s v="small"/>
    <n v="1311.44"/>
    <n v="1167.18"/>
    <n v="33888"/>
  </r>
  <r>
    <n v="2431"/>
    <s v="Unknown"/>
    <x v="1768"/>
    <d v="2017-04-19T00:00:00"/>
    <s v="2017-04"/>
    <b v="0"/>
    <s v="Approved"/>
    <s v="Solex"/>
    <s v="Standard"/>
    <s v="medium"/>
    <s v="medium"/>
    <n v="71.489999999999995"/>
    <n v="53.62"/>
    <n v="38573"/>
  </r>
  <r>
    <n v="2435"/>
    <n v="4"/>
    <x v="1769"/>
    <d v="2017-04-10T00:00:00"/>
    <s v="2017-04"/>
    <b v="1"/>
    <s v="Approved"/>
    <s v="Solex"/>
    <s v="Standard"/>
    <s v="medium"/>
    <s v="medium"/>
    <n v="1483.2"/>
    <n v="99.59"/>
    <n v="40410"/>
  </r>
  <r>
    <n v="2436"/>
    <n v="9"/>
    <x v="1770"/>
    <d v="2017-07-22T00:00:00"/>
    <s v="2017-07"/>
    <b v="1"/>
    <s v="Approved"/>
    <s v="OHM Cycles"/>
    <s v="Road"/>
    <s v="medium"/>
    <s v="medium"/>
    <n v="742.54"/>
    <n v="667.4"/>
    <n v="39298"/>
  </r>
  <r>
    <n v="2437"/>
    <n v="75"/>
    <x v="1771"/>
    <d v="2017-03-08T00:00:00"/>
    <s v="2017-03"/>
    <b v="0"/>
    <s v="Approved"/>
    <s v="Giant Bicycles"/>
    <s v="Touring"/>
    <s v="medium"/>
    <s v="large"/>
    <n v="1873.97"/>
    <n v="863.95"/>
    <n v="41533"/>
  </r>
  <r>
    <n v="2444"/>
    <n v="23"/>
    <x v="1772"/>
    <d v="2017-02-21T00:00:00"/>
    <s v="2017-02"/>
    <b v="1"/>
    <s v="Approved"/>
    <s v="Norco Bicycles"/>
    <s v="Mountain"/>
    <s v="low"/>
    <s v="small"/>
    <n v="688.63"/>
    <n v="612.88"/>
    <n v="34244"/>
  </r>
  <r>
    <n v="2446"/>
    <n v="38"/>
    <x v="1773"/>
    <d v="2017-08-16T00:00:00"/>
    <s v="2017-08"/>
    <b v="0"/>
    <s v="Approved"/>
    <s v="Trek Bicycles"/>
    <s v="Standard"/>
    <s v="medium"/>
    <s v="large"/>
    <n v="2091.4699999999998"/>
    <n v="388.92"/>
    <n v="41167"/>
  </r>
  <r>
    <n v="2447"/>
    <n v="65"/>
    <x v="1774"/>
    <d v="2017-12-03T00:00:00"/>
    <s v="2017-12"/>
    <b v="1"/>
    <s v="Approved"/>
    <s v="WeareA2B"/>
    <s v="Standard"/>
    <s v="medium"/>
    <s v="medium"/>
    <n v="1807.45"/>
    <n v="778.69"/>
    <n v="40487"/>
  </r>
  <r>
    <n v="2449"/>
    <n v="99"/>
    <x v="1775"/>
    <d v="2017-10-14T00:00:00"/>
    <s v="2017-10"/>
    <b v="0"/>
    <s v="Approved"/>
    <s v="Trek Bicycles"/>
    <s v="Road"/>
    <s v="low"/>
    <s v="small"/>
    <n v="1720.7"/>
    <n v="1531.42"/>
    <n v="41009"/>
  </r>
  <r>
    <n v="2450"/>
    <n v="72"/>
    <x v="1776"/>
    <d v="2017-03-24T00:00:00"/>
    <s v="2017-03"/>
    <b v="1"/>
    <s v="Approved"/>
    <s v="OHM Cycles"/>
    <s v="Standard"/>
    <s v="medium"/>
    <s v="medium"/>
    <n v="912.52"/>
    <n v="141.4"/>
    <n v="42295"/>
  </r>
  <r>
    <n v="2451"/>
    <n v="90"/>
    <x v="1777"/>
    <d v="2017-04-01T00:00:00"/>
    <s v="2017-04"/>
    <b v="0"/>
    <s v="Approved"/>
    <s v="Norco Bicycles"/>
    <s v="Standard"/>
    <s v="low"/>
    <s v="medium"/>
    <n v="363.01"/>
    <n v="290.41000000000003"/>
    <n v="38482"/>
  </r>
  <r>
    <n v="2452"/>
    <n v="96"/>
    <x v="1778"/>
    <d v="2017-01-31T00:00:00"/>
    <s v="2017-01"/>
    <b v="1"/>
    <s v="Approved"/>
    <s v="WeareA2B"/>
    <s v="Road"/>
    <s v="low"/>
    <s v="small"/>
    <n v="1172.78"/>
    <n v="1043.77"/>
    <n v="38002"/>
  </r>
  <r>
    <n v="2454"/>
    <n v="40"/>
    <x v="1779"/>
    <d v="2017-10-14T00:00:00"/>
    <s v="2017-10"/>
    <b v="0"/>
    <s v="Approved"/>
    <s v="Trek Bicycles"/>
    <s v="Road"/>
    <s v="medium"/>
    <s v="large"/>
    <n v="1894.19"/>
    <n v="598.76"/>
    <n v="37823"/>
  </r>
  <r>
    <n v="2456"/>
    <n v="38"/>
    <x v="1780"/>
    <d v="2017-09-06T00:00:00"/>
    <s v="2017-09"/>
    <b v="1"/>
    <s v="Approved"/>
    <s v="Trek Bicycles"/>
    <s v="Standard"/>
    <s v="medium"/>
    <s v="large"/>
    <n v="2091.4699999999998"/>
    <n v="388.92"/>
    <n v="35470"/>
  </r>
  <r>
    <n v="2457"/>
    <n v="75"/>
    <x v="1781"/>
    <d v="2017-04-14T00:00:00"/>
    <s v="2017-04"/>
    <b v="1"/>
    <s v="Approved"/>
    <s v="Giant Bicycles"/>
    <s v="Touring"/>
    <s v="medium"/>
    <s v="large"/>
    <n v="1873.97"/>
    <n v="863.95"/>
    <n v="40553"/>
  </r>
  <r>
    <n v="2458"/>
    <n v="12"/>
    <x v="1782"/>
    <d v="2017-05-24T00:00:00"/>
    <s v="2017-05"/>
    <b v="1"/>
    <s v="Approved"/>
    <s v="WeareA2B"/>
    <s v="Standard"/>
    <s v="medium"/>
    <s v="medium"/>
    <n v="1231.1500000000001"/>
    <n v="161.6"/>
    <n v="38216"/>
  </r>
  <r>
    <n v="2462"/>
    <n v="86"/>
    <x v="1783"/>
    <d v="2017-02-21T00:00:00"/>
    <s v="2017-02"/>
    <b v="0"/>
    <s v="Approved"/>
    <s v="OHM Cycles"/>
    <s v="Standard"/>
    <s v="medium"/>
    <s v="medium"/>
    <n v="235.63"/>
    <n v="125.07"/>
    <n v="38206"/>
  </r>
  <r>
    <n v="2463"/>
    <n v="2"/>
    <x v="1784"/>
    <d v="2017-04-25T00:00:00"/>
    <s v="2017-04"/>
    <b v="0"/>
    <s v="Approved"/>
    <s v="Solex"/>
    <s v="Standard"/>
    <s v="medium"/>
    <s v="medium"/>
    <n v="71.489999999999995"/>
    <n v="53.62"/>
    <n v="41245"/>
  </r>
  <r>
    <n v="2465"/>
    <n v="3"/>
    <x v="1785"/>
    <d v="2017-08-31T00:00:00"/>
    <s v="2017-08"/>
    <b v="1"/>
    <s v="Approved"/>
    <s v="Trek Bicycles"/>
    <s v="Standard"/>
    <s v="medium"/>
    <s v="large"/>
    <n v="2091.4699999999998"/>
    <n v="388.92"/>
    <n v="42218"/>
  </r>
  <r>
    <n v="2467"/>
    <n v="51"/>
    <x v="1786"/>
    <d v="2017-02-05T00:00:00"/>
    <s v="2017-02"/>
    <b v="0"/>
    <s v="Approved"/>
    <s v="OHM Cycles"/>
    <s v="Standard"/>
    <s v="high"/>
    <s v="medium"/>
    <n v="2005.66"/>
    <n v="1203.4000000000001"/>
    <n v="42295"/>
  </r>
  <r>
    <n v="2468"/>
    <n v="14"/>
    <x v="1787"/>
    <d v="2017-05-28T00:00:00"/>
    <s v="2017-05"/>
    <b v="1"/>
    <s v="Approved"/>
    <s v="Trek Bicycles"/>
    <s v="Standard"/>
    <s v="medium"/>
    <s v="small"/>
    <n v="1386.84"/>
    <n v="1234.29"/>
    <n v="37838"/>
  </r>
  <r>
    <n v="2469"/>
    <n v="79"/>
    <x v="1788"/>
    <d v="2017-03-16T00:00:00"/>
    <s v="2017-03"/>
    <b v="1"/>
    <s v="Approved"/>
    <s v="Norco Bicycles"/>
    <s v="Standard"/>
    <s v="medium"/>
    <s v="medium"/>
    <n v="1555.58"/>
    <n v="818.01"/>
    <n v="35667"/>
  </r>
  <r>
    <n v="2470"/>
    <n v="55"/>
    <x v="1789"/>
    <d v="2017-07-27T00:00:00"/>
    <s v="2017-07"/>
    <b v="0"/>
    <s v="Approved"/>
    <s v="Trek Bicycles"/>
    <s v="Road"/>
    <s v="medium"/>
    <s v="large"/>
    <n v="1894.19"/>
    <n v="598.76"/>
    <n v="37823"/>
  </r>
  <r>
    <n v="2472"/>
    <n v="97"/>
    <x v="1790"/>
    <d v="2017-07-03T00:00:00"/>
    <s v="2017-07"/>
    <b v="1"/>
    <s v="Approved"/>
    <s v="OHM Cycles"/>
    <s v="Road"/>
    <s v="medium"/>
    <s v="medium"/>
    <n v="742.54"/>
    <n v="667.4"/>
    <n v="33549"/>
  </r>
  <r>
    <n v="2473"/>
    <n v="14"/>
    <x v="1791"/>
    <d v="2017-08-23T00:00:00"/>
    <s v="2017-08"/>
    <b v="0"/>
    <s v="Approved"/>
    <s v="Solex"/>
    <s v="Standard"/>
    <s v="high"/>
    <s v="large"/>
    <n v="1842.92"/>
    <n v="1105.75"/>
    <n v="41922"/>
  </r>
  <r>
    <n v="2480"/>
    <n v="44"/>
    <x v="1792"/>
    <d v="2017-09-08T00:00:00"/>
    <s v="2017-09"/>
    <b v="1"/>
    <s v="Approved"/>
    <s v="WeareA2B"/>
    <s v="Standard"/>
    <s v="medium"/>
    <s v="medium"/>
    <n v="1769.64"/>
    <n v="108.76"/>
    <n v="40672"/>
  </r>
  <r>
    <n v="2481"/>
    <n v="19"/>
    <x v="1793"/>
    <d v="2017-01-15T00:00:00"/>
    <s v="2017-01"/>
    <b v="1"/>
    <s v="Approved"/>
    <s v="OHM Cycles"/>
    <s v="Road"/>
    <s v="high"/>
    <s v="large"/>
    <n v="12.01"/>
    <n v="7.21"/>
    <n v="39880"/>
  </r>
  <r>
    <n v="2482"/>
    <n v="63"/>
    <x v="1794"/>
    <d v="2017-04-30T00:00:00"/>
    <s v="2017-04"/>
    <b v="1"/>
    <s v="Cancelled"/>
    <s v="Solex"/>
    <s v="Standard"/>
    <s v="medium"/>
    <s v="medium"/>
    <n v="1483.2"/>
    <n v="99.59"/>
    <n v="36146"/>
  </r>
  <r>
    <n v="2485"/>
    <n v="38"/>
    <x v="1795"/>
    <d v="2017-03-09T00:00:00"/>
    <s v="2017-03"/>
    <b v="0"/>
    <s v="Approved"/>
    <s v="Solex"/>
    <s v="Standard"/>
    <s v="medium"/>
    <s v="medium"/>
    <n v="1577.53"/>
    <n v="826.51"/>
    <n v="36498"/>
  </r>
  <r>
    <n v="2487"/>
    <n v="90"/>
    <x v="1796"/>
    <d v="2017-12-26T00:00:00"/>
    <s v="2017-12"/>
    <b v="0"/>
    <s v="Approved"/>
    <s v="Solex"/>
    <s v="Standard"/>
    <s v="low"/>
    <s v="medium"/>
    <n v="945.04"/>
    <n v="507.58"/>
    <n v="35560"/>
  </r>
  <r>
    <n v="2488"/>
    <n v="31"/>
    <x v="1797"/>
    <d v="2017-03-18T00:00:00"/>
    <s v="2017-03"/>
    <b v="0"/>
    <s v="Approved"/>
    <s v="Giant Bicycles"/>
    <s v="Standard"/>
    <s v="medium"/>
    <s v="medium"/>
    <n v="230.91"/>
    <n v="173.18"/>
    <n v="39031"/>
  </r>
  <r>
    <n v="2489"/>
    <n v="63"/>
    <x v="1798"/>
    <d v="2017-03-09T00:00:00"/>
    <s v="2017-03"/>
    <b v="0"/>
    <s v="Approved"/>
    <s v="Solex"/>
    <s v="Standard"/>
    <s v="medium"/>
    <s v="medium"/>
    <n v="1483.2"/>
    <n v="99.59"/>
    <n v="36146"/>
  </r>
  <r>
    <n v="2492"/>
    <n v="77"/>
    <x v="1799"/>
    <d v="2017-11-07T00:00:00"/>
    <s v="2017-11"/>
    <b v="0"/>
    <s v="Approved"/>
    <s v="Norco Bicycles"/>
    <s v="Road"/>
    <s v="medium"/>
    <s v="large"/>
    <n v="1240.31"/>
    <n v="795.1"/>
    <n v="40553"/>
  </r>
  <r>
    <n v="2494"/>
    <n v="20"/>
    <x v="1800"/>
    <d v="2017-08-20T00:00:00"/>
    <s v="2017-08"/>
    <b v="0"/>
    <s v="Approved"/>
    <s v="Trek Bicycles"/>
    <s v="Standard"/>
    <s v="medium"/>
    <s v="small"/>
    <n v="1775.81"/>
    <n v="1580.47"/>
    <n v="34115"/>
  </r>
  <r>
    <n v="2495"/>
    <n v="84"/>
    <x v="1801"/>
    <d v="2017-02-09T00:00:00"/>
    <s v="2017-02"/>
    <b v="0"/>
    <s v="Approved"/>
    <s v="Trek Bicycles"/>
    <s v="Road"/>
    <s v="medium"/>
    <s v="medium"/>
    <n v="290.62"/>
    <n v="215.14"/>
    <n v="38339"/>
  </r>
  <r>
    <n v="2499"/>
    <n v="34"/>
    <x v="1802"/>
    <d v="2017-02-23T00:00:00"/>
    <s v="2017-02"/>
    <b v="1"/>
    <s v="Approved"/>
    <s v="Norco Bicycles"/>
    <s v="Road"/>
    <s v="high"/>
    <s v="large"/>
    <n v="774.53"/>
    <n v="464.72"/>
    <n v="40618"/>
  </r>
  <r>
    <n v="2501"/>
    <n v="59"/>
    <x v="1803"/>
    <d v="2017-05-10T00:00:00"/>
    <s v="2017-05"/>
    <b v="0"/>
    <s v="Approved"/>
    <s v="Solex"/>
    <s v="Standard"/>
    <s v="medium"/>
    <s v="large"/>
    <n v="1061.56"/>
    <n v="733.58"/>
    <n v="42172"/>
  </r>
  <r>
    <n v="2503"/>
    <n v="58"/>
    <x v="1804"/>
    <d v="2017-02-22T00:00:00"/>
    <s v="2017-02"/>
    <b v="0"/>
    <s v="Approved"/>
    <s v="OHM Cycles"/>
    <s v="Standard"/>
    <s v="medium"/>
    <s v="medium"/>
    <n v="912.52"/>
    <n v="141.4"/>
    <n v="42295"/>
  </r>
  <r>
    <n v="2504"/>
    <n v="41"/>
    <x v="1805"/>
    <d v="2017-11-16T00:00:00"/>
    <s v="2017-11"/>
    <b v="1"/>
    <s v="Approved"/>
    <s v="Norco Bicycles"/>
    <s v="Standard"/>
    <s v="low"/>
    <s v="medium"/>
    <n v="958.74"/>
    <n v="748.9"/>
    <n v="40303"/>
  </r>
  <r>
    <n v="2507"/>
    <n v="64"/>
    <x v="1806"/>
    <d v="2017-06-27T00:00:00"/>
    <s v="2017-06"/>
    <b v="0"/>
    <s v="Approved"/>
    <s v="Giant Bicycles"/>
    <s v="Standard"/>
    <s v="high"/>
    <s v="small"/>
    <n v="1977.36"/>
    <n v="1759.85"/>
    <n v="40410"/>
  </r>
  <r>
    <n v="2508"/>
    <n v="70"/>
    <x v="1807"/>
    <d v="2017-04-06T00:00:00"/>
    <s v="2017-04"/>
    <b v="1"/>
    <s v="Approved"/>
    <s v="Norco Bicycles"/>
    <s v="Road"/>
    <s v="medium"/>
    <s v="medium"/>
    <n v="1036.5899999999999"/>
    <n v="206.35"/>
    <n v="33364"/>
  </r>
  <r>
    <n v="2509"/>
    <n v="35"/>
    <x v="1808"/>
    <d v="2017-04-24T00:00:00"/>
    <s v="2017-04"/>
    <b v="1"/>
    <s v="Approved"/>
    <s v="Trek Bicycles"/>
    <s v="Standard"/>
    <s v="low"/>
    <s v="medium"/>
    <n v="1057.51"/>
    <n v="154.4"/>
    <n v="35560"/>
  </r>
  <r>
    <n v="2511"/>
    <n v="36"/>
    <x v="1809"/>
    <d v="2017-05-30T00:00:00"/>
    <s v="2017-05"/>
    <b v="0"/>
    <s v="Approved"/>
    <s v="Solex"/>
    <s v="Standard"/>
    <s v="low"/>
    <s v="medium"/>
    <n v="945.04"/>
    <n v="507.58"/>
    <n v="40672"/>
  </r>
  <r>
    <n v="2512"/>
    <n v="26"/>
    <x v="1810"/>
    <d v="2017-10-08T00:00:00"/>
    <s v="2017-10"/>
    <b v="1"/>
    <s v="Approved"/>
    <s v="WeareA2B"/>
    <s v="Standard"/>
    <s v="medium"/>
    <s v="medium"/>
    <n v="1992.93"/>
    <n v="762.63"/>
    <n v="42218"/>
  </r>
  <r>
    <n v="2513"/>
    <s v="Unknown"/>
    <x v="1811"/>
    <d v="2017-11-11T00:00:00"/>
    <s v="2017-11"/>
    <b v="0"/>
    <s v="Approved"/>
    <s v="OHM Cycles"/>
    <s v="Standard"/>
    <s v="medium"/>
    <s v="medium"/>
    <n v="183.86"/>
    <n v="137.9"/>
    <n v="35707"/>
  </r>
  <r>
    <n v="2516"/>
    <n v="69"/>
    <x v="1812"/>
    <d v="2017-09-24T00:00:00"/>
    <s v="2017-09"/>
    <b v="1"/>
    <s v="Approved"/>
    <s v="Giant Bicycles"/>
    <s v="Road"/>
    <s v="medium"/>
    <s v="medium"/>
    <n v="792.9"/>
    <n v="594.67999999999995"/>
    <n v="33552"/>
  </r>
  <r>
    <n v="2517"/>
    <n v="34"/>
    <x v="1813"/>
    <d v="2017-05-05T00:00:00"/>
    <s v="2017-05"/>
    <b v="1"/>
    <s v="Approved"/>
    <s v="Norco Bicycles"/>
    <s v="Road"/>
    <s v="high"/>
    <s v="large"/>
    <n v="774.53"/>
    <n v="464.72"/>
    <n v="37823"/>
  </r>
  <r>
    <n v="2519"/>
    <n v="1"/>
    <x v="1814"/>
    <d v="2017-08-25T00:00:00"/>
    <s v="2017-08"/>
    <b v="0"/>
    <s v="Approved"/>
    <s v="Giant Bicycles"/>
    <s v="Standard"/>
    <s v="medium"/>
    <s v="medium"/>
    <n v="1403.5"/>
    <n v="954.82"/>
    <n v="38482"/>
  </r>
  <r>
    <n v="2520"/>
    <n v="18"/>
    <x v="1815"/>
    <d v="2017-12-17T00:00:00"/>
    <s v="2017-12"/>
    <b v="0"/>
    <s v="Approved"/>
    <s v="Solex"/>
    <s v="Standard"/>
    <s v="medium"/>
    <s v="medium"/>
    <n v="575.27"/>
    <n v="431.45"/>
    <n v="35160"/>
  </r>
  <r>
    <n v="2524"/>
    <s v="Unknown"/>
    <x v="1816"/>
    <d v="2017-02-28T00:00:00"/>
    <s v="2017-02"/>
    <b v="1"/>
    <s v="Approved"/>
    <s v="Solex"/>
    <s v="Road"/>
    <s v="medium"/>
    <s v="medium"/>
    <n v="416.98"/>
    <n v="312.74"/>
    <n v="35560"/>
  </r>
  <r>
    <n v="2525"/>
    <n v="48"/>
    <x v="1817"/>
    <d v="2017-08-03T00:00:00"/>
    <s v="2017-08"/>
    <b v="0"/>
    <s v="Approved"/>
    <s v="WeareA2B"/>
    <s v="Standard"/>
    <s v="medium"/>
    <s v="medium"/>
    <n v="1762.96"/>
    <n v="950.52"/>
    <n v="41064"/>
  </r>
  <r>
    <n v="2526"/>
    <s v="Unknown"/>
    <x v="1818"/>
    <d v="2017-02-03T00:00:00"/>
    <s v="2017-02"/>
    <b v="0"/>
    <s v="Approved"/>
    <s v="Trek Bicycles"/>
    <s v="Road"/>
    <s v="medium"/>
    <s v="medium"/>
    <n v="533.51"/>
    <n v="400.13"/>
    <n v="35707"/>
  </r>
  <r>
    <n v="2528"/>
    <n v="14"/>
    <x v="1819"/>
    <d v="2017-12-13T00:00:00"/>
    <s v="2017-12"/>
    <b v="1"/>
    <s v="Approved"/>
    <s v="Solex"/>
    <s v="Standard"/>
    <s v="high"/>
    <s v="large"/>
    <n v="1842.92"/>
    <n v="1105.75"/>
    <n v="34996"/>
  </r>
  <r>
    <n v="2529"/>
    <n v="65"/>
    <x v="1820"/>
    <d v="2017-04-05T00:00:00"/>
    <s v="2017-04"/>
    <b v="1"/>
    <s v="Approved"/>
    <s v="WeareA2B"/>
    <s v="Standard"/>
    <s v="medium"/>
    <s v="medium"/>
    <n v="1807.45"/>
    <n v="778.69"/>
    <n v="42710"/>
  </r>
  <r>
    <n v="2530"/>
    <n v="56"/>
    <x v="1821"/>
    <d v="2017-10-16T00:00:00"/>
    <s v="2017-10"/>
    <b v="0"/>
    <s v="Approved"/>
    <s v="Norco Bicycles"/>
    <s v="Mountain"/>
    <s v="low"/>
    <s v="small"/>
    <n v="688.63"/>
    <n v="612.88"/>
    <n v="40670"/>
  </r>
  <r>
    <n v="2532"/>
    <n v="18"/>
    <x v="1822"/>
    <d v="2017-06-03T00:00:00"/>
    <s v="2017-06"/>
    <b v="0"/>
    <s v="Approved"/>
    <s v="Solex"/>
    <s v="Standard"/>
    <s v="medium"/>
    <s v="medium"/>
    <n v="575.27"/>
    <n v="431.45"/>
    <n v="42404"/>
  </r>
  <r>
    <n v="2533"/>
    <n v="6"/>
    <x v="1823"/>
    <d v="2017-03-14T00:00:00"/>
    <s v="2017-03"/>
    <b v="1"/>
    <s v="Approved"/>
    <s v="OHM Cycles"/>
    <s v="Standard"/>
    <s v="high"/>
    <s v="medium"/>
    <n v="227.88"/>
    <n v="136.72999999999999"/>
    <n v="37659"/>
  </r>
  <r>
    <n v="2535"/>
    <n v="88"/>
    <x v="1824"/>
    <d v="2017-10-18T00:00:00"/>
    <s v="2017-10"/>
    <b v="0"/>
    <s v="Approved"/>
    <s v="Norco Bicycles"/>
    <s v="Standard"/>
    <s v="medium"/>
    <s v="medium"/>
    <n v="1198.46"/>
    <n v="381.1"/>
    <n v="37626"/>
  </r>
  <r>
    <n v="2538"/>
    <n v="61"/>
    <x v="1825"/>
    <d v="2017-08-17T00:00:00"/>
    <s v="2017-08"/>
    <b v="0"/>
    <s v="Approved"/>
    <s v="OHM Cycles"/>
    <s v="Standard"/>
    <s v="low"/>
    <s v="medium"/>
    <n v="71.16"/>
    <n v="56.93"/>
    <n v="42172"/>
  </r>
  <r>
    <n v="2540"/>
    <n v="31"/>
    <x v="1826"/>
    <d v="2017-11-20T00:00:00"/>
    <s v="2017-11"/>
    <b v="1"/>
    <s v="Approved"/>
    <s v="Giant Bicycles"/>
    <s v="Standard"/>
    <s v="medium"/>
    <s v="medium"/>
    <n v="230.91"/>
    <n v="173.18"/>
    <n v="39031"/>
  </r>
  <r>
    <n v="2541"/>
    <n v="72"/>
    <x v="1827"/>
    <d v="2017-05-31T00:00:00"/>
    <s v="2017-05"/>
    <b v="1"/>
    <s v="Approved"/>
    <s v="Norco Bicycles"/>
    <s v="Standard"/>
    <s v="medium"/>
    <s v="medium"/>
    <n v="360.4"/>
    <n v="270.3"/>
    <n v="38859"/>
  </r>
  <r>
    <n v="2544"/>
    <n v="100"/>
    <x v="1828"/>
    <d v="2017-11-28T00:00:00"/>
    <s v="2017-11"/>
    <b v="0"/>
    <s v="Approved"/>
    <s v="Norco Bicycles"/>
    <s v="Road"/>
    <s v="medium"/>
    <s v="medium"/>
    <n v="1036.5899999999999"/>
    <n v="206.35"/>
    <n v="41922"/>
  </r>
  <r>
    <n v="2547"/>
    <n v="99"/>
    <x v="1829"/>
    <d v="2017-08-26T00:00:00"/>
    <s v="2017-08"/>
    <b v="0"/>
    <s v="Approved"/>
    <s v="OHM Cycles"/>
    <s v="Standard"/>
    <s v="medium"/>
    <s v="medium"/>
    <n v="1227.3399999999999"/>
    <n v="770.89"/>
    <n v="34556"/>
  </r>
  <r>
    <n v="2548"/>
    <n v="48"/>
    <x v="1830"/>
    <d v="2017-07-19T00:00:00"/>
    <s v="2017-07"/>
    <b v="0"/>
    <s v="Approved"/>
    <s v="WeareA2B"/>
    <s v="Standard"/>
    <s v="medium"/>
    <s v="medium"/>
    <n v="1762.96"/>
    <n v="950.52"/>
    <n v="41848"/>
  </r>
  <r>
    <n v="2552"/>
    <n v="91"/>
    <x v="1831"/>
    <d v="2017-05-15T00:00:00"/>
    <s v="2017-05"/>
    <b v="0"/>
    <s v="Approved"/>
    <s v="Solex"/>
    <s v="Standard"/>
    <s v="medium"/>
    <s v="medium"/>
    <n v="100.35"/>
    <n v="75.260000000000005"/>
    <n v="36367"/>
  </r>
  <r>
    <n v="2556"/>
    <n v="80"/>
    <x v="1832"/>
    <d v="2017-02-14T00:00:00"/>
    <s v="2017-02"/>
    <b v="0"/>
    <s v="Approved"/>
    <s v="OHM Cycles"/>
    <s v="Touring"/>
    <s v="low"/>
    <s v="medium"/>
    <n v="1073.07"/>
    <n v="933.84"/>
    <n v="41533"/>
  </r>
  <r>
    <n v="2557"/>
    <n v="69"/>
    <x v="1833"/>
    <d v="2017-11-26T00:00:00"/>
    <s v="2017-11"/>
    <b v="0"/>
    <s v="Approved"/>
    <s v="Giant Bicycles"/>
    <s v="Road"/>
    <s v="medium"/>
    <s v="medium"/>
    <n v="792.9"/>
    <n v="594.67999999999995"/>
    <n v="33879"/>
  </r>
  <r>
    <n v="2560"/>
    <n v="42"/>
    <x v="1834"/>
    <d v="2017-10-18T00:00:00"/>
    <s v="2017-10"/>
    <b v="1"/>
    <s v="Approved"/>
    <s v="OHM Cycles"/>
    <s v="Road"/>
    <s v="medium"/>
    <s v="small"/>
    <n v="1810"/>
    <n v="1610.9"/>
    <n v="39427"/>
  </r>
  <r>
    <n v="2562"/>
    <n v="35"/>
    <x v="1835"/>
    <d v="2017-11-14T00:00:00"/>
    <s v="2017-11"/>
    <b v="1"/>
    <s v="Approved"/>
    <s v="Giant Bicycles"/>
    <s v="Standard"/>
    <s v="medium"/>
    <s v="medium"/>
    <n v="1403.5"/>
    <n v="954.82"/>
    <n v="37659"/>
  </r>
  <r>
    <n v="2563"/>
    <n v="8"/>
    <x v="1836"/>
    <d v="2017-05-11T00:00:00"/>
    <s v="2017-05"/>
    <b v="1"/>
    <s v="Approved"/>
    <s v="Solex"/>
    <s v="Road"/>
    <s v="medium"/>
    <s v="small"/>
    <n v="1703.52"/>
    <n v="1516.13"/>
    <n v="38693"/>
  </r>
  <r>
    <n v="2564"/>
    <n v="18"/>
    <x v="1837"/>
    <d v="2017-04-06T00:00:00"/>
    <s v="2017-04"/>
    <b v="0"/>
    <s v="Approved"/>
    <s v="Solex"/>
    <s v="Standard"/>
    <s v="medium"/>
    <s v="medium"/>
    <n v="575.27"/>
    <n v="431.45"/>
    <n v="41345"/>
  </r>
  <r>
    <n v="2565"/>
    <n v="6"/>
    <x v="1838"/>
    <d v="2017-08-02T00:00:00"/>
    <s v="2017-08"/>
    <b v="1"/>
    <s v="Approved"/>
    <s v="OHM Cycles"/>
    <s v="Standard"/>
    <s v="high"/>
    <s v="medium"/>
    <n v="227.88"/>
    <n v="136.72999999999999"/>
    <n v="37659"/>
  </r>
  <r>
    <n v="2566"/>
    <n v="75"/>
    <x v="1839"/>
    <d v="2017-02-27T00:00:00"/>
    <s v="2017-02"/>
    <b v="0"/>
    <s v="Approved"/>
    <s v="Giant Bicycles"/>
    <s v="Touring"/>
    <s v="medium"/>
    <s v="large"/>
    <n v="1873.97"/>
    <n v="863.95"/>
    <n v="38193"/>
  </r>
  <r>
    <n v="2567"/>
    <n v="28"/>
    <x v="1840"/>
    <d v="2017-06-06T00:00:00"/>
    <s v="2017-06"/>
    <b v="1"/>
    <s v="Approved"/>
    <s v="Norco Bicycles"/>
    <s v="Standard"/>
    <s v="medium"/>
    <s v="small"/>
    <n v="1216.1400000000001"/>
    <n v="1082.3599999999999"/>
    <n v="33455"/>
  </r>
  <r>
    <n v="2570"/>
    <n v="22"/>
    <x v="1841"/>
    <d v="2017-07-24T00:00:00"/>
    <s v="2017-07"/>
    <b v="0"/>
    <s v="Approved"/>
    <s v="WeareA2B"/>
    <s v="Standard"/>
    <s v="medium"/>
    <s v="medium"/>
    <n v="60.34"/>
    <n v="45.26"/>
    <n v="34165"/>
  </r>
  <r>
    <n v="2571"/>
    <n v="78"/>
    <x v="1842"/>
    <d v="2017-04-19T00:00:00"/>
    <s v="2017-04"/>
    <b v="0"/>
    <s v="Approved"/>
    <s v="Giant Bicycles"/>
    <s v="Standard"/>
    <s v="medium"/>
    <s v="large"/>
    <n v="1765.3"/>
    <n v="709.48"/>
    <n v="37873"/>
  </r>
  <r>
    <n v="2572"/>
    <n v="2"/>
    <x v="1843"/>
    <d v="2017-04-16T00:00:00"/>
    <s v="2017-04"/>
    <b v="0"/>
    <s v="Approved"/>
    <s v="Solex"/>
    <s v="Standard"/>
    <s v="medium"/>
    <s v="medium"/>
    <n v="71.489999999999995"/>
    <n v="53.62"/>
    <n v="41245"/>
  </r>
  <r>
    <n v="2574"/>
    <n v="70"/>
    <x v="1844"/>
    <d v="2017-06-20T00:00:00"/>
    <s v="2017-06"/>
    <b v="0"/>
    <s v="Approved"/>
    <s v="Trek Bicycles"/>
    <s v="Standard"/>
    <s v="high"/>
    <s v="medium"/>
    <n v="495.72"/>
    <n v="297.43"/>
    <n v="38193"/>
  </r>
  <r>
    <n v="2575"/>
    <n v="64"/>
    <x v="1845"/>
    <d v="2017-07-03T00:00:00"/>
    <s v="2017-07"/>
    <b v="1"/>
    <s v="Approved"/>
    <s v="Trek Bicycles"/>
    <s v="Standard"/>
    <s v="medium"/>
    <s v="large"/>
    <n v="1469.44"/>
    <n v="596.54999999999995"/>
    <n v="41047"/>
  </r>
  <r>
    <n v="2576"/>
    <n v="72"/>
    <x v="1846"/>
    <d v="2017-11-21T00:00:00"/>
    <s v="2017-11"/>
    <b v="1"/>
    <s v="Approved"/>
    <s v="Norco Bicycles"/>
    <s v="Standard"/>
    <s v="medium"/>
    <s v="medium"/>
    <n v="360.4"/>
    <n v="270.3"/>
    <n v="41922"/>
  </r>
  <r>
    <n v="2578"/>
    <n v="92"/>
    <x v="1847"/>
    <d v="2017-08-01T00:00:00"/>
    <s v="2017-08"/>
    <b v="1"/>
    <s v="Approved"/>
    <s v="WeareA2B"/>
    <s v="Touring"/>
    <s v="medium"/>
    <s v="large"/>
    <n v="1890.39"/>
    <n v="260.14"/>
    <n v="33259"/>
  </r>
  <r>
    <n v="2585"/>
    <n v="9"/>
    <x v="1848"/>
    <d v="2017-07-07T00:00:00"/>
    <s v="2017-07"/>
    <b v="1"/>
    <s v="Approved"/>
    <s v="OHM Cycles"/>
    <s v="Road"/>
    <s v="medium"/>
    <s v="medium"/>
    <n v="742.54"/>
    <n v="667.4"/>
    <n v="34143"/>
  </r>
  <r>
    <n v="2588"/>
    <n v="58"/>
    <x v="1849"/>
    <d v="2017-08-14T00:00:00"/>
    <s v="2017-08"/>
    <b v="1"/>
    <s v="Approved"/>
    <s v="OHM Cycles"/>
    <s v="Standard"/>
    <s v="medium"/>
    <s v="medium"/>
    <n v="912.52"/>
    <n v="141.4"/>
    <n v="42295"/>
  </r>
  <r>
    <n v="2589"/>
    <n v="10"/>
    <x v="1850"/>
    <d v="2017-05-26T00:00:00"/>
    <s v="2017-05"/>
    <b v="0"/>
    <s v="Approved"/>
    <s v="Solex"/>
    <s v="Standard"/>
    <s v="medium"/>
    <s v="medium"/>
    <n v="1945.43"/>
    <n v="333.18"/>
    <n v="36668"/>
  </r>
  <r>
    <n v="2594"/>
    <n v="58"/>
    <x v="1851"/>
    <d v="2017-11-16T00:00:00"/>
    <s v="2017-11"/>
    <b v="0"/>
    <s v="Approved"/>
    <s v="OHM Cycles"/>
    <s v="Road"/>
    <s v="medium"/>
    <s v="medium"/>
    <n v="1280.28"/>
    <n v="829.51"/>
    <n v="37220"/>
  </r>
  <r>
    <n v="2597"/>
    <n v="50"/>
    <x v="1852"/>
    <d v="2017-04-28T00:00:00"/>
    <s v="2017-04"/>
    <b v="1"/>
    <s v="Approved"/>
    <s v="Giant Bicycles"/>
    <s v="Standard"/>
    <s v="medium"/>
    <s v="medium"/>
    <n v="642.70000000000005"/>
    <n v="211.37"/>
    <n v="36361"/>
  </r>
  <r>
    <n v="2598"/>
    <n v="3"/>
    <x v="1853"/>
    <d v="2017-02-18T00:00:00"/>
    <s v="2017-02"/>
    <b v="1"/>
    <s v="Approved"/>
    <s v="Trek Bicycles"/>
    <s v="Standard"/>
    <s v="medium"/>
    <s v="large"/>
    <n v="2091.4699999999998"/>
    <n v="388.92"/>
    <n v="41167"/>
  </r>
  <r>
    <n v="2600"/>
    <n v="84"/>
    <x v="1854"/>
    <d v="2017-01-21T00:00:00"/>
    <s v="2017-01"/>
    <b v="1"/>
    <s v="Approved"/>
    <s v="Giant Bicycles"/>
    <s v="Road"/>
    <s v="medium"/>
    <s v="medium"/>
    <n v="792.9"/>
    <n v="594.67999999999995"/>
    <n v="33879"/>
  </r>
  <r>
    <n v="2603"/>
    <n v="73"/>
    <x v="1855"/>
    <d v="2017-10-07T00:00:00"/>
    <s v="2017-10"/>
    <b v="0"/>
    <s v="Approved"/>
    <s v="Solex"/>
    <s v="Standard"/>
    <s v="medium"/>
    <s v="medium"/>
    <n v="1945.43"/>
    <n v="333.18"/>
    <n v="38859"/>
  </r>
  <r>
    <n v="2606"/>
    <s v="Unknown"/>
    <x v="1856"/>
    <d v="2017-04-18T00:00:00"/>
    <s v="2017-04"/>
    <b v="0"/>
    <s v="Approved"/>
    <s v="Norco Bicycles"/>
    <s v="Standard"/>
    <s v="medium"/>
    <s v="medium"/>
    <n v="360.4"/>
    <n v="270.3"/>
    <n v="38859"/>
  </r>
  <r>
    <n v="2607"/>
    <s v="Unknown"/>
    <x v="1857"/>
    <d v="2017-10-28T00:00:00"/>
    <s v="2017-10"/>
    <b v="0"/>
    <s v="Approved"/>
    <s v="OHM Cycles"/>
    <s v="Road"/>
    <s v="high"/>
    <s v="large"/>
    <n v="12.01"/>
    <n v="7.21"/>
    <n v="39880"/>
  </r>
  <r>
    <n v="2608"/>
    <n v="30"/>
    <x v="1858"/>
    <d v="2017-07-07T00:00:00"/>
    <s v="2017-07"/>
    <b v="0"/>
    <s v="Approved"/>
    <s v="Solex"/>
    <s v="Standard"/>
    <s v="high"/>
    <s v="medium"/>
    <n v="748.17"/>
    <n v="448.9"/>
    <n v="34527"/>
  </r>
  <r>
    <n v="2611"/>
    <n v="78"/>
    <x v="1859"/>
    <d v="2017-04-18T00:00:00"/>
    <s v="2017-04"/>
    <b v="1"/>
    <s v="Approved"/>
    <s v="Giant Bicycles"/>
    <s v="Standard"/>
    <s v="medium"/>
    <s v="large"/>
    <n v="1765.3"/>
    <n v="709.48"/>
    <n v="38193"/>
  </r>
  <r>
    <n v="2613"/>
    <n v="26"/>
    <x v="1860"/>
    <d v="2017-03-22T00:00:00"/>
    <s v="2017-03"/>
    <b v="0"/>
    <s v="Approved"/>
    <s v="WeareA2B"/>
    <s v="Standard"/>
    <s v="medium"/>
    <s v="medium"/>
    <n v="1992.93"/>
    <n v="762.63"/>
    <n v="34115"/>
  </r>
  <r>
    <n v="2614"/>
    <n v="67"/>
    <x v="1861"/>
    <d v="2017-05-09T00:00:00"/>
    <s v="2017-05"/>
    <b v="1"/>
    <s v="Approved"/>
    <s v="Norco Bicycles"/>
    <s v="Road"/>
    <s v="medium"/>
    <s v="medium"/>
    <n v="544.04999999999995"/>
    <n v="376.84"/>
    <n v="38859"/>
  </r>
  <r>
    <n v="2617"/>
    <n v="88"/>
    <x v="1862"/>
    <d v="2017-02-07T00:00:00"/>
    <s v="2017-02"/>
    <b v="0"/>
    <s v="Approved"/>
    <s v="Norco Bicycles"/>
    <s v="Standard"/>
    <s v="high"/>
    <s v="small"/>
    <n v="1661.92"/>
    <n v="1479.11"/>
    <n v="34586"/>
  </r>
  <r>
    <n v="2619"/>
    <n v="14"/>
    <x v="1863"/>
    <d v="2017-07-19T00:00:00"/>
    <s v="2017-07"/>
    <b v="0"/>
    <s v="Approved"/>
    <s v="Trek Bicycles"/>
    <s v="Standard"/>
    <s v="medium"/>
    <s v="small"/>
    <n v="1386.84"/>
    <n v="1234.29"/>
    <n v="37838"/>
  </r>
  <r>
    <n v="2620"/>
    <n v="31"/>
    <x v="1864"/>
    <d v="2017-04-29T00:00:00"/>
    <s v="2017-04"/>
    <b v="0"/>
    <s v="Approved"/>
    <s v="Giant Bicycles"/>
    <s v="Standard"/>
    <s v="medium"/>
    <s v="medium"/>
    <n v="230.91"/>
    <n v="173.18"/>
    <n v="39031"/>
  </r>
  <r>
    <n v="2621"/>
    <n v="10"/>
    <x v="1865"/>
    <d v="2017-04-19T00:00:00"/>
    <s v="2017-04"/>
    <b v="0"/>
    <s v="Approved"/>
    <s v="Solex"/>
    <s v="Standard"/>
    <s v="medium"/>
    <s v="medium"/>
    <n v="1945.43"/>
    <n v="333.18"/>
    <n v="37499"/>
  </r>
  <r>
    <n v="2622"/>
    <n v="52"/>
    <x v="1866"/>
    <d v="2017-10-01T00:00:00"/>
    <s v="2017-10"/>
    <b v="0"/>
    <s v="Approved"/>
    <s v="OHM Cycles"/>
    <s v="Road"/>
    <s v="medium"/>
    <s v="medium"/>
    <n v="1280.28"/>
    <n v="829.51"/>
    <n v="37220"/>
  </r>
  <r>
    <n v="2629"/>
    <n v="95"/>
    <x v="1867"/>
    <d v="2017-07-28T00:00:00"/>
    <s v="2017-07"/>
    <b v="1"/>
    <s v="Approved"/>
    <s v="Giant Bicycles"/>
    <s v="Standard"/>
    <s v="medium"/>
    <s v="large"/>
    <n v="569.55999999999995"/>
    <n v="528.42999999999995"/>
    <n v="34556"/>
  </r>
  <r>
    <n v="2630"/>
    <n v="86"/>
    <x v="1868"/>
    <d v="2017-04-16T00:00:00"/>
    <s v="2017-04"/>
    <b v="0"/>
    <s v="Approved"/>
    <s v="Norco Bicycles"/>
    <s v="Road"/>
    <s v="high"/>
    <s v="large"/>
    <n v="774.53"/>
    <n v="464.72"/>
    <n v="37698"/>
  </r>
  <r>
    <n v="2631"/>
    <n v="80"/>
    <x v="1869"/>
    <d v="2017-10-13T00:00:00"/>
    <s v="2017-10"/>
    <b v="0"/>
    <s v="Approved"/>
    <s v="OHM Cycles"/>
    <s v="Touring"/>
    <s v="low"/>
    <s v="medium"/>
    <n v="1073.07"/>
    <n v="933.84"/>
    <n v="35455"/>
  </r>
  <r>
    <n v="2632"/>
    <n v="8"/>
    <x v="1870"/>
    <d v="2017-07-13T00:00:00"/>
    <s v="2017-07"/>
    <b v="1"/>
    <s v="Approved"/>
    <s v="Solex"/>
    <s v="Road"/>
    <s v="medium"/>
    <s v="small"/>
    <n v="1703.52"/>
    <n v="1516.13"/>
    <n v="33549"/>
  </r>
  <r>
    <n v="2634"/>
    <n v="57"/>
    <x v="1871"/>
    <d v="2017-09-20T00:00:00"/>
    <s v="2017-09"/>
    <b v="1"/>
    <s v="Approved"/>
    <s v="WeareA2B"/>
    <s v="Touring"/>
    <s v="medium"/>
    <s v="large"/>
    <n v="1890.39"/>
    <n v="260.14"/>
    <n v="35378"/>
  </r>
  <r>
    <n v="2637"/>
    <n v="92"/>
    <x v="1872"/>
    <d v="2017-04-24T00:00:00"/>
    <s v="2017-04"/>
    <b v="0"/>
    <s v="Approved"/>
    <s v="WeareA2B"/>
    <s v="Standard"/>
    <s v="medium"/>
    <s v="small"/>
    <n v="1415.01"/>
    <n v="1259.3599999999999"/>
    <n v="37539"/>
  </r>
  <r>
    <n v="2639"/>
    <s v="Unknown"/>
    <x v="1873"/>
    <d v="2017-05-17T00:00:00"/>
    <s v="2017-05"/>
    <b v="1"/>
    <s v="Approved"/>
    <s v="Solex"/>
    <s v="Standard"/>
    <s v="medium"/>
    <s v="medium"/>
    <n v="100.35"/>
    <n v="75.260000000000005"/>
    <n v="36833"/>
  </r>
  <r>
    <n v="2641"/>
    <n v="91"/>
    <x v="1874"/>
    <d v="2017-11-14T00:00:00"/>
    <s v="2017-11"/>
    <b v="1"/>
    <s v="Approved"/>
    <s v="Solex"/>
    <s v="Standard"/>
    <s v="medium"/>
    <s v="medium"/>
    <n v="100.35"/>
    <n v="75.260000000000005"/>
    <n v="36367"/>
  </r>
  <r>
    <n v="2642"/>
    <n v="100"/>
    <x v="1875"/>
    <d v="2017-03-31T00:00:00"/>
    <s v="2017-03"/>
    <b v="0"/>
    <s v="Approved"/>
    <s v="Norco Bicycles"/>
    <s v="Road"/>
    <s v="medium"/>
    <s v="medium"/>
    <n v="1036.5899999999999"/>
    <n v="206.35"/>
    <n v="33364"/>
  </r>
  <r>
    <n v="2643"/>
    <n v="42"/>
    <x v="1876"/>
    <d v="2017-12-28T00:00:00"/>
    <s v="2017-12"/>
    <b v="1"/>
    <s v="Approved"/>
    <s v="OHM Cycles"/>
    <s v="Road"/>
    <s v="medium"/>
    <s v="small"/>
    <n v="1810"/>
    <n v="1610.9"/>
    <n v="39526"/>
  </r>
  <r>
    <n v="2645"/>
    <n v="14"/>
    <x v="1877"/>
    <d v="2017-08-04T00:00:00"/>
    <s v="2017-08"/>
    <b v="1"/>
    <s v="Approved"/>
    <s v="Trek Bicycles"/>
    <s v="Standard"/>
    <s v="medium"/>
    <s v="small"/>
    <n v="1386.84"/>
    <n v="1234.29"/>
    <n v="37838"/>
  </r>
  <r>
    <n v="2647"/>
    <n v="4"/>
    <x v="1878"/>
    <d v="2017-06-23T00:00:00"/>
    <s v="2017-06"/>
    <s v="Unknown"/>
    <s v="Approved"/>
    <s v="Solex"/>
    <s v="Standard"/>
    <s v="medium"/>
    <s v="medium"/>
    <n v="1483.2"/>
    <n v="99.59"/>
    <n v="36146"/>
  </r>
  <r>
    <n v="2654"/>
    <n v="38"/>
    <x v="1879"/>
    <d v="2017-01-04T00:00:00"/>
    <s v="2017-01"/>
    <b v="1"/>
    <s v="Approved"/>
    <s v="Trek Bicycles"/>
    <s v="Standard"/>
    <s v="medium"/>
    <s v="large"/>
    <n v="2091.4699999999998"/>
    <n v="388.92"/>
    <n v="40649"/>
  </r>
  <r>
    <n v="2655"/>
    <n v="11"/>
    <x v="1880"/>
    <d v="2017-04-22T00:00:00"/>
    <s v="2017-04"/>
    <b v="0"/>
    <s v="Approved"/>
    <s v="Giant Bicycles"/>
    <s v="Standard"/>
    <s v="high"/>
    <s v="medium"/>
    <n v="1274.93"/>
    <n v="764.96"/>
    <n v="39298"/>
  </r>
  <r>
    <n v="2658"/>
    <n v="37"/>
    <x v="1881"/>
    <d v="2017-06-15T00:00:00"/>
    <s v="2017-06"/>
    <b v="1"/>
    <s v="Approved"/>
    <s v="OHM Cycles"/>
    <s v="Standard"/>
    <s v="low"/>
    <s v="medium"/>
    <n v="1793.43"/>
    <n v="248.82"/>
    <n v="36361"/>
  </r>
  <r>
    <n v="2660"/>
    <n v="87"/>
    <x v="1882"/>
    <d v="2017-04-01T00:00:00"/>
    <s v="2017-04"/>
    <b v="0"/>
    <s v="Approved"/>
    <s v="OHM Cycles"/>
    <s v="Standard"/>
    <s v="medium"/>
    <s v="medium"/>
    <n v="1636.9"/>
    <n v="44.71"/>
    <n v="38859"/>
  </r>
  <r>
    <n v="2662"/>
    <n v="91"/>
    <x v="1883"/>
    <d v="2017-05-01T00:00:00"/>
    <s v="2017-05"/>
    <b v="1"/>
    <s v="Approved"/>
    <s v="WeareA2B"/>
    <s v="Standard"/>
    <s v="low"/>
    <s v="medium"/>
    <n v="642.30999999999995"/>
    <n v="513.85"/>
    <n v="41922"/>
  </r>
  <r>
    <n v="2663"/>
    <n v="40"/>
    <x v="1884"/>
    <d v="2017-07-06T00:00:00"/>
    <s v="2017-07"/>
    <b v="1"/>
    <s v="Approved"/>
    <s v="OHM Cycles"/>
    <s v="Standard"/>
    <s v="high"/>
    <s v="medium"/>
    <n v="1458.17"/>
    <n v="874.9"/>
    <n v="33455"/>
  </r>
  <r>
    <n v="2666"/>
    <n v="28"/>
    <x v="1885"/>
    <d v="2017-03-07T00:00:00"/>
    <s v="2017-03"/>
    <b v="0"/>
    <s v="Approved"/>
    <s v="Solex"/>
    <s v="Road"/>
    <s v="medium"/>
    <s v="small"/>
    <n v="1703.52"/>
    <n v="1516.13"/>
    <n v="40649"/>
  </r>
  <r>
    <n v="2668"/>
    <n v="55"/>
    <x v="1886"/>
    <d v="2017-11-17T00:00:00"/>
    <s v="2017-11"/>
    <b v="0"/>
    <s v="Approved"/>
    <s v="Trek Bicycles"/>
    <s v="Road"/>
    <s v="medium"/>
    <s v="large"/>
    <n v="1894.19"/>
    <n v="598.76"/>
    <n v="37823"/>
  </r>
  <r>
    <n v="2676"/>
    <s v="Unknown"/>
    <x v="1887"/>
    <d v="2017-10-09T00:00:00"/>
    <s v="2017-10"/>
    <b v="0"/>
    <s v="Approved"/>
    <s v="Giant Bicycles"/>
    <s v="Standard"/>
    <s v="medium"/>
    <s v="medium"/>
    <n v="230.91"/>
    <n v="173.18"/>
    <n v="39031"/>
  </r>
  <r>
    <n v="2678"/>
    <n v="49"/>
    <x v="1888"/>
    <d v="2017-08-21T00:00:00"/>
    <s v="2017-08"/>
    <b v="1"/>
    <s v="Approved"/>
    <s v="Trek Bicycles"/>
    <s v="Road"/>
    <s v="medium"/>
    <s v="medium"/>
    <n v="533.51"/>
    <n v="400.13"/>
    <n v="41064"/>
  </r>
  <r>
    <n v="2679"/>
    <n v="24"/>
    <x v="1889"/>
    <d v="2017-02-06T00:00:00"/>
    <s v="2017-02"/>
    <b v="1"/>
    <s v="Approved"/>
    <s v="Solex"/>
    <s v="Road"/>
    <s v="medium"/>
    <s v="large"/>
    <n v="1777.8"/>
    <n v="820.78"/>
    <n v="37337"/>
  </r>
  <r>
    <n v="2680"/>
    <n v="20"/>
    <x v="1890"/>
    <d v="2017-02-07T00:00:00"/>
    <s v="2017-02"/>
    <b v="0"/>
    <s v="Approved"/>
    <s v="Trek Bicycles"/>
    <s v="Standard"/>
    <s v="medium"/>
    <s v="small"/>
    <n v="1775.81"/>
    <n v="1580.47"/>
    <n v="40303"/>
  </r>
  <r>
    <n v="2682"/>
    <s v="Unknown"/>
    <x v="1891"/>
    <d v="2017-07-24T00:00:00"/>
    <s v="2017-07"/>
    <b v="0"/>
    <s v="Approved"/>
    <s v="Trek Bicycles"/>
    <s v="Standard"/>
    <s v="medium"/>
    <s v="medium"/>
    <n v="499.53"/>
    <n v="388.72"/>
    <n v="36334"/>
  </r>
  <r>
    <n v="2684"/>
    <n v="3"/>
    <x v="1892"/>
    <d v="2017-07-11T00:00:00"/>
    <s v="2017-07"/>
    <b v="1"/>
    <s v="Approved"/>
    <s v="Trek Bicycles"/>
    <s v="Standard"/>
    <s v="medium"/>
    <s v="large"/>
    <n v="2091.4699999999998"/>
    <n v="388.92"/>
    <n v="41167"/>
  </r>
  <r>
    <n v="2685"/>
    <n v="87"/>
    <x v="1893"/>
    <d v="2017-09-28T00:00:00"/>
    <s v="2017-09"/>
    <b v="1"/>
    <s v="Approved"/>
    <s v="Giant Bicycles"/>
    <s v="Standard"/>
    <s v="high"/>
    <s v="medium"/>
    <n v="1179"/>
    <n v="707.4"/>
    <n v="35667"/>
  </r>
  <r>
    <n v="2686"/>
    <n v="62"/>
    <x v="1894"/>
    <d v="2017-03-12T00:00:00"/>
    <s v="2017-03"/>
    <b v="0"/>
    <s v="Approved"/>
    <s v="Solex"/>
    <s v="Standard"/>
    <s v="high"/>
    <s v="medium"/>
    <n v="1024.6600000000001"/>
    <n v="614.79999999999995"/>
    <n v="42105"/>
  </r>
  <r>
    <n v="2687"/>
    <n v="69"/>
    <x v="1895"/>
    <d v="2017-02-28T00:00:00"/>
    <s v="2017-02"/>
    <b v="0"/>
    <s v="Approved"/>
    <s v="Norco Bicycles"/>
    <s v="Road"/>
    <s v="medium"/>
    <s v="large"/>
    <n v="1240.31"/>
    <n v="795.1"/>
    <n v="33429"/>
  </r>
  <r>
    <n v="2690"/>
    <n v="6"/>
    <x v="1896"/>
    <d v="2017-06-13T00:00:00"/>
    <s v="2017-06"/>
    <b v="1"/>
    <s v="Approved"/>
    <s v="OHM Cycles"/>
    <s v="Standard"/>
    <s v="high"/>
    <s v="medium"/>
    <n v="227.88"/>
    <n v="136.72999999999999"/>
    <n v="37659"/>
  </r>
  <r>
    <n v="2694"/>
    <n v="95"/>
    <x v="1897"/>
    <d v="2017-04-04T00:00:00"/>
    <s v="2017-04"/>
    <b v="0"/>
    <s v="Approved"/>
    <s v="Giant Bicycles"/>
    <s v="Standard"/>
    <s v="medium"/>
    <s v="large"/>
    <n v="569.55999999999995"/>
    <n v="528.42999999999995"/>
    <n v="37539"/>
  </r>
  <r>
    <n v="2695"/>
    <n v="17"/>
    <x v="1898"/>
    <d v="2017-09-18T00:00:00"/>
    <s v="2017-09"/>
    <b v="0"/>
    <s v="Approved"/>
    <s v="Solex"/>
    <s v="Standard"/>
    <s v="high"/>
    <s v="medium"/>
    <n v="1024.6600000000001"/>
    <n v="614.79999999999995"/>
    <n v="35378"/>
  </r>
  <r>
    <n v="2697"/>
    <n v="21"/>
    <x v="1899"/>
    <d v="2017-01-25T00:00:00"/>
    <s v="2017-01"/>
    <b v="1"/>
    <s v="Approved"/>
    <s v="WeareA2B"/>
    <s v="Touring"/>
    <s v="medium"/>
    <s v="medium"/>
    <n v="1466.68"/>
    <n v="363.25"/>
    <n v="41345"/>
  </r>
  <r>
    <n v="2701"/>
    <n v="68"/>
    <x v="1900"/>
    <d v="2017-11-06T00:00:00"/>
    <s v="2017-11"/>
    <b v="1"/>
    <s v="Approved"/>
    <s v="OHM Cycles"/>
    <s v="Standard"/>
    <s v="medium"/>
    <s v="medium"/>
    <n v="1636.9"/>
    <n v="44.71"/>
    <n v="34996"/>
  </r>
  <r>
    <n v="2702"/>
    <n v="67"/>
    <x v="1901"/>
    <d v="2017-08-15T00:00:00"/>
    <s v="2017-08"/>
    <b v="0"/>
    <s v="Approved"/>
    <s v="Solex"/>
    <s v="Standard"/>
    <s v="medium"/>
    <s v="large"/>
    <n v="1071.23"/>
    <n v="380.74"/>
    <n v="34165"/>
  </r>
  <r>
    <n v="2703"/>
    <n v="30"/>
    <x v="1902"/>
    <d v="2017-10-08T00:00:00"/>
    <s v="2017-10"/>
    <b v="1"/>
    <s v="Approved"/>
    <s v="OHM Cycles"/>
    <s v="Standard"/>
    <s v="medium"/>
    <s v="medium"/>
    <n v="1227.3399999999999"/>
    <n v="770.89"/>
    <n v="34556"/>
  </r>
  <r>
    <n v="2704"/>
    <n v="40"/>
    <x v="1903"/>
    <d v="2017-10-23T00:00:00"/>
    <s v="2017-10"/>
    <b v="1"/>
    <s v="Approved"/>
    <s v="OHM Cycles"/>
    <s v="Standard"/>
    <s v="high"/>
    <s v="medium"/>
    <n v="1458.17"/>
    <n v="874.9"/>
    <n v="38750"/>
  </r>
  <r>
    <n v="2705"/>
    <n v="92"/>
    <x v="1904"/>
    <d v="2017-09-18T00:00:00"/>
    <s v="2017-09"/>
    <b v="1"/>
    <s v="Approved"/>
    <s v="WeareA2B"/>
    <s v="Standard"/>
    <s v="medium"/>
    <s v="small"/>
    <n v="1415.01"/>
    <n v="1259.3599999999999"/>
    <n v="42458"/>
  </r>
  <r>
    <n v="2709"/>
    <n v="47"/>
    <x v="1905"/>
    <d v="2017-12-02T00:00:00"/>
    <s v="2017-12"/>
    <b v="1"/>
    <s v="Approved"/>
    <s v="Trek Bicycles"/>
    <s v="Road"/>
    <s v="low"/>
    <s v="small"/>
    <n v="1720.7"/>
    <n v="1531.42"/>
    <n v="37220"/>
  </r>
  <r>
    <n v="2710"/>
    <n v="85"/>
    <x v="1906"/>
    <d v="2017-12-23T00:00:00"/>
    <s v="2017-12"/>
    <b v="1"/>
    <s v="Approved"/>
    <s v="WeareA2B"/>
    <s v="Standard"/>
    <s v="medium"/>
    <s v="medium"/>
    <n v="752.64"/>
    <n v="205.36"/>
    <n v="42218"/>
  </r>
  <r>
    <n v="2712"/>
    <n v="42"/>
    <x v="1907"/>
    <d v="2017-02-02T00:00:00"/>
    <s v="2017-02"/>
    <b v="0"/>
    <s v="Approved"/>
    <s v="OHM Cycles"/>
    <s v="Road"/>
    <s v="medium"/>
    <s v="small"/>
    <n v="1810"/>
    <n v="1610.9"/>
    <n v="39526"/>
  </r>
  <r>
    <n v="2714"/>
    <n v="34"/>
    <x v="1908"/>
    <d v="2017-01-14T00:00:00"/>
    <s v="2017-01"/>
    <b v="0"/>
    <s v="Approved"/>
    <s v="Norco Bicycles"/>
    <s v="Road"/>
    <s v="high"/>
    <s v="large"/>
    <n v="774.53"/>
    <n v="464.72"/>
    <n v="34527"/>
  </r>
  <r>
    <n v="2715"/>
    <n v="45"/>
    <x v="1909"/>
    <d v="2017-11-29T00:00:00"/>
    <s v="2017-11"/>
    <b v="1"/>
    <s v="Approved"/>
    <s v="Solex"/>
    <s v="Standard"/>
    <s v="medium"/>
    <s v="medium"/>
    <n v="441.49"/>
    <n v="84.99"/>
    <n v="34071"/>
  </r>
  <r>
    <n v="2716"/>
    <n v="100"/>
    <x v="1910"/>
    <d v="2017-07-06T00:00:00"/>
    <s v="2017-07"/>
    <b v="0"/>
    <s v="Approved"/>
    <s v="Norco Bicycles"/>
    <s v="Road"/>
    <s v="medium"/>
    <s v="medium"/>
    <n v="1036.5899999999999"/>
    <n v="206.35"/>
    <n v="33364"/>
  </r>
  <r>
    <n v="2717"/>
    <n v="95"/>
    <x v="1911"/>
    <d v="2017-12-25T00:00:00"/>
    <s v="2017-12"/>
    <b v="1"/>
    <s v="Approved"/>
    <s v="Giant Bicycles"/>
    <s v="Standard"/>
    <s v="medium"/>
    <s v="large"/>
    <n v="569.55999999999995"/>
    <n v="528.42999999999995"/>
    <n v="34556"/>
  </r>
  <r>
    <n v="2722"/>
    <n v="49"/>
    <x v="1912"/>
    <d v="2017-12-05T00:00:00"/>
    <s v="2017-12"/>
    <b v="1"/>
    <s v="Approved"/>
    <s v="Trek Bicycles"/>
    <s v="Road"/>
    <s v="medium"/>
    <s v="medium"/>
    <n v="533.51"/>
    <n v="400.13"/>
    <n v="41064"/>
  </r>
  <r>
    <n v="2729"/>
    <n v="59"/>
    <x v="1913"/>
    <d v="2017-10-23T00:00:00"/>
    <s v="2017-10"/>
    <b v="0"/>
    <s v="Approved"/>
    <s v="WeareA2B"/>
    <s v="Standard"/>
    <s v="medium"/>
    <s v="small"/>
    <n v="1415.01"/>
    <n v="1259.3599999999999"/>
    <n v="37626"/>
  </r>
  <r>
    <n v="2731"/>
    <n v="40"/>
    <x v="1914"/>
    <d v="2017-05-28T00:00:00"/>
    <s v="2017-05"/>
    <b v="1"/>
    <s v="Approved"/>
    <s v="OHM Cycles"/>
    <s v="Standard"/>
    <s v="high"/>
    <s v="medium"/>
    <n v="1458.17"/>
    <n v="874.9"/>
    <n v="40672"/>
  </r>
  <r>
    <n v="2732"/>
    <n v="19"/>
    <x v="1915"/>
    <d v="2017-01-31T00:00:00"/>
    <s v="2017-01"/>
    <b v="1"/>
    <s v="Approved"/>
    <s v="OHM Cycles"/>
    <s v="Road"/>
    <s v="high"/>
    <s v="large"/>
    <n v="12.01"/>
    <n v="7.21"/>
    <n v="39880"/>
  </r>
  <r>
    <n v="2736"/>
    <n v="53"/>
    <x v="1916"/>
    <d v="2017-12-06T00:00:00"/>
    <s v="2017-12"/>
    <b v="0"/>
    <s v="Approved"/>
    <s v="OHM Cycles"/>
    <s v="Standard"/>
    <s v="medium"/>
    <s v="medium"/>
    <n v="795.34"/>
    <n v="101.58"/>
    <n v="35470"/>
  </r>
  <r>
    <n v="2738"/>
    <n v="75"/>
    <x v="1917"/>
    <d v="2017-06-14T00:00:00"/>
    <s v="2017-06"/>
    <b v="1"/>
    <s v="Approved"/>
    <s v="Giant Bicycles"/>
    <s v="Touring"/>
    <s v="medium"/>
    <s v="large"/>
    <n v="1873.97"/>
    <n v="863.95"/>
    <n v="38859"/>
  </r>
  <r>
    <n v="2741"/>
    <n v="54"/>
    <x v="1918"/>
    <d v="2017-12-09T00:00:00"/>
    <s v="2017-12"/>
    <b v="1"/>
    <s v="Approved"/>
    <s v="WeareA2B"/>
    <s v="Standard"/>
    <s v="medium"/>
    <s v="medium"/>
    <n v="1292.8399999999999"/>
    <n v="13.44"/>
    <n v="42295"/>
  </r>
  <r>
    <n v="2745"/>
    <n v="3"/>
    <x v="1919"/>
    <d v="2017-09-28T00:00:00"/>
    <s v="2017-09"/>
    <b v="1"/>
    <s v="Approved"/>
    <s v="Trek Bicycles"/>
    <s v="Standard"/>
    <s v="medium"/>
    <s v="large"/>
    <n v="2091.4699999999998"/>
    <n v="388.92"/>
    <n v="41167"/>
  </r>
  <r>
    <n v="2746"/>
    <n v="3"/>
    <x v="1920"/>
    <d v="2017-09-03T00:00:00"/>
    <s v="2017-09"/>
    <b v="1"/>
    <s v="Approved"/>
    <s v="Trek Bicycles"/>
    <s v="Standard"/>
    <s v="medium"/>
    <s v="large"/>
    <n v="2091.4699999999998"/>
    <n v="388.92"/>
    <n v="36146"/>
  </r>
  <r>
    <n v="2747"/>
    <n v="92"/>
    <x v="1921"/>
    <d v="2017-04-29T00:00:00"/>
    <s v="2017-04"/>
    <b v="0"/>
    <s v="Approved"/>
    <s v="WeareA2B"/>
    <s v="Touring"/>
    <s v="medium"/>
    <s v="large"/>
    <n v="1890.39"/>
    <n v="260.14"/>
    <n v="39880"/>
  </r>
  <r>
    <n v="2748"/>
    <n v="80"/>
    <x v="1922"/>
    <d v="2017-07-11T00:00:00"/>
    <s v="2017-07"/>
    <b v="0"/>
    <s v="Approved"/>
    <s v="OHM Cycles"/>
    <s v="Touring"/>
    <s v="low"/>
    <s v="medium"/>
    <n v="1073.07"/>
    <n v="933.84"/>
    <n v="35455"/>
  </r>
  <r>
    <n v="2749"/>
    <n v="31"/>
    <x v="1923"/>
    <d v="2017-06-05T00:00:00"/>
    <s v="2017-06"/>
    <b v="1"/>
    <s v="Approved"/>
    <s v="WeareA2B"/>
    <s v="Standard"/>
    <s v="medium"/>
    <s v="medium"/>
    <n v="752.64"/>
    <n v="205.36"/>
    <n v="42218"/>
  </r>
  <r>
    <n v="2751"/>
    <n v="77"/>
    <x v="1924"/>
    <d v="2017-01-21T00:00:00"/>
    <s v="2017-01"/>
    <b v="0"/>
    <s v="Approved"/>
    <s v="Norco Bicycles"/>
    <s v="Road"/>
    <s v="medium"/>
    <s v="large"/>
    <n v="1240.31"/>
    <n v="795.1"/>
    <n v="35455"/>
  </r>
  <r>
    <n v="2752"/>
    <n v="39"/>
    <x v="1925"/>
    <d v="2017-11-10T00:00:00"/>
    <s v="2017-11"/>
    <b v="1"/>
    <s v="Approved"/>
    <s v="Giant Bicycles"/>
    <s v="Standard"/>
    <s v="medium"/>
    <s v="large"/>
    <n v="1812.75"/>
    <n v="582.48"/>
    <n v="40336"/>
  </r>
  <r>
    <n v="2756"/>
    <n v="76"/>
    <x v="1926"/>
    <d v="2017-02-20T00:00:00"/>
    <s v="2017-02"/>
    <b v="1"/>
    <s v="Approved"/>
    <s v="WeareA2B"/>
    <s v="Standard"/>
    <s v="low"/>
    <s v="medium"/>
    <n v="642.30999999999995"/>
    <n v="513.85"/>
    <n v="41922"/>
  </r>
  <r>
    <n v="2757"/>
    <n v="35"/>
    <x v="1927"/>
    <d v="2017-12-22T00:00:00"/>
    <s v="2017-12"/>
    <b v="1"/>
    <s v="Approved"/>
    <s v="Trek Bicycles"/>
    <s v="Standard"/>
    <s v="low"/>
    <s v="medium"/>
    <n v="1057.51"/>
    <n v="154.4"/>
    <n v="35052"/>
  </r>
  <r>
    <n v="2758"/>
    <s v="Unknown"/>
    <x v="1928"/>
    <d v="2017-12-24T00:00:00"/>
    <s v="2017-12"/>
    <b v="1"/>
    <s v="Approved"/>
    <s v="Trek Bicycles"/>
    <s v="Standard"/>
    <s v="high"/>
    <s v="medium"/>
    <n v="358.39"/>
    <n v="215.03"/>
    <n v="38002"/>
  </r>
  <r>
    <n v="2760"/>
    <n v="65"/>
    <x v="1929"/>
    <d v="2017-11-03T00:00:00"/>
    <s v="2017-11"/>
    <b v="0"/>
    <s v="Approved"/>
    <s v="WeareA2B"/>
    <s v="Standard"/>
    <s v="medium"/>
    <s v="medium"/>
    <n v="1807.45"/>
    <n v="778.69"/>
    <n v="42145"/>
  </r>
  <r>
    <n v="2766"/>
    <n v="94"/>
    <x v="1930"/>
    <d v="2017-09-06T00:00:00"/>
    <s v="2017-09"/>
    <b v="0"/>
    <s v="Approved"/>
    <s v="Giant Bicycles"/>
    <s v="Standard"/>
    <s v="medium"/>
    <s v="large"/>
    <n v="1635.3"/>
    <n v="993.66"/>
    <n v="34556"/>
  </r>
  <r>
    <n v="2773"/>
    <s v="Unknown"/>
    <x v="1931"/>
    <d v="2017-05-08T00:00:00"/>
    <s v="2017-05"/>
    <s v="Unknown"/>
    <s v="Approved"/>
    <s v="Giant Bicycles"/>
    <s v="Standard"/>
    <s v="medium"/>
    <s v="medium"/>
    <n v="230.91"/>
    <n v="173.18"/>
    <n v="39031"/>
  </r>
  <r>
    <n v="2775"/>
    <n v="86"/>
    <x v="1932"/>
    <d v="2017-06-15T00:00:00"/>
    <s v="2017-06"/>
    <b v="1"/>
    <s v="Approved"/>
    <s v="OHM Cycles"/>
    <s v="Standard"/>
    <s v="medium"/>
    <s v="medium"/>
    <n v="235.63"/>
    <n v="125.07"/>
    <n v="36367"/>
  </r>
  <r>
    <n v="2776"/>
    <n v="21"/>
    <x v="1933"/>
    <d v="2017-09-14T00:00:00"/>
    <s v="2017-09"/>
    <b v="1"/>
    <s v="Approved"/>
    <s v="WeareA2B"/>
    <s v="Touring"/>
    <s v="medium"/>
    <s v="medium"/>
    <n v="1466.68"/>
    <n v="363.25"/>
    <n v="38693"/>
  </r>
  <r>
    <n v="2779"/>
    <n v="2"/>
    <x v="1934"/>
    <d v="2017-07-07T00:00:00"/>
    <s v="2017-07"/>
    <b v="0"/>
    <s v="Approved"/>
    <s v="Solex"/>
    <s v="Standard"/>
    <s v="medium"/>
    <s v="medium"/>
    <n v="71.489999999999995"/>
    <n v="53.62"/>
    <n v="41245"/>
  </r>
  <r>
    <n v="2782"/>
    <n v="59"/>
    <x v="1935"/>
    <d v="2017-12-06T00:00:00"/>
    <s v="2017-12"/>
    <b v="0"/>
    <s v="Approved"/>
    <s v="Solex"/>
    <s v="Standard"/>
    <s v="medium"/>
    <s v="large"/>
    <n v="1061.56"/>
    <n v="733.58"/>
    <n v="34170"/>
  </r>
  <r>
    <n v="2785"/>
    <n v="12"/>
    <x v="1936"/>
    <d v="2017-07-09T00:00:00"/>
    <s v="2017-07"/>
    <b v="0"/>
    <s v="Approved"/>
    <s v="Giant Bicycles"/>
    <s v="Standard"/>
    <s v="medium"/>
    <s v="large"/>
    <n v="1765.3"/>
    <n v="709.48"/>
    <n v="38193"/>
  </r>
  <r>
    <n v="2789"/>
    <n v="63"/>
    <x v="1937"/>
    <d v="2017-07-17T00:00:00"/>
    <s v="2017-07"/>
    <b v="1"/>
    <s v="Approved"/>
    <s v="Solex"/>
    <s v="Standard"/>
    <s v="medium"/>
    <s v="medium"/>
    <n v="1483.2"/>
    <n v="99.59"/>
    <n v="42105"/>
  </r>
  <r>
    <n v="2793"/>
    <n v="5"/>
    <x v="1938"/>
    <d v="2017-07-13T00:00:00"/>
    <s v="2017-07"/>
    <b v="0"/>
    <s v="Approved"/>
    <s v="Trek Bicycles"/>
    <s v="Mountain"/>
    <s v="low"/>
    <s v="medium"/>
    <n v="574.64"/>
    <n v="459.71"/>
    <n v="38258"/>
  </r>
  <r>
    <n v="2795"/>
    <n v="47"/>
    <x v="1939"/>
    <d v="2017-05-14T00:00:00"/>
    <s v="2017-05"/>
    <b v="1"/>
    <s v="Approved"/>
    <s v="Trek Bicycles"/>
    <s v="Road"/>
    <s v="low"/>
    <s v="small"/>
    <n v="1720.7"/>
    <n v="1531.42"/>
    <n v="41848"/>
  </r>
  <r>
    <n v="2796"/>
    <n v="54"/>
    <x v="1940"/>
    <d v="2017-12-20T00:00:00"/>
    <s v="2017-12"/>
    <b v="0"/>
    <s v="Approved"/>
    <s v="WeareA2B"/>
    <s v="Standard"/>
    <s v="medium"/>
    <s v="medium"/>
    <n v="1807.45"/>
    <n v="778.69"/>
    <n v="42710"/>
  </r>
  <r>
    <n v="2797"/>
    <n v="72"/>
    <x v="1941"/>
    <d v="2017-08-12T00:00:00"/>
    <s v="2017-08"/>
    <b v="0"/>
    <s v="Approved"/>
    <s v="Norco Bicycles"/>
    <s v="Standard"/>
    <s v="medium"/>
    <s v="medium"/>
    <n v="360.4"/>
    <n v="270.3"/>
    <n v="42710"/>
  </r>
  <r>
    <n v="2798"/>
    <n v="61"/>
    <x v="1942"/>
    <d v="2017-05-28T00:00:00"/>
    <s v="2017-05"/>
    <b v="1"/>
    <s v="Approved"/>
    <s v="OHM Cycles"/>
    <s v="Standard"/>
    <s v="low"/>
    <s v="medium"/>
    <n v="71.16"/>
    <n v="56.93"/>
    <n v="40487"/>
  </r>
  <r>
    <n v="2799"/>
    <n v="74"/>
    <x v="1943"/>
    <d v="2017-10-18T00:00:00"/>
    <s v="2017-10"/>
    <b v="1"/>
    <s v="Approved"/>
    <s v="WeareA2B"/>
    <s v="Standard"/>
    <s v="medium"/>
    <s v="medium"/>
    <n v="1228.07"/>
    <n v="400.91"/>
    <n v="38859"/>
  </r>
  <r>
    <n v="2800"/>
    <n v="75"/>
    <x v="1944"/>
    <d v="2017-11-09T00:00:00"/>
    <s v="2017-11"/>
    <b v="1"/>
    <s v="Approved"/>
    <s v="Giant Bicycles"/>
    <s v="Touring"/>
    <s v="medium"/>
    <s v="large"/>
    <n v="1873.97"/>
    <n v="863.95"/>
    <n v="33429"/>
  </r>
  <r>
    <n v="2806"/>
    <n v="91"/>
    <x v="1945"/>
    <d v="2017-07-16T00:00:00"/>
    <s v="2017-07"/>
    <b v="0"/>
    <s v="Approved"/>
    <s v="WeareA2B"/>
    <s v="Standard"/>
    <s v="low"/>
    <s v="medium"/>
    <n v="642.30999999999995"/>
    <n v="513.85"/>
    <n v="42226"/>
  </r>
  <r>
    <n v="2809"/>
    <n v="100"/>
    <x v="1946"/>
    <d v="2017-12-21T00:00:00"/>
    <s v="2017-12"/>
    <b v="1"/>
    <s v="Approved"/>
    <s v="Norco Bicycles"/>
    <s v="Road"/>
    <s v="medium"/>
    <s v="medium"/>
    <n v="1036.5899999999999"/>
    <n v="206.35"/>
    <n v="33364"/>
  </r>
  <r>
    <n v="2810"/>
    <n v="69"/>
    <x v="1947"/>
    <d v="2017-04-07T00:00:00"/>
    <s v="2017-04"/>
    <b v="1"/>
    <s v="Approved"/>
    <s v="Giant Bicycles"/>
    <s v="Road"/>
    <s v="medium"/>
    <s v="medium"/>
    <n v="792.9"/>
    <n v="594.67999999999995"/>
    <n v="33879"/>
  </r>
  <r>
    <n v="2811"/>
    <n v="89"/>
    <x v="1948"/>
    <d v="2017-09-21T00:00:00"/>
    <s v="2017-09"/>
    <b v="0"/>
    <s v="Approved"/>
    <s v="WeareA2B"/>
    <s v="Touring"/>
    <s v="medium"/>
    <s v="large"/>
    <n v="1362.99"/>
    <n v="57.74"/>
    <n v="38482"/>
  </r>
  <r>
    <n v="2814"/>
    <n v="81"/>
    <x v="1949"/>
    <d v="2017-06-04T00:00:00"/>
    <s v="2017-06"/>
    <b v="1"/>
    <s v="Approved"/>
    <s v="Solex"/>
    <s v="Standard"/>
    <s v="medium"/>
    <s v="medium"/>
    <n v="1151.96"/>
    <n v="649.49"/>
    <n v="36498"/>
  </r>
  <r>
    <n v="2815"/>
    <s v="Unknown"/>
    <x v="1950"/>
    <d v="2017-08-28T00:00:00"/>
    <s v="2017-08"/>
    <b v="1"/>
    <s v="Approved"/>
    <s v="Norco Bicycles"/>
    <s v="Standard"/>
    <s v="low"/>
    <s v="medium"/>
    <n v="363.01"/>
    <n v="290.41000000000003"/>
    <n v="38482"/>
  </r>
  <r>
    <n v="2816"/>
    <n v="1"/>
    <x v="1951"/>
    <d v="2017-04-16T00:00:00"/>
    <s v="2017-04"/>
    <b v="1"/>
    <s v="Approved"/>
    <s v="Giant Bicycles"/>
    <s v="Standard"/>
    <s v="medium"/>
    <s v="medium"/>
    <n v="1403.5"/>
    <n v="954.82"/>
    <n v="41245"/>
  </r>
  <r>
    <n v="2818"/>
    <n v="20"/>
    <x v="1952"/>
    <d v="2017-01-03T00:00:00"/>
    <s v="2017-01"/>
    <b v="1"/>
    <s v="Approved"/>
    <s v="Trek Bicycles"/>
    <s v="Standard"/>
    <s v="medium"/>
    <s v="small"/>
    <n v="1775.81"/>
    <n v="1580.47"/>
    <n v="34165"/>
  </r>
  <r>
    <n v="2819"/>
    <n v="75"/>
    <x v="1953"/>
    <d v="2017-05-02T00:00:00"/>
    <s v="2017-05"/>
    <b v="0"/>
    <s v="Approved"/>
    <s v="Giant Bicycles"/>
    <s v="Touring"/>
    <s v="medium"/>
    <s v="large"/>
    <n v="1873.97"/>
    <n v="863.95"/>
    <n v="33429"/>
  </r>
  <r>
    <n v="2820"/>
    <n v="34"/>
    <x v="1954"/>
    <d v="2017-09-18T00:00:00"/>
    <s v="2017-09"/>
    <b v="1"/>
    <s v="Approved"/>
    <s v="Norco Bicycles"/>
    <s v="Road"/>
    <s v="high"/>
    <s v="large"/>
    <n v="774.53"/>
    <n v="464.72"/>
    <n v="34527"/>
  </r>
  <r>
    <n v="2822"/>
    <n v="24"/>
    <x v="1955"/>
    <d v="2017-04-10T00:00:00"/>
    <s v="2017-04"/>
    <b v="1"/>
    <s v="Approved"/>
    <s v="Solex"/>
    <s v="Road"/>
    <s v="medium"/>
    <s v="large"/>
    <n v="1777.8"/>
    <n v="820.78"/>
    <n v="40670"/>
  </r>
  <r>
    <n v="2824"/>
    <s v="Unknown"/>
    <x v="1956"/>
    <d v="2017-08-29T00:00:00"/>
    <s v="2017-08"/>
    <b v="0"/>
    <s v="Approved"/>
    <s v="Giant Bicycles"/>
    <s v="Standard"/>
    <s v="medium"/>
    <s v="large"/>
    <n v="569.55999999999995"/>
    <n v="528.42999999999995"/>
    <n v="37874"/>
  </r>
  <r>
    <n v="2825"/>
    <n v="93"/>
    <x v="1957"/>
    <d v="2017-01-05T00:00:00"/>
    <s v="2017-01"/>
    <b v="1"/>
    <s v="Approved"/>
    <s v="WeareA2B"/>
    <s v="Standard"/>
    <s v="medium"/>
    <s v="medium"/>
    <n v="1065.03"/>
    <n v="230.09"/>
    <n v="34556"/>
  </r>
  <r>
    <n v="2829"/>
    <n v="87"/>
    <x v="1958"/>
    <d v="2017-03-18T00:00:00"/>
    <s v="2017-03"/>
    <b v="0"/>
    <s v="Approved"/>
    <s v="OHM Cycles"/>
    <s v="Standard"/>
    <s v="medium"/>
    <s v="medium"/>
    <n v="1636.9"/>
    <n v="44.71"/>
    <n v="38859"/>
  </r>
  <r>
    <n v="2830"/>
    <n v="23"/>
    <x v="1959"/>
    <d v="2017-03-23T00:00:00"/>
    <s v="2017-03"/>
    <b v="0"/>
    <s v="Approved"/>
    <s v="Norco Bicycles"/>
    <s v="Standard"/>
    <s v="medium"/>
    <s v="medium"/>
    <n v="1198.46"/>
    <n v="381.1"/>
    <n v="36145"/>
  </r>
  <r>
    <n v="2833"/>
    <n v="95"/>
    <x v="1960"/>
    <d v="2017-02-11T00:00:00"/>
    <s v="2017-02"/>
    <b v="0"/>
    <s v="Approved"/>
    <s v="Giant Bicycles"/>
    <s v="Standard"/>
    <s v="medium"/>
    <s v="large"/>
    <n v="569.55999999999995"/>
    <n v="528.42999999999995"/>
    <n v="37874"/>
  </r>
  <r>
    <n v="2834"/>
    <n v="11"/>
    <x v="1961"/>
    <d v="2017-03-30T00:00:00"/>
    <s v="2017-03"/>
    <b v="0"/>
    <s v="Approved"/>
    <s v="Giant Bicycles"/>
    <s v="Standard"/>
    <s v="high"/>
    <s v="medium"/>
    <n v="1274.93"/>
    <n v="764.96"/>
    <n v="39298"/>
  </r>
  <r>
    <n v="2837"/>
    <n v="61"/>
    <x v="1962"/>
    <d v="2017-01-10T00:00:00"/>
    <s v="2017-01"/>
    <b v="1"/>
    <s v="Approved"/>
    <s v="OHM Cycles"/>
    <s v="Standard"/>
    <s v="low"/>
    <s v="medium"/>
    <n v="71.16"/>
    <n v="56.93"/>
    <n v="33879"/>
  </r>
  <r>
    <n v="2838"/>
    <n v="61"/>
    <x v="1963"/>
    <d v="2017-11-28T00:00:00"/>
    <s v="2017-11"/>
    <b v="0"/>
    <s v="Approved"/>
    <s v="OHM Cycles"/>
    <s v="Standard"/>
    <s v="low"/>
    <s v="medium"/>
    <n v="71.16"/>
    <n v="56.93"/>
    <n v="40410"/>
  </r>
  <r>
    <n v="2841"/>
    <n v="9"/>
    <x v="1964"/>
    <d v="2017-07-02T00:00:00"/>
    <s v="2017-07"/>
    <b v="1"/>
    <s v="Approved"/>
    <s v="OHM Cycles"/>
    <s v="Road"/>
    <s v="medium"/>
    <s v="medium"/>
    <n v="742.54"/>
    <n v="667.4"/>
    <n v="41701"/>
  </r>
  <r>
    <n v="2842"/>
    <n v="24"/>
    <x v="1965"/>
    <d v="2017-11-29T00:00:00"/>
    <s v="2017-11"/>
    <s v="Unknown"/>
    <s v="Approved"/>
    <s v="Solex"/>
    <s v="Road"/>
    <s v="medium"/>
    <s v="large"/>
    <n v="1777.8"/>
    <n v="820.78"/>
    <n v="33455"/>
  </r>
  <r>
    <n v="2845"/>
    <n v="64"/>
    <x v="1966"/>
    <d v="2017-04-20T00:00:00"/>
    <s v="2017-04"/>
    <b v="0"/>
    <s v="Approved"/>
    <s v="Trek Bicycles"/>
    <s v="Standard"/>
    <s v="medium"/>
    <s v="large"/>
    <n v="1469.44"/>
    <n v="596.54999999999995"/>
    <n v="41047"/>
  </r>
  <r>
    <n v="2847"/>
    <n v="52"/>
    <x v="1967"/>
    <d v="2017-08-15T00:00:00"/>
    <s v="2017-08"/>
    <b v="0"/>
    <s v="Approved"/>
    <s v="OHM Cycles"/>
    <s v="Road"/>
    <s v="medium"/>
    <s v="medium"/>
    <n v="1280.28"/>
    <n v="829.51"/>
    <n v="37220"/>
  </r>
  <r>
    <n v="2848"/>
    <n v="57"/>
    <x v="1968"/>
    <d v="2017-06-17T00:00:00"/>
    <s v="2017-06"/>
    <b v="0"/>
    <s v="Approved"/>
    <s v="WeareA2B"/>
    <s v="Touring"/>
    <s v="medium"/>
    <s v="large"/>
    <n v="1890.39"/>
    <n v="260.14"/>
    <n v="36146"/>
  </r>
  <r>
    <n v="2853"/>
    <n v="68"/>
    <x v="1969"/>
    <d v="2017-08-18T00:00:00"/>
    <s v="2017-08"/>
    <b v="0"/>
    <s v="Approved"/>
    <s v="OHM Cycles"/>
    <s v="Standard"/>
    <s v="medium"/>
    <s v="medium"/>
    <n v="1636.9"/>
    <n v="44.71"/>
    <n v="40410"/>
  </r>
  <r>
    <n v="2854"/>
    <n v="63"/>
    <x v="1970"/>
    <d v="2017-10-17T00:00:00"/>
    <s v="2017-10"/>
    <b v="0"/>
    <s v="Approved"/>
    <s v="Solex"/>
    <s v="Standard"/>
    <s v="medium"/>
    <s v="medium"/>
    <n v="1483.2"/>
    <n v="99.59"/>
    <n v="36146"/>
  </r>
  <r>
    <n v="2855"/>
    <n v="89"/>
    <x v="1971"/>
    <d v="2017-06-30T00:00:00"/>
    <s v="2017-06"/>
    <b v="0"/>
    <s v="Approved"/>
    <s v="WeareA2B"/>
    <s v="Touring"/>
    <s v="medium"/>
    <s v="large"/>
    <n v="1362.99"/>
    <n v="57.74"/>
    <n v="34079"/>
  </r>
  <r>
    <n v="2856"/>
    <n v="31"/>
    <x v="1972"/>
    <d v="2017-05-01T00:00:00"/>
    <s v="2017-05"/>
    <b v="1"/>
    <s v="Approved"/>
    <s v="Giant Bicycles"/>
    <s v="Standard"/>
    <s v="medium"/>
    <s v="medium"/>
    <n v="230.91"/>
    <n v="173.18"/>
    <n v="36361"/>
  </r>
  <r>
    <n v="2858"/>
    <n v="40"/>
    <x v="1973"/>
    <d v="2017-07-11T00:00:00"/>
    <s v="2017-07"/>
    <b v="1"/>
    <s v="Approved"/>
    <s v="Trek Bicycles"/>
    <s v="Road"/>
    <s v="medium"/>
    <s v="large"/>
    <n v="1894.19"/>
    <n v="598.76"/>
    <n v="37823"/>
  </r>
  <r>
    <n v="2860"/>
    <n v="1"/>
    <x v="1974"/>
    <d v="2017-03-11T00:00:00"/>
    <s v="2017-03"/>
    <b v="1"/>
    <s v="Approved"/>
    <s v="Giant Bicycles"/>
    <s v="Standard"/>
    <s v="medium"/>
    <s v="medium"/>
    <n v="1403.5"/>
    <n v="954.82"/>
    <n v="38482"/>
  </r>
  <r>
    <n v="2861"/>
    <n v="98"/>
    <x v="1975"/>
    <d v="2017-08-04T00:00:00"/>
    <s v="2017-08"/>
    <b v="0"/>
    <s v="Approved"/>
    <s v="Trek Bicycles"/>
    <s v="Standard"/>
    <s v="high"/>
    <s v="medium"/>
    <n v="358.39"/>
    <n v="215.03"/>
    <n v="38002"/>
  </r>
  <r>
    <n v="2862"/>
    <n v="5"/>
    <x v="1976"/>
    <d v="2017-09-23T00:00:00"/>
    <s v="2017-09"/>
    <b v="0"/>
    <s v="Approved"/>
    <s v="Trek Bicycles"/>
    <s v="Mountain"/>
    <s v="low"/>
    <s v="medium"/>
    <n v="574.64"/>
    <n v="459.71"/>
    <n v="33549"/>
  </r>
  <r>
    <n v="2863"/>
    <n v="91"/>
    <x v="1977"/>
    <d v="2017-05-11T00:00:00"/>
    <s v="2017-05"/>
    <b v="1"/>
    <s v="Approved"/>
    <s v="WeareA2B"/>
    <s v="Standard"/>
    <s v="low"/>
    <s v="medium"/>
    <n v="642.30999999999995"/>
    <n v="513.85"/>
    <n v="37874"/>
  </r>
  <r>
    <n v="2865"/>
    <n v="61"/>
    <x v="1978"/>
    <d v="2017-12-19T00:00:00"/>
    <s v="2017-12"/>
    <b v="0"/>
    <s v="Approved"/>
    <s v="OHM Cycles"/>
    <s v="Standard"/>
    <s v="low"/>
    <s v="medium"/>
    <n v="71.16"/>
    <n v="56.93"/>
    <n v="42172"/>
  </r>
  <r>
    <n v="2866"/>
    <n v="74"/>
    <x v="1979"/>
    <d v="2017-06-03T00:00:00"/>
    <s v="2017-06"/>
    <b v="0"/>
    <s v="Approved"/>
    <s v="WeareA2B"/>
    <s v="Standard"/>
    <s v="medium"/>
    <s v="medium"/>
    <n v="1228.07"/>
    <n v="400.91"/>
    <n v="36668"/>
  </r>
  <r>
    <n v="2870"/>
    <n v="38"/>
    <x v="1980"/>
    <d v="2017-04-24T00:00:00"/>
    <s v="2017-04"/>
    <b v="1"/>
    <s v="Approved"/>
    <s v="Trek Bicycles"/>
    <s v="Standard"/>
    <s v="medium"/>
    <s v="large"/>
    <n v="2091.4699999999998"/>
    <n v="388.92"/>
    <n v="41009"/>
  </r>
  <r>
    <n v="2871"/>
    <n v="67"/>
    <x v="1981"/>
    <d v="2017-02-27T00:00:00"/>
    <s v="2017-02"/>
    <b v="1"/>
    <s v="Approved"/>
    <s v="Norco Bicycles"/>
    <s v="Road"/>
    <s v="medium"/>
    <s v="medium"/>
    <n v="544.04999999999995"/>
    <n v="376.84"/>
    <n v="40410"/>
  </r>
  <r>
    <n v="2874"/>
    <n v="83"/>
    <x v="1982"/>
    <d v="2017-06-30T00:00:00"/>
    <s v="2017-06"/>
    <b v="0"/>
    <s v="Approved"/>
    <s v="Solex"/>
    <s v="Touring"/>
    <s v="medium"/>
    <s v="large"/>
    <n v="2083.94"/>
    <n v="675.03"/>
    <n v="41533"/>
  </r>
  <r>
    <n v="2875"/>
    <s v="Unknown"/>
    <x v="1983"/>
    <d v="2017-06-09T00:00:00"/>
    <s v="2017-06"/>
    <b v="0"/>
    <s v="Approved"/>
    <s v="OHM Cycles"/>
    <s v="Standard"/>
    <s v="medium"/>
    <s v="medium"/>
    <n v="183.86"/>
    <n v="137.9"/>
    <n v="35707"/>
  </r>
  <r>
    <n v="2876"/>
    <n v="3"/>
    <x v="1984"/>
    <d v="2017-05-13T00:00:00"/>
    <s v="2017-05"/>
    <b v="1"/>
    <s v="Approved"/>
    <s v="Trek Bicycles"/>
    <s v="Standard"/>
    <s v="medium"/>
    <s v="large"/>
    <n v="2091.4699999999998"/>
    <n v="388.92"/>
    <n v="40649"/>
  </r>
  <r>
    <n v="2877"/>
    <n v="63"/>
    <x v="1985"/>
    <d v="2017-08-24T00:00:00"/>
    <s v="2017-08"/>
    <b v="0"/>
    <s v="Approved"/>
    <s v="Solex"/>
    <s v="Standard"/>
    <s v="medium"/>
    <s v="medium"/>
    <n v="1483.2"/>
    <n v="99.59"/>
    <n v="36146"/>
  </r>
  <r>
    <n v="2878"/>
    <n v="23"/>
    <x v="1986"/>
    <d v="2017-04-16T00:00:00"/>
    <s v="2017-04"/>
    <b v="1"/>
    <s v="Approved"/>
    <s v="Norco Bicycles"/>
    <s v="Mountain"/>
    <s v="low"/>
    <s v="small"/>
    <n v="688.63"/>
    <n v="612.88"/>
    <n v="33455"/>
  </r>
  <r>
    <n v="2881"/>
    <n v="7"/>
    <x v="1987"/>
    <d v="2017-07-18T00:00:00"/>
    <s v="2017-07"/>
    <b v="0"/>
    <s v="Approved"/>
    <s v="Trek Bicycles"/>
    <s v="Road"/>
    <s v="low"/>
    <s v="medium"/>
    <n v="980.37"/>
    <n v="234.43"/>
    <n v="33549"/>
  </r>
  <r>
    <n v="2883"/>
    <n v="32"/>
    <x v="1988"/>
    <d v="2017-12-01T00:00:00"/>
    <s v="2017-12"/>
    <b v="0"/>
    <s v="Approved"/>
    <s v="Giant Bicycles"/>
    <s v="Standard"/>
    <s v="medium"/>
    <s v="medium"/>
    <n v="642.70000000000005"/>
    <n v="211.37"/>
    <n v="37337"/>
  </r>
  <r>
    <n v="2884"/>
    <n v="1"/>
    <x v="1989"/>
    <d v="2017-11-05T00:00:00"/>
    <s v="2017-11"/>
    <b v="1"/>
    <s v="Approved"/>
    <s v="Giant Bicycles"/>
    <s v="Standard"/>
    <s v="medium"/>
    <s v="medium"/>
    <n v="1403.5"/>
    <n v="954.82"/>
    <n v="41167"/>
  </r>
  <r>
    <n v="2886"/>
    <n v="19"/>
    <x v="1990"/>
    <d v="2017-12-27T00:00:00"/>
    <s v="2017-12"/>
    <b v="1"/>
    <s v="Approved"/>
    <s v="OHM Cycles"/>
    <s v="Road"/>
    <s v="high"/>
    <s v="large"/>
    <n v="12.01"/>
    <n v="7.21"/>
    <n v="39880"/>
  </r>
  <r>
    <n v="2889"/>
    <n v="5"/>
    <x v="1991"/>
    <d v="2017-12-21T00:00:00"/>
    <s v="2017-12"/>
    <b v="0"/>
    <s v="Approved"/>
    <s v="Giant Bicycles"/>
    <s v="Standard"/>
    <s v="high"/>
    <s v="medium"/>
    <n v="1129.1300000000001"/>
    <n v="677.48"/>
    <n v="41701"/>
  </r>
  <r>
    <n v="2895"/>
    <n v="39"/>
    <x v="1992"/>
    <d v="2017-04-14T00:00:00"/>
    <s v="2017-04"/>
    <b v="1"/>
    <s v="Approved"/>
    <s v="Giant Bicycles"/>
    <s v="Standard"/>
    <s v="medium"/>
    <s v="large"/>
    <n v="1812.75"/>
    <n v="582.48"/>
    <n v="40336"/>
  </r>
  <r>
    <n v="2897"/>
    <n v="23"/>
    <x v="1993"/>
    <d v="2017-05-28T00:00:00"/>
    <s v="2017-05"/>
    <b v="0"/>
    <s v="Approved"/>
    <s v="Norco Bicycles"/>
    <s v="Standard"/>
    <s v="medium"/>
    <s v="medium"/>
    <n v="1198.46"/>
    <n v="381.1"/>
    <n v="38482"/>
  </r>
  <r>
    <n v="2901"/>
    <n v="59"/>
    <x v="1994"/>
    <d v="2017-01-26T00:00:00"/>
    <s v="2017-01"/>
    <b v="1"/>
    <s v="Approved"/>
    <s v="Solex"/>
    <s v="Standard"/>
    <s v="medium"/>
    <s v="large"/>
    <n v="1061.56"/>
    <n v="733.58"/>
    <n v="34170"/>
  </r>
  <r>
    <n v="2906"/>
    <n v="21"/>
    <x v="1995"/>
    <d v="2017-12-22T00:00:00"/>
    <s v="2017-12"/>
    <b v="1"/>
    <s v="Approved"/>
    <s v="WeareA2B"/>
    <s v="Touring"/>
    <s v="medium"/>
    <s v="medium"/>
    <n v="1466.68"/>
    <n v="363.25"/>
    <n v="38216"/>
  </r>
  <r>
    <n v="2910"/>
    <n v="22"/>
    <x v="1996"/>
    <d v="2017-08-17T00:00:00"/>
    <s v="2017-08"/>
    <b v="1"/>
    <s v="Approved"/>
    <s v="WeareA2B"/>
    <s v="Standard"/>
    <s v="medium"/>
    <s v="medium"/>
    <n v="60.34"/>
    <n v="45.26"/>
    <n v="34165"/>
  </r>
  <r>
    <n v="2914"/>
    <n v="10"/>
    <x v="1997"/>
    <d v="2017-02-10T00:00:00"/>
    <s v="2017-02"/>
    <b v="1"/>
    <s v="Approved"/>
    <s v="WeareA2B"/>
    <s v="Touring"/>
    <s v="medium"/>
    <s v="medium"/>
    <n v="1466.68"/>
    <n v="363.25"/>
    <n v="41701"/>
  </r>
  <r>
    <n v="2915"/>
    <n v="1"/>
    <x v="1998"/>
    <d v="2017-09-18T00:00:00"/>
    <s v="2017-09"/>
    <b v="0"/>
    <s v="Approved"/>
    <s v="Giant Bicycles"/>
    <s v="Standard"/>
    <s v="medium"/>
    <s v="medium"/>
    <n v="1403.5"/>
    <n v="954.82"/>
    <n v="38573"/>
  </r>
  <r>
    <n v="2918"/>
    <n v="35"/>
    <x v="1999"/>
    <d v="2017-07-02T00:00:00"/>
    <s v="2017-07"/>
    <b v="0"/>
    <s v="Approved"/>
    <s v="Trek Bicycles"/>
    <s v="Standard"/>
    <s v="low"/>
    <s v="medium"/>
    <n v="1057.51"/>
    <n v="154.4"/>
    <n v="40336"/>
  </r>
  <r>
    <n v="2920"/>
    <n v="34"/>
    <x v="2000"/>
    <d v="2017-01-07T00:00:00"/>
    <s v="2017-01"/>
    <b v="0"/>
    <s v="Approved"/>
    <s v="Norco Bicycles"/>
    <s v="Road"/>
    <s v="high"/>
    <s v="large"/>
    <n v="774.53"/>
    <n v="464.72"/>
    <n v="37698"/>
  </r>
  <r>
    <n v="2923"/>
    <n v="48"/>
    <x v="2001"/>
    <d v="2017-11-10T00:00:00"/>
    <s v="2017-11"/>
    <b v="1"/>
    <s v="Approved"/>
    <s v="WeareA2B"/>
    <s v="Standard"/>
    <s v="medium"/>
    <s v="medium"/>
    <n v="1762.96"/>
    <n v="950.52"/>
    <n v="41009"/>
  </r>
  <r>
    <n v="2928"/>
    <n v="41"/>
    <x v="2002"/>
    <d v="2017-10-23T00:00:00"/>
    <s v="2017-10"/>
    <b v="0"/>
    <s v="Approved"/>
    <s v="Solex"/>
    <s v="Road"/>
    <s v="medium"/>
    <s v="medium"/>
    <n v="416.98"/>
    <n v="312.74"/>
    <n v="35560"/>
  </r>
  <r>
    <n v="2930"/>
    <n v="92"/>
    <x v="2003"/>
    <d v="2017-09-20T00:00:00"/>
    <s v="2017-09"/>
    <b v="0"/>
    <s v="Approved"/>
    <s v="WeareA2B"/>
    <s v="Standard"/>
    <s v="medium"/>
    <s v="small"/>
    <n v="1415.01"/>
    <n v="1259.3599999999999"/>
    <n v="37539"/>
  </r>
  <r>
    <n v="2931"/>
    <n v="17"/>
    <x v="2004"/>
    <d v="2017-12-20T00:00:00"/>
    <s v="2017-12"/>
    <b v="0"/>
    <s v="Approved"/>
    <s v="Solex"/>
    <s v="Standard"/>
    <s v="high"/>
    <s v="medium"/>
    <n v="1024.6600000000001"/>
    <n v="614.79999999999995"/>
    <n v="35378"/>
  </r>
  <r>
    <n v="2932"/>
    <n v="37"/>
    <x v="2005"/>
    <d v="2017-08-17T00:00:00"/>
    <s v="2017-08"/>
    <b v="1"/>
    <s v="Approved"/>
    <s v="OHM Cycles"/>
    <s v="Standard"/>
    <s v="low"/>
    <s v="medium"/>
    <n v="1793.43"/>
    <n v="248.82"/>
    <n v="36361"/>
  </r>
  <r>
    <n v="2933"/>
    <n v="26"/>
    <x v="2006"/>
    <d v="2017-09-14T00:00:00"/>
    <s v="2017-09"/>
    <b v="0"/>
    <s v="Approved"/>
    <s v="WeareA2B"/>
    <s v="Standard"/>
    <s v="medium"/>
    <s v="medium"/>
    <n v="1992.93"/>
    <n v="762.63"/>
    <n v="36334"/>
  </r>
  <r>
    <n v="2936"/>
    <n v="88"/>
    <x v="2007"/>
    <d v="2017-11-24T00:00:00"/>
    <s v="2017-11"/>
    <b v="1"/>
    <s v="Approved"/>
    <s v="Norco Bicycles"/>
    <s v="Standard"/>
    <s v="medium"/>
    <s v="medium"/>
    <n v="1198.46"/>
    <n v="381.1"/>
    <n v="36145"/>
  </r>
  <r>
    <n v="2939"/>
    <n v="59"/>
    <x v="2008"/>
    <d v="2017-08-10T00:00:00"/>
    <s v="2017-08"/>
    <b v="0"/>
    <s v="Approved"/>
    <s v="Solex"/>
    <s v="Standard"/>
    <s v="medium"/>
    <s v="large"/>
    <n v="1061.56"/>
    <n v="733.58"/>
    <n v="34170"/>
  </r>
  <r>
    <n v="2940"/>
    <s v="Unknown"/>
    <x v="2009"/>
    <d v="2017-04-02T00:00:00"/>
    <s v="2017-04"/>
    <b v="1"/>
    <s v="Approved"/>
    <s v="Trek Bicycles"/>
    <s v="Road"/>
    <s v="medium"/>
    <s v="medium"/>
    <n v="533.51"/>
    <n v="400.13"/>
    <n v="41009"/>
  </r>
  <r>
    <n v="2941"/>
    <n v="75"/>
    <x v="2010"/>
    <d v="2017-12-16T00:00:00"/>
    <s v="2017-12"/>
    <b v="1"/>
    <s v="Approved"/>
    <s v="Giant Bicycles"/>
    <s v="Touring"/>
    <s v="medium"/>
    <s v="large"/>
    <n v="1873.97"/>
    <n v="863.95"/>
    <n v="38859"/>
  </r>
  <r>
    <n v="2944"/>
    <n v="80"/>
    <x v="2011"/>
    <d v="2017-06-22T00:00:00"/>
    <s v="2017-06"/>
    <b v="0"/>
    <s v="Approved"/>
    <s v="Trek Bicycles"/>
    <s v="Standard"/>
    <s v="medium"/>
    <s v="large"/>
    <n v="1469.44"/>
    <n v="596.54999999999995"/>
    <n v="38647"/>
  </r>
  <r>
    <n v="2948"/>
    <s v="Unknown"/>
    <x v="2012"/>
    <d v="2017-09-14T00:00:00"/>
    <s v="2017-09"/>
    <b v="0"/>
    <s v="Approved"/>
    <s v="Unknown"/>
    <s v="Unknown"/>
    <s v="Unknown"/>
    <s v="Unknown"/>
    <n v="1163.77"/>
    <s v="Unknown"/>
    <s v="Unknown"/>
  </r>
  <r>
    <n v="2950"/>
    <n v="30"/>
    <x v="2013"/>
    <d v="2017-12-30T00:00:00"/>
    <s v="2017-12"/>
    <b v="0"/>
    <s v="Approved"/>
    <s v="Solex"/>
    <s v="Standard"/>
    <s v="high"/>
    <s v="medium"/>
    <n v="748.17"/>
    <n v="448.9"/>
    <n v="34527"/>
  </r>
  <r>
    <n v="2951"/>
    <n v="30"/>
    <x v="2014"/>
    <d v="2017-10-16T00:00:00"/>
    <s v="2017-10"/>
    <b v="1"/>
    <s v="Approved"/>
    <s v="Solex"/>
    <s v="Standard"/>
    <s v="high"/>
    <s v="medium"/>
    <n v="748.17"/>
    <n v="448.9"/>
    <n v="33888"/>
  </r>
  <r>
    <n v="2953"/>
    <s v="Unknown"/>
    <x v="2015"/>
    <d v="2017-10-31T00:00:00"/>
    <s v="2017-10"/>
    <b v="1"/>
    <s v="Approved"/>
    <s v="Norco Bicycles"/>
    <s v="Road"/>
    <s v="medium"/>
    <s v="medium"/>
    <n v="543.39"/>
    <n v="407.54"/>
    <n v="42458"/>
  </r>
  <r>
    <n v="2958"/>
    <n v="1"/>
    <x v="2016"/>
    <d v="2017-03-30T00:00:00"/>
    <s v="2017-03"/>
    <b v="0"/>
    <s v="Approved"/>
    <s v="Giant Bicycles"/>
    <s v="Standard"/>
    <s v="medium"/>
    <s v="medium"/>
    <n v="1403.5"/>
    <n v="954.82"/>
    <n v="40649"/>
  </r>
  <r>
    <n v="2959"/>
    <n v="23"/>
    <x v="2017"/>
    <d v="2017-12-19T00:00:00"/>
    <s v="2017-12"/>
    <b v="1"/>
    <s v="Approved"/>
    <s v="Norco Bicycles"/>
    <s v="Mountain"/>
    <s v="low"/>
    <s v="small"/>
    <n v="688.63"/>
    <n v="612.88"/>
    <n v="34244"/>
  </r>
  <r>
    <n v="2961"/>
    <n v="3"/>
    <x v="2018"/>
    <d v="2017-08-15T00:00:00"/>
    <s v="2017-08"/>
    <b v="0"/>
    <s v="Approved"/>
    <s v="Trek Bicycles"/>
    <s v="Standard"/>
    <s v="medium"/>
    <s v="large"/>
    <n v="2091.4699999999998"/>
    <n v="388.92"/>
    <n v="35667"/>
  </r>
  <r>
    <n v="2963"/>
    <n v="66"/>
    <x v="2019"/>
    <d v="2017-10-16T00:00:00"/>
    <s v="2017-10"/>
    <b v="1"/>
    <s v="Approved"/>
    <s v="Giant Bicycles"/>
    <s v="Road"/>
    <s v="low"/>
    <s v="small"/>
    <n v="590.26"/>
    <n v="525.33000000000004"/>
    <n v="40410"/>
  </r>
  <r>
    <n v="2966"/>
    <n v="1"/>
    <x v="2020"/>
    <d v="2017-10-22T00:00:00"/>
    <s v="2017-10"/>
    <b v="1"/>
    <s v="Approved"/>
    <s v="Giant Bicycles"/>
    <s v="Standard"/>
    <s v="medium"/>
    <s v="medium"/>
    <n v="1403.5"/>
    <n v="954.82"/>
    <n v="42688"/>
  </r>
  <r>
    <n v="2967"/>
    <s v="Unknown"/>
    <x v="2021"/>
    <d v="2017-05-18T00:00:00"/>
    <s v="2017-05"/>
    <b v="1"/>
    <s v="Approved"/>
    <s v="OHM Cycles"/>
    <s v="Standard"/>
    <s v="medium"/>
    <s v="medium"/>
    <n v="235.63"/>
    <n v="125.07"/>
    <n v="38206"/>
  </r>
  <r>
    <n v="2968"/>
    <n v="70"/>
    <x v="2022"/>
    <d v="2017-10-02T00:00:00"/>
    <s v="2017-10"/>
    <b v="1"/>
    <s v="Approved"/>
    <s v="Trek Bicycles"/>
    <s v="Standard"/>
    <s v="high"/>
    <s v="medium"/>
    <n v="495.72"/>
    <n v="297.43"/>
    <n v="38193"/>
  </r>
  <r>
    <n v="2969"/>
    <n v="45"/>
    <x v="2023"/>
    <d v="2017-02-08T00:00:00"/>
    <s v="2017-02"/>
    <b v="1"/>
    <s v="Approved"/>
    <s v="Trek Bicycles"/>
    <s v="Road"/>
    <s v="low"/>
    <s v="medium"/>
    <n v="980.37"/>
    <n v="234.43"/>
    <n v="38258"/>
  </r>
  <r>
    <n v="2970"/>
    <n v="70"/>
    <x v="2024"/>
    <d v="2017-09-15T00:00:00"/>
    <s v="2017-09"/>
    <b v="1"/>
    <s v="Approved"/>
    <s v="Trek Bicycles"/>
    <s v="Standard"/>
    <s v="high"/>
    <s v="medium"/>
    <n v="495.72"/>
    <n v="297.43"/>
    <n v="42105"/>
  </r>
  <r>
    <n v="2971"/>
    <n v="50"/>
    <x v="2025"/>
    <d v="2017-07-02T00:00:00"/>
    <s v="2017-07"/>
    <b v="1"/>
    <s v="Approved"/>
    <s v="WeareA2B"/>
    <s v="Standard"/>
    <s v="medium"/>
    <s v="small"/>
    <n v="175.89"/>
    <n v="131.91999999999999"/>
    <n v="37668"/>
  </r>
  <r>
    <n v="2972"/>
    <n v="75"/>
    <x v="2026"/>
    <d v="2017-02-04T00:00:00"/>
    <s v="2017-02"/>
    <b v="0"/>
    <s v="Approved"/>
    <s v="Giant Bicycles"/>
    <s v="Touring"/>
    <s v="medium"/>
    <s v="large"/>
    <n v="1873.97"/>
    <n v="863.95"/>
    <n v="38859"/>
  </r>
  <r>
    <n v="2989"/>
    <n v="93"/>
    <x v="2027"/>
    <d v="2017-07-12T00:00:00"/>
    <s v="2017-07"/>
    <b v="0"/>
    <s v="Approved"/>
    <s v="OHM Cycles"/>
    <s v="Standard"/>
    <s v="high"/>
    <s v="medium"/>
    <n v="1458.17"/>
    <n v="874.9"/>
    <n v="34071"/>
  </r>
  <r>
    <n v="2991"/>
    <s v="Unknown"/>
    <x v="2028"/>
    <d v="2017-04-10T00:00:00"/>
    <s v="2017-04"/>
    <b v="1"/>
    <s v="Approved"/>
    <s v="Unknown"/>
    <s v="Unknown"/>
    <s v="Unknown"/>
    <s v="Unknown"/>
    <n v="1294.6600000000001"/>
    <s v="Unknown"/>
    <s v="Unknown"/>
  </r>
  <r>
    <n v="2995"/>
    <n v="21"/>
    <x v="2029"/>
    <d v="2017-04-14T00:00:00"/>
    <s v="2017-04"/>
    <b v="0"/>
    <s v="Approved"/>
    <s v="Solex"/>
    <s v="Standard"/>
    <s v="medium"/>
    <s v="large"/>
    <n v="1071.23"/>
    <n v="380.74"/>
    <n v="34244"/>
  </r>
  <r>
    <n v="2996"/>
    <n v="32"/>
    <x v="2030"/>
    <d v="2017-12-24T00:00:00"/>
    <s v="2017-12"/>
    <b v="1"/>
    <s v="Approved"/>
    <s v="Giant Bicycles"/>
    <s v="Standard"/>
    <s v="medium"/>
    <s v="medium"/>
    <n v="642.70000000000005"/>
    <n v="211.37"/>
    <n v="37337"/>
  </r>
  <r>
    <n v="2999"/>
    <n v="38"/>
    <x v="2031"/>
    <d v="2017-09-28T00:00:00"/>
    <s v="2017-09"/>
    <b v="1"/>
    <s v="Approved"/>
    <s v="Trek Bicycles"/>
    <s v="Standard"/>
    <s v="medium"/>
    <s v="large"/>
    <n v="2091.4699999999998"/>
    <n v="388.92"/>
    <n v="38573"/>
  </r>
  <r>
    <n v="3000"/>
    <n v="79"/>
    <x v="2032"/>
    <d v="2017-01-30T00:00:00"/>
    <s v="2017-01"/>
    <b v="0"/>
    <s v="Approved"/>
    <s v="Norco Bicycles"/>
    <s v="Standard"/>
    <s v="medium"/>
    <s v="medium"/>
    <n v="1555.58"/>
    <n v="818.01"/>
    <n v="38339"/>
  </r>
  <r>
    <n v="3004"/>
    <n v="69"/>
    <x v="2033"/>
    <d v="2017-03-06T00:00:00"/>
    <s v="2017-03"/>
    <b v="1"/>
    <s v="Approved"/>
    <s v="Giant Bicycles"/>
    <s v="Road"/>
    <s v="medium"/>
    <s v="medium"/>
    <n v="792.9"/>
    <n v="594.67999999999995"/>
    <n v="33879"/>
  </r>
  <r>
    <n v="3007"/>
    <n v="45"/>
    <x v="2034"/>
    <d v="2017-11-14T00:00:00"/>
    <s v="2017-11"/>
    <b v="1"/>
    <s v="Approved"/>
    <s v="Solex"/>
    <s v="Standard"/>
    <s v="medium"/>
    <s v="medium"/>
    <n v="441.49"/>
    <n v="84.99"/>
    <n v="35470"/>
  </r>
  <r>
    <n v="3008"/>
    <n v="18"/>
    <x v="2035"/>
    <d v="2017-01-13T00:00:00"/>
    <s v="2017-01"/>
    <b v="0"/>
    <s v="Approved"/>
    <s v="Solex"/>
    <s v="Standard"/>
    <s v="medium"/>
    <s v="medium"/>
    <n v="575.27"/>
    <n v="431.45"/>
    <n v="41345"/>
  </r>
  <r>
    <n v="3013"/>
    <n v="82"/>
    <x v="2036"/>
    <d v="2017-01-08T00:00:00"/>
    <s v="2017-01"/>
    <b v="0"/>
    <s v="Approved"/>
    <s v="Norco Bicycles"/>
    <s v="Standard"/>
    <s v="high"/>
    <s v="medium"/>
    <n v="1148.6400000000001"/>
    <n v="689.18"/>
    <n v="35667"/>
  </r>
  <r>
    <n v="3014"/>
    <s v="Unknown"/>
    <x v="2037"/>
    <d v="2017-11-05T00:00:00"/>
    <s v="2017-11"/>
    <b v="1"/>
    <s v="Approved"/>
    <s v="Giant Bicycles"/>
    <s v="Standard"/>
    <s v="medium"/>
    <s v="medium"/>
    <n v="230.91"/>
    <n v="173.18"/>
    <n v="40336"/>
  </r>
  <r>
    <n v="3015"/>
    <n v="92"/>
    <x v="2038"/>
    <d v="2017-08-22T00:00:00"/>
    <s v="2017-08"/>
    <b v="1"/>
    <s v="Approved"/>
    <s v="WeareA2B"/>
    <s v="Standard"/>
    <s v="medium"/>
    <s v="small"/>
    <n v="1415.01"/>
    <n v="1259.3599999999999"/>
    <n v="41434"/>
  </r>
  <r>
    <n v="3017"/>
    <n v="75"/>
    <x v="2039"/>
    <d v="2017-04-10T00:00:00"/>
    <s v="2017-04"/>
    <b v="1"/>
    <s v="Approved"/>
    <s v="Giant Bicycles"/>
    <s v="Touring"/>
    <s v="medium"/>
    <s v="large"/>
    <n v="1873.97"/>
    <n v="863.95"/>
    <n v="38859"/>
  </r>
  <r>
    <n v="3019"/>
    <n v="43"/>
    <x v="2040"/>
    <d v="2017-09-13T00:00:00"/>
    <s v="2017-09"/>
    <b v="0"/>
    <s v="Approved"/>
    <s v="Solex"/>
    <s v="Standard"/>
    <s v="medium"/>
    <s v="medium"/>
    <n v="1151.96"/>
    <n v="649.49"/>
    <n v="38991"/>
  </r>
  <r>
    <n v="3020"/>
    <s v="Unknown"/>
    <x v="2041"/>
    <d v="2017-12-06T00:00:00"/>
    <s v="2017-12"/>
    <b v="0"/>
    <s v="Approved"/>
    <s v="OHM Cycles"/>
    <s v="Standard"/>
    <s v="medium"/>
    <s v="medium"/>
    <n v="235.63"/>
    <n v="125.07"/>
    <n v="38206"/>
  </r>
  <r>
    <n v="3025"/>
    <n v="97"/>
    <x v="2042"/>
    <d v="2017-12-18T00:00:00"/>
    <s v="2017-12"/>
    <b v="1"/>
    <s v="Approved"/>
    <s v="Solex"/>
    <s v="Standard"/>
    <s v="medium"/>
    <s v="large"/>
    <n v="202.62"/>
    <n v="151.96"/>
    <n v="42458"/>
  </r>
  <r>
    <n v="3027"/>
    <n v="17"/>
    <x v="2043"/>
    <d v="2017-11-28T00:00:00"/>
    <s v="2017-11"/>
    <b v="0"/>
    <s v="Approved"/>
    <s v="Solex"/>
    <s v="Standard"/>
    <s v="high"/>
    <s v="medium"/>
    <n v="1024.6600000000001"/>
    <n v="614.79999999999995"/>
    <n v="42404"/>
  </r>
  <r>
    <n v="3028"/>
    <n v="91"/>
    <x v="2044"/>
    <d v="2017-07-04T00:00:00"/>
    <s v="2017-07"/>
    <b v="0"/>
    <s v="Approved"/>
    <s v="WeareA2B"/>
    <s v="Standard"/>
    <s v="low"/>
    <s v="medium"/>
    <n v="642.30999999999995"/>
    <n v="513.85"/>
    <n v="41922"/>
  </r>
  <r>
    <n v="3030"/>
    <n v="73"/>
    <x v="2045"/>
    <d v="2017-05-23T00:00:00"/>
    <s v="2017-05"/>
    <b v="1"/>
    <s v="Approved"/>
    <s v="Solex"/>
    <s v="Standard"/>
    <s v="medium"/>
    <s v="medium"/>
    <n v="1945.43"/>
    <n v="333.18"/>
    <n v="37499"/>
  </r>
  <r>
    <n v="3031"/>
    <s v="Unknown"/>
    <x v="2046"/>
    <d v="2017-09-14T00:00:00"/>
    <s v="2017-09"/>
    <b v="0"/>
    <s v="Approved"/>
    <s v="Giant Bicycles"/>
    <s v="Standard"/>
    <s v="medium"/>
    <s v="medium"/>
    <n v="230.91"/>
    <n v="173.18"/>
    <n v="35052"/>
  </r>
  <r>
    <n v="3032"/>
    <n v="50"/>
    <x v="2047"/>
    <d v="2017-10-21T00:00:00"/>
    <s v="2017-10"/>
    <b v="0"/>
    <s v="Approved"/>
    <s v="Giant Bicycles"/>
    <s v="Standard"/>
    <s v="medium"/>
    <s v="medium"/>
    <n v="642.70000000000005"/>
    <n v="211.37"/>
    <n v="37337"/>
  </r>
  <r>
    <n v="3034"/>
    <n v="97"/>
    <x v="2048"/>
    <d v="2017-03-28T00:00:00"/>
    <s v="2017-03"/>
    <b v="1"/>
    <s v="Approved"/>
    <s v="OHM Cycles"/>
    <s v="Road"/>
    <s v="medium"/>
    <s v="medium"/>
    <n v="742.54"/>
    <n v="667.4"/>
    <n v="33549"/>
  </r>
  <r>
    <n v="3037"/>
    <n v="38"/>
    <x v="2049"/>
    <d v="2017-01-22T00:00:00"/>
    <s v="2017-01"/>
    <b v="1"/>
    <s v="Approved"/>
    <s v="Trek Bicycles"/>
    <s v="Standard"/>
    <s v="medium"/>
    <s v="large"/>
    <n v="2091.4699999999998"/>
    <n v="388.92"/>
    <n v="41167"/>
  </r>
  <r>
    <n v="3039"/>
    <n v="89"/>
    <x v="2050"/>
    <d v="2017-12-19T00:00:00"/>
    <s v="2017-12"/>
    <b v="1"/>
    <s v="Approved"/>
    <s v="WeareA2B"/>
    <s v="Touring"/>
    <s v="medium"/>
    <s v="large"/>
    <n v="1362.99"/>
    <n v="57.74"/>
    <n v="34079"/>
  </r>
  <r>
    <n v="3044"/>
    <n v="65"/>
    <x v="2051"/>
    <d v="2017-11-16T00:00:00"/>
    <s v="2017-11"/>
    <b v="1"/>
    <s v="Approved"/>
    <s v="WeareA2B"/>
    <s v="Standard"/>
    <s v="medium"/>
    <s v="medium"/>
    <n v="1807.45"/>
    <n v="778.69"/>
    <n v="42710"/>
  </r>
  <r>
    <n v="3047"/>
    <n v="55"/>
    <x v="2052"/>
    <d v="2017-08-06T00:00:00"/>
    <s v="2017-08"/>
    <b v="0"/>
    <s v="Approved"/>
    <s v="Trek Bicycles"/>
    <s v="Road"/>
    <s v="medium"/>
    <s v="large"/>
    <n v="1894.19"/>
    <n v="598.76"/>
    <n v="40779"/>
  </r>
  <r>
    <n v="3049"/>
    <n v="5"/>
    <x v="2053"/>
    <d v="2017-09-27T00:00:00"/>
    <s v="2017-09"/>
    <b v="1"/>
    <s v="Approved"/>
    <s v="Trek Bicycles"/>
    <s v="Mountain"/>
    <s v="low"/>
    <s v="medium"/>
    <n v="574.64"/>
    <n v="459.71"/>
    <n v="40784"/>
  </r>
  <r>
    <n v="3052"/>
    <n v="17"/>
    <x v="2054"/>
    <d v="2017-04-10T00:00:00"/>
    <s v="2017-04"/>
    <b v="1"/>
    <s v="Approved"/>
    <s v="WeareA2B"/>
    <s v="Touring"/>
    <s v="medium"/>
    <s v="large"/>
    <n v="1362.99"/>
    <n v="57.74"/>
    <n v="34079"/>
  </r>
  <r>
    <n v="3053"/>
    <n v="92"/>
    <x v="2055"/>
    <d v="2017-05-19T00:00:00"/>
    <s v="2017-05"/>
    <b v="0"/>
    <s v="Approved"/>
    <s v="WeareA2B"/>
    <s v="Touring"/>
    <s v="medium"/>
    <s v="large"/>
    <n v="1890.39"/>
    <n v="260.14"/>
    <n v="34586"/>
  </r>
  <r>
    <n v="3054"/>
    <n v="63"/>
    <x v="2056"/>
    <d v="2017-07-15T00:00:00"/>
    <s v="2017-07"/>
    <b v="1"/>
    <s v="Approved"/>
    <s v="WeareA2B"/>
    <s v="Standard"/>
    <s v="medium"/>
    <s v="medium"/>
    <n v="1992.93"/>
    <n v="762.63"/>
    <n v="34115"/>
  </r>
  <r>
    <n v="3055"/>
    <n v="86"/>
    <x v="2057"/>
    <d v="2017-01-30T00:00:00"/>
    <s v="2017-01"/>
    <b v="0"/>
    <s v="Approved"/>
    <s v="OHM Cycles"/>
    <s v="Standard"/>
    <s v="medium"/>
    <s v="medium"/>
    <n v="235.63"/>
    <n v="125.07"/>
    <n v="38206"/>
  </r>
  <r>
    <n v="3056"/>
    <n v="39"/>
    <x v="2058"/>
    <d v="2017-07-01T00:00:00"/>
    <s v="2017-07"/>
    <b v="1"/>
    <s v="Approved"/>
    <s v="Giant Bicycles"/>
    <s v="Standard"/>
    <s v="medium"/>
    <s v="large"/>
    <n v="1812.75"/>
    <n v="582.48"/>
    <n v="40336"/>
  </r>
  <r>
    <n v="3057"/>
    <n v="92"/>
    <x v="2059"/>
    <d v="2017-08-30T00:00:00"/>
    <s v="2017-08"/>
    <b v="0"/>
    <s v="Approved"/>
    <s v="WeareA2B"/>
    <s v="Standard"/>
    <s v="medium"/>
    <s v="small"/>
    <n v="1415.01"/>
    <n v="1259.3599999999999"/>
    <n v="34556"/>
  </r>
  <r>
    <n v="3061"/>
    <n v="19"/>
    <x v="2060"/>
    <d v="2017-10-17T00:00:00"/>
    <s v="2017-10"/>
    <b v="0"/>
    <s v="Approved"/>
    <s v="OHM Cycles"/>
    <s v="Road"/>
    <s v="high"/>
    <s v="large"/>
    <n v="12.01"/>
    <n v="7.21"/>
    <n v="39880"/>
  </r>
  <r>
    <n v="3063"/>
    <n v="73"/>
    <x v="2061"/>
    <d v="2017-02-10T00:00:00"/>
    <s v="2017-02"/>
    <b v="1"/>
    <s v="Approved"/>
    <s v="Solex"/>
    <s v="Standard"/>
    <s v="medium"/>
    <s v="medium"/>
    <n v="1945.43"/>
    <n v="333.18"/>
    <n v="40553"/>
  </r>
  <r>
    <n v="3065"/>
    <n v="76"/>
    <x v="2062"/>
    <d v="2017-12-12T00:00:00"/>
    <s v="2017-12"/>
    <b v="0"/>
    <s v="Approved"/>
    <s v="WeareA2B"/>
    <s v="Standard"/>
    <s v="low"/>
    <s v="medium"/>
    <n v="642.30999999999995"/>
    <n v="513.85"/>
    <n v="41922"/>
  </r>
  <r>
    <n v="3066"/>
    <n v="72"/>
    <x v="2063"/>
    <d v="2017-07-24T00:00:00"/>
    <s v="2017-07"/>
    <b v="0"/>
    <s v="Approved"/>
    <s v="OHM Cycles"/>
    <s v="Standard"/>
    <s v="medium"/>
    <s v="medium"/>
    <n v="912.52"/>
    <n v="141.4"/>
    <n v="36146"/>
  </r>
  <r>
    <n v="3068"/>
    <n v="12"/>
    <x v="2064"/>
    <d v="2017-01-14T00:00:00"/>
    <s v="2017-01"/>
    <b v="1"/>
    <s v="Approved"/>
    <s v="Giant Bicycles"/>
    <s v="Standard"/>
    <s v="medium"/>
    <s v="large"/>
    <n v="1765.3"/>
    <n v="709.48"/>
    <n v="38193"/>
  </r>
  <r>
    <n v="3069"/>
    <n v="10"/>
    <x v="2065"/>
    <d v="2017-05-09T00:00:00"/>
    <s v="2017-05"/>
    <b v="1"/>
    <s v="Approved"/>
    <s v="WeareA2B"/>
    <s v="Touring"/>
    <s v="medium"/>
    <s v="medium"/>
    <n v="1466.68"/>
    <n v="363.25"/>
    <n v="41701"/>
  </r>
  <r>
    <n v="3070"/>
    <n v="16"/>
    <x v="2066"/>
    <d v="2017-07-08T00:00:00"/>
    <s v="2017-07"/>
    <b v="1"/>
    <s v="Approved"/>
    <s v="Norco Bicycles"/>
    <s v="Standard"/>
    <s v="high"/>
    <s v="small"/>
    <n v="1661.92"/>
    <n v="1479.11"/>
    <n v="34586"/>
  </r>
  <r>
    <n v="3072"/>
    <n v="56"/>
    <x v="2067"/>
    <d v="2017-01-07T00:00:00"/>
    <s v="2017-01"/>
    <b v="0"/>
    <s v="Approved"/>
    <s v="OHM Cycles"/>
    <s v="Standard"/>
    <s v="medium"/>
    <s v="medium"/>
    <n v="183.86"/>
    <n v="137.9"/>
    <n v="35707"/>
  </r>
  <r>
    <n v="3073"/>
    <n v="38"/>
    <x v="2068"/>
    <d v="2017-06-16T00:00:00"/>
    <s v="2017-06"/>
    <b v="1"/>
    <s v="Approved"/>
    <s v="Trek Bicycles"/>
    <s v="Standard"/>
    <s v="medium"/>
    <s v="large"/>
    <n v="2091.4699999999998"/>
    <n v="388.92"/>
    <n v="38573"/>
  </r>
  <r>
    <n v="3075"/>
    <n v="87"/>
    <x v="2069"/>
    <d v="2017-12-18T00:00:00"/>
    <s v="2017-12"/>
    <b v="1"/>
    <s v="Approved"/>
    <s v="Giant Bicycles"/>
    <s v="Standard"/>
    <s v="high"/>
    <s v="medium"/>
    <n v="1179"/>
    <n v="707.4"/>
    <n v="35667"/>
  </r>
  <r>
    <n v="3077"/>
    <n v="33"/>
    <x v="2070"/>
    <d v="2017-09-18T00:00:00"/>
    <s v="2017-09"/>
    <b v="0"/>
    <s v="Approved"/>
    <s v="Giant Bicycles"/>
    <s v="Standard"/>
    <s v="medium"/>
    <s v="small"/>
    <n v="1311.44"/>
    <n v="1167.18"/>
    <n v="33888"/>
  </r>
  <r>
    <n v="3078"/>
    <n v="40"/>
    <x v="2071"/>
    <d v="2017-05-13T00:00:00"/>
    <s v="2017-05"/>
    <b v="0"/>
    <s v="Approved"/>
    <s v="Trek Bicycles"/>
    <s v="Road"/>
    <s v="medium"/>
    <s v="large"/>
    <n v="1894.19"/>
    <n v="598.76"/>
    <n v="37823"/>
  </r>
  <r>
    <n v="3079"/>
    <n v="11"/>
    <x v="2072"/>
    <d v="2017-07-11T00:00:00"/>
    <s v="2017-07"/>
    <b v="0"/>
    <s v="Approved"/>
    <s v="Giant Bicycles"/>
    <s v="Standard"/>
    <s v="high"/>
    <s v="medium"/>
    <n v="1274.93"/>
    <n v="764.96"/>
    <n v="35160"/>
  </r>
  <r>
    <n v="3080"/>
    <n v="46"/>
    <x v="2073"/>
    <d v="2017-06-08T00:00:00"/>
    <s v="2017-06"/>
    <b v="0"/>
    <s v="Approved"/>
    <s v="Solex"/>
    <s v="Standard"/>
    <s v="low"/>
    <s v="medium"/>
    <n v="1289.8499999999999"/>
    <n v="74.510000000000005"/>
    <n v="41064"/>
  </r>
  <r>
    <n v="3082"/>
    <n v="27"/>
    <x v="2074"/>
    <d v="2017-01-16T00:00:00"/>
    <s v="2017-01"/>
    <b v="1"/>
    <s v="Approved"/>
    <s v="Trek Bicycles"/>
    <s v="Standard"/>
    <s v="medium"/>
    <s v="medium"/>
    <n v="499.53"/>
    <n v="388.72"/>
    <n v="36334"/>
  </r>
  <r>
    <n v="3086"/>
    <n v="1"/>
    <x v="2075"/>
    <d v="2017-10-13T00:00:00"/>
    <s v="2017-10"/>
    <b v="0"/>
    <s v="Approved"/>
    <s v="Giant Bicycles"/>
    <s v="Standard"/>
    <s v="medium"/>
    <s v="medium"/>
    <n v="1403.5"/>
    <n v="954.82"/>
    <n v="42688"/>
  </r>
  <r>
    <n v="3087"/>
    <n v="53"/>
    <x v="2076"/>
    <d v="2017-09-23T00:00:00"/>
    <s v="2017-09"/>
    <b v="0"/>
    <s v="Approved"/>
    <s v="OHM Cycles"/>
    <s v="Standard"/>
    <s v="medium"/>
    <s v="medium"/>
    <n v="795.34"/>
    <n v="101.58"/>
    <n v="35470"/>
  </r>
  <r>
    <n v="3092"/>
    <n v="83"/>
    <x v="2077"/>
    <d v="2017-04-24T00:00:00"/>
    <s v="2017-04"/>
    <b v="0"/>
    <s v="Approved"/>
    <s v="Solex"/>
    <s v="Touring"/>
    <s v="medium"/>
    <s v="large"/>
    <n v="2083.94"/>
    <n v="675.03"/>
    <n v="41533"/>
  </r>
  <r>
    <n v="3093"/>
    <n v="77"/>
    <x v="2078"/>
    <d v="2017-10-09T00:00:00"/>
    <s v="2017-10"/>
    <b v="1"/>
    <s v="Approved"/>
    <s v="Norco Bicycles"/>
    <s v="Road"/>
    <s v="medium"/>
    <s v="large"/>
    <n v="1240.31"/>
    <n v="795.1"/>
    <n v="41533"/>
  </r>
  <r>
    <n v="3094"/>
    <n v="46"/>
    <x v="2079"/>
    <d v="2017-01-24T00:00:00"/>
    <s v="2017-01"/>
    <b v="1"/>
    <s v="Approved"/>
    <s v="OHM Cycles"/>
    <s v="Standard"/>
    <s v="low"/>
    <s v="medium"/>
    <n v="1793.43"/>
    <n v="248.82"/>
    <n v="36361"/>
  </r>
  <r>
    <n v="3099"/>
    <s v="Unknown"/>
    <x v="2080"/>
    <d v="2017-05-18T00:00:00"/>
    <s v="2017-05"/>
    <b v="1"/>
    <s v="Approved"/>
    <s v="OHM Cycles"/>
    <s v="Standard"/>
    <s v="high"/>
    <s v="medium"/>
    <n v="227.88"/>
    <n v="136.72999999999999"/>
    <n v="42560"/>
  </r>
  <r>
    <n v="3102"/>
    <n v="10"/>
    <x v="2081"/>
    <d v="2017-08-24T00:00:00"/>
    <s v="2017-08"/>
    <b v="1"/>
    <s v="Approved"/>
    <s v="WeareA2B"/>
    <s v="Touring"/>
    <s v="medium"/>
    <s v="medium"/>
    <n v="1466.68"/>
    <n v="363.25"/>
    <n v="41345"/>
  </r>
  <r>
    <n v="3103"/>
    <n v="5"/>
    <x v="2082"/>
    <d v="2017-05-27T00:00:00"/>
    <s v="2017-05"/>
    <b v="0"/>
    <s v="Approved"/>
    <s v="Trek Bicycles"/>
    <s v="Mountain"/>
    <s v="low"/>
    <s v="medium"/>
    <n v="574.64"/>
    <n v="459.71"/>
    <n v="38216"/>
  </r>
  <r>
    <n v="3105"/>
    <n v="7"/>
    <x v="2083"/>
    <d v="2017-07-10T00:00:00"/>
    <s v="2017-07"/>
    <b v="0"/>
    <s v="Approved"/>
    <s v="Trek Bicycles"/>
    <s v="Road"/>
    <s v="low"/>
    <s v="medium"/>
    <n v="980.37"/>
    <n v="234.43"/>
    <n v="38258"/>
  </r>
  <r>
    <n v="3106"/>
    <n v="62"/>
    <x v="2084"/>
    <d v="2017-10-08T00:00:00"/>
    <s v="2017-10"/>
    <b v="1"/>
    <s v="Approved"/>
    <s v="Solex"/>
    <s v="Standard"/>
    <s v="medium"/>
    <s v="medium"/>
    <n v="478.16"/>
    <n v="298.72000000000003"/>
    <n v="34143"/>
  </r>
  <r>
    <n v="3109"/>
    <n v="49"/>
    <x v="2085"/>
    <d v="2017-08-19T00:00:00"/>
    <s v="2017-08"/>
    <b v="1"/>
    <s v="Approved"/>
    <s v="Trek Bicycles"/>
    <s v="Road"/>
    <s v="medium"/>
    <s v="medium"/>
    <n v="533.51"/>
    <n v="400.13"/>
    <n v="41064"/>
  </r>
  <r>
    <n v="3111"/>
    <n v="38"/>
    <x v="2086"/>
    <d v="2017-05-16T00:00:00"/>
    <s v="2017-05"/>
    <b v="1"/>
    <s v="Approved"/>
    <s v="Solex"/>
    <s v="Standard"/>
    <s v="medium"/>
    <s v="medium"/>
    <n v="1577.53"/>
    <n v="826.51"/>
    <n v="39526"/>
  </r>
  <r>
    <n v="3114"/>
    <n v="6"/>
    <x v="2087"/>
    <d v="2017-05-28T00:00:00"/>
    <s v="2017-05"/>
    <b v="1"/>
    <s v="Approved"/>
    <s v="Solex"/>
    <s v="Standard"/>
    <s v="high"/>
    <s v="medium"/>
    <n v="748.17"/>
    <n v="448.9"/>
    <n v="33552"/>
  </r>
  <r>
    <n v="3118"/>
    <n v="7"/>
    <x v="2088"/>
    <d v="2017-01-11T00:00:00"/>
    <s v="2017-01"/>
    <b v="0"/>
    <s v="Approved"/>
    <s v="Trek Bicycles"/>
    <s v="Road"/>
    <s v="low"/>
    <s v="medium"/>
    <n v="980.37"/>
    <n v="234.43"/>
    <n v="38258"/>
  </r>
  <r>
    <n v="3120"/>
    <n v="17"/>
    <x v="2089"/>
    <d v="2017-04-12T00:00:00"/>
    <s v="2017-04"/>
    <b v="1"/>
    <s v="Approved"/>
    <s v="Solex"/>
    <s v="Standard"/>
    <s v="high"/>
    <s v="medium"/>
    <n v="1024.6600000000001"/>
    <n v="614.79999999999995"/>
    <n v="35378"/>
  </r>
  <r>
    <n v="3129"/>
    <n v="95"/>
    <x v="2090"/>
    <d v="2017-07-19T00:00:00"/>
    <s v="2017-07"/>
    <b v="1"/>
    <s v="Approved"/>
    <s v="Giant Bicycles"/>
    <s v="Standard"/>
    <s v="medium"/>
    <s v="large"/>
    <n v="569.55999999999995"/>
    <n v="528.42999999999995"/>
    <n v="37874"/>
  </r>
  <r>
    <n v="3130"/>
    <n v="30"/>
    <x v="2091"/>
    <d v="2017-10-13T00:00:00"/>
    <s v="2017-10"/>
    <b v="1"/>
    <s v="Approved"/>
    <s v="Solex"/>
    <s v="Standard"/>
    <s v="high"/>
    <s v="medium"/>
    <n v="748.17"/>
    <n v="448.9"/>
    <n v="33552"/>
  </r>
  <r>
    <n v="3132"/>
    <n v="52"/>
    <x v="2092"/>
    <d v="2017-12-13T00:00:00"/>
    <s v="2017-12"/>
    <b v="1"/>
    <s v="Approved"/>
    <s v="OHM Cycles"/>
    <s v="Road"/>
    <s v="medium"/>
    <s v="medium"/>
    <n v="1280.28"/>
    <n v="829.51"/>
    <n v="37220"/>
  </r>
  <r>
    <n v="3133"/>
    <n v="95"/>
    <x v="2093"/>
    <d v="2017-01-24T00:00:00"/>
    <s v="2017-01"/>
    <b v="1"/>
    <s v="Approved"/>
    <s v="Giant Bicycles"/>
    <s v="Standard"/>
    <s v="medium"/>
    <s v="large"/>
    <n v="569.55999999999995"/>
    <n v="528.42999999999995"/>
    <n v="37874"/>
  </r>
  <r>
    <n v="3134"/>
    <n v="48"/>
    <x v="2094"/>
    <d v="2017-07-14T00:00:00"/>
    <s v="2017-07"/>
    <b v="1"/>
    <s v="Approved"/>
    <s v="WeareA2B"/>
    <s v="Standard"/>
    <s v="medium"/>
    <s v="medium"/>
    <n v="1762.96"/>
    <n v="950.52"/>
    <n v="41848"/>
  </r>
  <r>
    <n v="3135"/>
    <n v="69"/>
    <x v="2095"/>
    <d v="2017-04-16T00:00:00"/>
    <s v="2017-04"/>
    <s v="Unknown"/>
    <s v="Approved"/>
    <s v="Giant Bicycles"/>
    <s v="Road"/>
    <s v="medium"/>
    <s v="medium"/>
    <n v="792.9"/>
    <n v="594.67999999999995"/>
    <n v="33879"/>
  </r>
  <r>
    <n v="3138"/>
    <n v="64"/>
    <x v="2096"/>
    <d v="2017-10-09T00:00:00"/>
    <s v="2017-10"/>
    <b v="0"/>
    <s v="Approved"/>
    <s v="Trek Bicycles"/>
    <s v="Standard"/>
    <s v="medium"/>
    <s v="large"/>
    <n v="1469.44"/>
    <n v="596.54999999999995"/>
    <n v="41047"/>
  </r>
  <r>
    <n v="3139"/>
    <n v="90"/>
    <x v="2097"/>
    <d v="2017-02-27T00:00:00"/>
    <s v="2017-02"/>
    <b v="1"/>
    <s v="Approved"/>
    <s v="Solex"/>
    <s v="Standard"/>
    <s v="low"/>
    <s v="medium"/>
    <n v="945.04"/>
    <n v="507.58"/>
    <n v="40336"/>
  </r>
  <r>
    <n v="3140"/>
    <n v="13"/>
    <x v="2098"/>
    <d v="2017-07-07T00:00:00"/>
    <s v="2017-07"/>
    <b v="0"/>
    <s v="Approved"/>
    <s v="Solex"/>
    <s v="Standard"/>
    <s v="medium"/>
    <s v="medium"/>
    <n v="1163.8900000000001"/>
    <n v="589.27"/>
    <n v="41345"/>
  </r>
  <r>
    <n v="3144"/>
    <n v="63"/>
    <x v="2099"/>
    <d v="2017-01-30T00:00:00"/>
    <s v="2017-01"/>
    <b v="1"/>
    <s v="Approved"/>
    <s v="Solex"/>
    <s v="Standard"/>
    <s v="medium"/>
    <s v="medium"/>
    <n v="1483.2"/>
    <n v="99.59"/>
    <n v="36146"/>
  </r>
  <r>
    <n v="3146"/>
    <n v="47"/>
    <x v="2100"/>
    <d v="2017-06-25T00:00:00"/>
    <s v="2017-06"/>
    <b v="0"/>
    <s v="Approved"/>
    <s v="Trek Bicycles"/>
    <s v="Road"/>
    <s v="low"/>
    <s v="small"/>
    <n v="1720.7"/>
    <n v="1531.42"/>
    <n v="37220"/>
  </r>
  <r>
    <n v="3149"/>
    <n v="85"/>
    <x v="2101"/>
    <d v="2017-11-17T00:00:00"/>
    <s v="2017-11"/>
    <b v="1"/>
    <s v="Approved"/>
    <s v="WeareA2B"/>
    <s v="Standard"/>
    <s v="medium"/>
    <s v="medium"/>
    <n v="752.64"/>
    <n v="205.36"/>
    <n v="36367"/>
  </r>
  <r>
    <n v="3151"/>
    <n v="72"/>
    <x v="2102"/>
    <d v="2017-06-19T00:00:00"/>
    <s v="2017-06"/>
    <b v="0"/>
    <s v="Approved"/>
    <s v="Norco Bicycles"/>
    <s v="Standard"/>
    <s v="medium"/>
    <s v="medium"/>
    <n v="360.4"/>
    <n v="270.3"/>
    <n v="38193"/>
  </r>
  <r>
    <n v="3152"/>
    <n v="11"/>
    <x v="2103"/>
    <d v="2017-02-21T00:00:00"/>
    <s v="2017-02"/>
    <b v="0"/>
    <s v="Approved"/>
    <s v="Giant Bicycles"/>
    <s v="Standard"/>
    <s v="high"/>
    <s v="medium"/>
    <n v="1274.93"/>
    <n v="764.96"/>
    <n v="39298"/>
  </r>
  <r>
    <n v="3154"/>
    <n v="80"/>
    <x v="2104"/>
    <d v="2017-01-10T00:00:00"/>
    <s v="2017-01"/>
    <b v="1"/>
    <s v="Approved"/>
    <s v="OHM Cycles"/>
    <s v="Touring"/>
    <s v="low"/>
    <s v="medium"/>
    <n v="1073.07"/>
    <n v="933.84"/>
    <n v="33429"/>
  </r>
  <r>
    <n v="3157"/>
    <n v="35"/>
    <x v="2105"/>
    <d v="2017-12-05T00:00:00"/>
    <s v="2017-12"/>
    <b v="0"/>
    <s v="Approved"/>
    <s v="Giant Bicycles"/>
    <s v="Standard"/>
    <s v="medium"/>
    <s v="medium"/>
    <n v="1403.5"/>
    <n v="954.82"/>
    <n v="42688"/>
  </r>
  <r>
    <n v="3159"/>
    <n v="36"/>
    <x v="2106"/>
    <d v="2017-09-29T00:00:00"/>
    <s v="2017-09"/>
    <b v="1"/>
    <s v="Approved"/>
    <s v="Solex"/>
    <s v="Standard"/>
    <s v="low"/>
    <s v="medium"/>
    <n v="945.04"/>
    <n v="507.58"/>
    <n v="35052"/>
  </r>
  <r>
    <n v="3162"/>
    <n v="91"/>
    <x v="2107"/>
    <d v="2017-12-02T00:00:00"/>
    <s v="2017-12"/>
    <b v="1"/>
    <s v="Approved"/>
    <s v="Solex"/>
    <s v="Standard"/>
    <s v="medium"/>
    <s v="medium"/>
    <n v="100.35"/>
    <n v="75.260000000000005"/>
    <n v="36367"/>
  </r>
  <r>
    <n v="3165"/>
    <n v="77"/>
    <x v="2108"/>
    <d v="2017-08-22T00:00:00"/>
    <s v="2017-08"/>
    <b v="0"/>
    <s v="Approved"/>
    <s v="Norco Bicycles"/>
    <s v="Road"/>
    <s v="medium"/>
    <s v="large"/>
    <n v="1240.31"/>
    <n v="795.1"/>
    <n v="40553"/>
  </r>
  <r>
    <n v="3166"/>
    <n v="80"/>
    <x v="2109"/>
    <d v="2017-05-17T00:00:00"/>
    <s v="2017-05"/>
    <b v="1"/>
    <s v="Approved"/>
    <s v="OHM Cycles"/>
    <s v="Touring"/>
    <s v="low"/>
    <s v="medium"/>
    <n v="1073.07"/>
    <n v="933.84"/>
    <n v="33429"/>
  </r>
  <r>
    <n v="3168"/>
    <n v="100"/>
    <x v="2110"/>
    <d v="2017-07-31T00:00:00"/>
    <s v="2017-07"/>
    <b v="1"/>
    <s v="Approved"/>
    <s v="Norco Bicycles"/>
    <s v="Road"/>
    <s v="medium"/>
    <s v="medium"/>
    <n v="1036.5899999999999"/>
    <n v="206.35"/>
    <n v="33364"/>
  </r>
  <r>
    <n v="3169"/>
    <n v="25"/>
    <x v="2111"/>
    <d v="2017-12-04T00:00:00"/>
    <s v="2017-12"/>
    <b v="1"/>
    <s v="Approved"/>
    <s v="Giant Bicycles"/>
    <s v="Road"/>
    <s v="medium"/>
    <s v="medium"/>
    <n v="1538.99"/>
    <n v="829.65"/>
    <n v="42404"/>
  </r>
  <r>
    <n v="3173"/>
    <n v="13"/>
    <x v="2112"/>
    <d v="2017-10-27T00:00:00"/>
    <s v="2017-10"/>
    <b v="0"/>
    <s v="Approved"/>
    <s v="Solex"/>
    <s v="Standard"/>
    <s v="medium"/>
    <s v="medium"/>
    <n v="1577.53"/>
    <n v="826.51"/>
    <n v="39427"/>
  </r>
  <r>
    <n v="3174"/>
    <n v="2"/>
    <x v="2113"/>
    <d v="2017-02-26T00:00:00"/>
    <s v="2017-02"/>
    <b v="1"/>
    <s v="Approved"/>
    <s v="Solex"/>
    <s v="Standard"/>
    <s v="medium"/>
    <s v="medium"/>
    <n v="71.489999999999995"/>
    <n v="53.62"/>
    <n v="41245"/>
  </r>
  <r>
    <n v="3188"/>
    <n v="34"/>
    <x v="2114"/>
    <d v="2017-03-26T00:00:00"/>
    <s v="2017-03"/>
    <b v="1"/>
    <s v="Approved"/>
    <s v="Norco Bicycles"/>
    <s v="Road"/>
    <s v="high"/>
    <s v="large"/>
    <n v="774.53"/>
    <n v="464.72"/>
    <n v="34527"/>
  </r>
  <r>
    <n v="3191"/>
    <n v="48"/>
    <x v="2115"/>
    <d v="2017-06-19T00:00:00"/>
    <s v="2017-06"/>
    <b v="1"/>
    <s v="Approved"/>
    <s v="WeareA2B"/>
    <s v="Standard"/>
    <s v="medium"/>
    <s v="medium"/>
    <n v="1762.96"/>
    <n v="950.52"/>
    <n v="42688"/>
  </r>
  <r>
    <n v="3197"/>
    <n v="96"/>
    <x v="2116"/>
    <d v="2017-01-04T00:00:00"/>
    <s v="2017-01"/>
    <b v="0"/>
    <s v="Cancelled"/>
    <s v="WeareA2B"/>
    <s v="Road"/>
    <s v="low"/>
    <s v="small"/>
    <n v="1172.78"/>
    <n v="1043.77"/>
    <n v="37539"/>
  </r>
  <r>
    <n v="3199"/>
    <n v="92"/>
    <x v="2117"/>
    <d v="2017-10-11T00:00:00"/>
    <s v="2017-10"/>
    <b v="0"/>
    <s v="Approved"/>
    <s v="WeareA2B"/>
    <s v="Standard"/>
    <s v="medium"/>
    <s v="small"/>
    <n v="1415.01"/>
    <n v="1259.3599999999999"/>
    <n v="37539"/>
  </r>
  <r>
    <n v="3203"/>
    <n v="95"/>
    <x v="2118"/>
    <d v="2017-07-15T00:00:00"/>
    <s v="2017-07"/>
    <b v="1"/>
    <s v="Approved"/>
    <s v="OHM Cycles"/>
    <s v="Touring"/>
    <s v="low"/>
    <s v="medium"/>
    <n v="1073.07"/>
    <n v="933.84"/>
    <n v="38482"/>
  </r>
  <r>
    <n v="3204"/>
    <n v="31"/>
    <x v="2119"/>
    <d v="2017-06-10T00:00:00"/>
    <s v="2017-06"/>
    <b v="1"/>
    <s v="Approved"/>
    <s v="Giant Bicycles"/>
    <s v="Standard"/>
    <s v="medium"/>
    <s v="medium"/>
    <n v="230.91"/>
    <n v="173.18"/>
    <n v="39031"/>
  </r>
  <r>
    <n v="3205"/>
    <n v="40"/>
    <x v="2120"/>
    <d v="2017-10-13T00:00:00"/>
    <s v="2017-10"/>
    <b v="1"/>
    <s v="Approved"/>
    <s v="OHM Cycles"/>
    <s v="Standard"/>
    <s v="high"/>
    <s v="medium"/>
    <n v="1458.17"/>
    <n v="874.9"/>
    <n v="38750"/>
  </r>
  <r>
    <n v="3208"/>
    <n v="69"/>
    <x v="2121"/>
    <d v="2017-04-11T00:00:00"/>
    <s v="2017-04"/>
    <b v="0"/>
    <s v="Approved"/>
    <s v="Giant Bicycles"/>
    <s v="Road"/>
    <s v="medium"/>
    <s v="medium"/>
    <n v="792.9"/>
    <n v="594.67999999999995"/>
    <n v="33879"/>
  </r>
  <r>
    <n v="3209"/>
    <n v="90"/>
    <x v="2122"/>
    <d v="2017-05-27T00:00:00"/>
    <s v="2017-05"/>
    <b v="0"/>
    <s v="Approved"/>
    <s v="Norco Bicycles"/>
    <s v="Standard"/>
    <s v="low"/>
    <s v="medium"/>
    <n v="363.01"/>
    <n v="290.41000000000003"/>
    <n v="38482"/>
  </r>
  <r>
    <n v="3211"/>
    <n v="47"/>
    <x v="2123"/>
    <d v="2017-08-05T00:00:00"/>
    <s v="2017-08"/>
    <b v="0"/>
    <s v="Approved"/>
    <s v="Trek Bicycles"/>
    <s v="Road"/>
    <s v="low"/>
    <s v="small"/>
    <n v="1720.7"/>
    <n v="1531.42"/>
    <n v="38991"/>
  </r>
  <r>
    <n v="3213"/>
    <n v="50"/>
    <x v="2124"/>
    <d v="2017-12-02T00:00:00"/>
    <s v="2017-12"/>
    <b v="1"/>
    <s v="Approved"/>
    <s v="WeareA2B"/>
    <s v="Standard"/>
    <s v="medium"/>
    <s v="small"/>
    <n v="175.89"/>
    <n v="131.91999999999999"/>
    <n v="37668"/>
  </r>
  <r>
    <n v="3215"/>
    <n v="98"/>
    <x v="2125"/>
    <d v="2017-09-21T00:00:00"/>
    <s v="2017-09"/>
    <b v="1"/>
    <s v="Approved"/>
    <s v="Trek Bicycles"/>
    <s v="Standard"/>
    <s v="high"/>
    <s v="medium"/>
    <n v="358.39"/>
    <n v="215.03"/>
    <n v="38002"/>
  </r>
  <r>
    <n v="3216"/>
    <n v="33"/>
    <x v="2126"/>
    <d v="2017-10-15T00:00:00"/>
    <s v="2017-10"/>
    <b v="1"/>
    <s v="Approved"/>
    <s v="Giant Bicycles"/>
    <s v="Standard"/>
    <s v="medium"/>
    <s v="small"/>
    <n v="1311.44"/>
    <n v="1167.18"/>
    <n v="33888"/>
  </r>
  <r>
    <n v="3219"/>
    <n v="19"/>
    <x v="2127"/>
    <d v="2017-08-03T00:00:00"/>
    <s v="2017-08"/>
    <b v="1"/>
    <s v="Approved"/>
    <s v="Trek Bicycles"/>
    <s v="Mountain"/>
    <s v="low"/>
    <s v="medium"/>
    <n v="574.64"/>
    <n v="459.71"/>
    <n v="34079"/>
  </r>
  <r>
    <n v="3229"/>
    <n v="2"/>
    <x v="2128"/>
    <d v="2017-05-03T00:00:00"/>
    <s v="2017-05"/>
    <b v="0"/>
    <s v="Approved"/>
    <s v="Giant Bicycles"/>
    <s v="Road"/>
    <s v="low"/>
    <s v="small"/>
    <n v="590.26"/>
    <n v="525.33000000000004"/>
    <n v="42105"/>
  </r>
  <r>
    <n v="3231"/>
    <n v="53"/>
    <x v="2129"/>
    <d v="2017-10-31T00:00:00"/>
    <s v="2017-10"/>
    <b v="0"/>
    <s v="Approved"/>
    <s v="OHM Cycles"/>
    <s v="Standard"/>
    <s v="medium"/>
    <s v="medium"/>
    <n v="795.34"/>
    <n v="101.58"/>
    <n v="42172"/>
  </r>
  <r>
    <n v="3232"/>
    <n v="63"/>
    <x v="2130"/>
    <d v="2017-04-15T00:00:00"/>
    <s v="2017-04"/>
    <b v="1"/>
    <s v="Approved"/>
    <s v="Solex"/>
    <s v="Standard"/>
    <s v="medium"/>
    <s v="medium"/>
    <n v="1483.2"/>
    <n v="99.59"/>
    <n v="36146"/>
  </r>
  <r>
    <n v="3233"/>
    <n v="50"/>
    <x v="2131"/>
    <d v="2017-02-08T00:00:00"/>
    <s v="2017-02"/>
    <b v="0"/>
    <s v="Approved"/>
    <s v="Giant Bicycles"/>
    <s v="Standard"/>
    <s v="medium"/>
    <s v="medium"/>
    <n v="642.70000000000005"/>
    <n v="211.37"/>
    <n v="40618"/>
  </r>
  <r>
    <n v="3234"/>
    <n v="12"/>
    <x v="2132"/>
    <d v="2017-08-13T00:00:00"/>
    <s v="2017-08"/>
    <b v="0"/>
    <s v="Approved"/>
    <s v="WeareA2B"/>
    <s v="Standard"/>
    <s v="medium"/>
    <s v="medium"/>
    <n v="1231.1500000000001"/>
    <n v="161.6"/>
    <n v="38693"/>
  </r>
  <r>
    <n v="3237"/>
    <n v="69"/>
    <x v="2133"/>
    <d v="2017-08-30T00:00:00"/>
    <s v="2017-08"/>
    <b v="0"/>
    <s v="Approved"/>
    <s v="Giant Bicycles"/>
    <s v="Road"/>
    <s v="medium"/>
    <s v="medium"/>
    <n v="792.9"/>
    <n v="594.67999999999995"/>
    <n v="33879"/>
  </r>
  <r>
    <n v="3238"/>
    <n v="67"/>
    <x v="2134"/>
    <d v="2017-03-23T00:00:00"/>
    <s v="2017-03"/>
    <b v="1"/>
    <s v="Approved"/>
    <s v="Solex"/>
    <s v="Standard"/>
    <s v="medium"/>
    <s v="large"/>
    <n v="1071.23"/>
    <n v="380.74"/>
    <n v="35160"/>
  </r>
  <r>
    <n v="3240"/>
    <n v="95"/>
    <x v="2135"/>
    <d v="2017-08-17T00:00:00"/>
    <s v="2017-08"/>
    <b v="1"/>
    <s v="Approved"/>
    <s v="OHM Cycles"/>
    <s v="Touring"/>
    <s v="low"/>
    <s v="medium"/>
    <n v="1073.07"/>
    <n v="933.84"/>
    <n v="42226"/>
  </r>
  <r>
    <n v="3241"/>
    <n v="66"/>
    <x v="2136"/>
    <d v="2017-05-23T00:00:00"/>
    <s v="2017-05"/>
    <b v="0"/>
    <s v="Approved"/>
    <s v="Giant Bicycles"/>
    <s v="Road"/>
    <s v="low"/>
    <s v="small"/>
    <n v="590.26"/>
    <n v="525.33000000000004"/>
    <n v="40487"/>
  </r>
  <r>
    <n v="3245"/>
    <n v="20"/>
    <x v="2137"/>
    <d v="2017-07-12T00:00:00"/>
    <s v="2017-07"/>
    <b v="0"/>
    <s v="Approved"/>
    <s v="Trek Bicycles"/>
    <s v="Standard"/>
    <s v="medium"/>
    <s v="small"/>
    <n v="1775.81"/>
    <n v="1580.47"/>
    <n v="34244"/>
  </r>
  <r>
    <n v="3246"/>
    <n v="69"/>
    <x v="2138"/>
    <d v="2017-10-15T00:00:00"/>
    <s v="2017-10"/>
    <b v="0"/>
    <s v="Approved"/>
    <s v="Norco Bicycles"/>
    <s v="Road"/>
    <s v="medium"/>
    <s v="large"/>
    <n v="1240.31"/>
    <n v="795.1"/>
    <n v="35455"/>
  </r>
  <r>
    <n v="3247"/>
    <n v="89"/>
    <x v="2139"/>
    <d v="2017-04-05T00:00:00"/>
    <s v="2017-04"/>
    <b v="1"/>
    <s v="Approved"/>
    <s v="Giant Bicycles"/>
    <s v="Standard"/>
    <s v="medium"/>
    <s v="large"/>
    <n v="1812.75"/>
    <n v="582.48"/>
    <n v="40672"/>
  </r>
  <r>
    <n v="3251"/>
    <n v="68"/>
    <x v="2140"/>
    <d v="2017-12-05T00:00:00"/>
    <s v="2017-12"/>
    <b v="1"/>
    <s v="Approved"/>
    <s v="OHM Cycles"/>
    <s v="Standard"/>
    <s v="medium"/>
    <s v="medium"/>
    <n v="1636.9"/>
    <n v="44.71"/>
    <n v="40410"/>
  </r>
  <r>
    <n v="3253"/>
    <n v="53"/>
    <x v="2141"/>
    <d v="2017-01-21T00:00:00"/>
    <s v="2017-01"/>
    <b v="1"/>
    <s v="Approved"/>
    <s v="Giant Bicycles"/>
    <s v="Standard"/>
    <s v="high"/>
    <s v="medium"/>
    <n v="1274.93"/>
    <n v="764.96"/>
    <n v="34586"/>
  </r>
  <r>
    <n v="3257"/>
    <n v="76"/>
    <x v="2142"/>
    <d v="2017-12-18T00:00:00"/>
    <s v="2017-12"/>
    <b v="1"/>
    <s v="Approved"/>
    <s v="WeareA2B"/>
    <s v="Standard"/>
    <s v="low"/>
    <s v="medium"/>
    <n v="642.30999999999995"/>
    <n v="513.85"/>
    <n v="41922"/>
  </r>
  <r>
    <n v="3260"/>
    <s v="Unknown"/>
    <x v="2143"/>
    <d v="2017-02-24T00:00:00"/>
    <s v="2017-02"/>
    <b v="1"/>
    <s v="Approved"/>
    <s v="Unknown"/>
    <s v="Unknown"/>
    <s v="Unknown"/>
    <s v="Unknown"/>
    <n v="1202.3399999999999"/>
    <s v="Unknown"/>
    <s v="Unknown"/>
  </r>
  <r>
    <n v="3263"/>
    <n v="66"/>
    <x v="2144"/>
    <d v="2017-11-05T00:00:00"/>
    <s v="2017-11"/>
    <b v="0"/>
    <s v="Approved"/>
    <s v="Giant Bicycles"/>
    <s v="Road"/>
    <s v="low"/>
    <s v="small"/>
    <n v="590.26"/>
    <n v="525.33000000000004"/>
    <n v="42710"/>
  </r>
  <r>
    <n v="3268"/>
    <n v="86"/>
    <x v="2145"/>
    <d v="2017-09-29T00:00:00"/>
    <s v="2017-09"/>
    <b v="1"/>
    <s v="Approved"/>
    <s v="OHM Cycles"/>
    <s v="Standard"/>
    <s v="medium"/>
    <s v="medium"/>
    <n v="235.63"/>
    <n v="125.07"/>
    <n v="34079"/>
  </r>
  <r>
    <n v="3270"/>
    <n v="70"/>
    <x v="2146"/>
    <d v="2017-08-05T00:00:00"/>
    <s v="2017-08"/>
    <b v="1"/>
    <s v="Approved"/>
    <s v="Trek Bicycles"/>
    <s v="Standard"/>
    <s v="high"/>
    <s v="medium"/>
    <n v="495.72"/>
    <n v="297.43"/>
    <n v="42105"/>
  </r>
  <r>
    <n v="3272"/>
    <n v="5"/>
    <x v="2147"/>
    <d v="2017-01-05T00:00:00"/>
    <s v="2017-01"/>
    <b v="0"/>
    <s v="Approved"/>
    <s v="Trek Bicycles"/>
    <s v="Mountain"/>
    <s v="low"/>
    <s v="medium"/>
    <n v="574.64"/>
    <n v="459.71"/>
    <n v="40784"/>
  </r>
  <r>
    <n v="3275"/>
    <n v="72"/>
    <x v="2148"/>
    <d v="2017-01-12T00:00:00"/>
    <s v="2017-01"/>
    <b v="1"/>
    <s v="Approved"/>
    <s v="OHM Cycles"/>
    <s v="Standard"/>
    <s v="medium"/>
    <s v="medium"/>
    <n v="912.52"/>
    <n v="141.4"/>
    <n v="40487"/>
  </r>
  <r>
    <n v="3281"/>
    <n v="5"/>
    <x v="2149"/>
    <d v="2017-05-22T00:00:00"/>
    <s v="2017-05"/>
    <b v="1"/>
    <s v="Approved"/>
    <s v="Trek Bicycles"/>
    <s v="Mountain"/>
    <s v="low"/>
    <s v="medium"/>
    <n v="574.64"/>
    <n v="459.71"/>
    <n v="33549"/>
  </r>
  <r>
    <n v="3284"/>
    <n v="52"/>
    <x v="2150"/>
    <d v="2017-10-20T00:00:00"/>
    <s v="2017-10"/>
    <b v="0"/>
    <s v="Approved"/>
    <s v="OHM Cycles"/>
    <s v="Road"/>
    <s v="medium"/>
    <s v="medium"/>
    <n v="1280.28"/>
    <n v="829.51"/>
    <n v="34170"/>
  </r>
  <r>
    <n v="3286"/>
    <n v="83"/>
    <x v="2151"/>
    <d v="2017-03-21T00:00:00"/>
    <s v="2017-03"/>
    <b v="1"/>
    <s v="Approved"/>
    <s v="Solex"/>
    <s v="Touring"/>
    <s v="medium"/>
    <s v="large"/>
    <n v="2083.94"/>
    <n v="675.03"/>
    <n v="41533"/>
  </r>
  <r>
    <n v="3288"/>
    <n v="66"/>
    <x v="2152"/>
    <d v="2017-07-22T00:00:00"/>
    <s v="2017-07"/>
    <b v="1"/>
    <s v="Approved"/>
    <s v="Giant Bicycles"/>
    <s v="Road"/>
    <s v="low"/>
    <s v="small"/>
    <n v="590.26"/>
    <n v="525.33000000000004"/>
    <n v="40487"/>
  </r>
  <r>
    <n v="3291"/>
    <n v="24"/>
    <x v="2153"/>
    <d v="2017-08-19T00:00:00"/>
    <s v="2017-08"/>
    <b v="0"/>
    <s v="Approved"/>
    <s v="Solex"/>
    <s v="Road"/>
    <s v="medium"/>
    <s v="large"/>
    <n v="1777.8"/>
    <n v="820.78"/>
    <n v="41047"/>
  </r>
  <r>
    <n v="3293"/>
    <n v="69"/>
    <x v="2154"/>
    <d v="2017-08-11T00:00:00"/>
    <s v="2017-08"/>
    <b v="1"/>
    <s v="Approved"/>
    <s v="Giant Bicycles"/>
    <s v="Road"/>
    <s v="medium"/>
    <s v="medium"/>
    <n v="792.9"/>
    <n v="594.67999999999995"/>
    <n v="33879"/>
  </r>
  <r>
    <n v="3294"/>
    <n v="4"/>
    <x v="2155"/>
    <d v="2017-07-14T00:00:00"/>
    <s v="2017-07"/>
    <b v="1"/>
    <s v="Approved"/>
    <s v="Solex"/>
    <s v="Standard"/>
    <s v="medium"/>
    <s v="medium"/>
    <n v="1483.2"/>
    <n v="99.59"/>
    <n v="36146"/>
  </r>
  <r>
    <n v="3296"/>
    <n v="62"/>
    <x v="2156"/>
    <d v="2017-03-14T00:00:00"/>
    <s v="2017-03"/>
    <b v="1"/>
    <s v="Approved"/>
    <s v="Solex"/>
    <s v="Standard"/>
    <s v="medium"/>
    <s v="medium"/>
    <n v="478.16"/>
    <n v="298.72000000000003"/>
    <n v="34143"/>
  </r>
  <r>
    <n v="3299"/>
    <n v="34"/>
    <x v="2157"/>
    <d v="2017-03-21T00:00:00"/>
    <s v="2017-03"/>
    <b v="1"/>
    <s v="Approved"/>
    <s v="Norco Bicycles"/>
    <s v="Road"/>
    <s v="high"/>
    <s v="large"/>
    <n v="774.53"/>
    <n v="464.72"/>
    <n v="37698"/>
  </r>
  <r>
    <n v="3300"/>
    <n v="99"/>
    <x v="2158"/>
    <d v="2017-02-03T00:00:00"/>
    <s v="2017-02"/>
    <b v="0"/>
    <s v="Approved"/>
    <s v="OHM Cycles"/>
    <s v="Standard"/>
    <s v="medium"/>
    <s v="medium"/>
    <n v="1227.3399999999999"/>
    <n v="770.89"/>
    <n v="33364"/>
  </r>
  <r>
    <n v="3301"/>
    <n v="89"/>
    <x v="2159"/>
    <d v="2017-05-21T00:00:00"/>
    <s v="2017-05"/>
    <b v="1"/>
    <s v="Approved"/>
    <s v="WeareA2B"/>
    <s v="Touring"/>
    <s v="medium"/>
    <s v="large"/>
    <n v="1362.99"/>
    <n v="57.74"/>
    <n v="36367"/>
  </r>
  <r>
    <n v="3306"/>
    <n v="90"/>
    <x v="2160"/>
    <d v="2017-12-20T00:00:00"/>
    <s v="2017-12"/>
    <b v="0"/>
    <s v="Approved"/>
    <s v="Norco Bicycles"/>
    <s v="Standard"/>
    <s v="low"/>
    <s v="medium"/>
    <n v="363.01"/>
    <n v="290.41000000000003"/>
    <n v="37626"/>
  </r>
  <r>
    <n v="3307"/>
    <n v="57"/>
    <x v="2161"/>
    <d v="2017-08-02T00:00:00"/>
    <s v="2017-08"/>
    <b v="1"/>
    <s v="Approved"/>
    <s v="WeareA2B"/>
    <s v="Touring"/>
    <s v="medium"/>
    <s v="large"/>
    <n v="1890.39"/>
    <n v="260.14"/>
    <n v="40779"/>
  </r>
  <r>
    <n v="3312"/>
    <n v="9"/>
    <x v="2162"/>
    <d v="2017-04-29T00:00:00"/>
    <s v="2017-04"/>
    <b v="1"/>
    <s v="Approved"/>
    <s v="OHM Cycles"/>
    <s v="Road"/>
    <s v="medium"/>
    <s v="medium"/>
    <n v="742.54"/>
    <n v="667.4"/>
    <n v="38693"/>
  </r>
  <r>
    <n v="3313"/>
    <n v="3"/>
    <x v="2163"/>
    <d v="2017-04-17T00:00:00"/>
    <s v="2017-04"/>
    <b v="1"/>
    <s v="Approved"/>
    <s v="Trek Bicycles"/>
    <s v="Standard"/>
    <s v="medium"/>
    <s v="large"/>
    <n v="2091.4699999999998"/>
    <n v="388.92"/>
    <n v="38482"/>
  </r>
  <r>
    <n v="3314"/>
    <n v="1"/>
    <x v="2164"/>
    <d v="2017-12-17T00:00:00"/>
    <s v="2017-12"/>
    <b v="1"/>
    <s v="Approved"/>
    <s v="Giant Bicycles"/>
    <s v="Standard"/>
    <s v="medium"/>
    <s v="medium"/>
    <n v="1403.5"/>
    <n v="954.82"/>
    <n v="41245"/>
  </r>
  <r>
    <n v="3317"/>
    <n v="80"/>
    <x v="2165"/>
    <d v="2017-11-05T00:00:00"/>
    <s v="2017-11"/>
    <b v="0"/>
    <s v="Approved"/>
    <s v="Trek Bicycles"/>
    <s v="Standard"/>
    <s v="medium"/>
    <s v="large"/>
    <n v="1469.44"/>
    <n v="596.54999999999995"/>
    <n v="41047"/>
  </r>
  <r>
    <n v="3318"/>
    <n v="24"/>
    <x v="2166"/>
    <d v="2017-01-01T00:00:00"/>
    <s v="2017-01"/>
    <b v="1"/>
    <s v="Approved"/>
    <s v="Solex"/>
    <s v="Road"/>
    <s v="medium"/>
    <s v="large"/>
    <n v="1777.8"/>
    <n v="820.78"/>
    <n v="36334"/>
  </r>
  <r>
    <n v="3322"/>
    <n v="64"/>
    <x v="2167"/>
    <d v="2017-04-16T00:00:00"/>
    <s v="2017-04"/>
    <b v="1"/>
    <s v="Approved"/>
    <s v="Trek Bicycles"/>
    <s v="Standard"/>
    <s v="medium"/>
    <s v="large"/>
    <n v="1469.44"/>
    <n v="596.54999999999995"/>
    <n v="40487"/>
  </r>
  <r>
    <n v="3323"/>
    <s v="Unknown"/>
    <x v="2168"/>
    <d v="2017-09-10T00:00:00"/>
    <s v="2017-09"/>
    <b v="0"/>
    <s v="Approved"/>
    <s v="OHM Cycles"/>
    <s v="Standard"/>
    <s v="low"/>
    <s v="medium"/>
    <n v="71.16"/>
    <n v="56.93"/>
    <n v="42172"/>
  </r>
  <r>
    <n v="3325"/>
    <n v="54"/>
    <x v="2169"/>
    <d v="2017-07-08T00:00:00"/>
    <s v="2017-07"/>
    <b v="1"/>
    <s v="Approved"/>
    <s v="WeareA2B"/>
    <s v="Standard"/>
    <s v="medium"/>
    <s v="medium"/>
    <n v="1292.8399999999999"/>
    <n v="13.44"/>
    <n v="34143"/>
  </r>
  <r>
    <n v="3329"/>
    <n v="26"/>
    <x v="2170"/>
    <d v="2017-09-02T00:00:00"/>
    <s v="2017-09"/>
    <b v="1"/>
    <s v="Approved"/>
    <s v="WeareA2B"/>
    <s v="Standard"/>
    <s v="medium"/>
    <s v="medium"/>
    <n v="1992.93"/>
    <n v="762.63"/>
    <n v="34115"/>
  </r>
  <r>
    <n v="3331"/>
    <n v="86"/>
    <x v="2171"/>
    <d v="2017-09-29T00:00:00"/>
    <s v="2017-09"/>
    <b v="0"/>
    <s v="Approved"/>
    <s v="OHM Cycles"/>
    <s v="Standard"/>
    <s v="medium"/>
    <s v="medium"/>
    <n v="235.63"/>
    <n v="125.07"/>
    <n v="38206"/>
  </r>
  <r>
    <n v="3334"/>
    <n v="36"/>
    <x v="2172"/>
    <d v="2017-12-12T00:00:00"/>
    <s v="2017-12"/>
    <b v="1"/>
    <s v="Approved"/>
    <s v="Solex"/>
    <s v="Standard"/>
    <s v="low"/>
    <s v="medium"/>
    <n v="945.04"/>
    <n v="507.58"/>
    <n v="40784"/>
  </r>
  <r>
    <n v="3337"/>
    <n v="45"/>
    <x v="2173"/>
    <d v="2017-07-17T00:00:00"/>
    <s v="2017-07"/>
    <b v="1"/>
    <s v="Approved"/>
    <s v="Trek Bicycles"/>
    <s v="Road"/>
    <s v="low"/>
    <s v="medium"/>
    <n v="980.37"/>
    <n v="234.43"/>
    <n v="38258"/>
  </r>
  <r>
    <n v="3340"/>
    <n v="46"/>
    <x v="2174"/>
    <d v="2017-08-18T00:00:00"/>
    <s v="2017-08"/>
    <b v="1"/>
    <s v="Approved"/>
    <s v="Solex"/>
    <s v="Standard"/>
    <s v="low"/>
    <s v="medium"/>
    <n v="1289.8499999999999"/>
    <n v="74.510000000000005"/>
    <n v="39427"/>
  </r>
  <r>
    <n v="3343"/>
    <n v="39"/>
    <x v="2175"/>
    <d v="2017-04-29T00:00:00"/>
    <s v="2017-04"/>
    <b v="0"/>
    <s v="Approved"/>
    <s v="Giant Bicycles"/>
    <s v="Standard"/>
    <s v="medium"/>
    <s v="large"/>
    <n v="1812.75"/>
    <n v="582.48"/>
    <n v="34071"/>
  </r>
  <r>
    <n v="3345"/>
    <n v="5"/>
    <x v="2176"/>
    <d v="2017-08-19T00:00:00"/>
    <s v="2017-08"/>
    <b v="1"/>
    <s v="Approved"/>
    <s v="Trek Bicycles"/>
    <s v="Mountain"/>
    <s v="low"/>
    <s v="medium"/>
    <n v="574.64"/>
    <n v="459.71"/>
    <n v="40784"/>
  </r>
  <r>
    <n v="3347"/>
    <n v="19"/>
    <x v="2177"/>
    <d v="2017-05-09T00:00:00"/>
    <s v="2017-05"/>
    <b v="0"/>
    <s v="Approved"/>
    <s v="Trek Bicycles"/>
    <s v="Mountain"/>
    <s v="low"/>
    <s v="medium"/>
    <n v="574.64"/>
    <n v="459.71"/>
    <n v="35667"/>
  </r>
  <r>
    <n v="3351"/>
    <n v="94"/>
    <x v="2178"/>
    <d v="2017-05-29T00:00:00"/>
    <s v="2017-05"/>
    <b v="0"/>
    <s v="Approved"/>
    <s v="Giant Bicycles"/>
    <s v="Standard"/>
    <s v="medium"/>
    <s v="large"/>
    <n v="1635.3"/>
    <n v="993.66"/>
    <n v="42458"/>
  </r>
  <r>
    <n v="3355"/>
    <n v="54"/>
    <x v="2179"/>
    <d v="2017-06-19T00:00:00"/>
    <s v="2017-06"/>
    <b v="1"/>
    <s v="Approved"/>
    <s v="WeareA2B"/>
    <s v="Standard"/>
    <s v="medium"/>
    <s v="medium"/>
    <n v="1292.8399999999999"/>
    <n v="13.44"/>
    <n v="42295"/>
  </r>
  <r>
    <n v="3359"/>
    <n v="47"/>
    <x v="2180"/>
    <d v="2017-02-03T00:00:00"/>
    <s v="2017-02"/>
    <b v="0"/>
    <s v="Approved"/>
    <s v="Trek Bicycles"/>
    <s v="Road"/>
    <s v="low"/>
    <s v="small"/>
    <n v="1720.7"/>
    <n v="1531.42"/>
    <n v="41064"/>
  </r>
  <r>
    <n v="3362"/>
    <n v="50"/>
    <x v="2181"/>
    <d v="2017-08-27T00:00:00"/>
    <s v="2017-08"/>
    <b v="0"/>
    <s v="Approved"/>
    <s v="WeareA2B"/>
    <s v="Standard"/>
    <s v="medium"/>
    <s v="small"/>
    <n v="175.89"/>
    <n v="131.91999999999999"/>
    <n v="42295"/>
  </r>
  <r>
    <n v="3364"/>
    <n v="24"/>
    <x v="2182"/>
    <d v="2017-02-03T00:00:00"/>
    <s v="2017-02"/>
    <b v="0"/>
    <s v="Approved"/>
    <s v="Solex"/>
    <s v="Road"/>
    <s v="medium"/>
    <s v="large"/>
    <n v="1777.8"/>
    <n v="820.78"/>
    <n v="34115"/>
  </r>
  <r>
    <n v="3371"/>
    <n v="67"/>
    <x v="2183"/>
    <d v="2017-12-05T00:00:00"/>
    <s v="2017-12"/>
    <b v="1"/>
    <s v="Approved"/>
    <s v="Norco Bicycles"/>
    <s v="Road"/>
    <s v="medium"/>
    <s v="medium"/>
    <n v="544.04999999999995"/>
    <n v="376.84"/>
    <n v="38647"/>
  </r>
  <r>
    <n v="3372"/>
    <n v="84"/>
    <x v="2184"/>
    <d v="2017-04-29T00:00:00"/>
    <s v="2017-04"/>
    <b v="1"/>
    <s v="Approved"/>
    <s v="Giant Bicycles"/>
    <s v="Road"/>
    <s v="medium"/>
    <s v="medium"/>
    <n v="792.9"/>
    <n v="594.67999999999995"/>
    <n v="33879"/>
  </r>
  <r>
    <n v="3374"/>
    <n v="35"/>
    <x v="2185"/>
    <d v="2017-08-14T00:00:00"/>
    <s v="2017-08"/>
    <b v="0"/>
    <s v="Approved"/>
    <s v="Giant Bicycles"/>
    <s v="Standard"/>
    <s v="medium"/>
    <s v="medium"/>
    <n v="1403.5"/>
    <n v="954.82"/>
    <n v="42688"/>
  </r>
  <r>
    <n v="3376"/>
    <n v="16"/>
    <x v="2186"/>
    <d v="2017-07-23T00:00:00"/>
    <s v="2017-07"/>
    <b v="1"/>
    <s v="Approved"/>
    <s v="Norco Bicycles"/>
    <s v="Standard"/>
    <s v="high"/>
    <s v="small"/>
    <n v="1661.92"/>
    <n v="1479.11"/>
    <n v="35378"/>
  </r>
  <r>
    <n v="3377"/>
    <n v="10"/>
    <x v="2187"/>
    <d v="2017-07-02T00:00:00"/>
    <s v="2017-07"/>
    <b v="0"/>
    <s v="Approved"/>
    <s v="WeareA2B"/>
    <s v="Touring"/>
    <s v="medium"/>
    <s v="medium"/>
    <n v="1466.68"/>
    <n v="363.25"/>
    <n v="41701"/>
  </r>
  <r>
    <n v="3381"/>
    <n v="87"/>
    <x v="2188"/>
    <d v="2017-12-21T00:00:00"/>
    <s v="2017-12"/>
    <b v="1"/>
    <s v="Approved"/>
    <s v="OHM Cycles"/>
    <s v="Standard"/>
    <s v="medium"/>
    <s v="medium"/>
    <n v="1636.9"/>
    <n v="44.71"/>
    <n v="40410"/>
  </r>
  <r>
    <n v="3385"/>
    <n v="61"/>
    <x v="2189"/>
    <d v="2017-08-15T00:00:00"/>
    <s v="2017-08"/>
    <b v="0"/>
    <s v="Approved"/>
    <s v="OHM Cycles"/>
    <s v="Standard"/>
    <s v="low"/>
    <s v="medium"/>
    <n v="71.16"/>
    <n v="56.93"/>
    <n v="42172"/>
  </r>
  <r>
    <n v="3386"/>
    <n v="4"/>
    <x v="2190"/>
    <d v="2017-07-07T00:00:00"/>
    <s v="2017-07"/>
    <b v="1"/>
    <s v="Approved"/>
    <s v="Giant Bicycles"/>
    <s v="Standard"/>
    <s v="high"/>
    <s v="medium"/>
    <n v="1129.1300000000001"/>
    <n v="677.48"/>
    <n v="37698"/>
  </r>
  <r>
    <n v="3387"/>
    <n v="23"/>
    <x v="2191"/>
    <d v="2017-08-04T00:00:00"/>
    <s v="2017-08"/>
    <b v="1"/>
    <s v="Approved"/>
    <s v="Norco Bicycles"/>
    <s v="Mountain"/>
    <s v="low"/>
    <s v="small"/>
    <n v="688.63"/>
    <n v="612.88"/>
    <n v="33455"/>
  </r>
  <r>
    <n v="3391"/>
    <n v="28"/>
    <x v="2192"/>
    <d v="2017-12-26T00:00:00"/>
    <s v="2017-12"/>
    <b v="1"/>
    <s v="Approved"/>
    <s v="Norco Bicycles"/>
    <s v="Standard"/>
    <s v="medium"/>
    <s v="small"/>
    <n v="1216.1400000000001"/>
    <n v="1082.3599999999999"/>
    <n v="33552"/>
  </r>
  <r>
    <n v="3392"/>
    <n v="17"/>
    <x v="2193"/>
    <d v="2017-01-28T00:00:00"/>
    <s v="2017-01"/>
    <b v="0"/>
    <s v="Approved"/>
    <s v="WeareA2B"/>
    <s v="Touring"/>
    <s v="medium"/>
    <s v="large"/>
    <n v="1362.99"/>
    <n v="57.74"/>
    <n v="42458"/>
  </r>
  <r>
    <n v="3395"/>
    <n v="92"/>
    <x v="2194"/>
    <d v="2017-11-22T00:00:00"/>
    <s v="2017-11"/>
    <b v="0"/>
    <s v="Approved"/>
    <s v="WeareA2B"/>
    <s v="Touring"/>
    <s v="medium"/>
    <s v="large"/>
    <n v="1890.39"/>
    <n v="260.14"/>
    <n v="33259"/>
  </r>
  <r>
    <n v="3396"/>
    <n v="40"/>
    <x v="2195"/>
    <d v="2017-07-07T00:00:00"/>
    <s v="2017-07"/>
    <b v="1"/>
    <s v="Approved"/>
    <s v="Trek Bicycles"/>
    <s v="Road"/>
    <s v="medium"/>
    <s v="large"/>
    <n v="1894.19"/>
    <n v="598.76"/>
    <n v="37823"/>
  </r>
  <r>
    <n v="3402"/>
    <n v="8"/>
    <x v="2196"/>
    <d v="2017-10-08T00:00:00"/>
    <s v="2017-10"/>
    <b v="0"/>
    <s v="Approved"/>
    <s v="Solex"/>
    <s v="Road"/>
    <s v="medium"/>
    <s v="small"/>
    <n v="1703.52"/>
    <n v="1516.13"/>
    <n v="40649"/>
  </r>
  <r>
    <n v="3405"/>
    <n v="69"/>
    <x v="2197"/>
    <d v="2017-11-19T00:00:00"/>
    <s v="2017-11"/>
    <b v="1"/>
    <s v="Approved"/>
    <s v="Giant Bicycles"/>
    <s v="Road"/>
    <s v="medium"/>
    <s v="medium"/>
    <n v="792.9"/>
    <n v="594.67999999999995"/>
    <n v="33879"/>
  </r>
  <r>
    <n v="3408"/>
    <n v="85"/>
    <x v="2198"/>
    <d v="2017-06-16T00:00:00"/>
    <s v="2017-06"/>
    <b v="0"/>
    <s v="Approved"/>
    <s v="WeareA2B"/>
    <s v="Standard"/>
    <s v="medium"/>
    <s v="medium"/>
    <n v="752.64"/>
    <n v="205.36"/>
    <n v="38206"/>
  </r>
  <r>
    <n v="3410"/>
    <n v="24"/>
    <x v="2199"/>
    <d v="2017-08-14T00:00:00"/>
    <s v="2017-08"/>
    <b v="0"/>
    <s v="Approved"/>
    <s v="Solex"/>
    <s v="Road"/>
    <s v="medium"/>
    <s v="large"/>
    <n v="1777.8"/>
    <n v="820.78"/>
    <n v="40670"/>
  </r>
  <r>
    <n v="3411"/>
    <n v="20"/>
    <x v="2200"/>
    <d v="2017-08-30T00:00:00"/>
    <s v="2017-08"/>
    <b v="0"/>
    <s v="Approved"/>
    <s v="Trek Bicycles"/>
    <s v="Standard"/>
    <s v="medium"/>
    <s v="small"/>
    <n v="1775.81"/>
    <n v="1580.47"/>
    <n v="40303"/>
  </r>
  <r>
    <n v="3412"/>
    <n v="39"/>
    <x v="2201"/>
    <d v="2017-05-01T00:00:00"/>
    <s v="2017-05"/>
    <b v="1"/>
    <s v="Approved"/>
    <s v="Giant Bicycles"/>
    <s v="Standard"/>
    <s v="medium"/>
    <s v="large"/>
    <n v="1812.75"/>
    <n v="582.48"/>
    <n v="39526"/>
  </r>
  <r>
    <n v="3413"/>
    <n v="62"/>
    <x v="2202"/>
    <d v="2017-09-13T00:00:00"/>
    <s v="2017-09"/>
    <b v="0"/>
    <s v="Approved"/>
    <s v="Solex"/>
    <s v="Standard"/>
    <s v="high"/>
    <s v="medium"/>
    <n v="1024.6600000000001"/>
    <n v="614.79999999999995"/>
    <n v="35378"/>
  </r>
  <r>
    <n v="3415"/>
    <n v="18"/>
    <x v="2203"/>
    <d v="2017-02-28T00:00:00"/>
    <s v="2017-02"/>
    <b v="1"/>
    <s v="Approved"/>
    <s v="Solex"/>
    <s v="Standard"/>
    <s v="medium"/>
    <s v="medium"/>
    <n v="575.27"/>
    <n v="431.45"/>
    <n v="34165"/>
  </r>
  <r>
    <n v="3416"/>
    <n v="97"/>
    <x v="2204"/>
    <d v="2017-08-25T00:00:00"/>
    <s v="2017-08"/>
    <b v="1"/>
    <s v="Approved"/>
    <s v="Solex"/>
    <s v="Standard"/>
    <s v="medium"/>
    <s v="large"/>
    <n v="202.62"/>
    <n v="151.96"/>
    <n v="42458"/>
  </r>
  <r>
    <n v="3417"/>
    <n v="70"/>
    <x v="2205"/>
    <d v="2017-03-30T00:00:00"/>
    <s v="2017-03"/>
    <b v="0"/>
    <s v="Approved"/>
    <s v="Norco Bicycles"/>
    <s v="Road"/>
    <s v="medium"/>
    <s v="medium"/>
    <n v="1036.5899999999999"/>
    <n v="206.35"/>
    <n v="40553"/>
  </r>
  <r>
    <n v="3418"/>
    <n v="24"/>
    <x v="2206"/>
    <d v="2017-08-14T00:00:00"/>
    <s v="2017-08"/>
    <b v="1"/>
    <s v="Approved"/>
    <s v="Solex"/>
    <s v="Road"/>
    <s v="medium"/>
    <s v="large"/>
    <n v="1777.8"/>
    <n v="820.78"/>
    <n v="42696"/>
  </r>
  <r>
    <n v="3419"/>
    <n v="91"/>
    <x v="2207"/>
    <d v="2017-10-17T00:00:00"/>
    <s v="2017-10"/>
    <b v="0"/>
    <s v="Approved"/>
    <s v="Solex"/>
    <s v="Standard"/>
    <s v="medium"/>
    <s v="medium"/>
    <n v="100.35"/>
    <n v="75.260000000000005"/>
    <n v="36367"/>
  </r>
  <r>
    <n v="3420"/>
    <n v="50"/>
    <x v="2208"/>
    <d v="2017-12-13T00:00:00"/>
    <s v="2017-12"/>
    <b v="0"/>
    <s v="Approved"/>
    <s v="WeareA2B"/>
    <s v="Standard"/>
    <s v="medium"/>
    <s v="small"/>
    <n v="175.89"/>
    <n v="131.91999999999999"/>
    <n v="37668"/>
  </r>
  <r>
    <n v="3421"/>
    <s v="Unknown"/>
    <x v="2209"/>
    <d v="2017-03-17T00:00:00"/>
    <s v="2017-03"/>
    <b v="1"/>
    <s v="Approved"/>
    <s v="WeareA2B"/>
    <s v="Standard"/>
    <s v="medium"/>
    <s v="medium"/>
    <n v="60.34"/>
    <n v="45.26"/>
    <n v="34115"/>
  </r>
  <r>
    <n v="3427"/>
    <n v="43"/>
    <x v="2210"/>
    <d v="2017-02-16T00:00:00"/>
    <s v="2017-02"/>
    <b v="0"/>
    <s v="Approved"/>
    <s v="Solex"/>
    <s v="Standard"/>
    <s v="medium"/>
    <s v="medium"/>
    <n v="1151.96"/>
    <n v="649.49"/>
    <n v="38991"/>
  </r>
  <r>
    <n v="3429"/>
    <n v="68"/>
    <x v="2211"/>
    <d v="2017-06-22T00:00:00"/>
    <s v="2017-06"/>
    <b v="0"/>
    <s v="Approved"/>
    <s v="OHM Cycles"/>
    <s v="Standard"/>
    <s v="medium"/>
    <s v="medium"/>
    <n v="1636.9"/>
    <n v="44.71"/>
    <n v="40410"/>
  </r>
  <r>
    <n v="3431"/>
    <n v="74"/>
    <x v="2212"/>
    <d v="2017-03-04T00:00:00"/>
    <s v="2017-03"/>
    <b v="0"/>
    <s v="Approved"/>
    <s v="WeareA2B"/>
    <s v="Standard"/>
    <s v="medium"/>
    <s v="medium"/>
    <n v="1228.07"/>
    <n v="400.91"/>
    <n v="36668"/>
  </r>
  <r>
    <n v="3433"/>
    <n v="45"/>
    <x v="2213"/>
    <d v="2017-08-09T00:00:00"/>
    <s v="2017-08"/>
    <b v="0"/>
    <s v="Approved"/>
    <s v="Solex"/>
    <s v="Standard"/>
    <s v="medium"/>
    <s v="medium"/>
    <n v="441.49"/>
    <n v="84.99"/>
    <n v="34071"/>
  </r>
  <r>
    <n v="3437"/>
    <n v="81"/>
    <x v="2214"/>
    <d v="2017-12-19T00:00:00"/>
    <s v="2017-12"/>
    <b v="0"/>
    <s v="Approved"/>
    <s v="Solex"/>
    <s v="Standard"/>
    <s v="medium"/>
    <s v="medium"/>
    <n v="1151.96"/>
    <n v="649.49"/>
    <n v="38991"/>
  </r>
  <r>
    <n v="3438"/>
    <n v="31"/>
    <x v="2215"/>
    <d v="2017-02-22T00:00:00"/>
    <s v="2017-02"/>
    <b v="0"/>
    <s v="Approved"/>
    <s v="Giant Bicycles"/>
    <s v="Standard"/>
    <s v="medium"/>
    <s v="medium"/>
    <n v="230.91"/>
    <n v="173.18"/>
    <n v="40618"/>
  </r>
  <r>
    <n v="3440"/>
    <n v="67"/>
    <x v="2216"/>
    <d v="2017-04-04T00:00:00"/>
    <s v="2017-04"/>
    <b v="1"/>
    <s v="Approved"/>
    <s v="Norco Bicycles"/>
    <s v="Road"/>
    <s v="medium"/>
    <s v="medium"/>
    <n v="544.04999999999995"/>
    <n v="376.84"/>
    <n v="38859"/>
  </r>
  <r>
    <n v="3444"/>
    <n v="72"/>
    <x v="2217"/>
    <d v="2017-12-03T00:00:00"/>
    <s v="2017-12"/>
    <b v="0"/>
    <s v="Approved"/>
    <s v="Norco Bicycles"/>
    <s v="Standard"/>
    <s v="medium"/>
    <s v="medium"/>
    <n v="360.4"/>
    <n v="270.3"/>
    <n v="38193"/>
  </r>
  <r>
    <n v="3445"/>
    <n v="86"/>
    <x v="2218"/>
    <d v="2017-08-22T00:00:00"/>
    <s v="2017-08"/>
    <b v="1"/>
    <s v="Approved"/>
    <s v="OHM Cycles"/>
    <s v="Standard"/>
    <s v="medium"/>
    <s v="medium"/>
    <n v="235.63"/>
    <n v="125.07"/>
    <n v="38482"/>
  </r>
  <r>
    <n v="3450"/>
    <n v="80"/>
    <x v="2219"/>
    <d v="2017-12-20T00:00:00"/>
    <s v="2017-12"/>
    <b v="1"/>
    <s v="Approved"/>
    <s v="Trek Bicycles"/>
    <s v="Standard"/>
    <s v="medium"/>
    <s v="large"/>
    <n v="1469.44"/>
    <n v="596.54999999999995"/>
    <n v="41047"/>
  </r>
  <r>
    <n v="3451"/>
    <n v="25"/>
    <x v="2220"/>
    <d v="2017-11-08T00:00:00"/>
    <s v="2017-11"/>
    <b v="1"/>
    <s v="Approved"/>
    <s v="Giant Bicycles"/>
    <s v="Road"/>
    <s v="medium"/>
    <s v="medium"/>
    <n v="1538.99"/>
    <n v="829.65"/>
    <n v="39031"/>
  </r>
  <r>
    <n v="3458"/>
    <n v="12"/>
    <x v="2221"/>
    <d v="2017-01-24T00:00:00"/>
    <s v="2017-01"/>
    <b v="1"/>
    <s v="Approved"/>
    <s v="WeareA2B"/>
    <s v="Standard"/>
    <s v="medium"/>
    <s v="medium"/>
    <n v="1231.1500000000001"/>
    <n v="161.6"/>
    <n v="38216"/>
  </r>
  <r>
    <n v="3459"/>
    <n v="17"/>
    <x v="2222"/>
    <d v="2017-04-09T00:00:00"/>
    <s v="2017-04"/>
    <b v="0"/>
    <s v="Approved"/>
    <s v="Solex"/>
    <s v="Standard"/>
    <s v="high"/>
    <s v="medium"/>
    <n v="1024.6600000000001"/>
    <n v="614.79999999999995"/>
    <n v="35378"/>
  </r>
  <r>
    <n v="3467"/>
    <n v="57"/>
    <x v="2223"/>
    <d v="2017-09-13T00:00:00"/>
    <s v="2017-09"/>
    <b v="0"/>
    <s v="Approved"/>
    <s v="WeareA2B"/>
    <s v="Touring"/>
    <s v="medium"/>
    <s v="large"/>
    <n v="1890.39"/>
    <n v="260.14"/>
    <n v="34586"/>
  </r>
  <r>
    <n v="3468"/>
    <n v="76"/>
    <x v="2224"/>
    <d v="2017-01-13T00:00:00"/>
    <s v="2017-01"/>
    <b v="1"/>
    <s v="Approved"/>
    <s v="WeareA2B"/>
    <s v="Road"/>
    <s v="low"/>
    <s v="small"/>
    <n v="1172.78"/>
    <n v="1043.77"/>
    <n v="42458"/>
  </r>
  <r>
    <n v="3470"/>
    <n v="69"/>
    <x v="2225"/>
    <d v="2017-09-14T00:00:00"/>
    <s v="2017-09"/>
    <b v="1"/>
    <s v="Approved"/>
    <s v="Giant Bicycles"/>
    <s v="Road"/>
    <s v="medium"/>
    <s v="medium"/>
    <n v="792.9"/>
    <n v="594.67999999999995"/>
    <n v="41922"/>
  </r>
  <r>
    <n v="3472"/>
    <s v="Unknown"/>
    <x v="2226"/>
    <d v="2017-12-03T00:00:00"/>
    <s v="2017-12"/>
    <b v="0"/>
    <s v="Approved"/>
    <s v="Norco Bicycles"/>
    <s v="Road"/>
    <s v="medium"/>
    <s v="medium"/>
    <n v="543.39"/>
    <n v="407.54"/>
    <n v="42696"/>
  </r>
  <r>
    <n v="3474"/>
    <n v="86"/>
    <x v="2227"/>
    <d v="2017-04-04T00:00:00"/>
    <s v="2017-04"/>
    <b v="1"/>
    <s v="Cancelled"/>
    <s v="OHM Cycles"/>
    <s v="Standard"/>
    <s v="medium"/>
    <s v="medium"/>
    <n v="235.63"/>
    <n v="125.07"/>
    <n v="38206"/>
  </r>
  <r>
    <n v="3479"/>
    <n v="73"/>
    <x v="2228"/>
    <d v="2017-04-18T00:00:00"/>
    <s v="2017-04"/>
    <b v="1"/>
    <s v="Approved"/>
    <s v="Solex"/>
    <s v="Standard"/>
    <s v="medium"/>
    <s v="medium"/>
    <n v="1945.43"/>
    <n v="333.18"/>
    <n v="41922"/>
  </r>
  <r>
    <n v="3481"/>
    <n v="76"/>
    <x v="2229"/>
    <d v="2017-07-07T00:00:00"/>
    <s v="2017-07"/>
    <b v="1"/>
    <s v="Approved"/>
    <s v="WeareA2B"/>
    <s v="Standard"/>
    <s v="low"/>
    <s v="medium"/>
    <n v="642.30999999999995"/>
    <n v="513.85"/>
    <n v="40553"/>
  </r>
  <r>
    <n v="3485"/>
    <n v="31"/>
    <x v="2230"/>
    <d v="2017-12-28T00:00:00"/>
    <s v="2017-12"/>
    <b v="0"/>
    <s v="Approved"/>
    <s v="WeareA2B"/>
    <s v="Standard"/>
    <s v="medium"/>
    <s v="medium"/>
    <n v="752.64"/>
    <n v="205.36"/>
    <n v="35667"/>
  </r>
  <r>
    <n v="3499"/>
    <n v="62"/>
    <x v="2231"/>
    <d v="2017-09-02T00:00:00"/>
    <s v="2017-09"/>
    <b v="0"/>
    <s v="Approved"/>
    <s v="Solex"/>
    <s v="Standard"/>
    <s v="medium"/>
    <s v="medium"/>
    <n v="478.16"/>
    <n v="298.72000000000003"/>
    <n v="34143"/>
  </r>
  <r>
    <n v="3506"/>
    <n v="87"/>
    <x v="2232"/>
    <d v="2017-07-15T00:00:00"/>
    <s v="2017-07"/>
    <b v="1"/>
    <s v="Approved"/>
    <s v="Giant Bicycles"/>
    <s v="Standard"/>
    <s v="high"/>
    <s v="medium"/>
    <n v="1179"/>
    <n v="707.4"/>
    <n v="35667"/>
  </r>
  <r>
    <n v="3509"/>
    <n v="99"/>
    <x v="2233"/>
    <d v="2017-09-09T00:00:00"/>
    <s v="2017-09"/>
    <b v="1"/>
    <s v="Approved"/>
    <s v="OHM Cycles"/>
    <s v="Standard"/>
    <s v="medium"/>
    <s v="medium"/>
    <n v="1227.3399999999999"/>
    <n v="770.89"/>
    <n v="33364"/>
  </r>
  <r>
    <n v="3510"/>
    <n v="83"/>
    <x v="2234"/>
    <d v="2017-04-09T00:00:00"/>
    <s v="2017-04"/>
    <b v="0"/>
    <s v="Approved"/>
    <s v="Solex"/>
    <s v="Touring"/>
    <s v="medium"/>
    <s v="large"/>
    <n v="2083.94"/>
    <n v="675.03"/>
    <n v="41533"/>
  </r>
  <r>
    <n v="3511"/>
    <n v="62"/>
    <x v="2235"/>
    <d v="2017-08-13T00:00:00"/>
    <s v="2017-08"/>
    <b v="1"/>
    <s v="Approved"/>
    <s v="Solex"/>
    <s v="Standard"/>
    <s v="medium"/>
    <s v="medium"/>
    <n v="478.16"/>
    <n v="298.72000000000003"/>
    <n v="34143"/>
  </r>
  <r>
    <n v="3512"/>
    <n v="22"/>
    <x v="2236"/>
    <d v="2017-01-14T00:00:00"/>
    <s v="2017-01"/>
    <b v="1"/>
    <s v="Approved"/>
    <s v="WeareA2B"/>
    <s v="Standard"/>
    <s v="medium"/>
    <s v="medium"/>
    <n v="60.34"/>
    <n v="45.26"/>
    <n v="34165"/>
  </r>
  <r>
    <n v="3514"/>
    <n v="2"/>
    <x v="2237"/>
    <d v="2017-07-12T00:00:00"/>
    <s v="2017-07"/>
    <b v="0"/>
    <s v="Approved"/>
    <s v="Solex"/>
    <s v="Standard"/>
    <s v="medium"/>
    <s v="medium"/>
    <n v="71.489999999999995"/>
    <n v="53.62"/>
    <n v="41245"/>
  </r>
  <r>
    <n v="3515"/>
    <n v="48"/>
    <x v="2238"/>
    <d v="2017-02-24T00:00:00"/>
    <s v="2017-02"/>
    <b v="1"/>
    <s v="Approved"/>
    <s v="WeareA2B"/>
    <s v="Standard"/>
    <s v="medium"/>
    <s v="medium"/>
    <n v="1762.96"/>
    <n v="950.52"/>
    <n v="41848"/>
  </r>
  <r>
    <n v="3521"/>
    <n v="78"/>
    <x v="2239"/>
    <d v="2017-09-09T00:00:00"/>
    <s v="2017-09"/>
    <b v="1"/>
    <s v="Approved"/>
    <s v="Giant Bicycles"/>
    <s v="Standard"/>
    <s v="medium"/>
    <s v="large"/>
    <n v="1765.3"/>
    <n v="709.48"/>
    <n v="35455"/>
  </r>
  <r>
    <n v="3523"/>
    <n v="26"/>
    <x v="2240"/>
    <d v="2017-07-12T00:00:00"/>
    <s v="2017-07"/>
    <b v="0"/>
    <s v="Approved"/>
    <s v="WeareA2B"/>
    <s v="Standard"/>
    <s v="medium"/>
    <s v="medium"/>
    <n v="1992.93"/>
    <n v="762.63"/>
    <n v="34115"/>
  </r>
  <r>
    <n v="3529"/>
    <n v="3"/>
    <x v="2241"/>
    <d v="2017-07-05T00:00:00"/>
    <s v="2017-07"/>
    <b v="0"/>
    <s v="Approved"/>
    <s v="Trek Bicycles"/>
    <s v="Standard"/>
    <s v="medium"/>
    <s v="large"/>
    <n v="2091.4699999999998"/>
    <n v="388.92"/>
    <n v="40784"/>
  </r>
  <r>
    <n v="3533"/>
    <n v="68"/>
    <x v="2242"/>
    <d v="2017-02-04T00:00:00"/>
    <s v="2017-02"/>
    <s v="Unknown"/>
    <s v="Approved"/>
    <s v="OHM Cycles"/>
    <s v="Standard"/>
    <s v="medium"/>
    <s v="medium"/>
    <n v="1636.9"/>
    <n v="44.71"/>
    <n v="40410"/>
  </r>
  <r>
    <n v="3534"/>
    <n v="56"/>
    <x v="2243"/>
    <d v="2017-12-06T00:00:00"/>
    <s v="2017-12"/>
    <b v="0"/>
    <s v="Approved"/>
    <s v="OHM Cycles"/>
    <s v="Standard"/>
    <s v="medium"/>
    <s v="medium"/>
    <n v="183.86"/>
    <n v="137.9"/>
    <n v="35707"/>
  </r>
  <r>
    <n v="3537"/>
    <n v="35"/>
    <x v="2244"/>
    <d v="2017-05-17T00:00:00"/>
    <s v="2017-05"/>
    <b v="1"/>
    <s v="Approved"/>
    <s v="Giant Bicycles"/>
    <s v="Standard"/>
    <s v="medium"/>
    <s v="medium"/>
    <n v="1403.5"/>
    <n v="954.82"/>
    <n v="42688"/>
  </r>
  <r>
    <n v="3538"/>
    <n v="12"/>
    <x v="2245"/>
    <d v="2017-12-21T00:00:00"/>
    <s v="2017-12"/>
    <b v="1"/>
    <s v="Approved"/>
    <s v="WeareA2B"/>
    <s v="Standard"/>
    <s v="medium"/>
    <s v="medium"/>
    <n v="1231.1500000000001"/>
    <n v="161.6"/>
    <n v="41345"/>
  </r>
  <r>
    <n v="3539"/>
    <n v="1"/>
    <x v="2246"/>
    <d v="2017-11-18T00:00:00"/>
    <s v="2017-11"/>
    <b v="0"/>
    <s v="Approved"/>
    <s v="Giant Bicycles"/>
    <s v="Standard"/>
    <s v="medium"/>
    <s v="medium"/>
    <n v="1403.5"/>
    <n v="954.82"/>
    <n v="42688"/>
  </r>
  <r>
    <n v="3541"/>
    <n v="89"/>
    <x v="2247"/>
    <d v="2017-05-05T00:00:00"/>
    <s v="2017-05"/>
    <b v="1"/>
    <s v="Approved"/>
    <s v="Giant Bicycles"/>
    <s v="Standard"/>
    <s v="medium"/>
    <s v="large"/>
    <n v="1812.75"/>
    <n v="582.48"/>
    <n v="40336"/>
  </r>
  <r>
    <n v="3542"/>
    <n v="16"/>
    <x v="2248"/>
    <d v="2017-08-29T00:00:00"/>
    <s v="2017-08"/>
    <b v="1"/>
    <s v="Approved"/>
    <s v="Norco Bicycles"/>
    <s v="Standard"/>
    <s v="high"/>
    <s v="small"/>
    <n v="1661.92"/>
    <n v="1479.11"/>
    <n v="40670"/>
  </r>
  <r>
    <n v="3544"/>
    <n v="30"/>
    <x v="2249"/>
    <d v="2017-07-29T00:00:00"/>
    <s v="2017-07"/>
    <b v="0"/>
    <s v="Approved"/>
    <s v="Solex"/>
    <s v="Standard"/>
    <s v="high"/>
    <s v="medium"/>
    <n v="748.17"/>
    <n v="448.9"/>
    <n v="33552"/>
  </r>
  <r>
    <n v="3548"/>
    <n v="35"/>
    <x v="2250"/>
    <d v="2017-11-11T00:00:00"/>
    <s v="2017-11"/>
    <b v="1"/>
    <s v="Approved"/>
    <s v="Giant Bicycles"/>
    <s v="Standard"/>
    <s v="medium"/>
    <s v="medium"/>
    <n v="1403.5"/>
    <n v="954.82"/>
    <n v="42688"/>
  </r>
  <r>
    <n v="3550"/>
    <n v="43"/>
    <x v="2251"/>
    <d v="2017-10-18T00:00:00"/>
    <s v="2017-10"/>
    <b v="1"/>
    <s v="Approved"/>
    <s v="Solex"/>
    <s v="Standard"/>
    <s v="medium"/>
    <s v="medium"/>
    <n v="1151.96"/>
    <n v="649.49"/>
    <n v="39427"/>
  </r>
  <r>
    <n v="3554"/>
    <n v="62"/>
    <x v="2252"/>
    <d v="2017-11-28T00:00:00"/>
    <s v="2017-11"/>
    <s v="Unknown"/>
    <s v="Approved"/>
    <s v="Solex"/>
    <s v="Standard"/>
    <s v="medium"/>
    <s v="medium"/>
    <n v="478.16"/>
    <n v="298.72000000000003"/>
    <n v="34143"/>
  </r>
  <r>
    <n v="3555"/>
    <n v="79"/>
    <x v="2253"/>
    <d v="2017-09-23T00:00:00"/>
    <s v="2017-09"/>
    <b v="1"/>
    <s v="Approved"/>
    <s v="Norco Bicycles"/>
    <s v="Standard"/>
    <s v="medium"/>
    <s v="medium"/>
    <n v="1555.58"/>
    <n v="818.01"/>
    <n v="37873"/>
  </r>
  <r>
    <n v="3557"/>
    <n v="38"/>
    <x v="2254"/>
    <d v="2017-08-04T00:00:00"/>
    <s v="2017-08"/>
    <b v="0"/>
    <s v="Approved"/>
    <s v="Trek Bicycles"/>
    <s v="Standard"/>
    <s v="medium"/>
    <s v="large"/>
    <n v="2091.4699999999998"/>
    <n v="388.92"/>
    <n v="38573"/>
  </r>
  <r>
    <n v="3558"/>
    <n v="35"/>
    <x v="2255"/>
    <d v="2017-12-25T00:00:00"/>
    <s v="2017-12"/>
    <b v="1"/>
    <s v="Approved"/>
    <s v="Giant Bicycles"/>
    <s v="Standard"/>
    <s v="medium"/>
    <s v="medium"/>
    <n v="1403.5"/>
    <n v="954.82"/>
    <n v="42688"/>
  </r>
  <r>
    <n v="3559"/>
    <n v="63"/>
    <x v="2256"/>
    <d v="2017-06-05T00:00:00"/>
    <s v="2017-06"/>
    <b v="1"/>
    <s v="Approved"/>
    <s v="WeareA2B"/>
    <s v="Standard"/>
    <s v="medium"/>
    <s v="medium"/>
    <n v="1992.93"/>
    <n v="762.63"/>
    <n v="36334"/>
  </r>
  <r>
    <n v="3562"/>
    <n v="49"/>
    <x v="2257"/>
    <d v="2017-08-22T00:00:00"/>
    <s v="2017-08"/>
    <b v="0"/>
    <s v="Approved"/>
    <s v="Trek Bicycles"/>
    <s v="Road"/>
    <s v="medium"/>
    <s v="medium"/>
    <n v="533.51"/>
    <n v="400.13"/>
    <n v="41064"/>
  </r>
  <r>
    <n v="3566"/>
    <n v="9"/>
    <x v="2258"/>
    <d v="2017-09-16T00:00:00"/>
    <s v="2017-09"/>
    <b v="0"/>
    <s v="Approved"/>
    <s v="OHM Cycles"/>
    <s v="Road"/>
    <s v="medium"/>
    <s v="medium"/>
    <n v="742.54"/>
    <n v="667.4"/>
    <n v="41701"/>
  </r>
  <r>
    <n v="3568"/>
    <n v="21"/>
    <x v="2259"/>
    <d v="2017-08-06T00:00:00"/>
    <s v="2017-08"/>
    <b v="1"/>
    <s v="Approved"/>
    <s v="WeareA2B"/>
    <s v="Touring"/>
    <s v="medium"/>
    <s v="medium"/>
    <n v="1466.68"/>
    <n v="363.25"/>
    <n v="41701"/>
  </r>
  <r>
    <n v="3569"/>
    <n v="3"/>
    <x v="2260"/>
    <d v="2017-06-08T00:00:00"/>
    <s v="2017-06"/>
    <b v="0"/>
    <s v="Approved"/>
    <s v="Trek Bicycles"/>
    <s v="Standard"/>
    <s v="medium"/>
    <s v="large"/>
    <n v="2091.4699999999998"/>
    <n v="388.92"/>
    <n v="41167"/>
  </r>
  <r>
    <n v="3572"/>
    <n v="25"/>
    <x v="2261"/>
    <d v="2017-02-28T00:00:00"/>
    <s v="2017-02"/>
    <b v="0"/>
    <s v="Approved"/>
    <s v="OHM Cycles"/>
    <s v="Standard"/>
    <s v="high"/>
    <s v="medium"/>
    <n v="2005.66"/>
    <n v="1203.4000000000001"/>
    <n v="39915"/>
  </r>
  <r>
    <n v="3573"/>
    <n v="93"/>
    <x v="2262"/>
    <d v="2017-06-03T00:00:00"/>
    <s v="2017-06"/>
    <b v="0"/>
    <s v="Approved"/>
    <s v="OHM Cycles"/>
    <s v="Standard"/>
    <s v="high"/>
    <s v="medium"/>
    <n v="1458.17"/>
    <n v="874.9"/>
    <n v="39427"/>
  </r>
  <r>
    <n v="3580"/>
    <n v="66"/>
    <x v="2263"/>
    <d v="2017-06-30T00:00:00"/>
    <s v="2017-06"/>
    <b v="0"/>
    <s v="Approved"/>
    <s v="Giant Bicycles"/>
    <s v="Road"/>
    <s v="low"/>
    <s v="small"/>
    <n v="590.26"/>
    <n v="525.33000000000004"/>
    <n v="40487"/>
  </r>
  <r>
    <n v="3583"/>
    <n v="35"/>
    <x v="2264"/>
    <d v="2017-11-03T00:00:00"/>
    <s v="2017-11"/>
    <b v="1"/>
    <s v="Approved"/>
    <s v="Giant Bicycles"/>
    <s v="Standard"/>
    <s v="medium"/>
    <s v="medium"/>
    <n v="1403.5"/>
    <n v="954.82"/>
    <n v="41245"/>
  </r>
  <r>
    <n v="3585"/>
    <n v="91"/>
    <x v="2265"/>
    <d v="2017-09-27T00:00:00"/>
    <s v="2017-09"/>
    <b v="1"/>
    <s v="Approved"/>
    <s v="Solex"/>
    <s v="Standard"/>
    <s v="medium"/>
    <s v="medium"/>
    <n v="100.35"/>
    <n v="75.260000000000005"/>
    <n v="36367"/>
  </r>
  <r>
    <n v="3586"/>
    <n v="65"/>
    <x v="2266"/>
    <d v="2017-05-17T00:00:00"/>
    <s v="2017-05"/>
    <b v="1"/>
    <s v="Approved"/>
    <s v="WeareA2B"/>
    <s v="Standard"/>
    <s v="medium"/>
    <s v="medium"/>
    <n v="1807.45"/>
    <n v="778.69"/>
    <n v="42145"/>
  </r>
  <r>
    <n v="3588"/>
    <n v="89"/>
    <x v="2267"/>
    <d v="2017-04-02T00:00:00"/>
    <s v="2017-04"/>
    <b v="0"/>
    <s v="Approved"/>
    <s v="WeareA2B"/>
    <s v="Touring"/>
    <s v="medium"/>
    <s v="large"/>
    <n v="1362.99"/>
    <n v="57.74"/>
    <n v="34079"/>
  </r>
  <r>
    <n v="3589"/>
    <n v="85"/>
    <x v="2268"/>
    <d v="2017-01-03T00:00:00"/>
    <s v="2017-01"/>
    <b v="1"/>
    <s v="Approved"/>
    <s v="WeareA2B"/>
    <s v="Standard"/>
    <s v="medium"/>
    <s v="medium"/>
    <n v="752.64"/>
    <n v="205.36"/>
    <n v="35667"/>
  </r>
  <r>
    <n v="3591"/>
    <n v="88"/>
    <x v="2269"/>
    <d v="2017-03-12T00:00:00"/>
    <s v="2017-03"/>
    <b v="0"/>
    <s v="Approved"/>
    <s v="Norco Bicycles"/>
    <s v="Standard"/>
    <s v="medium"/>
    <s v="medium"/>
    <n v="1198.46"/>
    <n v="381.1"/>
    <n v="36145"/>
  </r>
  <r>
    <n v="3600"/>
    <n v="37"/>
    <x v="2270"/>
    <d v="2017-04-29T00:00:00"/>
    <s v="2017-04"/>
    <b v="1"/>
    <s v="Approved"/>
    <s v="OHM Cycles"/>
    <s v="Standard"/>
    <s v="low"/>
    <s v="medium"/>
    <n v="1793.43"/>
    <n v="248.82"/>
    <n v="40336"/>
  </r>
  <r>
    <n v="3601"/>
    <n v="54"/>
    <x v="2271"/>
    <d v="2017-07-23T00:00:00"/>
    <s v="2017-07"/>
    <b v="1"/>
    <s v="Approved"/>
    <s v="WeareA2B"/>
    <s v="Standard"/>
    <s v="medium"/>
    <s v="medium"/>
    <n v="1292.8399999999999"/>
    <n v="13.44"/>
    <n v="39915"/>
  </r>
  <r>
    <n v="3602"/>
    <n v="1"/>
    <x v="2272"/>
    <d v="2017-06-02T00:00:00"/>
    <s v="2017-06"/>
    <b v="1"/>
    <s v="Approved"/>
    <s v="Giant Bicycles"/>
    <s v="Standard"/>
    <s v="medium"/>
    <s v="medium"/>
    <n v="1403.5"/>
    <n v="954.82"/>
    <n v="33549"/>
  </r>
  <r>
    <n v="3603"/>
    <n v="64"/>
    <x v="2273"/>
    <d v="2017-10-16T00:00:00"/>
    <s v="2017-10"/>
    <b v="0"/>
    <s v="Approved"/>
    <s v="Trek Bicycles"/>
    <s v="Standard"/>
    <s v="medium"/>
    <s v="large"/>
    <n v="1469.44"/>
    <n v="596.54999999999995"/>
    <n v="41047"/>
  </r>
  <r>
    <n v="3605"/>
    <n v="62"/>
    <x v="2274"/>
    <d v="2017-01-05T00:00:00"/>
    <s v="2017-01"/>
    <b v="0"/>
    <s v="Approved"/>
    <s v="Solex"/>
    <s v="Standard"/>
    <s v="high"/>
    <s v="medium"/>
    <n v="1024.6600000000001"/>
    <n v="614.79999999999995"/>
    <n v="42404"/>
  </r>
  <r>
    <n v="3608"/>
    <n v="71"/>
    <x v="2275"/>
    <d v="2017-06-23T00:00:00"/>
    <s v="2017-06"/>
    <b v="0"/>
    <s v="Cancelled"/>
    <s v="Solex"/>
    <s v="Standard"/>
    <s v="high"/>
    <s v="large"/>
    <n v="1842.92"/>
    <n v="1105.75"/>
    <n v="34996"/>
  </r>
  <r>
    <n v="3616"/>
    <n v="36"/>
    <x v="2276"/>
    <d v="2017-05-14T00:00:00"/>
    <s v="2017-05"/>
    <b v="1"/>
    <s v="Approved"/>
    <s v="Solex"/>
    <s v="Standard"/>
    <s v="low"/>
    <s v="medium"/>
    <n v="1289.8499999999999"/>
    <n v="74.510000000000005"/>
    <n v="41009"/>
  </r>
  <r>
    <n v="3621"/>
    <n v="91"/>
    <x v="2277"/>
    <d v="2017-10-05T00:00:00"/>
    <s v="2017-10"/>
    <b v="0"/>
    <s v="Approved"/>
    <s v="WeareA2B"/>
    <s v="Standard"/>
    <s v="low"/>
    <s v="medium"/>
    <n v="642.30999999999995"/>
    <n v="513.85"/>
    <n v="41922"/>
  </r>
  <r>
    <n v="3622"/>
    <n v="48"/>
    <x v="2278"/>
    <d v="2017-08-08T00:00:00"/>
    <s v="2017-08"/>
    <b v="1"/>
    <s v="Approved"/>
    <s v="WeareA2B"/>
    <s v="Standard"/>
    <s v="medium"/>
    <s v="medium"/>
    <n v="1762.96"/>
    <n v="950.52"/>
    <n v="41848"/>
  </r>
  <r>
    <n v="3627"/>
    <n v="51"/>
    <x v="2279"/>
    <d v="2017-09-05T00:00:00"/>
    <s v="2017-09"/>
    <b v="0"/>
    <s v="Approved"/>
    <s v="OHM Cycles"/>
    <s v="Standard"/>
    <s v="high"/>
    <s v="medium"/>
    <n v="2005.66"/>
    <n v="1203.4000000000001"/>
    <n v="41009"/>
  </r>
  <r>
    <n v="3628"/>
    <s v="Unknown"/>
    <x v="2280"/>
    <d v="2017-11-25T00:00:00"/>
    <s v="2017-11"/>
    <b v="0"/>
    <s v="Approved"/>
    <s v="Trek Bicycles"/>
    <s v="Standard"/>
    <s v="medium"/>
    <s v="medium"/>
    <n v="499.53"/>
    <n v="388.72"/>
    <n v="37668"/>
  </r>
  <r>
    <n v="3633"/>
    <n v="4"/>
    <x v="2281"/>
    <d v="2017-04-22T00:00:00"/>
    <s v="2017-04"/>
    <b v="1"/>
    <s v="Approved"/>
    <s v="Giant Bicycles"/>
    <s v="Standard"/>
    <s v="high"/>
    <s v="medium"/>
    <n v="1129.1300000000001"/>
    <n v="677.48"/>
    <n v="38573"/>
  </r>
  <r>
    <n v="3634"/>
    <n v="6"/>
    <x v="2282"/>
    <d v="2017-08-09T00:00:00"/>
    <s v="2017-08"/>
    <b v="1"/>
    <s v="Approved"/>
    <s v="Solex"/>
    <s v="Standard"/>
    <s v="high"/>
    <s v="medium"/>
    <n v="748.17"/>
    <n v="448.9"/>
    <n v="36361"/>
  </r>
  <r>
    <n v="3635"/>
    <n v="4"/>
    <x v="2283"/>
    <d v="2017-10-15T00:00:00"/>
    <s v="2017-10"/>
    <b v="1"/>
    <s v="Approved"/>
    <s v="Solex"/>
    <s v="Standard"/>
    <s v="medium"/>
    <s v="medium"/>
    <n v="1483.2"/>
    <n v="99.59"/>
    <n v="38647"/>
  </r>
  <r>
    <n v="3636"/>
    <n v="37"/>
    <x v="2284"/>
    <d v="2017-02-10T00:00:00"/>
    <s v="2017-02"/>
    <b v="1"/>
    <s v="Approved"/>
    <s v="OHM Cycles"/>
    <s v="Standard"/>
    <s v="low"/>
    <s v="medium"/>
    <n v="1793.43"/>
    <n v="248.82"/>
    <n v="40336"/>
  </r>
  <r>
    <n v="3637"/>
    <n v="22"/>
    <x v="2285"/>
    <d v="2017-12-27T00:00:00"/>
    <s v="2017-12"/>
    <b v="1"/>
    <s v="Approved"/>
    <s v="Solex"/>
    <s v="Standard"/>
    <s v="medium"/>
    <s v="medium"/>
    <n v="575.27"/>
    <n v="431.45"/>
    <n v="39880"/>
  </r>
  <r>
    <n v="3646"/>
    <n v="40"/>
    <x v="2286"/>
    <d v="2017-03-20T00:00:00"/>
    <s v="2017-03"/>
    <b v="1"/>
    <s v="Approved"/>
    <s v="OHM Cycles"/>
    <s v="Standard"/>
    <s v="high"/>
    <s v="medium"/>
    <n v="1458.17"/>
    <n v="874.9"/>
    <n v="39427"/>
  </r>
  <r>
    <n v="3648"/>
    <n v="22"/>
    <x v="2287"/>
    <d v="2017-02-05T00:00:00"/>
    <s v="2017-02"/>
    <b v="1"/>
    <s v="Approved"/>
    <s v="WeareA2B"/>
    <s v="Standard"/>
    <s v="medium"/>
    <s v="medium"/>
    <n v="60.34"/>
    <n v="45.26"/>
    <n v="34165"/>
  </r>
  <r>
    <n v="3654"/>
    <n v="33"/>
    <x v="2288"/>
    <d v="2017-08-17T00:00:00"/>
    <s v="2017-08"/>
    <b v="1"/>
    <s v="Approved"/>
    <s v="Giant Bicycles"/>
    <s v="Standard"/>
    <s v="medium"/>
    <s v="small"/>
    <n v="1311.44"/>
    <n v="1167.18"/>
    <n v="36498"/>
  </r>
  <r>
    <n v="3657"/>
    <n v="17"/>
    <x v="2289"/>
    <d v="2017-05-18T00:00:00"/>
    <s v="2017-05"/>
    <b v="1"/>
    <s v="Approved"/>
    <s v="Solex"/>
    <s v="Standard"/>
    <s v="high"/>
    <s v="medium"/>
    <n v="1024.6600000000001"/>
    <n v="614.79999999999995"/>
    <n v="38647"/>
  </r>
  <r>
    <n v="3659"/>
    <n v="74"/>
    <x v="2290"/>
    <d v="2017-02-05T00:00:00"/>
    <s v="2017-02"/>
    <b v="1"/>
    <s v="Approved"/>
    <s v="WeareA2B"/>
    <s v="Standard"/>
    <s v="medium"/>
    <s v="medium"/>
    <n v="1762.96"/>
    <n v="950.52"/>
    <n v="41848"/>
  </r>
  <r>
    <n v="3669"/>
    <n v="67"/>
    <x v="2291"/>
    <d v="2017-07-09T00:00:00"/>
    <s v="2017-07"/>
    <b v="0"/>
    <s v="Approved"/>
    <s v="Norco Bicycles"/>
    <s v="Road"/>
    <s v="medium"/>
    <s v="medium"/>
    <n v="544.04999999999995"/>
    <n v="376.84"/>
    <n v="38647"/>
  </r>
  <r>
    <n v="3670"/>
    <n v="9"/>
    <x v="2292"/>
    <d v="2017-05-09T00:00:00"/>
    <s v="2017-05"/>
    <b v="0"/>
    <s v="Approved"/>
    <s v="OHM Cycles"/>
    <s v="Road"/>
    <s v="medium"/>
    <s v="medium"/>
    <n v="742.54"/>
    <n v="667.4"/>
    <n v="33549"/>
  </r>
  <r>
    <n v="3672"/>
    <n v="48"/>
    <x v="2293"/>
    <d v="2017-03-14T00:00:00"/>
    <s v="2017-03"/>
    <b v="0"/>
    <s v="Approved"/>
    <s v="WeareA2B"/>
    <s v="Standard"/>
    <s v="medium"/>
    <s v="medium"/>
    <n v="1762.96"/>
    <n v="950.52"/>
    <n v="41848"/>
  </r>
  <r>
    <n v="3680"/>
    <n v="81"/>
    <x v="2294"/>
    <d v="2017-06-19T00:00:00"/>
    <s v="2017-06"/>
    <b v="0"/>
    <s v="Approved"/>
    <s v="Solex"/>
    <s v="Standard"/>
    <s v="medium"/>
    <s v="medium"/>
    <n v="1151.96"/>
    <n v="649.49"/>
    <n v="41064"/>
  </r>
  <r>
    <n v="3683"/>
    <n v="44"/>
    <x v="2295"/>
    <d v="2017-12-02T00:00:00"/>
    <s v="2017-12"/>
    <b v="1"/>
    <s v="Approved"/>
    <s v="WeareA2B"/>
    <s v="Standard"/>
    <s v="medium"/>
    <s v="medium"/>
    <n v="1769.64"/>
    <n v="108.76"/>
    <n v="40672"/>
  </r>
  <r>
    <n v="3687"/>
    <n v="3"/>
    <x v="2296"/>
    <d v="2017-08-13T00:00:00"/>
    <s v="2017-08"/>
    <b v="1"/>
    <s v="Approved"/>
    <s v="Trek Bicycles"/>
    <s v="Standard"/>
    <s v="medium"/>
    <s v="large"/>
    <n v="2091.4699999999998"/>
    <n v="388.92"/>
    <n v="41167"/>
  </r>
  <r>
    <n v="3688"/>
    <n v="15"/>
    <x v="2297"/>
    <d v="2017-09-22T00:00:00"/>
    <s v="2017-09"/>
    <b v="1"/>
    <s v="Approved"/>
    <s v="Norco Bicycles"/>
    <s v="Standard"/>
    <s v="low"/>
    <s v="medium"/>
    <n v="958.74"/>
    <n v="748.9"/>
    <n v="41345"/>
  </r>
  <r>
    <n v="3689"/>
    <n v="21"/>
    <x v="2298"/>
    <d v="2017-11-22T00:00:00"/>
    <s v="2017-11"/>
    <b v="0"/>
    <s v="Approved"/>
    <s v="Solex"/>
    <s v="Standard"/>
    <s v="medium"/>
    <s v="large"/>
    <n v="1071.23"/>
    <n v="380.74"/>
    <n v="35160"/>
  </r>
  <r>
    <n v="3690"/>
    <n v="51"/>
    <x v="2299"/>
    <d v="2017-03-16T00:00:00"/>
    <s v="2017-03"/>
    <b v="0"/>
    <s v="Approved"/>
    <s v="OHM Cycles"/>
    <s v="Standard"/>
    <s v="high"/>
    <s v="medium"/>
    <n v="2005.66"/>
    <n v="1203.4000000000001"/>
    <n v="35707"/>
  </r>
  <r>
    <n v="3694"/>
    <n v="79"/>
    <x v="2300"/>
    <d v="2017-10-14T00:00:00"/>
    <s v="2017-10"/>
    <b v="1"/>
    <s v="Approved"/>
    <s v="Norco Bicycles"/>
    <s v="Standard"/>
    <s v="medium"/>
    <s v="medium"/>
    <n v="1555.58"/>
    <n v="818.01"/>
    <n v="35667"/>
  </r>
  <r>
    <n v="3696"/>
    <n v="52"/>
    <x v="2301"/>
    <d v="2017-10-15T00:00:00"/>
    <s v="2017-10"/>
    <b v="0"/>
    <s v="Approved"/>
    <s v="Solex"/>
    <s v="Road"/>
    <s v="medium"/>
    <s v="large"/>
    <n v="1777.8"/>
    <n v="820.78"/>
    <n v="33552"/>
  </r>
  <r>
    <n v="3697"/>
    <n v="35"/>
    <x v="2302"/>
    <d v="2017-05-15T00:00:00"/>
    <s v="2017-05"/>
    <b v="0"/>
    <s v="Approved"/>
    <s v="Giant Bicycles"/>
    <s v="Standard"/>
    <s v="medium"/>
    <s v="medium"/>
    <n v="1403.5"/>
    <n v="954.82"/>
    <n v="41245"/>
  </r>
  <r>
    <n v="3699"/>
    <n v="73"/>
    <x v="2303"/>
    <d v="2017-01-06T00:00:00"/>
    <s v="2017-01"/>
    <b v="0"/>
    <s v="Approved"/>
    <s v="Solex"/>
    <s v="Standard"/>
    <s v="medium"/>
    <s v="medium"/>
    <n v="1945.43"/>
    <n v="333.18"/>
    <n v="37499"/>
  </r>
  <r>
    <n v="3705"/>
    <n v="21"/>
    <x v="2304"/>
    <d v="2017-10-16T00:00:00"/>
    <s v="2017-10"/>
    <b v="1"/>
    <s v="Approved"/>
    <s v="Solex"/>
    <s v="Standard"/>
    <s v="medium"/>
    <s v="large"/>
    <n v="1071.23"/>
    <n v="380.74"/>
    <n v="35160"/>
  </r>
  <r>
    <n v="3706"/>
    <n v="75"/>
    <x v="2305"/>
    <d v="2017-01-22T00:00:00"/>
    <s v="2017-01"/>
    <b v="1"/>
    <s v="Approved"/>
    <s v="Giant Bicycles"/>
    <s v="Touring"/>
    <s v="medium"/>
    <s v="large"/>
    <n v="1873.97"/>
    <n v="863.95"/>
    <n v="41533"/>
  </r>
  <r>
    <n v="3707"/>
    <n v="91"/>
    <x v="2306"/>
    <d v="2017-04-09T00:00:00"/>
    <s v="2017-04"/>
    <b v="1"/>
    <s v="Approved"/>
    <s v="Solex"/>
    <s v="Standard"/>
    <s v="medium"/>
    <s v="medium"/>
    <n v="100.35"/>
    <n v="75.260000000000005"/>
    <n v="36367"/>
  </r>
  <r>
    <n v="3708"/>
    <n v="60"/>
    <x v="2307"/>
    <d v="2017-09-07T00:00:00"/>
    <s v="2017-09"/>
    <b v="0"/>
    <s v="Approved"/>
    <s v="Giant Bicycles"/>
    <s v="Standard"/>
    <s v="high"/>
    <s v="small"/>
    <n v="1977.36"/>
    <n v="1759.85"/>
    <n v="42145"/>
  </r>
  <r>
    <n v="3718"/>
    <n v="86"/>
    <x v="2308"/>
    <d v="2017-10-22T00:00:00"/>
    <s v="2017-10"/>
    <b v="1"/>
    <s v="Approved"/>
    <s v="OHM Cycles"/>
    <s v="Standard"/>
    <s v="medium"/>
    <s v="medium"/>
    <n v="235.63"/>
    <n v="125.07"/>
    <n v="38206"/>
  </r>
  <r>
    <n v="3719"/>
    <n v="23"/>
    <x v="2309"/>
    <d v="2017-02-12T00:00:00"/>
    <s v="2017-02"/>
    <b v="0"/>
    <s v="Approved"/>
    <s v="Norco Bicycles"/>
    <s v="Mountain"/>
    <s v="low"/>
    <s v="small"/>
    <n v="688.63"/>
    <n v="612.88"/>
    <n v="34244"/>
  </r>
  <r>
    <n v="3720"/>
    <n v="93"/>
    <x v="2310"/>
    <d v="2017-10-15T00:00:00"/>
    <s v="2017-10"/>
    <b v="0"/>
    <s v="Approved"/>
    <s v="WeareA2B"/>
    <s v="Standard"/>
    <s v="medium"/>
    <s v="medium"/>
    <n v="1065.03"/>
    <n v="230.09"/>
    <n v="36833"/>
  </r>
  <r>
    <n v="3722"/>
    <n v="76"/>
    <x v="2311"/>
    <d v="2017-12-05T00:00:00"/>
    <s v="2017-12"/>
    <b v="1"/>
    <s v="Approved"/>
    <s v="WeareA2B"/>
    <s v="Standard"/>
    <s v="low"/>
    <s v="medium"/>
    <n v="642.30999999999995"/>
    <n v="513.85"/>
    <n v="37873"/>
  </r>
  <r>
    <n v="3726"/>
    <s v="Unknown"/>
    <x v="2312"/>
    <d v="2017-07-04T00:00:00"/>
    <s v="2017-07"/>
    <b v="1"/>
    <s v="Approved"/>
    <s v="Solex"/>
    <s v="Standard"/>
    <s v="medium"/>
    <s v="large"/>
    <n v="202.62"/>
    <n v="151.96"/>
    <n v="42458"/>
  </r>
  <r>
    <n v="3731"/>
    <n v="54"/>
    <x v="2313"/>
    <d v="2017-05-30T00:00:00"/>
    <s v="2017-05"/>
    <b v="0"/>
    <s v="Approved"/>
    <s v="WeareA2B"/>
    <s v="Standard"/>
    <s v="medium"/>
    <s v="medium"/>
    <n v="1292.8399999999999"/>
    <n v="13.44"/>
    <n v="37823"/>
  </r>
  <r>
    <n v="3738"/>
    <n v="90"/>
    <x v="2314"/>
    <d v="2017-09-15T00:00:00"/>
    <s v="2017-09"/>
    <b v="0"/>
    <s v="Approved"/>
    <s v="Norco Bicycles"/>
    <s v="Standard"/>
    <s v="low"/>
    <s v="medium"/>
    <n v="363.01"/>
    <n v="290.41000000000003"/>
    <n v="36367"/>
  </r>
  <r>
    <n v="3739"/>
    <n v="28"/>
    <x v="2315"/>
    <d v="2017-12-24T00:00:00"/>
    <s v="2017-12"/>
    <b v="1"/>
    <s v="Approved"/>
    <s v="Norco Bicycles"/>
    <s v="Standard"/>
    <s v="medium"/>
    <s v="small"/>
    <n v="1216.1400000000001"/>
    <n v="1082.3599999999999"/>
    <n v="42696"/>
  </r>
  <r>
    <n v="3741"/>
    <n v="17"/>
    <x v="2316"/>
    <d v="2017-11-24T00:00:00"/>
    <s v="2017-11"/>
    <b v="0"/>
    <s v="Approved"/>
    <s v="WeareA2B"/>
    <s v="Touring"/>
    <s v="medium"/>
    <s v="large"/>
    <n v="1362.99"/>
    <n v="57.74"/>
    <n v="41434"/>
  </r>
  <r>
    <n v="3743"/>
    <n v="28"/>
    <x v="2317"/>
    <d v="2017-09-25T00:00:00"/>
    <s v="2017-09"/>
    <b v="0"/>
    <s v="Approved"/>
    <s v="Norco Bicycles"/>
    <s v="Standard"/>
    <s v="medium"/>
    <s v="small"/>
    <n v="1216.1400000000001"/>
    <n v="1082.3599999999999"/>
    <n v="37698"/>
  </r>
  <r>
    <n v="3749"/>
    <n v="96"/>
    <x v="2318"/>
    <d v="2017-04-15T00:00:00"/>
    <s v="2017-04"/>
    <b v="1"/>
    <s v="Approved"/>
    <s v="WeareA2B"/>
    <s v="Road"/>
    <s v="low"/>
    <s v="small"/>
    <n v="1172.78"/>
    <n v="1043.77"/>
    <n v="38002"/>
  </r>
  <r>
    <n v="3750"/>
    <n v="62"/>
    <x v="2319"/>
    <d v="2017-12-19T00:00:00"/>
    <s v="2017-12"/>
    <b v="1"/>
    <s v="Approved"/>
    <s v="Solex"/>
    <s v="Standard"/>
    <s v="medium"/>
    <s v="medium"/>
    <n v="478.16"/>
    <n v="298.72000000000003"/>
    <n v="34143"/>
  </r>
  <r>
    <n v="3751"/>
    <n v="22"/>
    <x v="2320"/>
    <d v="2017-03-17T00:00:00"/>
    <s v="2017-03"/>
    <b v="1"/>
    <s v="Approved"/>
    <s v="WeareA2B"/>
    <s v="Standard"/>
    <s v="medium"/>
    <s v="medium"/>
    <n v="60.34"/>
    <n v="45.26"/>
    <n v="34165"/>
  </r>
  <r>
    <n v="3753"/>
    <n v="36"/>
    <x v="2321"/>
    <d v="2017-06-21T00:00:00"/>
    <s v="2017-06"/>
    <b v="0"/>
    <s v="Approved"/>
    <s v="Solex"/>
    <s v="Standard"/>
    <s v="low"/>
    <s v="medium"/>
    <n v="945.04"/>
    <n v="507.58"/>
    <n v="35052"/>
  </r>
  <r>
    <n v="3754"/>
    <n v="33"/>
    <x v="2322"/>
    <d v="2017-05-17T00:00:00"/>
    <s v="2017-05"/>
    <b v="1"/>
    <s v="Approved"/>
    <s v="OHM Cycles"/>
    <s v="Road"/>
    <s v="medium"/>
    <s v="small"/>
    <n v="1810"/>
    <n v="1610.9"/>
    <n v="39526"/>
  </r>
  <r>
    <n v="3762"/>
    <n v="21"/>
    <x v="2323"/>
    <d v="2017-11-13T00:00:00"/>
    <s v="2017-11"/>
    <b v="0"/>
    <s v="Approved"/>
    <s v="WeareA2B"/>
    <s v="Touring"/>
    <s v="medium"/>
    <s v="medium"/>
    <n v="1466.68"/>
    <n v="363.25"/>
    <n v="41701"/>
  </r>
  <r>
    <n v="3764"/>
    <s v="Unknown"/>
    <x v="2324"/>
    <d v="2017-07-17T00:00:00"/>
    <s v="2017-07"/>
    <b v="0"/>
    <s v="Approved"/>
    <s v="Norco Bicycles"/>
    <s v="Road"/>
    <s v="medium"/>
    <s v="medium"/>
    <n v="543.39"/>
    <n v="407.54"/>
    <n v="42696"/>
  </r>
  <r>
    <n v="3776"/>
    <n v="83"/>
    <x v="2325"/>
    <d v="2017-01-27T00:00:00"/>
    <s v="2017-01"/>
    <b v="0"/>
    <s v="Approved"/>
    <s v="Solex"/>
    <s v="Touring"/>
    <s v="medium"/>
    <s v="large"/>
    <n v="2083.94"/>
    <n v="675.03"/>
    <n v="41533"/>
  </r>
  <r>
    <n v="3779"/>
    <n v="68"/>
    <x v="2326"/>
    <d v="2017-04-07T00:00:00"/>
    <s v="2017-04"/>
    <b v="0"/>
    <s v="Approved"/>
    <s v="OHM Cycles"/>
    <s v="Standard"/>
    <s v="medium"/>
    <s v="medium"/>
    <n v="1636.9"/>
    <n v="44.71"/>
    <n v="40410"/>
  </r>
  <r>
    <n v="3790"/>
    <n v="45"/>
    <x v="2327"/>
    <d v="2017-10-26T00:00:00"/>
    <s v="2017-10"/>
    <b v="0"/>
    <s v="Approved"/>
    <s v="Solex"/>
    <s v="Standard"/>
    <s v="medium"/>
    <s v="medium"/>
    <n v="441.49"/>
    <n v="84.99"/>
    <n v="37220"/>
  </r>
  <r>
    <n v="3795"/>
    <n v="96"/>
    <x v="2328"/>
    <d v="2017-04-26T00:00:00"/>
    <s v="2017-04"/>
    <b v="1"/>
    <s v="Approved"/>
    <s v="Giant Bicycles"/>
    <s v="Standard"/>
    <s v="medium"/>
    <s v="large"/>
    <n v="1635.3"/>
    <n v="993.66"/>
    <n v="34556"/>
  </r>
  <r>
    <n v="3797"/>
    <n v="67"/>
    <x v="2329"/>
    <d v="2017-10-01T00:00:00"/>
    <s v="2017-10"/>
    <b v="1"/>
    <s v="Approved"/>
    <s v="Norco Bicycles"/>
    <s v="Road"/>
    <s v="medium"/>
    <s v="medium"/>
    <n v="544.04999999999995"/>
    <n v="376.84"/>
    <n v="37499"/>
  </r>
  <r>
    <n v="3798"/>
    <n v="90"/>
    <x v="2330"/>
    <d v="2017-03-14T00:00:00"/>
    <s v="2017-03"/>
    <b v="0"/>
    <s v="Approved"/>
    <s v="Norco Bicycles"/>
    <s v="Standard"/>
    <s v="low"/>
    <s v="medium"/>
    <n v="363.01"/>
    <n v="290.41000000000003"/>
    <n v="39880"/>
  </r>
  <r>
    <n v="3799"/>
    <n v="72"/>
    <x v="2331"/>
    <d v="2017-06-21T00:00:00"/>
    <s v="2017-06"/>
    <b v="0"/>
    <s v="Approved"/>
    <s v="Norco Bicycles"/>
    <s v="Standard"/>
    <s v="medium"/>
    <s v="medium"/>
    <n v="360.4"/>
    <n v="270.3"/>
    <n v="37499"/>
  </r>
  <r>
    <n v="3801"/>
    <n v="67"/>
    <x v="2332"/>
    <d v="2017-10-19T00:00:00"/>
    <s v="2017-10"/>
    <b v="0"/>
    <s v="Approved"/>
    <s v="Norco Bicycles"/>
    <s v="Road"/>
    <s v="medium"/>
    <s v="medium"/>
    <n v="544.04999999999995"/>
    <n v="376.84"/>
    <n v="38647"/>
  </r>
  <r>
    <n v="3804"/>
    <n v="79"/>
    <x v="2333"/>
    <d v="2017-03-20T00:00:00"/>
    <s v="2017-03"/>
    <b v="0"/>
    <s v="Approved"/>
    <s v="Norco Bicycles"/>
    <s v="Standard"/>
    <s v="medium"/>
    <s v="medium"/>
    <n v="1555.58"/>
    <n v="818.01"/>
    <n v="33429"/>
  </r>
  <r>
    <n v="3806"/>
    <n v="83"/>
    <x v="2334"/>
    <d v="2017-04-21T00:00:00"/>
    <s v="2017-04"/>
    <b v="0"/>
    <s v="Approved"/>
    <s v="Solex"/>
    <s v="Touring"/>
    <s v="medium"/>
    <s v="large"/>
    <n v="2083.94"/>
    <n v="675.03"/>
    <n v="41533"/>
  </r>
  <r>
    <n v="3808"/>
    <n v="33"/>
    <x v="2335"/>
    <d v="2017-05-10T00:00:00"/>
    <s v="2017-05"/>
    <b v="0"/>
    <s v="Approved"/>
    <s v="Giant Bicycles"/>
    <s v="Standard"/>
    <s v="medium"/>
    <s v="small"/>
    <n v="1311.44"/>
    <n v="1167.18"/>
    <n v="33888"/>
  </r>
  <r>
    <n v="3811"/>
    <n v="59"/>
    <x v="2336"/>
    <d v="2017-09-15T00:00:00"/>
    <s v="2017-09"/>
    <b v="1"/>
    <s v="Approved"/>
    <s v="Solex"/>
    <s v="Standard"/>
    <s v="medium"/>
    <s v="large"/>
    <n v="1061.56"/>
    <n v="733.58"/>
    <n v="34170"/>
  </r>
  <r>
    <n v="3812"/>
    <n v="47"/>
    <x v="2337"/>
    <d v="2017-08-29T00:00:00"/>
    <s v="2017-08"/>
    <b v="1"/>
    <s v="Approved"/>
    <s v="Trek Bicycles"/>
    <s v="Road"/>
    <s v="low"/>
    <s v="small"/>
    <n v="1720.7"/>
    <n v="1531.42"/>
    <n v="38991"/>
  </r>
  <r>
    <n v="3813"/>
    <n v="84"/>
    <x v="2338"/>
    <d v="2017-11-05T00:00:00"/>
    <s v="2017-11"/>
    <s v="Unknown"/>
    <s v="Approved"/>
    <s v="Trek Bicycles"/>
    <s v="Road"/>
    <s v="medium"/>
    <s v="medium"/>
    <n v="290.62"/>
    <n v="215.14"/>
    <n v="37626"/>
  </r>
  <r>
    <n v="3816"/>
    <n v="14"/>
    <x v="2339"/>
    <d v="2017-12-21T00:00:00"/>
    <s v="2017-12"/>
    <b v="1"/>
    <s v="Approved"/>
    <s v="Solex"/>
    <s v="Standard"/>
    <s v="high"/>
    <s v="large"/>
    <n v="1842.92"/>
    <n v="1105.75"/>
    <n v="40553"/>
  </r>
  <r>
    <n v="3817"/>
    <n v="67"/>
    <x v="2340"/>
    <d v="2017-01-20T00:00:00"/>
    <s v="2017-01"/>
    <b v="0"/>
    <s v="Approved"/>
    <s v="Norco Bicycles"/>
    <s v="Road"/>
    <s v="medium"/>
    <s v="medium"/>
    <n v="544.04999999999995"/>
    <n v="376.84"/>
    <n v="38647"/>
  </r>
  <r>
    <n v="3819"/>
    <n v="60"/>
    <x v="2341"/>
    <d v="2017-04-05T00:00:00"/>
    <s v="2017-04"/>
    <b v="1"/>
    <s v="Approved"/>
    <s v="Giant Bicycles"/>
    <s v="Standard"/>
    <s v="high"/>
    <s v="small"/>
    <n v="1977.36"/>
    <n v="1759.85"/>
    <n v="41064"/>
  </r>
  <r>
    <n v="3822"/>
    <n v="53"/>
    <x v="2342"/>
    <d v="2017-04-06T00:00:00"/>
    <s v="2017-04"/>
    <b v="0"/>
    <s v="Approved"/>
    <s v="OHM Cycles"/>
    <s v="Standard"/>
    <s v="medium"/>
    <s v="medium"/>
    <n v="795.34"/>
    <n v="101.58"/>
    <n v="35470"/>
  </r>
  <r>
    <n v="3824"/>
    <n v="30"/>
    <x v="2343"/>
    <d v="2017-12-21T00:00:00"/>
    <s v="2017-12"/>
    <b v="1"/>
    <s v="Approved"/>
    <s v="Solex"/>
    <s v="Standard"/>
    <s v="high"/>
    <s v="medium"/>
    <n v="748.17"/>
    <n v="448.9"/>
    <n v="34527"/>
  </r>
  <r>
    <n v="3825"/>
    <n v="89"/>
    <x v="2344"/>
    <d v="2017-08-25T00:00:00"/>
    <s v="2017-08"/>
    <b v="1"/>
    <s v="Approved"/>
    <s v="WeareA2B"/>
    <s v="Touring"/>
    <s v="medium"/>
    <s v="large"/>
    <n v="1362.99"/>
    <n v="57.74"/>
    <n v="42560"/>
  </r>
  <r>
    <n v="3828"/>
    <n v="68"/>
    <x v="2345"/>
    <d v="2017-10-08T00:00:00"/>
    <s v="2017-10"/>
    <b v="1"/>
    <s v="Approved"/>
    <s v="OHM Cycles"/>
    <s v="Standard"/>
    <s v="medium"/>
    <s v="medium"/>
    <n v="1636.9"/>
    <n v="44.71"/>
    <n v="42710"/>
  </r>
  <r>
    <n v="3831"/>
    <n v="97"/>
    <x v="2346"/>
    <d v="2017-09-12T00:00:00"/>
    <s v="2017-09"/>
    <b v="1"/>
    <s v="Approved"/>
    <s v="Solex"/>
    <s v="Standard"/>
    <s v="medium"/>
    <s v="large"/>
    <n v="202.62"/>
    <n v="151.96"/>
    <n v="42458"/>
  </r>
  <r>
    <n v="3835"/>
    <n v="55"/>
    <x v="2347"/>
    <d v="2017-06-14T00:00:00"/>
    <s v="2017-06"/>
    <b v="1"/>
    <s v="Approved"/>
    <s v="Trek Bicycles"/>
    <s v="Road"/>
    <s v="medium"/>
    <s v="large"/>
    <n v="1894.19"/>
    <n v="598.76"/>
    <n v="37823"/>
  </r>
  <r>
    <n v="3836"/>
    <n v="14"/>
    <x v="2348"/>
    <d v="2017-05-26T00:00:00"/>
    <s v="2017-05"/>
    <b v="0"/>
    <s v="Approved"/>
    <s v="Trek Bicycles"/>
    <s v="Standard"/>
    <s v="medium"/>
    <s v="small"/>
    <n v="1386.84"/>
    <n v="1234.29"/>
    <n v="37838"/>
  </r>
  <r>
    <n v="3837"/>
    <s v="Unknown"/>
    <x v="2349"/>
    <d v="2017-07-13T00:00:00"/>
    <s v="2017-07"/>
    <b v="1"/>
    <s v="Approved"/>
    <s v="Solex"/>
    <s v="Standard"/>
    <s v="medium"/>
    <s v="medium"/>
    <n v="100.35"/>
    <n v="75.260000000000005"/>
    <n v="36367"/>
  </r>
  <r>
    <n v="3842"/>
    <n v="68"/>
    <x v="2350"/>
    <d v="2017-06-02T00:00:00"/>
    <s v="2017-06"/>
    <b v="0"/>
    <s v="Approved"/>
    <s v="OHM Cycles"/>
    <s v="Standard"/>
    <s v="medium"/>
    <s v="medium"/>
    <n v="1636.9"/>
    <n v="44.71"/>
    <n v="40410"/>
  </r>
  <r>
    <n v="3846"/>
    <n v="98"/>
    <x v="2351"/>
    <d v="2017-03-06T00:00:00"/>
    <s v="2017-03"/>
    <b v="1"/>
    <s v="Approved"/>
    <s v="OHM Cycles"/>
    <s v="Standard"/>
    <s v="medium"/>
    <s v="medium"/>
    <n v="795.34"/>
    <n v="101.58"/>
    <n v="35470"/>
  </r>
  <r>
    <n v="3848"/>
    <n v="44"/>
    <x v="2352"/>
    <d v="2017-02-18T00:00:00"/>
    <s v="2017-02"/>
    <b v="0"/>
    <s v="Approved"/>
    <s v="WeareA2B"/>
    <s v="Standard"/>
    <s v="medium"/>
    <s v="medium"/>
    <n v="1769.64"/>
    <n v="108.76"/>
    <n v="39427"/>
  </r>
  <r>
    <n v="3851"/>
    <s v="Unknown"/>
    <x v="2353"/>
    <d v="2017-02-12T00:00:00"/>
    <s v="2017-02"/>
    <b v="0"/>
    <s v="Approved"/>
    <s v="Trek Bicycles"/>
    <s v="Standard"/>
    <s v="high"/>
    <s v="medium"/>
    <n v="495.72"/>
    <n v="297.43"/>
    <n v="40553"/>
  </r>
  <r>
    <n v="3855"/>
    <n v="21"/>
    <x v="2354"/>
    <d v="2017-10-10T00:00:00"/>
    <s v="2017-10"/>
    <b v="1"/>
    <s v="Approved"/>
    <s v="WeareA2B"/>
    <s v="Touring"/>
    <s v="medium"/>
    <s v="medium"/>
    <n v="1466.68"/>
    <n v="363.25"/>
    <n v="41701"/>
  </r>
  <r>
    <n v="3857"/>
    <n v="1"/>
    <x v="2355"/>
    <d v="2017-10-13T00:00:00"/>
    <s v="2017-10"/>
    <b v="1"/>
    <s v="Approved"/>
    <s v="Giant Bicycles"/>
    <s v="Standard"/>
    <s v="medium"/>
    <s v="medium"/>
    <n v="1403.5"/>
    <n v="954.82"/>
    <n v="42688"/>
  </r>
  <r>
    <n v="3858"/>
    <n v="1"/>
    <x v="2356"/>
    <d v="2017-03-28T00:00:00"/>
    <s v="2017-03"/>
    <b v="1"/>
    <s v="Approved"/>
    <s v="Giant Bicycles"/>
    <s v="Standard"/>
    <s v="medium"/>
    <s v="medium"/>
    <n v="1403.5"/>
    <n v="954.82"/>
    <n v="42688"/>
  </r>
  <r>
    <n v="3860"/>
    <n v="33"/>
    <x v="2357"/>
    <d v="2017-11-22T00:00:00"/>
    <s v="2017-11"/>
    <b v="0"/>
    <s v="Approved"/>
    <s v="Giant Bicycles"/>
    <s v="Standard"/>
    <s v="medium"/>
    <s v="small"/>
    <n v="1311.44"/>
    <n v="1167.18"/>
    <n v="40336"/>
  </r>
  <r>
    <n v="3864"/>
    <n v="41"/>
    <x v="2358"/>
    <d v="2017-06-20T00:00:00"/>
    <s v="2017-06"/>
    <b v="0"/>
    <s v="Approved"/>
    <s v="Norco Bicycles"/>
    <s v="Standard"/>
    <s v="low"/>
    <s v="medium"/>
    <n v="958.74"/>
    <n v="748.9"/>
    <n v="41345"/>
  </r>
  <r>
    <n v="3865"/>
    <n v="62"/>
    <x v="2359"/>
    <d v="2017-09-30T00:00:00"/>
    <s v="2017-09"/>
    <b v="0"/>
    <s v="Approved"/>
    <s v="Solex"/>
    <s v="Standard"/>
    <s v="medium"/>
    <s v="medium"/>
    <n v="478.16"/>
    <n v="298.72000000000003"/>
    <n v="34143"/>
  </r>
  <r>
    <n v="3872"/>
    <n v="27"/>
    <x v="2360"/>
    <d v="2017-11-21T00:00:00"/>
    <s v="2017-11"/>
    <b v="0"/>
    <s v="Approved"/>
    <s v="Trek Bicycles"/>
    <s v="Standard"/>
    <s v="medium"/>
    <s v="medium"/>
    <n v="499.53"/>
    <n v="388.72"/>
    <n v="36334"/>
  </r>
  <r>
    <n v="3873"/>
    <n v="58"/>
    <x v="2361"/>
    <d v="2017-10-12T00:00:00"/>
    <s v="2017-10"/>
    <b v="1"/>
    <s v="Approved"/>
    <s v="OHM Cycles"/>
    <s v="Standard"/>
    <s v="medium"/>
    <s v="medium"/>
    <n v="912.52"/>
    <n v="141.4"/>
    <n v="36146"/>
  </r>
  <r>
    <n v="3877"/>
    <n v="11"/>
    <x v="2362"/>
    <d v="2017-02-22T00:00:00"/>
    <s v="2017-02"/>
    <b v="1"/>
    <s v="Approved"/>
    <s v="Trek Bicycles"/>
    <s v="Standard"/>
    <s v="medium"/>
    <s v="small"/>
    <n v="1775.81"/>
    <n v="1580.47"/>
    <n v="34244"/>
  </r>
  <r>
    <n v="3882"/>
    <n v="71"/>
    <x v="2363"/>
    <d v="2017-03-05T00:00:00"/>
    <s v="2017-03"/>
    <b v="0"/>
    <s v="Approved"/>
    <s v="Solex"/>
    <s v="Standard"/>
    <s v="high"/>
    <s v="large"/>
    <n v="1842.92"/>
    <n v="1105.75"/>
    <n v="38859"/>
  </r>
  <r>
    <n v="3883"/>
    <n v="28"/>
    <x v="2364"/>
    <d v="2017-07-20T00:00:00"/>
    <s v="2017-07"/>
    <b v="0"/>
    <s v="Approved"/>
    <s v="Norco Bicycles"/>
    <s v="Standard"/>
    <s v="medium"/>
    <s v="small"/>
    <n v="1216.1400000000001"/>
    <n v="1082.3599999999999"/>
    <n v="33455"/>
  </r>
  <r>
    <n v="3889"/>
    <n v="61"/>
    <x v="2365"/>
    <d v="2017-12-15T00:00:00"/>
    <s v="2017-12"/>
    <b v="0"/>
    <s v="Approved"/>
    <s v="OHM Cycles"/>
    <s v="Standard"/>
    <s v="low"/>
    <s v="medium"/>
    <n v="71.16"/>
    <n v="56.93"/>
    <n v="42172"/>
  </r>
  <r>
    <n v="3892"/>
    <n v="77"/>
    <x v="2366"/>
    <d v="2017-06-14T00:00:00"/>
    <s v="2017-06"/>
    <b v="0"/>
    <s v="Approved"/>
    <s v="Norco Bicycles"/>
    <s v="Road"/>
    <s v="medium"/>
    <s v="large"/>
    <n v="1240.31"/>
    <n v="795.1"/>
    <n v="40553"/>
  </r>
  <r>
    <n v="3894"/>
    <n v="45"/>
    <x v="2367"/>
    <d v="2017-01-08T00:00:00"/>
    <s v="2017-01"/>
    <b v="1"/>
    <s v="Approved"/>
    <s v="Solex"/>
    <s v="Standard"/>
    <s v="medium"/>
    <s v="medium"/>
    <n v="441.49"/>
    <n v="84.99"/>
    <n v="34071"/>
  </r>
  <r>
    <n v="3899"/>
    <n v="38"/>
    <x v="2368"/>
    <d v="2017-08-23T00:00:00"/>
    <s v="2017-08"/>
    <b v="0"/>
    <s v="Approved"/>
    <s v="Trek Bicycles"/>
    <s v="Standard"/>
    <s v="medium"/>
    <s v="large"/>
    <n v="2091.4699999999998"/>
    <n v="388.92"/>
    <n v="41167"/>
  </r>
  <r>
    <n v="3900"/>
    <n v="44"/>
    <x v="2369"/>
    <d v="2017-09-07T00:00:00"/>
    <s v="2017-09"/>
    <b v="0"/>
    <s v="Approved"/>
    <s v="WeareA2B"/>
    <s v="Standard"/>
    <s v="medium"/>
    <s v="medium"/>
    <n v="1769.64"/>
    <n v="108.76"/>
    <n v="40672"/>
  </r>
  <r>
    <n v="3904"/>
    <n v="27"/>
    <x v="2370"/>
    <d v="2017-10-10T00:00:00"/>
    <s v="2017-10"/>
    <b v="1"/>
    <s v="Approved"/>
    <s v="Trek Bicycles"/>
    <s v="Standard"/>
    <s v="medium"/>
    <s v="medium"/>
    <n v="499.53"/>
    <n v="388.72"/>
    <n v="36334"/>
  </r>
  <r>
    <n v="3905"/>
    <s v="Unknown"/>
    <x v="2371"/>
    <d v="2017-03-11T00:00:00"/>
    <s v="2017-03"/>
    <s v="Unknown"/>
    <s v="Approved"/>
    <s v="Solex"/>
    <s v="Road"/>
    <s v="medium"/>
    <s v="medium"/>
    <n v="416.98"/>
    <n v="312.74"/>
    <n v="35560"/>
  </r>
  <r>
    <n v="3906"/>
    <n v="88"/>
    <x v="2372"/>
    <d v="2017-05-04T00:00:00"/>
    <s v="2017-05"/>
    <b v="1"/>
    <s v="Approved"/>
    <s v="Norco Bicycles"/>
    <s v="Standard"/>
    <s v="medium"/>
    <s v="medium"/>
    <n v="1198.46"/>
    <n v="381.1"/>
    <n v="41434"/>
  </r>
  <r>
    <n v="3908"/>
    <n v="7"/>
    <x v="2373"/>
    <d v="2017-09-23T00:00:00"/>
    <s v="2017-09"/>
    <b v="1"/>
    <s v="Approved"/>
    <s v="Trek Bicycles"/>
    <s v="Road"/>
    <s v="low"/>
    <s v="medium"/>
    <n v="980.37"/>
    <n v="234.43"/>
    <n v="38216"/>
  </r>
  <r>
    <n v="3909"/>
    <s v="Unknown"/>
    <x v="2374"/>
    <d v="2017-06-19T00:00:00"/>
    <s v="2017-06"/>
    <b v="0"/>
    <s v="Approved"/>
    <s v="Norco Bicycles"/>
    <s v="Standard"/>
    <s v="low"/>
    <s v="medium"/>
    <n v="363.01"/>
    <n v="290.41000000000003"/>
    <n v="38482"/>
  </r>
  <r>
    <n v="3911"/>
    <n v="4"/>
    <x v="2375"/>
    <d v="2017-11-10T00:00:00"/>
    <s v="2017-11"/>
    <b v="1"/>
    <s v="Approved"/>
    <s v="Giant Bicycles"/>
    <s v="Standard"/>
    <s v="high"/>
    <s v="medium"/>
    <n v="1129.1300000000001"/>
    <n v="677.48"/>
    <n v="38573"/>
  </r>
  <r>
    <n v="3913"/>
    <n v="13"/>
    <x v="2376"/>
    <d v="2017-10-14T00:00:00"/>
    <s v="2017-10"/>
    <b v="0"/>
    <s v="Approved"/>
    <s v="Solex"/>
    <s v="Standard"/>
    <s v="medium"/>
    <s v="medium"/>
    <n v="1163.8900000000001"/>
    <n v="589.27"/>
    <n v="42560"/>
  </r>
  <r>
    <n v="3914"/>
    <n v="28"/>
    <x v="2377"/>
    <d v="2017-09-01T00:00:00"/>
    <s v="2017-09"/>
    <b v="1"/>
    <s v="Approved"/>
    <s v="Norco Bicycles"/>
    <s v="Standard"/>
    <s v="medium"/>
    <s v="small"/>
    <n v="1216.1400000000001"/>
    <n v="1082.3599999999999"/>
    <n v="33455"/>
  </r>
  <r>
    <n v="3916"/>
    <n v="95"/>
    <x v="2378"/>
    <d v="2017-08-05T00:00:00"/>
    <s v="2017-08"/>
    <b v="1"/>
    <s v="Approved"/>
    <s v="Giant Bicycles"/>
    <s v="Standard"/>
    <s v="medium"/>
    <s v="large"/>
    <n v="569.55999999999995"/>
    <n v="528.42999999999995"/>
    <n v="42458"/>
  </r>
  <r>
    <n v="3922"/>
    <n v="9"/>
    <x v="2379"/>
    <d v="2017-07-18T00:00:00"/>
    <s v="2017-07"/>
    <b v="0"/>
    <s v="Approved"/>
    <s v="Norco Bicycles"/>
    <s v="Standard"/>
    <s v="medium"/>
    <s v="small"/>
    <n v="1216.1400000000001"/>
    <n v="1082.3599999999999"/>
    <n v="39031"/>
  </r>
  <r>
    <n v="3923"/>
    <n v="16"/>
    <x v="2380"/>
    <d v="2017-11-19T00:00:00"/>
    <s v="2017-11"/>
    <b v="1"/>
    <s v="Approved"/>
    <s v="Norco Bicycles"/>
    <s v="Standard"/>
    <s v="high"/>
    <s v="small"/>
    <n v="1661.92"/>
    <n v="1479.11"/>
    <n v="34586"/>
  </r>
  <r>
    <n v="3933"/>
    <n v="57"/>
    <x v="2381"/>
    <d v="2017-07-25T00:00:00"/>
    <s v="2017-07"/>
    <b v="0"/>
    <s v="Approved"/>
    <s v="WeareA2B"/>
    <s v="Touring"/>
    <s v="medium"/>
    <s v="large"/>
    <n v="1890.39"/>
    <n v="260.14"/>
    <n v="33259"/>
  </r>
  <r>
    <n v="3949"/>
    <n v="48"/>
    <x v="2382"/>
    <d v="2017-10-30T00:00:00"/>
    <s v="2017-10"/>
    <b v="0"/>
    <s v="Approved"/>
    <s v="WeareA2B"/>
    <s v="Standard"/>
    <s v="medium"/>
    <s v="medium"/>
    <n v="1762.96"/>
    <n v="950.52"/>
    <n v="35470"/>
  </r>
  <r>
    <n v="3952"/>
    <n v="10"/>
    <x v="2383"/>
    <d v="2017-07-10T00:00:00"/>
    <s v="2017-07"/>
    <b v="0"/>
    <s v="Approved"/>
    <s v="Solex"/>
    <s v="Standard"/>
    <s v="medium"/>
    <s v="medium"/>
    <n v="1945.43"/>
    <n v="333.18"/>
    <n v="37499"/>
  </r>
  <r>
    <n v="3954"/>
    <n v="5"/>
    <x v="2384"/>
    <d v="2017-04-21T00:00:00"/>
    <s v="2017-04"/>
    <b v="0"/>
    <s v="Approved"/>
    <s v="Trek Bicycles"/>
    <s v="Mountain"/>
    <s v="low"/>
    <s v="medium"/>
    <n v="574.64"/>
    <n v="459.71"/>
    <n v="38258"/>
  </r>
  <r>
    <n v="3964"/>
    <n v="99"/>
    <x v="2385"/>
    <d v="2017-07-09T00:00:00"/>
    <s v="2017-07"/>
    <b v="0"/>
    <s v="Approved"/>
    <s v="OHM Cycles"/>
    <s v="Standard"/>
    <s v="medium"/>
    <s v="medium"/>
    <n v="1227.3399999999999"/>
    <n v="770.89"/>
    <n v="34556"/>
  </r>
  <r>
    <n v="3967"/>
    <n v="12"/>
    <x v="2386"/>
    <d v="2017-02-27T00:00:00"/>
    <s v="2017-02"/>
    <b v="0"/>
    <s v="Approved"/>
    <s v="WeareA2B"/>
    <s v="Standard"/>
    <s v="medium"/>
    <s v="medium"/>
    <n v="1231.1500000000001"/>
    <n v="161.6"/>
    <n v="38216"/>
  </r>
  <r>
    <n v="3968"/>
    <n v="33"/>
    <x v="2387"/>
    <d v="2017-08-04T00:00:00"/>
    <s v="2017-08"/>
    <b v="0"/>
    <s v="Approved"/>
    <s v="Giant Bicycles"/>
    <s v="Standard"/>
    <s v="medium"/>
    <s v="small"/>
    <n v="1311.44"/>
    <n v="1167.18"/>
    <n v="37698"/>
  </r>
  <r>
    <n v="3971"/>
    <n v="69"/>
    <x v="2388"/>
    <d v="2017-07-20T00:00:00"/>
    <s v="2017-07"/>
    <b v="1"/>
    <s v="Approved"/>
    <s v="Giant Bicycles"/>
    <s v="Road"/>
    <s v="medium"/>
    <s v="medium"/>
    <n v="792.9"/>
    <n v="594.67999999999995"/>
    <n v="33879"/>
  </r>
  <r>
    <n v="3973"/>
    <n v="7"/>
    <x v="2389"/>
    <d v="2017-07-24T00:00:00"/>
    <s v="2017-07"/>
    <b v="0"/>
    <s v="Approved"/>
    <s v="Giant Bicycles"/>
    <s v="Standard"/>
    <s v="medium"/>
    <s v="small"/>
    <n v="1311.44"/>
    <n v="1167.18"/>
    <n v="35560"/>
  </r>
  <r>
    <n v="3974"/>
    <n v="85"/>
    <x v="2390"/>
    <d v="2017-03-01T00:00:00"/>
    <s v="2017-03"/>
    <b v="0"/>
    <s v="Approved"/>
    <s v="WeareA2B"/>
    <s v="Standard"/>
    <s v="medium"/>
    <s v="medium"/>
    <n v="752.64"/>
    <n v="205.36"/>
    <n v="42218"/>
  </r>
  <r>
    <n v="3975"/>
    <s v="Unknown"/>
    <x v="2391"/>
    <d v="2017-04-25T00:00:00"/>
    <s v="2017-04"/>
    <b v="0"/>
    <s v="Approved"/>
    <s v="Trek Bicycles"/>
    <s v="Standard"/>
    <s v="medium"/>
    <s v="medium"/>
    <n v="499.53"/>
    <n v="388.72"/>
    <n v="36334"/>
  </r>
  <r>
    <n v="3977"/>
    <n v="9"/>
    <x v="2392"/>
    <d v="2017-07-05T00:00:00"/>
    <s v="2017-07"/>
    <b v="0"/>
    <s v="Approved"/>
    <s v="OHM Cycles"/>
    <s v="Road"/>
    <s v="medium"/>
    <s v="medium"/>
    <n v="742.54"/>
    <n v="667.4"/>
    <n v="33549"/>
  </r>
  <r>
    <n v="3978"/>
    <n v="45"/>
    <x v="2393"/>
    <d v="2017-08-05T00:00:00"/>
    <s v="2017-08"/>
    <b v="0"/>
    <s v="Approved"/>
    <s v="Solex"/>
    <s v="Standard"/>
    <s v="medium"/>
    <s v="medium"/>
    <n v="441.49"/>
    <n v="84.99"/>
    <n v="34071"/>
  </r>
  <r>
    <n v="3979"/>
    <n v="54"/>
    <x v="2394"/>
    <d v="2017-08-06T00:00:00"/>
    <s v="2017-08"/>
    <b v="0"/>
    <s v="Approved"/>
    <s v="WeareA2B"/>
    <s v="Standard"/>
    <s v="medium"/>
    <s v="medium"/>
    <n v="1807.45"/>
    <n v="778.69"/>
    <n v="39031"/>
  </r>
  <r>
    <n v="3981"/>
    <n v="39"/>
    <x v="2395"/>
    <d v="2017-02-05T00:00:00"/>
    <s v="2017-02"/>
    <b v="1"/>
    <s v="Approved"/>
    <s v="Giant Bicycles"/>
    <s v="Standard"/>
    <s v="medium"/>
    <s v="large"/>
    <n v="1812.75"/>
    <n v="582.48"/>
    <n v="40336"/>
  </r>
  <r>
    <n v="3982"/>
    <n v="53"/>
    <x v="2396"/>
    <d v="2017-01-23T00:00:00"/>
    <s v="2017-01"/>
    <b v="1"/>
    <s v="Approved"/>
    <s v="OHM Cycles"/>
    <s v="Standard"/>
    <s v="medium"/>
    <s v="medium"/>
    <n v="795.34"/>
    <n v="101.58"/>
    <n v="35470"/>
  </r>
  <r>
    <n v="3988"/>
    <n v="74"/>
    <x v="2397"/>
    <d v="2017-06-17T00:00:00"/>
    <s v="2017-06"/>
    <b v="0"/>
    <s v="Approved"/>
    <s v="WeareA2B"/>
    <s v="Standard"/>
    <s v="medium"/>
    <s v="medium"/>
    <n v="1228.07"/>
    <n v="400.91"/>
    <n v="35052"/>
  </r>
  <r>
    <n v="3993"/>
    <n v="98"/>
    <x v="2398"/>
    <d v="2017-08-15T00:00:00"/>
    <s v="2017-08"/>
    <b v="1"/>
    <s v="Approved"/>
    <s v="Trek Bicycles"/>
    <s v="Standard"/>
    <s v="high"/>
    <s v="medium"/>
    <n v="358.39"/>
    <n v="215.03"/>
    <n v="34556"/>
  </r>
  <r>
    <n v="3996"/>
    <n v="17"/>
    <x v="2399"/>
    <d v="2017-10-13T00:00:00"/>
    <s v="2017-10"/>
    <b v="1"/>
    <s v="Approved"/>
    <s v="WeareA2B"/>
    <s v="Touring"/>
    <s v="medium"/>
    <s v="large"/>
    <n v="1362.99"/>
    <n v="57.74"/>
    <n v="34079"/>
  </r>
  <r>
    <n v="3997"/>
    <n v="64"/>
    <x v="2400"/>
    <d v="2017-05-10T00:00:00"/>
    <s v="2017-05"/>
    <b v="1"/>
    <s v="Approved"/>
    <s v="Giant Bicycles"/>
    <s v="Standard"/>
    <s v="high"/>
    <s v="small"/>
    <n v="1977.36"/>
    <n v="1759.85"/>
    <n v="40779"/>
  </r>
  <r>
    <n v="4000"/>
    <n v="36"/>
    <x v="2401"/>
    <d v="2017-11-12T00:00:00"/>
    <s v="2017-11"/>
    <b v="1"/>
    <s v="Approved"/>
    <s v="Solex"/>
    <s v="Standard"/>
    <s v="low"/>
    <s v="medium"/>
    <n v="1289.8499999999999"/>
    <n v="74.510000000000005"/>
    <n v="38991"/>
  </r>
  <r>
    <n v="4002"/>
    <n v="5"/>
    <x v="2402"/>
    <d v="2017-01-07T00:00:00"/>
    <s v="2017-01"/>
    <b v="0"/>
    <s v="Approved"/>
    <s v="Trek Bicycles"/>
    <s v="Mountain"/>
    <s v="low"/>
    <s v="medium"/>
    <n v="574.64"/>
    <n v="459.71"/>
    <n v="40784"/>
  </r>
  <r>
    <n v="4003"/>
    <n v="3"/>
    <x v="2403"/>
    <d v="2017-11-01T00:00:00"/>
    <s v="2017-11"/>
    <b v="0"/>
    <s v="Approved"/>
    <s v="Trek Bicycles"/>
    <s v="Standard"/>
    <s v="medium"/>
    <s v="large"/>
    <n v="2091.4699999999998"/>
    <n v="388.92"/>
    <n v="38859"/>
  </r>
  <r>
    <n v="4006"/>
    <n v="33"/>
    <x v="2404"/>
    <d v="2017-01-29T00:00:00"/>
    <s v="2017-01"/>
    <b v="1"/>
    <s v="Approved"/>
    <s v="Giant Bicycles"/>
    <s v="Standard"/>
    <s v="medium"/>
    <s v="small"/>
    <n v="1311.44"/>
    <n v="1167.18"/>
    <n v="33888"/>
  </r>
  <r>
    <n v="4007"/>
    <n v="64"/>
    <x v="2405"/>
    <d v="2017-03-06T00:00:00"/>
    <s v="2017-03"/>
    <b v="0"/>
    <s v="Approved"/>
    <s v="Trek Bicycles"/>
    <s v="Standard"/>
    <s v="medium"/>
    <s v="large"/>
    <n v="1469.44"/>
    <n v="596.54999999999995"/>
    <n v="41047"/>
  </r>
  <r>
    <n v="4008"/>
    <n v="94"/>
    <x v="2406"/>
    <d v="2017-09-16T00:00:00"/>
    <s v="2017-09"/>
    <b v="1"/>
    <s v="Approved"/>
    <s v="Giant Bicycles"/>
    <s v="Standard"/>
    <s v="medium"/>
    <s v="large"/>
    <n v="1635.3"/>
    <n v="993.66"/>
    <n v="33364"/>
  </r>
  <r>
    <n v="4009"/>
    <n v="78"/>
    <x v="2407"/>
    <d v="2017-12-30T00:00:00"/>
    <s v="2017-12"/>
    <b v="0"/>
    <s v="Approved"/>
    <s v="Giant Bicycles"/>
    <s v="Standard"/>
    <s v="medium"/>
    <s v="large"/>
    <n v="1765.3"/>
    <n v="709.48"/>
    <n v="38193"/>
  </r>
  <r>
    <n v="4015"/>
    <n v="46"/>
    <x v="2408"/>
    <d v="2017-11-19T00:00:00"/>
    <s v="2017-11"/>
    <b v="1"/>
    <s v="Approved"/>
    <s v="OHM Cycles"/>
    <s v="Standard"/>
    <s v="low"/>
    <s v="medium"/>
    <n v="1793.43"/>
    <n v="248.82"/>
    <n v="36361"/>
  </r>
  <r>
    <n v="4019"/>
    <n v="92"/>
    <x v="2409"/>
    <d v="2017-08-16T00:00:00"/>
    <s v="2017-08"/>
    <b v="0"/>
    <s v="Approved"/>
    <s v="WeareA2B"/>
    <s v="Standard"/>
    <s v="medium"/>
    <s v="small"/>
    <n v="1415.01"/>
    <n v="1259.3599999999999"/>
    <n v="38002"/>
  </r>
  <r>
    <n v="4021"/>
    <n v="15"/>
    <x v="2410"/>
    <d v="2017-11-06T00:00:00"/>
    <s v="2017-11"/>
    <b v="0"/>
    <s v="Approved"/>
    <s v="Norco Bicycles"/>
    <s v="Standard"/>
    <s v="low"/>
    <s v="medium"/>
    <n v="958.74"/>
    <n v="748.9"/>
    <n v="41345"/>
  </r>
  <r>
    <n v="4027"/>
    <n v="3"/>
    <x v="2411"/>
    <d v="2017-10-10T00:00:00"/>
    <s v="2017-10"/>
    <b v="0"/>
    <s v="Approved"/>
    <s v="Trek Bicycles"/>
    <s v="Standard"/>
    <s v="medium"/>
    <s v="large"/>
    <n v="2091.4699999999998"/>
    <n v="388.92"/>
    <n v="41167"/>
  </r>
  <r>
    <n v="4031"/>
    <n v="23"/>
    <x v="2412"/>
    <d v="2017-12-23T00:00:00"/>
    <s v="2017-12"/>
    <b v="1"/>
    <s v="Approved"/>
    <s v="Norco Bicycles"/>
    <s v="Mountain"/>
    <s v="low"/>
    <s v="small"/>
    <n v="688.63"/>
    <n v="612.88"/>
    <n v="34071"/>
  </r>
  <r>
    <n v="4032"/>
    <n v="64"/>
    <x v="2413"/>
    <d v="2017-01-05T00:00:00"/>
    <s v="2017-01"/>
    <b v="1"/>
    <s v="Approved"/>
    <s v="Trek Bicycles"/>
    <s v="Standard"/>
    <s v="medium"/>
    <s v="large"/>
    <n v="1469.44"/>
    <n v="596.54999999999995"/>
    <n v="41047"/>
  </r>
  <r>
    <n v="4039"/>
    <n v="80"/>
    <x v="2414"/>
    <d v="2017-06-25T00:00:00"/>
    <s v="2017-06"/>
    <b v="0"/>
    <s v="Approved"/>
    <s v="OHM Cycles"/>
    <s v="Touring"/>
    <s v="low"/>
    <s v="medium"/>
    <n v="1073.07"/>
    <n v="933.84"/>
    <n v="38206"/>
  </r>
  <r>
    <n v="4041"/>
    <s v="Unknown"/>
    <x v="2415"/>
    <d v="2017-12-17T00:00:00"/>
    <s v="2017-12"/>
    <b v="1"/>
    <s v="Approved"/>
    <s v="OHM Cycles"/>
    <s v="Standard"/>
    <s v="low"/>
    <s v="medium"/>
    <n v="71.16"/>
    <n v="56.93"/>
    <n v="42172"/>
  </r>
  <r>
    <n v="4043"/>
    <n v="33"/>
    <x v="2416"/>
    <d v="2017-01-11T00:00:00"/>
    <s v="2017-01"/>
    <b v="0"/>
    <s v="Approved"/>
    <s v="Giant Bicycles"/>
    <s v="Standard"/>
    <s v="medium"/>
    <s v="small"/>
    <n v="1311.44"/>
    <n v="1167.18"/>
    <n v="33888"/>
  </r>
  <r>
    <n v="4045"/>
    <n v="66"/>
    <x v="2417"/>
    <d v="2017-03-18T00:00:00"/>
    <s v="2017-03"/>
    <b v="1"/>
    <s v="Approved"/>
    <s v="Giant Bicycles"/>
    <s v="Road"/>
    <s v="low"/>
    <s v="small"/>
    <n v="590.26"/>
    <n v="525.33000000000004"/>
    <n v="33879"/>
  </r>
  <r>
    <n v="4046"/>
    <n v="33"/>
    <x v="2418"/>
    <d v="2017-02-06T00:00:00"/>
    <s v="2017-02"/>
    <b v="1"/>
    <s v="Approved"/>
    <s v="OHM Cycles"/>
    <s v="Road"/>
    <s v="medium"/>
    <s v="small"/>
    <n v="1810"/>
    <n v="1610.9"/>
    <n v="39526"/>
  </r>
  <r>
    <n v="4048"/>
    <n v="48"/>
    <x v="2419"/>
    <d v="2017-09-13T00:00:00"/>
    <s v="2017-09"/>
    <b v="0"/>
    <s v="Approved"/>
    <s v="WeareA2B"/>
    <s v="Standard"/>
    <s v="medium"/>
    <s v="medium"/>
    <n v="1762.96"/>
    <n v="950.52"/>
    <n v="37668"/>
  </r>
  <r>
    <n v="4055"/>
    <n v="74"/>
    <x v="2420"/>
    <d v="2017-12-23T00:00:00"/>
    <s v="2017-12"/>
    <b v="1"/>
    <s v="Approved"/>
    <s v="WeareA2B"/>
    <s v="Standard"/>
    <s v="medium"/>
    <s v="medium"/>
    <n v="1228.07"/>
    <n v="400.91"/>
    <n v="38193"/>
  </r>
  <r>
    <n v="4060"/>
    <n v="35"/>
    <x v="2421"/>
    <d v="2017-04-15T00:00:00"/>
    <s v="2017-04"/>
    <b v="1"/>
    <s v="Approved"/>
    <s v="Giant Bicycles"/>
    <s v="Standard"/>
    <s v="medium"/>
    <s v="medium"/>
    <n v="1403.5"/>
    <n v="954.82"/>
    <n v="42688"/>
  </r>
  <r>
    <n v="4066"/>
    <n v="81"/>
    <x v="2422"/>
    <d v="2017-12-29T00:00:00"/>
    <s v="2017-12"/>
    <b v="0"/>
    <s v="Approved"/>
    <s v="Norco Bicycles"/>
    <s v="Standard"/>
    <s v="medium"/>
    <s v="small"/>
    <n v="586.45000000000005"/>
    <n v="521.94000000000005"/>
    <n v="33429"/>
  </r>
  <r>
    <n v="4069"/>
    <n v="38"/>
    <x v="2423"/>
    <d v="2017-04-02T00:00:00"/>
    <s v="2017-04"/>
    <b v="1"/>
    <s v="Approved"/>
    <s v="Trek Bicycles"/>
    <s v="Standard"/>
    <s v="medium"/>
    <s v="large"/>
    <n v="2091.4699999999998"/>
    <n v="388.92"/>
    <n v="41167"/>
  </r>
  <r>
    <n v="4075"/>
    <n v="28"/>
    <x v="2424"/>
    <d v="2017-03-10T00:00:00"/>
    <s v="2017-03"/>
    <b v="1"/>
    <s v="Approved"/>
    <s v="Norco Bicycles"/>
    <s v="Standard"/>
    <s v="medium"/>
    <s v="small"/>
    <n v="1216.1400000000001"/>
    <n v="1082.3599999999999"/>
    <n v="33455"/>
  </r>
  <r>
    <n v="4080"/>
    <n v="12"/>
    <x v="2425"/>
    <d v="2017-10-30T00:00:00"/>
    <s v="2017-10"/>
    <b v="0"/>
    <s v="Approved"/>
    <s v="WeareA2B"/>
    <s v="Standard"/>
    <s v="medium"/>
    <s v="medium"/>
    <n v="1231.1500000000001"/>
    <n v="161.6"/>
    <n v="38216"/>
  </r>
  <r>
    <n v="4081"/>
    <n v="57"/>
    <x v="2426"/>
    <d v="2017-05-12T00:00:00"/>
    <s v="2017-05"/>
    <b v="1"/>
    <s v="Approved"/>
    <s v="WeareA2B"/>
    <s v="Touring"/>
    <s v="medium"/>
    <s v="large"/>
    <n v="1890.39"/>
    <n v="260.14"/>
    <n v="33259"/>
  </r>
  <r>
    <n v="4085"/>
    <n v="70"/>
    <x v="2427"/>
    <d v="2017-11-16T00:00:00"/>
    <s v="2017-11"/>
    <b v="0"/>
    <s v="Approved"/>
    <s v="Norco Bicycles"/>
    <s v="Road"/>
    <s v="medium"/>
    <s v="medium"/>
    <n v="1036.5899999999999"/>
    <n v="206.35"/>
    <n v="33364"/>
  </r>
  <r>
    <n v="4087"/>
    <n v="67"/>
    <x v="2428"/>
    <d v="2017-01-20T00:00:00"/>
    <s v="2017-01"/>
    <b v="0"/>
    <s v="Approved"/>
    <s v="Norco Bicycles"/>
    <s v="Road"/>
    <s v="medium"/>
    <s v="medium"/>
    <n v="544.04999999999995"/>
    <n v="376.84"/>
    <n v="37838"/>
  </r>
  <r>
    <n v="4090"/>
    <n v="37"/>
    <x v="2429"/>
    <d v="2017-06-29T00:00:00"/>
    <s v="2017-06"/>
    <b v="1"/>
    <s v="Approved"/>
    <s v="OHM Cycles"/>
    <s v="Standard"/>
    <s v="low"/>
    <s v="medium"/>
    <n v="1793.43"/>
    <n v="248.82"/>
    <n v="35560"/>
  </r>
  <r>
    <n v="4098"/>
    <n v="74"/>
    <x v="2430"/>
    <d v="2017-10-29T00:00:00"/>
    <s v="2017-10"/>
    <b v="0"/>
    <s v="Approved"/>
    <s v="WeareA2B"/>
    <s v="Standard"/>
    <s v="medium"/>
    <s v="medium"/>
    <n v="1228.07"/>
    <n v="400.91"/>
    <n v="36668"/>
  </r>
  <r>
    <n v="4105"/>
    <n v="13"/>
    <x v="2431"/>
    <d v="2017-09-05T00:00:00"/>
    <s v="2017-09"/>
    <b v="1"/>
    <s v="Approved"/>
    <s v="Solex"/>
    <s v="Standard"/>
    <s v="medium"/>
    <s v="medium"/>
    <n v="1163.8900000000001"/>
    <n v="589.27"/>
    <n v="35378"/>
  </r>
  <r>
    <n v="4108"/>
    <n v="5"/>
    <x v="2432"/>
    <d v="2017-05-07T00:00:00"/>
    <s v="2017-05"/>
    <b v="1"/>
    <s v="Approved"/>
    <s v="Trek Bicycles"/>
    <s v="Mountain"/>
    <s v="low"/>
    <s v="medium"/>
    <n v="574.64"/>
    <n v="459.71"/>
    <n v="40784"/>
  </r>
  <r>
    <n v="4110"/>
    <n v="54"/>
    <x v="2433"/>
    <d v="2017-10-28T00:00:00"/>
    <s v="2017-10"/>
    <b v="1"/>
    <s v="Approved"/>
    <s v="WeareA2B"/>
    <s v="Standard"/>
    <s v="medium"/>
    <s v="medium"/>
    <n v="1292.8399999999999"/>
    <n v="13.44"/>
    <n v="34143"/>
  </r>
  <r>
    <n v="4113"/>
    <n v="3"/>
    <x v="2434"/>
    <d v="2017-01-04T00:00:00"/>
    <s v="2017-01"/>
    <b v="1"/>
    <s v="Approved"/>
    <s v="Trek Bicycles"/>
    <s v="Standard"/>
    <s v="medium"/>
    <s v="large"/>
    <n v="2091.4699999999998"/>
    <n v="388.92"/>
    <n v="41533"/>
  </r>
  <r>
    <n v="4114"/>
    <n v="13"/>
    <x v="2435"/>
    <d v="2017-05-22T00:00:00"/>
    <s v="2017-05"/>
    <b v="0"/>
    <s v="Approved"/>
    <s v="Solex"/>
    <s v="Standard"/>
    <s v="medium"/>
    <s v="medium"/>
    <n v="1163.8900000000001"/>
    <n v="589.27"/>
    <n v="42560"/>
  </r>
  <r>
    <n v="4117"/>
    <n v="63"/>
    <x v="2436"/>
    <d v="2017-11-17T00:00:00"/>
    <s v="2017-11"/>
    <b v="1"/>
    <s v="Approved"/>
    <s v="Solex"/>
    <s v="Standard"/>
    <s v="medium"/>
    <s v="medium"/>
    <n v="1483.2"/>
    <n v="99.59"/>
    <n v="38647"/>
  </r>
  <r>
    <n v="4118"/>
    <n v="67"/>
    <x v="2437"/>
    <d v="2017-04-04T00:00:00"/>
    <s v="2017-04"/>
    <b v="1"/>
    <s v="Approved"/>
    <s v="Norco Bicycles"/>
    <s v="Road"/>
    <s v="medium"/>
    <s v="medium"/>
    <n v="544.04999999999995"/>
    <n v="376.84"/>
    <n v="38647"/>
  </r>
  <r>
    <n v="4122"/>
    <n v="29"/>
    <x v="2438"/>
    <d v="2017-07-24T00:00:00"/>
    <s v="2017-07"/>
    <b v="1"/>
    <s v="Approved"/>
    <s v="Norco Bicycles"/>
    <s v="Road"/>
    <s v="medium"/>
    <s v="medium"/>
    <n v="543.39"/>
    <n v="407.54"/>
    <n v="42696"/>
  </r>
  <r>
    <n v="4124"/>
    <n v="27"/>
    <x v="2439"/>
    <d v="2017-07-11T00:00:00"/>
    <s v="2017-07"/>
    <b v="1"/>
    <s v="Approved"/>
    <s v="Trek Bicycles"/>
    <s v="Standard"/>
    <s v="medium"/>
    <s v="medium"/>
    <n v="499.53"/>
    <n v="388.72"/>
    <n v="36334"/>
  </r>
  <r>
    <n v="4132"/>
    <n v="43"/>
    <x v="2440"/>
    <d v="2017-05-15T00:00:00"/>
    <s v="2017-05"/>
    <b v="1"/>
    <s v="Approved"/>
    <s v="Solex"/>
    <s v="Standard"/>
    <s v="medium"/>
    <s v="medium"/>
    <n v="1151.96"/>
    <n v="649.49"/>
    <n v="36498"/>
  </r>
  <r>
    <n v="4133"/>
    <n v="42"/>
    <x v="2441"/>
    <d v="2017-10-15T00:00:00"/>
    <s v="2017-10"/>
    <b v="1"/>
    <s v="Cancelled"/>
    <s v="OHM Cycles"/>
    <s v="Road"/>
    <s v="medium"/>
    <s v="small"/>
    <n v="1810"/>
    <n v="1610.9"/>
    <n v="39526"/>
  </r>
  <r>
    <n v="4136"/>
    <n v="47"/>
    <x v="2442"/>
    <d v="2017-02-24T00:00:00"/>
    <s v="2017-02"/>
    <b v="1"/>
    <s v="Approved"/>
    <s v="Trek Bicycles"/>
    <s v="Road"/>
    <s v="low"/>
    <s v="small"/>
    <n v="1720.7"/>
    <n v="1531.42"/>
    <n v="38991"/>
  </r>
  <r>
    <n v="4138"/>
    <n v="96"/>
    <x v="2443"/>
    <d v="2017-10-15T00:00:00"/>
    <s v="2017-10"/>
    <b v="0"/>
    <s v="Approved"/>
    <s v="WeareA2B"/>
    <s v="Road"/>
    <s v="low"/>
    <s v="small"/>
    <n v="1172.78"/>
    <n v="1043.77"/>
    <n v="37539"/>
  </r>
  <r>
    <n v="4139"/>
    <n v="42"/>
    <x v="2444"/>
    <d v="2017-03-23T00:00:00"/>
    <s v="2017-03"/>
    <b v="0"/>
    <s v="Approved"/>
    <s v="OHM Cycles"/>
    <s v="Road"/>
    <s v="medium"/>
    <s v="small"/>
    <n v="1810"/>
    <n v="1610.9"/>
    <n v="39526"/>
  </r>
  <r>
    <n v="4140"/>
    <n v="21"/>
    <x v="2445"/>
    <d v="2017-03-08T00:00:00"/>
    <s v="2017-03"/>
    <b v="1"/>
    <s v="Approved"/>
    <s v="Solex"/>
    <s v="Standard"/>
    <s v="medium"/>
    <s v="large"/>
    <n v="1071.23"/>
    <n v="380.74"/>
    <n v="35160"/>
  </r>
  <r>
    <n v="4141"/>
    <n v="49"/>
    <x v="2446"/>
    <d v="2017-11-29T00:00:00"/>
    <s v="2017-11"/>
    <b v="0"/>
    <s v="Approved"/>
    <s v="Trek Bicycles"/>
    <s v="Road"/>
    <s v="medium"/>
    <s v="medium"/>
    <n v="533.51"/>
    <n v="400.13"/>
    <n v="41064"/>
  </r>
  <r>
    <n v="4142"/>
    <n v="41"/>
    <x v="2447"/>
    <d v="2017-11-11T00:00:00"/>
    <s v="2017-11"/>
    <b v="0"/>
    <s v="Approved"/>
    <s v="Solex"/>
    <s v="Road"/>
    <s v="medium"/>
    <s v="medium"/>
    <n v="416.98"/>
    <n v="312.74"/>
    <n v="35560"/>
  </r>
  <r>
    <n v="4152"/>
    <n v="56"/>
    <x v="2448"/>
    <d v="2017-03-05T00:00:00"/>
    <s v="2017-03"/>
    <b v="1"/>
    <s v="Approved"/>
    <s v="Norco Bicycles"/>
    <s v="Mountain"/>
    <s v="low"/>
    <s v="small"/>
    <n v="688.63"/>
    <n v="612.88"/>
    <n v="34244"/>
  </r>
  <r>
    <n v="4153"/>
    <s v="Unknown"/>
    <x v="2449"/>
    <d v="2017-08-06T00:00:00"/>
    <s v="2017-08"/>
    <b v="0"/>
    <s v="Approved"/>
    <s v="OHM Cycles"/>
    <s v="Road"/>
    <s v="high"/>
    <s v="large"/>
    <n v="12.01"/>
    <n v="7.21"/>
    <n v="35160"/>
  </r>
  <r>
    <n v="4154"/>
    <n v="74"/>
    <x v="2450"/>
    <d v="2017-06-22T00:00:00"/>
    <s v="2017-06"/>
    <b v="1"/>
    <s v="Approved"/>
    <s v="WeareA2B"/>
    <s v="Standard"/>
    <s v="medium"/>
    <s v="medium"/>
    <n v="1762.96"/>
    <n v="950.52"/>
    <n v="41848"/>
  </r>
  <r>
    <n v="4159"/>
    <n v="27"/>
    <x v="2451"/>
    <d v="2017-12-27T00:00:00"/>
    <s v="2017-12"/>
    <b v="1"/>
    <s v="Approved"/>
    <s v="Trek Bicycles"/>
    <s v="Standard"/>
    <s v="medium"/>
    <s v="medium"/>
    <n v="499.53"/>
    <n v="388.72"/>
    <n v="33888"/>
  </r>
  <r>
    <n v="4164"/>
    <s v="Unknown"/>
    <x v="2452"/>
    <d v="2017-12-14T00:00:00"/>
    <s v="2017-12"/>
    <b v="1"/>
    <s v="Approved"/>
    <s v="Giant Bicycles"/>
    <s v="Standard"/>
    <s v="medium"/>
    <s v="large"/>
    <n v="569.55999999999995"/>
    <n v="528.42999999999995"/>
    <n v="37874"/>
  </r>
  <r>
    <n v="4173"/>
    <n v="37"/>
    <x v="2453"/>
    <d v="2017-08-10T00:00:00"/>
    <s v="2017-08"/>
    <b v="1"/>
    <s v="Approved"/>
    <s v="OHM Cycles"/>
    <s v="Standard"/>
    <s v="low"/>
    <s v="medium"/>
    <n v="1793.43"/>
    <n v="248.82"/>
    <n v="40618"/>
  </r>
  <r>
    <n v="4174"/>
    <n v="12"/>
    <x v="2454"/>
    <d v="2017-07-18T00:00:00"/>
    <s v="2017-07"/>
    <b v="1"/>
    <s v="Approved"/>
    <s v="WeareA2B"/>
    <s v="Standard"/>
    <s v="medium"/>
    <s v="medium"/>
    <n v="1231.1500000000001"/>
    <n v="161.6"/>
    <n v="38216"/>
  </r>
  <r>
    <n v="4180"/>
    <n v="47"/>
    <x v="2455"/>
    <d v="2017-08-05T00:00:00"/>
    <s v="2017-08"/>
    <b v="0"/>
    <s v="Approved"/>
    <s v="Trek Bicycles"/>
    <s v="Road"/>
    <s v="low"/>
    <s v="small"/>
    <n v="1720.7"/>
    <n v="1531.42"/>
    <n v="38991"/>
  </r>
  <r>
    <n v="4181"/>
    <n v="46"/>
    <x v="2456"/>
    <d v="2017-01-21T00:00:00"/>
    <s v="2017-01"/>
    <b v="1"/>
    <s v="Approved"/>
    <s v="Solex"/>
    <s v="Standard"/>
    <s v="low"/>
    <s v="medium"/>
    <n v="1289.8499999999999"/>
    <n v="74.510000000000005"/>
    <n v="39427"/>
  </r>
  <r>
    <n v="4186"/>
    <n v="15"/>
    <x v="2457"/>
    <d v="2017-04-17T00:00:00"/>
    <s v="2017-04"/>
    <b v="1"/>
    <s v="Approved"/>
    <s v="Norco Bicycles"/>
    <s v="Standard"/>
    <s v="low"/>
    <s v="medium"/>
    <n v="958.74"/>
    <n v="748.9"/>
    <n v="41345"/>
  </r>
  <r>
    <n v="4191"/>
    <n v="56"/>
    <x v="2458"/>
    <d v="2017-01-15T00:00:00"/>
    <s v="2017-01"/>
    <b v="0"/>
    <s v="Approved"/>
    <s v="OHM Cycles"/>
    <s v="Standard"/>
    <s v="medium"/>
    <s v="medium"/>
    <n v="183.86"/>
    <n v="137.9"/>
    <n v="35707"/>
  </r>
  <r>
    <n v="4193"/>
    <n v="72"/>
    <x v="2459"/>
    <d v="2017-02-21T00:00:00"/>
    <s v="2017-02"/>
    <b v="1"/>
    <s v="Approved"/>
    <s v="Norco Bicycles"/>
    <s v="Standard"/>
    <s v="medium"/>
    <s v="medium"/>
    <n v="360.4"/>
    <n v="270.3"/>
    <n v="42710"/>
  </r>
  <r>
    <n v="4194"/>
    <n v="90"/>
    <x v="2460"/>
    <d v="2017-07-07T00:00:00"/>
    <s v="2017-07"/>
    <b v="1"/>
    <s v="Approved"/>
    <s v="Norco Bicycles"/>
    <s v="Standard"/>
    <s v="low"/>
    <s v="medium"/>
    <n v="363.01"/>
    <n v="290.41000000000003"/>
    <n v="37626"/>
  </r>
  <r>
    <n v="4195"/>
    <n v="90"/>
    <x v="2461"/>
    <d v="2017-10-31T00:00:00"/>
    <s v="2017-10"/>
    <b v="0"/>
    <s v="Approved"/>
    <s v="Norco Bicycles"/>
    <s v="Standard"/>
    <s v="low"/>
    <s v="medium"/>
    <n v="363.01"/>
    <n v="290.41000000000003"/>
    <n v="38482"/>
  </r>
  <r>
    <n v="4200"/>
    <n v="15"/>
    <x v="2462"/>
    <d v="2017-04-29T00:00:00"/>
    <s v="2017-04"/>
    <b v="0"/>
    <s v="Approved"/>
    <s v="Norco Bicycles"/>
    <s v="Standard"/>
    <s v="low"/>
    <s v="medium"/>
    <n v="958.74"/>
    <n v="748.9"/>
    <n v="34244"/>
  </r>
  <r>
    <n v="4207"/>
    <s v="Unknown"/>
    <x v="2463"/>
    <d v="2017-05-13T00:00:00"/>
    <s v="2017-05"/>
    <b v="0"/>
    <s v="Approved"/>
    <s v="OHM Cycles"/>
    <s v="Standard"/>
    <s v="medium"/>
    <s v="medium"/>
    <n v="183.86"/>
    <n v="137.9"/>
    <n v="40779"/>
  </r>
  <r>
    <n v="4211"/>
    <n v="100"/>
    <x v="2464"/>
    <d v="2017-06-17T00:00:00"/>
    <s v="2017-06"/>
    <b v="0"/>
    <s v="Approved"/>
    <s v="Norco Bicycles"/>
    <s v="Road"/>
    <s v="medium"/>
    <s v="medium"/>
    <n v="1036.5899999999999"/>
    <n v="206.35"/>
    <n v="33364"/>
  </r>
  <r>
    <n v="4215"/>
    <n v="77"/>
    <x v="2465"/>
    <d v="2017-01-05T00:00:00"/>
    <s v="2017-01"/>
    <b v="0"/>
    <s v="Approved"/>
    <s v="Norco Bicycles"/>
    <s v="Road"/>
    <s v="medium"/>
    <s v="large"/>
    <n v="1240.31"/>
    <n v="795.1"/>
    <n v="42458"/>
  </r>
  <r>
    <n v="4219"/>
    <n v="19"/>
    <x v="2466"/>
    <d v="2017-06-12T00:00:00"/>
    <s v="2017-06"/>
    <b v="0"/>
    <s v="Approved"/>
    <s v="Trek Bicycles"/>
    <s v="Mountain"/>
    <s v="low"/>
    <s v="medium"/>
    <n v="574.64"/>
    <n v="459.71"/>
    <n v="37659"/>
  </r>
  <r>
    <n v="4224"/>
    <n v="26"/>
    <x v="2467"/>
    <d v="2017-03-03T00:00:00"/>
    <s v="2017-03"/>
    <b v="0"/>
    <s v="Approved"/>
    <s v="WeareA2B"/>
    <s v="Standard"/>
    <s v="medium"/>
    <s v="medium"/>
    <n v="1992.93"/>
    <n v="762.63"/>
    <n v="37698"/>
  </r>
  <r>
    <n v="4225"/>
    <s v="Unknown"/>
    <x v="2468"/>
    <d v="2017-05-02T00:00:00"/>
    <s v="2017-05"/>
    <b v="0"/>
    <s v="Approved"/>
    <s v="Unknown"/>
    <s v="Unknown"/>
    <s v="Unknown"/>
    <s v="Unknown"/>
    <n v="710.55"/>
    <s v="Unknown"/>
    <s v="Unknown"/>
  </r>
  <r>
    <n v="4226"/>
    <n v="94"/>
    <x v="2469"/>
    <d v="2017-04-12T00:00:00"/>
    <s v="2017-04"/>
    <b v="0"/>
    <s v="Approved"/>
    <s v="Giant Bicycles"/>
    <s v="Standard"/>
    <s v="medium"/>
    <s v="large"/>
    <n v="1635.3"/>
    <n v="993.66"/>
    <n v="41434"/>
  </r>
  <r>
    <n v="4228"/>
    <s v="Unknown"/>
    <x v="2470"/>
    <d v="2017-06-04T00:00:00"/>
    <s v="2017-06"/>
    <b v="0"/>
    <s v="Approved"/>
    <s v="Unknown"/>
    <s v="Unknown"/>
    <s v="Unknown"/>
    <s v="Unknown"/>
    <n v="1142.8900000000001"/>
    <s v="Unknown"/>
    <s v="Unknown"/>
  </r>
  <r>
    <n v="4229"/>
    <n v="37"/>
    <x v="2471"/>
    <d v="2017-10-07T00:00:00"/>
    <s v="2017-10"/>
    <b v="0"/>
    <s v="Approved"/>
    <s v="OHM Cycles"/>
    <s v="Standard"/>
    <s v="low"/>
    <s v="medium"/>
    <n v="1793.43"/>
    <n v="248.82"/>
    <n v="35560"/>
  </r>
  <r>
    <n v="4235"/>
    <n v="32"/>
    <x v="2472"/>
    <d v="2017-01-06T00:00:00"/>
    <s v="2017-01"/>
    <b v="1"/>
    <s v="Approved"/>
    <s v="Giant Bicycles"/>
    <s v="Standard"/>
    <s v="medium"/>
    <s v="medium"/>
    <n v="642.70000000000005"/>
    <n v="211.37"/>
    <n v="37337"/>
  </r>
  <r>
    <n v="4237"/>
    <n v="80"/>
    <x v="2473"/>
    <d v="2017-12-03T00:00:00"/>
    <s v="2017-12"/>
    <b v="1"/>
    <s v="Approved"/>
    <s v="OHM Cycles"/>
    <s v="Touring"/>
    <s v="low"/>
    <s v="medium"/>
    <n v="1073.07"/>
    <n v="933.84"/>
    <n v="42226"/>
  </r>
  <r>
    <n v="4238"/>
    <n v="80"/>
    <x v="2474"/>
    <d v="2017-02-15T00:00:00"/>
    <s v="2017-02"/>
    <b v="1"/>
    <s v="Approved"/>
    <s v="OHM Cycles"/>
    <s v="Touring"/>
    <s v="low"/>
    <s v="medium"/>
    <n v="1073.07"/>
    <n v="933.84"/>
    <n v="35455"/>
  </r>
  <r>
    <n v="4241"/>
    <n v="70"/>
    <x v="2475"/>
    <d v="2017-08-20T00:00:00"/>
    <s v="2017-08"/>
    <b v="1"/>
    <s v="Approved"/>
    <s v="Trek Bicycles"/>
    <s v="Standard"/>
    <s v="high"/>
    <s v="medium"/>
    <n v="495.72"/>
    <n v="297.43"/>
    <n v="36367"/>
  </r>
  <r>
    <n v="4244"/>
    <n v="70"/>
    <x v="2476"/>
    <d v="2017-07-09T00:00:00"/>
    <s v="2017-07"/>
    <b v="0"/>
    <s v="Approved"/>
    <s v="Norco Bicycles"/>
    <s v="Road"/>
    <s v="medium"/>
    <s v="medium"/>
    <n v="1036.5899999999999"/>
    <n v="206.35"/>
    <n v="33364"/>
  </r>
  <r>
    <n v="4248"/>
    <n v="57"/>
    <x v="2477"/>
    <d v="2017-03-31T00:00:00"/>
    <s v="2017-03"/>
    <b v="1"/>
    <s v="Approved"/>
    <s v="WeareA2B"/>
    <s v="Touring"/>
    <s v="medium"/>
    <s v="large"/>
    <n v="1890.39"/>
    <n v="260.14"/>
    <n v="41047"/>
  </r>
  <r>
    <n v="4251"/>
    <n v="50"/>
    <x v="2478"/>
    <d v="2017-06-09T00:00:00"/>
    <s v="2017-06"/>
    <b v="0"/>
    <s v="Approved"/>
    <s v="WeareA2B"/>
    <s v="Standard"/>
    <s v="medium"/>
    <s v="small"/>
    <n v="175.89"/>
    <n v="131.91999999999999"/>
    <n v="35707"/>
  </r>
  <r>
    <n v="4252"/>
    <n v="35"/>
    <x v="2479"/>
    <d v="2017-02-18T00:00:00"/>
    <s v="2017-02"/>
    <b v="1"/>
    <s v="Approved"/>
    <s v="Trek Bicycles"/>
    <s v="Standard"/>
    <s v="low"/>
    <s v="medium"/>
    <n v="1057.51"/>
    <n v="154.4"/>
    <n v="35560"/>
  </r>
  <r>
    <n v="4253"/>
    <n v="93"/>
    <x v="2480"/>
    <d v="2017-05-29T00:00:00"/>
    <s v="2017-05"/>
    <b v="0"/>
    <s v="Approved"/>
    <s v="WeareA2B"/>
    <s v="Standard"/>
    <s v="medium"/>
    <s v="medium"/>
    <n v="1065.03"/>
    <n v="230.09"/>
    <n v="38002"/>
  </r>
  <r>
    <n v="4257"/>
    <n v="6"/>
    <x v="2481"/>
    <d v="2017-08-18T00:00:00"/>
    <s v="2017-08"/>
    <b v="0"/>
    <s v="Approved"/>
    <s v="OHM Cycles"/>
    <s v="Standard"/>
    <s v="high"/>
    <s v="medium"/>
    <n v="227.88"/>
    <n v="136.72999999999999"/>
    <n v="37659"/>
  </r>
  <r>
    <n v="4260"/>
    <n v="74"/>
    <x v="2482"/>
    <d v="2017-05-08T00:00:00"/>
    <s v="2017-05"/>
    <b v="1"/>
    <s v="Approved"/>
    <s v="WeareA2B"/>
    <s v="Standard"/>
    <s v="medium"/>
    <s v="medium"/>
    <n v="1228.07"/>
    <n v="400.91"/>
    <n v="37873"/>
  </r>
  <r>
    <n v="4262"/>
    <n v="3"/>
    <x v="2483"/>
    <d v="2017-07-06T00:00:00"/>
    <s v="2017-07"/>
    <b v="1"/>
    <s v="Approved"/>
    <s v="Trek Bicycles"/>
    <s v="Standard"/>
    <s v="medium"/>
    <s v="large"/>
    <n v="2091.4699999999998"/>
    <n v="388.92"/>
    <n v="42710"/>
  </r>
  <r>
    <n v="4263"/>
    <n v="97"/>
    <x v="2484"/>
    <d v="2017-06-10T00:00:00"/>
    <s v="2017-06"/>
    <b v="0"/>
    <s v="Approved"/>
    <s v="Solex"/>
    <s v="Standard"/>
    <s v="medium"/>
    <s v="large"/>
    <n v="202.62"/>
    <n v="151.96"/>
    <n v="38002"/>
  </r>
  <r>
    <n v="4266"/>
    <n v="51"/>
    <x v="2485"/>
    <d v="2017-10-25T00:00:00"/>
    <s v="2017-10"/>
    <b v="1"/>
    <s v="Approved"/>
    <s v="OHM Cycles"/>
    <s v="Standard"/>
    <s v="high"/>
    <s v="medium"/>
    <n v="2005.66"/>
    <n v="1203.4000000000001"/>
    <n v="41009"/>
  </r>
  <r>
    <n v="4267"/>
    <n v="96"/>
    <x v="2486"/>
    <d v="2017-07-28T00:00:00"/>
    <s v="2017-07"/>
    <b v="0"/>
    <s v="Approved"/>
    <s v="WeareA2B"/>
    <s v="Road"/>
    <s v="low"/>
    <s v="small"/>
    <n v="1172.78"/>
    <n v="1043.77"/>
    <n v="38002"/>
  </r>
  <r>
    <n v="4272"/>
    <n v="2"/>
    <x v="2487"/>
    <d v="2017-06-21T00:00:00"/>
    <s v="2017-06"/>
    <b v="0"/>
    <s v="Approved"/>
    <s v="Solex"/>
    <s v="Standard"/>
    <s v="medium"/>
    <s v="medium"/>
    <n v="71.489999999999995"/>
    <n v="53.62"/>
    <n v="38258"/>
  </r>
  <r>
    <n v="4275"/>
    <n v="1"/>
    <x v="2488"/>
    <d v="2017-05-27T00:00:00"/>
    <s v="2017-05"/>
    <b v="1"/>
    <s v="Approved"/>
    <s v="Giant Bicycles"/>
    <s v="Standard"/>
    <s v="medium"/>
    <s v="medium"/>
    <n v="1403.5"/>
    <n v="954.82"/>
    <n v="42688"/>
  </r>
  <r>
    <n v="4278"/>
    <n v="19"/>
    <x v="2489"/>
    <d v="2017-02-12T00:00:00"/>
    <s v="2017-02"/>
    <b v="1"/>
    <s v="Approved"/>
    <s v="Trek Bicycles"/>
    <s v="Mountain"/>
    <s v="low"/>
    <s v="medium"/>
    <n v="574.64"/>
    <n v="459.71"/>
    <n v="40784"/>
  </r>
  <r>
    <n v="4279"/>
    <n v="20"/>
    <x v="2490"/>
    <d v="2017-06-18T00:00:00"/>
    <s v="2017-06"/>
    <b v="0"/>
    <s v="Approved"/>
    <s v="Trek Bicycles"/>
    <s v="Standard"/>
    <s v="medium"/>
    <s v="small"/>
    <n v="1775.81"/>
    <n v="1580.47"/>
    <n v="40303"/>
  </r>
  <r>
    <n v="4280"/>
    <n v="29"/>
    <x v="2491"/>
    <d v="2017-07-05T00:00:00"/>
    <s v="2017-07"/>
    <b v="0"/>
    <s v="Approved"/>
    <s v="WeareA2B"/>
    <s v="Standard"/>
    <s v="medium"/>
    <s v="medium"/>
    <n v="1065.03"/>
    <n v="230.09"/>
    <n v="33549"/>
  </r>
  <r>
    <n v="4281"/>
    <n v="76"/>
    <x v="2492"/>
    <d v="2017-07-29T00:00:00"/>
    <s v="2017-07"/>
    <b v="1"/>
    <s v="Approved"/>
    <s v="WeareA2B"/>
    <s v="Road"/>
    <s v="low"/>
    <s v="small"/>
    <n v="1172.78"/>
    <n v="1043.77"/>
    <n v="37539"/>
  </r>
  <r>
    <n v="4282"/>
    <n v="37"/>
    <x v="2493"/>
    <d v="2017-01-23T00:00:00"/>
    <s v="2017-01"/>
    <b v="1"/>
    <s v="Approved"/>
    <s v="OHM Cycles"/>
    <s v="Standard"/>
    <s v="low"/>
    <s v="medium"/>
    <n v="1793.43"/>
    <n v="248.82"/>
    <n v="38750"/>
  </r>
  <r>
    <n v="4284"/>
    <n v="92"/>
    <x v="2494"/>
    <d v="2017-11-11T00:00:00"/>
    <s v="2017-11"/>
    <b v="1"/>
    <s v="Approved"/>
    <s v="WeareA2B"/>
    <s v="Touring"/>
    <s v="medium"/>
    <s v="large"/>
    <n v="1890.39"/>
    <n v="260.14"/>
    <n v="34143"/>
  </r>
  <r>
    <n v="4286"/>
    <n v="17"/>
    <x v="2495"/>
    <d v="2017-11-11T00:00:00"/>
    <s v="2017-11"/>
    <b v="1"/>
    <s v="Approved"/>
    <s v="Solex"/>
    <s v="Standard"/>
    <s v="high"/>
    <s v="medium"/>
    <n v="1024.6600000000001"/>
    <n v="614.79999999999995"/>
    <n v="35378"/>
  </r>
  <r>
    <n v="4292"/>
    <s v="Unknown"/>
    <x v="2496"/>
    <d v="2017-08-30T00:00:00"/>
    <s v="2017-08"/>
    <b v="0"/>
    <s v="Approved"/>
    <s v="OHM Cycles"/>
    <s v="Standard"/>
    <s v="medium"/>
    <s v="medium"/>
    <n v="183.86"/>
    <n v="137.9"/>
    <n v="35707"/>
  </r>
  <r>
    <n v="4293"/>
    <n v="31"/>
    <x v="2497"/>
    <d v="2017-10-22T00:00:00"/>
    <s v="2017-10"/>
    <b v="1"/>
    <s v="Approved"/>
    <s v="Giant Bicycles"/>
    <s v="Standard"/>
    <s v="medium"/>
    <s v="medium"/>
    <n v="230.91"/>
    <n v="173.18"/>
    <n v="39031"/>
  </r>
  <r>
    <n v="4294"/>
    <n v="84"/>
    <x v="2498"/>
    <d v="2017-07-12T00:00:00"/>
    <s v="2017-07"/>
    <b v="0"/>
    <s v="Approved"/>
    <s v="Trek Bicycles"/>
    <s v="Road"/>
    <s v="medium"/>
    <s v="medium"/>
    <n v="290.62"/>
    <n v="215.14"/>
    <n v="38339"/>
  </r>
  <r>
    <n v="4295"/>
    <n v="40"/>
    <x v="2499"/>
    <d v="2017-06-05T00:00:00"/>
    <s v="2017-06"/>
    <b v="1"/>
    <s v="Approved"/>
    <s v="OHM Cycles"/>
    <s v="Standard"/>
    <s v="high"/>
    <s v="medium"/>
    <n v="1458.17"/>
    <n v="874.9"/>
    <n v="38750"/>
  </r>
  <r>
    <n v="4301"/>
    <n v="79"/>
    <x v="2500"/>
    <d v="2017-05-02T00:00:00"/>
    <s v="2017-05"/>
    <b v="1"/>
    <s v="Approved"/>
    <s v="Norco Bicycles"/>
    <s v="Standard"/>
    <s v="medium"/>
    <s v="medium"/>
    <n v="1555.58"/>
    <n v="818.01"/>
    <n v="37873"/>
  </r>
  <r>
    <n v="4303"/>
    <n v="47"/>
    <x v="2501"/>
    <d v="2017-05-14T00:00:00"/>
    <s v="2017-05"/>
    <b v="0"/>
    <s v="Approved"/>
    <s v="Trek Bicycles"/>
    <s v="Road"/>
    <s v="low"/>
    <s v="small"/>
    <n v="1720.7"/>
    <n v="1531.42"/>
    <n v="38991"/>
  </r>
  <r>
    <n v="4305"/>
    <n v="76"/>
    <x v="2502"/>
    <d v="2017-07-25T00:00:00"/>
    <s v="2017-07"/>
    <b v="1"/>
    <s v="Approved"/>
    <s v="WeareA2B"/>
    <s v="Standard"/>
    <s v="low"/>
    <s v="medium"/>
    <n v="642.30999999999995"/>
    <n v="513.85"/>
    <n v="41922"/>
  </r>
  <r>
    <n v="4311"/>
    <n v="99"/>
    <x v="2503"/>
    <d v="2017-07-14T00:00:00"/>
    <s v="2017-07"/>
    <b v="0"/>
    <s v="Approved"/>
    <s v="Trek Bicycles"/>
    <s v="Road"/>
    <s v="low"/>
    <s v="small"/>
    <n v="1720.7"/>
    <n v="1531.42"/>
    <n v="41009"/>
  </r>
  <r>
    <n v="4314"/>
    <n v="51"/>
    <x v="2504"/>
    <d v="2017-05-08T00:00:00"/>
    <s v="2017-05"/>
    <b v="0"/>
    <s v="Approved"/>
    <s v="OHM Cycles"/>
    <s v="Standard"/>
    <s v="high"/>
    <s v="medium"/>
    <n v="2005.66"/>
    <n v="1203.4000000000001"/>
    <n v="39915"/>
  </r>
  <r>
    <n v="4315"/>
    <n v="50"/>
    <x v="2505"/>
    <d v="2017-05-03T00:00:00"/>
    <s v="2017-05"/>
    <b v="0"/>
    <s v="Approved"/>
    <s v="WeareA2B"/>
    <s v="Standard"/>
    <s v="medium"/>
    <s v="small"/>
    <n v="175.89"/>
    <n v="131.91999999999999"/>
    <n v="35707"/>
  </r>
  <r>
    <n v="4323"/>
    <s v="Unknown"/>
    <x v="2506"/>
    <d v="2017-08-12T00:00:00"/>
    <s v="2017-08"/>
    <b v="0"/>
    <s v="Approved"/>
    <s v="WeareA2B"/>
    <s v="Standard"/>
    <s v="medium"/>
    <s v="small"/>
    <n v="175.89"/>
    <n v="131.91999999999999"/>
    <n v="37823"/>
  </r>
  <r>
    <n v="4325"/>
    <n v="72"/>
    <x v="2507"/>
    <d v="2017-01-27T00:00:00"/>
    <s v="2017-01"/>
    <b v="1"/>
    <s v="Approved"/>
    <s v="Norco Bicycles"/>
    <s v="Standard"/>
    <s v="medium"/>
    <s v="medium"/>
    <n v="360.4"/>
    <n v="270.3"/>
    <n v="37873"/>
  </r>
  <r>
    <n v="4332"/>
    <n v="67"/>
    <x v="2508"/>
    <d v="2017-01-25T00:00:00"/>
    <s v="2017-01"/>
    <b v="1"/>
    <s v="Approved"/>
    <s v="Norco Bicycles"/>
    <s v="Road"/>
    <s v="medium"/>
    <s v="medium"/>
    <n v="544.04999999999995"/>
    <n v="376.84"/>
    <n v="38647"/>
  </r>
  <r>
    <n v="4338"/>
    <n v="82"/>
    <x v="2509"/>
    <d v="2017-05-15T00:00:00"/>
    <s v="2017-05"/>
    <b v="0"/>
    <s v="Approved"/>
    <s v="Norco Bicycles"/>
    <s v="Standard"/>
    <s v="high"/>
    <s v="medium"/>
    <n v="1148.6400000000001"/>
    <n v="689.18"/>
    <n v="35667"/>
  </r>
  <r>
    <n v="4339"/>
    <s v="Unknown"/>
    <x v="2510"/>
    <d v="2017-04-12T00:00:00"/>
    <s v="2017-04"/>
    <b v="0"/>
    <s v="Approved"/>
    <s v="Unknown"/>
    <s v="Unknown"/>
    <s v="Unknown"/>
    <s v="Unknown"/>
    <n v="813.6"/>
    <s v="Unknown"/>
    <s v="Unknown"/>
  </r>
  <r>
    <n v="4340"/>
    <n v="36"/>
    <x v="2511"/>
    <d v="2017-04-05T00:00:00"/>
    <s v="2017-04"/>
    <b v="0"/>
    <s v="Approved"/>
    <s v="Solex"/>
    <s v="Standard"/>
    <s v="low"/>
    <s v="medium"/>
    <n v="945.04"/>
    <n v="507.58"/>
    <n v="35052"/>
  </r>
  <r>
    <n v="4346"/>
    <s v="Unknown"/>
    <x v="2512"/>
    <d v="2017-07-29T00:00:00"/>
    <s v="2017-07"/>
    <b v="1"/>
    <s v="Approved"/>
    <s v="OHM Cycles"/>
    <s v="Standard"/>
    <s v="medium"/>
    <s v="medium"/>
    <n v="235.63"/>
    <n v="125.07"/>
    <n v="37626"/>
  </r>
  <r>
    <n v="4348"/>
    <n v="61"/>
    <x v="2513"/>
    <d v="2017-09-14T00:00:00"/>
    <s v="2017-09"/>
    <s v="Unknown"/>
    <s v="Approved"/>
    <s v="OHM Cycles"/>
    <s v="Standard"/>
    <s v="low"/>
    <s v="medium"/>
    <n v="71.16"/>
    <n v="56.93"/>
    <n v="33879"/>
  </r>
  <r>
    <n v="4351"/>
    <n v="21"/>
    <x v="2514"/>
    <d v="2017-11-28T00:00:00"/>
    <s v="2017-11"/>
    <b v="1"/>
    <s v="Approved"/>
    <s v="WeareA2B"/>
    <s v="Touring"/>
    <s v="medium"/>
    <s v="medium"/>
    <n v="1466.68"/>
    <n v="363.25"/>
    <n v="41701"/>
  </r>
  <r>
    <n v="4353"/>
    <n v="41"/>
    <x v="2515"/>
    <d v="2017-11-02T00:00:00"/>
    <s v="2017-11"/>
    <b v="1"/>
    <s v="Cancelled"/>
    <s v="Solex"/>
    <s v="Road"/>
    <s v="medium"/>
    <s v="medium"/>
    <n v="416.98"/>
    <n v="312.74"/>
    <n v="35560"/>
  </r>
  <r>
    <n v="4354"/>
    <n v="59"/>
    <x v="2516"/>
    <d v="2017-05-20T00:00:00"/>
    <s v="2017-05"/>
    <b v="1"/>
    <s v="Approved"/>
    <s v="Solex"/>
    <s v="Standard"/>
    <s v="medium"/>
    <s v="large"/>
    <n v="1061.56"/>
    <n v="733.58"/>
    <n v="42145"/>
  </r>
  <r>
    <n v="4356"/>
    <n v="95"/>
    <x v="2517"/>
    <d v="2017-09-07T00:00:00"/>
    <s v="2017-09"/>
    <b v="0"/>
    <s v="Approved"/>
    <s v="OHM Cycles"/>
    <s v="Touring"/>
    <s v="low"/>
    <s v="medium"/>
    <n v="1073.07"/>
    <n v="933.84"/>
    <n v="35455"/>
  </r>
  <r>
    <n v="4358"/>
    <n v="45"/>
    <x v="2518"/>
    <d v="2017-07-17T00:00:00"/>
    <s v="2017-07"/>
    <b v="0"/>
    <s v="Approved"/>
    <s v="Trek Bicycles"/>
    <s v="Road"/>
    <s v="low"/>
    <s v="medium"/>
    <n v="980.37"/>
    <n v="234.43"/>
    <n v="42560"/>
  </r>
  <r>
    <n v="4359"/>
    <n v="5"/>
    <x v="2519"/>
    <d v="2017-03-13T00:00:00"/>
    <s v="2017-03"/>
    <b v="0"/>
    <s v="Approved"/>
    <s v="Trek Bicycles"/>
    <s v="Mountain"/>
    <s v="low"/>
    <s v="medium"/>
    <n v="574.64"/>
    <n v="459.71"/>
    <n v="40784"/>
  </r>
  <r>
    <n v="4363"/>
    <n v="80"/>
    <x v="2520"/>
    <d v="2017-05-19T00:00:00"/>
    <s v="2017-05"/>
    <b v="1"/>
    <s v="Approved"/>
    <s v="OHM Cycles"/>
    <s v="Touring"/>
    <s v="low"/>
    <s v="medium"/>
    <n v="1073.07"/>
    <n v="933.84"/>
    <n v="42226"/>
  </r>
  <r>
    <n v="4369"/>
    <n v="82"/>
    <x v="2521"/>
    <d v="2017-12-26T00:00:00"/>
    <s v="2017-12"/>
    <b v="1"/>
    <s v="Approved"/>
    <s v="Giant Bicycles"/>
    <s v="Road"/>
    <s v="medium"/>
    <s v="medium"/>
    <n v="1538.99"/>
    <n v="829.65"/>
    <n v="42404"/>
  </r>
  <r>
    <n v="4382"/>
    <n v="8"/>
    <x v="2522"/>
    <d v="2017-10-24T00:00:00"/>
    <s v="2017-10"/>
    <b v="1"/>
    <s v="Approved"/>
    <s v="Solex"/>
    <s v="Road"/>
    <s v="medium"/>
    <s v="small"/>
    <n v="1703.52"/>
    <n v="1516.13"/>
    <n v="38693"/>
  </r>
  <r>
    <n v="4386"/>
    <n v="39"/>
    <x v="2523"/>
    <d v="2017-04-07T00:00:00"/>
    <s v="2017-04"/>
    <b v="0"/>
    <s v="Approved"/>
    <s v="Giant Bicycles"/>
    <s v="Standard"/>
    <s v="medium"/>
    <s v="large"/>
    <n v="1812.75"/>
    <n v="582.48"/>
    <n v="40336"/>
  </r>
  <r>
    <n v="4393"/>
    <n v="94"/>
    <x v="2524"/>
    <d v="2017-10-27T00:00:00"/>
    <s v="2017-10"/>
    <b v="0"/>
    <s v="Approved"/>
    <s v="Giant Bicycles"/>
    <s v="Standard"/>
    <s v="medium"/>
    <s v="large"/>
    <n v="1635.3"/>
    <n v="993.66"/>
    <n v="34556"/>
  </r>
  <r>
    <n v="4395"/>
    <n v="32"/>
    <x v="2525"/>
    <d v="2017-12-12T00:00:00"/>
    <s v="2017-12"/>
    <b v="1"/>
    <s v="Approved"/>
    <s v="Giant Bicycles"/>
    <s v="Standard"/>
    <s v="high"/>
    <s v="medium"/>
    <n v="1179"/>
    <n v="707.4"/>
    <n v="35667"/>
  </r>
  <r>
    <n v="4399"/>
    <n v="98"/>
    <x v="2526"/>
    <d v="2017-09-05T00:00:00"/>
    <s v="2017-09"/>
    <b v="0"/>
    <s v="Approved"/>
    <s v="Trek Bicycles"/>
    <s v="Standard"/>
    <s v="high"/>
    <s v="medium"/>
    <n v="358.39"/>
    <n v="215.03"/>
    <n v="38002"/>
  </r>
  <r>
    <n v="4403"/>
    <n v="86"/>
    <x v="2527"/>
    <d v="2017-11-24T00:00:00"/>
    <s v="2017-11"/>
    <b v="1"/>
    <s v="Approved"/>
    <s v="Norco Bicycles"/>
    <s v="Road"/>
    <s v="high"/>
    <s v="large"/>
    <n v="774.53"/>
    <n v="464.72"/>
    <n v="34527"/>
  </r>
  <r>
    <n v="4404"/>
    <n v="11"/>
    <x v="2528"/>
    <d v="2017-06-16T00:00:00"/>
    <s v="2017-06"/>
    <b v="0"/>
    <s v="Approved"/>
    <s v="Giant Bicycles"/>
    <s v="Standard"/>
    <s v="high"/>
    <s v="medium"/>
    <n v="1274.93"/>
    <n v="764.96"/>
    <n v="37838"/>
  </r>
  <r>
    <n v="4407"/>
    <n v="26"/>
    <x v="2529"/>
    <d v="2017-06-07T00:00:00"/>
    <s v="2017-06"/>
    <b v="0"/>
    <s v="Approved"/>
    <s v="WeareA2B"/>
    <s v="Standard"/>
    <s v="medium"/>
    <s v="medium"/>
    <n v="1992.93"/>
    <n v="762.63"/>
    <n v="34115"/>
  </r>
  <r>
    <n v="4409"/>
    <s v="Unknown"/>
    <x v="2530"/>
    <d v="2017-01-23T00:00:00"/>
    <s v="2017-01"/>
    <b v="1"/>
    <s v="Approved"/>
    <s v="Norco Bicycles"/>
    <s v="Road"/>
    <s v="medium"/>
    <s v="medium"/>
    <n v="544.04999999999995"/>
    <n v="376.84"/>
    <n v="36668"/>
  </r>
  <r>
    <n v="4410"/>
    <n v="69"/>
    <x v="2531"/>
    <d v="2017-10-05T00:00:00"/>
    <s v="2017-10"/>
    <b v="1"/>
    <s v="Approved"/>
    <s v="Giant Bicycles"/>
    <s v="Road"/>
    <s v="medium"/>
    <s v="medium"/>
    <n v="792.9"/>
    <n v="594.67999999999995"/>
    <n v="33879"/>
  </r>
  <r>
    <n v="4412"/>
    <n v="68"/>
    <x v="2532"/>
    <d v="2017-02-12T00:00:00"/>
    <s v="2017-02"/>
    <b v="1"/>
    <s v="Approved"/>
    <s v="OHM Cycles"/>
    <s v="Standard"/>
    <s v="medium"/>
    <s v="medium"/>
    <n v="1636.9"/>
    <n v="44.71"/>
    <n v="42105"/>
  </r>
  <r>
    <n v="4413"/>
    <n v="65"/>
    <x v="2533"/>
    <d v="2017-05-09T00:00:00"/>
    <s v="2017-05"/>
    <b v="1"/>
    <s v="Approved"/>
    <s v="WeareA2B"/>
    <s v="Standard"/>
    <s v="medium"/>
    <s v="medium"/>
    <n v="1807.45"/>
    <n v="778.69"/>
    <n v="42145"/>
  </r>
  <r>
    <n v="4414"/>
    <n v="84"/>
    <x v="2534"/>
    <d v="2017-01-08T00:00:00"/>
    <s v="2017-01"/>
    <b v="0"/>
    <s v="Approved"/>
    <s v="Giant Bicycles"/>
    <s v="Road"/>
    <s v="medium"/>
    <s v="medium"/>
    <n v="792.9"/>
    <n v="594.67999999999995"/>
    <n v="38859"/>
  </r>
  <r>
    <n v="4415"/>
    <n v="96"/>
    <x v="2535"/>
    <d v="2017-02-25T00:00:00"/>
    <s v="2017-02"/>
    <b v="0"/>
    <s v="Approved"/>
    <s v="Giant Bicycles"/>
    <s v="Standard"/>
    <s v="medium"/>
    <s v="large"/>
    <n v="1635.3"/>
    <n v="993.66"/>
    <n v="41434"/>
  </r>
  <r>
    <n v="4419"/>
    <s v="Unknown"/>
    <x v="2536"/>
    <d v="2017-07-28T00:00:00"/>
    <s v="2017-07"/>
    <b v="1"/>
    <s v="Approved"/>
    <s v="Solex"/>
    <s v="Standard"/>
    <s v="medium"/>
    <s v="medium"/>
    <n v="478.16"/>
    <n v="298.72000000000003"/>
    <n v="34143"/>
  </r>
  <r>
    <n v="4422"/>
    <n v="73"/>
    <x v="2537"/>
    <d v="2017-09-20T00:00:00"/>
    <s v="2017-09"/>
    <b v="1"/>
    <s v="Approved"/>
    <s v="Solex"/>
    <s v="Standard"/>
    <s v="medium"/>
    <s v="medium"/>
    <n v="1945.43"/>
    <n v="333.18"/>
    <n v="37499"/>
  </r>
  <r>
    <n v="4427"/>
    <n v="13"/>
    <x v="2538"/>
    <d v="2017-03-28T00:00:00"/>
    <s v="2017-03"/>
    <b v="1"/>
    <s v="Approved"/>
    <s v="Solex"/>
    <s v="Standard"/>
    <s v="medium"/>
    <s v="medium"/>
    <n v="1163.8900000000001"/>
    <n v="589.27"/>
    <n v="37838"/>
  </r>
  <r>
    <n v="4428"/>
    <n v="98"/>
    <x v="2539"/>
    <d v="2017-10-05T00:00:00"/>
    <s v="2017-10"/>
    <b v="0"/>
    <s v="Approved"/>
    <s v="Trek Bicycles"/>
    <s v="Standard"/>
    <s v="high"/>
    <s v="medium"/>
    <n v="358.39"/>
    <n v="215.03"/>
    <n v="38002"/>
  </r>
  <r>
    <n v="4429"/>
    <n v="69"/>
    <x v="2540"/>
    <d v="2017-03-22T00:00:00"/>
    <s v="2017-03"/>
    <b v="0"/>
    <s v="Approved"/>
    <s v="Giant Bicycles"/>
    <s v="Road"/>
    <s v="medium"/>
    <s v="medium"/>
    <n v="792.9"/>
    <n v="594.67999999999995"/>
    <n v="40553"/>
  </r>
  <r>
    <n v="4431"/>
    <n v="90"/>
    <x v="2541"/>
    <d v="2017-12-04T00:00:00"/>
    <s v="2017-12"/>
    <b v="0"/>
    <s v="Approved"/>
    <s v="Norco Bicycles"/>
    <s v="Standard"/>
    <s v="low"/>
    <s v="medium"/>
    <n v="363.01"/>
    <n v="290.41000000000003"/>
    <n v="38002"/>
  </r>
  <r>
    <n v="4446"/>
    <n v="40"/>
    <x v="2542"/>
    <d v="2017-11-07T00:00:00"/>
    <s v="2017-11"/>
    <b v="1"/>
    <s v="Approved"/>
    <s v="OHM Cycles"/>
    <s v="Standard"/>
    <s v="high"/>
    <s v="medium"/>
    <n v="1458.17"/>
    <n v="874.9"/>
    <n v="38750"/>
  </r>
  <r>
    <n v="4451"/>
    <n v="21"/>
    <x v="2543"/>
    <d v="2017-03-21T00:00:00"/>
    <s v="2017-03"/>
    <b v="1"/>
    <s v="Approved"/>
    <s v="WeareA2B"/>
    <s v="Touring"/>
    <s v="medium"/>
    <s v="medium"/>
    <n v="1466.68"/>
    <n v="363.25"/>
    <n v="34556"/>
  </r>
  <r>
    <n v="4453"/>
    <n v="52"/>
    <x v="2544"/>
    <d v="2017-04-15T00:00:00"/>
    <s v="2017-04"/>
    <b v="1"/>
    <s v="Approved"/>
    <s v="OHM Cycles"/>
    <s v="Road"/>
    <s v="medium"/>
    <s v="medium"/>
    <n v="1280.28"/>
    <n v="829.51"/>
    <n v="37220"/>
  </r>
  <r>
    <n v="4459"/>
    <n v="41"/>
    <x v="2545"/>
    <d v="2017-12-22T00:00:00"/>
    <s v="2017-12"/>
    <b v="1"/>
    <s v="Approved"/>
    <s v="Norco Bicycles"/>
    <s v="Standard"/>
    <s v="low"/>
    <s v="medium"/>
    <n v="958.74"/>
    <n v="748.9"/>
    <n v="41345"/>
  </r>
  <r>
    <n v="4467"/>
    <n v="87"/>
    <x v="2546"/>
    <d v="2017-06-24T00:00:00"/>
    <s v="2017-06"/>
    <b v="0"/>
    <s v="Approved"/>
    <s v="Giant Bicycles"/>
    <s v="Standard"/>
    <s v="high"/>
    <s v="medium"/>
    <n v="1179"/>
    <n v="707.4"/>
    <n v="37874"/>
  </r>
  <r>
    <n v="4473"/>
    <n v="49"/>
    <x v="2547"/>
    <d v="2017-07-30T00:00:00"/>
    <s v="2017-07"/>
    <b v="0"/>
    <s v="Approved"/>
    <s v="Trek Bicycles"/>
    <s v="Road"/>
    <s v="medium"/>
    <s v="medium"/>
    <n v="533.51"/>
    <n v="400.13"/>
    <n v="35470"/>
  </r>
  <r>
    <n v="4475"/>
    <n v="2"/>
    <x v="2548"/>
    <d v="2017-07-27T00:00:00"/>
    <s v="2017-07"/>
    <b v="1"/>
    <s v="Approved"/>
    <s v="Solex"/>
    <s v="Standard"/>
    <s v="medium"/>
    <s v="medium"/>
    <n v="71.489999999999995"/>
    <n v="53.62"/>
    <n v="41245"/>
  </r>
  <r>
    <n v="4477"/>
    <n v="58"/>
    <x v="2549"/>
    <d v="2017-04-07T00:00:00"/>
    <s v="2017-04"/>
    <b v="1"/>
    <s v="Approved"/>
    <s v="OHM Cycles"/>
    <s v="Standard"/>
    <s v="medium"/>
    <s v="medium"/>
    <n v="912.52"/>
    <n v="141.4"/>
    <n v="40487"/>
  </r>
  <r>
    <n v="4480"/>
    <n v="1"/>
    <x v="2550"/>
    <d v="2017-04-17T00:00:00"/>
    <s v="2017-04"/>
    <b v="1"/>
    <s v="Approved"/>
    <s v="Giant Bicycles"/>
    <s v="Standard"/>
    <s v="medium"/>
    <s v="medium"/>
    <n v="1403.5"/>
    <n v="954.82"/>
    <n v="36145"/>
  </r>
  <r>
    <n v="4483"/>
    <n v="47"/>
    <x v="2551"/>
    <d v="2017-07-16T00:00:00"/>
    <s v="2017-07"/>
    <b v="1"/>
    <s v="Approved"/>
    <s v="Trek Bicycles"/>
    <s v="Road"/>
    <s v="low"/>
    <s v="small"/>
    <n v="1720.7"/>
    <n v="1531.42"/>
    <n v="38991"/>
  </r>
  <r>
    <n v="4486"/>
    <n v="48"/>
    <x v="2552"/>
    <d v="2017-09-01T00:00:00"/>
    <s v="2017-09"/>
    <b v="0"/>
    <s v="Approved"/>
    <s v="WeareA2B"/>
    <s v="Standard"/>
    <s v="medium"/>
    <s v="medium"/>
    <n v="1762.96"/>
    <n v="950.52"/>
    <n v="41848"/>
  </r>
  <r>
    <n v="4498"/>
    <n v="55"/>
    <x v="2553"/>
    <d v="2017-11-12T00:00:00"/>
    <s v="2017-11"/>
    <b v="1"/>
    <s v="Approved"/>
    <s v="Trek Bicycles"/>
    <s v="Road"/>
    <s v="medium"/>
    <s v="large"/>
    <n v="1894.19"/>
    <n v="598.76"/>
    <n v="37823"/>
  </r>
  <r>
    <n v="4500"/>
    <n v="38"/>
    <x v="2554"/>
    <d v="2017-10-15T00:00:00"/>
    <s v="2017-10"/>
    <b v="1"/>
    <s v="Approved"/>
    <s v="Trek Bicycles"/>
    <s v="Standard"/>
    <s v="medium"/>
    <s v="large"/>
    <n v="2091.4699999999998"/>
    <n v="388.92"/>
    <n v="37873"/>
  </r>
  <r>
    <n v="4511"/>
    <n v="50"/>
    <x v="2555"/>
    <d v="2017-10-23T00:00:00"/>
    <s v="2017-10"/>
    <b v="0"/>
    <s v="Approved"/>
    <s v="Giant Bicycles"/>
    <s v="Standard"/>
    <s v="medium"/>
    <s v="medium"/>
    <n v="642.70000000000005"/>
    <n v="211.37"/>
    <n v="38750"/>
  </r>
  <r>
    <n v="4513"/>
    <n v="95"/>
    <x v="2556"/>
    <d v="2017-07-18T00:00:00"/>
    <s v="2017-07"/>
    <b v="0"/>
    <s v="Approved"/>
    <s v="Giant Bicycles"/>
    <s v="Standard"/>
    <s v="medium"/>
    <s v="large"/>
    <n v="569.55999999999995"/>
    <n v="528.42999999999995"/>
    <n v="37874"/>
  </r>
  <r>
    <n v="4520"/>
    <n v="60"/>
    <x v="2557"/>
    <d v="2017-07-13T00:00:00"/>
    <s v="2017-07"/>
    <b v="1"/>
    <s v="Approved"/>
    <s v="Giant Bicycles"/>
    <s v="Standard"/>
    <s v="high"/>
    <s v="small"/>
    <n v="1977.36"/>
    <n v="1759.85"/>
    <n v="42145"/>
  </r>
  <r>
    <n v="4521"/>
    <n v="93"/>
    <x v="2558"/>
    <d v="2017-09-22T00:00:00"/>
    <s v="2017-09"/>
    <b v="0"/>
    <s v="Approved"/>
    <s v="WeareA2B"/>
    <s v="Standard"/>
    <s v="medium"/>
    <s v="medium"/>
    <n v="1065.03"/>
    <n v="230.09"/>
    <n v="36833"/>
  </r>
  <r>
    <n v="4522"/>
    <n v="60"/>
    <x v="2559"/>
    <d v="2017-01-03T00:00:00"/>
    <s v="2017-01"/>
    <b v="0"/>
    <s v="Approved"/>
    <s v="Giant Bicycles"/>
    <s v="Standard"/>
    <s v="high"/>
    <s v="small"/>
    <n v="1977.36"/>
    <n v="1759.85"/>
    <n v="41047"/>
  </r>
  <r>
    <n v="4525"/>
    <n v="49"/>
    <x v="2560"/>
    <d v="2017-08-17T00:00:00"/>
    <s v="2017-08"/>
    <b v="0"/>
    <s v="Approved"/>
    <s v="Trek Bicycles"/>
    <s v="Road"/>
    <s v="medium"/>
    <s v="medium"/>
    <n v="533.51"/>
    <n v="400.13"/>
    <n v="41009"/>
  </r>
  <r>
    <n v="4530"/>
    <n v="63"/>
    <x v="2561"/>
    <d v="2017-09-12T00:00:00"/>
    <s v="2017-09"/>
    <b v="0"/>
    <s v="Approved"/>
    <s v="WeareA2B"/>
    <s v="Standard"/>
    <s v="medium"/>
    <s v="medium"/>
    <n v="1992.93"/>
    <n v="762.63"/>
    <n v="39031"/>
  </r>
  <r>
    <n v="4533"/>
    <n v="25"/>
    <x v="2562"/>
    <d v="2017-03-10T00:00:00"/>
    <s v="2017-03"/>
    <b v="0"/>
    <s v="Approved"/>
    <s v="Giant Bicycles"/>
    <s v="Road"/>
    <s v="medium"/>
    <s v="medium"/>
    <n v="1538.99"/>
    <n v="829.65"/>
    <n v="42404"/>
  </r>
  <r>
    <n v="4534"/>
    <n v="10"/>
    <x v="2563"/>
    <d v="2017-04-09T00:00:00"/>
    <s v="2017-04"/>
    <b v="0"/>
    <s v="Approved"/>
    <s v="WeareA2B"/>
    <s v="Touring"/>
    <s v="medium"/>
    <s v="medium"/>
    <n v="1466.68"/>
    <n v="363.25"/>
    <n v="39298"/>
  </r>
  <r>
    <n v="4541"/>
    <n v="87"/>
    <x v="2564"/>
    <d v="2017-07-08T00:00:00"/>
    <s v="2017-07"/>
    <b v="0"/>
    <s v="Approved"/>
    <s v="Giant Bicycles"/>
    <s v="Standard"/>
    <s v="high"/>
    <s v="medium"/>
    <n v="1179"/>
    <n v="707.4"/>
    <n v="36367"/>
  </r>
  <r>
    <n v="4555"/>
    <n v="54"/>
    <x v="2565"/>
    <d v="2017-06-23T00:00:00"/>
    <s v="2017-06"/>
    <b v="1"/>
    <s v="Approved"/>
    <s v="WeareA2B"/>
    <s v="Standard"/>
    <s v="medium"/>
    <s v="medium"/>
    <n v="1292.8399999999999"/>
    <n v="13.44"/>
    <n v="39915"/>
  </r>
  <r>
    <n v="4556"/>
    <n v="88"/>
    <x v="2566"/>
    <d v="2017-08-23T00:00:00"/>
    <s v="2017-08"/>
    <b v="1"/>
    <s v="Approved"/>
    <s v="Norco Bicycles"/>
    <s v="Standard"/>
    <s v="medium"/>
    <s v="medium"/>
    <n v="1198.46"/>
    <n v="381.1"/>
    <n v="36145"/>
  </r>
  <r>
    <n v="4557"/>
    <n v="57"/>
    <x v="2567"/>
    <d v="2017-11-25T00:00:00"/>
    <s v="2017-11"/>
    <b v="0"/>
    <s v="Approved"/>
    <s v="WeareA2B"/>
    <s v="Touring"/>
    <s v="medium"/>
    <s v="large"/>
    <n v="1890.39"/>
    <n v="260.14"/>
    <n v="33259"/>
  </r>
  <r>
    <n v="4559"/>
    <n v="5"/>
    <x v="2568"/>
    <d v="2017-01-10T00:00:00"/>
    <s v="2017-01"/>
    <b v="0"/>
    <s v="Approved"/>
    <s v="Trek Bicycles"/>
    <s v="Mountain"/>
    <s v="low"/>
    <s v="medium"/>
    <n v="574.64"/>
    <n v="459.71"/>
    <n v="40784"/>
  </r>
  <r>
    <n v="4562"/>
    <n v="80"/>
    <x v="2569"/>
    <d v="2017-02-12T00:00:00"/>
    <s v="2017-02"/>
    <b v="0"/>
    <s v="Approved"/>
    <s v="OHM Cycles"/>
    <s v="Touring"/>
    <s v="low"/>
    <s v="medium"/>
    <n v="1073.07"/>
    <n v="933.84"/>
    <n v="35455"/>
  </r>
  <r>
    <n v="4565"/>
    <n v="5"/>
    <x v="2570"/>
    <d v="2017-08-26T00:00:00"/>
    <s v="2017-08"/>
    <b v="0"/>
    <s v="Approved"/>
    <s v="Trek Bicycles"/>
    <s v="Mountain"/>
    <s v="low"/>
    <s v="medium"/>
    <n v="574.64"/>
    <n v="459.71"/>
    <n v="38258"/>
  </r>
  <r>
    <n v="4566"/>
    <n v="15"/>
    <x v="2571"/>
    <d v="2017-12-10T00:00:00"/>
    <s v="2017-12"/>
    <b v="1"/>
    <s v="Approved"/>
    <s v="Norco Bicycles"/>
    <s v="Standard"/>
    <s v="low"/>
    <s v="medium"/>
    <n v="958.74"/>
    <n v="748.9"/>
    <n v="35378"/>
  </r>
  <r>
    <n v="4570"/>
    <n v="64"/>
    <x v="2572"/>
    <d v="2017-02-16T00:00:00"/>
    <s v="2017-02"/>
    <b v="1"/>
    <s v="Approved"/>
    <s v="Trek Bicycles"/>
    <s v="Standard"/>
    <s v="medium"/>
    <s v="large"/>
    <n v="1469.44"/>
    <n v="596.54999999999995"/>
    <n v="38647"/>
  </r>
  <r>
    <n v="4571"/>
    <n v="57"/>
    <x v="2573"/>
    <d v="2017-07-07T00:00:00"/>
    <s v="2017-07"/>
    <b v="1"/>
    <s v="Approved"/>
    <s v="WeareA2B"/>
    <s v="Touring"/>
    <s v="medium"/>
    <s v="large"/>
    <n v="1890.39"/>
    <n v="260.14"/>
    <n v="33259"/>
  </r>
  <r>
    <n v="4574"/>
    <n v="76"/>
    <x v="2574"/>
    <d v="2017-11-01T00:00:00"/>
    <s v="2017-11"/>
    <b v="1"/>
    <s v="Approved"/>
    <s v="WeareA2B"/>
    <s v="Road"/>
    <s v="low"/>
    <s v="small"/>
    <n v="1172.78"/>
    <n v="1043.77"/>
    <n v="37539"/>
  </r>
  <r>
    <n v="4575"/>
    <n v="25"/>
    <x v="2575"/>
    <d v="2017-10-18T00:00:00"/>
    <s v="2017-10"/>
    <b v="0"/>
    <s v="Approved"/>
    <s v="Giant Bicycles"/>
    <s v="Road"/>
    <s v="medium"/>
    <s v="medium"/>
    <n v="1538.99"/>
    <n v="829.65"/>
    <n v="33552"/>
  </r>
  <r>
    <n v="4578"/>
    <n v="22"/>
    <x v="2576"/>
    <d v="2017-10-28T00:00:00"/>
    <s v="2017-10"/>
    <b v="1"/>
    <s v="Approved"/>
    <s v="Solex"/>
    <s v="Standard"/>
    <s v="medium"/>
    <s v="medium"/>
    <n v="575.27"/>
    <n v="431.45"/>
    <n v="41345"/>
  </r>
  <r>
    <n v="4581"/>
    <n v="23"/>
    <x v="2577"/>
    <d v="2017-06-15T00:00:00"/>
    <s v="2017-06"/>
    <b v="0"/>
    <s v="Approved"/>
    <s v="Norco Bicycles"/>
    <s v="Mountain"/>
    <s v="low"/>
    <s v="small"/>
    <n v="688.63"/>
    <n v="612.88"/>
    <n v="34244"/>
  </r>
  <r>
    <n v="4586"/>
    <n v="14"/>
    <x v="2578"/>
    <d v="2017-04-30T00:00:00"/>
    <s v="2017-04"/>
    <b v="1"/>
    <s v="Approved"/>
    <s v="Trek Bicycles"/>
    <s v="Standard"/>
    <s v="medium"/>
    <s v="small"/>
    <n v="1386.84"/>
    <n v="1234.29"/>
    <n v="40303"/>
  </r>
  <r>
    <n v="4587"/>
    <n v="79"/>
    <x v="2579"/>
    <d v="2017-02-14T00:00:00"/>
    <s v="2017-02"/>
    <b v="0"/>
    <s v="Approved"/>
    <s v="Solex"/>
    <s v="Touring"/>
    <s v="medium"/>
    <s v="large"/>
    <n v="2083.94"/>
    <n v="675.03"/>
    <n v="40303"/>
  </r>
  <r>
    <n v="4593"/>
    <n v="2"/>
    <x v="2580"/>
    <d v="2017-12-08T00:00:00"/>
    <s v="2017-12"/>
    <b v="1"/>
    <s v="Approved"/>
    <s v="Solex"/>
    <s v="Standard"/>
    <s v="medium"/>
    <s v="medium"/>
    <n v="71.489999999999995"/>
    <n v="53.62"/>
    <n v="38573"/>
  </r>
  <r>
    <n v="4614"/>
    <n v="75"/>
    <x v="2581"/>
    <d v="2017-08-19T00:00:00"/>
    <s v="2017-08"/>
    <b v="0"/>
    <s v="Approved"/>
    <s v="Giant Bicycles"/>
    <s v="Touring"/>
    <s v="medium"/>
    <s v="large"/>
    <n v="1873.97"/>
    <n v="863.95"/>
    <n v="41922"/>
  </r>
  <r>
    <n v="4621"/>
    <n v="89"/>
    <x v="2582"/>
    <d v="2017-08-05T00:00:00"/>
    <s v="2017-08"/>
    <b v="1"/>
    <s v="Approved"/>
    <s v="Giant Bicycles"/>
    <s v="Standard"/>
    <s v="medium"/>
    <s v="large"/>
    <n v="1812.75"/>
    <n v="582.48"/>
    <n v="40618"/>
  </r>
  <r>
    <n v="4622"/>
    <n v="75"/>
    <x v="2583"/>
    <d v="2017-03-01T00:00:00"/>
    <s v="2017-03"/>
    <b v="1"/>
    <s v="Approved"/>
    <s v="Giant Bicycles"/>
    <s v="Touring"/>
    <s v="medium"/>
    <s v="large"/>
    <n v="1873.97"/>
    <n v="863.95"/>
    <n v="40410"/>
  </r>
  <r>
    <n v="4623"/>
    <n v="99"/>
    <x v="2584"/>
    <d v="2017-07-08T00:00:00"/>
    <s v="2017-07"/>
    <b v="0"/>
    <s v="Approved"/>
    <s v="OHM Cycles"/>
    <s v="Standard"/>
    <s v="medium"/>
    <s v="medium"/>
    <n v="1227.3399999999999"/>
    <n v="770.89"/>
    <n v="33364"/>
  </r>
  <r>
    <n v="4627"/>
    <n v="56"/>
    <x v="2585"/>
    <d v="2017-06-11T00:00:00"/>
    <s v="2017-06"/>
    <b v="0"/>
    <s v="Approved"/>
    <s v="OHM Cycles"/>
    <s v="Standard"/>
    <s v="medium"/>
    <s v="medium"/>
    <n v="183.86"/>
    <n v="137.9"/>
    <n v="34143"/>
  </r>
  <r>
    <n v="4629"/>
    <n v="36"/>
    <x v="2586"/>
    <d v="2017-04-24T00:00:00"/>
    <s v="2017-04"/>
    <b v="1"/>
    <s v="Approved"/>
    <s v="Solex"/>
    <s v="Standard"/>
    <s v="low"/>
    <s v="medium"/>
    <n v="945.04"/>
    <n v="507.58"/>
    <n v="40672"/>
  </r>
  <r>
    <n v="4631"/>
    <n v="62"/>
    <x v="2587"/>
    <d v="2017-03-05T00:00:00"/>
    <s v="2017-03"/>
    <b v="0"/>
    <s v="Approved"/>
    <s v="Solex"/>
    <s v="Standard"/>
    <s v="medium"/>
    <s v="medium"/>
    <n v="478.16"/>
    <n v="298.72000000000003"/>
    <n v="40410"/>
  </r>
  <r>
    <n v="4639"/>
    <n v="51"/>
    <x v="2588"/>
    <d v="2017-01-22T00:00:00"/>
    <s v="2017-01"/>
    <b v="1"/>
    <s v="Approved"/>
    <s v="OHM Cycles"/>
    <s v="Standard"/>
    <s v="high"/>
    <s v="medium"/>
    <n v="2005.66"/>
    <n v="1203.4000000000001"/>
    <n v="41009"/>
  </r>
  <r>
    <n v="4643"/>
    <n v="75"/>
    <x v="2589"/>
    <d v="2017-06-06T00:00:00"/>
    <s v="2017-06"/>
    <b v="1"/>
    <s v="Approved"/>
    <s v="Giant Bicycles"/>
    <s v="Touring"/>
    <s v="medium"/>
    <s v="large"/>
    <n v="1873.97"/>
    <n v="863.95"/>
    <n v="42226"/>
  </r>
  <r>
    <n v="4644"/>
    <n v="34"/>
    <x v="2590"/>
    <d v="2017-06-24T00:00:00"/>
    <s v="2017-06"/>
    <b v="0"/>
    <s v="Approved"/>
    <s v="Norco Bicycles"/>
    <s v="Road"/>
    <s v="high"/>
    <s v="large"/>
    <n v="774.53"/>
    <n v="464.72"/>
    <n v="37698"/>
  </r>
  <r>
    <n v="4645"/>
    <n v="6"/>
    <x v="2591"/>
    <d v="2017-11-09T00:00:00"/>
    <s v="2017-11"/>
    <b v="1"/>
    <s v="Approved"/>
    <s v="Solex"/>
    <s v="Standard"/>
    <s v="high"/>
    <s v="medium"/>
    <n v="748.17"/>
    <n v="448.9"/>
    <n v="33552"/>
  </r>
  <r>
    <n v="4646"/>
    <n v="4"/>
    <x v="2592"/>
    <d v="2017-01-08T00:00:00"/>
    <s v="2017-01"/>
    <b v="1"/>
    <s v="Approved"/>
    <s v="Giant Bicycles"/>
    <s v="Standard"/>
    <s v="high"/>
    <s v="medium"/>
    <n v="1129.1300000000001"/>
    <n v="677.48"/>
    <n v="38258"/>
  </r>
  <r>
    <n v="4651"/>
    <n v="58"/>
    <x v="2593"/>
    <d v="2017-09-10T00:00:00"/>
    <s v="2017-09"/>
    <b v="0"/>
    <s v="Approved"/>
    <s v="OHM Cycles"/>
    <s v="Standard"/>
    <s v="medium"/>
    <s v="medium"/>
    <n v="912.52"/>
    <n v="141.4"/>
    <n v="40487"/>
  </r>
  <r>
    <n v="4653"/>
    <s v="Unknown"/>
    <x v="2594"/>
    <d v="2017-03-08T00:00:00"/>
    <s v="2017-03"/>
    <b v="0"/>
    <s v="Approved"/>
    <s v="Unknown"/>
    <s v="Unknown"/>
    <s v="Unknown"/>
    <s v="Unknown"/>
    <n v="1678.71"/>
    <s v="Unknown"/>
    <s v="Unknown"/>
  </r>
  <r>
    <n v="4655"/>
    <n v="42"/>
    <x v="2595"/>
    <d v="2017-06-20T00:00:00"/>
    <s v="2017-06"/>
    <b v="1"/>
    <s v="Approved"/>
    <s v="OHM Cycles"/>
    <s v="Road"/>
    <s v="medium"/>
    <s v="small"/>
    <n v="1810"/>
    <n v="1610.9"/>
    <n v="39526"/>
  </r>
  <r>
    <n v="4657"/>
    <n v="90"/>
    <x v="2596"/>
    <d v="2017-10-10T00:00:00"/>
    <s v="2017-10"/>
    <b v="1"/>
    <s v="Approved"/>
    <s v="Norco Bicycles"/>
    <s v="Standard"/>
    <s v="low"/>
    <s v="medium"/>
    <n v="363.01"/>
    <n v="290.41000000000003"/>
    <n v="38482"/>
  </r>
  <r>
    <n v="4658"/>
    <n v="86"/>
    <x v="2597"/>
    <d v="2017-06-17T00:00:00"/>
    <s v="2017-06"/>
    <b v="1"/>
    <s v="Approved"/>
    <s v="OHM Cycles"/>
    <s v="Standard"/>
    <s v="medium"/>
    <s v="medium"/>
    <n v="235.63"/>
    <n v="125.07"/>
    <n v="38206"/>
  </r>
  <r>
    <n v="4661"/>
    <n v="32"/>
    <x v="2598"/>
    <d v="2017-04-24T00:00:00"/>
    <s v="2017-04"/>
    <b v="0"/>
    <s v="Approved"/>
    <s v="Giant Bicycles"/>
    <s v="Standard"/>
    <s v="medium"/>
    <s v="medium"/>
    <n v="642.70000000000005"/>
    <n v="211.37"/>
    <n v="40618"/>
  </r>
  <r>
    <n v="4664"/>
    <n v="7"/>
    <x v="2599"/>
    <d v="2017-01-31T00:00:00"/>
    <s v="2017-01"/>
    <b v="0"/>
    <s v="Approved"/>
    <s v="Giant Bicycles"/>
    <s v="Standard"/>
    <s v="medium"/>
    <s v="small"/>
    <n v="1311.44"/>
    <n v="1167.18"/>
    <n v="33888"/>
  </r>
  <r>
    <n v="4666"/>
    <n v="22"/>
    <x v="2600"/>
    <d v="2017-09-14T00:00:00"/>
    <s v="2017-09"/>
    <b v="1"/>
    <s v="Approved"/>
    <s v="Solex"/>
    <s v="Standard"/>
    <s v="medium"/>
    <s v="medium"/>
    <n v="575.27"/>
    <n v="431.45"/>
    <n v="41345"/>
  </r>
  <r>
    <n v="4671"/>
    <s v="Unknown"/>
    <x v="2601"/>
    <d v="2017-05-30T00:00:00"/>
    <s v="2017-05"/>
    <b v="1"/>
    <s v="Approved"/>
    <s v="Norco Bicycles"/>
    <s v="Road"/>
    <s v="medium"/>
    <s v="medium"/>
    <n v="544.04999999999995"/>
    <n v="376.84"/>
    <n v="36668"/>
  </r>
  <r>
    <n v="4673"/>
    <n v="50"/>
    <x v="2602"/>
    <d v="2017-12-11T00:00:00"/>
    <s v="2017-12"/>
    <b v="0"/>
    <s v="Approved"/>
    <s v="WeareA2B"/>
    <s v="Standard"/>
    <s v="medium"/>
    <s v="small"/>
    <n v="175.89"/>
    <n v="131.91999999999999"/>
    <n v="42295"/>
  </r>
  <r>
    <n v="4677"/>
    <n v="75"/>
    <x v="2603"/>
    <d v="2017-01-07T00:00:00"/>
    <s v="2017-01"/>
    <b v="0"/>
    <s v="Approved"/>
    <s v="Giant Bicycles"/>
    <s v="Touring"/>
    <s v="medium"/>
    <s v="large"/>
    <n v="1873.97"/>
    <n v="863.95"/>
    <n v="40553"/>
  </r>
  <r>
    <n v="4680"/>
    <n v="27"/>
    <x v="2604"/>
    <d v="2017-07-01T00:00:00"/>
    <s v="2017-07"/>
    <b v="1"/>
    <s v="Approved"/>
    <s v="Trek Bicycles"/>
    <s v="Standard"/>
    <s v="medium"/>
    <s v="medium"/>
    <n v="499.53"/>
    <n v="388.72"/>
    <n v="36334"/>
  </r>
  <r>
    <n v="4685"/>
    <n v="32"/>
    <x v="2605"/>
    <d v="2017-07-13T00:00:00"/>
    <s v="2017-07"/>
    <b v="1"/>
    <s v="Approved"/>
    <s v="Giant Bicycles"/>
    <s v="Standard"/>
    <s v="medium"/>
    <s v="medium"/>
    <n v="642.70000000000005"/>
    <n v="211.37"/>
    <n v="37337"/>
  </r>
  <r>
    <n v="4687"/>
    <n v="48"/>
    <x v="2606"/>
    <d v="2017-08-05T00:00:00"/>
    <s v="2017-08"/>
    <b v="0"/>
    <s v="Approved"/>
    <s v="WeareA2B"/>
    <s v="Standard"/>
    <s v="medium"/>
    <s v="medium"/>
    <n v="1762.96"/>
    <n v="950.52"/>
    <n v="41848"/>
  </r>
  <r>
    <n v="4693"/>
    <n v="88"/>
    <x v="2607"/>
    <d v="2017-05-29T00:00:00"/>
    <s v="2017-05"/>
    <b v="1"/>
    <s v="Approved"/>
    <s v="Norco Bicycles"/>
    <s v="Standard"/>
    <s v="medium"/>
    <s v="medium"/>
    <n v="1198.46"/>
    <n v="381.1"/>
    <n v="37874"/>
  </r>
  <r>
    <n v="4698"/>
    <n v="66"/>
    <x v="2608"/>
    <d v="2017-03-25T00:00:00"/>
    <s v="2017-03"/>
    <b v="0"/>
    <s v="Approved"/>
    <s v="Giant Bicycles"/>
    <s v="Road"/>
    <s v="low"/>
    <s v="small"/>
    <n v="590.26"/>
    <n v="525.33000000000004"/>
    <n v="40410"/>
  </r>
  <r>
    <n v="4700"/>
    <n v="91"/>
    <x v="2609"/>
    <d v="2017-12-11T00:00:00"/>
    <s v="2017-12"/>
    <b v="0"/>
    <s v="Approved"/>
    <s v="Solex"/>
    <s v="Standard"/>
    <s v="medium"/>
    <s v="medium"/>
    <n v="100.35"/>
    <n v="75.260000000000005"/>
    <n v="36367"/>
  </r>
  <r>
    <n v="4701"/>
    <n v="43"/>
    <x v="2610"/>
    <d v="2017-09-25T00:00:00"/>
    <s v="2017-09"/>
    <b v="1"/>
    <s v="Approved"/>
    <s v="Solex"/>
    <s v="Standard"/>
    <s v="medium"/>
    <s v="medium"/>
    <n v="1151.96"/>
    <n v="649.49"/>
    <n v="35470"/>
  </r>
  <r>
    <n v="4702"/>
    <n v="41"/>
    <x v="2611"/>
    <d v="2017-08-24T00:00:00"/>
    <s v="2017-08"/>
    <b v="1"/>
    <s v="Approved"/>
    <s v="Norco Bicycles"/>
    <s v="Standard"/>
    <s v="low"/>
    <s v="medium"/>
    <n v="958.74"/>
    <n v="748.9"/>
    <n v="38693"/>
  </r>
  <r>
    <n v="4705"/>
    <n v="100"/>
    <x v="2612"/>
    <d v="2017-08-24T00:00:00"/>
    <s v="2017-08"/>
    <b v="0"/>
    <s v="Approved"/>
    <s v="Trek Bicycles"/>
    <s v="Standard"/>
    <s v="medium"/>
    <s v="small"/>
    <n v="1386.84"/>
    <n v="1234.29"/>
    <n v="40303"/>
  </r>
  <r>
    <n v="4707"/>
    <n v="84"/>
    <x v="2613"/>
    <d v="2017-01-23T00:00:00"/>
    <s v="2017-01"/>
    <b v="0"/>
    <s v="Approved"/>
    <s v="Trek Bicycles"/>
    <s v="Road"/>
    <s v="medium"/>
    <s v="medium"/>
    <n v="290.62"/>
    <n v="215.14"/>
    <n v="35667"/>
  </r>
  <r>
    <n v="4710"/>
    <n v="40"/>
    <x v="2614"/>
    <d v="2017-02-28T00:00:00"/>
    <s v="2017-02"/>
    <b v="1"/>
    <s v="Approved"/>
    <s v="OHM Cycles"/>
    <s v="Standard"/>
    <s v="high"/>
    <s v="medium"/>
    <n v="1458.17"/>
    <n v="874.9"/>
    <n v="35052"/>
  </r>
  <r>
    <n v="4712"/>
    <n v="56"/>
    <x v="2615"/>
    <d v="2017-04-27T00:00:00"/>
    <s v="2017-04"/>
    <b v="0"/>
    <s v="Approved"/>
    <s v="OHM Cycles"/>
    <s v="Standard"/>
    <s v="medium"/>
    <s v="medium"/>
    <n v="183.86"/>
    <n v="137.9"/>
    <n v="35707"/>
  </r>
  <r>
    <n v="4713"/>
    <n v="28"/>
    <x v="2616"/>
    <d v="2017-12-22T00:00:00"/>
    <s v="2017-12"/>
    <b v="1"/>
    <s v="Approved"/>
    <s v="Norco Bicycles"/>
    <s v="Standard"/>
    <s v="medium"/>
    <s v="small"/>
    <n v="1216.1400000000001"/>
    <n v="1082.3599999999999"/>
    <n v="33455"/>
  </r>
  <r>
    <n v="4717"/>
    <n v="51"/>
    <x v="2617"/>
    <d v="2017-01-25T00:00:00"/>
    <s v="2017-01"/>
    <b v="1"/>
    <s v="Approved"/>
    <s v="OHM Cycles"/>
    <s v="Standard"/>
    <s v="high"/>
    <s v="medium"/>
    <n v="2005.66"/>
    <n v="1203.4000000000001"/>
    <n v="35707"/>
  </r>
  <r>
    <n v="4718"/>
    <n v="4"/>
    <x v="2618"/>
    <d v="2017-05-20T00:00:00"/>
    <s v="2017-05"/>
    <b v="0"/>
    <s v="Approved"/>
    <s v="Giant Bicycles"/>
    <s v="Standard"/>
    <s v="high"/>
    <s v="medium"/>
    <n v="1129.1300000000001"/>
    <n v="677.48"/>
    <n v="38573"/>
  </r>
  <r>
    <n v="4719"/>
    <n v="86"/>
    <x v="2619"/>
    <d v="2017-07-16T00:00:00"/>
    <s v="2017-07"/>
    <b v="1"/>
    <s v="Approved"/>
    <s v="OHM Cycles"/>
    <s v="Standard"/>
    <s v="medium"/>
    <s v="medium"/>
    <n v="235.63"/>
    <n v="125.07"/>
    <n v="38206"/>
  </r>
  <r>
    <n v="4723"/>
    <n v="54"/>
    <x v="2620"/>
    <d v="2017-09-19T00:00:00"/>
    <s v="2017-09"/>
    <b v="0"/>
    <s v="Approved"/>
    <s v="WeareA2B"/>
    <s v="Standard"/>
    <s v="medium"/>
    <s v="medium"/>
    <n v="1807.45"/>
    <n v="778.69"/>
    <n v="42145"/>
  </r>
  <r>
    <n v="4728"/>
    <n v="43"/>
    <x v="2621"/>
    <d v="2017-02-17T00:00:00"/>
    <s v="2017-02"/>
    <b v="0"/>
    <s v="Approved"/>
    <s v="Solex"/>
    <s v="Standard"/>
    <s v="medium"/>
    <s v="medium"/>
    <n v="1151.96"/>
    <n v="649.49"/>
    <n v="34071"/>
  </r>
  <r>
    <n v="4730"/>
    <n v="81"/>
    <x v="2622"/>
    <d v="2017-05-01T00:00:00"/>
    <s v="2017-05"/>
    <b v="0"/>
    <s v="Approved"/>
    <s v="Norco Bicycles"/>
    <s v="Standard"/>
    <s v="medium"/>
    <s v="small"/>
    <n v="586.45000000000005"/>
    <n v="521.94000000000005"/>
    <n v="41533"/>
  </r>
  <r>
    <n v="4731"/>
    <n v="30"/>
    <x v="2623"/>
    <d v="2017-06-15T00:00:00"/>
    <s v="2017-06"/>
    <b v="0"/>
    <s v="Approved"/>
    <s v="Solex"/>
    <s v="Standard"/>
    <s v="high"/>
    <s v="medium"/>
    <n v="748.17"/>
    <n v="448.9"/>
    <n v="33552"/>
  </r>
  <r>
    <n v="4751"/>
    <n v="99"/>
    <x v="2624"/>
    <d v="2017-07-13T00:00:00"/>
    <s v="2017-07"/>
    <b v="1"/>
    <s v="Approved"/>
    <s v="Trek Bicycles"/>
    <s v="Road"/>
    <s v="low"/>
    <s v="small"/>
    <n v="1720.7"/>
    <n v="1531.42"/>
    <n v="38991"/>
  </r>
  <r>
    <n v="4761"/>
    <n v="73"/>
    <x v="2625"/>
    <d v="2017-03-26T00:00:00"/>
    <s v="2017-03"/>
    <b v="1"/>
    <s v="Approved"/>
    <s v="Solex"/>
    <s v="Standard"/>
    <s v="medium"/>
    <s v="medium"/>
    <n v="1945.43"/>
    <n v="333.18"/>
    <n v="40553"/>
  </r>
  <r>
    <n v="4762"/>
    <n v="81"/>
    <x v="2626"/>
    <d v="2017-02-01T00:00:00"/>
    <s v="2017-02"/>
    <b v="1"/>
    <s v="Approved"/>
    <s v="Norco Bicycles"/>
    <s v="Standard"/>
    <s v="medium"/>
    <s v="small"/>
    <n v="586.45000000000005"/>
    <n v="521.94000000000005"/>
    <n v="33429"/>
  </r>
  <r>
    <n v="4764"/>
    <s v="Unknown"/>
    <x v="2627"/>
    <d v="2017-09-06T00:00:00"/>
    <s v="2017-09"/>
    <b v="1"/>
    <s v="Approved"/>
    <s v="Trek Bicycles"/>
    <s v="Road"/>
    <s v="medium"/>
    <s v="medium"/>
    <n v="533.51"/>
    <n v="400.13"/>
    <n v="33259"/>
  </r>
  <r>
    <n v="4775"/>
    <n v="51"/>
    <x v="2628"/>
    <d v="2017-08-28T00:00:00"/>
    <s v="2017-08"/>
    <b v="0"/>
    <s v="Approved"/>
    <s v="OHM Cycles"/>
    <s v="Standard"/>
    <s v="high"/>
    <s v="medium"/>
    <n v="2005.66"/>
    <n v="1203.4000000000001"/>
    <n v="41009"/>
  </r>
  <r>
    <n v="4777"/>
    <n v="45"/>
    <x v="2629"/>
    <d v="2017-11-16T00:00:00"/>
    <s v="2017-11"/>
    <b v="1"/>
    <s v="Approved"/>
    <s v="Solex"/>
    <s v="Standard"/>
    <s v="medium"/>
    <s v="medium"/>
    <n v="441.49"/>
    <n v="84.99"/>
    <n v="34071"/>
  </r>
  <r>
    <n v="4781"/>
    <n v="3"/>
    <x v="2630"/>
    <d v="2017-11-02T00:00:00"/>
    <s v="2017-11"/>
    <b v="1"/>
    <s v="Approved"/>
    <s v="Trek Bicycles"/>
    <s v="Standard"/>
    <s v="medium"/>
    <s v="large"/>
    <n v="2091.4699999999998"/>
    <n v="388.92"/>
    <n v="35707"/>
  </r>
  <r>
    <n v="4784"/>
    <n v="49"/>
    <x v="2631"/>
    <d v="2017-03-17T00:00:00"/>
    <s v="2017-03"/>
    <b v="0"/>
    <s v="Approved"/>
    <s v="Solex"/>
    <s v="Standard"/>
    <s v="medium"/>
    <s v="large"/>
    <n v="1061.56"/>
    <n v="733.58"/>
    <n v="34170"/>
  </r>
  <r>
    <n v="4787"/>
    <n v="64"/>
    <x v="2632"/>
    <d v="2017-12-28T00:00:00"/>
    <s v="2017-12"/>
    <b v="0"/>
    <s v="Approved"/>
    <s v="Trek Bicycles"/>
    <s v="Standard"/>
    <s v="medium"/>
    <s v="large"/>
    <n v="1469.44"/>
    <n v="596.54999999999995"/>
    <n v="41047"/>
  </r>
  <r>
    <n v="4788"/>
    <n v="69"/>
    <x v="2633"/>
    <d v="2017-08-01T00:00:00"/>
    <s v="2017-08"/>
    <b v="1"/>
    <s v="Approved"/>
    <s v="Giant Bicycles"/>
    <s v="Road"/>
    <s v="medium"/>
    <s v="medium"/>
    <n v="792.9"/>
    <n v="594.67999999999995"/>
    <n v="33879"/>
  </r>
  <r>
    <n v="4793"/>
    <n v="11"/>
    <x v="2634"/>
    <d v="2017-09-17T00:00:00"/>
    <s v="2017-09"/>
    <b v="1"/>
    <s v="Approved"/>
    <s v="Giant Bicycles"/>
    <s v="Standard"/>
    <s v="high"/>
    <s v="medium"/>
    <n v="1274.93"/>
    <n v="764.96"/>
    <n v="39298"/>
  </r>
  <r>
    <n v="4794"/>
    <n v="47"/>
    <x v="2635"/>
    <d v="2017-03-03T00:00:00"/>
    <s v="2017-03"/>
    <b v="0"/>
    <s v="Approved"/>
    <s v="Trek Bicycles"/>
    <s v="Road"/>
    <s v="low"/>
    <s v="small"/>
    <n v="1720.7"/>
    <n v="1531.42"/>
    <n v="35470"/>
  </r>
  <r>
    <n v="4796"/>
    <n v="85"/>
    <x v="2636"/>
    <d v="2017-06-22T00:00:00"/>
    <s v="2017-06"/>
    <b v="1"/>
    <s v="Approved"/>
    <s v="WeareA2B"/>
    <s v="Standard"/>
    <s v="medium"/>
    <s v="medium"/>
    <n v="752.64"/>
    <n v="205.36"/>
    <n v="42218"/>
  </r>
  <r>
    <n v="4807"/>
    <n v="10"/>
    <x v="2637"/>
    <d v="2017-11-13T00:00:00"/>
    <s v="2017-11"/>
    <b v="0"/>
    <s v="Approved"/>
    <s v="Solex"/>
    <s v="Standard"/>
    <s v="medium"/>
    <s v="medium"/>
    <n v="1945.43"/>
    <n v="333.18"/>
    <n v="36668"/>
  </r>
  <r>
    <n v="4809"/>
    <n v="40"/>
    <x v="2638"/>
    <d v="2017-07-18T00:00:00"/>
    <s v="2017-07"/>
    <b v="0"/>
    <s v="Approved"/>
    <s v="OHM Cycles"/>
    <s v="Standard"/>
    <s v="high"/>
    <s v="medium"/>
    <n v="1458.17"/>
    <n v="874.9"/>
    <n v="38750"/>
  </r>
  <r>
    <n v="4812"/>
    <n v="23"/>
    <x v="2639"/>
    <d v="2017-04-12T00:00:00"/>
    <s v="2017-04"/>
    <b v="1"/>
    <s v="Approved"/>
    <s v="Norco Bicycles"/>
    <s v="Standard"/>
    <s v="medium"/>
    <s v="medium"/>
    <n v="1198.46"/>
    <n v="381.1"/>
    <n v="36145"/>
  </r>
  <r>
    <n v="4813"/>
    <n v="79"/>
    <x v="2640"/>
    <d v="2017-11-20T00:00:00"/>
    <s v="2017-11"/>
    <b v="0"/>
    <s v="Approved"/>
    <s v="Norco Bicycles"/>
    <s v="Standard"/>
    <s v="medium"/>
    <s v="medium"/>
    <n v="1555.58"/>
    <n v="818.01"/>
    <n v="33429"/>
  </r>
  <r>
    <n v="4815"/>
    <n v="68"/>
    <x v="2641"/>
    <d v="2017-11-01T00:00:00"/>
    <s v="2017-11"/>
    <b v="0"/>
    <s v="Approved"/>
    <s v="OHM Cycles"/>
    <s v="Standard"/>
    <s v="medium"/>
    <s v="medium"/>
    <n v="1636.9"/>
    <n v="44.71"/>
    <n v="36668"/>
  </r>
  <r>
    <n v="4817"/>
    <n v="50"/>
    <x v="2642"/>
    <d v="2017-12-27T00:00:00"/>
    <s v="2017-12"/>
    <b v="0"/>
    <s v="Approved"/>
    <s v="WeareA2B"/>
    <s v="Standard"/>
    <s v="medium"/>
    <s v="small"/>
    <n v="175.89"/>
    <n v="131.91999999999999"/>
    <n v="37668"/>
  </r>
  <r>
    <n v="4831"/>
    <n v="42"/>
    <x v="2643"/>
    <d v="2017-07-30T00:00:00"/>
    <s v="2017-07"/>
    <b v="0"/>
    <s v="Approved"/>
    <s v="OHM Cycles"/>
    <s v="Road"/>
    <s v="medium"/>
    <s v="small"/>
    <n v="1810"/>
    <n v="1610.9"/>
    <n v="37873"/>
  </r>
  <r>
    <n v="4837"/>
    <n v="52"/>
    <x v="2644"/>
    <d v="2017-06-14T00:00:00"/>
    <s v="2017-06"/>
    <b v="0"/>
    <s v="Approved"/>
    <s v="OHM Cycles"/>
    <s v="Road"/>
    <s v="medium"/>
    <s v="medium"/>
    <n v="1280.28"/>
    <n v="829.51"/>
    <n v="42295"/>
  </r>
  <r>
    <n v="4858"/>
    <n v="46"/>
    <x v="2645"/>
    <d v="2017-05-18T00:00:00"/>
    <s v="2017-05"/>
    <b v="0"/>
    <s v="Approved"/>
    <s v="Solex"/>
    <s v="Standard"/>
    <s v="low"/>
    <s v="medium"/>
    <n v="1289.8499999999999"/>
    <n v="74.510000000000005"/>
    <n v="38573"/>
  </r>
  <r>
    <n v="4860"/>
    <n v="25"/>
    <x v="2646"/>
    <d v="2017-07-15T00:00:00"/>
    <s v="2017-07"/>
    <b v="0"/>
    <s v="Approved"/>
    <s v="Giant Bicycles"/>
    <s v="Road"/>
    <s v="medium"/>
    <s v="medium"/>
    <n v="1538.99"/>
    <n v="829.65"/>
    <n v="33888"/>
  </r>
  <r>
    <n v="4862"/>
    <n v="42"/>
    <x v="2647"/>
    <d v="2017-10-13T00:00:00"/>
    <s v="2017-10"/>
    <b v="0"/>
    <s v="Approved"/>
    <s v="OHM Cycles"/>
    <s v="Road"/>
    <s v="medium"/>
    <s v="small"/>
    <n v="1810"/>
    <n v="1610.9"/>
    <n v="40672"/>
  </r>
  <r>
    <n v="4864"/>
    <n v="25"/>
    <x v="2648"/>
    <d v="2017-02-05T00:00:00"/>
    <s v="2017-02"/>
    <b v="1"/>
    <s v="Approved"/>
    <s v="Giant Bicycles"/>
    <s v="Road"/>
    <s v="medium"/>
    <s v="medium"/>
    <n v="1538.99"/>
    <n v="829.65"/>
    <n v="42404"/>
  </r>
  <r>
    <n v="4869"/>
    <n v="74"/>
    <x v="2649"/>
    <d v="2017-08-14T00:00:00"/>
    <s v="2017-08"/>
    <b v="0"/>
    <s v="Cancelled"/>
    <s v="WeareA2B"/>
    <s v="Standard"/>
    <s v="medium"/>
    <s v="medium"/>
    <n v="1228.07"/>
    <n v="400.91"/>
    <n v="33429"/>
  </r>
  <r>
    <n v="4871"/>
    <n v="36"/>
    <x v="2650"/>
    <d v="2017-01-12T00:00:00"/>
    <s v="2017-01"/>
    <b v="1"/>
    <s v="Approved"/>
    <s v="Solex"/>
    <s v="Standard"/>
    <s v="low"/>
    <s v="medium"/>
    <n v="945.04"/>
    <n v="507.58"/>
    <n v="35052"/>
  </r>
  <r>
    <n v="4879"/>
    <n v="10"/>
    <x v="2651"/>
    <d v="2017-08-19T00:00:00"/>
    <s v="2017-08"/>
    <b v="0"/>
    <s v="Approved"/>
    <s v="WeareA2B"/>
    <s v="Touring"/>
    <s v="medium"/>
    <s v="medium"/>
    <n v="1466.68"/>
    <n v="363.25"/>
    <n v="41701"/>
  </r>
  <r>
    <n v="4883"/>
    <n v="36"/>
    <x v="2652"/>
    <d v="2017-02-13T00:00:00"/>
    <s v="2017-02"/>
    <b v="1"/>
    <s v="Approved"/>
    <s v="Solex"/>
    <s v="Standard"/>
    <s v="low"/>
    <s v="medium"/>
    <n v="945.04"/>
    <n v="507.58"/>
    <n v="35052"/>
  </r>
  <r>
    <n v="4886"/>
    <n v="5"/>
    <x v="2653"/>
    <d v="2017-05-25T00:00:00"/>
    <s v="2017-05"/>
    <b v="0"/>
    <s v="Approved"/>
    <s v="Trek Bicycles"/>
    <s v="Mountain"/>
    <s v="low"/>
    <s v="medium"/>
    <n v="574.64"/>
    <n v="459.71"/>
    <n v="40784"/>
  </r>
  <r>
    <n v="4887"/>
    <n v="62"/>
    <x v="2654"/>
    <d v="2017-02-18T00:00:00"/>
    <s v="2017-02"/>
    <b v="1"/>
    <s v="Approved"/>
    <s v="Solex"/>
    <s v="Standard"/>
    <s v="high"/>
    <s v="medium"/>
    <n v="1024.6600000000001"/>
    <n v="614.79999999999995"/>
    <n v="42404"/>
  </r>
  <r>
    <n v="4892"/>
    <s v="Unknown"/>
    <x v="2655"/>
    <d v="2017-12-26T00:00:00"/>
    <s v="2017-12"/>
    <b v="0"/>
    <s v="Approved"/>
    <s v="Trek Bicycles"/>
    <s v="Standard"/>
    <s v="medium"/>
    <s v="medium"/>
    <n v="499.53"/>
    <n v="388.72"/>
    <n v="36334"/>
  </r>
  <r>
    <n v="4896"/>
    <s v="Unknown"/>
    <x v="2656"/>
    <d v="2017-06-25T00:00:00"/>
    <s v="2017-06"/>
    <b v="0"/>
    <s v="Approved"/>
    <s v="Unknown"/>
    <s v="Unknown"/>
    <s v="Unknown"/>
    <s v="Unknown"/>
    <n v="1199.26"/>
    <s v="Unknown"/>
    <s v="Unknown"/>
  </r>
  <r>
    <n v="4899"/>
    <n v="80"/>
    <x v="2657"/>
    <d v="2017-05-12T00:00:00"/>
    <s v="2017-05"/>
    <b v="0"/>
    <s v="Approved"/>
    <s v="OHM Cycles"/>
    <s v="Touring"/>
    <s v="low"/>
    <s v="medium"/>
    <n v="1073.07"/>
    <n v="933.84"/>
    <n v="35455"/>
  </r>
  <r>
    <n v="4904"/>
    <n v="44"/>
    <x v="2658"/>
    <d v="2017-06-04T00:00:00"/>
    <s v="2017-06"/>
    <b v="1"/>
    <s v="Approved"/>
    <s v="WeareA2B"/>
    <s v="Standard"/>
    <s v="medium"/>
    <s v="medium"/>
    <n v="1769.64"/>
    <n v="108.76"/>
    <n v="40672"/>
  </r>
  <r>
    <n v="4908"/>
    <s v="Unknown"/>
    <x v="2659"/>
    <d v="2017-06-30T00:00:00"/>
    <s v="2017-06"/>
    <b v="1"/>
    <s v="Approved"/>
    <s v="Giant Bicycles"/>
    <s v="Standard"/>
    <s v="medium"/>
    <s v="medium"/>
    <n v="230.91"/>
    <n v="173.18"/>
    <n v="33888"/>
  </r>
  <r>
    <n v="4909"/>
    <s v="Unknown"/>
    <x v="2660"/>
    <d v="2017-05-28T00:00:00"/>
    <s v="2017-05"/>
    <b v="1"/>
    <s v="Approved"/>
    <s v="WeareA2B"/>
    <s v="Standard"/>
    <s v="medium"/>
    <s v="small"/>
    <n v="175.89"/>
    <n v="131.91999999999999"/>
    <n v="33259"/>
  </r>
  <r>
    <n v="4915"/>
    <n v="39"/>
    <x v="2661"/>
    <d v="2017-06-18T00:00:00"/>
    <s v="2017-06"/>
    <b v="1"/>
    <s v="Approved"/>
    <s v="Giant Bicycles"/>
    <s v="Standard"/>
    <s v="medium"/>
    <s v="large"/>
    <n v="1812.75"/>
    <n v="582.48"/>
    <n v="40336"/>
  </r>
  <r>
    <n v="4918"/>
    <n v="89"/>
    <x v="2662"/>
    <d v="2017-08-02T00:00:00"/>
    <s v="2017-08"/>
    <b v="0"/>
    <s v="Approved"/>
    <s v="Giant Bicycles"/>
    <s v="Standard"/>
    <s v="medium"/>
    <s v="large"/>
    <n v="1812.75"/>
    <n v="582.48"/>
    <n v="39427"/>
  </r>
  <r>
    <n v="4919"/>
    <n v="78"/>
    <x v="2663"/>
    <d v="2017-11-23T00:00:00"/>
    <s v="2017-11"/>
    <b v="1"/>
    <s v="Approved"/>
    <s v="Giant Bicycles"/>
    <s v="Standard"/>
    <s v="medium"/>
    <s v="large"/>
    <n v="1765.3"/>
    <n v="709.48"/>
    <n v="33429"/>
  </r>
  <r>
    <n v="4920"/>
    <n v="30"/>
    <x v="2664"/>
    <d v="2017-08-21T00:00:00"/>
    <s v="2017-08"/>
    <b v="1"/>
    <s v="Approved"/>
    <s v="Solex"/>
    <s v="Standard"/>
    <s v="high"/>
    <s v="medium"/>
    <n v="748.17"/>
    <n v="448.9"/>
    <n v="34527"/>
  </r>
  <r>
    <n v="4922"/>
    <n v="55"/>
    <x v="2665"/>
    <d v="2017-08-04T00:00:00"/>
    <s v="2017-08"/>
    <b v="1"/>
    <s v="Approved"/>
    <s v="Trek Bicycles"/>
    <s v="Road"/>
    <s v="medium"/>
    <s v="large"/>
    <n v="1894.19"/>
    <n v="598.76"/>
    <n v="37823"/>
  </r>
  <r>
    <n v="4923"/>
    <n v="51"/>
    <x v="2666"/>
    <d v="2017-12-27T00:00:00"/>
    <s v="2017-12"/>
    <b v="0"/>
    <s v="Approved"/>
    <s v="OHM Cycles"/>
    <s v="Standard"/>
    <s v="high"/>
    <s v="medium"/>
    <n v="2005.66"/>
    <n v="1203.4000000000001"/>
    <n v="41009"/>
  </r>
  <r>
    <n v="4925"/>
    <n v="20"/>
    <x v="2667"/>
    <d v="2017-03-24T00:00:00"/>
    <s v="2017-03"/>
    <b v="0"/>
    <s v="Approved"/>
    <s v="Trek Bicycles"/>
    <s v="Standard"/>
    <s v="medium"/>
    <s v="small"/>
    <n v="1775.81"/>
    <n v="1580.47"/>
    <n v="40303"/>
  </r>
  <r>
    <n v="4926"/>
    <n v="2"/>
    <x v="2668"/>
    <d v="2017-03-27T00:00:00"/>
    <s v="2017-03"/>
    <b v="0"/>
    <s v="Approved"/>
    <s v="Solex"/>
    <s v="Standard"/>
    <s v="medium"/>
    <s v="medium"/>
    <n v="71.489999999999995"/>
    <n v="53.62"/>
    <n v="41167"/>
  </r>
  <r>
    <n v="4928"/>
    <n v="33"/>
    <x v="2669"/>
    <d v="2017-07-29T00:00:00"/>
    <s v="2017-07"/>
    <b v="0"/>
    <s v="Approved"/>
    <s v="Giant Bicycles"/>
    <s v="Standard"/>
    <s v="medium"/>
    <s v="small"/>
    <n v="1311.44"/>
    <n v="1167.18"/>
    <n v="38750"/>
  </r>
  <r>
    <n v="4930"/>
    <n v="35"/>
    <x v="2670"/>
    <d v="2017-10-17T00:00:00"/>
    <s v="2017-10"/>
    <b v="0"/>
    <s v="Approved"/>
    <s v="Giant Bicycles"/>
    <s v="Standard"/>
    <s v="medium"/>
    <s v="medium"/>
    <n v="1403.5"/>
    <n v="954.82"/>
    <n v="42688"/>
  </r>
  <r>
    <n v="4931"/>
    <n v="21"/>
    <x v="2671"/>
    <d v="2017-01-29T00:00:00"/>
    <s v="2017-01"/>
    <b v="0"/>
    <s v="Approved"/>
    <s v="Solex"/>
    <s v="Standard"/>
    <s v="medium"/>
    <s v="large"/>
    <n v="1071.23"/>
    <n v="380.74"/>
    <n v="42404"/>
  </r>
  <r>
    <n v="4933"/>
    <n v="68"/>
    <x v="2672"/>
    <d v="2017-04-13T00:00:00"/>
    <s v="2017-04"/>
    <b v="1"/>
    <s v="Approved"/>
    <s v="OHM Cycles"/>
    <s v="Standard"/>
    <s v="medium"/>
    <s v="medium"/>
    <n v="1636.9"/>
    <n v="44.71"/>
    <n v="40410"/>
  </r>
  <r>
    <n v="4937"/>
    <s v="Unknown"/>
    <x v="2673"/>
    <d v="2017-03-25T00:00:00"/>
    <s v="2017-03"/>
    <b v="0"/>
    <s v="Approved"/>
    <s v="Giant Bicycles"/>
    <s v="Standard"/>
    <s v="medium"/>
    <s v="large"/>
    <n v="569.55999999999995"/>
    <n v="528.42999999999995"/>
    <n v="37874"/>
  </r>
  <r>
    <n v="4938"/>
    <n v="95"/>
    <x v="2674"/>
    <d v="2017-06-01T00:00:00"/>
    <s v="2017-06"/>
    <b v="1"/>
    <s v="Approved"/>
    <s v="Giant Bicycles"/>
    <s v="Standard"/>
    <s v="medium"/>
    <s v="large"/>
    <n v="569.55999999999995"/>
    <n v="528.42999999999995"/>
    <n v="37874"/>
  </r>
  <r>
    <n v="4943"/>
    <n v="3"/>
    <x v="2675"/>
    <d v="2017-05-05T00:00:00"/>
    <s v="2017-05"/>
    <b v="1"/>
    <s v="Approved"/>
    <s v="Trek Bicycles"/>
    <s v="Standard"/>
    <s v="medium"/>
    <s v="large"/>
    <n v="2091.4699999999998"/>
    <n v="388.92"/>
    <n v="38573"/>
  </r>
  <r>
    <n v="4952"/>
    <n v="77"/>
    <x v="2676"/>
    <d v="2017-02-28T00:00:00"/>
    <s v="2017-02"/>
    <b v="0"/>
    <s v="Approved"/>
    <s v="WeareA2B"/>
    <s v="Standard"/>
    <s v="medium"/>
    <s v="medium"/>
    <n v="1769.64"/>
    <n v="108.76"/>
    <n v="41064"/>
  </r>
  <r>
    <n v="4960"/>
    <n v="21"/>
    <x v="2677"/>
    <d v="2017-04-05T00:00:00"/>
    <s v="2017-04"/>
    <b v="0"/>
    <s v="Approved"/>
    <s v="WeareA2B"/>
    <s v="Touring"/>
    <s v="medium"/>
    <s v="medium"/>
    <n v="1466.68"/>
    <n v="363.25"/>
    <n v="34586"/>
  </r>
  <r>
    <n v="4963"/>
    <s v="Unknown"/>
    <x v="2678"/>
    <d v="2017-04-21T00:00:00"/>
    <s v="2017-04"/>
    <b v="1"/>
    <s v="Approved"/>
    <s v="Giant Bicycles"/>
    <s v="Standard"/>
    <s v="medium"/>
    <s v="medium"/>
    <n v="230.91"/>
    <n v="173.18"/>
    <n v="39031"/>
  </r>
  <r>
    <n v="4975"/>
    <n v="71"/>
    <x v="2679"/>
    <d v="2017-07-08T00:00:00"/>
    <s v="2017-07"/>
    <b v="1"/>
    <s v="Approved"/>
    <s v="Solex"/>
    <s v="Standard"/>
    <s v="high"/>
    <s v="large"/>
    <n v="1842.92"/>
    <n v="1105.75"/>
    <n v="34996"/>
  </r>
  <r>
    <n v="4977"/>
    <n v="54"/>
    <x v="2680"/>
    <d v="2017-08-05T00:00:00"/>
    <s v="2017-08"/>
    <b v="1"/>
    <s v="Approved"/>
    <s v="WeareA2B"/>
    <s v="Standard"/>
    <s v="medium"/>
    <s v="medium"/>
    <n v="1292.8399999999999"/>
    <n v="13.44"/>
    <n v="39915"/>
  </r>
  <r>
    <n v="4979"/>
    <n v="17"/>
    <x v="2681"/>
    <d v="2017-03-26T00:00:00"/>
    <s v="2017-03"/>
    <b v="0"/>
    <s v="Approved"/>
    <s v="WeareA2B"/>
    <s v="Touring"/>
    <s v="medium"/>
    <s v="large"/>
    <n v="1362.99"/>
    <n v="57.74"/>
    <n v="34079"/>
  </r>
  <r>
    <n v="4980"/>
    <n v="92"/>
    <x v="2682"/>
    <d v="2017-07-03T00:00:00"/>
    <s v="2017-07"/>
    <b v="1"/>
    <s v="Approved"/>
    <s v="WeareA2B"/>
    <s v="Standard"/>
    <s v="medium"/>
    <s v="small"/>
    <n v="1415.01"/>
    <n v="1259.3599999999999"/>
    <n v="42458"/>
  </r>
  <r>
    <n v="4981"/>
    <n v="68"/>
    <x v="2683"/>
    <d v="2017-01-21T00:00:00"/>
    <s v="2017-01"/>
    <b v="0"/>
    <s v="Approved"/>
    <s v="OHM Cycles"/>
    <s v="Standard"/>
    <s v="medium"/>
    <s v="medium"/>
    <n v="1636.9"/>
    <n v="44.71"/>
    <n v="40410"/>
  </r>
  <r>
    <n v="4983"/>
    <n v="6"/>
    <x v="2684"/>
    <d v="2017-11-11T00:00:00"/>
    <s v="2017-11"/>
    <b v="1"/>
    <s v="Approved"/>
    <s v="OHM Cycles"/>
    <s v="Standard"/>
    <s v="high"/>
    <s v="medium"/>
    <n v="227.88"/>
    <n v="136.72999999999999"/>
    <n v="38216"/>
  </r>
  <r>
    <n v="4986"/>
    <s v="Unknown"/>
    <x v="2685"/>
    <d v="2017-10-27T00:00:00"/>
    <s v="2017-10"/>
    <b v="1"/>
    <s v="Approved"/>
    <s v="Solex"/>
    <s v="Standard"/>
    <s v="medium"/>
    <s v="medium"/>
    <n v="478.16"/>
    <n v="298.72000000000003"/>
    <n v="42105"/>
  </r>
  <r>
    <n v="4989"/>
    <n v="51"/>
    <x v="2686"/>
    <d v="2017-07-30T00:00:00"/>
    <s v="2017-07"/>
    <b v="1"/>
    <s v="Approved"/>
    <s v="OHM Cycles"/>
    <s v="Standard"/>
    <s v="high"/>
    <s v="medium"/>
    <n v="2005.66"/>
    <n v="1203.4000000000001"/>
    <n v="39915"/>
  </r>
  <r>
    <n v="4994"/>
    <s v="Unknown"/>
    <x v="2687"/>
    <d v="2017-04-02T00:00:00"/>
    <s v="2017-04"/>
    <b v="0"/>
    <s v="Approved"/>
    <s v="Trek Bicycles"/>
    <s v="Road"/>
    <s v="medium"/>
    <s v="medium"/>
    <n v="533.51"/>
    <n v="400.13"/>
    <n v="42172"/>
  </r>
  <r>
    <n v="4995"/>
    <n v="76"/>
    <x v="2688"/>
    <d v="2017-07-25T00:00:00"/>
    <s v="2017-07"/>
    <b v="1"/>
    <s v="Approved"/>
    <s v="WeareA2B"/>
    <s v="Standard"/>
    <s v="low"/>
    <s v="medium"/>
    <n v="642.30999999999995"/>
    <n v="513.85"/>
    <n v="35455"/>
  </r>
  <r>
    <n v="4997"/>
    <n v="6"/>
    <x v="2689"/>
    <d v="2017-12-02T00:00:00"/>
    <s v="2017-12"/>
    <b v="0"/>
    <s v="Approved"/>
    <s v="Solex"/>
    <s v="Standard"/>
    <s v="high"/>
    <s v="medium"/>
    <n v="748.17"/>
    <n v="448.9"/>
    <n v="35052"/>
  </r>
  <r>
    <n v="5010"/>
    <s v="Unknown"/>
    <x v="2690"/>
    <d v="2017-10-12T00:00:00"/>
    <s v="2017-10"/>
    <b v="0"/>
    <s v="Approved"/>
    <s v="Trek Bicycles"/>
    <s v="Standard"/>
    <s v="medium"/>
    <s v="medium"/>
    <n v="499.53"/>
    <n v="388.72"/>
    <n v="36334"/>
  </r>
  <r>
    <n v="5011"/>
    <n v="56"/>
    <x v="2691"/>
    <d v="2017-01-22T00:00:00"/>
    <s v="2017-01"/>
    <b v="0"/>
    <s v="Approved"/>
    <s v="OHM Cycles"/>
    <s v="Standard"/>
    <s v="medium"/>
    <s v="medium"/>
    <n v="183.86"/>
    <n v="137.9"/>
    <n v="42295"/>
  </r>
  <r>
    <n v="5012"/>
    <n v="7"/>
    <x v="2692"/>
    <d v="2017-10-11T00:00:00"/>
    <s v="2017-10"/>
    <b v="0"/>
    <s v="Approved"/>
    <s v="Trek Bicycles"/>
    <s v="Road"/>
    <s v="low"/>
    <s v="medium"/>
    <n v="980.37"/>
    <n v="234.43"/>
    <n v="38258"/>
  </r>
  <r>
    <n v="5020"/>
    <n v="2"/>
    <x v="2693"/>
    <d v="2017-11-30T00:00:00"/>
    <s v="2017-11"/>
    <b v="1"/>
    <s v="Approved"/>
    <s v="Solex"/>
    <s v="Standard"/>
    <s v="medium"/>
    <s v="medium"/>
    <n v="71.489999999999995"/>
    <n v="53.62"/>
    <n v="33549"/>
  </r>
  <r>
    <n v="5023"/>
    <n v="66"/>
    <x v="2694"/>
    <d v="2017-02-21T00:00:00"/>
    <s v="2017-02"/>
    <b v="1"/>
    <s v="Approved"/>
    <s v="Giant Bicycles"/>
    <s v="Road"/>
    <s v="low"/>
    <s v="small"/>
    <n v="590.26"/>
    <n v="525.33000000000004"/>
    <n v="40487"/>
  </r>
  <r>
    <n v="5025"/>
    <n v="15"/>
    <x v="2695"/>
    <d v="2017-08-06T00:00:00"/>
    <s v="2017-08"/>
    <b v="0"/>
    <s v="Approved"/>
    <s v="Norco Bicycles"/>
    <s v="Standard"/>
    <s v="low"/>
    <s v="medium"/>
    <n v="958.74"/>
    <n v="748.9"/>
    <n v="38693"/>
  </r>
  <r>
    <n v="5032"/>
    <n v="57"/>
    <x v="2696"/>
    <d v="2017-04-26T00:00:00"/>
    <s v="2017-04"/>
    <b v="0"/>
    <s v="Approved"/>
    <s v="WeareA2B"/>
    <s v="Touring"/>
    <s v="medium"/>
    <s v="large"/>
    <n v="1890.39"/>
    <n v="260.14"/>
    <n v="33259"/>
  </r>
  <r>
    <n v="5033"/>
    <n v="86"/>
    <x v="2697"/>
    <d v="2017-11-06T00:00:00"/>
    <s v="2017-11"/>
    <b v="0"/>
    <s v="Approved"/>
    <s v="Norco Bicycles"/>
    <s v="Road"/>
    <s v="high"/>
    <s v="large"/>
    <n v="774.53"/>
    <n v="464.72"/>
    <n v="41009"/>
  </r>
  <r>
    <n v="5042"/>
    <n v="90"/>
    <x v="2698"/>
    <d v="2017-12-30T00:00:00"/>
    <s v="2017-12"/>
    <b v="0"/>
    <s v="Approved"/>
    <s v="Norco Bicycles"/>
    <s v="Standard"/>
    <s v="low"/>
    <s v="medium"/>
    <n v="363.01"/>
    <n v="290.41000000000003"/>
    <n v="36367"/>
  </r>
  <r>
    <n v="5045"/>
    <n v="52"/>
    <x v="2699"/>
    <d v="2017-07-30T00:00:00"/>
    <s v="2017-07"/>
    <b v="0"/>
    <s v="Approved"/>
    <s v="OHM Cycles"/>
    <s v="Road"/>
    <s v="medium"/>
    <s v="medium"/>
    <n v="1280.28"/>
    <n v="829.51"/>
    <n v="37220"/>
  </r>
  <r>
    <n v="5046"/>
    <n v="58"/>
    <x v="2700"/>
    <d v="2017-08-29T00:00:00"/>
    <s v="2017-08"/>
    <b v="1"/>
    <s v="Approved"/>
    <s v="OHM Cycles"/>
    <s v="Standard"/>
    <s v="medium"/>
    <s v="medium"/>
    <n v="912.52"/>
    <n v="141.4"/>
    <n v="34143"/>
  </r>
  <r>
    <n v="5049"/>
    <n v="95"/>
    <x v="2701"/>
    <d v="2017-08-23T00:00:00"/>
    <s v="2017-08"/>
    <b v="0"/>
    <s v="Approved"/>
    <s v="OHM Cycles"/>
    <s v="Touring"/>
    <s v="low"/>
    <s v="medium"/>
    <n v="1073.07"/>
    <n v="933.84"/>
    <n v="38206"/>
  </r>
  <r>
    <n v="5058"/>
    <n v="70"/>
    <x v="2702"/>
    <d v="2017-04-05T00:00:00"/>
    <s v="2017-04"/>
    <b v="0"/>
    <s v="Approved"/>
    <s v="Trek Bicycles"/>
    <s v="Standard"/>
    <s v="high"/>
    <s v="medium"/>
    <n v="495.72"/>
    <n v="297.43"/>
    <n v="41922"/>
  </r>
  <r>
    <n v="5061"/>
    <n v="41"/>
    <x v="2703"/>
    <d v="2017-12-17T00:00:00"/>
    <s v="2017-12"/>
    <b v="0"/>
    <s v="Approved"/>
    <s v="Solex"/>
    <s v="Road"/>
    <s v="medium"/>
    <s v="medium"/>
    <n v="416.98"/>
    <n v="312.74"/>
    <n v="39427"/>
  </r>
  <r>
    <n v="5063"/>
    <n v="85"/>
    <x v="2704"/>
    <d v="2017-09-04T00:00:00"/>
    <s v="2017-09"/>
    <b v="0"/>
    <s v="Approved"/>
    <s v="WeareA2B"/>
    <s v="Standard"/>
    <s v="medium"/>
    <s v="medium"/>
    <n v="752.64"/>
    <n v="205.36"/>
    <n v="42218"/>
  </r>
  <r>
    <n v="5068"/>
    <n v="36"/>
    <x v="2705"/>
    <d v="2017-01-14T00:00:00"/>
    <s v="2017-01"/>
    <b v="1"/>
    <s v="Approved"/>
    <s v="Solex"/>
    <s v="Standard"/>
    <s v="low"/>
    <s v="medium"/>
    <n v="1289.8499999999999"/>
    <n v="74.510000000000005"/>
    <n v="39427"/>
  </r>
  <r>
    <n v="5076"/>
    <n v="10"/>
    <x v="2706"/>
    <d v="2017-09-03T00:00:00"/>
    <s v="2017-09"/>
    <b v="0"/>
    <s v="Approved"/>
    <s v="Solex"/>
    <s v="Standard"/>
    <s v="medium"/>
    <s v="medium"/>
    <n v="1945.43"/>
    <n v="333.18"/>
    <n v="37499"/>
  </r>
  <r>
    <n v="5077"/>
    <n v="66"/>
    <x v="2707"/>
    <d v="2017-12-22T00:00:00"/>
    <s v="2017-12"/>
    <b v="1"/>
    <s v="Approved"/>
    <s v="Solex"/>
    <s v="Standard"/>
    <s v="medium"/>
    <s v="medium"/>
    <n v="1163.8900000000001"/>
    <n v="589.27"/>
    <n v="42560"/>
  </r>
  <r>
    <n v="5085"/>
    <n v="6"/>
    <x v="2708"/>
    <d v="2017-08-05T00:00:00"/>
    <s v="2017-08"/>
    <b v="0"/>
    <s v="Approved"/>
    <s v="OHM Cycles"/>
    <s v="Standard"/>
    <s v="high"/>
    <s v="medium"/>
    <n v="227.88"/>
    <n v="136.72999999999999"/>
    <n v="37659"/>
  </r>
  <r>
    <n v="5087"/>
    <n v="7"/>
    <x v="2709"/>
    <d v="2017-03-01T00:00:00"/>
    <s v="2017-03"/>
    <b v="0"/>
    <s v="Approved"/>
    <s v="Trek Bicycles"/>
    <s v="Road"/>
    <s v="low"/>
    <s v="medium"/>
    <n v="980.37"/>
    <n v="234.43"/>
    <n v="40649"/>
  </r>
  <r>
    <n v="5094"/>
    <n v="6"/>
    <x v="2710"/>
    <d v="2017-09-20T00:00:00"/>
    <s v="2017-09"/>
    <b v="0"/>
    <s v="Approved"/>
    <s v="OHM Cycles"/>
    <s v="Standard"/>
    <s v="high"/>
    <s v="medium"/>
    <n v="227.88"/>
    <n v="136.72999999999999"/>
    <n v="38216"/>
  </r>
  <r>
    <n v="5097"/>
    <n v="74"/>
    <x v="2711"/>
    <d v="2017-12-10T00:00:00"/>
    <s v="2017-12"/>
    <b v="0"/>
    <s v="Approved"/>
    <s v="WeareA2B"/>
    <s v="Standard"/>
    <s v="medium"/>
    <s v="medium"/>
    <n v="1762.96"/>
    <n v="950.52"/>
    <n v="41848"/>
  </r>
  <r>
    <n v="5098"/>
    <n v="36"/>
    <x v="2712"/>
    <d v="2017-02-23T00:00:00"/>
    <s v="2017-02"/>
    <b v="1"/>
    <s v="Approved"/>
    <s v="Solex"/>
    <s v="Standard"/>
    <s v="low"/>
    <s v="medium"/>
    <n v="945.04"/>
    <n v="507.58"/>
    <n v="35052"/>
  </r>
  <r>
    <n v="5099"/>
    <n v="62"/>
    <x v="2713"/>
    <d v="2017-04-01T00:00:00"/>
    <s v="2017-04"/>
    <b v="0"/>
    <s v="Approved"/>
    <s v="Solex"/>
    <s v="Standard"/>
    <s v="medium"/>
    <s v="medium"/>
    <n v="478.16"/>
    <n v="298.72000000000003"/>
    <n v="34143"/>
  </r>
  <r>
    <n v="5103"/>
    <n v="69"/>
    <x v="2714"/>
    <d v="2017-06-08T00:00:00"/>
    <s v="2017-06"/>
    <b v="1"/>
    <s v="Cancelled"/>
    <s v="Giant Bicycles"/>
    <s v="Road"/>
    <s v="medium"/>
    <s v="medium"/>
    <n v="792.9"/>
    <n v="594.67999999999995"/>
    <n v="33879"/>
  </r>
  <r>
    <n v="5109"/>
    <n v="70"/>
    <x v="2715"/>
    <d v="2017-05-07T00:00:00"/>
    <s v="2017-05"/>
    <b v="1"/>
    <s v="Approved"/>
    <s v="Trek Bicycles"/>
    <s v="Standard"/>
    <s v="high"/>
    <s v="medium"/>
    <n v="495.72"/>
    <n v="297.43"/>
    <n v="42105"/>
  </r>
  <r>
    <n v="5111"/>
    <n v="86"/>
    <x v="2716"/>
    <d v="2017-05-27T00:00:00"/>
    <s v="2017-05"/>
    <b v="1"/>
    <s v="Approved"/>
    <s v="OHM Cycles"/>
    <s v="Standard"/>
    <s v="medium"/>
    <s v="medium"/>
    <n v="235.63"/>
    <n v="125.07"/>
    <n v="36367"/>
  </r>
  <r>
    <n v="5115"/>
    <n v="54"/>
    <x v="2717"/>
    <d v="2017-06-10T00:00:00"/>
    <s v="2017-06"/>
    <b v="1"/>
    <s v="Approved"/>
    <s v="WeareA2B"/>
    <s v="Standard"/>
    <s v="medium"/>
    <s v="medium"/>
    <n v="1807.45"/>
    <n v="778.69"/>
    <n v="34996"/>
  </r>
  <r>
    <n v="5118"/>
    <n v="59"/>
    <x v="2718"/>
    <d v="2017-11-24T00:00:00"/>
    <s v="2017-11"/>
    <b v="1"/>
    <s v="Approved"/>
    <s v="Solex"/>
    <s v="Standard"/>
    <s v="medium"/>
    <s v="large"/>
    <n v="1061.56"/>
    <n v="733.58"/>
    <n v="34170"/>
  </r>
  <r>
    <n v="5121"/>
    <n v="1"/>
    <x v="2719"/>
    <d v="2017-08-22T00:00:00"/>
    <s v="2017-08"/>
    <b v="0"/>
    <s v="Approved"/>
    <s v="Giant Bicycles"/>
    <s v="Standard"/>
    <s v="medium"/>
    <s v="medium"/>
    <n v="1403.5"/>
    <n v="954.82"/>
    <n v="42688"/>
  </r>
  <r>
    <n v="5135"/>
    <n v="57"/>
    <x v="2720"/>
    <d v="2017-06-17T00:00:00"/>
    <s v="2017-06"/>
    <b v="0"/>
    <s v="Approved"/>
    <s v="WeareA2B"/>
    <s v="Touring"/>
    <s v="medium"/>
    <s v="large"/>
    <n v="1890.39"/>
    <n v="260.14"/>
    <n v="33259"/>
  </r>
  <r>
    <n v="5136"/>
    <n v="69"/>
    <x v="2721"/>
    <d v="2017-05-02T00:00:00"/>
    <s v="2017-05"/>
    <b v="0"/>
    <s v="Approved"/>
    <s v="Norco Bicycles"/>
    <s v="Road"/>
    <s v="medium"/>
    <s v="large"/>
    <n v="1240.31"/>
    <n v="795.1"/>
    <n v="35455"/>
  </r>
  <r>
    <n v="5142"/>
    <n v="92"/>
    <x v="2722"/>
    <d v="2017-04-18T00:00:00"/>
    <s v="2017-04"/>
    <b v="0"/>
    <s v="Approved"/>
    <s v="WeareA2B"/>
    <s v="Touring"/>
    <s v="medium"/>
    <s v="large"/>
    <n v="1890.39"/>
    <n v="260.14"/>
    <n v="33259"/>
  </r>
  <r>
    <n v="5144"/>
    <n v="70"/>
    <x v="2723"/>
    <d v="2017-05-06T00:00:00"/>
    <s v="2017-05"/>
    <b v="1"/>
    <s v="Approved"/>
    <s v="Trek Bicycles"/>
    <s v="Standard"/>
    <s v="high"/>
    <s v="medium"/>
    <n v="495.72"/>
    <n v="297.43"/>
    <n v="42105"/>
  </r>
  <r>
    <n v="5145"/>
    <n v="13"/>
    <x v="2724"/>
    <d v="2017-07-23T00:00:00"/>
    <s v="2017-07"/>
    <b v="1"/>
    <s v="Approved"/>
    <s v="Solex"/>
    <s v="Standard"/>
    <s v="medium"/>
    <s v="medium"/>
    <n v="1163.8900000000001"/>
    <n v="589.27"/>
    <n v="34586"/>
  </r>
  <r>
    <n v="5147"/>
    <n v="35"/>
    <x v="2725"/>
    <d v="2017-03-20T00:00:00"/>
    <s v="2017-03"/>
    <b v="1"/>
    <s v="Approved"/>
    <s v="Trek Bicycles"/>
    <s v="Standard"/>
    <s v="low"/>
    <s v="medium"/>
    <n v="1057.51"/>
    <n v="154.4"/>
    <n v="34527"/>
  </r>
  <r>
    <n v="5150"/>
    <n v="93"/>
    <x v="2726"/>
    <d v="2017-03-23T00:00:00"/>
    <s v="2017-03"/>
    <b v="1"/>
    <s v="Approved"/>
    <s v="OHM Cycles"/>
    <s v="Standard"/>
    <s v="high"/>
    <s v="medium"/>
    <n v="1458.17"/>
    <n v="874.9"/>
    <n v="38750"/>
  </r>
  <r>
    <n v="5153"/>
    <n v="11"/>
    <x v="2727"/>
    <d v="2017-08-10T00:00:00"/>
    <s v="2017-08"/>
    <b v="0"/>
    <s v="Approved"/>
    <s v="Giant Bicycles"/>
    <s v="Standard"/>
    <s v="high"/>
    <s v="medium"/>
    <n v="1274.93"/>
    <n v="764.96"/>
    <n v="39298"/>
  </r>
  <r>
    <n v="5154"/>
    <n v="10"/>
    <x v="2728"/>
    <d v="2017-07-25T00:00:00"/>
    <s v="2017-07"/>
    <b v="0"/>
    <s v="Approved"/>
    <s v="WeareA2B"/>
    <s v="Touring"/>
    <s v="medium"/>
    <s v="medium"/>
    <n v="1466.68"/>
    <n v="363.25"/>
    <n v="35378"/>
  </r>
  <r>
    <n v="5168"/>
    <n v="36"/>
    <x v="2729"/>
    <d v="2017-01-02T00:00:00"/>
    <s v="2017-01"/>
    <b v="1"/>
    <s v="Approved"/>
    <s v="Solex"/>
    <s v="Standard"/>
    <s v="low"/>
    <s v="medium"/>
    <n v="945.04"/>
    <n v="507.58"/>
    <n v="38750"/>
  </r>
  <r>
    <n v="5171"/>
    <n v="58"/>
    <x v="2730"/>
    <d v="2017-07-09T00:00:00"/>
    <s v="2017-07"/>
    <b v="0"/>
    <s v="Approved"/>
    <s v="OHM Cycles"/>
    <s v="Road"/>
    <s v="medium"/>
    <s v="medium"/>
    <n v="1280.28"/>
    <n v="829.51"/>
    <n v="37220"/>
  </r>
  <r>
    <n v="5183"/>
    <n v="84"/>
    <x v="2731"/>
    <d v="2017-01-06T00:00:00"/>
    <s v="2017-01"/>
    <b v="0"/>
    <s v="Approved"/>
    <s v="Giant Bicycles"/>
    <s v="Road"/>
    <s v="medium"/>
    <s v="medium"/>
    <n v="792.9"/>
    <n v="594.67999999999995"/>
    <n v="33879"/>
  </r>
  <r>
    <n v="5195"/>
    <n v="18"/>
    <x v="2732"/>
    <d v="2017-04-08T00:00:00"/>
    <s v="2017-04"/>
    <b v="0"/>
    <s v="Approved"/>
    <s v="Solex"/>
    <s v="Standard"/>
    <s v="medium"/>
    <s v="medium"/>
    <n v="575.27"/>
    <n v="431.45"/>
    <n v="41345"/>
  </r>
  <r>
    <n v="5196"/>
    <n v="57"/>
    <x v="2733"/>
    <d v="2017-04-19T00:00:00"/>
    <s v="2017-04"/>
    <b v="1"/>
    <s v="Approved"/>
    <s v="WeareA2B"/>
    <s v="Touring"/>
    <s v="medium"/>
    <s v="large"/>
    <n v="1890.39"/>
    <n v="260.14"/>
    <n v="34165"/>
  </r>
  <r>
    <n v="5209"/>
    <n v="19"/>
    <x v="2734"/>
    <d v="2017-06-13T00:00:00"/>
    <s v="2017-06"/>
    <b v="1"/>
    <s v="Approved"/>
    <s v="Trek Bicycles"/>
    <s v="Mountain"/>
    <s v="low"/>
    <s v="medium"/>
    <n v="574.64"/>
    <n v="459.71"/>
    <n v="40784"/>
  </r>
  <r>
    <n v="5210"/>
    <n v="44"/>
    <x v="2735"/>
    <d v="2017-01-11T00:00:00"/>
    <s v="2017-01"/>
    <b v="1"/>
    <s v="Approved"/>
    <s v="WeareA2B"/>
    <s v="Standard"/>
    <s v="medium"/>
    <s v="medium"/>
    <n v="1769.64"/>
    <n v="108.76"/>
    <n v="40672"/>
  </r>
  <r>
    <n v="5217"/>
    <n v="81"/>
    <x v="2736"/>
    <d v="2017-05-29T00:00:00"/>
    <s v="2017-05"/>
    <b v="0"/>
    <s v="Approved"/>
    <s v="Norco Bicycles"/>
    <s v="Standard"/>
    <s v="medium"/>
    <s v="small"/>
    <n v="586.45000000000005"/>
    <n v="521.94000000000005"/>
    <n v="33429"/>
  </r>
  <r>
    <n v="5219"/>
    <n v="20"/>
    <x v="2737"/>
    <d v="2017-02-22T00:00:00"/>
    <s v="2017-02"/>
    <b v="0"/>
    <s v="Cancelled"/>
    <s v="Trek Bicycles"/>
    <s v="Standard"/>
    <s v="medium"/>
    <s v="small"/>
    <n v="1775.81"/>
    <n v="1580.47"/>
    <n v="40303"/>
  </r>
  <r>
    <n v="5220"/>
    <n v="58"/>
    <x v="2738"/>
    <d v="2017-12-07T00:00:00"/>
    <s v="2017-12"/>
    <b v="1"/>
    <s v="Approved"/>
    <s v="OHM Cycles"/>
    <s v="Standard"/>
    <s v="medium"/>
    <s v="medium"/>
    <n v="912.52"/>
    <n v="141.4"/>
    <n v="42295"/>
  </r>
  <r>
    <n v="5222"/>
    <n v="61"/>
    <x v="2739"/>
    <d v="2017-12-11T00:00:00"/>
    <s v="2017-12"/>
    <b v="1"/>
    <s v="Approved"/>
    <s v="OHM Cycles"/>
    <s v="Standard"/>
    <s v="low"/>
    <s v="medium"/>
    <n v="71.16"/>
    <n v="56.93"/>
    <n v="41047"/>
  </r>
  <r>
    <n v="5223"/>
    <n v="78"/>
    <x v="2740"/>
    <d v="2017-03-24T00:00:00"/>
    <s v="2017-03"/>
    <b v="0"/>
    <s v="Approved"/>
    <s v="Giant Bicycles"/>
    <s v="Standard"/>
    <s v="medium"/>
    <s v="large"/>
    <n v="1765.3"/>
    <n v="709.48"/>
    <n v="37873"/>
  </r>
  <r>
    <n v="5228"/>
    <n v="33"/>
    <x v="2741"/>
    <d v="2017-12-23T00:00:00"/>
    <s v="2017-12"/>
    <b v="1"/>
    <s v="Approved"/>
    <s v="Giant Bicycles"/>
    <s v="Standard"/>
    <s v="medium"/>
    <s v="small"/>
    <n v="1311.44"/>
    <n v="1167.18"/>
    <n v="35052"/>
  </r>
  <r>
    <n v="5242"/>
    <n v="56"/>
    <x v="2742"/>
    <d v="2017-07-17T00:00:00"/>
    <s v="2017-07"/>
    <b v="1"/>
    <s v="Approved"/>
    <s v="Norco Bicycles"/>
    <s v="Mountain"/>
    <s v="low"/>
    <s v="small"/>
    <n v="688.63"/>
    <n v="612.88"/>
    <n v="34244"/>
  </r>
  <r>
    <n v="5243"/>
    <n v="55"/>
    <x v="2743"/>
    <d v="2017-09-14T00:00:00"/>
    <s v="2017-09"/>
    <b v="1"/>
    <s v="Approved"/>
    <s v="Trek Bicycles"/>
    <s v="Road"/>
    <s v="medium"/>
    <s v="large"/>
    <n v="1894.19"/>
    <n v="598.76"/>
    <n v="40649"/>
  </r>
  <r>
    <n v="5244"/>
    <s v="Unknown"/>
    <x v="2744"/>
    <d v="2017-12-11T00:00:00"/>
    <s v="2017-12"/>
    <b v="1"/>
    <s v="Approved"/>
    <s v="Norco Bicycles"/>
    <s v="Standard"/>
    <s v="medium"/>
    <s v="medium"/>
    <n v="360.4"/>
    <n v="270.3"/>
    <n v="42710"/>
  </r>
  <r>
    <n v="5248"/>
    <n v="91"/>
    <x v="2745"/>
    <d v="2017-12-17T00:00:00"/>
    <s v="2017-12"/>
    <b v="0"/>
    <s v="Approved"/>
    <s v="WeareA2B"/>
    <s v="Standard"/>
    <s v="low"/>
    <s v="medium"/>
    <n v="642.30999999999995"/>
    <n v="513.85"/>
    <n v="41922"/>
  </r>
  <r>
    <n v="5252"/>
    <n v="15"/>
    <x v="2746"/>
    <d v="2017-11-19T00:00:00"/>
    <s v="2017-11"/>
    <b v="0"/>
    <s v="Approved"/>
    <s v="WeareA2B"/>
    <s v="Standard"/>
    <s v="medium"/>
    <s v="medium"/>
    <n v="1292.8399999999999"/>
    <n v="13.44"/>
    <n v="39915"/>
  </r>
  <r>
    <n v="5256"/>
    <n v="66"/>
    <x v="2747"/>
    <d v="2017-10-06T00:00:00"/>
    <s v="2017-10"/>
    <b v="0"/>
    <s v="Approved"/>
    <s v="Giant Bicycles"/>
    <s v="Road"/>
    <s v="low"/>
    <s v="small"/>
    <n v="590.26"/>
    <n v="525.33000000000004"/>
    <n v="42105"/>
  </r>
  <r>
    <n v="5261"/>
    <s v="Unknown"/>
    <x v="2748"/>
    <d v="2017-12-28T00:00:00"/>
    <s v="2017-12"/>
    <b v="0"/>
    <s v="Approved"/>
    <s v="Unknown"/>
    <s v="Unknown"/>
    <s v="Unknown"/>
    <s v="Unknown"/>
    <n v="1563.94"/>
    <s v="Unknown"/>
    <s v="Unknown"/>
  </r>
  <r>
    <n v="5267"/>
    <s v="Unknown"/>
    <x v="2749"/>
    <d v="2017-10-05T00:00:00"/>
    <s v="2017-10"/>
    <b v="0"/>
    <s v="Approved"/>
    <s v="Unknown"/>
    <s v="Unknown"/>
    <s v="Unknown"/>
    <s v="Unknown"/>
    <n v="1146.42"/>
    <s v="Unknown"/>
    <s v="Unknown"/>
  </r>
  <r>
    <n v="5290"/>
    <n v="31"/>
    <x v="2750"/>
    <d v="2017-03-08T00:00:00"/>
    <s v="2017-03"/>
    <b v="1"/>
    <s v="Approved"/>
    <s v="Giant Bicycles"/>
    <s v="Standard"/>
    <s v="medium"/>
    <s v="medium"/>
    <n v="230.91"/>
    <n v="173.18"/>
    <n v="39031"/>
  </r>
  <r>
    <n v="5292"/>
    <n v="69"/>
    <x v="2751"/>
    <d v="2017-10-08T00:00:00"/>
    <s v="2017-10"/>
    <b v="0"/>
    <s v="Approved"/>
    <s v="Giant Bicycles"/>
    <s v="Road"/>
    <s v="medium"/>
    <s v="medium"/>
    <n v="792.9"/>
    <n v="594.67999999999995"/>
    <n v="38859"/>
  </r>
  <r>
    <n v="5301"/>
    <n v="42"/>
    <x v="2752"/>
    <d v="2017-02-16T00:00:00"/>
    <s v="2017-02"/>
    <b v="1"/>
    <s v="Approved"/>
    <s v="OHM Cycles"/>
    <s v="Road"/>
    <s v="medium"/>
    <s v="small"/>
    <n v="1810"/>
    <n v="1610.9"/>
    <n v="37668"/>
  </r>
  <r>
    <n v="5303"/>
    <n v="12"/>
    <x v="2753"/>
    <d v="2017-11-25T00:00:00"/>
    <s v="2017-11"/>
    <b v="1"/>
    <s v="Approved"/>
    <s v="WeareA2B"/>
    <s v="Standard"/>
    <s v="medium"/>
    <s v="medium"/>
    <n v="1231.1500000000001"/>
    <n v="161.6"/>
    <n v="37838"/>
  </r>
  <r>
    <n v="5304"/>
    <n v="34"/>
    <x v="2754"/>
    <d v="2017-04-28T00:00:00"/>
    <s v="2017-04"/>
    <b v="1"/>
    <s v="Approved"/>
    <s v="WeareA2B"/>
    <s v="Standard"/>
    <s v="medium"/>
    <s v="medium"/>
    <n v="1231.1500000000001"/>
    <n v="161.6"/>
    <n v="38216"/>
  </r>
  <r>
    <n v="5309"/>
    <n v="81"/>
    <x v="2755"/>
    <d v="2017-11-13T00:00:00"/>
    <s v="2017-11"/>
    <b v="1"/>
    <s v="Approved"/>
    <s v="Norco Bicycles"/>
    <s v="Standard"/>
    <s v="medium"/>
    <s v="small"/>
    <n v="586.45000000000005"/>
    <n v="521.94000000000005"/>
    <n v="42218"/>
  </r>
  <r>
    <n v="5317"/>
    <n v="40"/>
    <x v="2756"/>
    <d v="2017-05-21T00:00:00"/>
    <s v="2017-05"/>
    <b v="0"/>
    <s v="Approved"/>
    <s v="Trek Bicycles"/>
    <s v="Road"/>
    <s v="medium"/>
    <s v="large"/>
    <n v="1894.19"/>
    <n v="598.76"/>
    <n v="37823"/>
  </r>
  <r>
    <n v="5324"/>
    <n v="58"/>
    <x v="2757"/>
    <d v="2017-05-19T00:00:00"/>
    <s v="2017-05"/>
    <b v="1"/>
    <s v="Approved"/>
    <s v="OHM Cycles"/>
    <s v="Standard"/>
    <s v="medium"/>
    <s v="medium"/>
    <n v="912.52"/>
    <n v="141.4"/>
    <n v="36146"/>
  </r>
  <r>
    <n v="5328"/>
    <n v="55"/>
    <x v="2758"/>
    <d v="2017-11-17T00:00:00"/>
    <s v="2017-11"/>
    <b v="1"/>
    <s v="Approved"/>
    <s v="Trek Bicycles"/>
    <s v="Road"/>
    <s v="medium"/>
    <s v="large"/>
    <n v="1894.19"/>
    <n v="598.76"/>
    <n v="37823"/>
  </r>
  <r>
    <n v="5337"/>
    <n v="46"/>
    <x v="2759"/>
    <d v="2017-11-03T00:00:00"/>
    <s v="2017-11"/>
    <b v="1"/>
    <s v="Approved"/>
    <s v="OHM Cycles"/>
    <s v="Standard"/>
    <s v="low"/>
    <s v="medium"/>
    <n v="1793.43"/>
    <n v="248.82"/>
    <n v="36361"/>
  </r>
  <r>
    <n v="5341"/>
    <n v="23"/>
    <x v="2760"/>
    <d v="2017-03-29T00:00:00"/>
    <s v="2017-03"/>
    <b v="1"/>
    <s v="Approved"/>
    <s v="Norco Bicycles"/>
    <s v="Standard"/>
    <s v="medium"/>
    <s v="medium"/>
    <n v="1198.46"/>
    <n v="381.1"/>
    <n v="36145"/>
  </r>
  <r>
    <n v="5342"/>
    <n v="37"/>
    <x v="2761"/>
    <d v="2017-08-25T00:00:00"/>
    <s v="2017-08"/>
    <b v="0"/>
    <s v="Approved"/>
    <s v="OHM Cycles"/>
    <s v="Standard"/>
    <s v="low"/>
    <s v="medium"/>
    <n v="1793.43"/>
    <n v="248.82"/>
    <n v="36361"/>
  </r>
  <r>
    <n v="5344"/>
    <n v="14"/>
    <x v="2762"/>
    <d v="2017-05-24T00:00:00"/>
    <s v="2017-05"/>
    <b v="0"/>
    <s v="Approved"/>
    <s v="Trek Bicycles"/>
    <s v="Standard"/>
    <s v="medium"/>
    <s v="small"/>
    <n v="1386.84"/>
    <n v="1234.29"/>
    <n v="37838"/>
  </r>
  <r>
    <n v="5345"/>
    <n v="97"/>
    <x v="2763"/>
    <d v="2017-07-26T00:00:00"/>
    <s v="2017-07"/>
    <b v="0"/>
    <s v="Approved"/>
    <s v="Solex"/>
    <s v="Standard"/>
    <s v="medium"/>
    <s v="large"/>
    <n v="202.62"/>
    <n v="151.96"/>
    <n v="42458"/>
  </r>
  <r>
    <n v="5348"/>
    <n v="72"/>
    <x v="2764"/>
    <d v="2017-10-22T00:00:00"/>
    <s v="2017-10"/>
    <b v="1"/>
    <s v="Approved"/>
    <s v="Norco Bicycles"/>
    <s v="Standard"/>
    <s v="medium"/>
    <s v="medium"/>
    <n v="360.4"/>
    <n v="270.3"/>
    <n v="42710"/>
  </r>
  <r>
    <n v="5349"/>
    <n v="2"/>
    <x v="2765"/>
    <d v="2017-01-02T00:00:00"/>
    <s v="2017-01"/>
    <b v="1"/>
    <s v="Approved"/>
    <s v="Solex"/>
    <s v="Standard"/>
    <s v="medium"/>
    <s v="medium"/>
    <n v="71.489999999999995"/>
    <n v="53.62"/>
    <n v="41245"/>
  </r>
  <r>
    <n v="5353"/>
    <n v="97"/>
    <x v="2766"/>
    <d v="2017-10-09T00:00:00"/>
    <s v="2017-10"/>
    <b v="1"/>
    <s v="Approved"/>
    <s v="Solex"/>
    <s v="Standard"/>
    <s v="medium"/>
    <s v="large"/>
    <n v="202.62"/>
    <n v="151.96"/>
    <n v="34556"/>
  </r>
  <r>
    <n v="5354"/>
    <n v="22"/>
    <x v="2767"/>
    <d v="2017-04-19T00:00:00"/>
    <s v="2017-04"/>
    <s v="Unknown"/>
    <s v="Approved"/>
    <s v="WeareA2B"/>
    <s v="Standard"/>
    <s v="medium"/>
    <s v="medium"/>
    <n v="60.34"/>
    <n v="45.26"/>
    <n v="34165"/>
  </r>
  <r>
    <n v="5374"/>
    <n v="71"/>
    <x v="2768"/>
    <d v="2017-01-10T00:00:00"/>
    <s v="2017-01"/>
    <b v="1"/>
    <s v="Approved"/>
    <s v="Solex"/>
    <s v="Standard"/>
    <s v="high"/>
    <s v="large"/>
    <n v="1842.92"/>
    <n v="1105.75"/>
    <n v="41434"/>
  </r>
  <r>
    <n v="5375"/>
    <n v="36"/>
    <x v="2769"/>
    <d v="2017-09-08T00:00:00"/>
    <s v="2017-09"/>
    <b v="1"/>
    <s v="Approved"/>
    <s v="Solex"/>
    <s v="Standard"/>
    <s v="low"/>
    <s v="medium"/>
    <n v="945.04"/>
    <n v="507.58"/>
    <n v="36498"/>
  </r>
  <r>
    <n v="5379"/>
    <n v="25"/>
    <x v="2770"/>
    <d v="2017-02-05T00:00:00"/>
    <s v="2017-02"/>
    <b v="0"/>
    <s v="Approved"/>
    <s v="OHM Cycles"/>
    <s v="Standard"/>
    <s v="high"/>
    <s v="medium"/>
    <n v="2005.66"/>
    <n v="1203.4000000000001"/>
    <n v="41009"/>
  </r>
  <r>
    <n v="5382"/>
    <n v="9"/>
    <x v="2771"/>
    <d v="2017-02-27T00:00:00"/>
    <s v="2017-02"/>
    <b v="1"/>
    <s v="Approved"/>
    <s v="Norco Bicycles"/>
    <s v="Standard"/>
    <s v="medium"/>
    <s v="small"/>
    <n v="1216.1400000000001"/>
    <n v="1082.3599999999999"/>
    <n v="33455"/>
  </r>
  <r>
    <n v="5383"/>
    <n v="40"/>
    <x v="2772"/>
    <d v="2017-03-10T00:00:00"/>
    <s v="2017-03"/>
    <b v="0"/>
    <s v="Approved"/>
    <s v="OHM Cycles"/>
    <s v="Standard"/>
    <s v="high"/>
    <s v="medium"/>
    <n v="1458.17"/>
    <n v="874.9"/>
    <n v="38750"/>
  </r>
  <r>
    <n v="5384"/>
    <n v="39"/>
    <x v="2773"/>
    <d v="2017-12-09T00:00:00"/>
    <s v="2017-12"/>
    <b v="1"/>
    <s v="Approved"/>
    <s v="Giant Bicycles"/>
    <s v="Standard"/>
    <s v="medium"/>
    <s v="large"/>
    <n v="1812.75"/>
    <n v="582.48"/>
    <n v="40336"/>
  </r>
  <r>
    <n v="5385"/>
    <s v="Unknown"/>
    <x v="2774"/>
    <d v="2017-01-04T00:00:00"/>
    <s v="2017-01"/>
    <b v="0"/>
    <s v="Approved"/>
    <s v="OHM Cycles"/>
    <s v="Standard"/>
    <s v="medium"/>
    <s v="medium"/>
    <n v="235.63"/>
    <n v="125.07"/>
    <n v="34079"/>
  </r>
  <r>
    <n v="5387"/>
    <n v="59"/>
    <x v="2775"/>
    <d v="2017-12-08T00:00:00"/>
    <s v="2017-12"/>
    <b v="1"/>
    <s v="Approved"/>
    <s v="Solex"/>
    <s v="Standard"/>
    <s v="medium"/>
    <s v="large"/>
    <n v="1061.56"/>
    <n v="733.58"/>
    <n v="36146"/>
  </r>
  <r>
    <n v="5389"/>
    <n v="20"/>
    <x v="2776"/>
    <d v="2017-10-03T00:00:00"/>
    <s v="2017-10"/>
    <b v="0"/>
    <s v="Approved"/>
    <s v="Trek Bicycles"/>
    <s v="Standard"/>
    <s v="medium"/>
    <s v="small"/>
    <n v="1775.81"/>
    <n v="1580.47"/>
    <n v="40303"/>
  </r>
  <r>
    <n v="5399"/>
    <n v="1"/>
    <x v="2777"/>
    <d v="2017-08-03T00:00:00"/>
    <s v="2017-08"/>
    <b v="0"/>
    <s v="Approved"/>
    <s v="Giant Bicycles"/>
    <s v="Standard"/>
    <s v="medium"/>
    <s v="medium"/>
    <n v="1403.5"/>
    <n v="954.82"/>
    <n v="37659"/>
  </r>
  <r>
    <n v="5404"/>
    <n v="77"/>
    <x v="2778"/>
    <d v="2017-07-28T00:00:00"/>
    <s v="2017-07"/>
    <b v="0"/>
    <s v="Approved"/>
    <s v="Norco Bicycles"/>
    <s v="Road"/>
    <s v="medium"/>
    <s v="large"/>
    <n v="1240.31"/>
    <n v="795.1"/>
    <n v="41533"/>
  </r>
  <r>
    <n v="5410"/>
    <n v="34"/>
    <x v="2779"/>
    <d v="2017-10-12T00:00:00"/>
    <s v="2017-10"/>
    <b v="0"/>
    <s v="Cancelled"/>
    <s v="WeareA2B"/>
    <s v="Standard"/>
    <s v="medium"/>
    <s v="medium"/>
    <n v="1231.1500000000001"/>
    <n v="161.6"/>
    <n v="38216"/>
  </r>
  <r>
    <n v="5412"/>
    <n v="40"/>
    <x v="2780"/>
    <d v="2017-06-04T00:00:00"/>
    <s v="2017-06"/>
    <b v="0"/>
    <s v="Approved"/>
    <s v="Trek Bicycles"/>
    <s v="Road"/>
    <s v="medium"/>
    <s v="large"/>
    <n v="1894.19"/>
    <n v="598.76"/>
    <n v="37823"/>
  </r>
  <r>
    <n v="5417"/>
    <n v="61"/>
    <x v="2781"/>
    <d v="2017-04-06T00:00:00"/>
    <s v="2017-04"/>
    <b v="1"/>
    <s v="Approved"/>
    <s v="OHM Cycles"/>
    <s v="Standard"/>
    <s v="low"/>
    <s v="medium"/>
    <n v="71.16"/>
    <n v="56.93"/>
    <n v="42172"/>
  </r>
  <r>
    <n v="5419"/>
    <n v="27"/>
    <x v="2782"/>
    <d v="2017-04-27T00:00:00"/>
    <s v="2017-04"/>
    <b v="1"/>
    <s v="Approved"/>
    <s v="Trek Bicycles"/>
    <s v="Standard"/>
    <s v="medium"/>
    <s v="medium"/>
    <n v="499.53"/>
    <n v="388.72"/>
    <n v="36334"/>
  </r>
  <r>
    <n v="5420"/>
    <n v="38"/>
    <x v="2783"/>
    <d v="2017-06-26T00:00:00"/>
    <s v="2017-06"/>
    <b v="0"/>
    <s v="Approved"/>
    <s v="Trek Bicycles"/>
    <s v="Standard"/>
    <s v="medium"/>
    <s v="large"/>
    <n v="2091.4699999999998"/>
    <n v="388.92"/>
    <n v="41167"/>
  </r>
  <r>
    <n v="5427"/>
    <n v="15"/>
    <x v="2784"/>
    <d v="2017-10-29T00:00:00"/>
    <s v="2017-10"/>
    <b v="0"/>
    <s v="Approved"/>
    <s v="WeareA2B"/>
    <s v="Standard"/>
    <s v="medium"/>
    <s v="medium"/>
    <n v="1292.8399999999999"/>
    <n v="13.44"/>
    <n v="37823"/>
  </r>
  <r>
    <n v="5428"/>
    <n v="23"/>
    <x v="2785"/>
    <d v="2017-10-29T00:00:00"/>
    <s v="2017-10"/>
    <b v="1"/>
    <s v="Approved"/>
    <s v="Norco Bicycles"/>
    <s v="Mountain"/>
    <s v="low"/>
    <s v="small"/>
    <n v="688.63"/>
    <n v="612.88"/>
    <n v="34244"/>
  </r>
  <r>
    <n v="5431"/>
    <n v="96"/>
    <x v="2786"/>
    <d v="2017-06-22T00:00:00"/>
    <s v="2017-06"/>
    <b v="0"/>
    <s v="Approved"/>
    <s v="WeareA2B"/>
    <s v="Road"/>
    <s v="low"/>
    <s v="small"/>
    <n v="1172.78"/>
    <n v="1043.77"/>
    <n v="37539"/>
  </r>
  <r>
    <n v="5432"/>
    <n v="27"/>
    <x v="2787"/>
    <d v="2017-02-09T00:00:00"/>
    <s v="2017-02"/>
    <b v="0"/>
    <s v="Approved"/>
    <s v="Trek Bicycles"/>
    <s v="Standard"/>
    <s v="medium"/>
    <s v="medium"/>
    <n v="499.53"/>
    <n v="388.72"/>
    <n v="36334"/>
  </r>
  <r>
    <n v="5433"/>
    <n v="46"/>
    <x v="2788"/>
    <d v="2017-04-07T00:00:00"/>
    <s v="2017-04"/>
    <b v="1"/>
    <s v="Approved"/>
    <s v="Solex"/>
    <s v="Standard"/>
    <s v="low"/>
    <s v="medium"/>
    <n v="1289.8499999999999"/>
    <n v="74.510000000000005"/>
    <n v="41009"/>
  </r>
  <r>
    <n v="5445"/>
    <n v="82"/>
    <x v="2789"/>
    <d v="2017-04-17T00:00:00"/>
    <s v="2017-04"/>
    <b v="0"/>
    <s v="Approved"/>
    <s v="Norco Bicycles"/>
    <s v="Standard"/>
    <s v="high"/>
    <s v="medium"/>
    <n v="1148.6400000000001"/>
    <n v="689.18"/>
    <n v="42226"/>
  </r>
  <r>
    <n v="5448"/>
    <n v="34"/>
    <x v="2790"/>
    <d v="2017-09-21T00:00:00"/>
    <s v="2017-09"/>
    <b v="1"/>
    <s v="Approved"/>
    <s v="WeareA2B"/>
    <s v="Standard"/>
    <s v="medium"/>
    <s v="medium"/>
    <n v="1231.1500000000001"/>
    <n v="161.6"/>
    <n v="38216"/>
  </r>
  <r>
    <n v="5449"/>
    <n v="52"/>
    <x v="2791"/>
    <d v="2017-07-14T00:00:00"/>
    <s v="2017-07"/>
    <b v="1"/>
    <s v="Approved"/>
    <s v="OHM Cycles"/>
    <s v="Road"/>
    <s v="medium"/>
    <s v="medium"/>
    <n v="1280.28"/>
    <n v="829.51"/>
    <n v="37220"/>
  </r>
  <r>
    <n v="5455"/>
    <n v="21"/>
    <x v="2792"/>
    <d v="2017-03-25T00:00:00"/>
    <s v="2017-03"/>
    <s v="Unknown"/>
    <s v="Approved"/>
    <s v="Solex"/>
    <s v="Standard"/>
    <s v="medium"/>
    <s v="large"/>
    <n v="1071.23"/>
    <n v="380.74"/>
    <n v="35160"/>
  </r>
  <r>
    <n v="5456"/>
    <n v="1"/>
    <x v="2793"/>
    <d v="2017-11-30T00:00:00"/>
    <s v="2017-11"/>
    <b v="0"/>
    <s v="Approved"/>
    <s v="Giant Bicycles"/>
    <s v="Standard"/>
    <s v="medium"/>
    <s v="medium"/>
    <n v="1403.5"/>
    <n v="954.82"/>
    <n v="38258"/>
  </r>
  <r>
    <n v="5457"/>
    <n v="18"/>
    <x v="2794"/>
    <d v="2017-10-16T00:00:00"/>
    <s v="2017-10"/>
    <b v="1"/>
    <s v="Approved"/>
    <s v="Solex"/>
    <s v="Standard"/>
    <s v="medium"/>
    <s v="medium"/>
    <n v="575.27"/>
    <n v="431.45"/>
    <n v="41345"/>
  </r>
  <r>
    <n v="5458"/>
    <n v="80"/>
    <x v="2795"/>
    <d v="2017-02-12T00:00:00"/>
    <s v="2017-02"/>
    <b v="0"/>
    <s v="Approved"/>
    <s v="Trek Bicycles"/>
    <s v="Standard"/>
    <s v="medium"/>
    <s v="large"/>
    <n v="1469.44"/>
    <n v="596.54999999999995"/>
    <n v="40487"/>
  </r>
  <r>
    <n v="5459"/>
    <n v="92"/>
    <x v="2796"/>
    <d v="2017-12-27T00:00:00"/>
    <s v="2017-12"/>
    <b v="1"/>
    <s v="Approved"/>
    <s v="WeareA2B"/>
    <s v="Standard"/>
    <s v="medium"/>
    <s v="small"/>
    <n v="1415.01"/>
    <n v="1259.3599999999999"/>
    <n v="37539"/>
  </r>
  <r>
    <n v="5466"/>
    <n v="85"/>
    <x v="2797"/>
    <d v="2017-08-17T00:00:00"/>
    <s v="2017-08"/>
    <b v="1"/>
    <s v="Approved"/>
    <s v="WeareA2B"/>
    <s v="Standard"/>
    <s v="medium"/>
    <s v="medium"/>
    <n v="1228.07"/>
    <n v="400.91"/>
    <n v="35455"/>
  </r>
  <r>
    <n v="5467"/>
    <n v="85"/>
    <x v="2798"/>
    <d v="2017-06-05T00:00:00"/>
    <s v="2017-06"/>
    <b v="1"/>
    <s v="Approved"/>
    <s v="WeareA2B"/>
    <s v="Standard"/>
    <s v="medium"/>
    <s v="medium"/>
    <n v="752.64"/>
    <n v="205.36"/>
    <n v="36367"/>
  </r>
  <r>
    <n v="5469"/>
    <n v="100"/>
    <x v="2799"/>
    <d v="2017-12-13T00:00:00"/>
    <s v="2017-12"/>
    <b v="1"/>
    <s v="Approved"/>
    <s v="Trek Bicycles"/>
    <s v="Standard"/>
    <s v="medium"/>
    <s v="small"/>
    <n v="1386.84"/>
    <n v="1234.29"/>
    <n v="37539"/>
  </r>
  <r>
    <n v="5472"/>
    <n v="76"/>
    <x v="2800"/>
    <d v="2017-09-12T00:00:00"/>
    <s v="2017-09"/>
    <b v="1"/>
    <s v="Approved"/>
    <s v="WeareA2B"/>
    <s v="Standard"/>
    <s v="low"/>
    <s v="medium"/>
    <n v="642.30999999999995"/>
    <n v="513.85"/>
    <n v="41533"/>
  </r>
  <r>
    <n v="5478"/>
    <n v="90"/>
    <x v="2801"/>
    <d v="2017-06-09T00:00:00"/>
    <s v="2017-06"/>
    <b v="0"/>
    <s v="Approved"/>
    <s v="Norco Bicycles"/>
    <s v="Standard"/>
    <s v="low"/>
    <s v="medium"/>
    <n v="363.01"/>
    <n v="290.41000000000003"/>
    <n v="38482"/>
  </r>
  <r>
    <n v="5481"/>
    <n v="3"/>
    <x v="2802"/>
    <d v="2017-07-26T00:00:00"/>
    <s v="2017-07"/>
    <b v="0"/>
    <s v="Approved"/>
    <s v="Trek Bicycles"/>
    <s v="Standard"/>
    <s v="medium"/>
    <s v="large"/>
    <n v="2091.4699999999998"/>
    <n v="388.92"/>
    <n v="33455"/>
  </r>
  <r>
    <n v="5484"/>
    <n v="36"/>
    <x v="2803"/>
    <d v="2017-04-25T00:00:00"/>
    <s v="2017-04"/>
    <b v="0"/>
    <s v="Approved"/>
    <s v="Solex"/>
    <s v="Standard"/>
    <s v="low"/>
    <s v="medium"/>
    <n v="945.04"/>
    <n v="507.58"/>
    <n v="35052"/>
  </r>
  <r>
    <n v="5489"/>
    <n v="23"/>
    <x v="2804"/>
    <d v="2017-07-19T00:00:00"/>
    <s v="2017-07"/>
    <b v="0"/>
    <s v="Approved"/>
    <s v="Norco Bicycles"/>
    <s v="Standard"/>
    <s v="medium"/>
    <s v="medium"/>
    <n v="1198.46"/>
    <n v="381.1"/>
    <n v="40649"/>
  </r>
  <r>
    <n v="5495"/>
    <n v="96"/>
    <x v="2805"/>
    <d v="2017-09-23T00:00:00"/>
    <s v="2017-09"/>
    <b v="0"/>
    <s v="Approved"/>
    <s v="WeareA2B"/>
    <s v="Road"/>
    <s v="low"/>
    <s v="small"/>
    <n v="1172.78"/>
    <n v="1043.77"/>
    <n v="37539"/>
  </r>
  <r>
    <n v="5499"/>
    <n v="44"/>
    <x v="2806"/>
    <d v="2017-01-28T00:00:00"/>
    <s v="2017-01"/>
    <b v="0"/>
    <s v="Approved"/>
    <s v="WeareA2B"/>
    <s v="Standard"/>
    <s v="medium"/>
    <s v="medium"/>
    <n v="1769.64"/>
    <n v="108.76"/>
    <n v="37220"/>
  </r>
  <r>
    <n v="5505"/>
    <s v="Unknown"/>
    <x v="2807"/>
    <d v="2017-05-01T00:00:00"/>
    <s v="2017-05"/>
    <b v="0"/>
    <s v="Approved"/>
    <s v="Solex"/>
    <s v="Standard"/>
    <s v="medium"/>
    <s v="medium"/>
    <n v="441.49"/>
    <n v="84.99"/>
    <n v="34071"/>
  </r>
  <r>
    <n v="5506"/>
    <n v="70"/>
    <x v="2808"/>
    <d v="2017-12-05T00:00:00"/>
    <s v="2017-12"/>
    <b v="0"/>
    <s v="Approved"/>
    <s v="Trek Bicycles"/>
    <s v="Standard"/>
    <s v="high"/>
    <s v="medium"/>
    <n v="495.72"/>
    <n v="297.43"/>
    <n v="42710"/>
  </r>
  <r>
    <n v="5508"/>
    <n v="31"/>
    <x v="2809"/>
    <d v="2017-05-24T00:00:00"/>
    <s v="2017-05"/>
    <b v="1"/>
    <s v="Approved"/>
    <s v="WeareA2B"/>
    <s v="Standard"/>
    <s v="medium"/>
    <s v="medium"/>
    <n v="752.64"/>
    <n v="205.36"/>
    <n v="42218"/>
  </r>
  <r>
    <n v="5521"/>
    <n v="84"/>
    <x v="2810"/>
    <d v="2017-04-21T00:00:00"/>
    <s v="2017-04"/>
    <b v="1"/>
    <s v="Approved"/>
    <s v="Trek Bicycles"/>
    <s v="Road"/>
    <s v="medium"/>
    <s v="medium"/>
    <n v="290.62"/>
    <n v="215.14"/>
    <n v="38339"/>
  </r>
  <r>
    <n v="5522"/>
    <n v="89"/>
    <x v="2811"/>
    <d v="2017-12-26T00:00:00"/>
    <s v="2017-12"/>
    <b v="1"/>
    <s v="Approved"/>
    <s v="WeareA2B"/>
    <s v="Touring"/>
    <s v="medium"/>
    <s v="large"/>
    <n v="1362.99"/>
    <n v="57.74"/>
    <n v="34079"/>
  </r>
  <r>
    <n v="5526"/>
    <n v="80"/>
    <x v="2812"/>
    <d v="2017-08-20T00:00:00"/>
    <s v="2017-08"/>
    <b v="1"/>
    <s v="Approved"/>
    <s v="OHM Cycles"/>
    <s v="Touring"/>
    <s v="low"/>
    <s v="medium"/>
    <n v="1073.07"/>
    <n v="933.84"/>
    <n v="35455"/>
  </r>
  <r>
    <n v="5527"/>
    <n v="26"/>
    <x v="2813"/>
    <d v="2017-04-24T00:00:00"/>
    <s v="2017-04"/>
    <b v="0"/>
    <s v="Approved"/>
    <s v="WeareA2B"/>
    <s v="Standard"/>
    <s v="medium"/>
    <s v="medium"/>
    <n v="1992.93"/>
    <n v="762.63"/>
    <n v="34115"/>
  </r>
  <r>
    <n v="5528"/>
    <n v="19"/>
    <x v="2814"/>
    <d v="2017-10-28T00:00:00"/>
    <s v="2017-10"/>
    <b v="1"/>
    <s v="Approved"/>
    <s v="Trek Bicycles"/>
    <s v="Mountain"/>
    <s v="low"/>
    <s v="medium"/>
    <n v="574.64"/>
    <n v="459.71"/>
    <n v="42560"/>
  </r>
  <r>
    <n v="5531"/>
    <n v="60"/>
    <x v="2815"/>
    <d v="2017-01-27T00:00:00"/>
    <s v="2017-01"/>
    <b v="1"/>
    <s v="Approved"/>
    <s v="Giant Bicycles"/>
    <s v="Standard"/>
    <s v="high"/>
    <s v="small"/>
    <n v="1977.36"/>
    <n v="1759.85"/>
    <n v="40779"/>
  </r>
  <r>
    <n v="5539"/>
    <n v="91"/>
    <x v="2816"/>
    <d v="2017-11-26T00:00:00"/>
    <s v="2017-11"/>
    <b v="0"/>
    <s v="Approved"/>
    <s v="WeareA2B"/>
    <s v="Standard"/>
    <s v="low"/>
    <s v="medium"/>
    <n v="642.30999999999995"/>
    <n v="513.85"/>
    <n v="41533"/>
  </r>
  <r>
    <n v="5540"/>
    <n v="64"/>
    <x v="2817"/>
    <d v="2017-08-05T00:00:00"/>
    <s v="2017-08"/>
    <b v="0"/>
    <s v="Approved"/>
    <s v="Trek Bicycles"/>
    <s v="Standard"/>
    <s v="medium"/>
    <s v="large"/>
    <n v="1469.44"/>
    <n v="596.54999999999995"/>
    <n v="41047"/>
  </r>
  <r>
    <n v="5541"/>
    <n v="62"/>
    <x v="2818"/>
    <d v="2017-06-08T00:00:00"/>
    <s v="2017-06"/>
    <b v="1"/>
    <s v="Approved"/>
    <s v="Solex"/>
    <s v="Standard"/>
    <s v="medium"/>
    <s v="medium"/>
    <n v="478.16"/>
    <n v="298.72000000000003"/>
    <n v="41245"/>
  </r>
  <r>
    <n v="5545"/>
    <n v="87"/>
    <x v="2819"/>
    <d v="2017-07-30T00:00:00"/>
    <s v="2017-07"/>
    <b v="0"/>
    <s v="Approved"/>
    <s v="Giant Bicycles"/>
    <s v="Standard"/>
    <s v="high"/>
    <s v="medium"/>
    <n v="1179"/>
    <n v="707.4"/>
    <n v="35667"/>
  </r>
  <r>
    <n v="5547"/>
    <n v="87"/>
    <x v="2820"/>
    <d v="2017-03-31T00:00:00"/>
    <s v="2017-03"/>
    <b v="1"/>
    <s v="Approved"/>
    <s v="Giant Bicycles"/>
    <s v="Standard"/>
    <s v="high"/>
    <s v="medium"/>
    <n v="1179"/>
    <n v="707.4"/>
    <n v="37874"/>
  </r>
  <r>
    <n v="5549"/>
    <n v="84"/>
    <x v="2821"/>
    <d v="2017-08-09T00:00:00"/>
    <s v="2017-08"/>
    <b v="0"/>
    <s v="Approved"/>
    <s v="Trek Bicycles"/>
    <s v="Road"/>
    <s v="medium"/>
    <s v="medium"/>
    <n v="290.62"/>
    <n v="215.14"/>
    <n v="38339"/>
  </r>
  <r>
    <n v="5558"/>
    <n v="40"/>
    <x v="2822"/>
    <d v="2017-10-10T00:00:00"/>
    <s v="2017-10"/>
    <b v="0"/>
    <s v="Approved"/>
    <s v="Trek Bicycles"/>
    <s v="Road"/>
    <s v="medium"/>
    <s v="large"/>
    <n v="1894.19"/>
    <n v="598.76"/>
    <n v="37823"/>
  </r>
  <r>
    <n v="5559"/>
    <n v="99"/>
    <x v="2823"/>
    <d v="2017-02-27T00:00:00"/>
    <s v="2017-02"/>
    <b v="0"/>
    <s v="Approved"/>
    <s v="OHM Cycles"/>
    <s v="Standard"/>
    <s v="medium"/>
    <s v="medium"/>
    <n v="1227.3399999999999"/>
    <n v="770.89"/>
    <n v="34556"/>
  </r>
  <r>
    <n v="5563"/>
    <n v="39"/>
    <x v="2824"/>
    <d v="2017-04-15T00:00:00"/>
    <s v="2017-04"/>
    <b v="1"/>
    <s v="Approved"/>
    <s v="Giant Bicycles"/>
    <s v="Standard"/>
    <s v="medium"/>
    <s v="large"/>
    <n v="1812.75"/>
    <n v="582.48"/>
    <n v="40336"/>
  </r>
  <r>
    <n v="5575"/>
    <n v="31"/>
    <x v="2825"/>
    <d v="2017-02-05T00:00:00"/>
    <s v="2017-02"/>
    <s v="Unknown"/>
    <s v="Approved"/>
    <s v="Giant Bicycles"/>
    <s v="Standard"/>
    <s v="medium"/>
    <s v="medium"/>
    <n v="230.91"/>
    <n v="173.18"/>
    <n v="39031"/>
  </r>
  <r>
    <n v="5579"/>
    <n v="18"/>
    <x v="2826"/>
    <d v="2017-09-09T00:00:00"/>
    <s v="2017-09"/>
    <b v="0"/>
    <s v="Approved"/>
    <s v="Norco Bicycles"/>
    <s v="Standard"/>
    <s v="high"/>
    <s v="medium"/>
    <n v="1148.6400000000001"/>
    <n v="689.18"/>
    <n v="41533"/>
  </r>
  <r>
    <n v="5584"/>
    <n v="3"/>
    <x v="2827"/>
    <d v="2017-10-09T00:00:00"/>
    <s v="2017-10"/>
    <b v="0"/>
    <s v="Approved"/>
    <s v="Trek Bicycles"/>
    <s v="Standard"/>
    <s v="medium"/>
    <s v="large"/>
    <n v="2091.4699999999998"/>
    <n v="388.92"/>
    <n v="34115"/>
  </r>
  <r>
    <n v="5586"/>
    <n v="1"/>
    <x v="2828"/>
    <d v="2017-03-20T00:00:00"/>
    <s v="2017-03"/>
    <b v="1"/>
    <s v="Approved"/>
    <s v="Giant Bicycles"/>
    <s v="Standard"/>
    <s v="medium"/>
    <s v="medium"/>
    <n v="1403.5"/>
    <n v="954.82"/>
    <n v="41245"/>
  </r>
  <r>
    <n v="5598"/>
    <n v="85"/>
    <x v="2829"/>
    <d v="2017-12-20T00:00:00"/>
    <s v="2017-12"/>
    <b v="0"/>
    <s v="Approved"/>
    <s v="WeareA2B"/>
    <s v="Standard"/>
    <s v="medium"/>
    <s v="medium"/>
    <n v="1228.07"/>
    <n v="400.91"/>
    <n v="42226"/>
  </r>
  <r>
    <n v="5609"/>
    <n v="93"/>
    <x v="2830"/>
    <d v="2017-10-18T00:00:00"/>
    <s v="2017-10"/>
    <b v="1"/>
    <s v="Approved"/>
    <s v="WeareA2B"/>
    <s v="Standard"/>
    <s v="medium"/>
    <s v="medium"/>
    <n v="1065.03"/>
    <n v="230.09"/>
    <n v="36833"/>
  </r>
  <r>
    <n v="5613"/>
    <n v="1"/>
    <x v="2831"/>
    <d v="2017-11-18T00:00:00"/>
    <s v="2017-11"/>
    <b v="0"/>
    <s v="Approved"/>
    <s v="Giant Bicycles"/>
    <s v="Touring"/>
    <s v="medium"/>
    <s v="large"/>
    <n v="1873.97"/>
    <n v="863.95"/>
    <n v="40553"/>
  </r>
  <r>
    <n v="5627"/>
    <n v="76"/>
    <x v="2832"/>
    <d v="2017-02-06T00:00:00"/>
    <s v="2017-02"/>
    <b v="0"/>
    <s v="Approved"/>
    <s v="WeareA2B"/>
    <s v="Standard"/>
    <s v="low"/>
    <s v="medium"/>
    <n v="642.30999999999995"/>
    <n v="513.85"/>
    <n v="35455"/>
  </r>
  <r>
    <n v="5639"/>
    <n v="6"/>
    <x v="2833"/>
    <d v="2017-12-11T00:00:00"/>
    <s v="2017-12"/>
    <b v="1"/>
    <s v="Approved"/>
    <s v="OHM Cycles"/>
    <s v="Standard"/>
    <s v="high"/>
    <s v="medium"/>
    <n v="227.88"/>
    <n v="136.72999999999999"/>
    <n v="42560"/>
  </r>
  <r>
    <n v="5641"/>
    <n v="74"/>
    <x v="2834"/>
    <d v="2017-09-15T00:00:00"/>
    <s v="2017-09"/>
    <b v="0"/>
    <s v="Approved"/>
    <s v="WeareA2B"/>
    <s v="Standard"/>
    <s v="medium"/>
    <s v="medium"/>
    <n v="1228.07"/>
    <n v="400.91"/>
    <n v="36668"/>
  </r>
  <r>
    <n v="5645"/>
    <n v="63"/>
    <x v="2835"/>
    <d v="2017-12-13T00:00:00"/>
    <s v="2017-12"/>
    <b v="0"/>
    <s v="Approved"/>
    <s v="Solex"/>
    <s v="Standard"/>
    <s v="medium"/>
    <s v="medium"/>
    <n v="1483.2"/>
    <n v="99.59"/>
    <n v="42145"/>
  </r>
  <r>
    <n v="5649"/>
    <n v="74"/>
    <x v="2836"/>
    <d v="2017-11-12T00:00:00"/>
    <s v="2017-11"/>
    <b v="0"/>
    <s v="Cancelled"/>
    <s v="WeareA2B"/>
    <s v="Standard"/>
    <s v="medium"/>
    <s v="medium"/>
    <n v="1228.07"/>
    <n v="400.91"/>
    <n v="36668"/>
  </r>
  <r>
    <n v="5650"/>
    <n v="57"/>
    <x v="2837"/>
    <d v="2017-10-20T00:00:00"/>
    <s v="2017-10"/>
    <b v="1"/>
    <s v="Approved"/>
    <s v="WeareA2B"/>
    <s v="Touring"/>
    <s v="medium"/>
    <s v="large"/>
    <n v="1890.39"/>
    <n v="260.14"/>
    <n v="42172"/>
  </r>
  <r>
    <n v="5653"/>
    <n v="6"/>
    <x v="2838"/>
    <d v="2017-09-25T00:00:00"/>
    <s v="2017-09"/>
    <b v="0"/>
    <s v="Approved"/>
    <s v="Solex"/>
    <s v="Standard"/>
    <s v="high"/>
    <s v="medium"/>
    <n v="748.17"/>
    <n v="448.9"/>
    <n v="40618"/>
  </r>
  <r>
    <n v="5654"/>
    <n v="84"/>
    <x v="2839"/>
    <d v="2017-11-04T00:00:00"/>
    <s v="2017-11"/>
    <b v="1"/>
    <s v="Approved"/>
    <s v="Trek Bicycles"/>
    <s v="Road"/>
    <s v="medium"/>
    <s v="medium"/>
    <n v="290.62"/>
    <n v="215.14"/>
    <n v="35667"/>
  </r>
  <r>
    <n v="5655"/>
    <s v="Unknown"/>
    <x v="2840"/>
    <d v="2017-01-04T00:00:00"/>
    <s v="2017-01"/>
    <b v="1"/>
    <s v="Approved"/>
    <s v="OHM Cycles"/>
    <s v="Road"/>
    <s v="high"/>
    <s v="large"/>
    <n v="12.01"/>
    <n v="7.21"/>
    <n v="34115"/>
  </r>
  <r>
    <n v="5658"/>
    <n v="38"/>
    <x v="2841"/>
    <d v="2017-12-29T00:00:00"/>
    <s v="2017-12"/>
    <b v="1"/>
    <s v="Approved"/>
    <s v="Solex"/>
    <s v="Standard"/>
    <s v="medium"/>
    <s v="medium"/>
    <n v="1577.53"/>
    <n v="826.51"/>
    <n v="40618"/>
  </r>
  <r>
    <n v="5659"/>
    <n v="4"/>
    <x v="2842"/>
    <d v="2017-12-09T00:00:00"/>
    <s v="2017-12"/>
    <b v="1"/>
    <s v="Approved"/>
    <s v="Solex"/>
    <s v="Standard"/>
    <s v="medium"/>
    <s v="medium"/>
    <n v="1483.2"/>
    <n v="99.59"/>
    <n v="40487"/>
  </r>
  <r>
    <n v="5661"/>
    <n v="67"/>
    <x v="2843"/>
    <d v="2017-11-03T00:00:00"/>
    <s v="2017-11"/>
    <b v="0"/>
    <s v="Approved"/>
    <s v="Norco Bicycles"/>
    <s v="Road"/>
    <s v="medium"/>
    <s v="medium"/>
    <n v="544.04999999999995"/>
    <n v="376.84"/>
    <n v="38647"/>
  </r>
  <r>
    <n v="5666"/>
    <n v="75"/>
    <x v="2844"/>
    <d v="2017-07-17T00:00:00"/>
    <s v="2017-07"/>
    <b v="1"/>
    <s v="Approved"/>
    <s v="Giant Bicycles"/>
    <s v="Touring"/>
    <s v="medium"/>
    <s v="large"/>
    <n v="1873.97"/>
    <n v="863.95"/>
    <n v="33429"/>
  </r>
  <r>
    <n v="5668"/>
    <n v="77"/>
    <x v="2845"/>
    <d v="2017-06-19T00:00:00"/>
    <s v="2017-06"/>
    <b v="0"/>
    <s v="Approved"/>
    <s v="WeareA2B"/>
    <s v="Standard"/>
    <s v="medium"/>
    <s v="medium"/>
    <n v="1769.64"/>
    <n v="108.76"/>
    <n v="41064"/>
  </r>
  <r>
    <n v="5672"/>
    <n v="36"/>
    <x v="2846"/>
    <d v="2017-11-10T00:00:00"/>
    <s v="2017-11"/>
    <b v="1"/>
    <s v="Approved"/>
    <s v="Solex"/>
    <s v="Standard"/>
    <s v="low"/>
    <s v="medium"/>
    <n v="945.04"/>
    <n v="507.58"/>
    <n v="35052"/>
  </r>
  <r>
    <n v="5678"/>
    <n v="62"/>
    <x v="2847"/>
    <d v="2017-12-16T00:00:00"/>
    <s v="2017-12"/>
    <b v="1"/>
    <s v="Approved"/>
    <s v="Solex"/>
    <s v="Standard"/>
    <s v="medium"/>
    <s v="medium"/>
    <n v="478.16"/>
    <n v="298.72000000000003"/>
    <n v="34143"/>
  </r>
  <r>
    <n v="5683"/>
    <n v="66"/>
    <x v="2848"/>
    <d v="2017-01-06T00:00:00"/>
    <s v="2017-01"/>
    <b v="1"/>
    <s v="Approved"/>
    <s v="Giant Bicycles"/>
    <s v="Road"/>
    <s v="low"/>
    <s v="small"/>
    <n v="590.26"/>
    <n v="525.33000000000004"/>
    <n v="42105"/>
  </r>
  <r>
    <n v="5685"/>
    <n v="94"/>
    <x v="2849"/>
    <d v="2017-01-02T00:00:00"/>
    <s v="2017-01"/>
    <b v="0"/>
    <s v="Approved"/>
    <s v="Giant Bicycles"/>
    <s v="Standard"/>
    <s v="medium"/>
    <s v="large"/>
    <n v="1635.3"/>
    <n v="993.66"/>
    <n v="41434"/>
  </r>
  <r>
    <n v="5690"/>
    <n v="36"/>
    <x v="2850"/>
    <d v="2017-12-10T00:00:00"/>
    <s v="2017-12"/>
    <b v="0"/>
    <s v="Approved"/>
    <s v="Solex"/>
    <s v="Standard"/>
    <s v="low"/>
    <s v="medium"/>
    <n v="945.04"/>
    <n v="507.58"/>
    <n v="40672"/>
  </r>
  <r>
    <n v="5704"/>
    <n v="2"/>
    <x v="2851"/>
    <d v="2017-03-20T00:00:00"/>
    <s v="2017-03"/>
    <b v="0"/>
    <s v="Approved"/>
    <s v="Giant Bicycles"/>
    <s v="Road"/>
    <s v="low"/>
    <s v="small"/>
    <n v="590.26"/>
    <n v="525.33000000000004"/>
    <n v="38647"/>
  </r>
  <r>
    <n v="5707"/>
    <n v="53"/>
    <x v="2852"/>
    <d v="2017-12-10T00:00:00"/>
    <s v="2017-12"/>
    <b v="1"/>
    <s v="Approved"/>
    <s v="OHM Cycles"/>
    <s v="Standard"/>
    <s v="medium"/>
    <s v="medium"/>
    <n v="795.34"/>
    <n v="101.58"/>
    <n v="35470"/>
  </r>
  <r>
    <n v="5710"/>
    <n v="90"/>
    <x v="2853"/>
    <d v="2017-02-26T00:00:00"/>
    <s v="2017-02"/>
    <b v="0"/>
    <s v="Approved"/>
    <s v="Solex"/>
    <s v="Standard"/>
    <s v="low"/>
    <s v="medium"/>
    <n v="945.04"/>
    <n v="507.58"/>
    <n v="40336"/>
  </r>
  <r>
    <n v="5713"/>
    <n v="54"/>
    <x v="2854"/>
    <d v="2017-04-29T00:00:00"/>
    <s v="2017-04"/>
    <b v="0"/>
    <s v="Approved"/>
    <s v="WeareA2B"/>
    <s v="Standard"/>
    <s v="medium"/>
    <s v="medium"/>
    <n v="1292.8399999999999"/>
    <n v="13.44"/>
    <n v="39915"/>
  </r>
  <r>
    <n v="5714"/>
    <n v="71"/>
    <x v="2855"/>
    <d v="2017-05-20T00:00:00"/>
    <s v="2017-05"/>
    <b v="0"/>
    <s v="Approved"/>
    <s v="Solex"/>
    <s v="Standard"/>
    <s v="high"/>
    <s v="large"/>
    <n v="1842.92"/>
    <n v="1105.75"/>
    <n v="34996"/>
  </r>
  <r>
    <n v="5716"/>
    <n v="57"/>
    <x v="2856"/>
    <d v="2017-06-24T00:00:00"/>
    <s v="2017-06"/>
    <b v="1"/>
    <s v="Approved"/>
    <s v="WeareA2B"/>
    <s v="Touring"/>
    <s v="medium"/>
    <s v="large"/>
    <n v="1890.39"/>
    <n v="260.14"/>
    <n v="33259"/>
  </r>
  <r>
    <n v="5719"/>
    <n v="100"/>
    <x v="2857"/>
    <d v="2017-06-23T00:00:00"/>
    <s v="2017-06"/>
    <b v="0"/>
    <s v="Approved"/>
    <s v="Trek Bicycles"/>
    <s v="Standard"/>
    <s v="medium"/>
    <s v="small"/>
    <n v="1386.84"/>
    <n v="1234.29"/>
    <n v="37838"/>
  </r>
  <r>
    <n v="5721"/>
    <s v="Unknown"/>
    <x v="2858"/>
    <d v="2017-02-03T00:00:00"/>
    <s v="2017-02"/>
    <b v="0"/>
    <s v="Approved"/>
    <s v="OHM Cycles"/>
    <s v="Standard"/>
    <s v="low"/>
    <s v="medium"/>
    <n v="71.16"/>
    <n v="56.93"/>
    <n v="42172"/>
  </r>
  <r>
    <n v="5724"/>
    <n v="44"/>
    <x v="2859"/>
    <d v="2017-09-24T00:00:00"/>
    <s v="2017-09"/>
    <b v="0"/>
    <s v="Approved"/>
    <s v="WeareA2B"/>
    <s v="Standard"/>
    <s v="medium"/>
    <s v="medium"/>
    <n v="1769.64"/>
    <n v="108.76"/>
    <n v="40672"/>
  </r>
  <r>
    <n v="5726"/>
    <n v="78"/>
    <x v="2860"/>
    <d v="2017-01-19T00:00:00"/>
    <s v="2017-01"/>
    <b v="1"/>
    <s v="Approved"/>
    <s v="Giant Bicycles"/>
    <s v="Standard"/>
    <s v="medium"/>
    <s v="large"/>
    <n v="1765.3"/>
    <n v="709.48"/>
    <n v="35455"/>
  </r>
  <r>
    <n v="5727"/>
    <n v="77"/>
    <x v="2861"/>
    <d v="2017-01-09T00:00:00"/>
    <s v="2017-01"/>
    <b v="1"/>
    <s v="Approved"/>
    <s v="Norco Bicycles"/>
    <s v="Road"/>
    <s v="medium"/>
    <s v="large"/>
    <n v="1240.31"/>
    <n v="795.1"/>
    <n v="40553"/>
  </r>
  <r>
    <n v="5729"/>
    <n v="69"/>
    <x v="2862"/>
    <d v="2017-09-13T00:00:00"/>
    <s v="2017-09"/>
    <b v="0"/>
    <s v="Approved"/>
    <s v="Giant Bicycles"/>
    <s v="Road"/>
    <s v="medium"/>
    <s v="medium"/>
    <n v="792.9"/>
    <n v="594.67999999999995"/>
    <n v="33879"/>
  </r>
  <r>
    <n v="5733"/>
    <n v="52"/>
    <x v="2863"/>
    <d v="2017-01-08T00:00:00"/>
    <s v="2017-01"/>
    <b v="0"/>
    <s v="Approved"/>
    <s v="OHM Cycles"/>
    <s v="Road"/>
    <s v="medium"/>
    <s v="medium"/>
    <n v="1280.28"/>
    <n v="829.51"/>
    <n v="37220"/>
  </r>
  <r>
    <n v="5755"/>
    <n v="81"/>
    <x v="2864"/>
    <d v="2017-09-02T00:00:00"/>
    <s v="2017-09"/>
    <b v="0"/>
    <s v="Approved"/>
    <s v="Norco Bicycles"/>
    <s v="Standard"/>
    <s v="medium"/>
    <s v="small"/>
    <n v="586.45000000000005"/>
    <n v="521.94000000000005"/>
    <n v="33364"/>
  </r>
  <r>
    <n v="5756"/>
    <n v="42"/>
    <x v="2865"/>
    <d v="2017-05-31T00:00:00"/>
    <s v="2017-05"/>
    <s v="Unknown"/>
    <s v="Approved"/>
    <s v="OHM Cycles"/>
    <s v="Road"/>
    <s v="medium"/>
    <s v="small"/>
    <n v="1810"/>
    <n v="1610.9"/>
    <n v="39526"/>
  </r>
  <r>
    <n v="5802"/>
    <n v="87"/>
    <x v="2866"/>
    <d v="2017-04-05T00:00:00"/>
    <s v="2017-04"/>
    <s v="Unknown"/>
    <s v="Approved"/>
    <s v="Giant Bicycles"/>
    <s v="Standard"/>
    <s v="high"/>
    <s v="medium"/>
    <n v="1179"/>
    <n v="707.4"/>
    <n v="35667"/>
  </r>
  <r>
    <n v="5805"/>
    <n v="83"/>
    <x v="2867"/>
    <d v="2017-09-27T00:00:00"/>
    <s v="2017-09"/>
    <b v="0"/>
    <s v="Approved"/>
    <s v="Solex"/>
    <s v="Touring"/>
    <s v="medium"/>
    <s v="large"/>
    <n v="2083.94"/>
    <n v="675.03"/>
    <n v="36145"/>
  </r>
  <r>
    <n v="5808"/>
    <n v="37"/>
    <x v="2868"/>
    <d v="2017-01-25T00:00:00"/>
    <s v="2017-01"/>
    <b v="0"/>
    <s v="Approved"/>
    <s v="OHM Cycles"/>
    <s v="Standard"/>
    <s v="low"/>
    <s v="medium"/>
    <n v="1793.43"/>
    <n v="248.82"/>
    <n v="40618"/>
  </r>
  <r>
    <n v="5833"/>
    <n v="32"/>
    <x v="2869"/>
    <d v="2017-07-19T00:00:00"/>
    <s v="2017-07"/>
    <b v="0"/>
    <s v="Approved"/>
    <s v="Giant Bicycles"/>
    <s v="Standard"/>
    <s v="medium"/>
    <s v="medium"/>
    <n v="642.70000000000005"/>
    <n v="211.37"/>
    <n v="37337"/>
  </r>
  <r>
    <n v="5839"/>
    <n v="68"/>
    <x v="2870"/>
    <d v="2017-03-07T00:00:00"/>
    <s v="2017-03"/>
    <b v="0"/>
    <s v="Approved"/>
    <s v="OHM Cycles"/>
    <s v="Standard"/>
    <s v="medium"/>
    <s v="medium"/>
    <n v="1636.9"/>
    <n v="44.71"/>
    <n v="42105"/>
  </r>
  <r>
    <n v="5843"/>
    <s v="Unknown"/>
    <x v="2871"/>
    <d v="2017-12-09T00:00:00"/>
    <s v="2017-12"/>
    <b v="0"/>
    <s v="Approved"/>
    <s v="Norco Bicycles"/>
    <s v="Road"/>
    <s v="medium"/>
    <s v="medium"/>
    <n v="543.39"/>
    <n v="407.54"/>
    <n v="33888"/>
  </r>
  <r>
    <n v="5844"/>
    <n v="96"/>
    <x v="2872"/>
    <d v="2017-08-21T00:00:00"/>
    <s v="2017-08"/>
    <b v="0"/>
    <s v="Approved"/>
    <s v="WeareA2B"/>
    <s v="Road"/>
    <s v="low"/>
    <s v="small"/>
    <n v="1172.78"/>
    <n v="1043.77"/>
    <n v="37539"/>
  </r>
  <r>
    <n v="5851"/>
    <n v="43"/>
    <x v="2873"/>
    <d v="2017-04-23T00:00:00"/>
    <s v="2017-04"/>
    <b v="0"/>
    <s v="Approved"/>
    <s v="Solex"/>
    <s v="Standard"/>
    <s v="medium"/>
    <s v="medium"/>
    <n v="1151.96"/>
    <n v="649.49"/>
    <n v="36498"/>
  </r>
  <r>
    <n v="5853"/>
    <n v="5"/>
    <x v="2874"/>
    <d v="2017-09-15T00:00:00"/>
    <s v="2017-09"/>
    <b v="0"/>
    <s v="Approved"/>
    <s v="Trek Bicycles"/>
    <s v="Mountain"/>
    <s v="low"/>
    <s v="medium"/>
    <n v="574.64"/>
    <n v="459.71"/>
    <n v="40784"/>
  </r>
  <r>
    <n v="5854"/>
    <n v="42"/>
    <x v="2875"/>
    <d v="2017-01-21T00:00:00"/>
    <s v="2017-01"/>
    <b v="0"/>
    <s v="Approved"/>
    <s v="OHM Cycles"/>
    <s v="Road"/>
    <s v="medium"/>
    <s v="small"/>
    <n v="1810"/>
    <n v="1610.9"/>
    <n v="37873"/>
  </r>
  <r>
    <n v="5859"/>
    <n v="14"/>
    <x v="2876"/>
    <d v="2017-08-19T00:00:00"/>
    <s v="2017-08"/>
    <b v="0"/>
    <s v="Approved"/>
    <s v="Trek Bicycles"/>
    <s v="Standard"/>
    <s v="medium"/>
    <s v="small"/>
    <n v="1386.84"/>
    <n v="1234.29"/>
    <n v="37838"/>
  </r>
  <r>
    <n v="5861"/>
    <n v="37"/>
    <x v="2877"/>
    <d v="2017-06-12T00:00:00"/>
    <s v="2017-06"/>
    <b v="1"/>
    <s v="Approved"/>
    <s v="OHM Cycles"/>
    <s v="Standard"/>
    <s v="low"/>
    <s v="medium"/>
    <n v="1793.43"/>
    <n v="248.82"/>
    <n v="36361"/>
  </r>
  <r>
    <n v="5863"/>
    <s v="Unknown"/>
    <x v="2878"/>
    <d v="2017-03-21T00:00:00"/>
    <s v="2017-03"/>
    <b v="1"/>
    <s v="Approved"/>
    <s v="WeareA2B"/>
    <s v="Standard"/>
    <s v="medium"/>
    <s v="medium"/>
    <n v="60.34"/>
    <n v="45.26"/>
    <n v="34165"/>
  </r>
  <r>
    <n v="5878"/>
    <n v="73"/>
    <x v="2879"/>
    <d v="2017-08-18T00:00:00"/>
    <s v="2017-08"/>
    <b v="1"/>
    <s v="Approved"/>
    <s v="Solex"/>
    <s v="Standard"/>
    <s v="medium"/>
    <s v="medium"/>
    <n v="1945.43"/>
    <n v="333.18"/>
    <n v="37499"/>
  </r>
  <r>
    <n v="5880"/>
    <n v="56"/>
    <x v="2880"/>
    <d v="2017-04-18T00:00:00"/>
    <s v="2017-04"/>
    <b v="0"/>
    <s v="Approved"/>
    <s v="OHM Cycles"/>
    <s v="Standard"/>
    <s v="medium"/>
    <s v="medium"/>
    <n v="183.86"/>
    <n v="137.9"/>
    <n v="35707"/>
  </r>
  <r>
    <n v="5886"/>
    <s v="Unknown"/>
    <x v="2881"/>
    <d v="2017-03-05T00:00:00"/>
    <s v="2017-03"/>
    <b v="1"/>
    <s v="Approved"/>
    <s v="Trek Bicycles"/>
    <s v="Road"/>
    <s v="medium"/>
    <s v="medium"/>
    <n v="533.51"/>
    <n v="400.13"/>
    <n v="41064"/>
  </r>
  <r>
    <n v="5890"/>
    <n v="13"/>
    <x v="2882"/>
    <d v="2017-02-06T00:00:00"/>
    <s v="2017-02"/>
    <b v="0"/>
    <s v="Approved"/>
    <s v="Solex"/>
    <s v="Standard"/>
    <s v="medium"/>
    <s v="medium"/>
    <n v="1163.8900000000001"/>
    <n v="589.27"/>
    <n v="42560"/>
  </r>
  <r>
    <n v="5892"/>
    <n v="3"/>
    <x v="2883"/>
    <d v="2017-03-22T00:00:00"/>
    <s v="2017-03"/>
    <b v="0"/>
    <s v="Approved"/>
    <s v="Trek Bicycles"/>
    <s v="Standard"/>
    <s v="medium"/>
    <s v="large"/>
    <n v="2091.4699999999998"/>
    <n v="388.92"/>
    <n v="37823"/>
  </r>
  <r>
    <n v="5893"/>
    <n v="73"/>
    <x v="2884"/>
    <d v="2017-04-13T00:00:00"/>
    <s v="2017-04"/>
    <s v="Unknown"/>
    <s v="Approved"/>
    <s v="Solex"/>
    <s v="Standard"/>
    <s v="medium"/>
    <s v="medium"/>
    <n v="1945.43"/>
    <n v="333.18"/>
    <n v="37873"/>
  </r>
  <r>
    <n v="5903"/>
    <s v="Unknown"/>
    <x v="2885"/>
    <d v="2017-05-21T00:00:00"/>
    <s v="2017-05"/>
    <b v="0"/>
    <s v="Approved"/>
    <s v="Trek Bicycles"/>
    <s v="Road"/>
    <s v="medium"/>
    <s v="medium"/>
    <n v="533.51"/>
    <n v="400.13"/>
    <n v="37220"/>
  </r>
  <r>
    <n v="5904"/>
    <n v="2"/>
    <x v="2886"/>
    <d v="2017-08-15T00:00:00"/>
    <s v="2017-08"/>
    <b v="1"/>
    <s v="Approved"/>
    <s v="Solex"/>
    <s v="Standard"/>
    <s v="medium"/>
    <s v="medium"/>
    <n v="71.489999999999995"/>
    <n v="53.62"/>
    <n v="38573"/>
  </r>
  <r>
    <n v="5906"/>
    <n v="34"/>
    <x v="2887"/>
    <d v="2017-07-05T00:00:00"/>
    <s v="2017-07"/>
    <b v="1"/>
    <s v="Cancelled"/>
    <s v="Norco Bicycles"/>
    <s v="Road"/>
    <s v="high"/>
    <s v="large"/>
    <n v="774.53"/>
    <n v="464.72"/>
    <n v="35560"/>
  </r>
  <r>
    <n v="5915"/>
    <n v="59"/>
    <x v="2888"/>
    <d v="2017-04-15T00:00:00"/>
    <s v="2017-04"/>
    <b v="1"/>
    <s v="Approved"/>
    <s v="Solex"/>
    <s v="Standard"/>
    <s v="medium"/>
    <s v="large"/>
    <n v="1061.56"/>
    <n v="733.58"/>
    <n v="34170"/>
  </r>
  <r>
    <n v="5916"/>
    <n v="23"/>
    <x v="2889"/>
    <d v="2017-10-15T00:00:00"/>
    <s v="2017-10"/>
    <b v="1"/>
    <s v="Approved"/>
    <s v="Norco Bicycles"/>
    <s v="Standard"/>
    <s v="medium"/>
    <s v="medium"/>
    <n v="1198.46"/>
    <n v="381.1"/>
    <n v="36833"/>
  </r>
  <r>
    <n v="5918"/>
    <n v="23"/>
    <x v="2890"/>
    <d v="2017-01-13T00:00:00"/>
    <s v="2017-01"/>
    <b v="1"/>
    <s v="Approved"/>
    <s v="Norco Bicycles"/>
    <s v="Mountain"/>
    <s v="low"/>
    <s v="small"/>
    <n v="688.63"/>
    <n v="612.88"/>
    <n v="40670"/>
  </r>
  <r>
    <n v="5925"/>
    <n v="51"/>
    <x v="2891"/>
    <d v="2017-05-10T00:00:00"/>
    <s v="2017-05"/>
    <b v="1"/>
    <s v="Approved"/>
    <s v="OHM Cycles"/>
    <s v="Standard"/>
    <s v="high"/>
    <s v="medium"/>
    <n v="2005.66"/>
    <n v="1203.4000000000001"/>
    <n v="41848"/>
  </r>
  <r>
    <n v="5926"/>
    <n v="21"/>
    <x v="2892"/>
    <d v="2017-06-28T00:00:00"/>
    <s v="2017-06"/>
    <b v="0"/>
    <s v="Approved"/>
    <s v="Solex"/>
    <s v="Standard"/>
    <s v="medium"/>
    <s v="large"/>
    <n v="1071.23"/>
    <n v="380.74"/>
    <n v="36334"/>
  </r>
  <r>
    <n v="5930"/>
    <n v="26"/>
    <x v="2893"/>
    <d v="2017-04-13T00:00:00"/>
    <s v="2017-04"/>
    <b v="0"/>
    <s v="Approved"/>
    <s v="WeareA2B"/>
    <s v="Standard"/>
    <s v="medium"/>
    <s v="medium"/>
    <n v="1992.93"/>
    <n v="762.63"/>
    <n v="34115"/>
  </r>
  <r>
    <n v="5932"/>
    <n v="41"/>
    <x v="2894"/>
    <d v="2017-05-30T00:00:00"/>
    <s v="2017-05"/>
    <b v="0"/>
    <s v="Approved"/>
    <s v="Solex"/>
    <s v="Road"/>
    <s v="medium"/>
    <s v="medium"/>
    <n v="416.98"/>
    <n v="312.74"/>
    <n v="35560"/>
  </r>
  <r>
    <n v="5937"/>
    <n v="64"/>
    <x v="2895"/>
    <d v="2017-04-17T00:00:00"/>
    <s v="2017-04"/>
    <b v="0"/>
    <s v="Approved"/>
    <s v="Trek Bicycles"/>
    <s v="Standard"/>
    <s v="medium"/>
    <s v="large"/>
    <n v="1469.44"/>
    <n v="596.54999999999995"/>
    <n v="36668"/>
  </r>
  <r>
    <n v="5938"/>
    <n v="31"/>
    <x v="2896"/>
    <d v="2017-12-09T00:00:00"/>
    <s v="2017-12"/>
    <b v="0"/>
    <s v="Approved"/>
    <s v="Giant Bicycles"/>
    <s v="Standard"/>
    <s v="medium"/>
    <s v="medium"/>
    <n v="230.91"/>
    <n v="173.18"/>
    <n v="39031"/>
  </r>
  <r>
    <n v="5939"/>
    <n v="59"/>
    <x v="2897"/>
    <d v="2017-12-28T00:00:00"/>
    <s v="2017-12"/>
    <b v="1"/>
    <s v="Approved"/>
    <s v="Solex"/>
    <s v="Standard"/>
    <s v="medium"/>
    <s v="large"/>
    <n v="1061.56"/>
    <n v="733.58"/>
    <n v="34170"/>
  </r>
  <r>
    <n v="5940"/>
    <n v="35"/>
    <x v="2898"/>
    <d v="2017-02-09T00:00:00"/>
    <s v="2017-02"/>
    <b v="1"/>
    <s v="Approved"/>
    <s v="Giant Bicycles"/>
    <s v="Standard"/>
    <s v="medium"/>
    <s v="medium"/>
    <n v="1403.5"/>
    <n v="954.82"/>
    <n v="37659"/>
  </r>
  <r>
    <n v="5951"/>
    <n v="100"/>
    <x v="2899"/>
    <d v="2017-06-29T00:00:00"/>
    <s v="2017-06"/>
    <b v="0"/>
    <s v="Approved"/>
    <s v="Trek Bicycles"/>
    <s v="Standard"/>
    <s v="medium"/>
    <s v="small"/>
    <n v="1386.84"/>
    <n v="1234.29"/>
    <n v="37838"/>
  </r>
  <r>
    <n v="5953"/>
    <n v="58"/>
    <x v="2900"/>
    <d v="2017-05-17T00:00:00"/>
    <s v="2017-05"/>
    <b v="1"/>
    <s v="Approved"/>
    <s v="OHM Cycles"/>
    <s v="Road"/>
    <s v="medium"/>
    <s v="medium"/>
    <n v="1280.28"/>
    <n v="829.51"/>
    <n v="38339"/>
  </r>
  <r>
    <n v="5964"/>
    <n v="32"/>
    <x v="2901"/>
    <d v="2017-07-19T00:00:00"/>
    <s v="2017-07"/>
    <s v="Unknown"/>
    <s v="Approved"/>
    <s v="Giant Bicycles"/>
    <s v="Standard"/>
    <s v="medium"/>
    <s v="medium"/>
    <n v="642.70000000000005"/>
    <n v="211.37"/>
    <n v="34527"/>
  </r>
  <r>
    <n v="5966"/>
    <n v="10"/>
    <x v="2902"/>
    <d v="2017-09-26T00:00:00"/>
    <s v="2017-09"/>
    <b v="0"/>
    <s v="Approved"/>
    <s v="WeareA2B"/>
    <s v="Touring"/>
    <s v="medium"/>
    <s v="medium"/>
    <n v="1466.68"/>
    <n v="363.25"/>
    <n v="41701"/>
  </r>
  <r>
    <n v="5968"/>
    <n v="20"/>
    <x v="2903"/>
    <d v="2017-04-30T00:00:00"/>
    <s v="2017-04"/>
    <b v="0"/>
    <s v="Approved"/>
    <s v="Trek Bicycles"/>
    <s v="Standard"/>
    <s v="medium"/>
    <s v="small"/>
    <n v="1775.81"/>
    <n v="1580.47"/>
    <n v="41701"/>
  </r>
  <r>
    <n v="5971"/>
    <s v="Unknown"/>
    <x v="2904"/>
    <d v="2017-01-28T00:00:00"/>
    <s v="2017-01"/>
    <b v="0"/>
    <s v="Approved"/>
    <s v="Giant Bicycles"/>
    <s v="Standard"/>
    <s v="medium"/>
    <s v="large"/>
    <n v="569.55999999999995"/>
    <n v="528.42999999999995"/>
    <n v="37874"/>
  </r>
  <r>
    <n v="5978"/>
    <n v="9"/>
    <x v="2905"/>
    <d v="2017-11-13T00:00:00"/>
    <s v="2017-11"/>
    <s v="Unknown"/>
    <s v="Approved"/>
    <s v="OHM Cycles"/>
    <s v="Road"/>
    <s v="medium"/>
    <s v="medium"/>
    <n v="742.54"/>
    <n v="667.4"/>
    <n v="33549"/>
  </r>
  <r>
    <n v="5983"/>
    <n v="82"/>
    <x v="2906"/>
    <d v="2017-09-11T00:00:00"/>
    <s v="2017-09"/>
    <b v="1"/>
    <s v="Approved"/>
    <s v="Giant Bicycles"/>
    <s v="Road"/>
    <s v="medium"/>
    <s v="medium"/>
    <n v="1538.99"/>
    <n v="829.65"/>
    <n v="33888"/>
  </r>
  <r>
    <n v="5985"/>
    <n v="39"/>
    <x v="2907"/>
    <d v="2017-08-21T00:00:00"/>
    <s v="2017-08"/>
    <b v="0"/>
    <s v="Approved"/>
    <s v="Giant Bicycles"/>
    <s v="Standard"/>
    <s v="medium"/>
    <s v="large"/>
    <n v="1812.75"/>
    <n v="582.48"/>
    <n v="40336"/>
  </r>
  <r>
    <n v="5988"/>
    <s v="Unknown"/>
    <x v="2908"/>
    <d v="2017-12-19T00:00:00"/>
    <s v="2017-12"/>
    <b v="0"/>
    <s v="Approved"/>
    <s v="Norco Bicycles"/>
    <s v="Standard"/>
    <s v="low"/>
    <s v="medium"/>
    <n v="363.01"/>
    <n v="290.41000000000003"/>
    <n v="38482"/>
  </r>
  <r>
    <n v="5990"/>
    <n v="12"/>
    <x v="2909"/>
    <d v="2017-05-11T00:00:00"/>
    <s v="2017-05"/>
    <b v="0"/>
    <s v="Approved"/>
    <s v="WeareA2B"/>
    <s v="Standard"/>
    <s v="medium"/>
    <s v="medium"/>
    <n v="1231.1500000000001"/>
    <n v="161.6"/>
    <n v="37838"/>
  </r>
  <r>
    <n v="5996"/>
    <s v="Unknown"/>
    <x v="2910"/>
    <d v="2017-06-28T00:00:00"/>
    <s v="2017-06"/>
    <b v="0"/>
    <s v="Approved"/>
    <s v="Trek Bicycles"/>
    <s v="Road"/>
    <s v="medium"/>
    <s v="medium"/>
    <n v="290.62"/>
    <n v="215.14"/>
    <n v="35667"/>
  </r>
  <r>
    <n v="5997"/>
    <n v="76"/>
    <x v="2911"/>
    <d v="2017-06-08T00:00:00"/>
    <s v="2017-06"/>
    <b v="0"/>
    <s v="Approved"/>
    <s v="WeareA2B"/>
    <s v="Standard"/>
    <s v="low"/>
    <s v="medium"/>
    <n v="642.30999999999995"/>
    <n v="513.85"/>
    <n v="38193"/>
  </r>
  <r>
    <n v="6001"/>
    <n v="46"/>
    <x v="2912"/>
    <d v="2017-01-18T00:00:00"/>
    <s v="2017-01"/>
    <b v="0"/>
    <s v="Approved"/>
    <s v="Solex"/>
    <s v="Standard"/>
    <s v="low"/>
    <s v="medium"/>
    <n v="1289.8499999999999"/>
    <n v="74.510000000000005"/>
    <n v="38573"/>
  </r>
  <r>
    <n v="6004"/>
    <n v="28"/>
    <x v="2913"/>
    <d v="2017-04-02T00:00:00"/>
    <s v="2017-04"/>
    <b v="0"/>
    <s v="Approved"/>
    <s v="Norco Bicycles"/>
    <s v="Standard"/>
    <s v="medium"/>
    <s v="small"/>
    <n v="1216.1400000000001"/>
    <n v="1082.3599999999999"/>
    <n v="33455"/>
  </r>
  <r>
    <n v="6007"/>
    <n v="80"/>
    <x v="2914"/>
    <d v="2017-11-25T00:00:00"/>
    <s v="2017-11"/>
    <b v="0"/>
    <s v="Approved"/>
    <s v="OHM Cycles"/>
    <s v="Touring"/>
    <s v="low"/>
    <s v="medium"/>
    <n v="1073.07"/>
    <n v="933.84"/>
    <n v="35667"/>
  </r>
  <r>
    <n v="6010"/>
    <n v="79"/>
    <x v="2915"/>
    <d v="2017-01-17T00:00:00"/>
    <s v="2017-01"/>
    <b v="0"/>
    <s v="Approved"/>
    <s v="Solex"/>
    <s v="Touring"/>
    <s v="medium"/>
    <s v="large"/>
    <n v="2083.94"/>
    <n v="675.03"/>
    <n v="38482"/>
  </r>
  <r>
    <n v="6017"/>
    <n v="34"/>
    <x v="2916"/>
    <d v="2017-09-03T00:00:00"/>
    <s v="2017-09"/>
    <b v="1"/>
    <s v="Approved"/>
    <s v="Norco Bicycles"/>
    <s v="Road"/>
    <s v="high"/>
    <s v="large"/>
    <n v="774.53"/>
    <n v="464.72"/>
    <n v="35560"/>
  </r>
  <r>
    <n v="6020"/>
    <n v="1"/>
    <x v="2917"/>
    <d v="2017-12-20T00:00:00"/>
    <s v="2017-12"/>
    <b v="0"/>
    <s v="Approved"/>
    <s v="Giant Bicycles"/>
    <s v="Standard"/>
    <s v="medium"/>
    <s v="medium"/>
    <n v="1403.5"/>
    <n v="954.82"/>
    <n v="42688"/>
  </r>
  <r>
    <n v="6022"/>
    <n v="2"/>
    <x v="2918"/>
    <d v="2017-09-14T00:00:00"/>
    <s v="2017-09"/>
    <b v="0"/>
    <s v="Approved"/>
    <s v="Solex"/>
    <s v="Standard"/>
    <s v="medium"/>
    <s v="medium"/>
    <n v="71.489999999999995"/>
    <n v="53.62"/>
    <n v="37659"/>
  </r>
  <r>
    <n v="6027"/>
    <n v="13"/>
    <x v="2919"/>
    <d v="2017-08-11T00:00:00"/>
    <s v="2017-08"/>
    <b v="0"/>
    <s v="Approved"/>
    <s v="Solex"/>
    <s v="Standard"/>
    <s v="medium"/>
    <s v="medium"/>
    <n v="1163.8900000000001"/>
    <n v="589.27"/>
    <n v="41345"/>
  </r>
  <r>
    <n v="6028"/>
    <n v="5"/>
    <x v="2920"/>
    <d v="2017-06-29T00:00:00"/>
    <s v="2017-06"/>
    <b v="0"/>
    <s v="Approved"/>
    <s v="Giant Bicycles"/>
    <s v="Standard"/>
    <s v="high"/>
    <s v="medium"/>
    <n v="1129.1300000000001"/>
    <n v="677.48"/>
    <n v="38573"/>
  </r>
  <r>
    <n v="6035"/>
    <n v="85"/>
    <x v="2921"/>
    <d v="2017-12-05T00:00:00"/>
    <s v="2017-12"/>
    <b v="1"/>
    <s v="Approved"/>
    <s v="WeareA2B"/>
    <s v="Standard"/>
    <s v="medium"/>
    <s v="medium"/>
    <n v="752.64"/>
    <n v="205.36"/>
    <n v="36145"/>
  </r>
  <r>
    <n v="6044"/>
    <n v="56"/>
    <x v="2922"/>
    <d v="2017-11-13T00:00:00"/>
    <s v="2017-11"/>
    <b v="1"/>
    <s v="Approved"/>
    <s v="OHM Cycles"/>
    <s v="Standard"/>
    <s v="medium"/>
    <s v="medium"/>
    <n v="183.86"/>
    <n v="137.9"/>
    <n v="35707"/>
  </r>
  <r>
    <n v="6052"/>
    <n v="30"/>
    <x v="2923"/>
    <d v="2017-02-24T00:00:00"/>
    <s v="2017-02"/>
    <b v="0"/>
    <s v="Approved"/>
    <s v="Solex"/>
    <s v="Standard"/>
    <s v="high"/>
    <s v="medium"/>
    <n v="748.17"/>
    <n v="448.9"/>
    <n v="33552"/>
  </r>
  <r>
    <n v="6063"/>
    <n v="88"/>
    <x v="2924"/>
    <d v="2017-10-01T00:00:00"/>
    <s v="2017-10"/>
    <b v="1"/>
    <s v="Approved"/>
    <s v="Norco Bicycles"/>
    <s v="Standard"/>
    <s v="high"/>
    <s v="small"/>
    <n v="1661.92"/>
    <n v="1479.11"/>
    <n v="34165"/>
  </r>
  <r>
    <n v="6069"/>
    <n v="18"/>
    <x v="2925"/>
    <d v="2017-06-20T00:00:00"/>
    <s v="2017-06"/>
    <b v="1"/>
    <s v="Approved"/>
    <s v="Norco Bicycles"/>
    <s v="Standard"/>
    <s v="high"/>
    <s v="medium"/>
    <n v="1148.6400000000001"/>
    <n v="689.18"/>
    <n v="41533"/>
  </r>
  <r>
    <n v="6074"/>
    <n v="22"/>
    <x v="2926"/>
    <d v="2017-05-05T00:00:00"/>
    <s v="2017-05"/>
    <b v="1"/>
    <s v="Approved"/>
    <s v="WeareA2B"/>
    <s v="Standard"/>
    <s v="medium"/>
    <s v="medium"/>
    <n v="60.34"/>
    <n v="45.26"/>
    <n v="36334"/>
  </r>
  <r>
    <n v="6081"/>
    <n v="88"/>
    <x v="2927"/>
    <d v="2017-03-21T00:00:00"/>
    <s v="2017-03"/>
    <b v="0"/>
    <s v="Approved"/>
    <s v="Norco Bicycles"/>
    <s v="Standard"/>
    <s v="medium"/>
    <s v="medium"/>
    <n v="1198.46"/>
    <n v="381.1"/>
    <n v="36367"/>
  </r>
  <r>
    <n v="6086"/>
    <n v="3"/>
    <x v="2928"/>
    <d v="2017-09-08T00:00:00"/>
    <s v="2017-09"/>
    <b v="0"/>
    <s v="Approved"/>
    <s v="Trek Bicycles"/>
    <s v="Standard"/>
    <s v="medium"/>
    <s v="large"/>
    <n v="2091.4699999999998"/>
    <n v="388.92"/>
    <n v="37823"/>
  </r>
  <r>
    <n v="6096"/>
    <n v="82"/>
    <x v="2929"/>
    <d v="2017-12-13T00:00:00"/>
    <s v="2017-12"/>
    <b v="0"/>
    <s v="Approved"/>
    <s v="Norco Bicycles"/>
    <s v="Standard"/>
    <s v="high"/>
    <s v="medium"/>
    <n v="1148.6400000000001"/>
    <n v="689.18"/>
    <n v="42226"/>
  </r>
  <r>
    <n v="6110"/>
    <n v="94"/>
    <x v="2930"/>
    <d v="2017-12-29T00:00:00"/>
    <s v="2017-12"/>
    <b v="0"/>
    <s v="Approved"/>
    <s v="Giant Bicycles"/>
    <s v="Standard"/>
    <s v="medium"/>
    <s v="large"/>
    <n v="1635.3"/>
    <n v="993.66"/>
    <n v="41434"/>
  </r>
  <r>
    <n v="6111"/>
    <n v="37"/>
    <x v="2931"/>
    <d v="2017-04-12T00:00:00"/>
    <s v="2017-04"/>
    <b v="0"/>
    <s v="Approved"/>
    <s v="OHM Cycles"/>
    <s v="Standard"/>
    <s v="low"/>
    <s v="medium"/>
    <n v="1793.43"/>
    <n v="248.82"/>
    <n v="36361"/>
  </r>
  <r>
    <n v="6112"/>
    <n v="48"/>
    <x v="2932"/>
    <d v="2017-11-14T00:00:00"/>
    <s v="2017-11"/>
    <s v="Unknown"/>
    <s v="Approved"/>
    <s v="WeareA2B"/>
    <s v="Standard"/>
    <s v="medium"/>
    <s v="medium"/>
    <n v="1762.96"/>
    <n v="950.52"/>
    <n v="39915"/>
  </r>
  <r>
    <n v="6119"/>
    <n v="19"/>
    <x v="2933"/>
    <d v="2017-01-21T00:00:00"/>
    <s v="2017-01"/>
    <b v="1"/>
    <s v="Approved"/>
    <s v="OHM Cycles"/>
    <s v="Road"/>
    <s v="high"/>
    <s v="large"/>
    <n v="12.01"/>
    <n v="7.21"/>
    <n v="34244"/>
  </r>
  <r>
    <n v="6129"/>
    <n v="77"/>
    <x v="2934"/>
    <d v="2017-10-22T00:00:00"/>
    <s v="2017-10"/>
    <b v="1"/>
    <s v="Approved"/>
    <s v="Norco Bicycles"/>
    <s v="Road"/>
    <s v="medium"/>
    <s v="large"/>
    <n v="1240.31"/>
    <n v="795.1"/>
    <n v="40553"/>
  </r>
  <r>
    <n v="6132"/>
    <n v="54"/>
    <x v="2935"/>
    <d v="2017-05-21T00:00:00"/>
    <s v="2017-05"/>
    <b v="0"/>
    <s v="Approved"/>
    <s v="WeareA2B"/>
    <s v="Standard"/>
    <s v="medium"/>
    <s v="medium"/>
    <n v="1292.8399999999999"/>
    <n v="13.44"/>
    <n v="39915"/>
  </r>
  <r>
    <n v="6140"/>
    <n v="30"/>
    <x v="2936"/>
    <d v="2017-02-17T00:00:00"/>
    <s v="2017-02"/>
    <b v="0"/>
    <s v="Approved"/>
    <s v="Solex"/>
    <s v="Standard"/>
    <s v="high"/>
    <s v="medium"/>
    <n v="748.17"/>
    <n v="448.9"/>
    <n v="33888"/>
  </r>
  <r>
    <n v="6144"/>
    <n v="75"/>
    <x v="2937"/>
    <d v="2017-12-28T00:00:00"/>
    <s v="2017-12"/>
    <b v="0"/>
    <s v="Approved"/>
    <s v="Giant Bicycles"/>
    <s v="Touring"/>
    <s v="medium"/>
    <s v="large"/>
    <n v="1873.97"/>
    <n v="863.95"/>
    <n v="37873"/>
  </r>
  <r>
    <n v="6147"/>
    <n v="34"/>
    <x v="2938"/>
    <d v="2017-02-17T00:00:00"/>
    <s v="2017-02"/>
    <b v="1"/>
    <s v="Approved"/>
    <s v="Norco Bicycles"/>
    <s v="Road"/>
    <s v="high"/>
    <s v="large"/>
    <n v="774.53"/>
    <n v="464.72"/>
    <n v="37698"/>
  </r>
  <r>
    <n v="6159"/>
    <n v="54"/>
    <x v="2939"/>
    <d v="2017-01-24T00:00:00"/>
    <s v="2017-01"/>
    <b v="1"/>
    <s v="Approved"/>
    <s v="WeareA2B"/>
    <s v="Standard"/>
    <s v="medium"/>
    <s v="medium"/>
    <n v="1292.8399999999999"/>
    <n v="13.44"/>
    <n v="40779"/>
  </r>
  <r>
    <n v="6166"/>
    <n v="40"/>
    <x v="2940"/>
    <d v="2017-01-12T00:00:00"/>
    <s v="2017-01"/>
    <b v="1"/>
    <s v="Approved"/>
    <s v="OHM Cycles"/>
    <s v="Standard"/>
    <s v="high"/>
    <s v="medium"/>
    <n v="1458.17"/>
    <n v="874.9"/>
    <n v="38750"/>
  </r>
  <r>
    <n v="6180"/>
    <n v="90"/>
    <x v="2941"/>
    <d v="2017-09-17T00:00:00"/>
    <s v="2017-09"/>
    <b v="1"/>
    <s v="Approved"/>
    <s v="Norco Bicycles"/>
    <s v="Standard"/>
    <s v="low"/>
    <s v="medium"/>
    <n v="363.01"/>
    <n v="290.41000000000003"/>
    <n v="38482"/>
  </r>
  <r>
    <n v="6186"/>
    <n v="69"/>
    <x v="2942"/>
    <d v="2017-06-26T00:00:00"/>
    <s v="2017-06"/>
    <b v="0"/>
    <s v="Approved"/>
    <s v="Giant Bicycles"/>
    <s v="Road"/>
    <s v="medium"/>
    <s v="medium"/>
    <n v="792.9"/>
    <n v="594.67999999999995"/>
    <n v="33879"/>
  </r>
  <r>
    <n v="6202"/>
    <n v="27"/>
    <x v="2943"/>
    <d v="2017-02-17T00:00:00"/>
    <s v="2017-02"/>
    <b v="0"/>
    <s v="Approved"/>
    <s v="Trek Bicycles"/>
    <s v="Standard"/>
    <s v="low"/>
    <s v="medium"/>
    <n v="1057.51"/>
    <n v="154.4"/>
    <n v="34527"/>
  </r>
  <r>
    <n v="6208"/>
    <n v="99"/>
    <x v="2944"/>
    <d v="2017-04-19T00:00:00"/>
    <s v="2017-04"/>
    <b v="1"/>
    <s v="Approved"/>
    <s v="OHM Cycles"/>
    <s v="Standard"/>
    <s v="medium"/>
    <s v="medium"/>
    <n v="1227.3399999999999"/>
    <n v="770.89"/>
    <n v="34556"/>
  </r>
  <r>
    <n v="6217"/>
    <n v="92"/>
    <x v="2945"/>
    <d v="2017-12-17T00:00:00"/>
    <s v="2017-12"/>
    <b v="1"/>
    <s v="Approved"/>
    <s v="WeareA2B"/>
    <s v="Standard"/>
    <s v="medium"/>
    <s v="small"/>
    <n v="1415.01"/>
    <n v="1259.3599999999999"/>
    <n v="37626"/>
  </r>
  <r>
    <n v="6223"/>
    <n v="73"/>
    <x v="2946"/>
    <d v="2017-07-20T00:00:00"/>
    <s v="2017-07"/>
    <b v="1"/>
    <s v="Approved"/>
    <s v="Solex"/>
    <s v="Standard"/>
    <s v="medium"/>
    <s v="medium"/>
    <n v="1945.43"/>
    <n v="333.18"/>
    <n v="36668"/>
  </r>
  <r>
    <n v="6229"/>
    <n v="38"/>
    <x v="2947"/>
    <d v="2017-11-15T00:00:00"/>
    <s v="2017-11"/>
    <b v="0"/>
    <s v="Approved"/>
    <s v="Solex"/>
    <s v="Standard"/>
    <s v="medium"/>
    <s v="medium"/>
    <n v="1577.53"/>
    <n v="826.51"/>
    <n v="34071"/>
  </r>
  <r>
    <n v="6236"/>
    <n v="30"/>
    <x v="2948"/>
    <d v="2017-05-17T00:00:00"/>
    <s v="2017-05"/>
    <b v="0"/>
    <s v="Approved"/>
    <s v="Solex"/>
    <s v="Standard"/>
    <s v="high"/>
    <s v="medium"/>
    <n v="748.17"/>
    <n v="448.9"/>
    <n v="33552"/>
  </r>
  <r>
    <n v="6247"/>
    <n v="59"/>
    <x v="2949"/>
    <d v="2017-10-01T00:00:00"/>
    <s v="2017-10"/>
    <b v="0"/>
    <s v="Approved"/>
    <s v="WeareA2B"/>
    <s v="Standard"/>
    <s v="medium"/>
    <s v="small"/>
    <n v="1415.01"/>
    <n v="1259.3599999999999"/>
    <n v="34079"/>
  </r>
  <r>
    <n v="6250"/>
    <n v="52"/>
    <x v="2950"/>
    <d v="2017-01-15T00:00:00"/>
    <s v="2017-01"/>
    <s v="Unknown"/>
    <s v="Approved"/>
    <s v="OHM Cycles"/>
    <s v="Road"/>
    <s v="medium"/>
    <s v="medium"/>
    <n v="1280.28"/>
    <n v="829.51"/>
    <n v="40779"/>
  </r>
  <r>
    <n v="6253"/>
    <n v="4"/>
    <x v="2951"/>
    <d v="2017-11-01T00:00:00"/>
    <s v="2017-11"/>
    <b v="0"/>
    <s v="Approved"/>
    <s v="Solex"/>
    <s v="Standard"/>
    <s v="medium"/>
    <s v="medium"/>
    <n v="1483.2"/>
    <n v="99.59"/>
    <n v="41047"/>
  </r>
  <r>
    <n v="6261"/>
    <n v="28"/>
    <x v="2952"/>
    <d v="2017-09-26T00:00:00"/>
    <s v="2017-09"/>
    <b v="1"/>
    <s v="Approved"/>
    <s v="Norco Bicycles"/>
    <s v="Standard"/>
    <s v="medium"/>
    <s v="small"/>
    <n v="1216.1400000000001"/>
    <n v="1082.3599999999999"/>
    <n v="42696"/>
  </r>
  <r>
    <n v="6266"/>
    <n v="69"/>
    <x v="2953"/>
    <d v="2017-04-24T00:00:00"/>
    <s v="2017-04"/>
    <b v="1"/>
    <s v="Approved"/>
    <s v="Norco Bicycles"/>
    <s v="Road"/>
    <s v="medium"/>
    <s v="large"/>
    <n v="1240.31"/>
    <n v="795.1"/>
    <n v="40553"/>
  </r>
  <r>
    <n v="6271"/>
    <n v="98"/>
    <x v="2954"/>
    <d v="2017-04-17T00:00:00"/>
    <s v="2017-04"/>
    <b v="1"/>
    <s v="Approved"/>
    <s v="OHM Cycles"/>
    <s v="Standard"/>
    <s v="medium"/>
    <s v="medium"/>
    <n v="795.34"/>
    <n v="101.58"/>
    <n v="35707"/>
  </r>
  <r>
    <n v="6287"/>
    <n v="32"/>
    <x v="2955"/>
    <d v="2017-08-07T00:00:00"/>
    <s v="2017-08"/>
    <b v="0"/>
    <s v="Approved"/>
    <s v="Giant Bicycles"/>
    <s v="Standard"/>
    <s v="medium"/>
    <s v="medium"/>
    <n v="642.70000000000005"/>
    <n v="211.37"/>
    <n v="37337"/>
  </r>
  <r>
    <n v="6288"/>
    <n v="43"/>
    <x v="2956"/>
    <d v="2017-10-30T00:00:00"/>
    <s v="2017-10"/>
    <b v="1"/>
    <s v="Approved"/>
    <s v="Solex"/>
    <s v="Standard"/>
    <s v="medium"/>
    <s v="medium"/>
    <n v="1151.96"/>
    <n v="649.49"/>
    <n v="36498"/>
  </r>
  <r>
    <n v="6296"/>
    <n v="62"/>
    <x v="2957"/>
    <d v="2017-07-03T00:00:00"/>
    <s v="2017-07"/>
    <b v="1"/>
    <s v="Approved"/>
    <s v="Solex"/>
    <s v="Standard"/>
    <s v="medium"/>
    <s v="medium"/>
    <n v="478.16"/>
    <n v="298.72000000000003"/>
    <n v="34143"/>
  </r>
  <r>
    <n v="6297"/>
    <n v="53"/>
    <x v="2958"/>
    <d v="2017-02-26T00:00:00"/>
    <s v="2017-02"/>
    <b v="0"/>
    <s v="Approved"/>
    <s v="Giant Bicycles"/>
    <s v="Standard"/>
    <s v="high"/>
    <s v="medium"/>
    <n v="1274.93"/>
    <n v="764.96"/>
    <n v="34586"/>
  </r>
  <r>
    <n v="6306"/>
    <n v="81"/>
    <x v="2959"/>
    <d v="2017-06-11T00:00:00"/>
    <s v="2017-06"/>
    <b v="1"/>
    <s v="Approved"/>
    <s v="Norco Bicycles"/>
    <s v="Standard"/>
    <s v="medium"/>
    <s v="small"/>
    <n v="586.45000000000005"/>
    <n v="521.94000000000005"/>
    <n v="38002"/>
  </r>
  <r>
    <n v="6320"/>
    <n v="59"/>
    <x v="2960"/>
    <d v="2017-01-20T00:00:00"/>
    <s v="2017-01"/>
    <b v="1"/>
    <s v="Approved"/>
    <s v="Solex"/>
    <s v="Standard"/>
    <s v="medium"/>
    <s v="large"/>
    <n v="1061.56"/>
    <n v="733.58"/>
    <n v="34170"/>
  </r>
  <r>
    <n v="6321"/>
    <n v="71"/>
    <x v="2961"/>
    <d v="2017-11-05T00:00:00"/>
    <s v="2017-11"/>
    <b v="1"/>
    <s v="Approved"/>
    <s v="Solex"/>
    <s v="Standard"/>
    <s v="high"/>
    <s v="large"/>
    <n v="1842.92"/>
    <n v="1105.75"/>
    <n v="37873"/>
  </r>
  <r>
    <n v="6322"/>
    <n v="56"/>
    <x v="2962"/>
    <d v="2017-10-12T00:00:00"/>
    <s v="2017-10"/>
    <b v="0"/>
    <s v="Approved"/>
    <s v="OHM Cycles"/>
    <s v="Standard"/>
    <s v="medium"/>
    <s v="medium"/>
    <n v="183.86"/>
    <n v="137.9"/>
    <n v="40779"/>
  </r>
  <r>
    <n v="6325"/>
    <n v="51"/>
    <x v="2963"/>
    <d v="2017-07-07T00:00:00"/>
    <s v="2017-07"/>
    <b v="1"/>
    <s v="Approved"/>
    <s v="OHM Cycles"/>
    <s v="Standard"/>
    <s v="high"/>
    <s v="medium"/>
    <n v="2005.66"/>
    <n v="1203.4000000000001"/>
    <n v="33259"/>
  </r>
  <r>
    <n v="6326"/>
    <n v="62"/>
    <x v="2964"/>
    <d v="2017-01-25T00:00:00"/>
    <s v="2017-01"/>
    <b v="1"/>
    <s v="Approved"/>
    <s v="Solex"/>
    <s v="Standard"/>
    <s v="medium"/>
    <s v="medium"/>
    <n v="478.16"/>
    <n v="298.72000000000003"/>
    <n v="33879"/>
  </r>
  <r>
    <n v="6329"/>
    <n v="1"/>
    <x v="2965"/>
    <d v="2017-05-12T00:00:00"/>
    <s v="2017-05"/>
    <b v="1"/>
    <s v="Approved"/>
    <s v="Giant Bicycles"/>
    <s v="Standard"/>
    <s v="medium"/>
    <s v="medium"/>
    <n v="1403.5"/>
    <n v="954.82"/>
    <n v="38573"/>
  </r>
  <r>
    <n v="6331"/>
    <n v="31"/>
    <x v="2966"/>
    <d v="2017-12-17T00:00:00"/>
    <s v="2017-12"/>
    <b v="1"/>
    <s v="Approved"/>
    <s v="Giant Bicycles"/>
    <s v="Standard"/>
    <s v="medium"/>
    <s v="medium"/>
    <n v="230.91"/>
    <n v="173.18"/>
    <n v="39031"/>
  </r>
  <r>
    <n v="6332"/>
    <n v="95"/>
    <x v="2967"/>
    <d v="2017-05-01T00:00:00"/>
    <s v="2017-05"/>
    <b v="1"/>
    <s v="Approved"/>
    <s v="Giant Bicycles"/>
    <s v="Standard"/>
    <s v="medium"/>
    <s v="large"/>
    <n v="569.55999999999995"/>
    <n v="528.42999999999995"/>
    <n v="37874"/>
  </r>
  <r>
    <n v="6335"/>
    <n v="57"/>
    <x v="2968"/>
    <d v="2017-02-04T00:00:00"/>
    <s v="2017-02"/>
    <b v="1"/>
    <s v="Approved"/>
    <s v="WeareA2B"/>
    <s v="Touring"/>
    <s v="medium"/>
    <s v="large"/>
    <n v="1890.39"/>
    <n v="260.14"/>
    <n v="41047"/>
  </r>
  <r>
    <n v="6339"/>
    <n v="66"/>
    <x v="2969"/>
    <d v="2017-11-14T00:00:00"/>
    <s v="2017-11"/>
    <b v="0"/>
    <s v="Approved"/>
    <s v="Giant Bicycles"/>
    <s v="Road"/>
    <s v="low"/>
    <s v="small"/>
    <n v="590.26"/>
    <n v="525.33000000000004"/>
    <n v="42710"/>
  </r>
  <r>
    <n v="6340"/>
    <n v="36"/>
    <x v="2970"/>
    <d v="2017-01-28T00:00:00"/>
    <s v="2017-01"/>
    <b v="1"/>
    <s v="Approved"/>
    <s v="Solex"/>
    <s v="Standard"/>
    <s v="low"/>
    <s v="medium"/>
    <n v="1289.8499999999999"/>
    <n v="74.510000000000005"/>
    <n v="38573"/>
  </r>
  <r>
    <n v="6343"/>
    <n v="65"/>
    <x v="2971"/>
    <d v="2017-09-21T00:00:00"/>
    <s v="2017-09"/>
    <b v="0"/>
    <s v="Cancelled"/>
    <s v="WeareA2B"/>
    <s v="Standard"/>
    <s v="medium"/>
    <s v="medium"/>
    <n v="1807.45"/>
    <n v="778.69"/>
    <n v="42145"/>
  </r>
  <r>
    <n v="6350"/>
    <n v="22"/>
    <x v="2972"/>
    <d v="2017-10-05T00:00:00"/>
    <s v="2017-10"/>
    <b v="0"/>
    <s v="Approved"/>
    <s v="WeareA2B"/>
    <s v="Standard"/>
    <s v="medium"/>
    <s v="medium"/>
    <n v="60.34"/>
    <n v="45.26"/>
    <n v="34165"/>
  </r>
  <r>
    <n v="6351"/>
    <n v="86"/>
    <x v="2973"/>
    <d v="2017-06-13T00:00:00"/>
    <s v="2017-06"/>
    <b v="1"/>
    <s v="Approved"/>
    <s v="OHM Cycles"/>
    <s v="Standard"/>
    <s v="medium"/>
    <s v="medium"/>
    <n v="235.63"/>
    <n v="125.07"/>
    <n v="37626"/>
  </r>
  <r>
    <n v="6355"/>
    <n v="1"/>
    <x v="2974"/>
    <d v="2017-01-18T00:00:00"/>
    <s v="2017-01"/>
    <b v="1"/>
    <s v="Approved"/>
    <s v="Giant Bicycles"/>
    <s v="Touring"/>
    <s v="medium"/>
    <s v="large"/>
    <n v="1873.97"/>
    <n v="863.95"/>
    <n v="42226"/>
  </r>
  <r>
    <n v="6356"/>
    <n v="6"/>
    <x v="2975"/>
    <d v="2017-09-20T00:00:00"/>
    <s v="2017-09"/>
    <s v="Unknown"/>
    <s v="Approved"/>
    <s v="OHM Cycles"/>
    <s v="Standard"/>
    <s v="high"/>
    <s v="medium"/>
    <n v="227.88"/>
    <n v="136.72999999999999"/>
    <n v="37659"/>
  </r>
  <r>
    <n v="6357"/>
    <n v="81"/>
    <x v="2976"/>
    <d v="2017-11-10T00:00:00"/>
    <s v="2017-11"/>
    <b v="1"/>
    <s v="Approved"/>
    <s v="Solex"/>
    <s v="Standard"/>
    <s v="medium"/>
    <s v="medium"/>
    <n v="1151.96"/>
    <n v="649.49"/>
    <n v="34071"/>
  </r>
  <r>
    <n v="6364"/>
    <n v="33"/>
    <x v="2977"/>
    <d v="2017-04-18T00:00:00"/>
    <s v="2017-04"/>
    <b v="1"/>
    <s v="Approved"/>
    <s v="Giant Bicycles"/>
    <s v="Standard"/>
    <s v="medium"/>
    <s v="small"/>
    <n v="1311.44"/>
    <n v="1167.18"/>
    <n v="33888"/>
  </r>
  <r>
    <n v="6377"/>
    <n v="36"/>
    <x v="2978"/>
    <d v="2017-02-25T00:00:00"/>
    <s v="2017-02"/>
    <b v="1"/>
    <s v="Approved"/>
    <s v="Solex"/>
    <s v="Standard"/>
    <s v="low"/>
    <s v="medium"/>
    <n v="945.04"/>
    <n v="507.58"/>
    <n v="40672"/>
  </r>
  <r>
    <n v="6392"/>
    <n v="32"/>
    <x v="2979"/>
    <d v="2017-07-03T00:00:00"/>
    <s v="2017-07"/>
    <b v="0"/>
    <s v="Approved"/>
    <s v="Giant Bicycles"/>
    <s v="Standard"/>
    <s v="medium"/>
    <s v="medium"/>
    <n v="642.70000000000005"/>
    <n v="211.37"/>
    <n v="37337"/>
  </r>
  <r>
    <n v="6407"/>
    <n v="52"/>
    <x v="2980"/>
    <d v="2017-01-14T00:00:00"/>
    <s v="2017-01"/>
    <b v="1"/>
    <s v="Approved"/>
    <s v="OHM Cycles"/>
    <s v="Road"/>
    <s v="medium"/>
    <s v="medium"/>
    <n v="1280.28"/>
    <n v="829.51"/>
    <n v="37220"/>
  </r>
  <r>
    <n v="6409"/>
    <n v="78"/>
    <x v="2981"/>
    <d v="2017-06-19T00:00:00"/>
    <s v="2017-06"/>
    <b v="0"/>
    <s v="Approved"/>
    <s v="Giant Bicycles"/>
    <s v="Standard"/>
    <s v="medium"/>
    <s v="large"/>
    <n v="1765.3"/>
    <n v="709.48"/>
    <n v="33429"/>
  </r>
  <r>
    <n v="6417"/>
    <n v="17"/>
    <x v="2982"/>
    <d v="2017-09-02T00:00:00"/>
    <s v="2017-09"/>
    <b v="1"/>
    <s v="Approved"/>
    <s v="Solex"/>
    <s v="Standard"/>
    <s v="high"/>
    <s v="medium"/>
    <n v="1024.6600000000001"/>
    <n v="614.79999999999995"/>
    <n v="35378"/>
  </r>
  <r>
    <n v="6420"/>
    <n v="98"/>
    <x v="2983"/>
    <d v="2017-11-22T00:00:00"/>
    <s v="2017-11"/>
    <b v="0"/>
    <s v="Approved"/>
    <s v="Trek Bicycles"/>
    <s v="Standard"/>
    <s v="high"/>
    <s v="medium"/>
    <n v="358.39"/>
    <n v="215.03"/>
    <n v="38002"/>
  </r>
  <r>
    <n v="6422"/>
    <n v="29"/>
    <x v="2984"/>
    <d v="2017-03-06T00:00:00"/>
    <s v="2017-03"/>
    <b v="0"/>
    <s v="Approved"/>
    <s v="Norco Bicycles"/>
    <s v="Road"/>
    <s v="medium"/>
    <s v="medium"/>
    <n v="543.39"/>
    <n v="407.54"/>
    <n v="42696"/>
  </r>
  <r>
    <n v="6433"/>
    <n v="96"/>
    <x v="2985"/>
    <d v="2017-05-01T00:00:00"/>
    <s v="2017-05"/>
    <b v="1"/>
    <s v="Approved"/>
    <s v="WeareA2B"/>
    <s v="Road"/>
    <s v="low"/>
    <s v="small"/>
    <n v="1172.78"/>
    <n v="1043.77"/>
    <n v="37539"/>
  </r>
  <r>
    <n v="6434"/>
    <n v="58"/>
    <x v="2986"/>
    <d v="2017-11-15T00:00:00"/>
    <s v="2017-11"/>
    <b v="1"/>
    <s v="Approved"/>
    <s v="OHM Cycles"/>
    <s v="Standard"/>
    <s v="medium"/>
    <s v="medium"/>
    <n v="912.52"/>
    <n v="141.4"/>
    <n v="42295"/>
  </r>
  <r>
    <n v="6435"/>
    <n v="36"/>
    <x v="2987"/>
    <d v="2017-02-18T00:00:00"/>
    <s v="2017-02"/>
    <b v="0"/>
    <s v="Approved"/>
    <s v="Solex"/>
    <s v="Standard"/>
    <s v="low"/>
    <s v="medium"/>
    <n v="945.04"/>
    <n v="507.58"/>
    <n v="35052"/>
  </r>
  <r>
    <n v="6444"/>
    <n v="1"/>
    <x v="2988"/>
    <d v="2017-10-12T00:00:00"/>
    <s v="2017-10"/>
    <b v="1"/>
    <s v="Approved"/>
    <s v="Giant Bicycles"/>
    <s v="Standard"/>
    <s v="medium"/>
    <s v="medium"/>
    <n v="1403.5"/>
    <n v="954.82"/>
    <n v="41245"/>
  </r>
  <r>
    <n v="6447"/>
    <n v="85"/>
    <x v="2989"/>
    <d v="2017-03-29T00:00:00"/>
    <s v="2017-03"/>
    <b v="0"/>
    <s v="Approved"/>
    <s v="WeareA2B"/>
    <s v="Standard"/>
    <s v="medium"/>
    <s v="medium"/>
    <n v="752.64"/>
    <n v="205.36"/>
    <n v="36145"/>
  </r>
  <r>
    <n v="6449"/>
    <n v="67"/>
    <x v="2990"/>
    <d v="2017-05-14T00:00:00"/>
    <s v="2017-05"/>
    <b v="0"/>
    <s v="Approved"/>
    <s v="Norco Bicycles"/>
    <s v="Road"/>
    <s v="medium"/>
    <s v="medium"/>
    <n v="544.04999999999995"/>
    <n v="376.84"/>
    <n v="40410"/>
  </r>
  <r>
    <n v="6453"/>
    <n v="1"/>
    <x v="2991"/>
    <d v="2017-07-18T00:00:00"/>
    <s v="2017-07"/>
    <b v="0"/>
    <s v="Approved"/>
    <s v="Giant Bicycles"/>
    <s v="Standard"/>
    <s v="medium"/>
    <s v="medium"/>
    <n v="1403.5"/>
    <n v="954.82"/>
    <n v="42688"/>
  </r>
  <r>
    <n v="6461"/>
    <n v="56"/>
    <x v="2992"/>
    <d v="2017-08-22T00:00:00"/>
    <s v="2017-08"/>
    <b v="1"/>
    <s v="Approved"/>
    <s v="OHM Cycles"/>
    <s v="Standard"/>
    <s v="medium"/>
    <s v="medium"/>
    <n v="183.86"/>
    <n v="137.9"/>
    <n v="35707"/>
  </r>
  <r>
    <n v="6473"/>
    <n v="85"/>
    <x v="2993"/>
    <d v="2017-07-17T00:00:00"/>
    <s v="2017-07"/>
    <b v="0"/>
    <s v="Approved"/>
    <s v="WeareA2B"/>
    <s v="Standard"/>
    <s v="medium"/>
    <s v="medium"/>
    <n v="752.64"/>
    <n v="205.36"/>
    <n v="36367"/>
  </r>
  <r>
    <n v="6474"/>
    <n v="6"/>
    <x v="2994"/>
    <d v="2017-02-14T00:00:00"/>
    <s v="2017-02"/>
    <b v="0"/>
    <s v="Approved"/>
    <s v="Solex"/>
    <s v="Standard"/>
    <s v="high"/>
    <s v="medium"/>
    <n v="748.17"/>
    <n v="448.9"/>
    <n v="35052"/>
  </r>
  <r>
    <n v="6482"/>
    <n v="26"/>
    <x v="2995"/>
    <d v="2017-11-08T00:00:00"/>
    <s v="2017-11"/>
    <b v="0"/>
    <s v="Approved"/>
    <s v="WeareA2B"/>
    <s v="Standard"/>
    <s v="medium"/>
    <s v="medium"/>
    <n v="1992.93"/>
    <n v="762.63"/>
    <n v="34115"/>
  </r>
  <r>
    <n v="6483"/>
    <n v="74"/>
    <x v="2996"/>
    <d v="2017-04-19T00:00:00"/>
    <s v="2017-04"/>
    <b v="0"/>
    <s v="Approved"/>
    <s v="WeareA2B"/>
    <s v="Standard"/>
    <s v="medium"/>
    <s v="medium"/>
    <n v="1228.07"/>
    <n v="400.91"/>
    <n v="34527"/>
  </r>
  <r>
    <n v="6493"/>
    <n v="54"/>
    <x v="2997"/>
    <d v="2017-11-17T00:00:00"/>
    <s v="2017-11"/>
    <b v="1"/>
    <s v="Approved"/>
    <s v="WeareA2B"/>
    <s v="Standard"/>
    <s v="medium"/>
    <s v="medium"/>
    <n v="1807.45"/>
    <n v="778.69"/>
    <n v="42105"/>
  </r>
  <r>
    <n v="6495"/>
    <n v="69"/>
    <x v="2998"/>
    <d v="2017-08-06T00:00:00"/>
    <s v="2017-08"/>
    <b v="1"/>
    <s v="Approved"/>
    <s v="Giant Bicycles"/>
    <s v="Road"/>
    <s v="medium"/>
    <s v="medium"/>
    <n v="792.9"/>
    <n v="594.67999999999995"/>
    <n v="33879"/>
  </r>
  <r>
    <n v="6498"/>
    <n v="64"/>
    <x v="2999"/>
    <d v="2017-09-20T00:00:00"/>
    <s v="2017-09"/>
    <b v="0"/>
    <s v="Approved"/>
    <s v="Giant Bicycles"/>
    <s v="Standard"/>
    <s v="high"/>
    <s v="small"/>
    <n v="1977.36"/>
    <n v="1759.85"/>
    <n v="42172"/>
  </r>
  <r>
    <n v="6503"/>
    <n v="7"/>
    <x v="3000"/>
    <d v="2017-12-15T00:00:00"/>
    <s v="2017-12"/>
    <b v="1"/>
    <s v="Approved"/>
    <s v="Trek Bicycles"/>
    <s v="Road"/>
    <s v="low"/>
    <s v="medium"/>
    <n v="980.37"/>
    <n v="234.43"/>
    <n v="38258"/>
  </r>
  <r>
    <n v="6504"/>
    <n v="57"/>
    <x v="3001"/>
    <d v="2017-09-06T00:00:00"/>
    <s v="2017-09"/>
    <b v="1"/>
    <s v="Approved"/>
    <s v="WeareA2B"/>
    <s v="Touring"/>
    <s v="medium"/>
    <s v="large"/>
    <n v="1890.39"/>
    <n v="260.14"/>
    <n v="34586"/>
  </r>
  <r>
    <n v="6506"/>
    <n v="6"/>
    <x v="3002"/>
    <d v="2017-04-26T00:00:00"/>
    <s v="2017-04"/>
    <b v="0"/>
    <s v="Approved"/>
    <s v="Solex"/>
    <s v="Standard"/>
    <s v="high"/>
    <s v="medium"/>
    <n v="748.17"/>
    <n v="448.9"/>
    <n v="33552"/>
  </r>
  <r>
    <n v="6507"/>
    <n v="20"/>
    <x v="3003"/>
    <d v="2017-09-06T00:00:00"/>
    <s v="2017-09"/>
    <b v="1"/>
    <s v="Approved"/>
    <s v="Trek Bicycles"/>
    <s v="Standard"/>
    <s v="medium"/>
    <s v="small"/>
    <n v="1775.81"/>
    <n v="1580.47"/>
    <n v="40303"/>
  </r>
  <r>
    <n v="6511"/>
    <n v="59"/>
    <x v="3004"/>
    <d v="2017-09-07T00:00:00"/>
    <s v="2017-09"/>
    <b v="0"/>
    <s v="Approved"/>
    <s v="Solex"/>
    <s v="Standard"/>
    <s v="medium"/>
    <s v="large"/>
    <n v="1061.56"/>
    <n v="733.58"/>
    <n v="40487"/>
  </r>
  <r>
    <n v="6524"/>
    <n v="31"/>
    <x v="3005"/>
    <d v="2017-06-08T00:00:00"/>
    <s v="2017-06"/>
    <b v="1"/>
    <s v="Approved"/>
    <s v="Giant Bicycles"/>
    <s v="Standard"/>
    <s v="medium"/>
    <s v="medium"/>
    <n v="230.91"/>
    <n v="173.18"/>
    <n v="39031"/>
  </r>
  <r>
    <n v="6530"/>
    <n v="35"/>
    <x v="3006"/>
    <d v="2017-11-15T00:00:00"/>
    <s v="2017-11"/>
    <b v="0"/>
    <s v="Approved"/>
    <s v="Giant Bicycles"/>
    <s v="Standard"/>
    <s v="medium"/>
    <s v="medium"/>
    <n v="1403.5"/>
    <n v="954.82"/>
    <n v="42688"/>
  </r>
  <r>
    <n v="6532"/>
    <s v="Unknown"/>
    <x v="3007"/>
    <d v="2017-01-09T00:00:00"/>
    <s v="2017-01"/>
    <b v="0"/>
    <s v="Approved"/>
    <s v="OHM Cycles"/>
    <s v="Standard"/>
    <s v="medium"/>
    <s v="medium"/>
    <n v="235.63"/>
    <n v="125.07"/>
    <n v="41434"/>
  </r>
  <r>
    <n v="6533"/>
    <n v="2"/>
    <x v="3008"/>
    <d v="2017-08-12T00:00:00"/>
    <s v="2017-08"/>
    <b v="0"/>
    <s v="Approved"/>
    <s v="Solex"/>
    <s v="Standard"/>
    <s v="medium"/>
    <s v="medium"/>
    <n v="71.489999999999995"/>
    <n v="53.62"/>
    <n v="41245"/>
  </r>
  <r>
    <n v="6535"/>
    <n v="10"/>
    <x v="3009"/>
    <d v="2017-03-18T00:00:00"/>
    <s v="2017-03"/>
    <b v="1"/>
    <s v="Approved"/>
    <s v="WeareA2B"/>
    <s v="Touring"/>
    <s v="medium"/>
    <s v="medium"/>
    <n v="1466.68"/>
    <n v="363.25"/>
    <n v="37838"/>
  </r>
  <r>
    <n v="6538"/>
    <n v="70"/>
    <x v="3010"/>
    <d v="2017-09-15T00:00:00"/>
    <s v="2017-09"/>
    <b v="1"/>
    <s v="Approved"/>
    <s v="Trek Bicycles"/>
    <s v="Standard"/>
    <s v="high"/>
    <s v="medium"/>
    <n v="495.72"/>
    <n v="297.43"/>
    <n v="38193"/>
  </r>
  <r>
    <n v="6554"/>
    <n v="13"/>
    <x v="3011"/>
    <d v="2017-04-26T00:00:00"/>
    <s v="2017-04"/>
    <b v="1"/>
    <s v="Approved"/>
    <s v="Solex"/>
    <s v="Standard"/>
    <s v="medium"/>
    <s v="medium"/>
    <n v="1577.53"/>
    <n v="826.51"/>
    <n v="40618"/>
  </r>
  <r>
    <n v="6557"/>
    <n v="19"/>
    <x v="3012"/>
    <d v="2017-10-29T00:00:00"/>
    <s v="2017-10"/>
    <b v="1"/>
    <s v="Approved"/>
    <s v="OHM Cycles"/>
    <s v="Road"/>
    <s v="high"/>
    <s v="large"/>
    <n v="12.01"/>
    <n v="7.21"/>
    <n v="39880"/>
  </r>
  <r>
    <n v="6563"/>
    <n v="38"/>
    <x v="3013"/>
    <d v="2017-07-22T00:00:00"/>
    <s v="2017-07"/>
    <b v="1"/>
    <s v="Approved"/>
    <s v="Solex"/>
    <s v="Standard"/>
    <s v="medium"/>
    <s v="medium"/>
    <n v="1577.53"/>
    <n v="826.51"/>
    <n v="39427"/>
  </r>
  <r>
    <n v="6565"/>
    <n v="60"/>
    <x v="3014"/>
    <d v="2017-08-08T00:00:00"/>
    <s v="2017-08"/>
    <b v="1"/>
    <s v="Approved"/>
    <s v="Giant Bicycles"/>
    <s v="Standard"/>
    <s v="high"/>
    <s v="small"/>
    <n v="1977.36"/>
    <n v="1759.85"/>
    <n v="41848"/>
  </r>
  <r>
    <n v="6567"/>
    <n v="53"/>
    <x v="3015"/>
    <d v="2017-08-01T00:00:00"/>
    <s v="2017-08"/>
    <b v="1"/>
    <s v="Approved"/>
    <s v="OHM Cycles"/>
    <s v="Standard"/>
    <s v="medium"/>
    <s v="medium"/>
    <n v="795.34"/>
    <n v="101.58"/>
    <n v="34170"/>
  </r>
  <r>
    <n v="6579"/>
    <s v="Unknown"/>
    <x v="3016"/>
    <d v="2017-06-05T00:00:00"/>
    <s v="2017-06"/>
    <b v="0"/>
    <s v="Approved"/>
    <s v="OHM Cycles"/>
    <s v="Standard"/>
    <s v="medium"/>
    <s v="medium"/>
    <n v="183.86"/>
    <n v="137.9"/>
    <n v="41047"/>
  </r>
  <r>
    <n v="6584"/>
    <n v="45"/>
    <x v="3017"/>
    <d v="2017-12-13T00:00:00"/>
    <s v="2017-12"/>
    <b v="0"/>
    <s v="Approved"/>
    <s v="Solex"/>
    <s v="Standard"/>
    <s v="medium"/>
    <s v="medium"/>
    <n v="441.49"/>
    <n v="84.99"/>
    <n v="38991"/>
  </r>
  <r>
    <n v="6586"/>
    <n v="21"/>
    <x v="3018"/>
    <d v="2017-10-10T00:00:00"/>
    <s v="2017-10"/>
    <b v="0"/>
    <s v="Approved"/>
    <s v="Solex"/>
    <s v="Standard"/>
    <s v="medium"/>
    <s v="large"/>
    <n v="1071.23"/>
    <n v="380.74"/>
    <n v="34527"/>
  </r>
  <r>
    <n v="6591"/>
    <n v="4"/>
    <x v="3019"/>
    <d v="2017-05-14T00:00:00"/>
    <s v="2017-05"/>
    <b v="0"/>
    <s v="Approved"/>
    <s v="Giant Bicycles"/>
    <s v="Standard"/>
    <s v="high"/>
    <s v="medium"/>
    <n v="1129.1300000000001"/>
    <n v="677.48"/>
    <n v="38216"/>
  </r>
  <r>
    <n v="6592"/>
    <s v="Unknown"/>
    <x v="3020"/>
    <d v="2017-11-01T00:00:00"/>
    <s v="2017-11"/>
    <b v="0"/>
    <s v="Approved"/>
    <s v="Solex"/>
    <s v="Standard"/>
    <s v="medium"/>
    <s v="medium"/>
    <n v="71.489999999999995"/>
    <n v="53.62"/>
    <n v="38573"/>
  </r>
  <r>
    <n v="6609"/>
    <n v="84"/>
    <x v="3021"/>
    <d v="2017-03-16T00:00:00"/>
    <s v="2017-03"/>
    <b v="1"/>
    <s v="Approved"/>
    <s v="Trek Bicycles"/>
    <s v="Road"/>
    <s v="medium"/>
    <s v="medium"/>
    <n v="290.62"/>
    <n v="215.14"/>
    <n v="38339"/>
  </r>
  <r>
    <n v="6612"/>
    <n v="1"/>
    <x v="3022"/>
    <d v="2017-08-09T00:00:00"/>
    <s v="2017-08"/>
    <b v="1"/>
    <s v="Approved"/>
    <s v="Giant Bicycles"/>
    <s v="Touring"/>
    <s v="medium"/>
    <s v="large"/>
    <n v="1873.97"/>
    <n v="863.95"/>
    <n v="41533"/>
  </r>
  <r>
    <n v="6644"/>
    <s v="Unknown"/>
    <x v="3023"/>
    <d v="2017-02-22T00:00:00"/>
    <s v="2017-02"/>
    <b v="1"/>
    <s v="Approved"/>
    <s v="Unknown"/>
    <s v="Unknown"/>
    <s v="Unknown"/>
    <s v="Unknown"/>
    <n v="1776.08"/>
    <s v="Unknown"/>
    <s v="Unknown"/>
  </r>
  <r>
    <n v="6645"/>
    <n v="40"/>
    <x v="3024"/>
    <d v="2017-03-15T00:00:00"/>
    <s v="2017-03"/>
    <b v="1"/>
    <s v="Approved"/>
    <s v="Trek Bicycles"/>
    <s v="Road"/>
    <s v="medium"/>
    <s v="large"/>
    <n v="1894.19"/>
    <n v="598.76"/>
    <n v="37823"/>
  </r>
  <r>
    <n v="6646"/>
    <n v="5"/>
    <x v="3025"/>
    <d v="2017-04-05T00:00:00"/>
    <s v="2017-04"/>
    <b v="0"/>
    <s v="Approved"/>
    <s v="Trek Bicycles"/>
    <s v="Mountain"/>
    <s v="low"/>
    <s v="medium"/>
    <n v="574.64"/>
    <n v="459.71"/>
    <n v="37659"/>
  </r>
  <r>
    <n v="6657"/>
    <n v="4"/>
    <x v="3026"/>
    <d v="2017-11-01T00:00:00"/>
    <s v="2017-11"/>
    <b v="1"/>
    <s v="Approved"/>
    <s v="Giant Bicycles"/>
    <s v="Standard"/>
    <s v="high"/>
    <s v="medium"/>
    <n v="1129.1300000000001"/>
    <n v="677.48"/>
    <n v="37698"/>
  </r>
  <r>
    <n v="6681"/>
    <n v="55"/>
    <x v="3027"/>
    <d v="2017-10-20T00:00:00"/>
    <s v="2017-10"/>
    <b v="0"/>
    <s v="Approved"/>
    <s v="Trek Bicycles"/>
    <s v="Road"/>
    <s v="medium"/>
    <s v="large"/>
    <n v="1894.19"/>
    <n v="598.76"/>
    <n v="35707"/>
  </r>
  <r>
    <n v="6693"/>
    <n v="74"/>
    <x v="3028"/>
    <d v="2017-06-15T00:00:00"/>
    <s v="2017-06"/>
    <b v="0"/>
    <s v="Approved"/>
    <s v="WeareA2B"/>
    <s v="Standard"/>
    <s v="medium"/>
    <s v="medium"/>
    <n v="1228.07"/>
    <n v="400.91"/>
    <n v="38859"/>
  </r>
  <r>
    <n v="6696"/>
    <n v="53"/>
    <x v="3029"/>
    <d v="2017-08-22T00:00:00"/>
    <s v="2017-08"/>
    <b v="1"/>
    <s v="Approved"/>
    <s v="Giant Bicycles"/>
    <s v="Standard"/>
    <s v="high"/>
    <s v="medium"/>
    <n v="1274.93"/>
    <n v="764.96"/>
    <n v="39298"/>
  </r>
  <r>
    <n v="6702"/>
    <n v="59"/>
    <x v="3030"/>
    <d v="2017-05-04T00:00:00"/>
    <s v="2017-05"/>
    <b v="0"/>
    <s v="Approved"/>
    <s v="WeareA2B"/>
    <s v="Standard"/>
    <s v="medium"/>
    <s v="small"/>
    <n v="1415.01"/>
    <n v="1259.3599999999999"/>
    <n v="37539"/>
  </r>
  <r>
    <n v="6711"/>
    <n v="41"/>
    <x v="3031"/>
    <d v="2017-01-14T00:00:00"/>
    <s v="2017-01"/>
    <b v="0"/>
    <s v="Approved"/>
    <s v="Norco Bicycles"/>
    <s v="Standard"/>
    <s v="low"/>
    <s v="medium"/>
    <n v="958.74"/>
    <n v="748.9"/>
    <n v="38693"/>
  </r>
  <r>
    <n v="6730"/>
    <n v="86"/>
    <x v="3032"/>
    <d v="2017-03-01T00:00:00"/>
    <s v="2017-03"/>
    <b v="1"/>
    <s v="Approved"/>
    <s v="Norco Bicycles"/>
    <s v="Road"/>
    <s v="high"/>
    <s v="large"/>
    <n v="774.53"/>
    <n v="464.72"/>
    <n v="40618"/>
  </r>
  <r>
    <n v="6735"/>
    <n v="4"/>
    <x v="3033"/>
    <d v="2017-03-05T00:00:00"/>
    <s v="2017-03"/>
    <b v="1"/>
    <s v="Approved"/>
    <s v="Giant Bicycles"/>
    <s v="Standard"/>
    <s v="high"/>
    <s v="medium"/>
    <n v="1129.1300000000001"/>
    <n v="677.48"/>
    <n v="40784"/>
  </r>
  <r>
    <n v="6736"/>
    <n v="99"/>
    <x v="3034"/>
    <d v="2017-03-10T00:00:00"/>
    <s v="2017-03"/>
    <b v="0"/>
    <s v="Approved"/>
    <s v="OHM Cycles"/>
    <s v="Standard"/>
    <s v="medium"/>
    <s v="medium"/>
    <n v="1227.3399999999999"/>
    <n v="770.89"/>
    <n v="34556"/>
  </r>
  <r>
    <n v="6754"/>
    <n v="88"/>
    <x v="3035"/>
    <d v="2017-04-10T00:00:00"/>
    <s v="2017-04"/>
    <b v="0"/>
    <s v="Approved"/>
    <s v="Norco Bicycles"/>
    <s v="Standard"/>
    <s v="medium"/>
    <s v="medium"/>
    <n v="1198.46"/>
    <n v="381.1"/>
    <n v="36145"/>
  </r>
  <r>
    <n v="6755"/>
    <s v="Unknown"/>
    <x v="3036"/>
    <d v="2017-11-29T00:00:00"/>
    <s v="2017-11"/>
    <b v="0"/>
    <s v="Approved"/>
    <s v="WeareA2B"/>
    <s v="Standard"/>
    <s v="medium"/>
    <s v="medium"/>
    <n v="60.34"/>
    <n v="45.26"/>
    <n v="34244"/>
  </r>
  <r>
    <n v="6757"/>
    <n v="51"/>
    <x v="3037"/>
    <d v="2017-05-17T00:00:00"/>
    <s v="2017-05"/>
    <b v="0"/>
    <s v="Approved"/>
    <s v="OHM Cycles"/>
    <s v="Standard"/>
    <s v="high"/>
    <s v="medium"/>
    <n v="2005.66"/>
    <n v="1203.4000000000001"/>
    <n v="41009"/>
  </r>
  <r>
    <n v="6765"/>
    <n v="37"/>
    <x v="3038"/>
    <d v="2017-09-03T00:00:00"/>
    <s v="2017-09"/>
    <b v="0"/>
    <s v="Approved"/>
    <s v="OHM Cycles"/>
    <s v="Standard"/>
    <s v="low"/>
    <s v="medium"/>
    <n v="1793.43"/>
    <n v="248.82"/>
    <n v="36361"/>
  </r>
  <r>
    <n v="6767"/>
    <n v="77"/>
    <x v="3039"/>
    <d v="2017-09-21T00:00:00"/>
    <s v="2017-09"/>
    <b v="0"/>
    <s v="Approved"/>
    <s v="WeareA2B"/>
    <s v="Standard"/>
    <s v="medium"/>
    <s v="medium"/>
    <n v="1769.64"/>
    <n v="108.76"/>
    <n v="40672"/>
  </r>
  <r>
    <n v="6781"/>
    <n v="37"/>
    <x v="3040"/>
    <d v="2017-10-29T00:00:00"/>
    <s v="2017-10"/>
    <b v="1"/>
    <s v="Approved"/>
    <s v="OHM Cycles"/>
    <s v="Standard"/>
    <s v="low"/>
    <s v="medium"/>
    <n v="1793.43"/>
    <n v="248.82"/>
    <n v="36361"/>
  </r>
  <r>
    <n v="6783"/>
    <n v="15"/>
    <x v="3041"/>
    <d v="2017-08-25T00:00:00"/>
    <s v="2017-08"/>
    <b v="0"/>
    <s v="Approved"/>
    <s v="Norco Bicycles"/>
    <s v="Standard"/>
    <s v="low"/>
    <s v="medium"/>
    <n v="958.74"/>
    <n v="748.9"/>
    <n v="38693"/>
  </r>
  <r>
    <n v="6790"/>
    <n v="65"/>
    <x v="3042"/>
    <d v="2017-10-02T00:00:00"/>
    <s v="2017-10"/>
    <b v="0"/>
    <s v="Approved"/>
    <s v="WeareA2B"/>
    <s v="Standard"/>
    <s v="medium"/>
    <s v="medium"/>
    <n v="1807.45"/>
    <n v="778.69"/>
    <n v="42145"/>
  </r>
  <r>
    <n v="6792"/>
    <s v="Unknown"/>
    <x v="3043"/>
    <d v="2017-08-26T00:00:00"/>
    <s v="2017-08"/>
    <b v="0"/>
    <s v="Approved"/>
    <s v="Solex"/>
    <s v="Standard"/>
    <s v="medium"/>
    <s v="large"/>
    <n v="202.62"/>
    <n v="151.96"/>
    <n v="42458"/>
  </r>
  <r>
    <n v="6796"/>
    <n v="76"/>
    <x v="3044"/>
    <d v="2017-07-03T00:00:00"/>
    <s v="2017-07"/>
    <b v="0"/>
    <s v="Approved"/>
    <s v="WeareA2B"/>
    <s v="Standard"/>
    <s v="low"/>
    <s v="medium"/>
    <n v="642.30999999999995"/>
    <n v="513.85"/>
    <n v="37873"/>
  </r>
  <r>
    <n v="6799"/>
    <n v="83"/>
    <x v="3045"/>
    <d v="2017-08-14T00:00:00"/>
    <s v="2017-08"/>
    <b v="1"/>
    <s v="Cancelled"/>
    <s v="Solex"/>
    <s v="Touring"/>
    <s v="medium"/>
    <s v="large"/>
    <n v="2083.94"/>
    <n v="675.03"/>
    <n v="41533"/>
  </r>
  <r>
    <n v="6800"/>
    <s v="Unknown"/>
    <x v="3046"/>
    <d v="2017-01-03T00:00:00"/>
    <s v="2017-01"/>
    <b v="0"/>
    <s v="Approved"/>
    <s v="Norco Bicycles"/>
    <s v="Standard"/>
    <s v="medium"/>
    <s v="medium"/>
    <n v="360.4"/>
    <n v="270.3"/>
    <n v="42710"/>
  </r>
  <r>
    <n v="6810"/>
    <n v="72"/>
    <x v="3047"/>
    <d v="2017-12-23T00:00:00"/>
    <s v="2017-12"/>
    <b v="0"/>
    <s v="Approved"/>
    <s v="Norco Bicycles"/>
    <s v="Standard"/>
    <s v="medium"/>
    <s v="medium"/>
    <n v="360.4"/>
    <n v="270.3"/>
    <n v="42710"/>
  </r>
  <r>
    <n v="6827"/>
    <n v="81"/>
    <x v="3048"/>
    <d v="2017-03-09T00:00:00"/>
    <s v="2017-03"/>
    <b v="1"/>
    <s v="Approved"/>
    <s v="Norco Bicycles"/>
    <s v="Standard"/>
    <s v="medium"/>
    <s v="small"/>
    <n v="586.45000000000005"/>
    <n v="521.94000000000005"/>
    <n v="42218"/>
  </r>
  <r>
    <n v="6830"/>
    <n v="16"/>
    <x v="3049"/>
    <d v="2017-09-26T00:00:00"/>
    <s v="2017-09"/>
    <b v="0"/>
    <s v="Approved"/>
    <s v="Norco Bicycles"/>
    <s v="Standard"/>
    <s v="high"/>
    <s v="small"/>
    <n v="1661.92"/>
    <n v="1479.11"/>
    <n v="34586"/>
  </r>
  <r>
    <n v="6835"/>
    <n v="23"/>
    <x v="3050"/>
    <d v="2017-05-08T00:00:00"/>
    <s v="2017-05"/>
    <b v="0"/>
    <s v="Approved"/>
    <s v="Norco Bicycles"/>
    <s v="Mountain"/>
    <s v="low"/>
    <s v="small"/>
    <n v="688.63"/>
    <n v="612.88"/>
    <n v="34115"/>
  </r>
  <r>
    <n v="6843"/>
    <n v="15"/>
    <x v="3051"/>
    <d v="2017-04-07T00:00:00"/>
    <s v="2017-04"/>
    <b v="0"/>
    <s v="Approved"/>
    <s v="Norco Bicycles"/>
    <s v="Standard"/>
    <s v="low"/>
    <s v="medium"/>
    <n v="958.74"/>
    <n v="748.9"/>
    <n v="38693"/>
  </r>
  <r>
    <n v="6847"/>
    <n v="26"/>
    <x v="3052"/>
    <d v="2017-12-24T00:00:00"/>
    <s v="2017-12"/>
    <b v="1"/>
    <s v="Approved"/>
    <s v="WeareA2B"/>
    <s v="Standard"/>
    <s v="medium"/>
    <s v="medium"/>
    <n v="1992.93"/>
    <n v="762.63"/>
    <n v="33455"/>
  </r>
  <r>
    <n v="6850"/>
    <n v="50"/>
    <x v="3053"/>
    <d v="2017-01-29T00:00:00"/>
    <s v="2017-01"/>
    <b v="0"/>
    <s v="Approved"/>
    <s v="WeareA2B"/>
    <s v="Standard"/>
    <s v="medium"/>
    <s v="small"/>
    <n v="175.89"/>
    <n v="131.91999999999999"/>
    <n v="37668"/>
  </r>
  <r>
    <n v="6860"/>
    <n v="30"/>
    <x v="3054"/>
    <d v="2017-01-13T00:00:00"/>
    <s v="2017-01"/>
    <b v="1"/>
    <s v="Approved"/>
    <s v="OHM Cycles"/>
    <s v="Standard"/>
    <s v="medium"/>
    <s v="medium"/>
    <n v="1227.3399999999999"/>
    <n v="770.89"/>
    <n v="34556"/>
  </r>
  <r>
    <n v="6870"/>
    <n v="69"/>
    <x v="3055"/>
    <d v="2017-07-12T00:00:00"/>
    <s v="2017-07"/>
    <b v="1"/>
    <s v="Approved"/>
    <s v="Giant Bicycles"/>
    <s v="Road"/>
    <s v="medium"/>
    <s v="medium"/>
    <n v="792.9"/>
    <n v="594.67999999999995"/>
    <n v="42696"/>
  </r>
  <r>
    <n v="6875"/>
    <n v="59"/>
    <x v="3056"/>
    <d v="2017-10-27T00:00:00"/>
    <s v="2017-10"/>
    <b v="1"/>
    <s v="Approved"/>
    <s v="Solex"/>
    <s v="Standard"/>
    <s v="medium"/>
    <s v="large"/>
    <n v="1061.56"/>
    <n v="733.58"/>
    <n v="34170"/>
  </r>
  <r>
    <n v="6880"/>
    <n v="79"/>
    <x v="3057"/>
    <d v="2017-03-18T00:00:00"/>
    <s v="2017-03"/>
    <b v="0"/>
    <s v="Approved"/>
    <s v="Norco Bicycles"/>
    <s v="Standard"/>
    <s v="medium"/>
    <s v="medium"/>
    <n v="1555.58"/>
    <n v="818.01"/>
    <n v="38206"/>
  </r>
  <r>
    <n v="6924"/>
    <n v="44"/>
    <x v="3058"/>
    <d v="2017-05-28T00:00:00"/>
    <s v="2017-05"/>
    <b v="1"/>
    <s v="Approved"/>
    <s v="WeareA2B"/>
    <s v="Standard"/>
    <s v="medium"/>
    <s v="medium"/>
    <n v="1769.64"/>
    <n v="108.76"/>
    <n v="41848"/>
  </r>
  <r>
    <n v="6926"/>
    <n v="1"/>
    <x v="3059"/>
    <d v="2017-11-08T00:00:00"/>
    <s v="2017-11"/>
    <b v="1"/>
    <s v="Approved"/>
    <s v="Giant Bicycles"/>
    <s v="Standard"/>
    <s v="medium"/>
    <s v="medium"/>
    <n v="1403.5"/>
    <n v="954.82"/>
    <n v="42688"/>
  </r>
  <r>
    <n v="6931"/>
    <n v="88"/>
    <x v="3060"/>
    <d v="2017-03-22T00:00:00"/>
    <s v="2017-03"/>
    <b v="0"/>
    <s v="Approved"/>
    <s v="Norco Bicycles"/>
    <s v="Standard"/>
    <s v="medium"/>
    <s v="medium"/>
    <n v="1198.46"/>
    <n v="381.1"/>
    <n v="38482"/>
  </r>
  <r>
    <n v="6938"/>
    <n v="77"/>
    <x v="3061"/>
    <d v="2017-04-09T00:00:00"/>
    <s v="2017-04"/>
    <b v="0"/>
    <s v="Approved"/>
    <s v="Norco Bicycles"/>
    <s v="Road"/>
    <s v="medium"/>
    <s v="large"/>
    <n v="1240.31"/>
    <n v="795.1"/>
    <n v="33429"/>
  </r>
  <r>
    <n v="6942"/>
    <n v="21"/>
    <x v="3062"/>
    <d v="2017-12-03T00:00:00"/>
    <s v="2017-12"/>
    <b v="1"/>
    <s v="Approved"/>
    <s v="WeareA2B"/>
    <s v="Touring"/>
    <s v="medium"/>
    <s v="medium"/>
    <n v="1466.68"/>
    <n v="363.25"/>
    <n v="37838"/>
  </r>
  <r>
    <n v="6948"/>
    <n v="33"/>
    <x v="3063"/>
    <d v="2017-12-25T00:00:00"/>
    <s v="2017-12"/>
    <b v="0"/>
    <s v="Approved"/>
    <s v="OHM Cycles"/>
    <s v="Road"/>
    <s v="medium"/>
    <s v="small"/>
    <n v="1810"/>
    <n v="1610.9"/>
    <n v="34071"/>
  </r>
  <r>
    <n v="6962"/>
    <n v="62"/>
    <x v="3064"/>
    <d v="2017-01-25T00:00:00"/>
    <s v="2017-01"/>
    <b v="0"/>
    <s v="Approved"/>
    <s v="Solex"/>
    <s v="Standard"/>
    <s v="medium"/>
    <s v="medium"/>
    <n v="478.16"/>
    <n v="298.72000000000003"/>
    <n v="42105"/>
  </r>
  <r>
    <n v="6964"/>
    <n v="15"/>
    <x v="3065"/>
    <d v="2017-09-26T00:00:00"/>
    <s v="2017-09"/>
    <b v="1"/>
    <s v="Approved"/>
    <s v="Norco Bicycles"/>
    <s v="Standard"/>
    <s v="low"/>
    <s v="medium"/>
    <n v="958.74"/>
    <n v="748.9"/>
    <n v="38693"/>
  </r>
  <r>
    <n v="6968"/>
    <n v="80"/>
    <x v="3066"/>
    <d v="2017-07-06T00:00:00"/>
    <s v="2017-07"/>
    <b v="0"/>
    <s v="Approved"/>
    <s v="Trek Bicycles"/>
    <s v="Standard"/>
    <s v="medium"/>
    <s v="large"/>
    <n v="1469.44"/>
    <n v="596.54999999999995"/>
    <n v="40487"/>
  </r>
  <r>
    <n v="6981"/>
    <n v="57"/>
    <x v="3067"/>
    <d v="2017-10-10T00:00:00"/>
    <s v="2017-10"/>
    <b v="0"/>
    <s v="Approved"/>
    <s v="WeareA2B"/>
    <s v="Touring"/>
    <s v="medium"/>
    <s v="large"/>
    <n v="1890.39"/>
    <n v="260.14"/>
    <n v="33259"/>
  </r>
  <r>
    <n v="6982"/>
    <n v="26"/>
    <x v="3068"/>
    <d v="2017-04-18T00:00:00"/>
    <s v="2017-04"/>
    <b v="1"/>
    <s v="Approved"/>
    <s v="WeareA2B"/>
    <s v="Standard"/>
    <s v="medium"/>
    <s v="medium"/>
    <n v="1992.93"/>
    <n v="762.63"/>
    <n v="33888"/>
  </r>
  <r>
    <n v="6990"/>
    <n v="89"/>
    <x v="3069"/>
    <d v="2017-08-01T00:00:00"/>
    <s v="2017-08"/>
    <b v="0"/>
    <s v="Approved"/>
    <s v="WeareA2B"/>
    <s v="Touring"/>
    <s v="medium"/>
    <s v="large"/>
    <n v="1362.99"/>
    <n v="57.74"/>
    <n v="37874"/>
  </r>
  <r>
    <n v="6998"/>
    <n v="47"/>
    <x v="3070"/>
    <d v="2017-06-14T00:00:00"/>
    <s v="2017-06"/>
    <b v="1"/>
    <s v="Approved"/>
    <s v="Trek Bicycles"/>
    <s v="Road"/>
    <s v="low"/>
    <s v="small"/>
    <n v="1720.7"/>
    <n v="1531.42"/>
    <n v="38991"/>
  </r>
  <r>
    <n v="7001"/>
    <n v="8"/>
    <x v="3071"/>
    <d v="2017-06-19T00:00:00"/>
    <s v="2017-06"/>
    <b v="1"/>
    <s v="Approved"/>
    <s v="Solex"/>
    <s v="Road"/>
    <s v="medium"/>
    <s v="small"/>
    <n v="1703.52"/>
    <n v="1516.13"/>
    <n v="37838"/>
  </r>
  <r>
    <n v="7008"/>
    <n v="29"/>
    <x v="3072"/>
    <d v="2017-08-23T00:00:00"/>
    <s v="2017-08"/>
    <b v="0"/>
    <s v="Approved"/>
    <s v="Norco Bicycles"/>
    <s v="Road"/>
    <s v="medium"/>
    <s v="medium"/>
    <n v="543.39"/>
    <n v="407.54"/>
    <n v="35052"/>
  </r>
  <r>
    <n v="7022"/>
    <n v="16"/>
    <x v="3073"/>
    <d v="2017-08-01T00:00:00"/>
    <s v="2017-08"/>
    <b v="1"/>
    <s v="Approved"/>
    <s v="Norco Bicycles"/>
    <s v="Standard"/>
    <s v="high"/>
    <s v="small"/>
    <n v="1661.92"/>
    <n v="1479.11"/>
    <n v="39880"/>
  </r>
  <r>
    <n v="7023"/>
    <n v="77"/>
    <x v="3074"/>
    <d v="2017-07-01T00:00:00"/>
    <s v="2017-07"/>
    <b v="1"/>
    <s v="Approved"/>
    <s v="Norco Bicycles"/>
    <s v="Road"/>
    <s v="medium"/>
    <s v="large"/>
    <n v="1240.31"/>
    <n v="795.1"/>
    <n v="41533"/>
  </r>
  <r>
    <n v="7026"/>
    <s v="Unknown"/>
    <x v="3075"/>
    <d v="2017-06-08T00:00:00"/>
    <s v="2017-06"/>
    <b v="0"/>
    <s v="Approved"/>
    <s v="Norco Bicycles"/>
    <s v="Road"/>
    <s v="medium"/>
    <s v="medium"/>
    <n v="543.39"/>
    <n v="407.54"/>
    <n v="42696"/>
  </r>
  <r>
    <n v="7034"/>
    <n v="6"/>
    <x v="3076"/>
    <d v="2017-10-15T00:00:00"/>
    <s v="2017-10"/>
    <b v="1"/>
    <s v="Approved"/>
    <s v="OHM Cycles"/>
    <s v="Standard"/>
    <s v="high"/>
    <s v="medium"/>
    <n v="227.88"/>
    <n v="136.72999999999999"/>
    <n v="37659"/>
  </r>
  <r>
    <n v="7048"/>
    <n v="63"/>
    <x v="3077"/>
    <d v="2017-10-08T00:00:00"/>
    <s v="2017-10"/>
    <b v="1"/>
    <s v="Approved"/>
    <s v="Solex"/>
    <s v="Standard"/>
    <s v="medium"/>
    <s v="medium"/>
    <n v="1483.2"/>
    <n v="99.59"/>
    <n v="33879"/>
  </r>
  <r>
    <n v="7060"/>
    <n v="2"/>
    <x v="3078"/>
    <d v="2017-06-06T00:00:00"/>
    <s v="2017-06"/>
    <b v="0"/>
    <s v="Approved"/>
    <s v="Solex"/>
    <s v="Standard"/>
    <s v="medium"/>
    <s v="medium"/>
    <n v="71.489999999999995"/>
    <n v="53.62"/>
    <n v="41245"/>
  </r>
  <r>
    <n v="7071"/>
    <n v="53"/>
    <x v="3079"/>
    <d v="2017-11-18T00:00:00"/>
    <s v="2017-11"/>
    <b v="1"/>
    <s v="Approved"/>
    <s v="Giant Bicycles"/>
    <s v="Standard"/>
    <s v="high"/>
    <s v="medium"/>
    <n v="1274.93"/>
    <n v="764.96"/>
    <n v="42560"/>
  </r>
  <r>
    <n v="7084"/>
    <n v="95"/>
    <x v="3080"/>
    <d v="2017-03-01T00:00:00"/>
    <s v="2017-03"/>
    <b v="1"/>
    <s v="Approved"/>
    <s v="Giant Bicycles"/>
    <s v="Standard"/>
    <s v="medium"/>
    <s v="large"/>
    <n v="569.55999999999995"/>
    <n v="528.42999999999995"/>
    <n v="37874"/>
  </r>
  <r>
    <n v="7086"/>
    <n v="18"/>
    <x v="3081"/>
    <d v="2017-10-22T00:00:00"/>
    <s v="2017-10"/>
    <b v="1"/>
    <s v="Cancelled"/>
    <s v="Norco Bicycles"/>
    <s v="Standard"/>
    <s v="high"/>
    <s v="medium"/>
    <n v="1148.6400000000001"/>
    <n v="689.18"/>
    <n v="41533"/>
  </r>
  <r>
    <n v="7089"/>
    <n v="53"/>
    <x v="3082"/>
    <d v="2017-07-19T00:00:00"/>
    <s v="2017-07"/>
    <b v="1"/>
    <s v="Approved"/>
    <s v="OHM Cycles"/>
    <s v="Standard"/>
    <s v="medium"/>
    <s v="medium"/>
    <n v="795.34"/>
    <n v="101.58"/>
    <n v="35470"/>
  </r>
  <r>
    <n v="7094"/>
    <n v="44"/>
    <x v="3083"/>
    <d v="2017-03-24T00:00:00"/>
    <s v="2017-03"/>
    <b v="1"/>
    <s v="Approved"/>
    <s v="WeareA2B"/>
    <s v="Standard"/>
    <s v="medium"/>
    <s v="medium"/>
    <n v="1769.64"/>
    <n v="108.76"/>
    <n v="38750"/>
  </r>
  <r>
    <n v="7101"/>
    <n v="85"/>
    <x v="3084"/>
    <d v="2017-04-22T00:00:00"/>
    <s v="2017-04"/>
    <b v="1"/>
    <s v="Approved"/>
    <s v="WeareA2B"/>
    <s v="Standard"/>
    <s v="medium"/>
    <s v="medium"/>
    <n v="1228.07"/>
    <n v="400.91"/>
    <n v="36668"/>
  </r>
  <r>
    <n v="7107"/>
    <n v="43"/>
    <x v="3085"/>
    <d v="2017-03-30T00:00:00"/>
    <s v="2017-03"/>
    <b v="1"/>
    <s v="Approved"/>
    <s v="Solex"/>
    <s v="Standard"/>
    <s v="medium"/>
    <s v="medium"/>
    <n v="1151.96"/>
    <n v="649.49"/>
    <n v="36498"/>
  </r>
  <r>
    <n v="7114"/>
    <n v="19"/>
    <x v="3086"/>
    <d v="2017-08-26T00:00:00"/>
    <s v="2017-08"/>
    <b v="0"/>
    <s v="Approved"/>
    <s v="OHM Cycles"/>
    <s v="Road"/>
    <s v="high"/>
    <s v="large"/>
    <n v="12.01"/>
    <n v="7.21"/>
    <n v="34165"/>
  </r>
  <r>
    <n v="7120"/>
    <n v="54"/>
    <x v="3087"/>
    <d v="2017-10-24T00:00:00"/>
    <s v="2017-10"/>
    <b v="1"/>
    <s v="Approved"/>
    <s v="WeareA2B"/>
    <s v="Standard"/>
    <s v="medium"/>
    <s v="medium"/>
    <n v="1292.8399999999999"/>
    <n v="13.44"/>
    <n v="39915"/>
  </r>
  <r>
    <n v="7121"/>
    <n v="75"/>
    <x v="3088"/>
    <d v="2017-06-25T00:00:00"/>
    <s v="2017-06"/>
    <b v="1"/>
    <s v="Approved"/>
    <s v="Giant Bicycles"/>
    <s v="Touring"/>
    <s v="medium"/>
    <s v="large"/>
    <n v="1873.97"/>
    <n v="863.95"/>
    <n v="38859"/>
  </r>
  <r>
    <n v="7124"/>
    <n v="84"/>
    <x v="3089"/>
    <d v="2017-03-11T00:00:00"/>
    <s v="2017-03"/>
    <b v="0"/>
    <s v="Approved"/>
    <s v="Giant Bicycles"/>
    <s v="Road"/>
    <s v="medium"/>
    <s v="medium"/>
    <n v="792.9"/>
    <n v="594.67999999999995"/>
    <n v="34996"/>
  </r>
  <r>
    <n v="7155"/>
    <n v="40"/>
    <x v="3090"/>
    <d v="2017-04-04T00:00:00"/>
    <s v="2017-04"/>
    <b v="1"/>
    <s v="Cancelled"/>
    <s v="Trek Bicycles"/>
    <s v="Road"/>
    <s v="medium"/>
    <s v="large"/>
    <n v="1894.19"/>
    <n v="598.76"/>
    <n v="42295"/>
  </r>
  <r>
    <n v="7174"/>
    <n v="4"/>
    <x v="3091"/>
    <d v="2017-06-24T00:00:00"/>
    <s v="2017-06"/>
    <b v="1"/>
    <s v="Approved"/>
    <s v="Solex"/>
    <s v="Standard"/>
    <s v="medium"/>
    <s v="medium"/>
    <n v="1483.2"/>
    <n v="99.59"/>
    <n v="36146"/>
  </r>
  <r>
    <n v="7177"/>
    <n v="55"/>
    <x v="3092"/>
    <d v="2017-03-01T00:00:00"/>
    <s v="2017-03"/>
    <b v="0"/>
    <s v="Approved"/>
    <s v="Trek Bicycles"/>
    <s v="Road"/>
    <s v="medium"/>
    <s v="large"/>
    <n v="1894.19"/>
    <n v="598.76"/>
    <n v="36146"/>
  </r>
  <r>
    <n v="7181"/>
    <n v="13"/>
    <x v="3093"/>
    <d v="2017-04-09T00:00:00"/>
    <s v="2017-04"/>
    <b v="1"/>
    <s v="Approved"/>
    <s v="Solex"/>
    <s v="Standard"/>
    <s v="medium"/>
    <s v="medium"/>
    <n v="1163.8900000000001"/>
    <n v="589.27"/>
    <n v="35378"/>
  </r>
  <r>
    <n v="7184"/>
    <s v="Unknown"/>
    <x v="3094"/>
    <d v="2017-01-13T00:00:00"/>
    <s v="2017-01"/>
    <b v="0"/>
    <s v="Approved"/>
    <s v="Solex"/>
    <s v="Standard"/>
    <s v="medium"/>
    <s v="medium"/>
    <n v="71.489999999999995"/>
    <n v="53.62"/>
    <n v="41245"/>
  </r>
  <r>
    <n v="7185"/>
    <n v="53"/>
    <x v="3095"/>
    <d v="2017-01-20T00:00:00"/>
    <s v="2017-01"/>
    <b v="1"/>
    <s v="Approved"/>
    <s v="OHM Cycles"/>
    <s v="Standard"/>
    <s v="medium"/>
    <s v="medium"/>
    <n v="795.34"/>
    <n v="101.58"/>
    <n v="35470"/>
  </r>
  <r>
    <n v="7188"/>
    <n v="67"/>
    <x v="3096"/>
    <d v="2017-03-21T00:00:00"/>
    <s v="2017-03"/>
    <b v="0"/>
    <s v="Approved"/>
    <s v="Norco Bicycles"/>
    <s v="Road"/>
    <s v="medium"/>
    <s v="medium"/>
    <n v="544.04999999999995"/>
    <n v="376.84"/>
    <n v="38647"/>
  </r>
  <r>
    <n v="7204"/>
    <n v="20"/>
    <x v="3097"/>
    <d v="2017-08-02T00:00:00"/>
    <s v="2017-08"/>
    <b v="0"/>
    <s v="Approved"/>
    <s v="Trek Bicycles"/>
    <s v="Standard"/>
    <s v="medium"/>
    <s v="small"/>
    <n v="1775.81"/>
    <n v="1580.47"/>
    <n v="34244"/>
  </r>
  <r>
    <n v="7205"/>
    <s v="Unknown"/>
    <x v="3098"/>
    <d v="2017-10-09T00:00:00"/>
    <s v="2017-10"/>
    <b v="1"/>
    <s v="Approved"/>
    <s v="Solex"/>
    <s v="Road"/>
    <s v="medium"/>
    <s v="medium"/>
    <n v="416.98"/>
    <n v="312.74"/>
    <n v="40672"/>
  </r>
  <r>
    <n v="7206"/>
    <s v="Unknown"/>
    <x v="3099"/>
    <d v="2017-01-26T00:00:00"/>
    <s v="2017-01"/>
    <b v="1"/>
    <s v="Approved"/>
    <s v="Unknown"/>
    <s v="Unknown"/>
    <s v="Unknown"/>
    <s v="Unknown"/>
    <n v="330.36"/>
    <s v="Unknown"/>
    <s v="Unknown"/>
  </r>
  <r>
    <n v="7215"/>
    <n v="49"/>
    <x v="3100"/>
    <d v="2017-11-20T00:00:00"/>
    <s v="2017-11"/>
    <b v="1"/>
    <s v="Approved"/>
    <s v="Trek Bicycles"/>
    <s v="Road"/>
    <s v="medium"/>
    <s v="medium"/>
    <n v="533.51"/>
    <n v="400.13"/>
    <n v="34170"/>
  </r>
  <r>
    <n v="7216"/>
    <n v="40"/>
    <x v="3101"/>
    <d v="2017-07-04T00:00:00"/>
    <s v="2017-07"/>
    <b v="0"/>
    <s v="Approved"/>
    <s v="Trek Bicycles"/>
    <s v="Road"/>
    <s v="medium"/>
    <s v="large"/>
    <n v="1894.19"/>
    <n v="598.76"/>
    <n v="37823"/>
  </r>
  <r>
    <n v="7226"/>
    <n v="82"/>
    <x v="3102"/>
    <d v="2017-04-04T00:00:00"/>
    <s v="2017-04"/>
    <b v="0"/>
    <s v="Approved"/>
    <s v="Norco Bicycles"/>
    <s v="Standard"/>
    <s v="high"/>
    <s v="medium"/>
    <n v="1148.6400000000001"/>
    <n v="689.18"/>
    <n v="42226"/>
  </r>
  <r>
    <n v="7234"/>
    <s v="Unknown"/>
    <x v="3103"/>
    <d v="2017-01-26T00:00:00"/>
    <s v="2017-01"/>
    <b v="0"/>
    <s v="Approved"/>
    <s v="Norco Bicycles"/>
    <s v="Standard"/>
    <s v="low"/>
    <s v="medium"/>
    <n v="363.01"/>
    <n v="290.41000000000003"/>
    <n v="38482"/>
  </r>
  <r>
    <n v="7238"/>
    <n v="37"/>
    <x v="3104"/>
    <d v="2017-11-04T00:00:00"/>
    <s v="2017-11"/>
    <b v="1"/>
    <s v="Approved"/>
    <s v="OHM Cycles"/>
    <s v="Standard"/>
    <s v="low"/>
    <s v="medium"/>
    <n v="1793.43"/>
    <n v="248.82"/>
    <n v="36361"/>
  </r>
  <r>
    <n v="7240"/>
    <n v="32"/>
    <x v="3105"/>
    <d v="2017-08-08T00:00:00"/>
    <s v="2017-08"/>
    <b v="0"/>
    <s v="Approved"/>
    <s v="Giant Bicycles"/>
    <s v="Standard"/>
    <s v="medium"/>
    <s v="medium"/>
    <n v="642.70000000000005"/>
    <n v="211.37"/>
    <n v="40336"/>
  </r>
  <r>
    <n v="7247"/>
    <n v="47"/>
    <x v="3106"/>
    <d v="2017-05-19T00:00:00"/>
    <s v="2017-05"/>
    <b v="0"/>
    <s v="Approved"/>
    <s v="Trek Bicycles"/>
    <s v="Road"/>
    <s v="low"/>
    <s v="small"/>
    <n v="1720.7"/>
    <n v="1531.42"/>
    <n v="38991"/>
  </r>
  <r>
    <n v="7260"/>
    <n v="9"/>
    <x v="3107"/>
    <d v="2017-02-06T00:00:00"/>
    <s v="2017-02"/>
    <b v="1"/>
    <s v="Approved"/>
    <s v="OHM Cycles"/>
    <s v="Road"/>
    <s v="medium"/>
    <s v="medium"/>
    <n v="742.54"/>
    <n v="667.4"/>
    <n v="33549"/>
  </r>
  <r>
    <n v="7263"/>
    <n v="45"/>
    <x v="3108"/>
    <d v="2017-01-31T00:00:00"/>
    <s v="2017-01"/>
    <b v="0"/>
    <s v="Approved"/>
    <s v="Solex"/>
    <s v="Standard"/>
    <s v="medium"/>
    <s v="medium"/>
    <n v="441.49"/>
    <n v="84.99"/>
    <n v="34071"/>
  </r>
  <r>
    <n v="7271"/>
    <n v="61"/>
    <x v="3109"/>
    <d v="2017-08-23T00:00:00"/>
    <s v="2017-08"/>
    <b v="1"/>
    <s v="Approved"/>
    <s v="Norco Bicycles"/>
    <s v="Standard"/>
    <s v="medium"/>
    <s v="small"/>
    <n v="586.45000000000005"/>
    <n v="521.94000000000005"/>
    <n v="42218"/>
  </r>
  <r>
    <n v="7272"/>
    <n v="26"/>
    <x v="3110"/>
    <d v="2017-03-28T00:00:00"/>
    <s v="2017-03"/>
    <b v="0"/>
    <s v="Approved"/>
    <s v="WeareA2B"/>
    <s v="Standard"/>
    <s v="medium"/>
    <s v="medium"/>
    <n v="1992.93"/>
    <n v="762.63"/>
    <n v="34115"/>
  </r>
  <r>
    <n v="7274"/>
    <n v="57"/>
    <x v="3111"/>
    <d v="2017-11-18T00:00:00"/>
    <s v="2017-11"/>
    <b v="1"/>
    <s v="Approved"/>
    <s v="WeareA2B"/>
    <s v="Touring"/>
    <s v="medium"/>
    <s v="large"/>
    <n v="1890.39"/>
    <n v="260.14"/>
    <n v="33259"/>
  </r>
  <r>
    <n v="7277"/>
    <n v="26"/>
    <x v="3112"/>
    <d v="2017-07-14T00:00:00"/>
    <s v="2017-07"/>
    <b v="0"/>
    <s v="Approved"/>
    <s v="WeareA2B"/>
    <s v="Standard"/>
    <s v="medium"/>
    <s v="medium"/>
    <n v="1992.93"/>
    <n v="762.63"/>
    <n v="34115"/>
  </r>
  <r>
    <n v="7284"/>
    <n v="77"/>
    <x v="3113"/>
    <d v="2017-01-30T00:00:00"/>
    <s v="2017-01"/>
    <b v="0"/>
    <s v="Approved"/>
    <s v="Norco Bicycles"/>
    <s v="Road"/>
    <s v="medium"/>
    <s v="large"/>
    <n v="1240.31"/>
    <n v="795.1"/>
    <n v="40553"/>
  </r>
  <r>
    <n v="7293"/>
    <n v="93"/>
    <x v="3114"/>
    <d v="2017-12-11T00:00:00"/>
    <s v="2017-12"/>
    <b v="0"/>
    <s v="Approved"/>
    <s v="OHM Cycles"/>
    <s v="Standard"/>
    <s v="high"/>
    <s v="medium"/>
    <n v="1458.17"/>
    <n v="874.9"/>
    <n v="38750"/>
  </r>
  <r>
    <n v="7297"/>
    <n v="6"/>
    <x v="3115"/>
    <d v="2017-08-05T00:00:00"/>
    <s v="2017-08"/>
    <b v="1"/>
    <s v="Approved"/>
    <s v="OHM Cycles"/>
    <s v="Standard"/>
    <s v="high"/>
    <s v="medium"/>
    <n v="227.88"/>
    <n v="136.72999999999999"/>
    <n v="37659"/>
  </r>
  <r>
    <n v="7299"/>
    <s v="Unknown"/>
    <x v="3116"/>
    <d v="2017-06-01T00:00:00"/>
    <s v="2017-06"/>
    <b v="0"/>
    <s v="Approved"/>
    <s v="OHM Cycles"/>
    <s v="Road"/>
    <s v="high"/>
    <s v="large"/>
    <n v="12.01"/>
    <n v="7.21"/>
    <n v="39880"/>
  </r>
  <r>
    <n v="7307"/>
    <n v="14"/>
    <x v="3117"/>
    <d v="2017-11-20T00:00:00"/>
    <s v="2017-11"/>
    <b v="1"/>
    <s v="Approved"/>
    <s v="Trek Bicycles"/>
    <s v="Standard"/>
    <s v="medium"/>
    <s v="small"/>
    <n v="1386.84"/>
    <n v="1234.29"/>
    <n v="37838"/>
  </r>
  <r>
    <n v="7310"/>
    <n v="69"/>
    <x v="3118"/>
    <d v="2017-08-26T00:00:00"/>
    <s v="2017-08"/>
    <b v="1"/>
    <s v="Approved"/>
    <s v="Norco Bicycles"/>
    <s v="Road"/>
    <s v="medium"/>
    <s v="large"/>
    <n v="1240.31"/>
    <n v="795.1"/>
    <n v="35455"/>
  </r>
  <r>
    <n v="7314"/>
    <n v="53"/>
    <x v="3119"/>
    <d v="2017-04-10T00:00:00"/>
    <s v="2017-04"/>
    <b v="1"/>
    <s v="Approved"/>
    <s v="Giant Bicycles"/>
    <s v="Standard"/>
    <s v="high"/>
    <s v="medium"/>
    <n v="1274.93"/>
    <n v="764.96"/>
    <n v="39298"/>
  </r>
  <r>
    <n v="7320"/>
    <n v="6"/>
    <x v="3120"/>
    <d v="2017-04-05T00:00:00"/>
    <s v="2017-04"/>
    <b v="0"/>
    <s v="Approved"/>
    <s v="OHM Cycles"/>
    <s v="Standard"/>
    <s v="high"/>
    <s v="medium"/>
    <n v="227.88"/>
    <n v="136.72999999999999"/>
    <n v="37659"/>
  </r>
  <r>
    <n v="7322"/>
    <n v="20"/>
    <x v="3121"/>
    <d v="2017-07-09T00:00:00"/>
    <s v="2017-07"/>
    <b v="1"/>
    <s v="Approved"/>
    <s v="Trek Bicycles"/>
    <s v="Standard"/>
    <s v="medium"/>
    <s v="small"/>
    <n v="1775.81"/>
    <n v="1580.47"/>
    <n v="40303"/>
  </r>
  <r>
    <n v="7333"/>
    <n v="31"/>
    <x v="3122"/>
    <d v="2017-06-19T00:00:00"/>
    <s v="2017-06"/>
    <b v="0"/>
    <s v="Approved"/>
    <s v="Giant Bicycles"/>
    <s v="Standard"/>
    <s v="medium"/>
    <s v="medium"/>
    <n v="230.91"/>
    <n v="173.18"/>
    <n v="33888"/>
  </r>
  <r>
    <n v="7340"/>
    <n v="76"/>
    <x v="3123"/>
    <d v="2017-02-01T00:00:00"/>
    <s v="2017-02"/>
    <b v="1"/>
    <s v="Approved"/>
    <s v="WeareA2B"/>
    <s v="Standard"/>
    <s v="low"/>
    <s v="medium"/>
    <n v="642.30999999999995"/>
    <n v="513.85"/>
    <n v="38482"/>
  </r>
  <r>
    <n v="7349"/>
    <n v="56"/>
    <x v="3124"/>
    <d v="2017-07-31T00:00:00"/>
    <s v="2017-07"/>
    <b v="1"/>
    <s v="Approved"/>
    <s v="OHM Cycles"/>
    <s v="Standard"/>
    <s v="medium"/>
    <s v="medium"/>
    <n v="183.86"/>
    <n v="137.9"/>
    <n v="41047"/>
  </r>
  <r>
    <n v="7366"/>
    <n v="75"/>
    <x v="3125"/>
    <d v="2017-01-27T00:00:00"/>
    <s v="2017-01"/>
    <b v="0"/>
    <s v="Approved"/>
    <s v="Giant Bicycles"/>
    <s v="Touring"/>
    <s v="medium"/>
    <s v="large"/>
    <n v="1873.97"/>
    <n v="863.95"/>
    <n v="40410"/>
  </r>
  <r>
    <n v="7372"/>
    <n v="88"/>
    <x v="3126"/>
    <d v="2017-12-19T00:00:00"/>
    <s v="2017-12"/>
    <b v="1"/>
    <s v="Approved"/>
    <s v="Norco Bicycles"/>
    <s v="Standard"/>
    <s v="medium"/>
    <s v="medium"/>
    <n v="1198.46"/>
    <n v="381.1"/>
    <n v="36145"/>
  </r>
  <r>
    <n v="7381"/>
    <n v="35"/>
    <x v="3127"/>
    <d v="2017-12-06T00:00:00"/>
    <s v="2017-12"/>
    <b v="0"/>
    <s v="Approved"/>
    <s v="Trek Bicycles"/>
    <s v="Standard"/>
    <s v="low"/>
    <s v="medium"/>
    <n v="1057.51"/>
    <n v="154.4"/>
    <n v="34527"/>
  </r>
  <r>
    <n v="7383"/>
    <n v="65"/>
    <x v="3128"/>
    <d v="2017-12-19T00:00:00"/>
    <s v="2017-12"/>
    <b v="1"/>
    <s v="Approved"/>
    <s v="WeareA2B"/>
    <s v="Standard"/>
    <s v="medium"/>
    <s v="medium"/>
    <n v="1807.45"/>
    <n v="778.69"/>
    <n v="42710"/>
  </r>
  <r>
    <n v="7384"/>
    <n v="46"/>
    <x v="3129"/>
    <d v="2017-11-10T00:00:00"/>
    <s v="2017-11"/>
    <b v="0"/>
    <s v="Approved"/>
    <s v="Solex"/>
    <s v="Standard"/>
    <s v="low"/>
    <s v="medium"/>
    <n v="1289.8499999999999"/>
    <n v="74.510000000000005"/>
    <n v="39427"/>
  </r>
  <r>
    <n v="7390"/>
    <n v="55"/>
    <x v="3130"/>
    <d v="2017-04-05T00:00:00"/>
    <s v="2017-04"/>
    <b v="1"/>
    <s v="Approved"/>
    <s v="Trek Bicycles"/>
    <s v="Road"/>
    <s v="medium"/>
    <s v="large"/>
    <n v="1894.19"/>
    <n v="598.76"/>
    <n v="40779"/>
  </r>
  <r>
    <n v="7391"/>
    <s v="Unknown"/>
    <x v="3131"/>
    <d v="2017-05-08T00:00:00"/>
    <s v="2017-05"/>
    <b v="0"/>
    <s v="Approved"/>
    <s v="OHM Cycles"/>
    <s v="Standard"/>
    <s v="medium"/>
    <s v="medium"/>
    <n v="183.86"/>
    <n v="137.9"/>
    <n v="35707"/>
  </r>
  <r>
    <n v="7404"/>
    <n v="80"/>
    <x v="3132"/>
    <d v="2017-11-06T00:00:00"/>
    <s v="2017-11"/>
    <b v="1"/>
    <s v="Approved"/>
    <s v="OHM Cycles"/>
    <s v="Touring"/>
    <s v="low"/>
    <s v="medium"/>
    <n v="1073.07"/>
    <n v="933.84"/>
    <n v="35455"/>
  </r>
  <r>
    <n v="7405"/>
    <n v="21"/>
    <x v="3133"/>
    <d v="2017-09-22T00:00:00"/>
    <s v="2017-09"/>
    <b v="0"/>
    <s v="Approved"/>
    <s v="Solex"/>
    <s v="Standard"/>
    <s v="medium"/>
    <s v="large"/>
    <n v="1071.23"/>
    <n v="380.74"/>
    <n v="35160"/>
  </r>
  <r>
    <n v="7411"/>
    <n v="56"/>
    <x v="3134"/>
    <d v="2017-07-07T00:00:00"/>
    <s v="2017-07"/>
    <b v="0"/>
    <s v="Approved"/>
    <s v="OHM Cycles"/>
    <s v="Standard"/>
    <s v="medium"/>
    <s v="medium"/>
    <n v="183.86"/>
    <n v="137.9"/>
    <n v="35707"/>
  </r>
  <r>
    <n v="7440"/>
    <n v="23"/>
    <x v="3135"/>
    <d v="2017-09-20T00:00:00"/>
    <s v="2017-09"/>
    <b v="0"/>
    <s v="Approved"/>
    <s v="Norco Bicycles"/>
    <s v="Mountain"/>
    <s v="low"/>
    <s v="small"/>
    <n v="688.63"/>
    <n v="612.88"/>
    <n v="34244"/>
  </r>
  <r>
    <n v="7449"/>
    <s v="Unknown"/>
    <x v="3136"/>
    <d v="2017-12-16T00:00:00"/>
    <s v="2017-12"/>
    <b v="1"/>
    <s v="Approved"/>
    <s v="WeareA2B"/>
    <s v="Standard"/>
    <s v="medium"/>
    <s v="medium"/>
    <n v="60.34"/>
    <n v="45.26"/>
    <n v="40670"/>
  </r>
  <r>
    <n v="7488"/>
    <n v="98"/>
    <x v="3137"/>
    <d v="2017-08-14T00:00:00"/>
    <s v="2017-08"/>
    <b v="1"/>
    <s v="Approved"/>
    <s v="OHM Cycles"/>
    <s v="Standard"/>
    <s v="medium"/>
    <s v="medium"/>
    <n v="795.34"/>
    <n v="101.58"/>
    <n v="35470"/>
  </r>
  <r>
    <n v="7492"/>
    <s v="Unknown"/>
    <x v="3138"/>
    <d v="2017-09-08T00:00:00"/>
    <s v="2017-09"/>
    <b v="0"/>
    <s v="Approved"/>
    <s v="Trek Bicycles"/>
    <s v="Road"/>
    <s v="medium"/>
    <s v="medium"/>
    <n v="533.51"/>
    <n v="400.13"/>
    <n v="41009"/>
  </r>
  <r>
    <n v="7501"/>
    <n v="62"/>
    <x v="3139"/>
    <d v="2017-05-12T00:00:00"/>
    <s v="2017-05"/>
    <b v="0"/>
    <s v="Approved"/>
    <s v="Solex"/>
    <s v="Standard"/>
    <s v="medium"/>
    <s v="medium"/>
    <n v="478.16"/>
    <n v="298.72000000000003"/>
    <n v="34143"/>
  </r>
  <r>
    <n v="7507"/>
    <n v="4"/>
    <x v="3140"/>
    <d v="2017-08-22T00:00:00"/>
    <s v="2017-08"/>
    <b v="0"/>
    <s v="Approved"/>
    <s v="Giant Bicycles"/>
    <s v="Standard"/>
    <s v="high"/>
    <s v="medium"/>
    <n v="1129.1300000000001"/>
    <n v="677.48"/>
    <n v="39298"/>
  </r>
  <r>
    <n v="7510"/>
    <n v="50"/>
    <x v="3141"/>
    <d v="2017-04-30T00:00:00"/>
    <s v="2017-04"/>
    <b v="1"/>
    <s v="Approved"/>
    <s v="WeareA2B"/>
    <s v="Standard"/>
    <s v="medium"/>
    <s v="small"/>
    <n v="175.89"/>
    <n v="131.91999999999999"/>
    <n v="37668"/>
  </r>
  <r>
    <n v="7527"/>
    <n v="94"/>
    <x v="3142"/>
    <d v="2017-01-28T00:00:00"/>
    <s v="2017-01"/>
    <b v="0"/>
    <s v="Approved"/>
    <s v="Giant Bicycles"/>
    <s v="Standard"/>
    <s v="medium"/>
    <s v="large"/>
    <n v="1635.3"/>
    <n v="993.66"/>
    <n v="41434"/>
  </r>
  <r>
    <n v="7530"/>
    <n v="1"/>
    <x v="3143"/>
    <d v="2017-12-19T00:00:00"/>
    <s v="2017-12"/>
    <b v="0"/>
    <s v="Approved"/>
    <s v="Giant Bicycles"/>
    <s v="Standard"/>
    <s v="medium"/>
    <s v="medium"/>
    <n v="1403.5"/>
    <n v="954.82"/>
    <n v="41245"/>
  </r>
  <r>
    <n v="7549"/>
    <n v="17"/>
    <x v="3144"/>
    <d v="2017-01-10T00:00:00"/>
    <s v="2017-01"/>
    <b v="0"/>
    <s v="Approved"/>
    <s v="Solex"/>
    <s v="Standard"/>
    <s v="high"/>
    <s v="medium"/>
    <n v="1024.6600000000001"/>
    <n v="614.79999999999995"/>
    <n v="42404"/>
  </r>
  <r>
    <n v="7552"/>
    <n v="89"/>
    <x v="3145"/>
    <d v="2017-10-12T00:00:00"/>
    <s v="2017-10"/>
    <b v="0"/>
    <s v="Approved"/>
    <s v="WeareA2B"/>
    <s v="Touring"/>
    <s v="medium"/>
    <s v="large"/>
    <n v="1362.99"/>
    <n v="57.74"/>
    <n v="42458"/>
  </r>
  <r>
    <n v="7581"/>
    <n v="24"/>
    <x v="3146"/>
    <d v="2017-06-12T00:00:00"/>
    <s v="2017-06"/>
    <b v="0"/>
    <s v="Approved"/>
    <s v="Solex"/>
    <s v="Road"/>
    <s v="medium"/>
    <s v="large"/>
    <n v="1777.8"/>
    <n v="820.78"/>
    <n v="33552"/>
  </r>
  <r>
    <n v="7596"/>
    <n v="76"/>
    <x v="3147"/>
    <d v="2017-06-29T00:00:00"/>
    <s v="2017-06"/>
    <b v="0"/>
    <s v="Approved"/>
    <s v="WeareA2B"/>
    <s v="Road"/>
    <s v="low"/>
    <s v="small"/>
    <n v="1172.78"/>
    <n v="1043.77"/>
    <n v="37539"/>
  </r>
  <r>
    <n v="7601"/>
    <n v="76"/>
    <x v="3148"/>
    <d v="2017-12-06T00:00:00"/>
    <s v="2017-12"/>
    <b v="0"/>
    <s v="Approved"/>
    <s v="WeareA2B"/>
    <s v="Standard"/>
    <s v="low"/>
    <s v="medium"/>
    <n v="642.30999999999995"/>
    <n v="513.85"/>
    <n v="41922"/>
  </r>
  <r>
    <n v="7609"/>
    <s v="Unknown"/>
    <x v="3149"/>
    <d v="2017-03-16T00:00:00"/>
    <s v="2017-03"/>
    <b v="1"/>
    <s v="Approved"/>
    <s v="Norco Bicycles"/>
    <s v="Standard"/>
    <s v="medium"/>
    <s v="medium"/>
    <n v="360.4"/>
    <n v="270.3"/>
    <n v="37499"/>
  </r>
  <r>
    <n v="7614"/>
    <n v="7"/>
    <x v="3150"/>
    <d v="2017-08-09T00:00:00"/>
    <s v="2017-08"/>
    <b v="1"/>
    <s v="Approved"/>
    <s v="Giant Bicycles"/>
    <s v="Standard"/>
    <s v="medium"/>
    <s v="small"/>
    <n v="1311.44"/>
    <n v="1167.18"/>
    <n v="33888"/>
  </r>
  <r>
    <n v="7618"/>
    <n v="42"/>
    <x v="3151"/>
    <d v="2017-09-15T00:00:00"/>
    <s v="2017-09"/>
    <b v="1"/>
    <s v="Approved"/>
    <s v="OHM Cycles"/>
    <s v="Road"/>
    <s v="medium"/>
    <s v="small"/>
    <n v="1810"/>
    <n v="1610.9"/>
    <n v="34071"/>
  </r>
  <r>
    <n v="7635"/>
    <n v="25"/>
    <x v="3152"/>
    <d v="2017-06-04T00:00:00"/>
    <s v="2017-06"/>
    <b v="0"/>
    <s v="Approved"/>
    <s v="Giant Bicycles"/>
    <s v="Road"/>
    <s v="medium"/>
    <s v="medium"/>
    <n v="1538.99"/>
    <n v="829.65"/>
    <n v="37337"/>
  </r>
  <r>
    <n v="7646"/>
    <n v="53"/>
    <x v="3153"/>
    <d v="2017-06-03T00:00:00"/>
    <s v="2017-06"/>
    <b v="1"/>
    <s v="Approved"/>
    <s v="OHM Cycles"/>
    <s v="Standard"/>
    <s v="medium"/>
    <s v="medium"/>
    <n v="795.34"/>
    <n v="101.58"/>
    <n v="35470"/>
  </r>
  <r>
    <n v="7647"/>
    <n v="24"/>
    <x v="3154"/>
    <d v="2017-01-08T00:00:00"/>
    <s v="2017-01"/>
    <b v="1"/>
    <s v="Approved"/>
    <s v="Solex"/>
    <s v="Road"/>
    <s v="medium"/>
    <s v="large"/>
    <n v="1777.8"/>
    <n v="820.78"/>
    <n v="38647"/>
  </r>
  <r>
    <n v="7663"/>
    <n v="10"/>
    <x v="3155"/>
    <d v="2017-02-27T00:00:00"/>
    <s v="2017-02"/>
    <b v="1"/>
    <s v="Approved"/>
    <s v="WeareA2B"/>
    <s v="Touring"/>
    <s v="medium"/>
    <s v="medium"/>
    <n v="1466.68"/>
    <n v="363.25"/>
    <n v="41701"/>
  </r>
  <r>
    <n v="7669"/>
    <n v="59"/>
    <x v="3156"/>
    <d v="2017-02-08T00:00:00"/>
    <s v="2017-02"/>
    <b v="0"/>
    <s v="Approved"/>
    <s v="WeareA2B"/>
    <s v="Standard"/>
    <s v="medium"/>
    <s v="small"/>
    <n v="1415.01"/>
    <n v="1259.3599999999999"/>
    <n v="36145"/>
  </r>
  <r>
    <n v="7680"/>
    <n v="54"/>
    <x v="3157"/>
    <d v="2017-05-09T00:00:00"/>
    <s v="2017-05"/>
    <b v="0"/>
    <s v="Approved"/>
    <s v="WeareA2B"/>
    <s v="Standard"/>
    <s v="medium"/>
    <s v="medium"/>
    <n v="1292.8399999999999"/>
    <n v="13.44"/>
    <n v="42172"/>
  </r>
  <r>
    <n v="7698"/>
    <n v="100"/>
    <x v="3158"/>
    <d v="2017-03-12T00:00:00"/>
    <s v="2017-03"/>
    <b v="0"/>
    <s v="Approved"/>
    <s v="Norco Bicycles"/>
    <s v="Road"/>
    <s v="medium"/>
    <s v="medium"/>
    <n v="1036.5899999999999"/>
    <n v="206.35"/>
    <n v="33364"/>
  </r>
  <r>
    <n v="7701"/>
    <s v="Unknown"/>
    <x v="3159"/>
    <d v="2017-11-02T00:00:00"/>
    <s v="2017-11"/>
    <b v="0"/>
    <s v="Approved"/>
    <s v="Giant Bicycles"/>
    <s v="Standard"/>
    <s v="medium"/>
    <s v="large"/>
    <n v="569.55999999999995"/>
    <n v="528.42999999999995"/>
    <n v="37874"/>
  </r>
  <r>
    <n v="7725"/>
    <n v="49"/>
    <x v="3160"/>
    <d v="2017-02-11T00:00:00"/>
    <s v="2017-02"/>
    <b v="1"/>
    <s v="Approved"/>
    <s v="Trek Bicycles"/>
    <s v="Road"/>
    <s v="medium"/>
    <s v="medium"/>
    <n v="533.51"/>
    <n v="400.13"/>
    <n v="41064"/>
  </r>
  <r>
    <n v="7728"/>
    <n v="12"/>
    <x v="3161"/>
    <d v="2017-12-12T00:00:00"/>
    <s v="2017-12"/>
    <b v="1"/>
    <s v="Approved"/>
    <s v="WeareA2B"/>
    <s v="Standard"/>
    <s v="medium"/>
    <s v="medium"/>
    <n v="1231.1500000000001"/>
    <n v="161.6"/>
    <n v="40303"/>
  </r>
  <r>
    <n v="7739"/>
    <n v="50"/>
    <x v="3162"/>
    <d v="2017-03-14T00:00:00"/>
    <s v="2017-03"/>
    <b v="0"/>
    <s v="Approved"/>
    <s v="WeareA2B"/>
    <s v="Standard"/>
    <s v="medium"/>
    <s v="small"/>
    <n v="175.89"/>
    <n v="131.91999999999999"/>
    <n v="37668"/>
  </r>
  <r>
    <n v="7749"/>
    <n v="100"/>
    <x v="3163"/>
    <d v="2017-06-10T00:00:00"/>
    <s v="2017-06"/>
    <b v="1"/>
    <s v="Approved"/>
    <s v="Trek Bicycles"/>
    <s v="Standard"/>
    <s v="medium"/>
    <s v="small"/>
    <n v="1386.84"/>
    <n v="1234.29"/>
    <n v="35378"/>
  </r>
  <r>
    <n v="7750"/>
    <s v="Unknown"/>
    <x v="3164"/>
    <d v="2017-05-13T00:00:00"/>
    <s v="2017-05"/>
    <b v="0"/>
    <s v="Approved"/>
    <s v="Norco Bicycles"/>
    <s v="Road"/>
    <s v="medium"/>
    <s v="medium"/>
    <n v="544.04999999999995"/>
    <n v="376.84"/>
    <n v="38647"/>
  </r>
  <r>
    <n v="7762"/>
    <n v="33"/>
    <x v="3165"/>
    <d v="2017-11-26T00:00:00"/>
    <s v="2017-11"/>
    <b v="1"/>
    <s v="Approved"/>
    <s v="Giant Bicycles"/>
    <s v="Standard"/>
    <s v="medium"/>
    <s v="small"/>
    <n v="1311.44"/>
    <n v="1167.18"/>
    <n v="33888"/>
  </r>
  <r>
    <n v="7765"/>
    <s v="Unknown"/>
    <x v="3166"/>
    <d v="2017-07-20T00:00:00"/>
    <s v="2017-07"/>
    <b v="0"/>
    <s v="Approved"/>
    <s v="OHM Cycles"/>
    <s v="Standard"/>
    <s v="medium"/>
    <s v="medium"/>
    <n v="183.86"/>
    <n v="137.9"/>
    <n v="36146"/>
  </r>
  <r>
    <n v="7776"/>
    <n v="82"/>
    <x v="3167"/>
    <d v="2017-10-03T00:00:00"/>
    <s v="2017-10"/>
    <b v="1"/>
    <s v="Approved"/>
    <s v="Giant Bicycles"/>
    <s v="Road"/>
    <s v="medium"/>
    <s v="medium"/>
    <n v="1538.99"/>
    <n v="829.65"/>
    <n v="42404"/>
  </r>
  <r>
    <n v="7788"/>
    <n v="15"/>
    <x v="3168"/>
    <d v="2017-12-02T00:00:00"/>
    <s v="2017-12"/>
    <b v="1"/>
    <s v="Approved"/>
    <s v="WeareA2B"/>
    <s v="Standard"/>
    <s v="medium"/>
    <s v="medium"/>
    <n v="1292.8399999999999"/>
    <n v="13.44"/>
    <n v="35707"/>
  </r>
  <r>
    <n v="7800"/>
    <n v="76"/>
    <x v="3169"/>
    <d v="2017-03-15T00:00:00"/>
    <s v="2017-03"/>
    <b v="1"/>
    <s v="Approved"/>
    <s v="WeareA2B"/>
    <s v="Standard"/>
    <s v="low"/>
    <s v="medium"/>
    <n v="642.30999999999995"/>
    <n v="513.85"/>
    <n v="41533"/>
  </r>
  <r>
    <n v="7816"/>
    <n v="9"/>
    <x v="3170"/>
    <d v="2017-03-11T00:00:00"/>
    <s v="2017-03"/>
    <b v="0"/>
    <s v="Approved"/>
    <s v="Norco Bicycles"/>
    <s v="Standard"/>
    <s v="medium"/>
    <s v="small"/>
    <n v="1216.1400000000001"/>
    <n v="1082.3599999999999"/>
    <n v="33455"/>
  </r>
  <r>
    <n v="7821"/>
    <n v="2"/>
    <x v="3171"/>
    <d v="2017-02-03T00:00:00"/>
    <s v="2017-02"/>
    <b v="0"/>
    <s v="Approved"/>
    <s v="Solex"/>
    <s v="Standard"/>
    <s v="medium"/>
    <s v="medium"/>
    <n v="71.489999999999995"/>
    <n v="53.62"/>
    <n v="41245"/>
  </r>
  <r>
    <n v="7823"/>
    <n v="25"/>
    <x v="3172"/>
    <d v="2017-07-23T00:00:00"/>
    <s v="2017-07"/>
    <b v="1"/>
    <s v="Approved"/>
    <s v="Giant Bicycles"/>
    <s v="Road"/>
    <s v="medium"/>
    <s v="medium"/>
    <n v="1538.99"/>
    <n v="829.65"/>
    <n v="36334"/>
  </r>
  <r>
    <n v="7842"/>
    <n v="40"/>
    <x v="3173"/>
    <d v="2017-01-12T00:00:00"/>
    <s v="2017-01"/>
    <b v="1"/>
    <s v="Approved"/>
    <s v="Trek Bicycles"/>
    <s v="Road"/>
    <s v="medium"/>
    <s v="large"/>
    <n v="1894.19"/>
    <n v="598.76"/>
    <n v="37823"/>
  </r>
  <r>
    <n v="7857"/>
    <n v="42"/>
    <x v="3174"/>
    <d v="2017-03-15T00:00:00"/>
    <s v="2017-03"/>
    <b v="0"/>
    <s v="Approved"/>
    <s v="OHM Cycles"/>
    <s v="Road"/>
    <s v="medium"/>
    <s v="small"/>
    <n v="1810"/>
    <n v="1610.9"/>
    <n v="41848"/>
  </r>
  <r>
    <n v="7862"/>
    <n v="64"/>
    <x v="3175"/>
    <d v="2017-08-11T00:00:00"/>
    <s v="2017-08"/>
    <b v="0"/>
    <s v="Approved"/>
    <s v="Giant Bicycles"/>
    <s v="Standard"/>
    <s v="high"/>
    <s v="small"/>
    <n v="1977.36"/>
    <n v="1759.85"/>
    <n v="40487"/>
  </r>
  <r>
    <n v="7863"/>
    <n v="90"/>
    <x v="3176"/>
    <d v="2017-07-22T00:00:00"/>
    <s v="2017-07"/>
    <b v="1"/>
    <s v="Approved"/>
    <s v="Norco Bicycles"/>
    <s v="Standard"/>
    <s v="low"/>
    <s v="medium"/>
    <n v="363.01"/>
    <n v="290.41000000000003"/>
    <n v="38482"/>
  </r>
  <r>
    <n v="7869"/>
    <n v="13"/>
    <x v="3177"/>
    <d v="2017-07-06T00:00:00"/>
    <s v="2017-07"/>
    <b v="0"/>
    <s v="Approved"/>
    <s v="Solex"/>
    <s v="Standard"/>
    <s v="medium"/>
    <s v="medium"/>
    <n v="1163.8900000000001"/>
    <n v="589.27"/>
    <n v="42560"/>
  </r>
  <r>
    <n v="7870"/>
    <n v="88"/>
    <x v="3178"/>
    <d v="2017-06-19T00:00:00"/>
    <s v="2017-06"/>
    <b v="1"/>
    <s v="Approved"/>
    <s v="Norco Bicycles"/>
    <s v="Standard"/>
    <s v="high"/>
    <s v="small"/>
    <n v="1661.92"/>
    <n v="1479.11"/>
    <n v="34244"/>
  </r>
  <r>
    <n v="7873"/>
    <n v="28"/>
    <x v="3179"/>
    <d v="2017-07-04T00:00:00"/>
    <s v="2017-07"/>
    <b v="0"/>
    <s v="Approved"/>
    <s v="Norco Bicycles"/>
    <s v="Standard"/>
    <s v="medium"/>
    <s v="small"/>
    <n v="1216.1400000000001"/>
    <n v="1082.3599999999999"/>
    <n v="39031"/>
  </r>
  <r>
    <n v="7901"/>
    <n v="75"/>
    <x v="3180"/>
    <d v="2017-05-26T00:00:00"/>
    <s v="2017-05"/>
    <b v="0"/>
    <s v="Approved"/>
    <s v="Giant Bicycles"/>
    <s v="Touring"/>
    <s v="medium"/>
    <s v="large"/>
    <n v="1873.97"/>
    <n v="863.95"/>
    <n v="42226"/>
  </r>
  <r>
    <n v="7912"/>
    <n v="46"/>
    <x v="3181"/>
    <d v="2017-08-05T00:00:00"/>
    <s v="2017-08"/>
    <b v="1"/>
    <s v="Approved"/>
    <s v="Solex"/>
    <s v="Standard"/>
    <s v="low"/>
    <s v="medium"/>
    <n v="1289.8499999999999"/>
    <n v="74.510000000000005"/>
    <n v="38991"/>
  </r>
  <r>
    <n v="7913"/>
    <n v="61"/>
    <x v="3182"/>
    <d v="2017-01-23T00:00:00"/>
    <s v="2017-01"/>
    <b v="1"/>
    <s v="Approved"/>
    <s v="Norco Bicycles"/>
    <s v="Standard"/>
    <s v="medium"/>
    <s v="small"/>
    <n v="586.45000000000005"/>
    <n v="521.94000000000005"/>
    <n v="33429"/>
  </r>
  <r>
    <n v="7915"/>
    <n v="46"/>
    <x v="3183"/>
    <d v="2017-04-07T00:00:00"/>
    <s v="2017-04"/>
    <b v="0"/>
    <s v="Approved"/>
    <s v="Solex"/>
    <s v="Standard"/>
    <s v="low"/>
    <s v="medium"/>
    <n v="1289.8499999999999"/>
    <n v="74.510000000000005"/>
    <n v="39427"/>
  </r>
  <r>
    <n v="7918"/>
    <n v="78"/>
    <x v="3184"/>
    <d v="2017-12-12T00:00:00"/>
    <s v="2017-12"/>
    <b v="0"/>
    <s v="Approved"/>
    <s v="Giant Bicycles"/>
    <s v="Standard"/>
    <s v="medium"/>
    <s v="large"/>
    <n v="1765.3"/>
    <n v="709.48"/>
    <n v="38193"/>
  </r>
  <r>
    <n v="7930"/>
    <n v="85"/>
    <x v="3185"/>
    <d v="2017-08-07T00:00:00"/>
    <s v="2017-08"/>
    <b v="1"/>
    <s v="Approved"/>
    <s v="WeareA2B"/>
    <s v="Standard"/>
    <s v="medium"/>
    <s v="medium"/>
    <n v="752.64"/>
    <n v="205.36"/>
    <n v="42218"/>
  </r>
  <r>
    <n v="7933"/>
    <n v="13"/>
    <x v="3186"/>
    <d v="2017-07-29T00:00:00"/>
    <s v="2017-07"/>
    <b v="0"/>
    <s v="Approved"/>
    <s v="Solex"/>
    <s v="Standard"/>
    <s v="medium"/>
    <s v="medium"/>
    <n v="1577.53"/>
    <n v="826.51"/>
    <n v="34071"/>
  </r>
  <r>
    <n v="7961"/>
    <n v="17"/>
    <x v="3187"/>
    <d v="2017-09-01T00:00:00"/>
    <s v="2017-09"/>
    <b v="0"/>
    <s v="Approved"/>
    <s v="Solex"/>
    <s v="Standard"/>
    <s v="high"/>
    <s v="medium"/>
    <n v="1024.6600000000001"/>
    <n v="614.79999999999995"/>
    <n v="42404"/>
  </r>
  <r>
    <n v="7962"/>
    <n v="25"/>
    <x v="3188"/>
    <d v="2017-12-17T00:00:00"/>
    <s v="2017-12"/>
    <b v="1"/>
    <s v="Approved"/>
    <s v="Giant Bicycles"/>
    <s v="Road"/>
    <s v="medium"/>
    <s v="medium"/>
    <n v="1538.99"/>
    <n v="829.65"/>
    <n v="36334"/>
  </r>
  <r>
    <n v="7963"/>
    <n v="25"/>
    <x v="3189"/>
    <d v="2017-11-28T00:00:00"/>
    <s v="2017-11"/>
    <b v="1"/>
    <s v="Approved"/>
    <s v="Giant Bicycles"/>
    <s v="Road"/>
    <s v="medium"/>
    <s v="medium"/>
    <n v="1538.99"/>
    <n v="829.65"/>
    <n v="42404"/>
  </r>
  <r>
    <n v="7967"/>
    <n v="64"/>
    <x v="3190"/>
    <d v="2017-08-09T00:00:00"/>
    <s v="2017-08"/>
    <b v="1"/>
    <s v="Approved"/>
    <s v="Trek Bicycles"/>
    <s v="Standard"/>
    <s v="medium"/>
    <s v="large"/>
    <n v="1469.44"/>
    <n v="596.54999999999995"/>
    <n v="41047"/>
  </r>
  <r>
    <n v="7978"/>
    <n v="46"/>
    <x v="3191"/>
    <d v="2017-02-17T00:00:00"/>
    <s v="2017-02"/>
    <b v="1"/>
    <s v="Approved"/>
    <s v="OHM Cycles"/>
    <s v="Standard"/>
    <s v="low"/>
    <s v="medium"/>
    <n v="1793.43"/>
    <n v="248.82"/>
    <n v="36361"/>
  </r>
  <r>
    <n v="7990"/>
    <n v="98"/>
    <x v="3192"/>
    <d v="2017-01-18T00:00:00"/>
    <s v="2017-01"/>
    <b v="0"/>
    <s v="Approved"/>
    <s v="Trek Bicycles"/>
    <s v="Standard"/>
    <s v="high"/>
    <s v="medium"/>
    <n v="358.39"/>
    <n v="215.03"/>
    <n v="38002"/>
  </r>
  <r>
    <n v="8023"/>
    <n v="91"/>
    <x v="3193"/>
    <d v="2017-06-17T00:00:00"/>
    <s v="2017-06"/>
    <b v="1"/>
    <s v="Approved"/>
    <s v="Solex"/>
    <s v="Standard"/>
    <s v="medium"/>
    <s v="medium"/>
    <n v="100.35"/>
    <n v="75.260000000000005"/>
    <n v="38002"/>
  </r>
  <r>
    <n v="8042"/>
    <n v="56"/>
    <x v="3194"/>
    <d v="2017-05-28T00:00:00"/>
    <s v="2017-05"/>
    <b v="0"/>
    <s v="Approved"/>
    <s v="OHM Cycles"/>
    <s v="Standard"/>
    <s v="medium"/>
    <s v="medium"/>
    <n v="183.86"/>
    <n v="137.9"/>
    <n v="35707"/>
  </r>
  <r>
    <n v="8048"/>
    <n v="29"/>
    <x v="3195"/>
    <d v="2017-10-08T00:00:00"/>
    <s v="2017-10"/>
    <b v="1"/>
    <s v="Approved"/>
    <s v="Norco Bicycles"/>
    <s v="Road"/>
    <s v="medium"/>
    <s v="medium"/>
    <n v="543.39"/>
    <n v="407.54"/>
    <n v="33888"/>
  </r>
  <r>
    <n v="8065"/>
    <n v="55"/>
    <x v="3196"/>
    <d v="2017-07-13T00:00:00"/>
    <s v="2017-07"/>
    <b v="1"/>
    <s v="Approved"/>
    <s v="Trek Bicycles"/>
    <s v="Road"/>
    <s v="medium"/>
    <s v="large"/>
    <n v="1894.19"/>
    <n v="598.76"/>
    <n v="37823"/>
  </r>
  <r>
    <n v="8067"/>
    <n v="99"/>
    <x v="3197"/>
    <d v="2017-06-15T00:00:00"/>
    <s v="2017-06"/>
    <b v="0"/>
    <s v="Approved"/>
    <s v="Trek Bicycles"/>
    <s v="Road"/>
    <s v="low"/>
    <s v="small"/>
    <n v="1720.7"/>
    <n v="1531.42"/>
    <n v="38991"/>
  </r>
  <r>
    <n v="8075"/>
    <n v="29"/>
    <x v="3198"/>
    <d v="2017-04-04T00:00:00"/>
    <s v="2017-04"/>
    <b v="0"/>
    <s v="Approved"/>
    <s v="Norco Bicycles"/>
    <s v="Road"/>
    <s v="medium"/>
    <s v="medium"/>
    <n v="543.39"/>
    <n v="407.54"/>
    <n v="34527"/>
  </r>
  <r>
    <n v="8081"/>
    <n v="50"/>
    <x v="3199"/>
    <d v="2017-06-29T00:00:00"/>
    <s v="2017-06"/>
    <b v="0"/>
    <s v="Approved"/>
    <s v="Giant Bicycles"/>
    <s v="Standard"/>
    <s v="medium"/>
    <s v="medium"/>
    <n v="642.70000000000005"/>
    <n v="211.37"/>
    <n v="36361"/>
  </r>
  <r>
    <n v="8098"/>
    <n v="99"/>
    <x v="3200"/>
    <d v="2017-02-05T00:00:00"/>
    <s v="2017-02"/>
    <b v="1"/>
    <s v="Approved"/>
    <s v="OHM Cycles"/>
    <s v="Standard"/>
    <s v="medium"/>
    <s v="medium"/>
    <n v="1227.3399999999999"/>
    <n v="770.89"/>
    <n v="33364"/>
  </r>
  <r>
    <n v="8112"/>
    <s v="Unknown"/>
    <x v="3201"/>
    <d v="2017-01-20T00:00:00"/>
    <s v="2017-01"/>
    <b v="0"/>
    <s v="Approved"/>
    <s v="Norco Bicycles"/>
    <s v="Standard"/>
    <s v="medium"/>
    <s v="medium"/>
    <n v="360.4"/>
    <n v="270.3"/>
    <n v="42710"/>
  </r>
  <r>
    <n v="8123"/>
    <n v="89"/>
    <x v="3202"/>
    <d v="2017-10-05T00:00:00"/>
    <s v="2017-10"/>
    <b v="1"/>
    <s v="Approved"/>
    <s v="WeareA2B"/>
    <s v="Touring"/>
    <s v="medium"/>
    <s v="large"/>
    <n v="1362.99"/>
    <n v="57.74"/>
    <n v="42458"/>
  </r>
  <r>
    <n v="8162"/>
    <n v="80"/>
    <x v="3203"/>
    <d v="2017-09-23T00:00:00"/>
    <s v="2017-09"/>
    <b v="1"/>
    <s v="Approved"/>
    <s v="Trek Bicycles"/>
    <s v="Standard"/>
    <s v="medium"/>
    <s v="large"/>
    <n v="1469.44"/>
    <n v="596.54999999999995"/>
    <n v="38647"/>
  </r>
  <r>
    <n v="8184"/>
    <n v="87"/>
    <x v="3204"/>
    <d v="2017-01-06T00:00:00"/>
    <s v="2017-01"/>
    <b v="1"/>
    <s v="Approved"/>
    <s v="Giant Bicycles"/>
    <s v="Standard"/>
    <s v="high"/>
    <s v="medium"/>
    <n v="1179"/>
    <n v="707.4"/>
    <n v="35667"/>
  </r>
  <r>
    <n v="8189"/>
    <n v="31"/>
    <x v="3205"/>
    <d v="2017-02-18T00:00:00"/>
    <s v="2017-02"/>
    <b v="0"/>
    <s v="Approved"/>
    <s v="Giant Bicycles"/>
    <s v="Standard"/>
    <s v="medium"/>
    <s v="medium"/>
    <n v="230.91"/>
    <n v="173.18"/>
    <n v="39031"/>
  </r>
  <r>
    <n v="8198"/>
    <n v="10"/>
    <x v="3206"/>
    <d v="2017-10-10T00:00:00"/>
    <s v="2017-10"/>
    <b v="1"/>
    <s v="Approved"/>
    <s v="WeareA2B"/>
    <s v="Touring"/>
    <s v="medium"/>
    <s v="medium"/>
    <n v="1466.68"/>
    <n v="363.25"/>
    <n v="34586"/>
  </r>
  <r>
    <n v="8212"/>
    <n v="22"/>
    <x v="3207"/>
    <d v="2017-08-01T00:00:00"/>
    <s v="2017-08"/>
    <b v="1"/>
    <s v="Approved"/>
    <s v="WeareA2B"/>
    <s v="Standard"/>
    <s v="medium"/>
    <s v="medium"/>
    <n v="60.34"/>
    <n v="45.26"/>
    <n v="34165"/>
  </r>
  <r>
    <n v="8219"/>
    <n v="65"/>
    <x v="3208"/>
    <d v="2017-11-23T00:00:00"/>
    <s v="2017-11"/>
    <b v="0"/>
    <s v="Approved"/>
    <s v="WeareA2B"/>
    <s v="Standard"/>
    <s v="medium"/>
    <s v="medium"/>
    <n v="1807.45"/>
    <n v="778.69"/>
    <n v="40410"/>
  </r>
  <r>
    <n v="8231"/>
    <n v="70"/>
    <x v="3209"/>
    <d v="2017-08-03T00:00:00"/>
    <s v="2017-08"/>
    <b v="0"/>
    <s v="Approved"/>
    <s v="Trek Bicycles"/>
    <s v="Standard"/>
    <s v="high"/>
    <s v="medium"/>
    <n v="495.72"/>
    <n v="297.43"/>
    <n v="42105"/>
  </r>
  <r>
    <n v="8253"/>
    <n v="94"/>
    <x v="3210"/>
    <d v="2017-10-09T00:00:00"/>
    <s v="2017-10"/>
    <b v="1"/>
    <s v="Approved"/>
    <s v="Giant Bicycles"/>
    <s v="Standard"/>
    <s v="medium"/>
    <s v="large"/>
    <n v="1635.3"/>
    <n v="993.66"/>
    <n v="41434"/>
  </r>
  <r>
    <n v="8280"/>
    <s v="Unknown"/>
    <x v="3211"/>
    <d v="2017-03-21T00:00:00"/>
    <s v="2017-03"/>
    <b v="0"/>
    <s v="Approved"/>
    <s v="Norco Bicycles"/>
    <s v="Road"/>
    <s v="medium"/>
    <s v="medium"/>
    <n v="544.04999999999995"/>
    <n v="376.84"/>
    <n v="38647"/>
  </r>
  <r>
    <n v="8301"/>
    <n v="72"/>
    <x v="3212"/>
    <d v="2017-11-18T00:00:00"/>
    <s v="2017-11"/>
    <b v="1"/>
    <s v="Approved"/>
    <s v="Norco Bicycles"/>
    <s v="Standard"/>
    <s v="medium"/>
    <s v="medium"/>
    <n v="360.4"/>
    <n v="270.3"/>
    <n v="42710"/>
  </r>
  <r>
    <n v="8318"/>
    <n v="77"/>
    <x v="3213"/>
    <d v="2017-10-16T00:00:00"/>
    <s v="2017-10"/>
    <b v="0"/>
    <s v="Approved"/>
    <s v="Norco Bicycles"/>
    <s v="Road"/>
    <s v="medium"/>
    <s v="large"/>
    <n v="1240.31"/>
    <n v="795.1"/>
    <n v="38193"/>
  </r>
  <r>
    <n v="8319"/>
    <n v="1"/>
    <x v="3214"/>
    <d v="2017-05-13T00:00:00"/>
    <s v="2017-05"/>
    <b v="0"/>
    <s v="Approved"/>
    <s v="Giant Bicycles"/>
    <s v="Standard"/>
    <s v="medium"/>
    <s v="medium"/>
    <n v="1403.5"/>
    <n v="954.82"/>
    <n v="42688"/>
  </r>
  <r>
    <n v="8326"/>
    <s v="Unknown"/>
    <x v="3215"/>
    <d v="2017-08-18T00:00:00"/>
    <s v="2017-08"/>
    <b v="1"/>
    <s v="Approved"/>
    <s v="Norco Bicycles"/>
    <s v="Standard"/>
    <s v="low"/>
    <s v="medium"/>
    <n v="363.01"/>
    <n v="290.41000000000003"/>
    <n v="38482"/>
  </r>
  <r>
    <n v="8328"/>
    <n v="84"/>
    <x v="3216"/>
    <d v="2017-01-25T00:00:00"/>
    <s v="2017-01"/>
    <b v="1"/>
    <s v="Approved"/>
    <s v="Giant Bicycles"/>
    <s v="Road"/>
    <s v="medium"/>
    <s v="medium"/>
    <n v="792.9"/>
    <n v="594.67999999999995"/>
    <n v="33879"/>
  </r>
  <r>
    <n v="8335"/>
    <s v="Unknown"/>
    <x v="3217"/>
    <d v="2017-03-23T00:00:00"/>
    <s v="2017-03"/>
    <b v="0"/>
    <s v="Approved"/>
    <s v="Trek Bicycles"/>
    <s v="Standard"/>
    <s v="high"/>
    <s v="medium"/>
    <n v="495.72"/>
    <n v="297.43"/>
    <n v="38193"/>
  </r>
  <r>
    <n v="8371"/>
    <n v="63"/>
    <x v="3218"/>
    <d v="2017-05-26T00:00:00"/>
    <s v="2017-05"/>
    <b v="1"/>
    <s v="Approved"/>
    <s v="Solex"/>
    <s v="Standard"/>
    <s v="medium"/>
    <s v="medium"/>
    <n v="1483.2"/>
    <n v="99.59"/>
    <n v="33879"/>
  </r>
  <r>
    <n v="8384"/>
    <n v="3"/>
    <x v="3219"/>
    <d v="2017-02-10T00:00:00"/>
    <s v="2017-02"/>
    <b v="1"/>
    <s v="Approved"/>
    <s v="Trek Bicycles"/>
    <s v="Standard"/>
    <s v="medium"/>
    <s v="large"/>
    <n v="2091.4699999999998"/>
    <n v="388.92"/>
    <n v="41167"/>
  </r>
  <r>
    <n v="8392"/>
    <n v="36"/>
    <x v="3220"/>
    <d v="2017-03-25T00:00:00"/>
    <s v="2017-03"/>
    <b v="0"/>
    <s v="Approved"/>
    <s v="Solex"/>
    <s v="Standard"/>
    <s v="low"/>
    <s v="medium"/>
    <n v="945.04"/>
    <n v="507.58"/>
    <n v="35052"/>
  </r>
  <r>
    <n v="8400"/>
    <n v="84"/>
    <x v="3221"/>
    <d v="2017-05-10T00:00:00"/>
    <s v="2017-05"/>
    <b v="0"/>
    <s v="Approved"/>
    <s v="Trek Bicycles"/>
    <s v="Road"/>
    <s v="medium"/>
    <s v="medium"/>
    <n v="290.62"/>
    <n v="215.14"/>
    <n v="38339"/>
  </r>
  <r>
    <n v="8405"/>
    <n v="9"/>
    <x v="3222"/>
    <d v="2017-12-21T00:00:00"/>
    <s v="2017-12"/>
    <b v="1"/>
    <s v="Approved"/>
    <s v="OHM Cycles"/>
    <s v="Road"/>
    <s v="medium"/>
    <s v="medium"/>
    <n v="742.54"/>
    <n v="667.4"/>
    <n v="38216"/>
  </r>
  <r>
    <n v="8410"/>
    <n v="25"/>
    <x v="3223"/>
    <d v="2017-11-02T00:00:00"/>
    <s v="2017-11"/>
    <b v="1"/>
    <s v="Approved"/>
    <s v="Giant Bicycles"/>
    <s v="Road"/>
    <s v="medium"/>
    <s v="medium"/>
    <n v="1538.99"/>
    <n v="829.65"/>
    <n v="33455"/>
  </r>
  <r>
    <n v="8426"/>
    <n v="16"/>
    <x v="3224"/>
    <d v="2017-01-31T00:00:00"/>
    <s v="2017-01"/>
    <b v="1"/>
    <s v="Approved"/>
    <s v="Norco Bicycles"/>
    <s v="Standard"/>
    <s v="high"/>
    <s v="small"/>
    <n v="1661.92"/>
    <n v="1479.11"/>
    <n v="34165"/>
  </r>
  <r>
    <n v="8429"/>
    <n v="89"/>
    <x v="3225"/>
    <d v="2017-04-12T00:00:00"/>
    <s v="2017-04"/>
    <b v="1"/>
    <s v="Approved"/>
    <s v="WeareA2B"/>
    <s v="Touring"/>
    <s v="medium"/>
    <s v="large"/>
    <n v="1362.99"/>
    <n v="57.74"/>
    <n v="34079"/>
  </r>
  <r>
    <n v="8438"/>
    <n v="66"/>
    <x v="3226"/>
    <d v="2017-05-07T00:00:00"/>
    <s v="2017-05"/>
    <b v="0"/>
    <s v="Approved"/>
    <s v="Giant Bicycles"/>
    <s v="Road"/>
    <s v="low"/>
    <s v="small"/>
    <n v="590.26"/>
    <n v="525.33000000000004"/>
    <n v="33879"/>
  </r>
  <r>
    <n v="8455"/>
    <n v="92"/>
    <x v="3227"/>
    <d v="2017-12-10T00:00:00"/>
    <s v="2017-12"/>
    <b v="0"/>
    <s v="Approved"/>
    <s v="WeareA2B"/>
    <s v="Standard"/>
    <s v="medium"/>
    <s v="small"/>
    <n v="1415.01"/>
    <n v="1259.3599999999999"/>
    <n v="37626"/>
  </r>
  <r>
    <n v="8459"/>
    <n v="67"/>
    <x v="3228"/>
    <d v="2017-11-15T00:00:00"/>
    <s v="2017-11"/>
    <b v="1"/>
    <s v="Approved"/>
    <s v="Norco Bicycles"/>
    <s v="Road"/>
    <s v="medium"/>
    <s v="medium"/>
    <n v="544.04999999999995"/>
    <n v="376.84"/>
    <n v="42710"/>
  </r>
  <r>
    <n v="8479"/>
    <n v="50"/>
    <x v="3229"/>
    <d v="2017-01-01T00:00:00"/>
    <s v="2017-01"/>
    <b v="1"/>
    <s v="Approved"/>
    <s v="WeareA2B"/>
    <s v="Standard"/>
    <s v="medium"/>
    <s v="small"/>
    <n v="175.89"/>
    <n v="131.91999999999999"/>
    <n v="33259"/>
  </r>
  <r>
    <n v="8483"/>
    <n v="11"/>
    <x v="3230"/>
    <d v="2017-09-13T00:00:00"/>
    <s v="2017-09"/>
    <b v="1"/>
    <s v="Approved"/>
    <s v="Giant Bicycles"/>
    <s v="Standard"/>
    <s v="high"/>
    <s v="medium"/>
    <n v="1274.93"/>
    <n v="764.96"/>
    <n v="39298"/>
  </r>
  <r>
    <n v="8512"/>
    <n v="57"/>
    <x v="3231"/>
    <d v="2017-08-06T00:00:00"/>
    <s v="2017-08"/>
    <b v="1"/>
    <s v="Approved"/>
    <s v="WeareA2B"/>
    <s v="Touring"/>
    <s v="medium"/>
    <s v="large"/>
    <n v="1890.39"/>
    <n v="260.14"/>
    <n v="33259"/>
  </r>
  <r>
    <n v="8515"/>
    <n v="63"/>
    <x v="3232"/>
    <d v="2017-07-29T00:00:00"/>
    <s v="2017-07"/>
    <b v="1"/>
    <s v="Approved"/>
    <s v="WeareA2B"/>
    <s v="Standard"/>
    <s v="medium"/>
    <s v="medium"/>
    <n v="1992.93"/>
    <n v="762.63"/>
    <n v="33455"/>
  </r>
  <r>
    <n v="8541"/>
    <n v="87"/>
    <x v="3233"/>
    <d v="2017-02-15T00:00:00"/>
    <s v="2017-02"/>
    <b v="1"/>
    <s v="Approved"/>
    <s v="OHM Cycles"/>
    <s v="Standard"/>
    <s v="medium"/>
    <s v="medium"/>
    <n v="1636.9"/>
    <n v="44.71"/>
    <n v="42105"/>
  </r>
  <r>
    <n v="8545"/>
    <n v="3"/>
    <x v="3234"/>
    <d v="2017-05-24T00:00:00"/>
    <s v="2017-05"/>
    <b v="0"/>
    <s v="Approved"/>
    <s v="Trek Bicycles"/>
    <s v="Standard"/>
    <s v="medium"/>
    <s v="large"/>
    <n v="2091.4699999999998"/>
    <n v="388.92"/>
    <n v="41533"/>
  </r>
  <r>
    <n v="8556"/>
    <n v="57"/>
    <x v="3235"/>
    <d v="2017-05-13T00:00:00"/>
    <s v="2017-05"/>
    <b v="1"/>
    <s v="Approved"/>
    <s v="WeareA2B"/>
    <s v="Touring"/>
    <s v="medium"/>
    <s v="large"/>
    <n v="1890.39"/>
    <n v="260.14"/>
    <n v="33259"/>
  </r>
  <r>
    <n v="8564"/>
    <n v="51"/>
    <x v="3236"/>
    <d v="2017-05-09T00:00:00"/>
    <s v="2017-05"/>
    <b v="0"/>
    <s v="Approved"/>
    <s v="OHM Cycles"/>
    <s v="Standard"/>
    <s v="high"/>
    <s v="medium"/>
    <n v="2005.66"/>
    <n v="1203.4000000000001"/>
    <n v="35470"/>
  </r>
  <r>
    <n v="8567"/>
    <n v="7"/>
    <x v="3237"/>
    <d v="2017-04-03T00:00:00"/>
    <s v="2017-04"/>
    <b v="1"/>
    <s v="Approved"/>
    <s v="Trek Bicycles"/>
    <s v="Road"/>
    <s v="low"/>
    <s v="medium"/>
    <n v="980.37"/>
    <n v="234.43"/>
    <n v="38258"/>
  </r>
  <r>
    <n v="8571"/>
    <n v="86"/>
    <x v="3238"/>
    <d v="2017-02-01T00:00:00"/>
    <s v="2017-02"/>
    <b v="1"/>
    <s v="Approved"/>
    <s v="Norco Bicycles"/>
    <s v="Road"/>
    <s v="high"/>
    <s v="large"/>
    <n v="774.53"/>
    <n v="464.72"/>
    <n v="40618"/>
  </r>
  <r>
    <n v="8594"/>
    <s v="Unknown"/>
    <x v="3239"/>
    <d v="2017-10-29T00:00:00"/>
    <s v="2017-10"/>
    <b v="1"/>
    <s v="Approved"/>
    <s v="Giant Bicycles"/>
    <s v="Standard"/>
    <s v="medium"/>
    <s v="medium"/>
    <n v="230.91"/>
    <n v="173.18"/>
    <n v="39031"/>
  </r>
  <r>
    <n v="8600"/>
    <n v="83"/>
    <x v="3240"/>
    <d v="2017-09-16T00:00:00"/>
    <s v="2017-09"/>
    <b v="1"/>
    <s v="Approved"/>
    <s v="Solex"/>
    <s v="Touring"/>
    <s v="medium"/>
    <s v="large"/>
    <n v="2083.94"/>
    <n v="675.03"/>
    <n v="35160"/>
  </r>
  <r>
    <n v="8618"/>
    <n v="95"/>
    <x v="3241"/>
    <d v="2017-05-28T00:00:00"/>
    <s v="2017-05"/>
    <b v="1"/>
    <s v="Approved"/>
    <s v="OHM Cycles"/>
    <s v="Touring"/>
    <s v="low"/>
    <s v="medium"/>
    <n v="1073.07"/>
    <n v="933.84"/>
    <n v="36145"/>
  </r>
  <r>
    <n v="8619"/>
    <n v="18"/>
    <x v="3242"/>
    <d v="2017-12-03T00:00:00"/>
    <s v="2017-12"/>
    <b v="0"/>
    <s v="Approved"/>
    <s v="Solex"/>
    <s v="Standard"/>
    <s v="medium"/>
    <s v="medium"/>
    <n v="575.27"/>
    <n v="431.45"/>
    <n v="41345"/>
  </r>
  <r>
    <n v="8628"/>
    <n v="99"/>
    <x v="3243"/>
    <d v="2017-01-07T00:00:00"/>
    <s v="2017-01"/>
    <b v="1"/>
    <s v="Approved"/>
    <s v="OHM Cycles"/>
    <s v="Standard"/>
    <s v="medium"/>
    <s v="medium"/>
    <n v="1227.3399999999999"/>
    <n v="770.89"/>
    <n v="34556"/>
  </r>
  <r>
    <n v="8651"/>
    <n v="76"/>
    <x v="3244"/>
    <d v="2017-05-07T00:00:00"/>
    <s v="2017-05"/>
    <b v="1"/>
    <s v="Approved"/>
    <s v="WeareA2B"/>
    <s v="Standard"/>
    <s v="low"/>
    <s v="medium"/>
    <n v="642.30999999999995"/>
    <n v="513.85"/>
    <n v="41922"/>
  </r>
  <r>
    <n v="8654"/>
    <n v="2"/>
    <x v="3245"/>
    <d v="2017-11-21T00:00:00"/>
    <s v="2017-11"/>
    <b v="0"/>
    <s v="Approved"/>
    <s v="Solex"/>
    <s v="Standard"/>
    <s v="medium"/>
    <s v="medium"/>
    <n v="71.489999999999995"/>
    <n v="53.62"/>
    <n v="38258"/>
  </r>
  <r>
    <n v="8664"/>
    <n v="47"/>
    <x v="3246"/>
    <d v="2017-06-04T00:00:00"/>
    <s v="2017-06"/>
    <b v="0"/>
    <s v="Approved"/>
    <s v="Trek Bicycles"/>
    <s v="Road"/>
    <s v="low"/>
    <s v="small"/>
    <n v="1720.7"/>
    <n v="1531.42"/>
    <n v="41009"/>
  </r>
  <r>
    <n v="8678"/>
    <n v="31"/>
    <x v="3247"/>
    <d v="2017-07-08T00:00:00"/>
    <s v="2017-07"/>
    <b v="1"/>
    <s v="Approved"/>
    <s v="Giant Bicycles"/>
    <s v="Standard"/>
    <s v="medium"/>
    <s v="medium"/>
    <n v="230.91"/>
    <n v="173.18"/>
    <n v="39031"/>
  </r>
  <r>
    <n v="8702"/>
    <n v="19"/>
    <x v="3248"/>
    <d v="2017-04-24T00:00:00"/>
    <s v="2017-04"/>
    <b v="0"/>
    <s v="Approved"/>
    <s v="OHM Cycles"/>
    <s v="Road"/>
    <s v="high"/>
    <s v="large"/>
    <n v="12.01"/>
    <n v="7.21"/>
    <n v="35160"/>
  </r>
  <r>
    <n v="8708"/>
    <s v="Unknown"/>
    <x v="3249"/>
    <d v="2017-10-07T00:00:00"/>
    <s v="2017-10"/>
    <b v="0"/>
    <s v="Approved"/>
    <s v="Solex"/>
    <s v="Road"/>
    <s v="medium"/>
    <s v="medium"/>
    <n v="416.98"/>
    <n v="312.73501590000001"/>
    <n v="42218"/>
  </r>
  <r>
    <n v="8721"/>
    <n v="79"/>
    <x v="3250"/>
    <d v="2017-06-14T00:00:00"/>
    <s v="2017-06"/>
    <b v="1"/>
    <s v="Approved"/>
    <s v="Norco Bicycles"/>
    <s v="Standard"/>
    <s v="medium"/>
    <s v="medium"/>
    <n v="1555.58"/>
    <n v="818.01"/>
    <n v="37873"/>
  </r>
  <r>
    <n v="8722"/>
    <n v="45"/>
    <x v="3251"/>
    <d v="2017-03-16T00:00:00"/>
    <s v="2017-03"/>
    <b v="1"/>
    <s v="Approved"/>
    <s v="Solex"/>
    <s v="Standard"/>
    <s v="medium"/>
    <s v="medium"/>
    <n v="441.49"/>
    <n v="84.99"/>
    <n v="37220"/>
  </r>
  <r>
    <n v="8733"/>
    <n v="51"/>
    <x v="3252"/>
    <d v="2017-11-22T00:00:00"/>
    <s v="2017-11"/>
    <b v="1"/>
    <s v="Approved"/>
    <s v="OHM Cycles"/>
    <s v="Standard"/>
    <s v="high"/>
    <s v="medium"/>
    <n v="2005.66"/>
    <n v="1203.4000000000001"/>
    <n v="33259"/>
  </r>
  <r>
    <n v="8734"/>
    <n v="92"/>
    <x v="3253"/>
    <d v="2017-12-05T00:00:00"/>
    <s v="2017-12"/>
    <b v="1"/>
    <s v="Approved"/>
    <s v="WeareA2B"/>
    <s v="Touring"/>
    <s v="medium"/>
    <s v="large"/>
    <n v="1890.39"/>
    <n v="260.14"/>
    <n v="42145"/>
  </r>
  <r>
    <n v="8740"/>
    <n v="23"/>
    <x v="3254"/>
    <d v="2017-08-09T00:00:00"/>
    <s v="2017-08"/>
    <b v="0"/>
    <s v="Approved"/>
    <s v="Norco Bicycles"/>
    <s v="Standard"/>
    <s v="medium"/>
    <s v="medium"/>
    <n v="1198.46"/>
    <n v="381.1"/>
    <n v="37874"/>
  </r>
  <r>
    <n v="8751"/>
    <n v="30"/>
    <x v="3255"/>
    <d v="2017-10-19T00:00:00"/>
    <s v="2017-10"/>
    <b v="0"/>
    <s v="Approved"/>
    <s v="Solex"/>
    <s v="Standard"/>
    <s v="high"/>
    <s v="medium"/>
    <n v="748.17"/>
    <n v="448.9"/>
    <n v="33552"/>
  </r>
  <r>
    <n v="8765"/>
    <n v="35"/>
    <x v="3256"/>
    <d v="2017-02-04T00:00:00"/>
    <s v="2017-02"/>
    <b v="1"/>
    <s v="Approved"/>
    <s v="Trek Bicycles"/>
    <s v="Standard"/>
    <s v="low"/>
    <s v="medium"/>
    <n v="1057.51"/>
    <n v="154.4"/>
    <n v="35560"/>
  </r>
  <r>
    <n v="8801"/>
    <n v="23"/>
    <x v="3257"/>
    <d v="2017-09-22T00:00:00"/>
    <s v="2017-09"/>
    <b v="1"/>
    <s v="Approved"/>
    <s v="Norco Bicycles"/>
    <s v="Mountain"/>
    <s v="low"/>
    <s v="small"/>
    <n v="688.63"/>
    <n v="612.88"/>
    <n v="36334"/>
  </r>
  <r>
    <n v="8812"/>
    <n v="46"/>
    <x v="3258"/>
    <d v="2017-10-28T00:00:00"/>
    <s v="2017-10"/>
    <b v="0"/>
    <s v="Approved"/>
    <s v="OHM Cycles"/>
    <s v="Standard"/>
    <s v="low"/>
    <s v="medium"/>
    <n v="1793.43"/>
    <n v="248.82"/>
    <n v="36361"/>
  </r>
  <r>
    <n v="8840"/>
    <n v="72"/>
    <x v="3259"/>
    <d v="2017-02-15T00:00:00"/>
    <s v="2017-02"/>
    <b v="0"/>
    <s v="Approved"/>
    <s v="Norco Bicycles"/>
    <s v="Standard"/>
    <s v="medium"/>
    <s v="medium"/>
    <n v="360.4"/>
    <n v="270.3"/>
    <n v="42710"/>
  </r>
  <r>
    <n v="8842"/>
    <s v="Unknown"/>
    <x v="3260"/>
    <d v="2017-01-14T00:00:00"/>
    <s v="2017-01"/>
    <b v="1"/>
    <s v="Approved"/>
    <s v="Norco Bicycles"/>
    <s v="Road"/>
    <s v="medium"/>
    <s v="medium"/>
    <n v="544.04999999999995"/>
    <n v="376.84"/>
    <n v="33879"/>
  </r>
  <r>
    <n v="8861"/>
    <n v="61"/>
    <x v="3261"/>
    <d v="2017-03-30T00:00:00"/>
    <s v="2017-03"/>
    <b v="0"/>
    <s v="Approved"/>
    <s v="OHM Cycles"/>
    <s v="Standard"/>
    <s v="low"/>
    <s v="medium"/>
    <n v="71.16"/>
    <n v="56.93"/>
    <n v="38647"/>
  </r>
  <r>
    <n v="8868"/>
    <n v="3"/>
    <x v="3262"/>
    <d v="2017-10-30T00:00:00"/>
    <s v="2017-10"/>
    <b v="1"/>
    <s v="Approved"/>
    <s v="Trek Bicycles"/>
    <s v="Standard"/>
    <s v="medium"/>
    <s v="large"/>
    <n v="2091.4699999999998"/>
    <n v="388.92"/>
    <n v="41167"/>
  </r>
  <r>
    <n v="8874"/>
    <n v="92"/>
    <x v="3263"/>
    <d v="2017-03-20T00:00:00"/>
    <s v="2017-03"/>
    <b v="0"/>
    <s v="Approved"/>
    <s v="WeareA2B"/>
    <s v="Standard"/>
    <s v="medium"/>
    <s v="small"/>
    <n v="1415.01"/>
    <n v="1259.3599999999999"/>
    <n v="42458"/>
  </r>
  <r>
    <n v="8884"/>
    <n v="91"/>
    <x v="3264"/>
    <d v="2017-12-10T00:00:00"/>
    <s v="2017-12"/>
    <b v="1"/>
    <s v="Approved"/>
    <s v="WeareA2B"/>
    <s v="Standard"/>
    <s v="low"/>
    <s v="medium"/>
    <n v="642.30999999999995"/>
    <n v="513.85"/>
    <n v="41922"/>
  </r>
  <r>
    <n v="8903"/>
    <n v="19"/>
    <x v="3265"/>
    <d v="2017-11-25T00:00:00"/>
    <s v="2017-11"/>
    <b v="1"/>
    <s v="Approved"/>
    <s v="OHM Cycles"/>
    <s v="Road"/>
    <s v="high"/>
    <s v="large"/>
    <n v="12.01"/>
    <n v="7.21"/>
    <n v="35160"/>
  </r>
  <r>
    <n v="8905"/>
    <n v="66"/>
    <x v="3266"/>
    <d v="2017-02-16T00:00:00"/>
    <s v="2017-02"/>
    <b v="0"/>
    <s v="Approved"/>
    <s v="Solex"/>
    <s v="Standard"/>
    <s v="medium"/>
    <s v="medium"/>
    <n v="1163.8900000000001"/>
    <n v="589.27"/>
    <n v="35378"/>
  </r>
  <r>
    <n v="8943"/>
    <n v="91"/>
    <x v="3267"/>
    <d v="2017-11-04T00:00:00"/>
    <s v="2017-11"/>
    <b v="1"/>
    <s v="Approved"/>
    <s v="Solex"/>
    <s v="Standard"/>
    <s v="medium"/>
    <s v="medium"/>
    <n v="100.35"/>
    <n v="75.260000000000005"/>
    <n v="36367"/>
  </r>
  <r>
    <n v="8967"/>
    <s v="Unknown"/>
    <x v="3268"/>
    <d v="2017-05-14T00:00:00"/>
    <s v="2017-05"/>
    <b v="0"/>
    <s v="Approved"/>
    <s v="Norco Bicycles"/>
    <s v="Standard"/>
    <s v="low"/>
    <s v="medium"/>
    <n v="363.01"/>
    <n v="290.41000000000003"/>
    <n v="38482"/>
  </r>
  <r>
    <n v="8976"/>
    <n v="60"/>
    <x v="3269"/>
    <d v="2017-11-15T00:00:00"/>
    <s v="2017-11"/>
    <b v="1"/>
    <s v="Approved"/>
    <s v="Giant Bicycles"/>
    <s v="Standard"/>
    <s v="high"/>
    <s v="small"/>
    <n v="1977.36"/>
    <n v="1759.85"/>
    <n v="40779"/>
  </r>
  <r>
    <n v="8981"/>
    <n v="14"/>
    <x v="3270"/>
    <d v="2017-08-20T00:00:00"/>
    <s v="2017-08"/>
    <b v="1"/>
    <s v="Approved"/>
    <s v="Trek Bicycles"/>
    <s v="Standard"/>
    <s v="medium"/>
    <s v="small"/>
    <n v="1386.84"/>
    <n v="1234.29"/>
    <n v="41345"/>
  </r>
  <r>
    <n v="8985"/>
    <n v="77"/>
    <x v="3271"/>
    <d v="2017-06-20T00:00:00"/>
    <s v="2017-06"/>
    <b v="0"/>
    <s v="Approved"/>
    <s v="Norco Bicycles"/>
    <s v="Road"/>
    <s v="medium"/>
    <s v="large"/>
    <n v="1240.31"/>
    <n v="795.1"/>
    <n v="40553"/>
  </r>
  <r>
    <n v="8990"/>
    <n v="45"/>
    <x v="3272"/>
    <d v="2017-08-15T00:00:00"/>
    <s v="2017-08"/>
    <b v="1"/>
    <s v="Approved"/>
    <s v="Solex"/>
    <s v="Standard"/>
    <s v="medium"/>
    <s v="medium"/>
    <n v="441.49"/>
    <n v="84.99"/>
    <n v="34071"/>
  </r>
  <r>
    <n v="8991"/>
    <n v="31"/>
    <x v="3273"/>
    <d v="2017-05-12T00:00:00"/>
    <s v="2017-05"/>
    <b v="1"/>
    <s v="Approved"/>
    <s v="Giant Bicycles"/>
    <s v="Standard"/>
    <s v="medium"/>
    <s v="medium"/>
    <n v="230.91"/>
    <n v="173.18"/>
    <n v="33888"/>
  </r>
  <r>
    <n v="9021"/>
    <n v="8"/>
    <x v="3274"/>
    <d v="2017-10-27T00:00:00"/>
    <s v="2017-10"/>
    <b v="0"/>
    <s v="Approved"/>
    <s v="Solex"/>
    <s v="Road"/>
    <s v="medium"/>
    <s v="small"/>
    <n v="1703.52"/>
    <n v="1516.13"/>
    <n v="40649"/>
  </r>
  <r>
    <n v="9023"/>
    <n v="21"/>
    <x v="3275"/>
    <d v="2017-09-24T00:00:00"/>
    <s v="2017-09"/>
    <b v="1"/>
    <s v="Approved"/>
    <s v="Solex"/>
    <s v="Standard"/>
    <s v="medium"/>
    <s v="large"/>
    <n v="1071.23"/>
    <n v="380.74"/>
    <n v="35160"/>
  </r>
  <r>
    <n v="9055"/>
    <n v="18"/>
    <x v="3276"/>
    <d v="2017-07-30T00:00:00"/>
    <s v="2017-07"/>
    <b v="1"/>
    <s v="Approved"/>
    <s v="Norco Bicycles"/>
    <s v="Standard"/>
    <s v="high"/>
    <s v="medium"/>
    <n v="1148.6400000000001"/>
    <n v="689.18"/>
    <n v="36668"/>
  </r>
  <r>
    <n v="9059"/>
    <n v="14"/>
    <x v="3277"/>
    <d v="2017-02-25T00:00:00"/>
    <s v="2017-02"/>
    <b v="0"/>
    <s v="Approved"/>
    <s v="Trek Bicycles"/>
    <s v="Standard"/>
    <s v="medium"/>
    <s v="small"/>
    <n v="1386.84"/>
    <n v="1234.29"/>
    <n v="37838"/>
  </r>
  <r>
    <n v="9068"/>
    <n v="30"/>
    <x v="3278"/>
    <d v="2017-06-19T00:00:00"/>
    <s v="2017-06"/>
    <b v="0"/>
    <s v="Approved"/>
    <s v="Solex"/>
    <s v="Standard"/>
    <s v="high"/>
    <s v="medium"/>
    <n v="748.17"/>
    <n v="448.9"/>
    <n v="37698"/>
  </r>
  <r>
    <n v="9072"/>
    <n v="14"/>
    <x v="3279"/>
    <d v="2017-05-26T00:00:00"/>
    <s v="2017-05"/>
    <b v="1"/>
    <s v="Approved"/>
    <s v="Trek Bicycles"/>
    <s v="Standard"/>
    <s v="medium"/>
    <s v="small"/>
    <n v="1386.84"/>
    <n v="1234.29"/>
    <n v="35378"/>
  </r>
  <r>
    <n v="9080"/>
    <n v="50"/>
    <x v="3280"/>
    <d v="2017-01-15T00:00:00"/>
    <s v="2017-01"/>
    <b v="1"/>
    <s v="Approved"/>
    <s v="Giant Bicycles"/>
    <s v="Standard"/>
    <s v="medium"/>
    <s v="medium"/>
    <n v="642.70000000000005"/>
    <n v="211.37"/>
    <n v="37337"/>
  </r>
  <r>
    <n v="9095"/>
    <n v="30"/>
    <x v="3281"/>
    <d v="2017-07-29T00:00:00"/>
    <s v="2017-07"/>
    <b v="1"/>
    <s v="Approved"/>
    <s v="Solex"/>
    <s v="Standard"/>
    <s v="high"/>
    <s v="medium"/>
    <n v="748.17"/>
    <n v="448.9"/>
    <n v="37337"/>
  </r>
  <r>
    <n v="9097"/>
    <n v="17"/>
    <x v="3282"/>
    <d v="2017-02-08T00:00:00"/>
    <s v="2017-02"/>
    <b v="1"/>
    <s v="Approved"/>
    <s v="Solex"/>
    <s v="Standard"/>
    <s v="high"/>
    <s v="medium"/>
    <n v="1024.6600000000001"/>
    <n v="614.79999999999995"/>
    <n v="42710"/>
  </r>
  <r>
    <n v="9122"/>
    <n v="14"/>
    <x v="3283"/>
    <d v="2017-12-10T00:00:00"/>
    <s v="2017-12"/>
    <b v="0"/>
    <s v="Approved"/>
    <s v="Solex"/>
    <s v="Standard"/>
    <s v="high"/>
    <s v="large"/>
    <n v="1842.92"/>
    <n v="1105.75"/>
    <n v="34996"/>
  </r>
  <r>
    <n v="9172"/>
    <n v="46"/>
    <x v="3284"/>
    <d v="2017-02-11T00:00:00"/>
    <s v="2017-02"/>
    <b v="0"/>
    <s v="Approved"/>
    <s v="Solex"/>
    <s v="Standard"/>
    <s v="low"/>
    <s v="medium"/>
    <n v="1289.8499999999999"/>
    <n v="74.510000000000005"/>
    <n v="39427"/>
  </r>
  <r>
    <n v="9190"/>
    <n v="29"/>
    <x v="3285"/>
    <d v="2017-10-16T00:00:00"/>
    <s v="2017-10"/>
    <b v="0"/>
    <s v="Approved"/>
    <s v="Norco Bicycles"/>
    <s v="Road"/>
    <s v="medium"/>
    <s v="medium"/>
    <n v="543.39"/>
    <n v="407.54"/>
    <n v="42696"/>
  </r>
  <r>
    <n v="9220"/>
    <n v="79"/>
    <x v="3286"/>
    <d v="2017-08-17T00:00:00"/>
    <s v="2017-08"/>
    <b v="0"/>
    <s v="Approved"/>
    <s v="Norco Bicycles"/>
    <s v="Standard"/>
    <s v="medium"/>
    <s v="medium"/>
    <n v="1555.58"/>
    <n v="818.01"/>
    <n v="35455"/>
  </r>
  <r>
    <n v="9221"/>
    <n v="31"/>
    <x v="3287"/>
    <d v="2017-10-11T00:00:00"/>
    <s v="2017-10"/>
    <b v="1"/>
    <s v="Approved"/>
    <s v="Giant Bicycles"/>
    <s v="Standard"/>
    <s v="medium"/>
    <s v="medium"/>
    <n v="230.91"/>
    <n v="173.18"/>
    <n v="37698"/>
  </r>
  <r>
    <n v="9241"/>
    <n v="9"/>
    <x v="3288"/>
    <d v="2017-03-03T00:00:00"/>
    <s v="2017-03"/>
    <b v="0"/>
    <s v="Approved"/>
    <s v="OHM Cycles"/>
    <s v="Road"/>
    <s v="medium"/>
    <s v="medium"/>
    <n v="742.54"/>
    <n v="667.4"/>
    <n v="33549"/>
  </r>
  <r>
    <n v="9344"/>
    <n v="21"/>
    <x v="3289"/>
    <d v="2017-01-21T00:00:00"/>
    <s v="2017-01"/>
    <b v="1"/>
    <s v="Approved"/>
    <s v="Solex"/>
    <s v="Standard"/>
    <s v="medium"/>
    <s v="large"/>
    <n v="1071.23"/>
    <n v="380.74"/>
    <n v="35160"/>
  </r>
  <r>
    <n v="9378"/>
    <n v="19"/>
    <x v="3290"/>
    <d v="2017-04-01T00:00:00"/>
    <s v="2017-04"/>
    <b v="1"/>
    <s v="Approved"/>
    <s v="OHM Cycles"/>
    <s v="Road"/>
    <s v="high"/>
    <s v="large"/>
    <n v="12.01"/>
    <n v="7.21"/>
    <n v="39880"/>
  </r>
  <r>
    <n v="9438"/>
    <n v="89"/>
    <x v="3291"/>
    <d v="2017-01-13T00:00:00"/>
    <s v="2017-01"/>
    <b v="1"/>
    <s v="Approved"/>
    <s v="WeareA2B"/>
    <s v="Touring"/>
    <s v="medium"/>
    <s v="large"/>
    <n v="1362.99"/>
    <n v="57.74"/>
    <n v="34079"/>
  </r>
  <r>
    <n v="9441"/>
    <n v="44"/>
    <x v="3292"/>
    <d v="2017-12-04T00:00:00"/>
    <s v="2017-12"/>
    <b v="1"/>
    <s v="Approved"/>
    <s v="WeareA2B"/>
    <s v="Standard"/>
    <s v="medium"/>
    <s v="medium"/>
    <n v="1769.64"/>
    <n v="108.76"/>
    <n v="34071"/>
  </r>
  <r>
    <n v="9452"/>
    <n v="93"/>
    <x v="3293"/>
    <d v="2017-03-18T00:00:00"/>
    <s v="2017-03"/>
    <b v="0"/>
    <s v="Approved"/>
    <s v="OHM Cycles"/>
    <s v="Standard"/>
    <s v="high"/>
    <s v="medium"/>
    <n v="1458.17"/>
    <n v="874.9"/>
    <n v="36498"/>
  </r>
  <r>
    <n v="9454"/>
    <s v="Unknown"/>
    <x v="3294"/>
    <d v="2017-07-23T00:00:00"/>
    <s v="2017-07"/>
    <b v="1"/>
    <s v="Approved"/>
    <s v="Unknown"/>
    <s v="Unknown"/>
    <s v="Unknown"/>
    <s v="Unknown"/>
    <n v="2012.84"/>
    <s v="Unknown"/>
    <s v="Unknown"/>
  </r>
  <r>
    <n v="9465"/>
    <n v="84"/>
    <x v="3295"/>
    <d v="2017-03-17T00:00:00"/>
    <s v="2017-03"/>
    <b v="0"/>
    <s v="Approved"/>
    <s v="Giant Bicycles"/>
    <s v="Road"/>
    <s v="medium"/>
    <s v="medium"/>
    <n v="792.9"/>
    <n v="594.67999999999995"/>
    <n v="33879"/>
  </r>
  <r>
    <n v="9467"/>
    <n v="79"/>
    <x v="3296"/>
    <d v="2017-03-06T00:00:00"/>
    <s v="2017-03"/>
    <b v="0"/>
    <s v="Approved"/>
    <s v="Norco Bicycles"/>
    <s v="Standard"/>
    <s v="medium"/>
    <s v="medium"/>
    <n v="1555.58"/>
    <n v="818.01"/>
    <n v="39298"/>
  </r>
  <r>
    <n v="9483"/>
    <n v="76"/>
    <x v="3297"/>
    <d v="2017-03-06T00:00:00"/>
    <s v="2017-03"/>
    <b v="0"/>
    <s v="Approved"/>
    <s v="WeareA2B"/>
    <s v="Standard"/>
    <s v="low"/>
    <s v="medium"/>
    <n v="642.30999999999995"/>
    <n v="513.85"/>
    <n v="38339"/>
  </r>
  <r>
    <n v="9494"/>
    <n v="80"/>
    <x v="3298"/>
    <d v="2017-05-22T00:00:00"/>
    <s v="2017-05"/>
    <b v="1"/>
    <s v="Approved"/>
    <s v="Trek Bicycles"/>
    <s v="Standard"/>
    <s v="medium"/>
    <s v="large"/>
    <n v="1469.44"/>
    <n v="596.54999999999995"/>
    <n v="42145"/>
  </r>
  <r>
    <n v="9538"/>
    <n v="23"/>
    <x v="3299"/>
    <d v="2017-11-06T00:00:00"/>
    <s v="2017-11"/>
    <b v="0"/>
    <s v="Approved"/>
    <s v="Norco Bicycles"/>
    <s v="Mountain"/>
    <s v="low"/>
    <s v="small"/>
    <n v="688.63"/>
    <n v="612.88"/>
    <n v="34244"/>
  </r>
  <r>
    <n v="9545"/>
    <n v="14"/>
    <x v="3300"/>
    <d v="2017-10-08T00:00:00"/>
    <s v="2017-10"/>
    <b v="0"/>
    <s v="Approved"/>
    <s v="Trek Bicycles"/>
    <s v="Standard"/>
    <s v="medium"/>
    <s v="small"/>
    <n v="1386.84"/>
    <n v="1234.29"/>
    <n v="37838"/>
  </r>
  <r>
    <n v="9546"/>
    <n v="48"/>
    <x v="3301"/>
    <d v="2017-09-11T00:00:00"/>
    <s v="2017-09"/>
    <b v="0"/>
    <s v="Approved"/>
    <s v="WeareA2B"/>
    <s v="Standard"/>
    <s v="medium"/>
    <s v="medium"/>
    <n v="1762.96"/>
    <n v="950.52"/>
    <n v="42688"/>
  </r>
  <r>
    <n v="9548"/>
    <n v="91"/>
    <x v="3302"/>
    <d v="2017-08-15T00:00:00"/>
    <s v="2017-08"/>
    <b v="0"/>
    <s v="Approved"/>
    <s v="Solex"/>
    <s v="Standard"/>
    <s v="medium"/>
    <s v="medium"/>
    <n v="100.35"/>
    <n v="75.260000000000005"/>
    <n v="42458"/>
  </r>
  <r>
    <n v="9549"/>
    <n v="93"/>
    <x v="3303"/>
    <d v="2017-04-18T00:00:00"/>
    <s v="2017-04"/>
    <b v="1"/>
    <s v="Approved"/>
    <s v="WeareA2B"/>
    <s v="Standard"/>
    <s v="medium"/>
    <s v="medium"/>
    <n v="1065.03"/>
    <n v="230.09"/>
    <n v="36833"/>
  </r>
  <r>
    <n v="9568"/>
    <n v="83"/>
    <x v="3304"/>
    <d v="2017-01-21T00:00:00"/>
    <s v="2017-01"/>
    <b v="1"/>
    <s v="Approved"/>
    <s v="Solex"/>
    <s v="Touring"/>
    <s v="medium"/>
    <s v="large"/>
    <n v="2083.94"/>
    <n v="675.03"/>
    <n v="34079"/>
  </r>
  <r>
    <n v="9589"/>
    <s v="Unknown"/>
    <x v="3305"/>
    <d v="2017-09-15T00:00:00"/>
    <s v="2017-09"/>
    <b v="0"/>
    <s v="Approved"/>
    <s v="Trek Bicycles"/>
    <s v="Standard"/>
    <s v="medium"/>
    <s v="medium"/>
    <n v="499.53"/>
    <n v="388.72"/>
    <n v="33888"/>
  </r>
  <r>
    <n v="9596"/>
    <n v="14"/>
    <x v="3306"/>
    <d v="2017-03-22T00:00:00"/>
    <s v="2017-03"/>
    <b v="0"/>
    <s v="Approved"/>
    <s v="Trek Bicycles"/>
    <s v="Standard"/>
    <s v="medium"/>
    <s v="small"/>
    <n v="1386.84"/>
    <n v="1234.29"/>
    <n v="37838"/>
  </r>
  <r>
    <n v="9599"/>
    <s v="Unknown"/>
    <x v="3307"/>
    <d v="2017-03-16T00:00:00"/>
    <s v="2017-03"/>
    <b v="0"/>
    <s v="Approved"/>
    <s v="OHM Cycles"/>
    <s v="Standard"/>
    <s v="high"/>
    <s v="medium"/>
    <n v="227.88"/>
    <n v="136.72999999999999"/>
    <n v="41701"/>
  </r>
  <r>
    <n v="9607"/>
    <n v="54"/>
    <x v="3308"/>
    <d v="2017-04-27T00:00:00"/>
    <s v="2017-04"/>
    <b v="0"/>
    <s v="Approved"/>
    <s v="WeareA2B"/>
    <s v="Standard"/>
    <s v="medium"/>
    <s v="medium"/>
    <n v="1807.45"/>
    <n v="778.69"/>
    <n v="42145"/>
  </r>
  <r>
    <n v="9619"/>
    <n v="65"/>
    <x v="3309"/>
    <d v="2017-08-10T00:00:00"/>
    <s v="2017-08"/>
    <b v="1"/>
    <s v="Approved"/>
    <s v="WeareA2B"/>
    <s v="Standard"/>
    <s v="medium"/>
    <s v="medium"/>
    <n v="1807.45"/>
    <n v="778.69"/>
    <n v="42145"/>
  </r>
  <r>
    <n v="9626"/>
    <n v="95"/>
    <x v="3310"/>
    <d v="2017-04-20T00:00:00"/>
    <s v="2017-04"/>
    <b v="0"/>
    <s v="Approved"/>
    <s v="Giant Bicycles"/>
    <s v="Standard"/>
    <s v="medium"/>
    <s v="large"/>
    <n v="569.55999999999995"/>
    <n v="528.42999999999995"/>
    <n v="37874"/>
  </r>
  <r>
    <n v="9629"/>
    <n v="65"/>
    <x v="3311"/>
    <d v="2017-10-16T00:00:00"/>
    <s v="2017-10"/>
    <b v="1"/>
    <s v="Approved"/>
    <s v="WeareA2B"/>
    <s v="Standard"/>
    <s v="medium"/>
    <s v="medium"/>
    <n v="1807.45"/>
    <n v="778.69"/>
    <n v="33879"/>
  </r>
  <r>
    <n v="9660"/>
    <n v="98"/>
    <x v="3312"/>
    <d v="2017-07-25T00:00:00"/>
    <s v="2017-07"/>
    <b v="0"/>
    <s v="Approved"/>
    <s v="OHM Cycles"/>
    <s v="Standard"/>
    <s v="medium"/>
    <s v="medium"/>
    <n v="795.34"/>
    <n v="101.58"/>
    <n v="42172"/>
  </r>
  <r>
    <n v="9747"/>
    <n v="94"/>
    <x v="3313"/>
    <d v="2017-01-03T00:00:00"/>
    <s v="2017-01"/>
    <b v="1"/>
    <s v="Approved"/>
    <s v="Giant Bicycles"/>
    <s v="Standard"/>
    <s v="medium"/>
    <s v="large"/>
    <n v="1635.3"/>
    <n v="993.66"/>
    <n v="34556"/>
  </r>
  <r>
    <n v="9763"/>
    <n v="7"/>
    <x v="3314"/>
    <d v="2017-10-01T00:00:00"/>
    <s v="2017-10"/>
    <b v="0"/>
    <s v="Approved"/>
    <s v="Trek Bicycles"/>
    <s v="Road"/>
    <s v="low"/>
    <s v="medium"/>
    <n v="980.37"/>
    <n v="234.43"/>
    <n v="38258"/>
  </r>
  <r>
    <n v="9780"/>
    <n v="21"/>
    <x v="3315"/>
    <d v="2017-07-25T00:00:00"/>
    <s v="2017-07"/>
    <b v="0"/>
    <s v="Approved"/>
    <s v="Solex"/>
    <s v="Standard"/>
    <s v="medium"/>
    <s v="large"/>
    <n v="1071.23"/>
    <n v="380.74"/>
    <n v="34165"/>
  </r>
  <r>
    <n v="9789"/>
    <s v="Unknown"/>
    <x v="3316"/>
    <d v="2017-03-27T00:00:00"/>
    <s v="2017-03"/>
    <b v="0"/>
    <s v="Approved"/>
    <s v="OHM Cycles"/>
    <s v="Standard"/>
    <s v="high"/>
    <s v="medium"/>
    <n v="227.88"/>
    <n v="136.72999999999999"/>
    <n v="37659"/>
  </r>
  <r>
    <n v="9812"/>
    <n v="51"/>
    <x v="3317"/>
    <d v="2017-06-09T00:00:00"/>
    <s v="2017-06"/>
    <b v="1"/>
    <s v="Approved"/>
    <s v="OHM Cycles"/>
    <s v="Standard"/>
    <s v="high"/>
    <s v="medium"/>
    <n v="2005.66"/>
    <n v="1203.4000000000001"/>
    <n v="35470"/>
  </r>
  <r>
    <n v="9853"/>
    <n v="34"/>
    <x v="3318"/>
    <d v="2017-03-22T00:00:00"/>
    <s v="2017-03"/>
    <b v="1"/>
    <s v="Approved"/>
    <s v="Norco Bicycles"/>
    <s v="Road"/>
    <s v="high"/>
    <s v="large"/>
    <n v="774.53"/>
    <n v="464.72"/>
    <n v="38750"/>
  </r>
  <r>
    <n v="9856"/>
    <n v="40"/>
    <x v="3319"/>
    <d v="2017-08-13T00:00:00"/>
    <s v="2017-08"/>
    <b v="0"/>
    <s v="Approved"/>
    <s v="OHM Cycles"/>
    <s v="Standard"/>
    <s v="high"/>
    <s v="medium"/>
    <n v="1458.17"/>
    <n v="874.9"/>
    <n v="38750"/>
  </r>
  <r>
    <n v="9857"/>
    <n v="64"/>
    <x v="3320"/>
    <d v="2017-04-17T00:00:00"/>
    <s v="2017-04"/>
    <b v="0"/>
    <s v="Approved"/>
    <s v="Trek Bicycles"/>
    <s v="Standard"/>
    <s v="medium"/>
    <s v="large"/>
    <n v="1469.44"/>
    <n v="596.54999999999995"/>
    <n v="41047"/>
  </r>
  <r>
    <n v="9858"/>
    <n v="36"/>
    <x v="3321"/>
    <d v="2017-08-13T00:00:00"/>
    <s v="2017-08"/>
    <b v="0"/>
    <s v="Approved"/>
    <s v="Solex"/>
    <s v="Standard"/>
    <s v="low"/>
    <s v="medium"/>
    <n v="945.04"/>
    <n v="507.58"/>
    <n v="38750"/>
  </r>
  <r>
    <n v="9862"/>
    <n v="65"/>
    <x v="3322"/>
    <d v="2017-06-08T00:00:00"/>
    <s v="2017-06"/>
    <b v="1"/>
    <s v="Approved"/>
    <s v="WeareA2B"/>
    <s v="Standard"/>
    <s v="medium"/>
    <s v="medium"/>
    <n v="1807.45"/>
    <n v="778.69"/>
    <n v="42145"/>
  </r>
  <r>
    <n v="9879"/>
    <n v="40"/>
    <x v="3323"/>
    <d v="2017-08-10T00:00:00"/>
    <s v="2017-08"/>
    <b v="0"/>
    <s v="Approved"/>
    <s v="Trek Bicycles"/>
    <s v="Road"/>
    <s v="medium"/>
    <s v="large"/>
    <n v="1894.19"/>
    <n v="598.76"/>
    <n v="34170"/>
  </r>
  <r>
    <n v="9880"/>
    <n v="29"/>
    <x v="3324"/>
    <d v="2017-10-18T00:00:00"/>
    <s v="2017-10"/>
    <b v="0"/>
    <s v="Approved"/>
    <s v="WeareA2B"/>
    <s v="Standard"/>
    <s v="medium"/>
    <s v="medium"/>
    <n v="1065.03"/>
    <n v="230.09"/>
    <n v="36833"/>
  </r>
  <r>
    <n v="9884"/>
    <n v="29"/>
    <x v="3325"/>
    <d v="2017-08-16T00:00:00"/>
    <s v="2017-08"/>
    <b v="1"/>
    <s v="Approved"/>
    <s v="Norco Bicycles"/>
    <s v="Road"/>
    <s v="medium"/>
    <s v="medium"/>
    <n v="543.39"/>
    <n v="407.54"/>
    <n v="42696"/>
  </r>
  <r>
    <n v="9898"/>
    <n v="32"/>
    <x v="3326"/>
    <d v="2017-08-18T00:00:00"/>
    <s v="2017-08"/>
    <b v="1"/>
    <s v="Approved"/>
    <s v="Giant Bicycles"/>
    <s v="Standard"/>
    <s v="medium"/>
    <s v="medium"/>
    <n v="642.70000000000005"/>
    <n v="211.37"/>
    <n v="36498"/>
  </r>
  <r>
    <n v="9914"/>
    <n v="3"/>
    <x v="3327"/>
    <d v="2017-11-22T00:00:00"/>
    <s v="2017-11"/>
    <b v="0"/>
    <s v="Approved"/>
    <s v="Trek Bicycles"/>
    <s v="Standard"/>
    <s v="medium"/>
    <s v="large"/>
    <n v="2091.4699999999998"/>
    <n v="388.92"/>
    <n v="41167"/>
  </r>
  <r>
    <n v="9958"/>
    <n v="64"/>
    <x v="3328"/>
    <d v="2017-05-05T00:00:00"/>
    <s v="2017-05"/>
    <b v="1"/>
    <s v="Approved"/>
    <s v="Trek Bicycles"/>
    <s v="Standard"/>
    <s v="medium"/>
    <s v="large"/>
    <n v="1469.44"/>
    <n v="596.54999999999995"/>
    <n v="42145"/>
  </r>
  <r>
    <n v="9984"/>
    <n v="27"/>
    <x v="3329"/>
    <d v="2017-07-20T00:00:00"/>
    <s v="2017-07"/>
    <b v="1"/>
    <s v="Approved"/>
    <s v="Trek Bicycles"/>
    <s v="Standard"/>
    <s v="medium"/>
    <s v="medium"/>
    <n v="499.53"/>
    <n v="388.72"/>
    <n v="36334"/>
  </r>
  <r>
    <n v="10022"/>
    <n v="70"/>
    <x v="3330"/>
    <d v="2017-05-19T00:00:00"/>
    <s v="2017-05"/>
    <b v="1"/>
    <s v="Approved"/>
    <s v="Trek Bicycles"/>
    <s v="Standard"/>
    <s v="high"/>
    <s v="medium"/>
    <n v="495.72"/>
    <n v="297.43"/>
    <n v="34996"/>
  </r>
  <r>
    <n v="10032"/>
    <n v="15"/>
    <x v="3331"/>
    <d v="2017-08-12T00:00:00"/>
    <s v="2017-08"/>
    <b v="0"/>
    <s v="Approved"/>
    <s v="WeareA2B"/>
    <s v="Standard"/>
    <s v="medium"/>
    <s v="medium"/>
    <n v="1292.8399999999999"/>
    <n v="13.44"/>
    <n v="39915"/>
  </r>
  <r>
    <n v="10039"/>
    <n v="93"/>
    <x v="3332"/>
    <d v="2017-09-16T00:00:00"/>
    <s v="2017-09"/>
    <b v="0"/>
    <s v="Approved"/>
    <s v="WeareA2B"/>
    <s v="Standard"/>
    <s v="medium"/>
    <s v="medium"/>
    <n v="1065.03"/>
    <n v="230.09"/>
    <n v="37874"/>
  </r>
  <r>
    <n v="10051"/>
    <n v="82"/>
    <x v="3333"/>
    <d v="2017-04-13T00:00:00"/>
    <s v="2017-04"/>
    <b v="1"/>
    <s v="Approved"/>
    <s v="Norco Bicycles"/>
    <s v="Standard"/>
    <s v="high"/>
    <s v="medium"/>
    <n v="1148.6400000000001"/>
    <n v="689.18"/>
    <n v="35667"/>
  </r>
  <r>
    <n v="10057"/>
    <n v="46"/>
    <x v="3334"/>
    <d v="2017-09-12T00:00:00"/>
    <s v="2017-09"/>
    <b v="1"/>
    <s v="Approved"/>
    <s v="OHM Cycles"/>
    <s v="Standard"/>
    <s v="low"/>
    <s v="medium"/>
    <n v="1793.43"/>
    <n v="248.82"/>
    <n v="36361"/>
  </r>
  <r>
    <n v="10061"/>
    <n v="5"/>
    <x v="3335"/>
    <d v="2017-10-07T00:00:00"/>
    <s v="2017-10"/>
    <b v="0"/>
    <s v="Approved"/>
    <s v="Trek Bicycles"/>
    <s v="Mountain"/>
    <s v="low"/>
    <s v="medium"/>
    <n v="574.64"/>
    <n v="459.71"/>
    <n v="40784"/>
  </r>
  <r>
    <n v="10077"/>
    <n v="2"/>
    <x v="3336"/>
    <d v="2017-02-25T00:00:00"/>
    <s v="2017-02"/>
    <b v="1"/>
    <s v="Approved"/>
    <s v="Solex"/>
    <s v="Standard"/>
    <s v="medium"/>
    <s v="medium"/>
    <n v="71.489999999999995"/>
    <n v="53.62"/>
    <n v="41245"/>
  </r>
  <r>
    <n v="10083"/>
    <n v="35"/>
    <x v="3337"/>
    <d v="2017-12-17T00:00:00"/>
    <s v="2017-12"/>
    <b v="1"/>
    <s v="Approved"/>
    <s v="Trek Bicycles"/>
    <s v="Standard"/>
    <s v="low"/>
    <s v="medium"/>
    <n v="1057.51"/>
    <n v="154.4"/>
    <n v="34527"/>
  </r>
  <r>
    <n v="10114"/>
    <n v="41"/>
    <x v="3338"/>
    <d v="2017-12-13T00:00:00"/>
    <s v="2017-12"/>
    <b v="1"/>
    <s v="Approved"/>
    <s v="Norco Bicycles"/>
    <s v="Standard"/>
    <s v="low"/>
    <s v="medium"/>
    <n v="958.74"/>
    <n v="748.9"/>
    <n v="38693"/>
  </r>
  <r>
    <n v="10133"/>
    <n v="19"/>
    <x v="3339"/>
    <d v="2017-08-25T00:00:00"/>
    <s v="2017-08"/>
    <b v="0"/>
    <s v="Approved"/>
    <s v="OHM Cycles"/>
    <s v="Road"/>
    <s v="high"/>
    <s v="large"/>
    <n v="12.01"/>
    <n v="7.21"/>
    <n v="39880"/>
  </r>
  <r>
    <n v="10170"/>
    <n v="89"/>
    <x v="3340"/>
    <d v="2017-07-26T00:00:00"/>
    <s v="2017-07"/>
    <b v="0"/>
    <s v="Approved"/>
    <s v="WeareA2B"/>
    <s v="Touring"/>
    <s v="medium"/>
    <s v="large"/>
    <n v="1362.99"/>
    <n v="57.74"/>
    <n v="37539"/>
  </r>
  <r>
    <n v="10174"/>
    <n v="86"/>
    <x v="3341"/>
    <d v="2017-09-22T00:00:00"/>
    <s v="2017-09"/>
    <b v="0"/>
    <s v="Approved"/>
    <s v="OHM Cycles"/>
    <s v="Standard"/>
    <s v="medium"/>
    <s v="medium"/>
    <n v="235.63"/>
    <n v="125.07"/>
    <n v="36367"/>
  </r>
  <r>
    <n v="10181"/>
    <n v="61"/>
    <x v="3342"/>
    <d v="2017-11-21T00:00:00"/>
    <s v="2017-11"/>
    <b v="1"/>
    <s v="Approved"/>
    <s v="OHM Cycles"/>
    <s v="Standard"/>
    <s v="low"/>
    <s v="medium"/>
    <n v="71.16"/>
    <n v="56.93"/>
    <n v="34143"/>
  </r>
  <r>
    <n v="10187"/>
    <n v="41"/>
    <x v="3343"/>
    <d v="2017-10-10T00:00:00"/>
    <s v="2017-10"/>
    <b v="1"/>
    <s v="Approved"/>
    <s v="Solex"/>
    <s v="Road"/>
    <s v="medium"/>
    <s v="medium"/>
    <n v="416.98"/>
    <n v="312.74"/>
    <n v="35560"/>
  </r>
  <r>
    <n v="10190"/>
    <n v="59"/>
    <x v="3344"/>
    <d v="2017-01-19T00:00:00"/>
    <s v="2017-01"/>
    <b v="1"/>
    <s v="Approved"/>
    <s v="Solex"/>
    <s v="Standard"/>
    <s v="medium"/>
    <s v="large"/>
    <n v="1061.56"/>
    <n v="733.58"/>
    <n v="36146"/>
  </r>
  <r>
    <n v="10200"/>
    <n v="60"/>
    <x v="3345"/>
    <d v="2017-05-04T00:00:00"/>
    <s v="2017-05"/>
    <b v="0"/>
    <s v="Approved"/>
    <s v="Giant Bicycles"/>
    <s v="Standard"/>
    <s v="high"/>
    <s v="small"/>
    <n v="1977.36"/>
    <n v="1759.85"/>
    <n v="40779"/>
  </r>
  <r>
    <n v="10211"/>
    <n v="52"/>
    <x v="3346"/>
    <d v="2017-02-13T00:00:00"/>
    <s v="2017-02"/>
    <b v="1"/>
    <s v="Approved"/>
    <s v="OHM Cycles"/>
    <s v="Road"/>
    <s v="medium"/>
    <s v="medium"/>
    <n v="1280.28"/>
    <n v="829.51"/>
    <n v="35470"/>
  </r>
  <r>
    <n v="10229"/>
    <n v="85"/>
    <x v="3347"/>
    <d v="2017-04-10T00:00:00"/>
    <s v="2017-04"/>
    <b v="0"/>
    <s v="Approved"/>
    <s v="WeareA2B"/>
    <s v="Standard"/>
    <s v="medium"/>
    <s v="medium"/>
    <n v="752.64"/>
    <n v="205.36"/>
    <n v="42218"/>
  </r>
  <r>
    <n v="10231"/>
    <n v="76"/>
    <x v="3348"/>
    <d v="2017-02-21T00:00:00"/>
    <s v="2017-02"/>
    <b v="0"/>
    <s v="Approved"/>
    <s v="WeareA2B"/>
    <s v="Standard"/>
    <s v="low"/>
    <s v="medium"/>
    <n v="642.30999999999995"/>
    <n v="513.85"/>
    <n v="41922"/>
  </r>
  <r>
    <n v="10234"/>
    <n v="41"/>
    <x v="3349"/>
    <d v="2017-02-20T00:00:00"/>
    <s v="2017-02"/>
    <b v="0"/>
    <s v="Approved"/>
    <s v="Norco Bicycles"/>
    <s v="Standard"/>
    <s v="low"/>
    <s v="medium"/>
    <n v="958.74"/>
    <n v="748.9"/>
    <n v="34586"/>
  </r>
  <r>
    <n v="10271"/>
    <n v="66"/>
    <x v="3350"/>
    <d v="2017-04-10T00:00:00"/>
    <s v="2017-04"/>
    <b v="0"/>
    <s v="Approved"/>
    <s v="Giant Bicycles"/>
    <s v="Road"/>
    <s v="low"/>
    <s v="small"/>
    <n v="590.26"/>
    <n v="525.33000000000004"/>
    <n v="37499"/>
  </r>
  <r>
    <n v="10302"/>
    <n v="33"/>
    <x v="3351"/>
    <d v="2017-02-23T00:00:00"/>
    <s v="2017-02"/>
    <b v="0"/>
    <s v="Approved"/>
    <s v="Giant Bicycles"/>
    <s v="Standard"/>
    <s v="medium"/>
    <s v="small"/>
    <n v="1311.44"/>
    <n v="1167.18"/>
    <n v="41009"/>
  </r>
  <r>
    <n v="10324"/>
    <n v="45"/>
    <x v="3352"/>
    <d v="2017-11-12T00:00:00"/>
    <s v="2017-11"/>
    <b v="0"/>
    <s v="Approved"/>
    <s v="Trek Bicycles"/>
    <s v="Road"/>
    <s v="low"/>
    <s v="medium"/>
    <n v="980.37"/>
    <n v="234.43"/>
    <n v="38258"/>
  </r>
  <r>
    <n v="10329"/>
    <n v="78"/>
    <x v="3353"/>
    <d v="2017-02-07T00:00:00"/>
    <s v="2017-02"/>
    <b v="1"/>
    <s v="Approved"/>
    <s v="Giant Bicycles"/>
    <s v="Standard"/>
    <s v="medium"/>
    <s v="large"/>
    <n v="1765.3"/>
    <n v="709.48"/>
    <n v="38193"/>
  </r>
  <r>
    <n v="10341"/>
    <n v="29"/>
    <x v="3354"/>
    <d v="2017-01-10T00:00:00"/>
    <s v="2017-01"/>
    <b v="1"/>
    <s v="Approved"/>
    <s v="Norco Bicycles"/>
    <s v="Road"/>
    <s v="medium"/>
    <s v="medium"/>
    <n v="543.39"/>
    <n v="407.54"/>
    <n v="42696"/>
  </r>
  <r>
    <n v="10351"/>
    <n v="5"/>
    <x v="3355"/>
    <d v="2017-03-31T00:00:00"/>
    <s v="2017-03"/>
    <b v="0"/>
    <s v="Approved"/>
    <s v="Trek Bicycles"/>
    <s v="Mountain"/>
    <s v="low"/>
    <s v="medium"/>
    <n v="574.64"/>
    <n v="459.71"/>
    <n v="40784"/>
  </r>
  <r>
    <n v="10368"/>
    <n v="51"/>
    <x v="3356"/>
    <d v="2017-03-03T00:00:00"/>
    <s v="2017-03"/>
    <s v="Unknown"/>
    <s v="Approved"/>
    <s v="OHM Cycles"/>
    <s v="Standard"/>
    <s v="high"/>
    <s v="medium"/>
    <n v="2005.66"/>
    <n v="1203.4000000000001"/>
    <n v="41009"/>
  </r>
  <r>
    <n v="10388"/>
    <n v="41"/>
    <x v="3357"/>
    <d v="2017-10-04T00:00:00"/>
    <s v="2017-10"/>
    <b v="1"/>
    <s v="Approved"/>
    <s v="Solex"/>
    <s v="Road"/>
    <s v="medium"/>
    <s v="medium"/>
    <n v="416.98"/>
    <n v="312.74"/>
    <n v="35560"/>
  </r>
  <r>
    <n v="10389"/>
    <n v="1"/>
    <x v="3358"/>
    <d v="2017-11-05T00:00:00"/>
    <s v="2017-11"/>
    <b v="1"/>
    <s v="Approved"/>
    <s v="Giant Bicycles"/>
    <s v="Standard"/>
    <s v="medium"/>
    <s v="medium"/>
    <n v="1403.5"/>
    <n v="954.82"/>
    <n v="42688"/>
  </r>
  <r>
    <n v="10397"/>
    <n v="49"/>
    <x v="3359"/>
    <d v="2017-01-18T00:00:00"/>
    <s v="2017-01"/>
    <b v="0"/>
    <s v="Approved"/>
    <s v="Trek Bicycles"/>
    <s v="Road"/>
    <s v="medium"/>
    <s v="medium"/>
    <n v="533.51"/>
    <n v="400.13"/>
    <n v="41064"/>
  </r>
  <r>
    <n v="10404"/>
    <n v="92"/>
    <x v="3360"/>
    <d v="2017-06-19T00:00:00"/>
    <s v="2017-06"/>
    <b v="1"/>
    <s v="Approved"/>
    <s v="WeareA2B"/>
    <s v="Standard"/>
    <s v="medium"/>
    <s v="small"/>
    <n v="1415.01"/>
    <n v="1259.3599999999999"/>
    <n v="33364"/>
  </r>
  <r>
    <n v="10407"/>
    <n v="62"/>
    <x v="3361"/>
    <d v="2017-08-04T00:00:00"/>
    <s v="2017-08"/>
    <b v="1"/>
    <s v="Approved"/>
    <s v="Solex"/>
    <s v="Standard"/>
    <s v="medium"/>
    <s v="medium"/>
    <n v="478.16"/>
    <n v="298.72000000000003"/>
    <n v="34143"/>
  </r>
  <r>
    <n v="10412"/>
    <n v="83"/>
    <x v="3362"/>
    <d v="2017-10-06T00:00:00"/>
    <s v="2017-10"/>
    <b v="0"/>
    <s v="Approved"/>
    <s v="Solex"/>
    <s v="Touring"/>
    <s v="medium"/>
    <s v="large"/>
    <n v="2083.94"/>
    <n v="675.03"/>
    <n v="41533"/>
  </r>
  <r>
    <n v="10431"/>
    <n v="5"/>
    <x v="3363"/>
    <d v="2017-01-17T00:00:00"/>
    <s v="2017-01"/>
    <b v="0"/>
    <s v="Approved"/>
    <s v="Trek Bicycles"/>
    <s v="Mountain"/>
    <s v="low"/>
    <s v="medium"/>
    <n v="574.64"/>
    <n v="459.71"/>
    <n v="38216"/>
  </r>
  <r>
    <n v="10448"/>
    <n v="54"/>
    <x v="3364"/>
    <d v="2017-11-13T00:00:00"/>
    <s v="2017-11"/>
    <b v="1"/>
    <s v="Approved"/>
    <s v="WeareA2B"/>
    <s v="Standard"/>
    <s v="medium"/>
    <s v="medium"/>
    <n v="1292.8399999999999"/>
    <n v="13.44"/>
    <n v="40779"/>
  </r>
  <r>
    <n v="10481"/>
    <n v="25"/>
    <x v="3365"/>
    <d v="2017-05-29T00:00:00"/>
    <s v="2017-05"/>
    <b v="0"/>
    <s v="Approved"/>
    <s v="Giant Bicycles"/>
    <s v="Road"/>
    <s v="medium"/>
    <s v="medium"/>
    <n v="1538.99"/>
    <n v="829.65"/>
    <n v="42404"/>
  </r>
  <r>
    <n v="10510"/>
    <n v="96"/>
    <x v="3366"/>
    <d v="2017-11-28T00:00:00"/>
    <s v="2017-11"/>
    <b v="0"/>
    <s v="Approved"/>
    <s v="Giant Bicycles"/>
    <s v="Standard"/>
    <s v="medium"/>
    <s v="large"/>
    <n v="1635.3"/>
    <n v="993.66"/>
    <n v="37539"/>
  </r>
  <r>
    <n v="10536"/>
    <n v="65"/>
    <x v="3367"/>
    <d v="2017-01-17T00:00:00"/>
    <s v="2017-01"/>
    <b v="0"/>
    <s v="Approved"/>
    <s v="WeareA2B"/>
    <s v="Standard"/>
    <s v="medium"/>
    <s v="medium"/>
    <n v="1807.45"/>
    <n v="778.69"/>
    <n v="42145"/>
  </r>
  <r>
    <n v="10541"/>
    <s v="Unknown"/>
    <x v="3368"/>
    <d v="2017-02-15T00:00:00"/>
    <s v="2017-02"/>
    <b v="0"/>
    <s v="Approved"/>
    <s v="Unknown"/>
    <s v="Unknown"/>
    <s v="Unknown"/>
    <s v="Unknown"/>
    <n v="1029.3599999999999"/>
    <s v="Unknown"/>
    <s v="Unknown"/>
  </r>
  <r>
    <n v="10552"/>
    <n v="4"/>
    <x v="3369"/>
    <d v="2017-12-08T00:00:00"/>
    <s v="2017-12"/>
    <b v="0"/>
    <s v="Approved"/>
    <s v="Giant Bicycles"/>
    <s v="Standard"/>
    <s v="high"/>
    <s v="medium"/>
    <n v="1129.1300000000001"/>
    <n v="677.48"/>
    <n v="38573"/>
  </r>
  <r>
    <n v="10568"/>
    <n v="82"/>
    <x v="3370"/>
    <d v="2017-07-24T00:00:00"/>
    <s v="2017-07"/>
    <b v="0"/>
    <s v="Approved"/>
    <s v="Norco Bicycles"/>
    <s v="Standard"/>
    <s v="high"/>
    <s v="medium"/>
    <n v="1148.6400000000001"/>
    <n v="689.18"/>
    <n v="42226"/>
  </r>
  <r>
    <n v="10579"/>
    <n v="71"/>
    <x v="3371"/>
    <d v="2017-10-24T00:00:00"/>
    <s v="2017-10"/>
    <s v="Unknown"/>
    <s v="Approved"/>
    <s v="Solex"/>
    <s v="Standard"/>
    <s v="high"/>
    <s v="large"/>
    <n v="1842.92"/>
    <n v="1105.75"/>
    <n v="37873"/>
  </r>
  <r>
    <n v="10619"/>
    <n v="59"/>
    <x v="3372"/>
    <d v="2017-11-12T00:00:00"/>
    <s v="2017-11"/>
    <b v="0"/>
    <s v="Approved"/>
    <s v="Solex"/>
    <s v="Standard"/>
    <s v="medium"/>
    <s v="large"/>
    <n v="1061.56"/>
    <n v="733.58"/>
    <n v="34143"/>
  </r>
  <r>
    <n v="10642"/>
    <s v="Unknown"/>
    <x v="3373"/>
    <d v="2017-05-18T00:00:00"/>
    <s v="2017-05"/>
    <b v="0"/>
    <s v="Approved"/>
    <s v="Solex"/>
    <s v="Standard"/>
    <s v="medium"/>
    <s v="medium"/>
    <n v="100.35"/>
    <n v="75.260000000000005"/>
    <n v="42458"/>
  </r>
  <r>
    <n v="10753"/>
    <n v="62"/>
    <x v="3374"/>
    <d v="2017-07-11T00:00:00"/>
    <s v="2017-07"/>
    <b v="1"/>
    <s v="Approved"/>
    <s v="Solex"/>
    <s v="Standard"/>
    <s v="medium"/>
    <s v="medium"/>
    <n v="478.16"/>
    <n v="298.72000000000003"/>
    <n v="34143"/>
  </r>
  <r>
    <n v="10773"/>
    <n v="5"/>
    <x v="3375"/>
    <d v="2017-08-20T00:00:00"/>
    <s v="2017-08"/>
    <b v="1"/>
    <s v="Approved"/>
    <s v="Trek Bicycles"/>
    <s v="Mountain"/>
    <s v="low"/>
    <s v="medium"/>
    <n v="574.64"/>
    <n v="459.71"/>
    <n v="40784"/>
  </r>
  <r>
    <n v="10841"/>
    <n v="50"/>
    <x v="3376"/>
    <d v="2017-01-14T00:00:00"/>
    <s v="2017-01"/>
    <b v="1"/>
    <s v="Approved"/>
    <s v="WeareA2B"/>
    <s v="Standard"/>
    <s v="medium"/>
    <s v="small"/>
    <n v="175.89"/>
    <n v="131.91999999999999"/>
    <n v="37823"/>
  </r>
  <r>
    <n v="10935"/>
    <n v="21"/>
    <x v="3377"/>
    <d v="2017-01-28T00:00:00"/>
    <s v="2017-01"/>
    <b v="1"/>
    <s v="Approved"/>
    <s v="Solex"/>
    <s v="Standard"/>
    <s v="medium"/>
    <s v="large"/>
    <n v="1071.23"/>
    <n v="380.74"/>
    <n v="35160"/>
  </r>
  <r>
    <n v="10944"/>
    <n v="58"/>
    <x v="3378"/>
    <d v="2017-10-30T00:00:00"/>
    <s v="2017-10"/>
    <b v="0"/>
    <s v="Approved"/>
    <s v="OHM Cycles"/>
    <s v="Standard"/>
    <s v="medium"/>
    <s v="medium"/>
    <n v="912.52"/>
    <n v="141.4"/>
    <n v="42145"/>
  </r>
  <r>
    <n v="10964"/>
    <n v="57"/>
    <x v="3379"/>
    <d v="2017-11-17T00:00:00"/>
    <s v="2017-11"/>
    <b v="1"/>
    <s v="Approved"/>
    <s v="WeareA2B"/>
    <s v="Touring"/>
    <s v="medium"/>
    <s v="large"/>
    <n v="1890.39"/>
    <n v="260.14"/>
    <n v="42172"/>
  </r>
  <r>
    <n v="10966"/>
    <s v="Unknown"/>
    <x v="3380"/>
    <d v="2017-06-22T00:00:00"/>
    <s v="2017-06"/>
    <b v="1"/>
    <s v="Approved"/>
    <s v="Trek Bicycles"/>
    <s v="Road"/>
    <s v="medium"/>
    <s v="medium"/>
    <n v="290.62"/>
    <n v="215.14"/>
    <n v="38339"/>
  </r>
  <r>
    <n v="10990"/>
    <n v="8"/>
    <x v="3381"/>
    <d v="2017-12-28T00:00:00"/>
    <s v="2017-12"/>
    <b v="0"/>
    <s v="Approved"/>
    <s v="Solex"/>
    <s v="Road"/>
    <s v="medium"/>
    <s v="small"/>
    <n v="1703.52"/>
    <n v="1516.13"/>
    <n v="40649"/>
  </r>
  <r>
    <n v="11024"/>
    <n v="32"/>
    <x v="3382"/>
    <d v="2017-03-18T00:00:00"/>
    <s v="2017-03"/>
    <b v="1"/>
    <s v="Approved"/>
    <s v="Giant Bicycles"/>
    <s v="Standard"/>
    <s v="high"/>
    <s v="medium"/>
    <n v="1179"/>
    <n v="707.4"/>
    <n v="35667"/>
  </r>
  <r>
    <n v="11054"/>
    <n v="33"/>
    <x v="3383"/>
    <d v="2017-09-17T00:00:00"/>
    <s v="2017-09"/>
    <b v="1"/>
    <s v="Approved"/>
    <s v="OHM Cycles"/>
    <s v="Road"/>
    <s v="medium"/>
    <s v="small"/>
    <n v="1810"/>
    <n v="1610.9"/>
    <n v="35455"/>
  </r>
  <r>
    <n v="11135"/>
    <n v="67"/>
    <x v="3384"/>
    <d v="2017-12-18T00:00:00"/>
    <s v="2017-12"/>
    <b v="1"/>
    <s v="Approved"/>
    <s v="Norco Bicycles"/>
    <s v="Road"/>
    <s v="medium"/>
    <s v="medium"/>
    <n v="544.04999999999995"/>
    <n v="376.84"/>
    <n v="38647"/>
  </r>
  <r>
    <n v="11195"/>
    <s v="Unknown"/>
    <x v="3385"/>
    <d v="2017-01-31T00:00:00"/>
    <s v="2017-01"/>
    <b v="1"/>
    <s v="Approved"/>
    <s v="OHM Cycles"/>
    <s v="Standard"/>
    <s v="medium"/>
    <s v="medium"/>
    <n v="235.63"/>
    <n v="125.07"/>
    <n v="38206"/>
  </r>
  <r>
    <n v="11196"/>
    <n v="21"/>
    <x v="3386"/>
    <d v="2017-04-01T00:00:00"/>
    <s v="2017-04"/>
    <b v="1"/>
    <s v="Approved"/>
    <s v="Solex"/>
    <s v="Standard"/>
    <s v="medium"/>
    <s v="large"/>
    <n v="1071.23"/>
    <n v="380.74"/>
    <n v="34115"/>
  </r>
  <r>
    <n v="11291"/>
    <n v="62"/>
    <x v="3387"/>
    <d v="2017-07-10T00:00:00"/>
    <s v="2017-07"/>
    <b v="0"/>
    <s v="Approved"/>
    <s v="Solex"/>
    <s v="Standard"/>
    <s v="medium"/>
    <s v="medium"/>
    <n v="478.16"/>
    <n v="298.72000000000003"/>
    <n v="34143"/>
  </r>
  <r>
    <n v="11304"/>
    <n v="87"/>
    <x v="3388"/>
    <d v="2017-07-28T00:00:00"/>
    <s v="2017-07"/>
    <b v="1"/>
    <s v="Approved"/>
    <s v="Giant Bicycles"/>
    <s v="Standard"/>
    <s v="high"/>
    <s v="medium"/>
    <n v="1179"/>
    <n v="707.4"/>
    <n v="36367"/>
  </r>
  <r>
    <n v="11309"/>
    <n v="23"/>
    <x v="3389"/>
    <d v="2017-06-15T00:00:00"/>
    <s v="2017-06"/>
    <b v="1"/>
    <s v="Approved"/>
    <s v="Norco Bicycles"/>
    <s v="Mountain"/>
    <s v="low"/>
    <s v="small"/>
    <n v="688.63"/>
    <n v="612.88"/>
    <n v="41064"/>
  </r>
  <r>
    <n v="11423"/>
    <n v="71"/>
    <x v="3390"/>
    <d v="2017-09-22T00:00:00"/>
    <s v="2017-09"/>
    <b v="0"/>
    <s v="Approved"/>
    <s v="Solex"/>
    <s v="Standard"/>
    <s v="high"/>
    <s v="large"/>
    <n v="1842.92"/>
    <n v="1105.75"/>
    <n v="38859"/>
  </r>
  <r>
    <n v="11424"/>
    <n v="94"/>
    <x v="3391"/>
    <d v="2017-08-08T00:00:00"/>
    <s v="2017-08"/>
    <b v="0"/>
    <s v="Approved"/>
    <s v="Giant Bicycles"/>
    <s v="Standard"/>
    <s v="medium"/>
    <s v="large"/>
    <n v="1635.3"/>
    <n v="993.66"/>
    <n v="42458"/>
  </r>
  <r>
    <n v="11458"/>
    <s v="Unknown"/>
    <x v="3392"/>
    <d v="2017-05-29T00:00:00"/>
    <s v="2017-05"/>
    <b v="0"/>
    <s v="Approved"/>
    <s v="Trek Bicycles"/>
    <s v="Standard"/>
    <s v="high"/>
    <s v="medium"/>
    <n v="495.72"/>
    <n v="297.43"/>
    <n v="42105"/>
  </r>
  <r>
    <n v="11511"/>
    <s v="Unknown"/>
    <x v="3393"/>
    <d v="2017-03-19T00:00:00"/>
    <s v="2017-03"/>
    <b v="1"/>
    <s v="Approved"/>
    <s v="Trek Bicycles"/>
    <s v="Standard"/>
    <s v="high"/>
    <s v="medium"/>
    <n v="495.72"/>
    <n v="297.43"/>
    <n v="42105"/>
  </r>
  <r>
    <n v="11525"/>
    <n v="99"/>
    <x v="3394"/>
    <d v="2017-02-25T00:00:00"/>
    <s v="2017-02"/>
    <b v="1"/>
    <s v="Approved"/>
    <s v="OHM Cycles"/>
    <s v="Standard"/>
    <s v="medium"/>
    <s v="medium"/>
    <n v="1227.3399999999999"/>
    <n v="770.89"/>
    <n v="33364"/>
  </r>
  <r>
    <n v="11535"/>
    <n v="18"/>
    <x v="3395"/>
    <d v="2017-05-23T00:00:00"/>
    <s v="2017-05"/>
    <b v="0"/>
    <s v="Approved"/>
    <s v="Solex"/>
    <s v="Standard"/>
    <s v="medium"/>
    <s v="medium"/>
    <n v="575.27"/>
    <n v="431.45"/>
    <n v="41345"/>
  </r>
  <r>
    <n v="11554"/>
    <n v="40"/>
    <x v="3396"/>
    <d v="2017-08-15T00:00:00"/>
    <s v="2017-08"/>
    <b v="0"/>
    <s v="Approved"/>
    <s v="OHM Cycles"/>
    <s v="Standard"/>
    <s v="high"/>
    <s v="medium"/>
    <n v="1458.17"/>
    <n v="874.9"/>
    <n v="38750"/>
  </r>
  <r>
    <n v="11556"/>
    <n v="74"/>
    <x v="3397"/>
    <d v="2017-04-26T00:00:00"/>
    <s v="2017-04"/>
    <b v="0"/>
    <s v="Approved"/>
    <s v="WeareA2B"/>
    <s v="Standard"/>
    <s v="medium"/>
    <s v="medium"/>
    <n v="1228.07"/>
    <n v="400.91"/>
    <n v="33429"/>
  </r>
  <r>
    <n v="11575"/>
    <n v="1"/>
    <x v="3398"/>
    <d v="2017-04-20T00:00:00"/>
    <s v="2017-04"/>
    <b v="0"/>
    <s v="Approved"/>
    <s v="Giant Bicycles"/>
    <s v="Standard"/>
    <s v="medium"/>
    <s v="medium"/>
    <n v="1403.5"/>
    <n v="954.82"/>
    <n v="41245"/>
  </r>
  <r>
    <n v="11674"/>
    <s v="Unknown"/>
    <x v="3399"/>
    <d v="2017-05-02T00:00:00"/>
    <s v="2017-05"/>
    <b v="0"/>
    <s v="Approved"/>
    <s v="Solex"/>
    <s v="Standard"/>
    <s v="medium"/>
    <s v="medium"/>
    <n v="100.35"/>
    <n v="75.260000000000005"/>
    <n v="37874"/>
  </r>
  <r>
    <n v="11697"/>
    <n v="38"/>
    <x v="3400"/>
    <d v="2017-04-10T00:00:00"/>
    <s v="2017-04"/>
    <b v="1"/>
    <s v="Approved"/>
    <s v="Solex"/>
    <s v="Standard"/>
    <s v="medium"/>
    <s v="medium"/>
    <n v="1577.53"/>
    <n v="826.51"/>
    <n v="37220"/>
  </r>
  <r>
    <n v="11729"/>
    <n v="54"/>
    <x v="3401"/>
    <d v="2017-11-23T00:00:00"/>
    <s v="2017-11"/>
    <b v="1"/>
    <s v="Approved"/>
    <s v="WeareA2B"/>
    <s v="Standard"/>
    <s v="medium"/>
    <s v="medium"/>
    <n v="1292.8399999999999"/>
    <n v="13.44"/>
    <n v="35707"/>
  </r>
  <r>
    <n v="11819"/>
    <n v="20"/>
    <x v="3402"/>
    <d v="2017-12-22T00:00:00"/>
    <s v="2017-12"/>
    <b v="0"/>
    <s v="Approved"/>
    <s v="Trek Bicycles"/>
    <s v="Standard"/>
    <s v="medium"/>
    <s v="small"/>
    <n v="1775.81"/>
    <n v="1580.47"/>
    <n v="40303"/>
  </r>
  <r>
    <n v="11867"/>
    <n v="4"/>
    <x v="3403"/>
    <d v="2017-04-22T00:00:00"/>
    <s v="2017-04"/>
    <b v="1"/>
    <s v="Approved"/>
    <s v="Giant Bicycles"/>
    <s v="Standard"/>
    <s v="high"/>
    <s v="medium"/>
    <n v="1129.1300000000001"/>
    <n v="677.48"/>
    <n v="38573"/>
  </r>
  <r>
    <n v="11881"/>
    <n v="1"/>
    <x v="3404"/>
    <d v="2017-01-15T00:00:00"/>
    <s v="2017-01"/>
    <b v="0"/>
    <s v="Approved"/>
    <s v="Giant Bicycles"/>
    <s v="Standard"/>
    <s v="medium"/>
    <s v="medium"/>
    <n v="1403.5"/>
    <n v="954.82"/>
    <n v="41167"/>
  </r>
  <r>
    <n v="11965"/>
    <n v="87"/>
    <x v="3405"/>
    <d v="2017-09-26T00:00:00"/>
    <s v="2017-09"/>
    <s v="Unknown"/>
    <s v="Approved"/>
    <s v="Giant Bicycles"/>
    <s v="Standard"/>
    <s v="high"/>
    <s v="medium"/>
    <n v="1179"/>
    <n v="707.4"/>
    <n v="36833"/>
  </r>
  <r>
    <n v="11967"/>
    <n v="79"/>
    <x v="3406"/>
    <d v="2017-02-14T00:00:00"/>
    <s v="2017-02"/>
    <b v="0"/>
    <s v="Approved"/>
    <s v="Solex"/>
    <s v="Touring"/>
    <s v="medium"/>
    <s v="large"/>
    <n v="2083.94"/>
    <n v="675.03"/>
    <n v="38482"/>
  </r>
  <r>
    <n v="12058"/>
    <n v="58"/>
    <x v="3407"/>
    <d v="2017-03-22T00:00:00"/>
    <s v="2017-03"/>
    <b v="1"/>
    <s v="Approved"/>
    <s v="OHM Cycles"/>
    <s v="Standard"/>
    <s v="medium"/>
    <s v="medium"/>
    <n v="912.52"/>
    <n v="141.4"/>
    <n v="42295"/>
  </r>
  <r>
    <n v="12081"/>
    <n v="50"/>
    <x v="3408"/>
    <d v="2017-06-09T00:00:00"/>
    <s v="2017-06"/>
    <b v="1"/>
    <s v="Approved"/>
    <s v="Giant Bicycles"/>
    <s v="Standard"/>
    <s v="medium"/>
    <s v="medium"/>
    <n v="642.70000000000005"/>
    <n v="211.37"/>
    <n v="37337"/>
  </r>
  <r>
    <n v="12115"/>
    <n v="20"/>
    <x v="3409"/>
    <d v="2017-04-26T00:00:00"/>
    <s v="2017-04"/>
    <b v="1"/>
    <s v="Approved"/>
    <s v="Trek Bicycles"/>
    <s v="Standard"/>
    <s v="medium"/>
    <s v="small"/>
    <n v="1775.81"/>
    <n v="1580.47"/>
    <n v="34115"/>
  </r>
  <r>
    <n v="12142"/>
    <n v="86"/>
    <x v="3410"/>
    <d v="2017-09-09T00:00:00"/>
    <s v="2017-09"/>
    <b v="0"/>
    <s v="Approved"/>
    <s v="Norco Bicycles"/>
    <s v="Road"/>
    <s v="high"/>
    <s v="large"/>
    <n v="774.53"/>
    <n v="464.72"/>
    <n v="37698"/>
  </r>
  <r>
    <n v="12199"/>
    <n v="59"/>
    <x v="3411"/>
    <d v="2017-03-05T00:00:00"/>
    <s v="2017-03"/>
    <b v="1"/>
    <s v="Approved"/>
    <s v="Solex"/>
    <s v="Standard"/>
    <s v="medium"/>
    <s v="large"/>
    <n v="1061.56"/>
    <n v="733.58"/>
    <n v="34170"/>
  </r>
  <r>
    <n v="12214"/>
    <n v="94"/>
    <x v="3412"/>
    <d v="2017-12-28T00:00:00"/>
    <s v="2017-12"/>
    <b v="0"/>
    <s v="Approved"/>
    <s v="Giant Bicycles"/>
    <s v="Standard"/>
    <s v="medium"/>
    <s v="large"/>
    <n v="1635.3"/>
    <n v="993.66"/>
    <n v="38002"/>
  </r>
  <r>
    <n v="12253"/>
    <n v="22"/>
    <x v="3413"/>
    <d v="2017-07-15T00:00:00"/>
    <s v="2017-07"/>
    <b v="1"/>
    <s v="Approved"/>
    <s v="WeareA2B"/>
    <s v="Standard"/>
    <s v="medium"/>
    <s v="medium"/>
    <n v="60.34"/>
    <n v="45.26"/>
    <n v="34165"/>
  </r>
  <r>
    <n v="12268"/>
    <n v="89"/>
    <x v="3414"/>
    <d v="2017-01-23T00:00:00"/>
    <s v="2017-01"/>
    <b v="1"/>
    <s v="Approved"/>
    <s v="WeareA2B"/>
    <s v="Touring"/>
    <s v="medium"/>
    <s v="large"/>
    <n v="1362.99"/>
    <n v="57.74"/>
    <n v="37874"/>
  </r>
  <r>
    <n v="12275"/>
    <n v="46"/>
    <x v="3415"/>
    <d v="2017-04-19T00:00:00"/>
    <s v="2017-04"/>
    <b v="1"/>
    <s v="Approved"/>
    <s v="Solex"/>
    <s v="Standard"/>
    <s v="low"/>
    <s v="medium"/>
    <n v="1289.8499999999999"/>
    <n v="74.510000000000005"/>
    <n v="39427"/>
  </r>
  <r>
    <n v="12352"/>
    <n v="85"/>
    <x v="3416"/>
    <d v="2017-05-15T00:00:00"/>
    <s v="2017-05"/>
    <b v="0"/>
    <s v="Approved"/>
    <s v="WeareA2B"/>
    <s v="Standard"/>
    <s v="medium"/>
    <s v="medium"/>
    <n v="1228.07"/>
    <n v="400.91"/>
    <n v="36668"/>
  </r>
  <r>
    <n v="12400"/>
    <n v="48"/>
    <x v="3417"/>
    <d v="2017-02-08T00:00:00"/>
    <s v="2017-02"/>
    <b v="1"/>
    <s v="Approved"/>
    <s v="WeareA2B"/>
    <s v="Standard"/>
    <s v="medium"/>
    <s v="medium"/>
    <n v="1762.96"/>
    <n v="950.52"/>
    <n v="41064"/>
  </r>
  <r>
    <n v="12424"/>
    <n v="72"/>
    <x v="3418"/>
    <d v="2017-03-02T00:00:00"/>
    <s v="2017-03"/>
    <b v="1"/>
    <s v="Approved"/>
    <s v="OHM Cycles"/>
    <s v="Standard"/>
    <s v="medium"/>
    <s v="medium"/>
    <n v="912.52"/>
    <n v="141.4"/>
    <n v="42295"/>
  </r>
  <r>
    <n v="12441"/>
    <n v="95"/>
    <x v="3419"/>
    <d v="2017-04-03T00:00:00"/>
    <s v="2017-04"/>
    <b v="0"/>
    <s v="Approved"/>
    <s v="Giant Bicycles"/>
    <s v="Standard"/>
    <s v="medium"/>
    <s v="large"/>
    <n v="569.55999999999995"/>
    <n v="528.42999999999995"/>
    <n v="37874"/>
  </r>
  <r>
    <n v="12507"/>
    <n v="47"/>
    <x v="3420"/>
    <d v="2017-01-15T00:00:00"/>
    <s v="2017-01"/>
    <b v="0"/>
    <s v="Approved"/>
    <s v="Trek Bicycles"/>
    <s v="Road"/>
    <s v="low"/>
    <s v="small"/>
    <n v="1720.7"/>
    <n v="1531.42"/>
    <n v="37220"/>
  </r>
  <r>
    <n v="12509"/>
    <n v="38"/>
    <x v="3421"/>
    <d v="2017-03-31T00:00:00"/>
    <s v="2017-03"/>
    <b v="0"/>
    <s v="Approved"/>
    <s v="Trek Bicycles"/>
    <s v="Standard"/>
    <s v="medium"/>
    <s v="large"/>
    <n v="2091.4699999999998"/>
    <n v="388.92"/>
    <n v="41167"/>
  </r>
  <r>
    <n v="12562"/>
    <n v="71"/>
    <x v="3422"/>
    <d v="2017-10-10T00:00:00"/>
    <s v="2017-10"/>
    <b v="1"/>
    <s v="Approved"/>
    <s v="Solex"/>
    <s v="Standard"/>
    <s v="high"/>
    <s v="large"/>
    <n v="1842.92"/>
    <n v="1105.75"/>
    <n v="34996"/>
  </r>
  <r>
    <n v="12577"/>
    <n v="68"/>
    <x v="3423"/>
    <d v="2017-10-31T00:00:00"/>
    <s v="2017-10"/>
    <b v="0"/>
    <s v="Approved"/>
    <s v="OHM Cycles"/>
    <s v="Standard"/>
    <s v="medium"/>
    <s v="medium"/>
    <n v="1636.9"/>
    <n v="44.71"/>
    <n v="40410"/>
  </r>
  <r>
    <n v="12604"/>
    <n v="66"/>
    <x v="3424"/>
    <d v="2017-05-03T00:00:00"/>
    <s v="2017-05"/>
    <b v="0"/>
    <s v="Approved"/>
    <s v="Giant Bicycles"/>
    <s v="Road"/>
    <s v="low"/>
    <s v="small"/>
    <n v="590.26"/>
    <n v="525.33000000000004"/>
    <n v="38647"/>
  </r>
  <r>
    <n v="12617"/>
    <n v="44"/>
    <x v="3425"/>
    <d v="2017-01-04T00:00:00"/>
    <s v="2017-01"/>
    <s v="Unknown"/>
    <s v="Approved"/>
    <s v="WeareA2B"/>
    <s v="Standard"/>
    <s v="medium"/>
    <s v="medium"/>
    <n v="1769.64"/>
    <n v="108.76"/>
    <n v="40672"/>
  </r>
  <r>
    <n v="12631"/>
    <n v="53"/>
    <x v="3426"/>
    <d v="2017-08-18T00:00:00"/>
    <s v="2017-08"/>
    <b v="0"/>
    <s v="Approved"/>
    <s v="OHM Cycles"/>
    <s v="Standard"/>
    <s v="medium"/>
    <s v="medium"/>
    <n v="795.34"/>
    <n v="101.58"/>
    <n v="35470"/>
  </r>
  <r>
    <n v="12705"/>
    <n v="4"/>
    <x v="3427"/>
    <d v="2017-11-03T00:00:00"/>
    <s v="2017-11"/>
    <b v="1"/>
    <s v="Approved"/>
    <s v="Solex"/>
    <s v="Standard"/>
    <s v="medium"/>
    <s v="medium"/>
    <n v="1483.2"/>
    <n v="99.59"/>
    <n v="34996"/>
  </r>
  <r>
    <n v="12732"/>
    <n v="71"/>
    <x v="3428"/>
    <d v="2017-05-31T00:00:00"/>
    <s v="2017-05"/>
    <b v="1"/>
    <s v="Approved"/>
    <s v="Solex"/>
    <s v="Standard"/>
    <s v="high"/>
    <s v="large"/>
    <n v="1842.92"/>
    <n v="1105.75"/>
    <n v="41922"/>
  </r>
  <r>
    <n v="12770"/>
    <s v="Unknown"/>
    <x v="3429"/>
    <d v="2017-01-06T00:00:00"/>
    <s v="2017-01"/>
    <s v="Unknown"/>
    <s v="Approved"/>
    <s v="OHM Cycles"/>
    <s v="Standard"/>
    <s v="medium"/>
    <s v="medium"/>
    <n v="183.86"/>
    <n v="137.9"/>
    <n v="35707"/>
  </r>
  <r>
    <n v="13048"/>
    <n v="25"/>
    <x v="3430"/>
    <d v="2017-04-01T00:00:00"/>
    <s v="2017-04"/>
    <b v="1"/>
    <s v="Approved"/>
    <s v="Giant Bicycles"/>
    <s v="Road"/>
    <s v="medium"/>
    <s v="medium"/>
    <n v="1538.99"/>
    <n v="829.65"/>
    <n v="42404"/>
  </r>
  <r>
    <n v="13062"/>
    <n v="45"/>
    <x v="3431"/>
    <d v="2017-08-01T00:00:00"/>
    <s v="2017-08"/>
    <b v="0"/>
    <s v="Approved"/>
    <s v="Solex"/>
    <s v="Standard"/>
    <s v="medium"/>
    <s v="medium"/>
    <n v="441.49"/>
    <n v="84.99"/>
    <n v="38991"/>
  </r>
  <r>
    <n v="13065"/>
    <n v="65"/>
    <x v="3432"/>
    <d v="2017-05-09T00:00:00"/>
    <s v="2017-05"/>
    <b v="0"/>
    <s v="Approved"/>
    <s v="WeareA2B"/>
    <s v="Standard"/>
    <s v="medium"/>
    <s v="medium"/>
    <n v="1807.45"/>
    <n v="778.69"/>
    <n v="42145"/>
  </r>
  <r>
    <n v="13120"/>
    <n v="5"/>
    <x v="3433"/>
    <d v="2017-10-17T00:00:00"/>
    <s v="2017-10"/>
    <b v="0"/>
    <s v="Approved"/>
    <s v="Trek Bicycles"/>
    <s v="Mountain"/>
    <s v="low"/>
    <s v="medium"/>
    <n v="574.64"/>
    <n v="459.71"/>
    <n v="40784"/>
  </r>
  <r>
    <n v="13152"/>
    <n v="90"/>
    <x v="3434"/>
    <d v="2017-11-28T00:00:00"/>
    <s v="2017-11"/>
    <b v="1"/>
    <s v="Approved"/>
    <s v="Solex"/>
    <s v="Standard"/>
    <s v="low"/>
    <s v="medium"/>
    <n v="945.04"/>
    <n v="507.58"/>
    <n v="38750"/>
  </r>
  <r>
    <n v="13170"/>
    <n v="51"/>
    <x v="3435"/>
    <d v="2017-02-14T00:00:00"/>
    <s v="2017-02"/>
    <b v="1"/>
    <s v="Approved"/>
    <s v="OHM Cycles"/>
    <s v="Standard"/>
    <s v="high"/>
    <s v="medium"/>
    <n v="2005.66"/>
    <n v="1203.4000000000001"/>
    <n v="41009"/>
  </r>
  <r>
    <n v="13254"/>
    <n v="79"/>
    <x v="3436"/>
    <d v="2017-11-01T00:00:00"/>
    <s v="2017-11"/>
    <b v="1"/>
    <s v="Approved"/>
    <s v="Norco Bicycles"/>
    <s v="Standard"/>
    <s v="medium"/>
    <s v="medium"/>
    <n v="1555.58"/>
    <n v="818.01"/>
    <n v="37873"/>
  </r>
  <r>
    <n v="13307"/>
    <n v="44"/>
    <x v="3437"/>
    <d v="2017-01-15T00:00:00"/>
    <s v="2017-01"/>
    <b v="1"/>
    <s v="Approved"/>
    <s v="WeareA2B"/>
    <s v="Standard"/>
    <s v="medium"/>
    <s v="medium"/>
    <n v="1769.64"/>
    <n v="108.76"/>
    <n v="40672"/>
  </r>
  <r>
    <n v="13395"/>
    <n v="82"/>
    <x v="3438"/>
    <d v="2017-04-06T00:00:00"/>
    <s v="2017-04"/>
    <b v="1"/>
    <s v="Approved"/>
    <s v="Norco Bicycles"/>
    <s v="Standard"/>
    <s v="high"/>
    <s v="medium"/>
    <n v="1148.6400000000001"/>
    <n v="689.18"/>
    <n v="34079"/>
  </r>
  <r>
    <n v="13410"/>
    <n v="25"/>
    <x v="3439"/>
    <d v="2017-08-05T00:00:00"/>
    <s v="2017-08"/>
    <b v="1"/>
    <s v="Approved"/>
    <s v="Giant Bicycles"/>
    <s v="Road"/>
    <s v="medium"/>
    <s v="medium"/>
    <n v="1538.99"/>
    <n v="829.65"/>
    <n v="42218"/>
  </r>
  <r>
    <n v="13552"/>
    <n v="76"/>
    <x v="3440"/>
    <d v="2017-09-20T00:00:00"/>
    <s v="2017-09"/>
    <b v="0"/>
    <s v="Approved"/>
    <s v="WeareA2B"/>
    <s v="Standard"/>
    <s v="low"/>
    <s v="medium"/>
    <n v="642.30999999999995"/>
    <n v="513.85"/>
    <n v="41922"/>
  </r>
  <r>
    <n v="13603"/>
    <s v="Unknown"/>
    <x v="3441"/>
    <d v="2017-04-13T00:00:00"/>
    <s v="2017-04"/>
    <b v="1"/>
    <s v="Approved"/>
    <s v="Norco Bicycles"/>
    <s v="Road"/>
    <s v="medium"/>
    <s v="medium"/>
    <n v="543.39"/>
    <n v="407.54"/>
    <n v="42696"/>
  </r>
  <r>
    <n v="13710"/>
    <n v="59"/>
    <x v="3442"/>
    <d v="2017-11-26T00:00:00"/>
    <s v="2017-11"/>
    <b v="0"/>
    <s v="Approved"/>
    <s v="Solex"/>
    <s v="Standard"/>
    <s v="medium"/>
    <s v="large"/>
    <n v="1061.56"/>
    <n v="733.58"/>
    <n v="34170"/>
  </r>
  <r>
    <n v="13716"/>
    <n v="75"/>
    <x v="3443"/>
    <d v="2017-06-21T00:00:00"/>
    <s v="2017-06"/>
    <b v="0"/>
    <s v="Approved"/>
    <s v="Giant Bicycles"/>
    <s v="Touring"/>
    <s v="medium"/>
    <s v="large"/>
    <n v="1873.97"/>
    <n v="863.95"/>
    <n v="41533"/>
  </r>
  <r>
    <n v="13719"/>
    <n v="34"/>
    <x v="3444"/>
    <d v="2017-07-23T00:00:00"/>
    <s v="2017-07"/>
    <b v="0"/>
    <s v="Approved"/>
    <s v="Norco Bicycles"/>
    <s v="Road"/>
    <s v="high"/>
    <s v="large"/>
    <n v="774.53"/>
    <n v="464.72"/>
    <n v="38750"/>
  </r>
  <r>
    <n v="13826"/>
    <n v="41"/>
    <x v="3445"/>
    <d v="2017-02-08T00:00:00"/>
    <s v="2017-02"/>
    <s v="Unknown"/>
    <s v="Approved"/>
    <s v="Norco Bicycles"/>
    <s v="Standard"/>
    <s v="low"/>
    <s v="medium"/>
    <n v="958.74"/>
    <n v="748.9"/>
    <n v="41345"/>
  </r>
  <r>
    <n v="13977"/>
    <n v="28"/>
    <x v="3446"/>
    <d v="2017-01-11T00:00:00"/>
    <s v="2017-01"/>
    <b v="1"/>
    <s v="Approved"/>
    <s v="Norco Bicycles"/>
    <s v="Standard"/>
    <s v="medium"/>
    <s v="small"/>
    <n v="1216.1400000000001"/>
    <n v="1082.3599999999999"/>
    <n v="34527"/>
  </r>
  <r>
    <n v="14020"/>
    <n v="97"/>
    <x v="3447"/>
    <d v="2017-08-16T00:00:00"/>
    <s v="2017-08"/>
    <b v="1"/>
    <s v="Approved"/>
    <s v="Solex"/>
    <s v="Standard"/>
    <s v="medium"/>
    <s v="large"/>
    <n v="202.62"/>
    <n v="151.96"/>
    <n v="42458"/>
  </r>
  <r>
    <n v="14230"/>
    <n v="76"/>
    <x v="3448"/>
    <d v="2017-01-30T00:00:00"/>
    <s v="2017-01"/>
    <b v="1"/>
    <s v="Approved"/>
    <s v="WeareA2B"/>
    <s v="Standard"/>
    <s v="low"/>
    <s v="medium"/>
    <n v="642.30999999999995"/>
    <n v="513.85"/>
    <n v="38193"/>
  </r>
  <r>
    <n v="14249"/>
    <n v="81"/>
    <x v="3449"/>
    <d v="2017-11-20T00:00:00"/>
    <s v="2017-11"/>
    <b v="0"/>
    <s v="Approved"/>
    <s v="Norco Bicycles"/>
    <s v="Standard"/>
    <s v="medium"/>
    <s v="small"/>
    <n v="586.45000000000005"/>
    <n v="521.94000000000005"/>
    <n v="33429"/>
  </r>
  <r>
    <n v="14361"/>
    <n v="25"/>
    <x v="3450"/>
    <d v="2017-06-08T00:00:00"/>
    <s v="2017-06"/>
    <b v="1"/>
    <s v="Approved"/>
    <s v="OHM Cycles"/>
    <s v="Standard"/>
    <s v="high"/>
    <s v="medium"/>
    <n v="2005.66"/>
    <n v="1203.4000000000001"/>
    <n v="42295"/>
  </r>
  <r>
    <n v="14409"/>
    <n v="29"/>
    <x v="3451"/>
    <d v="2017-03-06T00:00:00"/>
    <s v="2017-03"/>
    <b v="0"/>
    <s v="Approved"/>
    <s v="WeareA2B"/>
    <s v="Standard"/>
    <s v="medium"/>
    <s v="medium"/>
    <n v="1065.03"/>
    <n v="230.09"/>
    <n v="36833"/>
  </r>
  <r>
    <n v="14446"/>
    <n v="58"/>
    <x v="3452"/>
    <d v="2017-03-16T00:00:00"/>
    <s v="2017-03"/>
    <b v="1"/>
    <s v="Approved"/>
    <s v="OHM Cycles"/>
    <s v="Standard"/>
    <s v="medium"/>
    <s v="medium"/>
    <n v="912.52"/>
    <n v="141.4"/>
    <n v="42295"/>
  </r>
  <r>
    <n v="14554"/>
    <n v="54"/>
    <x v="3453"/>
    <d v="2017-11-24T00:00:00"/>
    <s v="2017-11"/>
    <b v="1"/>
    <s v="Approved"/>
    <s v="WeareA2B"/>
    <s v="Standard"/>
    <s v="medium"/>
    <s v="medium"/>
    <n v="1292.8399999999999"/>
    <n v="13.44"/>
    <n v="42172"/>
  </r>
  <r>
    <n v="14580"/>
    <n v="89"/>
    <x v="3454"/>
    <d v="2017-11-19T00:00:00"/>
    <s v="2017-11"/>
    <b v="0"/>
    <s v="Approved"/>
    <s v="Giant Bicycles"/>
    <s v="Standard"/>
    <s v="medium"/>
    <s v="large"/>
    <n v="1812.75"/>
    <n v="582.48"/>
    <n v="39427"/>
  </r>
  <r>
    <n v="14611"/>
    <n v="77"/>
    <x v="3455"/>
    <d v="2017-07-07T00:00:00"/>
    <s v="2017-07"/>
    <b v="0"/>
    <s v="Approved"/>
    <s v="Norco Bicycles"/>
    <s v="Road"/>
    <s v="medium"/>
    <s v="large"/>
    <n v="1240.31"/>
    <n v="795.1"/>
    <n v="42226"/>
  </r>
  <r>
    <n v="14625"/>
    <n v="86"/>
    <x v="3456"/>
    <d v="2017-12-05T00:00:00"/>
    <s v="2017-12"/>
    <b v="1"/>
    <s v="Approved"/>
    <s v="OHM Cycles"/>
    <s v="Standard"/>
    <s v="medium"/>
    <s v="medium"/>
    <n v="235.63"/>
    <n v="125.07"/>
    <n v="36145"/>
  </r>
  <r>
    <n v="14632"/>
    <n v="97"/>
    <x v="3457"/>
    <d v="2017-04-07T00:00:00"/>
    <s v="2017-04"/>
    <b v="0"/>
    <s v="Approved"/>
    <s v="OHM Cycles"/>
    <s v="Road"/>
    <s v="medium"/>
    <s v="medium"/>
    <n v="742.54"/>
    <n v="667.4"/>
    <n v="33549"/>
  </r>
  <r>
    <n v="14741"/>
    <n v="27"/>
    <x v="3458"/>
    <d v="2017-03-26T00:00:00"/>
    <s v="2017-03"/>
    <b v="1"/>
    <s v="Approved"/>
    <s v="Trek Bicycles"/>
    <s v="Standard"/>
    <s v="medium"/>
    <s v="medium"/>
    <n v="499.53"/>
    <n v="388.72"/>
    <n v="36334"/>
  </r>
  <r>
    <n v="14742"/>
    <n v="22"/>
    <x v="3459"/>
    <d v="2017-01-07T00:00:00"/>
    <s v="2017-01"/>
    <b v="0"/>
    <s v="Approved"/>
    <s v="WeareA2B"/>
    <s v="Standard"/>
    <s v="medium"/>
    <s v="medium"/>
    <n v="60.34"/>
    <n v="45.26"/>
    <n v="33455"/>
  </r>
  <r>
    <n v="14999"/>
    <n v="14"/>
    <x v="3460"/>
    <d v="2017-08-31T00:00:00"/>
    <s v="2017-08"/>
    <b v="0"/>
    <s v="Approved"/>
    <s v="Solex"/>
    <s v="Standard"/>
    <s v="high"/>
    <s v="large"/>
    <n v="1842.92"/>
    <n v="1105.75"/>
    <n v="40553"/>
  </r>
  <r>
    <n v="15009"/>
    <n v="61"/>
    <x v="3461"/>
    <d v="2017-03-25T00:00:00"/>
    <s v="2017-03"/>
    <b v="1"/>
    <s v="Approved"/>
    <s v="OHM Cycles"/>
    <s v="Standard"/>
    <s v="low"/>
    <s v="medium"/>
    <n v="71.16"/>
    <n v="56.93"/>
    <n v="42172"/>
  </r>
  <r>
    <n v="15063"/>
    <n v="21"/>
    <x v="3462"/>
    <d v="2017-05-21T00:00:00"/>
    <s v="2017-05"/>
    <b v="1"/>
    <s v="Approved"/>
    <s v="WeareA2B"/>
    <s v="Touring"/>
    <s v="medium"/>
    <s v="medium"/>
    <n v="1466.68"/>
    <n v="363.25"/>
    <n v="41701"/>
  </r>
  <r>
    <n v="15231"/>
    <n v="4"/>
    <x v="3463"/>
    <d v="2017-07-25T00:00:00"/>
    <s v="2017-07"/>
    <b v="0"/>
    <s v="Approved"/>
    <s v="Giant Bicycles"/>
    <s v="Standard"/>
    <s v="high"/>
    <s v="medium"/>
    <n v="1129.1300000000001"/>
    <n v="677.48"/>
    <n v="38573"/>
  </r>
  <r>
    <n v="15245"/>
    <n v="83"/>
    <x v="3464"/>
    <d v="2017-02-22T00:00:00"/>
    <s v="2017-02"/>
    <b v="1"/>
    <s v="Approved"/>
    <s v="Solex"/>
    <s v="Touring"/>
    <s v="medium"/>
    <s v="large"/>
    <n v="2083.94"/>
    <n v="675.03"/>
    <n v="38482"/>
  </r>
  <r>
    <n v="15280"/>
    <n v="35"/>
    <x v="3465"/>
    <d v="2017-10-03T00:00:00"/>
    <s v="2017-10"/>
    <b v="1"/>
    <s v="Approved"/>
    <s v="Trek Bicycles"/>
    <s v="Standard"/>
    <s v="low"/>
    <s v="medium"/>
    <n v="1057.51"/>
    <n v="154.4"/>
    <n v="38750"/>
  </r>
  <r>
    <n v="15311"/>
    <n v="48"/>
    <x v="3466"/>
    <d v="2017-02-13T00:00:00"/>
    <s v="2017-02"/>
    <b v="1"/>
    <s v="Approved"/>
    <s v="WeareA2B"/>
    <s v="Standard"/>
    <s v="medium"/>
    <s v="medium"/>
    <n v="1762.96"/>
    <n v="950.52"/>
    <n v="37668"/>
  </r>
  <r>
    <n v="15387"/>
    <n v="82"/>
    <x v="3467"/>
    <d v="2017-03-24T00:00:00"/>
    <s v="2017-03"/>
    <b v="1"/>
    <s v="Approved"/>
    <s v="Giant Bicycles"/>
    <s v="Road"/>
    <s v="medium"/>
    <s v="medium"/>
    <n v="1538.99"/>
    <n v="829.65"/>
    <n v="42696"/>
  </r>
  <r>
    <n v="15429"/>
    <s v="Unknown"/>
    <x v="3468"/>
    <d v="2017-08-21T00:00:00"/>
    <s v="2017-08"/>
    <b v="0"/>
    <s v="Approved"/>
    <s v="Solex"/>
    <s v="Standard"/>
    <s v="medium"/>
    <s v="medium"/>
    <n v="478.16"/>
    <n v="298.72000000000003"/>
    <n v="40487"/>
  </r>
  <r>
    <n v="15436"/>
    <n v="95"/>
    <x v="3469"/>
    <d v="2017-03-10T00:00:00"/>
    <s v="2017-03"/>
    <b v="1"/>
    <s v="Approved"/>
    <s v="Giant Bicycles"/>
    <s v="Standard"/>
    <s v="medium"/>
    <s v="large"/>
    <n v="569.55999999999995"/>
    <n v="528.42999999999995"/>
    <n v="37874"/>
  </r>
  <r>
    <n v="15462"/>
    <n v="16"/>
    <x v="3470"/>
    <d v="2017-10-24T00:00:00"/>
    <s v="2017-10"/>
    <b v="0"/>
    <s v="Approved"/>
    <s v="Norco Bicycles"/>
    <s v="Standard"/>
    <s v="high"/>
    <s v="small"/>
    <n v="1661.92"/>
    <n v="1479.11"/>
    <n v="35560"/>
  </r>
  <r>
    <n v="15475"/>
    <n v="82"/>
    <x v="3471"/>
    <d v="2017-02-06T00:00:00"/>
    <s v="2017-02"/>
    <b v="1"/>
    <s v="Approved"/>
    <s v="Giant Bicycles"/>
    <s v="Road"/>
    <s v="medium"/>
    <s v="medium"/>
    <n v="1538.99"/>
    <n v="829.65"/>
    <n v="42404"/>
  </r>
  <r>
    <n v="15527"/>
    <n v="60"/>
    <x v="3472"/>
    <d v="2017-03-02T00:00:00"/>
    <s v="2017-03"/>
    <b v="0"/>
    <s v="Approved"/>
    <s v="Giant Bicycles"/>
    <s v="Standard"/>
    <s v="high"/>
    <s v="small"/>
    <n v="1977.36"/>
    <n v="1759.85"/>
    <n v="40779"/>
  </r>
  <r>
    <n v="15575"/>
    <n v="58"/>
    <x v="3473"/>
    <d v="2017-04-16T00:00:00"/>
    <s v="2017-04"/>
    <b v="0"/>
    <s v="Approved"/>
    <s v="OHM Cycles"/>
    <s v="Standard"/>
    <s v="medium"/>
    <s v="medium"/>
    <n v="912.52"/>
    <n v="141.4"/>
    <n v="42295"/>
  </r>
  <r>
    <n v="15804"/>
    <n v="64"/>
    <x v="3474"/>
    <d v="2017-11-01T00:00:00"/>
    <s v="2017-11"/>
    <b v="0"/>
    <s v="Approved"/>
    <s v="Trek Bicycles"/>
    <s v="Standard"/>
    <s v="medium"/>
    <s v="large"/>
    <n v="1469.44"/>
    <n v="596.54999999999995"/>
    <n v="41047"/>
  </r>
  <r>
    <n v="15838"/>
    <n v="65"/>
    <x v="3475"/>
    <d v="2017-08-28T00:00:00"/>
    <s v="2017-08"/>
    <b v="1"/>
    <s v="Approved"/>
    <s v="WeareA2B"/>
    <s v="Standard"/>
    <s v="medium"/>
    <s v="medium"/>
    <n v="1807.45"/>
    <n v="778.69"/>
    <n v="42105"/>
  </r>
  <r>
    <n v="16035"/>
    <n v="74"/>
    <x v="3476"/>
    <d v="2017-10-25T00:00:00"/>
    <s v="2017-10"/>
    <b v="0"/>
    <s v="Approved"/>
    <s v="WeareA2B"/>
    <s v="Standard"/>
    <s v="medium"/>
    <s v="medium"/>
    <n v="1228.07"/>
    <n v="400.91"/>
    <n v="38193"/>
  </r>
  <r>
    <n v="16071"/>
    <n v="79"/>
    <x v="3477"/>
    <d v="2017-12-10T00:00:00"/>
    <s v="2017-12"/>
    <b v="1"/>
    <s v="Approved"/>
    <s v="Norco Bicycles"/>
    <s v="Standard"/>
    <s v="medium"/>
    <s v="medium"/>
    <n v="1555.58"/>
    <n v="818.01"/>
    <n v="37873"/>
  </r>
  <r>
    <n v="16190"/>
    <n v="16"/>
    <x v="3478"/>
    <d v="2017-02-18T00:00:00"/>
    <s v="2017-02"/>
    <b v="0"/>
    <s v="Approved"/>
    <s v="Norco Bicycles"/>
    <s v="Standard"/>
    <s v="high"/>
    <s v="small"/>
    <n v="1661.92"/>
    <n v="1479.11"/>
    <n v="34586"/>
  </r>
  <r>
    <n v="16298"/>
    <n v="79"/>
    <x v="3479"/>
    <d v="2017-08-06T00:00:00"/>
    <s v="2017-08"/>
    <b v="1"/>
    <s v="Approved"/>
    <s v="Norco Bicycles"/>
    <s v="Standard"/>
    <s v="medium"/>
    <s v="medium"/>
    <n v="1555.58"/>
    <n v="818.01"/>
    <n v="41533"/>
  </r>
  <r>
    <n v="16482"/>
    <n v="4"/>
    <x v="3480"/>
    <d v="2017-06-04T00:00:00"/>
    <s v="2017-06"/>
    <b v="1"/>
    <s v="Approved"/>
    <s v="Giant Bicycles"/>
    <s v="Standard"/>
    <s v="high"/>
    <s v="medium"/>
    <n v="1129.1300000000001"/>
    <n v="677.48"/>
    <n v="38573"/>
  </r>
  <r>
    <n v="16483"/>
    <n v="13"/>
    <x v="3481"/>
    <d v="2017-12-13T00:00:00"/>
    <s v="2017-12"/>
    <b v="1"/>
    <s v="Approved"/>
    <s v="Solex"/>
    <s v="Standard"/>
    <s v="medium"/>
    <s v="medium"/>
    <n v="1577.53"/>
    <n v="826.51"/>
    <n v="36498"/>
  </r>
  <r>
    <n v="16662"/>
    <n v="75"/>
    <x v="3482"/>
    <d v="2017-05-08T00:00:00"/>
    <s v="2017-05"/>
    <b v="0"/>
    <s v="Approved"/>
    <s v="Giant Bicycles"/>
    <s v="Touring"/>
    <s v="medium"/>
    <s v="large"/>
    <n v="1873.97"/>
    <n v="863.95"/>
    <n v="40410"/>
  </r>
  <r>
    <n v="16700"/>
    <n v="11"/>
    <x v="3483"/>
    <d v="2017-02-12T00:00:00"/>
    <s v="2017-02"/>
    <b v="1"/>
    <s v="Approved"/>
    <s v="Giant Bicycles"/>
    <s v="Standard"/>
    <s v="high"/>
    <s v="medium"/>
    <n v="1274.93"/>
    <n v="764.96"/>
    <n v="37838"/>
  </r>
  <r>
    <n v="16870"/>
    <n v="32"/>
    <x v="3484"/>
    <d v="2017-09-11T00:00:00"/>
    <s v="2017-09"/>
    <b v="0"/>
    <s v="Approved"/>
    <s v="Giant Bicycles"/>
    <s v="Standard"/>
    <s v="medium"/>
    <s v="medium"/>
    <n v="642.70000000000005"/>
    <n v="211.37"/>
    <n v="36498"/>
  </r>
  <r>
    <n v="17193"/>
    <n v="97"/>
    <x v="3485"/>
    <d v="2017-11-01T00:00:00"/>
    <s v="2017-11"/>
    <b v="0"/>
    <s v="Approved"/>
    <s v="Solex"/>
    <s v="Standard"/>
    <s v="medium"/>
    <s v="large"/>
    <n v="202.62"/>
    <n v="151.96"/>
    <n v="38002"/>
  </r>
  <r>
    <n v="17205"/>
    <n v="46"/>
    <x v="3486"/>
    <d v="2017-02-14T00:00:00"/>
    <s v="2017-02"/>
    <b v="0"/>
    <s v="Approved"/>
    <s v="Solex"/>
    <s v="Standard"/>
    <s v="low"/>
    <s v="medium"/>
    <n v="1289.8499999999999"/>
    <n v="74.510000000000005"/>
    <n v="39427"/>
  </r>
  <r>
    <n v="17227"/>
    <n v="8"/>
    <x v="3487"/>
    <d v="2017-02-15T00:00:00"/>
    <s v="2017-02"/>
    <b v="1"/>
    <s v="Approved"/>
    <s v="Solex"/>
    <s v="Road"/>
    <s v="medium"/>
    <s v="small"/>
    <n v="1703.52"/>
    <n v="1516.13"/>
    <n v="40649"/>
  </r>
  <r>
    <n v="17320"/>
    <n v="51"/>
    <x v="3488"/>
    <d v="2017-12-29T00:00:00"/>
    <s v="2017-12"/>
    <b v="1"/>
    <s v="Approved"/>
    <s v="OHM Cycles"/>
    <s v="Standard"/>
    <s v="high"/>
    <s v="medium"/>
    <n v="2005.66"/>
    <n v="1203.4000000000001"/>
    <n v="35707"/>
  </r>
  <r>
    <n v="17451"/>
    <n v="48"/>
    <x v="3489"/>
    <d v="2017-08-14T00:00:00"/>
    <s v="2017-08"/>
    <b v="1"/>
    <s v="Approved"/>
    <s v="WeareA2B"/>
    <s v="Standard"/>
    <s v="medium"/>
    <s v="medium"/>
    <n v="1762.96"/>
    <n v="950.52"/>
    <n v="41064"/>
  </r>
  <r>
    <n v="17596"/>
    <n v="10"/>
    <x v="3490"/>
    <d v="2017-11-07T00:00:00"/>
    <s v="2017-11"/>
    <b v="1"/>
    <s v="Approved"/>
    <s v="WeareA2B"/>
    <s v="Touring"/>
    <s v="medium"/>
    <s v="medium"/>
    <n v="1466.68"/>
    <n v="363.25"/>
    <n v="41701"/>
  </r>
  <r>
    <n v="17669"/>
    <n v="8"/>
    <x v="3491"/>
    <d v="2017-10-15T00:00:00"/>
    <s v="2017-10"/>
    <b v="0"/>
    <s v="Approved"/>
    <s v="Solex"/>
    <s v="Road"/>
    <s v="medium"/>
    <s v="small"/>
    <n v="1703.52"/>
    <n v="1516.13"/>
    <n v="40649"/>
  </r>
  <r>
    <n v="17966"/>
    <n v="17"/>
    <x v="3492"/>
    <d v="2017-12-06T00:00:00"/>
    <s v="2017-12"/>
    <b v="0"/>
    <s v="Approved"/>
    <s v="Solex"/>
    <s v="Standard"/>
    <s v="high"/>
    <s v="medium"/>
    <n v="1024.6600000000001"/>
    <n v="614.79999999999995"/>
    <n v="35378"/>
  </r>
  <r>
    <n v="17981"/>
    <n v="69"/>
    <x v="3493"/>
    <d v="2017-12-26T00:00:00"/>
    <s v="2017-12"/>
    <b v="1"/>
    <s v="Approved"/>
    <s v="Giant Bicycles"/>
    <s v="Road"/>
    <s v="medium"/>
    <s v="medium"/>
    <n v="792.9"/>
    <n v="594.67999999999995"/>
    <n v="338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2D3FE-9B0E-495F-AAF5-585F459DA98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rowHeaderCaption="Brands">
  <location ref="A3:B100" firstHeaderRow="1" firstDataRow="1" firstDataCol="1"/>
  <pivotFields count="14">
    <pivotField showAll="0"/>
    <pivotField showAll="0"/>
    <pivotField showAll="0"/>
    <pivotField numFmtId="14" showAll="0"/>
    <pivotField axis="axisRow" showAll="0">
      <items count="13">
        <item x="7"/>
        <item x="0"/>
        <item x="4"/>
        <item x="5"/>
        <item x="1"/>
        <item x="9"/>
        <item x="6"/>
        <item x="3"/>
        <item x="8"/>
        <item x="2"/>
        <item x="11"/>
        <item x="10"/>
        <item t="default"/>
      </items>
    </pivotField>
    <pivotField showAll="0"/>
    <pivotField showAll="0"/>
    <pivotField axis="axisRow" showAll="0">
      <items count="8">
        <item x="4"/>
        <item x="3"/>
        <item x="2"/>
        <item x="0"/>
        <item x="1"/>
        <item x="6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2">
    <field x="4"/>
    <field x="7"/>
  </rowFields>
  <rowItems count="9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ist_price" fld="11" baseField="0" baseItem="0"/>
  </dataFields>
  <chartFormats count="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BB81F-AB8E-4952-8EB9-9277DA0F50C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Brand">
  <location ref="A3:B11" firstHeaderRow="1" firstDataRow="1" firstDataCol="1"/>
  <pivotFields count="14">
    <pivotField showAll="0"/>
    <pivotField showAll="0"/>
    <pivotField showAll="0"/>
    <pivotField numFmtId="14" showAll="0"/>
    <pivotField showAll="0"/>
    <pivotField showAll="0"/>
    <pivotField showAll="0"/>
    <pivotField axis="axisRow" showAll="0">
      <items count="8">
        <item x="4"/>
        <item x="3"/>
        <item x="2"/>
        <item x="0"/>
        <item x="1"/>
        <item x="6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Total sales" fld="11" baseField="7" baseItem="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38F68-282C-43A7-8D56-FEDC2E767D9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9" rowHeaderCaption="Product line">
  <location ref="A3:C9" firstHeaderRow="0" firstDataRow="1" firstDataCol="1"/>
  <pivotFields count="14"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1" baseField="8" baseItem="0"/>
    <dataField name="Average of List_price" fld="11" subtotal="average" baseField="8" baseItem="0"/>
  </dataFields>
  <chartFormats count="4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4908E-14AB-44C9-82F9-BCBDD534D1E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Top 10">
  <location ref="A3:B14" firstHeaderRow="1" firstDataRow="1" firstDataCol="1"/>
  <pivotFields count="14">
    <pivotField dataField="1" showAll="0"/>
    <pivotField showAll="0"/>
    <pivotField axis="axisRow" showAll="0" measureFilter="1" sortType="descending">
      <items count="3495">
        <item x="91"/>
        <item x="1684"/>
        <item x="3351"/>
        <item x="3419"/>
        <item x="1676"/>
        <item x="808"/>
        <item x="2384"/>
        <item x="2297"/>
        <item x="1803"/>
        <item x="2570"/>
        <item x="2913"/>
        <item x="2907"/>
        <item x="3266"/>
        <item x="2922"/>
        <item x="406"/>
        <item x="1176"/>
        <item x="1175"/>
        <item x="2232"/>
        <item x="2599"/>
        <item x="3026"/>
        <item x="2005"/>
        <item x="115"/>
        <item x="2829"/>
        <item x="1425"/>
        <item x="1727"/>
        <item x="2318"/>
        <item x="762"/>
        <item x="3077"/>
        <item x="610"/>
        <item x="1396"/>
        <item x="393"/>
        <item x="96"/>
        <item x="2313"/>
        <item x="912"/>
        <item x="2205"/>
        <item x="1185"/>
        <item x="219"/>
        <item x="3129"/>
        <item x="1833"/>
        <item x="309"/>
        <item x="1358"/>
        <item x="2626"/>
        <item x="803"/>
        <item x="1614"/>
        <item x="3121"/>
        <item x="605"/>
        <item x="1476"/>
        <item x="2985"/>
        <item x="2278"/>
        <item x="118"/>
        <item x="2108"/>
        <item x="1774"/>
        <item x="3047"/>
        <item x="1126"/>
        <item x="2558"/>
        <item x="743"/>
        <item x="696"/>
        <item x="296"/>
        <item x="2054"/>
        <item x="2122"/>
        <item x="2323"/>
        <item x="340"/>
        <item x="1948"/>
        <item x="1282"/>
        <item x="1582"/>
        <item x="2943"/>
        <item x="1797"/>
        <item x="1415"/>
        <item x="834"/>
        <item x="3196"/>
        <item x="775"/>
        <item x="1036"/>
        <item x="441"/>
        <item x="2019"/>
        <item x="65"/>
        <item x="27"/>
        <item x="3135"/>
        <item x="2674"/>
        <item x="779"/>
        <item x="1520"/>
        <item x="2655"/>
        <item x="859"/>
        <item x="2692"/>
        <item x="2504"/>
        <item x="1229"/>
        <item x="1035"/>
        <item x="305"/>
        <item x="3197"/>
        <item x="1524"/>
        <item x="2606"/>
        <item x="2245"/>
        <item x="1688"/>
        <item x="1264"/>
        <item x="704"/>
        <item x="3378"/>
        <item x="2863"/>
        <item x="2607"/>
        <item x="752"/>
        <item x="899"/>
        <item x="2891"/>
        <item x="2726"/>
        <item x="77"/>
        <item x="491"/>
        <item x="2594"/>
        <item x="3296"/>
        <item x="2845"/>
        <item x="3206"/>
        <item x="2427"/>
        <item x="1265"/>
        <item x="1201"/>
        <item x="2708"/>
        <item x="617"/>
        <item x="2116"/>
        <item x="1162"/>
        <item x="2010"/>
        <item x="1545"/>
        <item x="2115"/>
        <item x="2047"/>
        <item x="97"/>
        <item x="2925"/>
        <item x="3486"/>
        <item x="2059"/>
        <item x="2450"/>
        <item x="1273"/>
        <item x="413"/>
        <item x="1478"/>
        <item x="1002"/>
        <item x="3130"/>
        <item x="3233"/>
        <item x="3491"/>
        <item x="1385"/>
        <item x="548"/>
        <item x="1302"/>
        <item x="1312"/>
        <item x="906"/>
        <item x="2224"/>
        <item x="1159"/>
        <item x="2728"/>
        <item x="1408"/>
        <item x="377"/>
        <item x="197"/>
        <item x="245"/>
        <item x="2164"/>
        <item x="2661"/>
        <item x="1022"/>
        <item x="2762"/>
        <item x="873"/>
        <item x="2159"/>
        <item x="535"/>
        <item x="2713"/>
        <item x="1871"/>
        <item x="852"/>
        <item x="1354"/>
        <item x="2340"/>
        <item x="3402"/>
        <item x="2390"/>
        <item x="2095"/>
        <item x="1103"/>
        <item x="1697"/>
        <item x="908"/>
        <item x="3370"/>
        <item x="2253"/>
        <item x="1215"/>
        <item x="3333"/>
        <item x="43"/>
        <item x="974"/>
        <item x="430"/>
        <item x="1372"/>
        <item x="2141"/>
        <item x="515"/>
        <item x="2172"/>
        <item x="1741"/>
        <item x="1207"/>
        <item x="1798"/>
        <item x="846"/>
        <item x="2679"/>
        <item x="1039"/>
        <item x="524"/>
        <item x="3022"/>
        <item x="2017"/>
        <item x="2704"/>
        <item x="1279"/>
        <item x="199"/>
        <item x="1921"/>
        <item x="1366"/>
        <item x="2556"/>
        <item x="1888"/>
        <item x="2063"/>
        <item x="1860"/>
        <item x="1840"/>
        <item x="3332"/>
        <item x="2036"/>
        <item x="427"/>
        <item x="3230"/>
        <item x="3234"/>
        <item x="3421"/>
        <item x="2202"/>
        <item x="1026"/>
        <item x="2429"/>
        <item x="1753"/>
        <item x="1905"/>
        <item x="2043"/>
        <item x="2926"/>
        <item x="1297"/>
        <item x="1701"/>
        <item x="3202"/>
        <item x="1325"/>
        <item x="3382"/>
        <item x="378"/>
        <item x="1079"/>
        <item x="94"/>
        <item x="2942"/>
        <item x="2466"/>
        <item x="1547"/>
        <item x="1045"/>
        <item x="3368"/>
        <item x="313"/>
        <item x="3136"/>
        <item x="2321"/>
        <item x="1661"/>
        <item x="2062"/>
        <item x="3477"/>
        <item x="457"/>
        <item x="818"/>
        <item x="379"/>
        <item x="1134"/>
        <item x="1673"/>
        <item x="1417"/>
        <item x="688"/>
        <item x="981"/>
        <item x="3228"/>
        <item x="2396"/>
        <item x="853"/>
        <item x="424"/>
        <item x="926"/>
        <item x="3160"/>
        <item x="3307"/>
        <item x="2006"/>
        <item x="1907"/>
        <item x="1272"/>
        <item x="3452"/>
        <item x="2812"/>
        <item x="2261"/>
        <item x="1233"/>
        <item x="2042"/>
        <item x="504"/>
        <item x="14"/>
        <item x="2260"/>
        <item x="1204"/>
        <item x="3224"/>
        <item x="1230"/>
        <item x="525"/>
        <item x="2560"/>
        <item x="1510"/>
        <item x="680"/>
        <item x="2274"/>
        <item x="794"/>
        <item x="1400"/>
        <item x="1063"/>
        <item x="646"/>
        <item x="1599"/>
        <item x="1940"/>
        <item x="1790"/>
        <item x="2836"/>
        <item x="3203"/>
        <item x="563"/>
        <item x="3029"/>
        <item x="2279"/>
        <item x="724"/>
        <item x="1434"/>
        <item x="3403"/>
        <item x="1560"/>
        <item x="850"/>
        <item x="2547"/>
        <item x="1492"/>
        <item x="187"/>
        <item x="2881"/>
        <item x="3397"/>
        <item x="1426"/>
        <item x="1600"/>
        <item x="2910"/>
        <item x="1286"/>
        <item x="720"/>
        <item x="3232"/>
        <item x="698"/>
        <item x="1255"/>
        <item x="3045"/>
        <item x="3316"/>
        <item x="1811"/>
        <item x="429"/>
        <item x="1826"/>
        <item x="1660"/>
        <item x="2580"/>
        <item x="636"/>
        <item x="824"/>
        <item x="1674"/>
        <item x="3170"/>
        <item x="1885"/>
        <item x="1999"/>
        <item x="2238"/>
        <item x="3380"/>
        <item x="268"/>
        <item x="2101"/>
        <item x="2117"/>
        <item x="2866"/>
        <item x="1956"/>
        <item x="1338"/>
        <item x="2021"/>
        <item x="357"/>
        <item x="1919"/>
        <item x="480"/>
        <item x="2901"/>
        <item x="3073"/>
        <item x="276"/>
        <item x="1710"/>
        <item x="866"/>
        <item x="3287"/>
        <item x="1578"/>
        <item x="2363"/>
        <item x="897"/>
        <item x="2959"/>
        <item x="1364"/>
        <item x="283"/>
        <item x="1918"/>
        <item x="1220"/>
        <item x="2437"/>
        <item x="2998"/>
        <item x="2882"/>
        <item x="2885"/>
        <item x="1450"/>
        <item x="1668"/>
        <item x="3295"/>
        <item x="95"/>
        <item x="2839"/>
        <item x="2960"/>
        <item x="1887"/>
        <item x="1241"/>
        <item x="1506"/>
        <item x="1248"/>
        <item x="2149"/>
        <item x="1632"/>
        <item x="2044"/>
        <item x="1044"/>
        <item x="444"/>
        <item x="552"/>
        <item x="1065"/>
        <item x="1154"/>
        <item x="1551"/>
        <item x="1314"/>
        <item x="2192"/>
        <item x="3128"/>
        <item x="206"/>
        <item x="2344"/>
        <item x="959"/>
        <item x="955"/>
        <item x="2048"/>
        <item x="733"/>
        <item x="1390"/>
        <item x="415"/>
        <item x="259"/>
        <item x="452"/>
        <item x="3138"/>
        <item x="1785"/>
        <item x="658"/>
        <item x="1062"/>
        <item x="344"/>
        <item x="448"/>
        <item x="61"/>
        <item x="216"/>
        <item x="1711"/>
        <item x="156"/>
        <item x="310"/>
        <item x="3462"/>
        <item x="1715"/>
        <item x="569"/>
        <item x="2702"/>
        <item x="2459"/>
        <item x="2213"/>
        <item x="2503"/>
        <item x="2146"/>
        <item x="2715"/>
        <item x="1802"/>
        <item x="2967"/>
        <item x="1922"/>
        <item x="151"/>
        <item x="1078"/>
        <item x="2200"/>
        <item x="2936"/>
        <item x="372"/>
        <item x="3076"/>
        <item x="2597"/>
        <item x="1849"/>
        <item x="3479"/>
        <item x="1621"/>
        <item x="2009"/>
        <item x="220"/>
        <item x="1095"/>
        <item x="729"/>
        <item x="812"/>
        <item x="2174"/>
        <item x="2876"/>
        <item x="2"/>
        <item x="2356"/>
        <item x="163"/>
        <item x="810"/>
        <item x="1139"/>
        <item x="2138"/>
        <item x="1804"/>
        <item x="1932"/>
        <item x="1596"/>
        <item x="666"/>
        <item x="2226"/>
        <item x="2681"/>
        <item x="1121"/>
        <item x="3409"/>
        <item x="330"/>
        <item x="2066"/>
        <item x="697"/>
        <item x="69"/>
        <item x="1767"/>
        <item x="1186"/>
        <item x="1210"/>
        <item x="1514"/>
        <item x="2023"/>
        <item x="2921"/>
        <item x="2566"/>
        <item x="38"/>
        <item x="2449"/>
        <item x="3090"/>
        <item x="1882"/>
        <item x="133"/>
        <item x="3068"/>
        <item x="1340"/>
        <item x="1771"/>
        <item x="2369"/>
        <item x="2859"/>
        <item x="649"/>
        <item x="1563"/>
        <item x="87"/>
        <item x="1548"/>
        <item x="3336"/>
        <item x="1132"/>
        <item x="1852"/>
        <item x="312"/>
        <item x="678"/>
        <item x="2220"/>
        <item x="2013"/>
        <item x="3393"/>
        <item x="2853"/>
        <item x="1341"/>
        <item x="847"/>
        <item x="886"/>
        <item x="1251"/>
        <item x="1411"/>
        <item x="111"/>
        <item x="162"/>
        <item x="1066"/>
        <item x="2203"/>
        <item x="671"/>
        <item x="2592"/>
        <item x="796"/>
        <item x="136"/>
        <item x="679"/>
        <item x="3188"/>
        <item x="2909"/>
        <item x="1328"/>
        <item x="773"/>
        <item x="1581"/>
        <item x="960"/>
        <item x="353"/>
        <item x="1351"/>
        <item x="2684"/>
        <item x="1759"/>
        <item x="3275"/>
        <item x="46"/>
        <item x="326"/>
        <item x="2127"/>
        <item x="1962"/>
        <item x="450"/>
        <item x="1387"/>
        <item x="3040"/>
        <item x="591"/>
        <item x="2490"/>
        <item x="2515"/>
        <item x="315"/>
        <item x="1167"/>
        <item x="3319"/>
        <item x="42"/>
        <item x="1889"/>
        <item x="1917"/>
        <item x="2747"/>
        <item x="390"/>
        <item x="3078"/>
        <item x="2227"/>
        <item x="890"/>
        <item x="1537"/>
        <item x="2191"/>
        <item x="2974"/>
        <item x="877"/>
        <item x="468"/>
        <item x="867"/>
        <item x="2033"/>
        <item x="1071"/>
        <item x="923"/>
        <item x="437"/>
        <item x="317"/>
        <item x="1961"/>
        <item x="832"/>
        <item x="2022"/>
        <item x="3436"/>
        <item x="2908"/>
        <item x="2648"/>
        <item x="745"/>
        <item x="2248"/>
        <item x="23"/>
        <item x="1622"/>
        <item x="2990"/>
        <item x="3057"/>
        <item x="2523"/>
        <item x="203"/>
        <item x="661"/>
        <item x="2417"/>
        <item x="1342"/>
        <item x="449"/>
        <item x="2557"/>
        <item x="3281"/>
        <item x="3379"/>
        <item x="2089"/>
        <item x="272"/>
        <item x="2573"/>
        <item x="2678"/>
        <item x="747"/>
        <item x="332"/>
        <item x="837"/>
        <item x="1435"/>
        <item x="1828"/>
        <item x="3164"/>
        <item x="2848"/>
        <item x="1090"/>
        <item x="2634"/>
        <item x="267"/>
        <item x="2298"/>
        <item x="510"/>
        <item x="2530"/>
        <item x="1299"/>
        <item x="227"/>
        <item x="461"/>
        <item x="2046"/>
        <item x="2614"/>
        <item x="221"/>
        <item x="1630"/>
        <item x="374"/>
        <item x="1822"/>
        <item x="3181"/>
        <item x="2991"/>
        <item x="2199"/>
        <item x="3417"/>
        <item x="2099"/>
        <item x="1256"/>
        <item x="2923"/>
        <item x="2935"/>
        <item x="2065"/>
        <item x="1373"/>
        <item x="925"/>
        <item x="777"/>
        <item x="1156"/>
        <item x="3357"/>
        <item x="1787"/>
        <item x="1639"/>
        <item x="2505"/>
        <item x="3310"/>
        <item x="3032"/>
        <item x="2895"/>
        <item x="2725"/>
        <item x="2328"/>
        <item x="1481"/>
        <item x="2348"/>
        <item x="1269"/>
        <item x="213"/>
        <item x="2729"/>
        <item x="2664"/>
        <item x="3329"/>
        <item x="1909"/>
        <item x="3270"/>
        <item x="1441"/>
        <item x="979"/>
        <item x="3180"/>
        <item x="2931"/>
        <item x="3459"/>
        <item x="2406"/>
        <item x="189"/>
        <item x="3070"/>
        <item x="1843"/>
        <item x="2980"/>
        <item x="21"/>
        <item x="1301"/>
        <item x="2880"/>
        <item x="1724"/>
        <item x="246"/>
        <item x="3466"/>
        <item x="2999"/>
        <item x="1873"/>
        <item x="3205"/>
        <item x="1108"/>
        <item x="1687"/>
        <item x="599"/>
        <item x="2781"/>
        <item x="2155"/>
        <item x="2565"/>
        <item x="2086"/>
        <item x="1523"/>
        <item x="1420"/>
        <item x="1150"/>
        <item x="1761"/>
        <item x="3111"/>
        <item x="1157"/>
        <item x="1590"/>
        <item x="3394"/>
        <item x="3277"/>
        <item x="1732"/>
        <item x="208"/>
        <item x="1546"/>
        <item x="639"/>
        <item x="273"/>
        <item x="2452"/>
        <item x="623"/>
        <item x="2706"/>
        <item x="1571"/>
        <item x="1025"/>
        <item x="2918"/>
        <item x="1003"/>
        <item x="2996"/>
        <item x="659"/>
        <item x="2092"/>
        <item x="1130"/>
        <item x="860"/>
        <item x="765"/>
        <item x="2400"/>
        <item x="2103"/>
        <item x="880"/>
        <item x="1018"/>
        <item x="3207"/>
        <item x="1123"/>
        <item x="2763"/>
        <item x="961"/>
        <item x="1848"/>
        <item x="442"/>
        <item x="146"/>
        <item x="2144"/>
        <item x="1629"/>
        <item x="3184"/>
        <item x="2814"/>
        <item x="1842"/>
        <item x="1830"/>
        <item x="2630"/>
        <item x="1300"/>
        <item x="2441"/>
        <item x="1717"/>
        <item x="2052"/>
        <item x="2071"/>
        <item x="464"/>
        <item x="879"/>
        <item x="2251"/>
        <item x="1512"/>
        <item x="2171"/>
        <item x="714"/>
        <item x="910"/>
        <item x="1107"/>
        <item x="672"/>
        <item x="1421"/>
        <item x="2785"/>
        <item x="2543"/>
        <item x="736"/>
        <item x="3003"/>
        <item x="1592"/>
        <item x="150"/>
        <item x="1131"/>
        <item x="117"/>
        <item x="668"/>
        <item x="1515"/>
        <item x="218"/>
        <item x="502"/>
        <item x="401"/>
        <item x="1960"/>
        <item x="991"/>
        <item x="920"/>
        <item x="3217"/>
        <item x="3331"/>
        <item x="883"/>
        <item x="1033"/>
        <item x="3219"/>
        <item x="2170"/>
        <item x="484"/>
        <item x="2412"/>
        <item x="518"/>
        <item x="1954"/>
        <item x="2050"/>
        <item x="2900"/>
        <item x="1989"/>
        <item x="735"/>
        <item x="145"/>
        <item x="3435"/>
        <item x="3365"/>
        <item x="1347"/>
        <item x="2878"/>
        <item x="3276"/>
        <item x="2051"/>
        <item x="2564"/>
        <item x="3069"/>
        <item x="2193"/>
        <item x="2765"/>
        <item x="1375"/>
        <item x="1072"/>
        <item x="2512"/>
        <item x="2502"/>
        <item x="2533"/>
        <item x="2546"/>
        <item x="943"/>
        <item x="1608"/>
        <item x="386"/>
        <item x="2644"/>
        <item x="1553"/>
        <item x="2104"/>
        <item x="425"/>
        <item x="2031"/>
        <item x="2928"/>
        <item x="334"/>
        <item x="2096"/>
        <item x="725"/>
        <item x="2458"/>
        <item x="2618"/>
        <item x="1040"/>
        <item x="2376"/>
        <item x="1682"/>
        <item x="2341"/>
        <item x="1206"/>
        <item x="2377"/>
        <item x="1659"/>
        <item x="1859"/>
        <item x="2956"/>
        <item x="2364"/>
        <item x="1649"/>
        <item x="1106"/>
        <item x="2832"/>
        <item x="1740"/>
        <item x="2587"/>
        <item x="3335"/>
        <item x="1276"/>
        <item x="2736"/>
        <item x="414"/>
        <item x="2615"/>
        <item x="3418"/>
        <item x="520"/>
        <item x="263"/>
        <item x="3065"/>
        <item x="1124"/>
        <item x="92"/>
        <item x="1738"/>
        <item x="79"/>
        <item x="592"/>
        <item x="600"/>
        <item x="2965"/>
        <item x="75"/>
        <item x="2361"/>
        <item x="2653"/>
        <item x="201"/>
        <item x="2496"/>
        <item x="270"/>
        <item x="382"/>
        <item x="1191"/>
        <item x="3261"/>
        <item x="282"/>
        <item x="80"/>
        <item x="3150"/>
        <item x="2057"/>
        <item x="497"/>
        <item x="3137"/>
        <item x="1748"/>
        <item x="109"/>
        <item x="2776"/>
        <item x="1467"/>
        <item x="2737"/>
        <item x="2610"/>
        <item x="2282"/>
        <item x="2571"/>
        <item x="2683"/>
        <item x="4"/>
        <item x="100"/>
        <item x="1615"/>
        <item x="2426"/>
        <item x="1939"/>
        <item x="288"/>
        <item x="2717"/>
        <item x="935"/>
        <item x="1862"/>
        <item x="1559"/>
        <item x="2879"/>
        <item x="2899"/>
        <item x="1986"/>
        <item x="1969"/>
        <item x="2604"/>
        <item x="855"/>
        <item x="1073"/>
        <item x="455"/>
        <item x="1783"/>
        <item x="114"/>
        <item x="2511"/>
        <item x="2276"/>
        <item x="2292"/>
        <item x="1751"/>
        <item x="2385"/>
        <item x="2028"/>
        <item x="2485"/>
        <item x="3125"/>
        <item x="864"/>
        <item x="3158"/>
        <item x="2410"/>
        <item x="584"/>
        <item x="2436"/>
        <item x="419"/>
        <item x="102"/>
        <item x="2770"/>
        <item x="544"/>
        <item x="1453"/>
        <item x="63"/>
        <item x="3439"/>
        <item x="488"/>
        <item x="3350"/>
        <item x="2920"/>
        <item x="1334"/>
        <item x="2319"/>
        <item x="362"/>
        <item x="2676"/>
        <item x="250"/>
        <item x="1903"/>
        <item x="631"/>
        <item x="1318"/>
        <item x="3441"/>
        <item x="2621"/>
        <item x="2357"/>
        <item x="888"/>
        <item x="1275"/>
        <item x="2833"/>
        <item x="3006"/>
        <item x="2803"/>
        <item x="2856"/>
        <item x="2731"/>
        <item x="1941"/>
        <item x="1985"/>
        <item x="417"/>
        <item x="1812"/>
        <item x="1147"/>
        <item x="545"/>
        <item x="2579"/>
        <item x="2069"/>
        <item x="50"/>
        <item x="1713"/>
        <item x="2516"/>
        <item x="874"/>
        <item x="3119"/>
        <item x="2697"/>
        <item x="3271"/>
        <item x="574"/>
        <item x="1541"/>
        <item x="3092"/>
        <item x="509"/>
        <item x="204"/>
        <item x="1457"/>
        <item x="1900"/>
        <item x="2498"/>
        <item x="2549"/>
        <item x="1214"/>
        <item x="2434"/>
        <item x="1658"/>
        <item x="1677"/>
        <item x="3145"/>
        <item x="2569"/>
        <item x="356"/>
        <item x="2582"/>
        <item x="2239"/>
        <item x="1353"/>
        <item x="2930"/>
        <item x="1906"/>
        <item x="2422"/>
        <item x="394"/>
        <item x="1603"/>
        <item x="3328"/>
        <item x="2488"/>
        <item x="3186"/>
        <item x="361"/>
        <item x="433"/>
        <item x="2506"/>
        <item x="3064"/>
        <item x="2240"/>
        <item x="709"/>
        <item x="2818"/>
        <item x="2862"/>
        <item x="3257"/>
        <item x="1202"/>
        <item x="1576"/>
        <item x="2060"/>
        <item x="567"/>
        <item x="1651"/>
        <item x="887"/>
        <item x="829"/>
        <item x="2693"/>
        <item x="1254"/>
        <item x="2267"/>
        <item x="1084"/>
        <item x="2314"/>
        <item x="2865"/>
        <item x="1778"/>
        <item x="2107"/>
        <item x="2651"/>
        <item x="916"/>
        <item x="1138"/>
        <item x="420"/>
        <item x="1431"/>
        <item x="2537"/>
        <item x="2656"/>
        <item x="289"/>
        <item x="2346"/>
        <item x="1404"/>
        <item x="2085"/>
        <item x="74"/>
        <item x="737"/>
        <item x="1388"/>
        <item x="2162"/>
        <item x="936"/>
        <item x="3096"/>
        <item x="3318"/>
        <item x="909"/>
        <item x="1148"/>
        <item x="210"/>
        <item x="1929"/>
        <item x="2834"/>
        <item x="211"/>
        <item x="327"/>
        <item x="454"/>
        <item x="1504"/>
        <item x="798"/>
        <item x="2147"/>
        <item x="1617"/>
        <item x="1854"/>
        <item x="105"/>
        <item x="1468"/>
        <item x="825"/>
        <item x="1557"/>
        <item x="2030"/>
        <item x="307"/>
        <item x="2424"/>
        <item x="3146"/>
        <item x="757"/>
        <item x="3243"/>
        <item x="1161"/>
        <item x="1749"/>
        <item x="761"/>
        <item x="2167"/>
        <item x="1586"/>
        <item x="2230"/>
        <item x="1775"/>
        <item x="555"/>
        <item x="3016"/>
        <item x="1335"/>
        <item x="772"/>
        <item x="333"/>
        <item x="3079"/>
        <item x="1001"/>
        <item x="2722"/>
        <item x="2584"/>
        <item x="1704"/>
        <item x="2617"/>
        <item x="2787"/>
        <item x="924"/>
        <item x="1266"/>
        <item x="2631"/>
        <item x="1424"/>
        <item x="3177"/>
        <item x="3034"/>
        <item x="149"/>
        <item x="972"/>
        <item x="2355"/>
        <item x="1655"/>
        <item x="2014"/>
        <item x="2453"/>
        <item x="1187"/>
        <item x="2583"/>
        <item x="966"/>
        <item x="2123"/>
        <item x="3405"/>
        <item x="57"/>
        <item x="2306"/>
        <item x="742"/>
        <item x="3301"/>
        <item x="482"/>
        <item x="3483"/>
        <item x="1142"/>
        <item x="861"/>
        <item x="445"/>
        <item x="173"/>
        <item x="759"/>
        <item x="3024"/>
        <item x="179"/>
        <item x="2102"/>
        <item x="2207"/>
        <item x="2719"/>
        <item x="2362"/>
        <item x="3194"/>
        <item x="3349"/>
        <item x="1991"/>
        <item x="331"/>
        <item x="2189"/>
        <item x="294"/>
        <item x="734"/>
        <item x="190"/>
        <item x="498"/>
        <item x="540"/>
        <item x="476"/>
        <item x="1401"/>
        <item x="2550"/>
        <item x="2181"/>
        <item x="1352"/>
        <item x="2524"/>
        <item x="1295"/>
        <item x="3148"/>
        <item x="1250"/>
        <item x="1081"/>
        <item x="721"/>
        <item x="56"/>
        <item x="526"/>
        <item x="301"/>
        <item x="1446"/>
        <item x="389"/>
        <item x="1410"/>
        <item x="466"/>
        <item x="119"/>
        <item x="2601"/>
        <item x="36"/>
        <item x="884"/>
        <item x="500"/>
        <item x="2333"/>
        <item x="3182"/>
        <item x="2769"/>
        <item x="2221"/>
        <item x="542"/>
        <item x="1823"/>
        <item x="1650"/>
        <item x="3455"/>
        <item x="760"/>
        <item x="477"/>
        <item x="3290"/>
        <item x="1579"/>
        <item x="3141"/>
        <item x="2234"/>
        <item x="124"/>
        <item x="2431"/>
        <item x="554"/>
        <item x="749"/>
        <item x="1912"/>
        <item x="2544"/>
        <item x="1239"/>
        <item x="2589"/>
        <item x="3044"/>
        <item x="2173"/>
        <item x="1663"/>
        <item x="692"/>
        <item x="2815"/>
        <item x="2407"/>
        <item x="930"/>
        <item x="838"/>
        <item x="917"/>
        <item x="1374"/>
        <item x="1779"/>
        <item x="107"/>
        <item x="1394"/>
        <item x="1585"/>
        <item x="277"/>
        <item x="3364"/>
        <item x="1231"/>
        <item x="789"/>
        <item x="2732"/>
        <item x="695"/>
        <item x="2222"/>
        <item x="2703"/>
        <item x="3187"/>
        <item x="3305"/>
        <item x="2948"/>
        <item x="2982"/>
        <item x="2119"/>
        <item x="2074"/>
        <item x="2235"/>
        <item x="527"/>
        <item x="2072"/>
        <item x="1959"/>
        <item x="303"/>
        <item x="1395"/>
        <item x="3229"/>
        <item x="1694"/>
        <item x="1699"/>
        <item x="900"/>
        <item x="1333"/>
        <item x="1221"/>
        <item x="3482"/>
        <item x="1437"/>
        <item x="919"/>
        <item x="1379"/>
        <item x="1497"/>
        <item x="2799"/>
        <item x="2358"/>
        <item x="341"/>
        <item x="1495"/>
        <item x="1000"/>
        <item x="2262"/>
        <item x="3018"/>
        <item x="650"/>
        <item x="2688"/>
        <item x="2625"/>
        <item x="1069"/>
        <item x="2741"/>
        <item x="1996"/>
        <item x="1916"/>
        <item x="2939"/>
        <item x="2025"/>
        <item x="1460"/>
        <item x="1020"/>
        <item x="2541"/>
        <item x="922"/>
        <item x="1165"/>
        <item x="2242"/>
        <item x="438"/>
        <item x="2273"/>
        <item x="1270"/>
        <item x="453"/>
        <item x="1931"/>
        <item x="2619"/>
        <item x="862"/>
        <item x="3321"/>
        <item x="207"/>
        <item x="546"/>
        <item x="3387"/>
        <item x="2478"/>
        <item x="1933"/>
        <item x="1815"/>
        <item x="3324"/>
        <item x="718"/>
        <item x="2064"/>
        <item x="1558"/>
        <item x="2733"/>
        <item x="1821"/>
        <item x="1471"/>
        <item x="1484"/>
        <item x="1604"/>
        <item x="3004"/>
        <item x="3286"/>
        <item x="1607"/>
        <item x="2937"/>
        <item x="3112"/>
        <item x="335"/>
        <item x="2208"/>
        <item x="2409"/>
        <item x="2685"/>
        <item x="2894"/>
        <item x="1055"/>
        <item x="2855"/>
        <item x="2869"/>
        <item x="1910"/>
        <item x="2032"/>
        <item x="132"/>
        <item x="486"/>
        <item x="2749"/>
        <item x="29"/>
        <item x="2616"/>
        <item x="1762"/>
        <item x="1696"/>
        <item x="1464"/>
        <item x="1308"/>
        <item x="1019"/>
        <item x="3347"/>
        <item x="823"/>
        <item x="1770"/>
        <item x="1179"/>
        <item x="903"/>
        <item x="2343"/>
        <item x="529"/>
        <item x="3289"/>
        <item x="3161"/>
        <item x="2518"/>
        <item x="766"/>
        <item x="1703"/>
        <item x="687"/>
        <item x="876"/>
        <item x="423"/>
        <item x="1988"/>
        <item x="1141"/>
        <item x="2795"/>
        <item x="514"/>
        <item x="2716"/>
        <item x="727"/>
        <item x="432"/>
        <item x="492"/>
        <item x="1672"/>
        <item x="2973"/>
        <item x="1245"/>
        <item x="3300"/>
        <item x="2067"/>
        <item x="367"/>
        <item x="3468"/>
        <item x="681"/>
        <item x="778"/>
        <item x="3110"/>
        <item x="1278"/>
        <item x="1865"/>
        <item x="1570"/>
        <item x="686"/>
        <item x="140"/>
        <item x="2962"/>
        <item x="2811"/>
        <item x="1509"/>
        <item x="2958"/>
        <item x="1619"/>
        <item x="1731"/>
        <item x="539"/>
        <item x="1955"/>
        <item x="3195"/>
        <item x="1564"/>
        <item x="3395"/>
        <item x="152"/>
        <item x="1861"/>
        <item x="3437"/>
        <item x="1575"/>
        <item x="84"/>
        <item x="1048"/>
        <item x="3067"/>
        <item x="2746"/>
        <item x="1005"/>
        <item x="2520"/>
        <item x="1623"/>
        <item x="1943"/>
        <item x="1316"/>
        <item x="2976"/>
        <item x="12"/>
        <item x="1203"/>
        <item x="2590"/>
        <item x="2517"/>
        <item x="2672"/>
        <item x="3470"/>
        <item x="2529"/>
        <item x="421"/>
        <item x="47"/>
        <item x="1193"/>
        <item x="2070"/>
        <item x="185"/>
        <item x="1869"/>
        <item x="2536"/>
        <item x="2709"/>
        <item x="247"/>
        <item x="2197"/>
        <item x="2955"/>
        <item x="2359"/>
        <item x="2997"/>
        <item x="1381"/>
        <item x="3381"/>
        <item x="2420"/>
        <item x="2163"/>
        <item x="2919"/>
        <item x="2489"/>
        <item x="989"/>
        <item x="3005"/>
        <item x="1550"/>
        <item x="32"/>
        <item x="976"/>
        <item x="321"/>
        <item x="971"/>
        <item x="483"/>
        <item x="2961"/>
        <item x="841"/>
        <item x="1863"/>
        <item x="2068"/>
        <item x="3444"/>
        <item x="129"/>
        <item x="3051"/>
        <item x="660"/>
        <item x="3174"/>
        <item x="700"/>
        <item x="2352"/>
        <item x="993"/>
        <item x="628"/>
        <item x="1263"/>
        <item x="1845"/>
        <item x="2446"/>
        <item x="2696"/>
        <item x="3171"/>
        <item x="2257"/>
        <item x="3009"/>
        <item x="1595"/>
        <item x="795"/>
        <item x="1884"/>
        <item x="2850"/>
        <item x="1538"/>
        <item x="1323"/>
        <item x="3095"/>
        <item x="443"/>
        <item x="8"/>
        <item x="373"/>
        <item x="746"/>
        <item x="2018"/>
        <item x="2712"/>
        <item x="2951"/>
        <item x="1184"/>
        <item x="501"/>
        <item x="2076"/>
        <item x="2581"/>
        <item x="188"/>
        <item x="1303"/>
        <item x="1383"/>
        <item x="1844"/>
        <item x="3023"/>
        <item x="543"/>
        <item x="198"/>
        <item x="2433"/>
        <item x="1856"/>
        <item x="2291"/>
        <item x="3098"/>
        <item x="1246"/>
        <item x="1573"/>
        <item x="1274"/>
        <item x="645"/>
        <item x="2304"/>
        <item x="748"/>
        <item x="1355"/>
        <item x="2857"/>
        <item x="3345"/>
        <item x="106"/>
        <item x="1976"/>
        <item x="3115"/>
        <item x="3201"/>
        <item x="121"/>
        <item x="676"/>
        <item x="1772"/>
        <item x="927"/>
        <item x="2324"/>
        <item x="2896"/>
        <item x="1925"/>
        <item x="73"/>
        <item x="1644"/>
        <item x="1561"/>
        <item x="2758"/>
        <item x="2860"/>
        <item x="2134"/>
        <item x="3167"/>
        <item x="2507"/>
        <item x="1970"/>
        <item x="2440"/>
        <item x="1111"/>
        <item x="3159"/>
        <item x="3002"/>
        <item x="3384"/>
        <item x="1964"/>
        <item x="2392"/>
        <item x="2977"/>
        <item x="827"/>
        <item x="3056"/>
        <item x="171"/>
        <item x="2367"/>
        <item x="1978"/>
        <item x="817"/>
        <item x="2870"/>
        <item x="1200"/>
        <item x="633"/>
        <item x="2020"/>
        <item x="630"/>
        <item x="2190"/>
        <item x="2206"/>
        <item x="3213"/>
        <item x="2675"/>
        <item x="1723"/>
        <item x="1966"/>
        <item x="1924"/>
        <item x="957"/>
        <item x="2767"/>
        <item x="3288"/>
        <item x="634"/>
        <item x="1474"/>
        <item x="2178"/>
        <item x="1447"/>
        <item x="1164"/>
        <item x="85"/>
        <item x="2576"/>
        <item x="2743"/>
        <item x="1163"/>
        <item x="3424"/>
        <item x="902"/>
        <item x="528"/>
        <item x="125"/>
        <item x="1058"/>
        <item x="549"/>
        <item x="637"/>
        <item x="2354"/>
        <item x="2411"/>
        <item x="1153"/>
        <item x="1177"/>
        <item x="820"/>
        <item x="1014"/>
        <item x="1712"/>
        <item x="2423"/>
        <item x="564"/>
        <item x="2015"/>
        <item x="723"/>
        <item x="2218"/>
        <item x="1971"/>
        <item x="298"/>
        <item x="3427"/>
        <item x="2687"/>
        <item x="2139"/>
        <item x="1693"/>
        <item x="1100"/>
        <item x="224"/>
        <item x="964"/>
        <item x="435"/>
        <item x="186"/>
        <item x="2889"/>
        <item x="2554"/>
        <item x="2552"/>
        <item x="3046"/>
        <item x="1076"/>
        <item x="1972"/>
        <item x="2963"/>
        <item x="2602"/>
        <item x="728"/>
        <item x="1967"/>
        <item x="359"/>
        <item x="182"/>
        <item x="590"/>
        <item x="3190"/>
        <item x="1700"/>
        <item x="3272"/>
        <item x="1695"/>
        <item x="3463"/>
        <item x="3356"/>
        <item x="322"/>
        <item x="2983"/>
        <item x="1756"/>
        <item x="467"/>
        <item x="537"/>
        <item x="3244"/>
        <item x="1284"/>
        <item x="3212"/>
        <item x="1965"/>
        <item x="2897"/>
        <item x="120"/>
        <item x="237"/>
        <item x="2792"/>
        <item x="986"/>
        <item x="2137"/>
        <item x="1262"/>
        <item x="1380"/>
        <item x="1662"/>
        <item x="1228"/>
        <item x="2370"/>
        <item x="3293"/>
        <item x="2486"/>
        <item x="1809"/>
        <item x="556"/>
        <item x="3169"/>
        <item x="101"/>
        <item x="1536"/>
        <item x="941"/>
        <item x="2975"/>
        <item x="2979"/>
        <item x="1117"/>
        <item x="3048"/>
        <item x="3240"/>
        <item x="2947"/>
        <item x="183"/>
        <item x="324"/>
        <item x="2526"/>
        <item x="657"/>
        <item x="2093"/>
        <item x="1053"/>
        <item x="2548"/>
        <item x="3162"/>
        <item x="3222"/>
        <item x="3362"/>
        <item x="3017"/>
        <item x="3100"/>
        <item x="2551"/>
        <item x="1642"/>
        <item x="2724"/>
        <item x="1640"/>
        <item x="325"/>
        <item x="493"/>
        <item x="2285"/>
        <item x="3001"/>
        <item x="2783"/>
        <item x="66"/>
        <item x="489"/>
        <item x="1587"/>
        <item x="2542"/>
        <item x="209"/>
        <item x="1482"/>
        <item x="2311"/>
        <item x="934"/>
        <item x="72"/>
        <item x="3460"/>
        <item x="968"/>
        <item x="463"/>
        <item x="3104"/>
        <item x="3247"/>
        <item x="791"/>
        <item x="806"/>
        <item x="2902"/>
        <item x="2438"/>
        <item x="253"/>
        <item x="496"/>
        <item x="2727"/>
        <item x="1052"/>
        <item x="2500"/>
        <item x="2952"/>
        <item x="1946"/>
        <item x="3476"/>
        <item x="279"/>
        <item x="2041"/>
        <item x="3317"/>
        <item x="822"/>
        <item x="1182"/>
        <item x="3383"/>
        <item x="2286"/>
        <item x="2246"/>
        <item x="3124"/>
        <item x="1133"/>
        <item x="2596"/>
        <item x="640"/>
        <item x="3265"/>
        <item x="793"/>
        <item x="2660"/>
        <item x="2387"/>
        <item x="1911"/>
        <item x="1169"/>
        <item x="6"/>
        <item x="1611"/>
        <item x="3256"/>
        <item x="1280"/>
        <item x="1998"/>
        <item x="2078"/>
        <item x="3401"/>
        <item x="2451"/>
        <item x="2114"/>
        <item x="2992"/>
        <item x="2132"/>
        <item x="1568"/>
        <item x="1226"/>
        <item x="503"/>
        <item x="2892"/>
        <item x="3285"/>
        <item x="881"/>
        <item x="494"/>
        <item x="2320"/>
        <item x="1409"/>
        <item x="1743"/>
        <item x="2665"/>
        <item x="2945"/>
        <item x="2339"/>
        <item x="2347"/>
        <item x="2156"/>
        <item x="1646"/>
        <item x="3490"/>
        <item x="593"/>
        <item x="458"/>
        <item x="1083"/>
        <item x="963"/>
        <item x="547"/>
        <item x="2539"/>
        <item x="1143"/>
        <item x="1479"/>
        <item x="2264"/>
        <item x="88"/>
        <item x="243"/>
        <item x="2007"/>
        <item x="20"/>
        <item x="1511"/>
        <item x="2413"/>
        <item x="1987"/>
        <item x="392"/>
        <item x="2307"/>
        <item x="428"/>
        <item x="869"/>
        <item x="2883"/>
        <item x="116"/>
        <item x="3443"/>
        <item x="1799"/>
        <item x="2643"/>
        <item x="380"/>
        <item x="202"/>
        <item x="180"/>
        <item x="196"/>
        <item x="1764"/>
        <item x="578"/>
        <item x="844"/>
        <item x="2971"/>
        <item x="2752"/>
        <item x="2624"/>
        <item x="222"/>
        <item x="2001"/>
        <item x="913"/>
        <item x="708"/>
        <item x="2540"/>
        <item x="2545"/>
        <item x="980"/>
        <item x="67"/>
        <item x="1866"/>
        <item x="184"/>
        <item x="318"/>
        <item x="2394"/>
        <item x="891"/>
        <item x="620"/>
        <item x="1281"/>
        <item x="3241"/>
        <item x="3259"/>
        <item x="2399"/>
        <item x="1232"/>
        <item x="3086"/>
        <item x="1115"/>
        <item x="3415"/>
        <item x="311"/>
        <item x="2153"/>
        <item x="2819"/>
        <item x="2738"/>
        <item x="2872"/>
        <item x="3467"/>
        <item x="3481"/>
        <item x="969"/>
        <item x="1890"/>
        <item x="3268"/>
        <item x="1973"/>
        <item x="2532"/>
        <item x="892"/>
        <item x="1064"/>
        <item x="1125"/>
        <item x="1194"/>
        <item x="278"/>
        <item x="667"/>
        <item x="226"/>
        <item x="2989"/>
        <item x="1222"/>
        <item x="3214"/>
        <item x="2714"/>
        <item x="851"/>
        <item x="2668"/>
        <item x="2838"/>
        <item x="1680"/>
        <item x="3178"/>
        <item x="422"/>
        <item x="314"/>
        <item x="1584"/>
        <item x="984"/>
        <item x="1217"/>
        <item x="2058"/>
        <item x="3225"/>
        <item x="1496"/>
        <item x="2131"/>
        <item x="1440"/>
        <item x="553"/>
        <item x="2903"/>
        <item x="3031"/>
        <item x="2623"/>
        <item x="1049"/>
        <item x="410"/>
        <item x="768"/>
        <item x="1462"/>
        <item x="3386"/>
        <item x="1477"/>
        <item x="2700"/>
        <item x="1010"/>
        <item x="541"/>
        <item x="2463"/>
        <item x="478"/>
        <item x="3404"/>
        <item x="945"/>
        <item x="1525"/>
        <item x="355"/>
        <item x="2843"/>
        <item x="2183"/>
        <item x="2331"/>
        <item x="2160"/>
        <item x="1359"/>
        <item x="1459"/>
        <item x="2038"/>
        <item x="551"/>
        <item x="347"/>
        <item x="2893"/>
        <item x="701"/>
        <item x="1448"/>
        <item x="1594"/>
        <item x="1722"/>
        <item x="358"/>
        <item x="1225"/>
        <item x="1218"/>
        <item x="3471"/>
        <item x="2847"/>
        <item x="1897"/>
        <item x="2771"/>
        <item x="3208"/>
        <item x="2954"/>
        <item x="513"/>
        <item x="3156"/>
        <item x="3348"/>
        <item x="805"/>
        <item x="177"/>
        <item x="3238"/>
        <item x="1350"/>
        <item x="836"/>
        <item x="3140"/>
        <item x="3426"/>
        <item x="2405"/>
        <item x="2421"/>
        <item x="2280"/>
        <item x="261"/>
        <item x="665"/>
        <item x="1006"/>
        <item x="2029"/>
        <item x="845"/>
        <item x="1291"/>
        <item x="965"/>
        <item x="2418"/>
        <item x="2595"/>
        <item x="973"/>
        <item x="3227"/>
        <item x="780"/>
        <item x="1591"/>
        <item x="2368"/>
        <item x="3456"/>
        <item x="1549"/>
        <item x="2106"/>
        <item x="3330"/>
        <item x="2871"/>
        <item x="602"/>
        <item x="1500"/>
        <item x="2510"/>
        <item x="1746"/>
        <item x="1618"/>
        <item x="3054"/>
        <item x="308"/>
        <item x="2244"/>
        <item x="626"/>
        <item x="1598"/>
        <item x="2673"/>
        <item x="1827"/>
        <item x="3210"/>
        <item x="1892"/>
        <item x="656"/>
        <item x="685"/>
        <item x="1864"/>
        <item x="1344"/>
        <item x="3416"/>
        <item x="3015"/>
        <item x="1089"/>
        <item x="2730"/>
        <item x="1212"/>
        <item x="629"/>
        <item x="1846"/>
        <item x="2016"/>
        <item x="1936"/>
        <item x="1535"/>
        <item x="2216"/>
        <item x="1878"/>
        <item x="3315"/>
        <item x="792"/>
        <item x="1151"/>
        <item x="3260"/>
        <item x="1867"/>
        <item x="3060"/>
        <item x="604"/>
        <item x="1893"/>
        <item x="244"/>
        <item x="93"/>
        <item x="112"/>
        <item x="2287"/>
        <item x="3411"/>
        <item x="451"/>
        <item x="1205"/>
        <item x="3071"/>
        <item x="470"/>
        <item x="2476"/>
        <item x="447"/>
        <item x="131"/>
        <item x="2475"/>
        <item x="2830"/>
        <item x="664"/>
        <item x="2877"/>
        <item x="1152"/>
        <item x="2905"/>
        <item x="1656"/>
        <item x="2774"/>
        <item x="1583"/>
        <item x="2112"/>
        <item x="2995"/>
        <item x="1728"/>
        <item x="1982"/>
        <item x="3127"/>
        <item x="2699"/>
        <item x="2817"/>
        <item x="2577"/>
        <item x="1365"/>
        <item x="1289"/>
        <item x="351"/>
        <item x="2186"/>
        <item x="1928"/>
        <item x="2360"/>
        <item x="1070"/>
        <item x="1192"/>
        <item x="1166"/>
        <item x="3376"/>
        <item x="440"/>
        <item x="621"/>
        <item x="3157"/>
        <item x="3420"/>
        <item x="1356"/>
        <item x="1444"/>
        <item x="1896"/>
        <item x="1883"/>
        <item x="60"/>
        <item x="2241"/>
        <item x="264"/>
        <item x="1789"/>
        <item x="2849"/>
        <item x="1508"/>
        <item x="1075"/>
        <item x="2638"/>
        <item x="932"/>
        <item x="1879"/>
        <item x="2677"/>
        <item x="3050"/>
        <item x="2844"/>
        <item x="1817"/>
        <item x="2471"/>
        <item x="59"/>
        <item x="2027"/>
        <item x="595"/>
        <item x="17"/>
        <item x="1112"/>
        <item x="2275"/>
        <item x="1491"/>
        <item x="3108"/>
        <item x="1313"/>
        <item x="1433"/>
        <item x="487"/>
        <item x="1382"/>
        <item x="3487"/>
        <item x="3320"/>
        <item x="472"/>
        <item x="465"/>
        <item x="2775"/>
        <item x="3041"/>
        <item x="830"/>
        <item x="1769"/>
        <item x="2283"/>
        <item x="1021"/>
        <item x="83"/>
        <item x="409"/>
        <item x="2079"/>
        <item x="1145"/>
        <item x="3133"/>
        <item x="1343"/>
        <item x="1337"/>
        <item x="2223"/>
        <item x="3454"/>
        <item x="1384"/>
        <item x="3043"/>
        <item x="1144"/>
        <item x="1927"/>
        <item x="643"/>
        <item x="2906"/>
        <item x="3014"/>
        <item x="716"/>
        <item x="3053"/>
        <item x="1392"/>
        <item x="921"/>
        <item x="319"/>
        <item x="933"/>
        <item x="285"/>
        <item x="1315"/>
        <item x="1796"/>
        <item x="1628"/>
        <item x="346"/>
        <item x="3250"/>
        <item x="2211"/>
        <item x="1765"/>
        <item x="2864"/>
        <item x="2840"/>
        <item x="754"/>
        <item x="1219"/>
        <item x="2133"/>
        <item x="2055"/>
        <item x="1050"/>
        <item x="2562"/>
        <item x="2310"/>
        <item x="2916"/>
        <item x="3082"/>
        <item x="1938"/>
        <item x="2804"/>
        <item x="868"/>
        <item x="2004"/>
        <item x="2332"/>
        <item x="1445"/>
        <item x="1113"/>
        <item x="2398"/>
        <item x="898"/>
        <item x="1517"/>
        <item x="1857"/>
        <item x="522"/>
        <item x="1531"/>
        <item x="3262"/>
        <item x="1768"/>
        <item x="1378"/>
        <item x="1099"/>
        <item x="1829"/>
        <item x="2764"/>
        <item x="3449"/>
        <item x="1818"/>
        <item x="3000"/>
        <item x="2382"/>
        <item x="1706"/>
        <item x="1747"/>
        <item x="348"/>
        <item x="2816"/>
        <item x="654"/>
        <item x="975"/>
        <item x="1101"/>
        <item x="988"/>
        <item x="2026"/>
        <item x="2578"/>
        <item x="804"/>
        <item x="1686"/>
        <item x="128"/>
        <item x="3263"/>
        <item x="1224"/>
        <item x="134"/>
        <item x="1503"/>
        <item x="1236"/>
        <item x="3297"/>
        <item x="1031"/>
        <item x="2627"/>
        <item x="870"/>
        <item x="2911"/>
        <item x="3155"/>
        <item x="1610"/>
        <item x="2682"/>
        <item x="1027"/>
        <item x="619"/>
        <item x="2754"/>
        <item x="2125"/>
        <item x="2464"/>
        <item x="2993"/>
        <item x="1213"/>
        <item x="3375"/>
        <item x="2210"/>
        <item x="1386"/>
        <item x="2968"/>
        <item x="2608"/>
        <item x="1620"/>
        <item x="1872"/>
        <item x="343"/>
        <item x="1730"/>
        <item x="238"/>
        <item x="404"/>
        <item x="1129"/>
        <item x="785"/>
        <item x="1736"/>
        <item x="1346"/>
        <item x="2970"/>
        <item x="1309"/>
        <item x="3461"/>
        <item x="426"/>
        <item x="1330"/>
        <item x="800"/>
        <item x="536"/>
        <item x="790"/>
        <item x="3042"/>
        <item x="3175"/>
        <item x="1720"/>
        <item x="2483"/>
        <item x="2698"/>
        <item x="10"/>
        <item x="2695"/>
        <item x="2288"/>
        <item x="2535"/>
        <item x="2953"/>
        <item x="1708"/>
        <item x="1197"/>
        <item x="2670"/>
        <item x="2383"/>
        <item x="342"/>
        <item x="481"/>
        <item x="1709"/>
        <item x="2491"/>
        <item x="580"/>
        <item x="62"/>
        <item x="22"/>
        <item x="2393"/>
        <item x="33"/>
        <item x="3363"/>
        <item x="2760"/>
        <item x="3385"/>
        <item x="2161"/>
        <item x="1109"/>
        <item x="2585"/>
        <item x="1458"/>
        <item x="2654"/>
        <item x="1983"/>
        <item x="2884"/>
        <item x="2593"/>
        <item x="2375"/>
        <item x="1051"/>
        <item x="2479"/>
        <item x="2667"/>
        <item x="1419"/>
        <item x="1430"/>
        <item x="3457"/>
        <item x="3337"/>
        <item x="2745"/>
        <item x="269"/>
        <item x="802"/>
        <item x="2603"/>
        <item x="1290"/>
        <item x="2622"/>
        <item x="1675"/>
        <item x="2247"/>
        <item x="1926"/>
        <item x="904"/>
        <item x="579"/>
        <item x="2432"/>
        <item x="722"/>
        <item x="214"/>
        <item x="2309"/>
        <item x="1486"/>
        <item x="1567"/>
        <item x="2317"/>
        <item x="195"/>
        <item x="3126"/>
        <item x="2366"/>
        <item x="3292"/>
        <item x="2165"/>
        <item x="1060"/>
        <item x="3371"/>
        <item x="1091"/>
        <item x="306"/>
        <item x="1616"/>
        <item x="2658"/>
        <item x="1414"/>
        <item x="138"/>
        <item x="787"/>
        <item x="694"/>
        <item x="2184"/>
        <item x="894"/>
        <item x="1298"/>
        <item x="2349"/>
        <item x="581"/>
        <item x="1398"/>
        <item x="1992"/>
        <item x="3237"/>
        <item x="1670"/>
        <item x="1244"/>
        <item x="2924"/>
        <item x="1782"/>
        <item x="1891"/>
        <item x="587"/>
        <item x="2233"/>
        <item x="3291"/>
        <item x="611"/>
        <item x="135"/>
        <item x="3117"/>
        <item x="2465"/>
        <item x="3093"/>
        <item x="2508"/>
        <item x="3039"/>
        <item x="1470"/>
        <item x="3303"/>
        <item x="2808"/>
        <item x="1455"/>
        <item x="2933"/>
        <item x="2325"/>
        <item x="3211"/>
        <item x="3358"/>
        <item x="1183"/>
        <item x="1816"/>
        <item x="2388"/>
        <item x="323"/>
        <item x="995"/>
        <item x="1776"/>
        <item x="1336"/>
        <item x="627"/>
        <item x="1901"/>
        <item x="843"/>
        <item x="1913"/>
        <item x="1016"/>
        <item x="911"/>
        <item x="651"/>
        <item x="2124"/>
        <item x="1086"/>
        <item x="1831"/>
        <item x="1733"/>
        <item x="1566"/>
        <item x="1377"/>
        <item x="2613"/>
        <item x="368"/>
        <item x="1807"/>
        <item x="2315"/>
        <item x="1795"/>
        <item x="3220"/>
        <item x="1252"/>
        <item x="3489"/>
        <item x="1461"/>
        <item x="1588"/>
        <item x="550"/>
        <item x="3087"/>
        <item x="2553"/>
        <item x="1597"/>
        <item x="3081"/>
        <item x="191"/>
        <item x="2759"/>
        <item x="2415"/>
        <item x="411"/>
        <item x="2694"/>
        <item x="3304"/>
        <item x="3131"/>
        <item x="2128"/>
        <item x="2003"/>
        <item x="2118"/>
        <item x="258"/>
        <item x="126"/>
        <item x="139"/>
        <item x="1850"/>
        <item x="3106"/>
        <item x="1678"/>
        <item x="508"/>
        <item x="337"/>
        <item x="3323"/>
        <item x="858"/>
        <item x="2826"/>
        <item x="300"/>
        <item x="3278"/>
        <item x="2846"/>
        <item x="271"/>
        <item x="1726"/>
        <item x="257"/>
        <item x="2258"/>
        <item x="624"/>
        <item x="1056"/>
        <item x="641"/>
        <item x="2259"/>
        <item x="1915"/>
        <item x="577"/>
        <item x="302"/>
        <item x="732"/>
        <item x="1397"/>
        <item x="1329"/>
        <item x="1110"/>
        <item x="3089"/>
        <item x="982"/>
        <item x="3010"/>
        <item x="3134"/>
        <item x="1705"/>
        <item x="655"/>
        <item x="3412"/>
        <item x="2303"/>
        <item x="1626"/>
        <item x="34"/>
        <item x="3282"/>
        <item x="1839"/>
        <item x="937"/>
        <item x="598"/>
        <item x="3168"/>
        <item x="767"/>
        <item x="2335"/>
        <item x="2000"/>
        <item x="3199"/>
        <item x="1942"/>
        <item x="2662"/>
        <item x="130"/>
        <item x="674"/>
        <item x="2271"/>
        <item x="2492"/>
        <item x="2157"/>
        <item x="1601"/>
        <item x="1902"/>
        <item x="2077"/>
        <item x="1057"/>
        <item x="68"/>
        <item x="1832"/>
        <item x="3027"/>
        <item x="684"/>
        <item x="1894"/>
        <item x="2231"/>
        <item x="2914"/>
        <item x="1958"/>
        <item x="2649"/>
        <item x="1669"/>
        <item x="299"/>
        <item x="2254"/>
        <item x="1438"/>
        <item x="1178"/>
        <item x="3037"/>
        <item x="763"/>
        <item x="1556"/>
        <item x="3061"/>
        <item x="871"/>
        <item x="586"/>
        <item x="1454"/>
        <item x="1635"/>
        <item x="2534"/>
        <item x="931"/>
        <item x="1654"/>
        <item x="885"/>
        <item x="2773"/>
        <item x="2915"/>
        <item x="1074"/>
        <item x="1565"/>
        <item x="1077"/>
        <item x="1140"/>
        <item x="2353"/>
        <item x="2334"/>
        <item x="2024"/>
        <item x="1543"/>
        <item x="2056"/>
        <item x="1542"/>
        <item x="2786"/>
        <item x="1293"/>
        <item x="1734"/>
        <item x="490"/>
        <item x="169"/>
        <item x="3176"/>
        <item x="3488"/>
        <item x="2686"/>
        <item x="2946"/>
        <item x="3434"/>
        <item x="608"/>
        <item x="3338"/>
        <item x="1994"/>
        <item x="644"/>
        <item x="1516"/>
        <item x="1519"/>
        <item x="3341"/>
        <item x="769"/>
        <item x="2266"/>
        <item x="2469"/>
        <item x="1634"/>
        <item x="1304"/>
        <item x="316"/>
        <item x="2378"/>
        <item x="889"/>
        <item x="1781"/>
        <item x="2457"/>
        <item x="3035"/>
        <item x="2790"/>
        <item x="2454"/>
        <item x="1317"/>
        <item x="1127"/>
        <item x="2487"/>
        <item x="2129"/>
        <item x="158"/>
        <item x="702"/>
        <item x="295"/>
        <item x="161"/>
        <item x="18"/>
        <item x="1750"/>
        <item x="2768"/>
        <item x="531"/>
        <item x="1685"/>
        <item x="1370"/>
        <item x="2886"/>
        <item x="1773"/>
        <item x="2473"/>
        <item x="1791"/>
        <item x="3302"/>
        <item x="1777"/>
        <item x="1702"/>
        <item x="819"/>
        <item x="174"/>
        <item x="2734"/>
        <item x="1529"/>
        <item x="638"/>
        <item x="1498"/>
        <item x="1423"/>
        <item x="755"/>
        <item x="3428"/>
        <item x="1097"/>
        <item x="2225"/>
        <item x="2800"/>
        <item x="3192"/>
        <item x="55"/>
        <item x="2669"/>
        <item x="588"/>
        <item x="3058"/>
        <item x="519"/>
        <item x="3020"/>
        <item x="3252"/>
        <item x="1725"/>
        <item x="274"/>
        <item x="3391"/>
        <item x="1606"/>
        <item x="3097"/>
        <item x="740"/>
        <item x="1469"/>
        <item x="1820"/>
        <item x="821"/>
        <item x="632"/>
        <item x="1102"/>
        <item x="1195"/>
        <item x="1744"/>
        <item x="2401"/>
        <item x="3107"/>
        <item x="2969"/>
        <item x="1096"/>
        <item x="1449"/>
        <item x="3173"/>
        <item x="1935"/>
        <item x="3013"/>
        <item x="1345"/>
        <item x="3011"/>
        <item x="2647"/>
        <item x="223"/>
        <item x="3410"/>
        <item x="1028"/>
        <item x="3431"/>
        <item x="1552"/>
        <item x="2002"/>
        <item x="2739"/>
        <item x="3036"/>
        <item x="3074"/>
        <item x="2934"/>
        <item x="3231"/>
        <item x="506"/>
        <item x="256"/>
        <item x="3139"/>
        <item x="5"/>
        <item x="1645"/>
        <item x="788"/>
        <item x="402"/>
        <item x="2784"/>
        <item x="770"/>
        <item x="3236"/>
        <item x="717"/>
        <item x="98"/>
        <item x="1690"/>
        <item x="905"/>
        <item x="385"/>
        <item x="1209"/>
        <item x="3453"/>
        <item x="99"/>
        <item x="329"/>
        <item x="1268"/>
        <item x="1013"/>
        <item x="1452"/>
        <item x="1235"/>
        <item x="939"/>
        <item x="2822"/>
        <item x="1502"/>
        <item x="255"/>
        <item x="439"/>
        <item x="2572"/>
        <item x="165"/>
        <item x="3223"/>
        <item x="1501"/>
        <item x="352"/>
        <item x="895"/>
        <item x="3264"/>
        <item x="2561"/>
        <item x="1046"/>
        <item x="3312"/>
        <item x="2212"/>
        <item x="1271"/>
        <item x="2797"/>
        <item x="383"/>
        <item x="826"/>
        <item x="1657"/>
        <item x="1122"/>
        <item x="155"/>
        <item x="1240"/>
        <item x="613"/>
        <item x="799"/>
        <item x="1008"/>
        <item x="1038"/>
        <item x="3149"/>
        <item x="1407"/>
        <item x="2707"/>
        <item x="1522"/>
        <item x="507"/>
        <item x="2111"/>
        <item x="3109"/>
        <item x="3314"/>
        <item x="3239"/>
        <item x="1880"/>
        <item x="76"/>
        <item x="2721"/>
        <item x="1805"/>
        <item x="2837"/>
        <item x="901"/>
        <item x="2404"/>
        <item x="127"/>
        <item x="2293"/>
        <item x="2468"/>
        <item x="194"/>
        <item x="1067"/>
        <item x="2680"/>
        <item x="176"/>
        <item x="235"/>
        <item x="2756"/>
        <item x="776"/>
        <item x="1439"/>
        <item x="699"/>
        <item x="1886"/>
        <item x="3458"/>
        <item x="3369"/>
        <item x="2166"/>
        <item x="677"/>
        <item x="1292"/>
        <item x="1371"/>
        <item x="1513"/>
        <item x="3485"/>
        <item x="3099"/>
        <item x="2075"/>
        <item x="16"/>
        <item x="2994"/>
        <item x="693"/>
        <item x="2757"/>
        <item x="71"/>
        <item x="3279"/>
        <item x="2252"/>
        <item x="2379"/>
        <item x="82"/>
        <item x="1114"/>
        <item x="2782"/>
        <item x="3389"/>
        <item x="907"/>
        <item x="2481"/>
        <item x="771"/>
        <item x="2689"/>
        <item x="1975"/>
        <item x="1679"/>
        <item x="1868"/>
        <item x="2929"/>
        <item x="1181"/>
        <item x="1602"/>
        <item x="39"/>
        <item x="2443"/>
        <item x="3464"/>
        <item x="2671"/>
        <item x="2986"/>
        <item x="711"/>
        <item x="1984"/>
        <item x="2008"/>
        <item x="1432"/>
        <item x="1238"/>
        <item x="1532"/>
        <item x="7"/>
        <item x="2690"/>
        <item x="1227"/>
        <item x="1540"/>
        <item x="1472"/>
        <item x="2632"/>
        <item x="1059"/>
        <item x="3094"/>
        <item x="1758"/>
        <item x="469"/>
        <item x="1189"/>
        <item x="3407"/>
        <item x="1788"/>
        <item x="1088"/>
        <item x="813"/>
        <item x="1534"/>
        <item x="833"/>
        <item x="2514"/>
        <item x="642"/>
        <item x="1061"/>
        <item x="1793"/>
        <item x="2831"/>
        <item x="849"/>
        <item x="3448"/>
        <item x="2499"/>
        <item x="2513"/>
        <item x="670"/>
        <item x="612"/>
        <item x="265"/>
        <item x="689"/>
        <item x="103"/>
        <item x="559"/>
        <item x="2789"/>
        <item x="371"/>
        <item x="3311"/>
        <item x="831"/>
        <item x="1837"/>
        <item x="3193"/>
        <item x="2813"/>
        <item x="395"/>
        <item x="3153"/>
        <item x="1093"/>
        <item x="2180"/>
        <item x="1429"/>
        <item x="123"/>
        <item x="1376"/>
        <item x="839"/>
        <item x="1853"/>
        <item x="2691"/>
        <item x="726"/>
        <item x="750"/>
        <item x="575"/>
        <item x="2300"/>
        <item x="3030"/>
        <item x="948"/>
        <item x="1835"/>
        <item x="3284"/>
        <item x="3413"/>
        <item x="2467"/>
        <item x="532"/>
        <item x="157"/>
        <item x="2460"/>
        <item x="2256"/>
        <item x="2620"/>
        <item x="2034"/>
        <item x="751"/>
        <item x="3472"/>
        <item x="1735"/>
        <item x="2151"/>
        <item x="166"/>
        <item x="1456"/>
        <item x="284"/>
        <item x="2255"/>
        <item x="3008"/>
        <item x="2509"/>
        <item x="1870"/>
        <item x="3361"/>
        <item x="568"/>
        <item x="815"/>
        <item x="534"/>
        <item x="2126"/>
        <item x="1119"/>
        <item x="3406"/>
        <item x="2477"/>
        <item x="3353"/>
        <item x="1963"/>
        <item x="835"/>
        <item x="2744"/>
        <item x="2964"/>
        <item x="1085"/>
        <item x="52"/>
        <item x="1249"/>
        <item x="3085"/>
        <item x="2868"/>
        <item x="2209"/>
        <item x="653"/>
        <item x="2841"/>
        <item x="2462"/>
        <item x="2761"/>
        <item x="3366"/>
        <item x="381"/>
        <item x="471"/>
        <item x="2290"/>
        <item x="1979"/>
        <item x="1667"/>
        <item x="3355"/>
        <item x="2740"/>
        <item x="2439"/>
        <item x="349"/>
        <item x="3255"/>
        <item x="582"/>
        <item x="40"/>
        <item x="3398"/>
        <item x="882"/>
        <item x="1754"/>
        <item x="1199"/>
        <item x="1636"/>
        <item x="1023"/>
        <item x="1719"/>
        <item x="1638"/>
        <item x="2495"/>
        <item x="2326"/>
        <item x="1698"/>
        <item x="178"/>
        <item x="1034"/>
        <item x="2194"/>
        <item x="2874"/>
        <item x="2268"/>
        <item x="647"/>
        <item x="3308"/>
        <item x="338"/>
        <item x="597"/>
        <item x="200"/>
        <item x="2663"/>
        <item x="2472"/>
        <item x="3430"/>
        <item x="1951"/>
        <item x="25"/>
        <item x="977"/>
        <item x="1296"/>
        <item x="828"/>
        <item x="3246"/>
        <item x="2039"/>
        <item x="2204"/>
        <item x="1170"/>
        <item x="1305"/>
        <item x="1780"/>
        <item x="648"/>
        <item x="3152"/>
        <item x="1211"/>
        <item x="622"/>
        <item x="1326"/>
        <item x="1208"/>
        <item x="3480"/>
        <item x="3105"/>
        <item x="3283"/>
        <item x="1489"/>
        <item x="1399"/>
        <item x="2049"/>
        <item x="538"/>
        <item x="2301"/>
        <item x="2957"/>
        <item x="1487"/>
        <item x="2342"/>
        <item x="462"/>
        <item x="2217"/>
        <item x="3019"/>
        <item x="2798"/>
        <item x="875"/>
        <item x="774"/>
        <item x="951"/>
        <item x="2430"/>
        <item x="2528"/>
        <item x="3235"/>
        <item x="523"/>
        <item x="3216"/>
        <item x="1934"/>
        <item x="3103"/>
        <item x="159"/>
        <item x="652"/>
        <item x="1904"/>
        <item x="1681"/>
        <item x="2890"/>
        <item x="2711"/>
        <item x="3132"/>
        <item x="3423"/>
        <item x="1493"/>
        <item x="1017"/>
        <item x="1819"/>
        <item x="1898"/>
        <item x="3072"/>
        <item x="938"/>
        <item x="1188"/>
        <item x="1691"/>
        <item x="2628"/>
        <item x="2090"/>
        <item x="2720"/>
        <item x="175"/>
        <item x="3322"/>
        <item x="3372"/>
        <item x="407"/>
        <item x="2097"/>
        <item x="2414"/>
        <item x="2635"/>
        <item x="2636"/>
        <item x="1810"/>
        <item x="26"/>
        <item x="1009"/>
        <item x="3012"/>
        <item x="3440"/>
        <item x="3066"/>
        <item x="2455"/>
        <item x="739"/>
        <item x="3346"/>
        <item x="1851"/>
        <item x="3055"/>
        <item x="460"/>
        <item x="3242"/>
        <item x="947"/>
        <item x="1080"/>
        <item x="2175"/>
        <item x="2040"/>
        <item x="86"/>
        <item x="1944"/>
        <item x="811"/>
        <item x="781"/>
        <item x="3120"/>
        <item x="217"/>
        <item x="809"/>
        <item x="2456"/>
        <item x="2559"/>
        <item x="1488"/>
        <item x="241"/>
        <item x="2527"/>
        <item x="570"/>
        <item x="2563"/>
        <item x="1627"/>
        <item x="1950"/>
        <item x="212"/>
        <item x="3025"/>
        <item x="603"/>
        <item x="705"/>
        <item x="412"/>
        <item x="113"/>
        <item x="3198"/>
        <item x="1876"/>
        <item x="2791"/>
        <item x="1895"/>
        <item x="1633"/>
        <item x="3091"/>
        <item x="104"/>
        <item x="946"/>
        <item x="360"/>
        <item x="181"/>
        <item x="1363"/>
        <item x="1223"/>
        <item x="3354"/>
        <item x="13"/>
        <item x="2148"/>
        <item x="1042"/>
        <item x="2391"/>
        <item x="2493"/>
        <item x="1442"/>
        <item x="2640"/>
        <item x="446"/>
        <item x="2035"/>
        <item x="2196"/>
        <item x="2494"/>
        <item x="137"/>
        <item x="456"/>
        <item x="1402"/>
        <item x="2927"/>
        <item x="1647"/>
        <item x="1362"/>
        <item x="505"/>
        <item x="990"/>
        <item x="2305"/>
        <item x="1465"/>
        <item x="2823"/>
        <item x="3399"/>
        <item x="229"/>
        <item x="2779"/>
        <item x="2389"/>
        <item x="1760"/>
        <item x="635"/>
        <item x="286"/>
        <item x="1995"/>
        <item x="459"/>
        <item x="143"/>
        <item x="3442"/>
        <item x="1428"/>
        <item x="3163"/>
        <item x="3221"/>
        <item x="1714"/>
        <item x="562"/>
        <item x="712"/>
        <item x="816"/>
        <item x="304"/>
        <item x="854"/>
        <item x="918"/>
        <item x="1612"/>
        <item x="2645"/>
        <item x="1494"/>
        <item x="1652"/>
        <item x="3294"/>
        <item x="1518"/>
        <item x="2637"/>
        <item x="1721"/>
        <item x="1653"/>
        <item x="1403"/>
        <item x="530"/>
        <item x="2289"/>
        <item x="999"/>
        <item x="3028"/>
        <item x="1116"/>
        <item x="366"/>
        <item x="1277"/>
        <item x="614"/>
        <item x="1490"/>
        <item x="400"/>
        <item x="1480"/>
        <item x="3478"/>
        <item x="1324"/>
        <item x="11"/>
        <item x="1825"/>
        <item x="2875"/>
        <item x="987"/>
        <item x="44"/>
        <item x="2249"/>
        <item x="3492"/>
        <item x="1507"/>
        <item x="2350"/>
        <item x="1742"/>
        <item x="2988"/>
        <item x="434"/>
        <item x="2723"/>
        <item x="967"/>
        <item x="1267"/>
        <item x="2742"/>
        <item x="2299"/>
        <item x="2972"/>
        <item x="242"/>
        <item x="3374"/>
        <item x="1499"/>
        <item x="2169"/>
        <item x="3258"/>
        <item x="3144"/>
        <item x="3446"/>
        <item x="2373"/>
        <item x="1443"/>
        <item x="30"/>
        <item x="3377"/>
        <item x="1158"/>
        <item x="914"/>
        <item x="609"/>
        <item x="266"/>
        <item x="2084"/>
        <item x="2158"/>
        <item x="2336"/>
        <item x="287"/>
        <item x="416"/>
        <item x="431"/>
        <item x="24"/>
        <item x="3339"/>
        <item x="2824"/>
        <item x="3313"/>
        <item x="512"/>
        <item x="3101"/>
        <item x="397"/>
        <item x="2780"/>
        <item x="1923"/>
        <item x="2327"/>
        <item x="707"/>
        <item x="254"/>
        <item x="363"/>
        <item x="3359"/>
        <item x="589"/>
        <item x="2380"/>
        <item x="2858"/>
        <item x="511"/>
        <item x="2652"/>
        <item x="2827"/>
        <item x="2269"/>
        <item x="1689"/>
        <item x="1405"/>
        <item x="2120"/>
        <item x="2365"/>
        <item x="2772"/>
        <item x="940"/>
        <item x="2011"/>
        <item x="399"/>
        <item x="2586"/>
        <item x="1483"/>
        <item x="583"/>
        <item x="1533"/>
        <item x="3245"/>
        <item x="1098"/>
        <item x="1648"/>
        <item x="1198"/>
        <item x="1539"/>
        <item x="281"/>
        <item x="2145"/>
        <item x="3209"/>
        <item x="1737"/>
        <item x="1427"/>
        <item x="683"/>
        <item x="2639"/>
        <item x="1339"/>
        <item x="3392"/>
        <item x="1348"/>
        <item x="1580"/>
        <item x="1322"/>
        <item x="1824"/>
        <item x="2113"/>
        <item x="618"/>
        <item x="3334"/>
        <item x="3445"/>
        <item x="1505"/>
        <item x="561"/>
        <item x="1451"/>
        <item x="1716"/>
        <item x="1128"/>
        <item x="2940"/>
        <item x="1007"/>
        <item x="78"/>
        <item x="228"/>
        <item x="2053"/>
        <item x="1899"/>
        <item x="1980"/>
        <item x="192"/>
        <item x="232"/>
        <item x="1174"/>
        <item x="1858"/>
        <item x="2403"/>
        <item x="673"/>
        <item x="3473"/>
        <item x="1908"/>
        <item x="893"/>
        <item x="3151"/>
        <item x="2087"/>
        <item x="1641"/>
        <item x="970"/>
        <item x="2397"/>
        <item x="320"/>
        <item x="262"/>
        <item x="2629"/>
        <item x="1285"/>
        <item x="1349"/>
        <item x="675"/>
        <item x="3280"/>
        <item x="2932"/>
        <item x="942"/>
        <item x="992"/>
        <item x="1609"/>
        <item x="2073"/>
        <item x="2263"/>
        <item x="37"/>
        <item x="2110"/>
        <item x="1834"/>
        <item x="2842"/>
        <item x="339"/>
        <item x="3185"/>
        <item x="2887"/>
        <item x="405"/>
        <item x="856"/>
        <item x="376"/>
        <item x="3147"/>
        <item x="3390"/>
        <item x="2187"/>
        <item x="1794"/>
        <item x="328"/>
        <item x="2867"/>
        <item x="2609"/>
        <item x="1253"/>
        <item x="3154"/>
        <item x="1572"/>
        <item x="1521"/>
        <item x="2337"/>
        <item x="1196"/>
        <item x="388"/>
        <item x="1739"/>
        <item x="2130"/>
        <item x="3191"/>
        <item x="2600"/>
        <item x="1311"/>
        <item x="2447"/>
        <item x="2755"/>
        <item x="2295"/>
        <item x="1306"/>
        <item x="2966"/>
        <item x="0"/>
        <item x="1574"/>
        <item x="1666"/>
        <item x="2949"/>
        <item x="840"/>
        <item x="1526"/>
        <item x="1752"/>
        <item x="878"/>
        <item x="2944"/>
        <item x="2777"/>
        <item x="3465"/>
        <item x="15"/>
        <item x="3123"/>
        <item x="2338"/>
        <item x="2646"/>
        <item x="1173"/>
        <item x="2641"/>
        <item x="2917"/>
        <item x="1692"/>
        <item x="260"/>
        <item x="2588"/>
        <item x="3298"/>
        <item x="848"/>
        <item x="2611"/>
        <item x="2448"/>
        <item x="2094"/>
        <item x="3052"/>
        <item x="929"/>
        <item x="1475"/>
        <item x="863"/>
        <item x="2633"/>
        <item x="715"/>
        <item x="1190"/>
        <item x="2802"/>
        <item x="89"/>
        <item x="1171"/>
        <item x="1875"/>
        <item x="2177"/>
        <item x="3122"/>
        <item x="669"/>
        <item x="2809"/>
        <item x="1718"/>
        <item x="141"/>
        <item x="345"/>
        <item x="2215"/>
        <item x="2806"/>
        <item x="3422"/>
        <item x="801"/>
        <item x="2302"/>
        <item x="205"/>
        <item x="3183"/>
        <item x="1004"/>
        <item x="19"/>
        <item x="2081"/>
        <item x="1261"/>
        <item x="2330"/>
        <item x="3388"/>
        <item x="1473"/>
        <item x="2898"/>
        <item x="375"/>
        <item x="1528"/>
        <item x="1949"/>
        <item x="2061"/>
        <item x="485"/>
        <item x="3114"/>
        <item x="364"/>
        <item x="572"/>
        <item x="1257"/>
        <item x="2316"/>
        <item x="1766"/>
        <item x="928"/>
        <item x="2461"/>
        <item x="3215"/>
        <item x="560"/>
        <item x="3425"/>
        <item x="2480"/>
        <item x="1463"/>
        <item x="3033"/>
        <item x="730"/>
        <item x="2938"/>
        <item x="2265"/>
        <item x="1605"/>
        <item x="2428"/>
        <item x="3451"/>
        <item x="953"/>
        <item x="2277"/>
        <item x="1786"/>
        <item x="3007"/>
        <item x="2312"/>
        <item x="596"/>
        <item x="1321"/>
        <item x="3475"/>
        <item x="1806"/>
        <item x="3143"/>
        <item x="814"/>
        <item x="1011"/>
        <item x="2825"/>
        <item x="842"/>
        <item x="663"/>
        <item x="3166"/>
        <item x="1436"/>
        <item x="1485"/>
        <item x="1041"/>
        <item x="45"/>
        <item x="1792"/>
        <item x="1307"/>
        <item x="3113"/>
        <item x="3088"/>
        <item x="2912"/>
        <item x="3309"/>
        <item x="1957"/>
        <item x="719"/>
        <item x="1874"/>
        <item x="2941"/>
        <item x="2978"/>
        <item x="3063"/>
        <item x="3273"/>
        <item x="144"/>
        <item x="2236"/>
        <item x="2519"/>
        <item x="1745"/>
        <item x="521"/>
        <item x="418"/>
        <item x="475"/>
        <item x="2828"/>
        <item x="1294"/>
        <item x="607"/>
        <item x="215"/>
        <item x="783"/>
        <item x="1914"/>
        <item x="1755"/>
        <item x="1287"/>
        <item x="1593"/>
        <item x="1406"/>
        <item x="997"/>
        <item x="625"/>
        <item x="764"/>
        <item x="2136"/>
        <item x="1990"/>
        <item x="239"/>
        <item x="1881"/>
        <item x="741"/>
        <item x="2657"/>
        <item x="896"/>
        <item x="713"/>
        <item x="1082"/>
        <item x="1625"/>
        <item x="576"/>
        <item x="3204"/>
        <item x="225"/>
        <item x="391"/>
        <item x="1216"/>
        <item x="1092"/>
        <item x="48"/>
        <item x="517"/>
        <item x="2083"/>
        <item x="2201"/>
        <item x="3429"/>
        <item x="49"/>
        <item x="615"/>
        <item x="2835"/>
        <item x="2950"/>
        <item x="1418"/>
        <item x="2981"/>
        <item x="2082"/>
        <item x="956"/>
        <item x="2805"/>
        <item x="398"/>
        <item x="297"/>
        <item x="1367"/>
        <item x="1"/>
        <item x="164"/>
        <item x="3254"/>
        <item x="240"/>
        <item x="2612"/>
        <item x="3118"/>
        <item x="1527"/>
        <item x="2567"/>
        <item x="1160"/>
        <item x="1977"/>
        <item x="3396"/>
        <item x="2329"/>
        <item x="1665"/>
        <item x="3165"/>
        <item x="2381"/>
        <item x="3"/>
        <item x="3326"/>
        <item x="1838"/>
        <item x="2182"/>
        <item x="3373"/>
        <item x="53"/>
        <item x="1416"/>
        <item x="2142"/>
        <item x="1613"/>
        <item x="2237"/>
        <item x="2555"/>
        <item x="994"/>
        <item x="2796"/>
        <item x="2037"/>
        <item x="962"/>
        <item x="2873"/>
        <item x="167"/>
        <item x="2214"/>
        <item x="1283"/>
        <item x="601"/>
        <item x="1631"/>
        <item x="1327"/>
        <item x="1030"/>
        <item x="2522"/>
        <item x="2140"/>
        <item x="1637"/>
        <item x="2751"/>
        <item x="3484"/>
        <item x="2568"/>
        <item x="585"/>
        <item x="2100"/>
        <item x="230"/>
        <item x="1393"/>
        <item x="2143"/>
        <item x="1332"/>
        <item x="1555"/>
        <item x="1624"/>
        <item x="1877"/>
        <item x="2229"/>
        <item x="2243"/>
        <item x="753"/>
        <item x="2088"/>
        <item x="160"/>
        <item x="1569"/>
        <item x="3438"/>
        <item x="786"/>
        <item x="2188"/>
        <item x="857"/>
        <item x="2861"/>
        <item x="1855"/>
        <item x="1801"/>
        <item x="2284"/>
        <item x="782"/>
        <item x="2821"/>
        <item x="3267"/>
        <item x="606"/>
        <item x="1930"/>
        <item x="3084"/>
        <item x="2219"/>
        <item x="2531"/>
        <item x="369"/>
        <item x="3432"/>
        <item x="533"/>
        <item x="249"/>
        <item x="1288"/>
        <item x="2154"/>
        <item x="1554"/>
        <item x="2272"/>
        <item x="2575"/>
        <item x="1259"/>
        <item x="280"/>
        <item x="2444"/>
        <item x="3343"/>
        <item x="193"/>
        <item x="2395"/>
        <item x="2984"/>
        <item x="996"/>
        <item x="2012"/>
        <item x="292"/>
        <item x="31"/>
        <item x="1974"/>
        <item x="1135"/>
        <item x="2750"/>
        <item x="1813"/>
        <item x="1234"/>
        <item x="710"/>
        <item x="1993"/>
        <item x="3142"/>
        <item x="2753"/>
        <item x="2402"/>
        <item x="1360"/>
        <item x="170"/>
        <item x="2666"/>
        <item x="1247"/>
        <item x="2497"/>
        <item x="1937"/>
        <item x="153"/>
        <item x="1087"/>
        <item x="2820"/>
        <item x="2435"/>
        <item x="3083"/>
        <item x="2605"/>
        <item x="2374"/>
        <item x="1180"/>
        <item x="168"/>
        <item x="1920"/>
        <item x="1391"/>
        <item x="1172"/>
        <item x="594"/>
        <item x="1836"/>
        <item x="950"/>
        <item x="3021"/>
        <item x="387"/>
        <item x="1043"/>
        <item x="1146"/>
        <item x="944"/>
        <item x="3062"/>
        <item x="1136"/>
        <item x="1105"/>
        <item x="744"/>
        <item x="958"/>
        <item x="2109"/>
        <item x="2807"/>
        <item x="293"/>
        <item x="142"/>
        <item x="9"/>
        <item x="756"/>
        <item x="2179"/>
        <item x="1577"/>
        <item x="2150"/>
        <item x="954"/>
        <item x="985"/>
        <item x="2176"/>
        <item x="354"/>
        <item x="1757"/>
        <item x="3469"/>
        <item x="865"/>
        <item x="2793"/>
        <item x="566"/>
        <item x="350"/>
        <item x="1466"/>
        <item x="690"/>
        <item x="2445"/>
        <item x="499"/>
        <item x="3474"/>
        <item x="2705"/>
        <item x="2425"/>
        <item x="731"/>
        <item x="571"/>
        <item x="147"/>
        <item x="1530"/>
        <item x="2195"/>
        <item x="1149"/>
        <item x="1243"/>
        <item x="2281"/>
        <item x="1331"/>
        <item x="2351"/>
        <item x="1054"/>
        <item x="1945"/>
        <item x="110"/>
        <item x="81"/>
        <item x="2538"/>
        <item x="1953"/>
        <item x="154"/>
        <item x="2308"/>
        <item x="2794"/>
        <item x="3080"/>
        <item x="1671"/>
        <item x="3342"/>
        <item x="2888"/>
        <item x="70"/>
        <item x="1763"/>
        <item x="1589"/>
        <item x="2598"/>
        <item x="3367"/>
        <item x="1847"/>
        <item x="2080"/>
        <item x="872"/>
        <item x="64"/>
        <item x="2852"/>
        <item x="3251"/>
        <item x="558"/>
        <item x="1260"/>
        <item x="108"/>
        <item x="1310"/>
        <item x="2748"/>
        <item x="2371"/>
        <item x="915"/>
        <item x="1707"/>
        <item x="797"/>
        <item x="1368"/>
        <item x="3447"/>
        <item x="3408"/>
        <item x="479"/>
        <item x="2718"/>
        <item x="2987"/>
        <item x="3344"/>
        <item x="1981"/>
        <item x="706"/>
        <item x="1357"/>
        <item x="1808"/>
        <item x="2710"/>
        <item x="1024"/>
        <item x="1258"/>
        <item x="3360"/>
        <item x="2650"/>
        <item x="1422"/>
        <item x="2484"/>
        <item x="3075"/>
        <item x="3352"/>
        <item x="2135"/>
        <item x="2701"/>
        <item x="172"/>
        <item x="3327"/>
        <item x="2474"/>
        <item x="1155"/>
        <item x="290"/>
        <item x="1029"/>
        <item x="384"/>
        <item x="35"/>
        <item x="1841"/>
        <item x="2788"/>
        <item x="2810"/>
        <item x="1015"/>
        <item x="1814"/>
        <item x="2416"/>
        <item x="2591"/>
        <item x="2098"/>
        <item x="978"/>
        <item x="370"/>
        <item x="2766"/>
        <item x="28"/>
        <item x="2386"/>
        <item x="233"/>
        <item x="1237"/>
        <item x="2904"/>
        <item x="1137"/>
        <item x="1968"/>
        <item x="1104"/>
        <item x="3325"/>
        <item x="2198"/>
        <item x="2296"/>
        <item x="2345"/>
        <item x="275"/>
        <item x="495"/>
        <item x="122"/>
        <item x="148"/>
        <item x="983"/>
        <item x="3299"/>
        <item x="2851"/>
        <item x="1643"/>
        <item x="403"/>
        <item x="474"/>
        <item x="2105"/>
        <item x="1997"/>
        <item x="3433"/>
        <item x="234"/>
        <item x="291"/>
        <item x="949"/>
        <item x="3248"/>
        <item x="1037"/>
        <item x="41"/>
        <item x="2442"/>
        <item x="2372"/>
        <item x="3218"/>
        <item x="703"/>
        <item x="3340"/>
        <item x="2091"/>
        <item x="248"/>
        <item x="54"/>
        <item x="2574"/>
        <item x="2501"/>
        <item x="1683"/>
        <item x="1012"/>
        <item x="2270"/>
        <item x="758"/>
        <item x="2045"/>
        <item x="1952"/>
        <item x="396"/>
        <item x="3226"/>
        <item x="408"/>
        <item x="2168"/>
        <item x="1729"/>
        <item x="616"/>
        <item x="738"/>
        <item x="3189"/>
        <item x="2121"/>
        <item x="3414"/>
        <item x="336"/>
        <item x="3269"/>
        <item x="3049"/>
        <item x="1544"/>
        <item x="3116"/>
        <item x="2419"/>
        <item x="1412"/>
        <item x="2152"/>
        <item x="807"/>
        <item x="3274"/>
        <item x="691"/>
        <item x="252"/>
        <item x="2322"/>
        <item x="1242"/>
        <item x="1032"/>
        <item x="1369"/>
        <item x="2185"/>
        <item x="2482"/>
        <item x="2778"/>
        <item x="3306"/>
        <item x="3200"/>
        <item x="3493"/>
        <item x="1320"/>
        <item x="2250"/>
        <item x="2294"/>
        <item x="2735"/>
        <item x="2408"/>
        <item x="3400"/>
        <item x="3102"/>
        <item x="998"/>
        <item x="51"/>
        <item x="3172"/>
        <item x="1361"/>
        <item x="3450"/>
        <item x="3179"/>
        <item x="2854"/>
        <item x="1319"/>
        <item x="1562"/>
        <item x="952"/>
        <item x="2470"/>
        <item x="1047"/>
        <item x="236"/>
        <item x="251"/>
        <item x="473"/>
        <item x="1118"/>
        <item x="90"/>
        <item x="2659"/>
        <item x="1800"/>
        <item x="58"/>
        <item x="1168"/>
        <item x="2642"/>
        <item x="436"/>
        <item x="557"/>
        <item x="1120"/>
        <item x="2801"/>
        <item x="1389"/>
        <item x="516"/>
        <item x="565"/>
        <item x="1413"/>
        <item x="365"/>
        <item x="3253"/>
        <item x="662"/>
        <item x="231"/>
        <item x="784"/>
        <item x="1947"/>
        <item x="1664"/>
        <item x="1094"/>
        <item x="3038"/>
        <item x="573"/>
        <item x="2521"/>
        <item x="2525"/>
        <item x="2228"/>
        <item x="3059"/>
        <item x="1068"/>
        <item x="682"/>
        <item x="1784"/>
        <item x="32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 v="3438"/>
    </i>
    <i>
      <x v="2783"/>
    </i>
    <i>
      <x v="129"/>
    </i>
    <i>
      <x v="1565"/>
    </i>
    <i>
      <x v="2110"/>
    </i>
    <i>
      <x v="2231"/>
    </i>
    <i>
      <x v="1847"/>
    </i>
    <i>
      <x v="120"/>
    </i>
    <i>
      <x v="2418"/>
    </i>
    <i>
      <x v="3156"/>
    </i>
    <i t="grand">
      <x/>
    </i>
  </rowItems>
  <colItems count="1">
    <i/>
  </colItems>
  <dataFields count="1">
    <dataField name="Total Transaction value" fld="0" baseField="2" baseItem="343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CBA6E-1508-433A-BD3E-6408F8E31AA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A3:B3498" firstHeaderRow="1" firstDataRow="1" firstDataCol="1"/>
  <pivotFields count="14">
    <pivotField dataField="1" showAll="0"/>
    <pivotField showAll="0"/>
    <pivotField axis="axisRow" showAll="0">
      <items count="3495">
        <item x="91"/>
        <item x="1684"/>
        <item x="3351"/>
        <item x="3419"/>
        <item x="1676"/>
        <item x="808"/>
        <item x="2384"/>
        <item x="2297"/>
        <item x="1803"/>
        <item x="2570"/>
        <item x="2913"/>
        <item x="2907"/>
        <item x="3266"/>
        <item x="2922"/>
        <item x="406"/>
        <item x="1176"/>
        <item x="1175"/>
        <item x="2232"/>
        <item x="2599"/>
        <item x="3026"/>
        <item x="2005"/>
        <item x="115"/>
        <item x="2829"/>
        <item x="1425"/>
        <item x="1727"/>
        <item x="2318"/>
        <item x="762"/>
        <item x="3077"/>
        <item x="610"/>
        <item x="1396"/>
        <item x="393"/>
        <item x="96"/>
        <item x="2313"/>
        <item x="912"/>
        <item x="2205"/>
        <item x="1185"/>
        <item x="219"/>
        <item x="3129"/>
        <item x="1833"/>
        <item x="309"/>
        <item x="1358"/>
        <item x="2626"/>
        <item x="803"/>
        <item x="1614"/>
        <item x="3121"/>
        <item x="605"/>
        <item x="1476"/>
        <item x="2985"/>
        <item x="2278"/>
        <item x="118"/>
        <item x="2108"/>
        <item x="1774"/>
        <item x="3047"/>
        <item x="1126"/>
        <item x="2558"/>
        <item x="743"/>
        <item x="696"/>
        <item x="296"/>
        <item x="2054"/>
        <item x="2122"/>
        <item x="2323"/>
        <item x="340"/>
        <item x="1948"/>
        <item x="1282"/>
        <item x="1582"/>
        <item x="2943"/>
        <item x="1797"/>
        <item x="1415"/>
        <item x="834"/>
        <item x="3196"/>
        <item x="775"/>
        <item x="1036"/>
        <item x="441"/>
        <item x="2019"/>
        <item x="65"/>
        <item x="27"/>
        <item x="3135"/>
        <item x="2674"/>
        <item x="779"/>
        <item x="1520"/>
        <item x="2655"/>
        <item x="859"/>
        <item x="2692"/>
        <item x="2504"/>
        <item x="1229"/>
        <item x="1035"/>
        <item x="305"/>
        <item x="3197"/>
        <item x="1524"/>
        <item x="2606"/>
        <item x="2245"/>
        <item x="1688"/>
        <item x="1264"/>
        <item x="704"/>
        <item x="3378"/>
        <item x="2863"/>
        <item x="2607"/>
        <item x="752"/>
        <item x="899"/>
        <item x="2891"/>
        <item x="2726"/>
        <item x="77"/>
        <item x="491"/>
        <item x="2594"/>
        <item x="3296"/>
        <item x="2845"/>
        <item x="3206"/>
        <item x="2427"/>
        <item x="1265"/>
        <item x="1201"/>
        <item x="2708"/>
        <item x="617"/>
        <item x="2116"/>
        <item x="1162"/>
        <item x="2010"/>
        <item x="1545"/>
        <item x="2115"/>
        <item x="2047"/>
        <item x="97"/>
        <item x="2925"/>
        <item x="3486"/>
        <item x="2059"/>
        <item x="2450"/>
        <item x="1273"/>
        <item x="413"/>
        <item x="1478"/>
        <item x="1002"/>
        <item x="3130"/>
        <item x="3233"/>
        <item x="3491"/>
        <item x="1385"/>
        <item x="548"/>
        <item x="1302"/>
        <item x="1312"/>
        <item x="906"/>
        <item x="2224"/>
        <item x="1159"/>
        <item x="2728"/>
        <item x="1408"/>
        <item x="377"/>
        <item x="197"/>
        <item x="245"/>
        <item x="2164"/>
        <item x="2661"/>
        <item x="1022"/>
        <item x="2762"/>
        <item x="873"/>
        <item x="2159"/>
        <item x="535"/>
        <item x="2713"/>
        <item x="1871"/>
        <item x="852"/>
        <item x="1354"/>
        <item x="2340"/>
        <item x="3402"/>
        <item x="2390"/>
        <item x="2095"/>
        <item x="1103"/>
        <item x="1697"/>
        <item x="908"/>
        <item x="3370"/>
        <item x="2253"/>
        <item x="1215"/>
        <item x="3333"/>
        <item x="43"/>
        <item x="974"/>
        <item x="430"/>
        <item x="1372"/>
        <item x="2141"/>
        <item x="515"/>
        <item x="2172"/>
        <item x="1741"/>
        <item x="1207"/>
        <item x="1798"/>
        <item x="846"/>
        <item x="2679"/>
        <item x="1039"/>
        <item x="524"/>
        <item x="3022"/>
        <item x="2017"/>
        <item x="2704"/>
        <item x="1279"/>
        <item x="199"/>
        <item x="1921"/>
        <item x="1366"/>
        <item x="2556"/>
        <item x="1888"/>
        <item x="2063"/>
        <item x="1860"/>
        <item x="1840"/>
        <item x="3332"/>
        <item x="2036"/>
        <item x="427"/>
        <item x="3230"/>
        <item x="3234"/>
        <item x="3421"/>
        <item x="2202"/>
        <item x="1026"/>
        <item x="2429"/>
        <item x="1753"/>
        <item x="1905"/>
        <item x="2043"/>
        <item x="2926"/>
        <item x="1297"/>
        <item x="1701"/>
        <item x="3202"/>
        <item x="1325"/>
        <item x="3382"/>
        <item x="378"/>
        <item x="1079"/>
        <item x="94"/>
        <item x="2942"/>
        <item x="2466"/>
        <item x="1547"/>
        <item x="1045"/>
        <item x="3368"/>
        <item x="313"/>
        <item x="3136"/>
        <item x="2321"/>
        <item x="1661"/>
        <item x="2062"/>
        <item x="3477"/>
        <item x="457"/>
        <item x="818"/>
        <item x="379"/>
        <item x="1134"/>
        <item x="1673"/>
        <item x="1417"/>
        <item x="688"/>
        <item x="981"/>
        <item x="3228"/>
        <item x="2396"/>
        <item x="853"/>
        <item x="424"/>
        <item x="926"/>
        <item x="3160"/>
        <item x="3307"/>
        <item x="2006"/>
        <item x="1907"/>
        <item x="1272"/>
        <item x="3452"/>
        <item x="2812"/>
        <item x="2261"/>
        <item x="1233"/>
        <item x="2042"/>
        <item x="504"/>
        <item x="14"/>
        <item x="2260"/>
        <item x="1204"/>
        <item x="3224"/>
        <item x="1230"/>
        <item x="525"/>
        <item x="2560"/>
        <item x="1510"/>
        <item x="680"/>
        <item x="2274"/>
        <item x="794"/>
        <item x="1400"/>
        <item x="1063"/>
        <item x="646"/>
        <item x="1599"/>
        <item x="1940"/>
        <item x="1790"/>
        <item x="2836"/>
        <item x="3203"/>
        <item x="563"/>
        <item x="3029"/>
        <item x="2279"/>
        <item x="724"/>
        <item x="1434"/>
        <item x="3403"/>
        <item x="1560"/>
        <item x="850"/>
        <item x="2547"/>
        <item x="1492"/>
        <item x="187"/>
        <item x="2881"/>
        <item x="3397"/>
        <item x="1426"/>
        <item x="1600"/>
        <item x="2910"/>
        <item x="1286"/>
        <item x="720"/>
        <item x="3232"/>
        <item x="698"/>
        <item x="1255"/>
        <item x="3045"/>
        <item x="3316"/>
        <item x="1811"/>
        <item x="429"/>
        <item x="1826"/>
        <item x="1660"/>
        <item x="2580"/>
        <item x="636"/>
        <item x="824"/>
        <item x="1674"/>
        <item x="3170"/>
        <item x="1885"/>
        <item x="1999"/>
        <item x="2238"/>
        <item x="3380"/>
        <item x="268"/>
        <item x="2101"/>
        <item x="2117"/>
        <item x="2866"/>
        <item x="1956"/>
        <item x="1338"/>
        <item x="2021"/>
        <item x="357"/>
        <item x="1919"/>
        <item x="480"/>
        <item x="2901"/>
        <item x="3073"/>
        <item x="276"/>
        <item x="1710"/>
        <item x="866"/>
        <item x="3287"/>
        <item x="1578"/>
        <item x="2363"/>
        <item x="897"/>
        <item x="2959"/>
        <item x="1364"/>
        <item x="283"/>
        <item x="1918"/>
        <item x="1220"/>
        <item x="2437"/>
        <item x="2998"/>
        <item x="2882"/>
        <item x="2885"/>
        <item x="1450"/>
        <item x="1668"/>
        <item x="3295"/>
        <item x="95"/>
        <item x="2839"/>
        <item x="2960"/>
        <item x="1887"/>
        <item x="1241"/>
        <item x="1506"/>
        <item x="1248"/>
        <item x="2149"/>
        <item x="1632"/>
        <item x="2044"/>
        <item x="1044"/>
        <item x="444"/>
        <item x="552"/>
        <item x="1065"/>
        <item x="1154"/>
        <item x="1551"/>
        <item x="1314"/>
        <item x="2192"/>
        <item x="3128"/>
        <item x="206"/>
        <item x="2344"/>
        <item x="959"/>
        <item x="955"/>
        <item x="2048"/>
        <item x="733"/>
        <item x="1390"/>
        <item x="415"/>
        <item x="259"/>
        <item x="452"/>
        <item x="3138"/>
        <item x="1785"/>
        <item x="658"/>
        <item x="1062"/>
        <item x="344"/>
        <item x="448"/>
        <item x="61"/>
        <item x="216"/>
        <item x="1711"/>
        <item x="156"/>
        <item x="310"/>
        <item x="3462"/>
        <item x="1715"/>
        <item x="569"/>
        <item x="2702"/>
        <item x="2459"/>
        <item x="2213"/>
        <item x="2503"/>
        <item x="2146"/>
        <item x="2715"/>
        <item x="1802"/>
        <item x="2967"/>
        <item x="1922"/>
        <item x="151"/>
        <item x="1078"/>
        <item x="2200"/>
        <item x="2936"/>
        <item x="372"/>
        <item x="3076"/>
        <item x="2597"/>
        <item x="1849"/>
        <item x="3479"/>
        <item x="1621"/>
        <item x="2009"/>
        <item x="220"/>
        <item x="1095"/>
        <item x="729"/>
        <item x="812"/>
        <item x="2174"/>
        <item x="2876"/>
        <item x="2"/>
        <item x="2356"/>
        <item x="163"/>
        <item x="810"/>
        <item x="1139"/>
        <item x="2138"/>
        <item x="1804"/>
        <item x="1932"/>
        <item x="1596"/>
        <item x="666"/>
        <item x="2226"/>
        <item x="2681"/>
        <item x="1121"/>
        <item x="3409"/>
        <item x="330"/>
        <item x="2066"/>
        <item x="697"/>
        <item x="69"/>
        <item x="1767"/>
        <item x="1186"/>
        <item x="1210"/>
        <item x="1514"/>
        <item x="2023"/>
        <item x="2921"/>
        <item x="2566"/>
        <item x="38"/>
        <item x="2449"/>
        <item x="3090"/>
        <item x="1882"/>
        <item x="133"/>
        <item x="3068"/>
        <item x="1340"/>
        <item x="1771"/>
        <item x="2369"/>
        <item x="2859"/>
        <item x="649"/>
        <item x="1563"/>
        <item x="87"/>
        <item x="1548"/>
        <item x="3336"/>
        <item x="1132"/>
        <item x="1852"/>
        <item x="312"/>
        <item x="678"/>
        <item x="2220"/>
        <item x="2013"/>
        <item x="3393"/>
        <item x="2853"/>
        <item x="1341"/>
        <item x="847"/>
        <item x="886"/>
        <item x="1251"/>
        <item x="1411"/>
        <item x="111"/>
        <item x="162"/>
        <item x="1066"/>
        <item x="2203"/>
        <item x="671"/>
        <item x="2592"/>
        <item x="796"/>
        <item x="136"/>
        <item x="679"/>
        <item x="3188"/>
        <item x="2909"/>
        <item x="1328"/>
        <item x="773"/>
        <item x="1581"/>
        <item x="960"/>
        <item x="353"/>
        <item x="1351"/>
        <item x="2684"/>
        <item x="1759"/>
        <item x="3275"/>
        <item x="46"/>
        <item x="326"/>
        <item x="2127"/>
        <item x="1962"/>
        <item x="450"/>
        <item x="1387"/>
        <item x="3040"/>
        <item x="591"/>
        <item x="2490"/>
        <item x="2515"/>
        <item x="315"/>
        <item x="1167"/>
        <item x="3319"/>
        <item x="42"/>
        <item x="1889"/>
        <item x="1917"/>
        <item x="2747"/>
        <item x="390"/>
        <item x="3078"/>
        <item x="2227"/>
        <item x="890"/>
        <item x="1537"/>
        <item x="2191"/>
        <item x="2974"/>
        <item x="877"/>
        <item x="468"/>
        <item x="867"/>
        <item x="2033"/>
        <item x="1071"/>
        <item x="923"/>
        <item x="437"/>
        <item x="317"/>
        <item x="1961"/>
        <item x="832"/>
        <item x="2022"/>
        <item x="3436"/>
        <item x="2908"/>
        <item x="2648"/>
        <item x="745"/>
        <item x="2248"/>
        <item x="23"/>
        <item x="1622"/>
        <item x="2990"/>
        <item x="3057"/>
        <item x="2523"/>
        <item x="203"/>
        <item x="661"/>
        <item x="2417"/>
        <item x="1342"/>
        <item x="449"/>
        <item x="2557"/>
        <item x="3281"/>
        <item x="3379"/>
        <item x="2089"/>
        <item x="272"/>
        <item x="2573"/>
        <item x="2678"/>
        <item x="747"/>
        <item x="332"/>
        <item x="837"/>
        <item x="1435"/>
        <item x="1828"/>
        <item x="3164"/>
        <item x="2848"/>
        <item x="1090"/>
        <item x="2634"/>
        <item x="267"/>
        <item x="2298"/>
        <item x="510"/>
        <item x="2530"/>
        <item x="1299"/>
        <item x="227"/>
        <item x="461"/>
        <item x="2046"/>
        <item x="2614"/>
        <item x="221"/>
        <item x="1630"/>
        <item x="374"/>
        <item x="1822"/>
        <item x="3181"/>
        <item x="2991"/>
        <item x="2199"/>
        <item x="3417"/>
        <item x="2099"/>
        <item x="1256"/>
        <item x="2923"/>
        <item x="2935"/>
        <item x="2065"/>
        <item x="1373"/>
        <item x="925"/>
        <item x="777"/>
        <item x="1156"/>
        <item x="3357"/>
        <item x="1787"/>
        <item x="1639"/>
        <item x="2505"/>
        <item x="3310"/>
        <item x="3032"/>
        <item x="2895"/>
        <item x="2725"/>
        <item x="2328"/>
        <item x="1481"/>
        <item x="2348"/>
        <item x="1269"/>
        <item x="213"/>
        <item x="2729"/>
        <item x="2664"/>
        <item x="3329"/>
        <item x="1909"/>
        <item x="3270"/>
        <item x="1441"/>
        <item x="979"/>
        <item x="3180"/>
        <item x="2931"/>
        <item x="3459"/>
        <item x="2406"/>
        <item x="189"/>
        <item x="3070"/>
        <item x="1843"/>
        <item x="2980"/>
        <item x="21"/>
        <item x="1301"/>
        <item x="2880"/>
        <item x="1724"/>
        <item x="246"/>
        <item x="3466"/>
        <item x="2999"/>
        <item x="1873"/>
        <item x="3205"/>
        <item x="1108"/>
        <item x="1687"/>
        <item x="599"/>
        <item x="2781"/>
        <item x="2155"/>
        <item x="2565"/>
        <item x="2086"/>
        <item x="1523"/>
        <item x="1420"/>
        <item x="1150"/>
        <item x="1761"/>
        <item x="3111"/>
        <item x="1157"/>
        <item x="1590"/>
        <item x="3394"/>
        <item x="3277"/>
        <item x="1732"/>
        <item x="208"/>
        <item x="1546"/>
        <item x="639"/>
        <item x="273"/>
        <item x="2452"/>
        <item x="623"/>
        <item x="2706"/>
        <item x="1571"/>
        <item x="1025"/>
        <item x="2918"/>
        <item x="1003"/>
        <item x="2996"/>
        <item x="659"/>
        <item x="2092"/>
        <item x="1130"/>
        <item x="860"/>
        <item x="765"/>
        <item x="2400"/>
        <item x="2103"/>
        <item x="880"/>
        <item x="1018"/>
        <item x="3207"/>
        <item x="1123"/>
        <item x="2763"/>
        <item x="961"/>
        <item x="1848"/>
        <item x="442"/>
        <item x="146"/>
        <item x="2144"/>
        <item x="1629"/>
        <item x="3184"/>
        <item x="2814"/>
        <item x="1842"/>
        <item x="1830"/>
        <item x="2630"/>
        <item x="1300"/>
        <item x="2441"/>
        <item x="1717"/>
        <item x="2052"/>
        <item x="2071"/>
        <item x="464"/>
        <item x="879"/>
        <item x="2251"/>
        <item x="1512"/>
        <item x="2171"/>
        <item x="714"/>
        <item x="910"/>
        <item x="1107"/>
        <item x="672"/>
        <item x="1421"/>
        <item x="2785"/>
        <item x="2543"/>
        <item x="736"/>
        <item x="3003"/>
        <item x="1592"/>
        <item x="150"/>
        <item x="1131"/>
        <item x="117"/>
        <item x="668"/>
        <item x="1515"/>
        <item x="218"/>
        <item x="502"/>
        <item x="401"/>
        <item x="1960"/>
        <item x="991"/>
        <item x="920"/>
        <item x="3217"/>
        <item x="3331"/>
        <item x="883"/>
        <item x="1033"/>
        <item x="3219"/>
        <item x="2170"/>
        <item x="484"/>
        <item x="2412"/>
        <item x="518"/>
        <item x="1954"/>
        <item x="2050"/>
        <item x="2900"/>
        <item x="1989"/>
        <item x="735"/>
        <item x="145"/>
        <item x="3435"/>
        <item x="3365"/>
        <item x="1347"/>
        <item x="2878"/>
        <item x="3276"/>
        <item x="2051"/>
        <item x="2564"/>
        <item x="3069"/>
        <item x="2193"/>
        <item x="2765"/>
        <item x="1375"/>
        <item x="1072"/>
        <item x="2512"/>
        <item x="2502"/>
        <item x="2533"/>
        <item x="2546"/>
        <item x="943"/>
        <item x="1608"/>
        <item x="386"/>
        <item x="2644"/>
        <item x="1553"/>
        <item x="2104"/>
        <item x="425"/>
        <item x="2031"/>
        <item x="2928"/>
        <item x="334"/>
        <item x="2096"/>
        <item x="725"/>
        <item x="2458"/>
        <item x="2618"/>
        <item x="1040"/>
        <item x="2376"/>
        <item x="1682"/>
        <item x="2341"/>
        <item x="1206"/>
        <item x="2377"/>
        <item x="1659"/>
        <item x="1859"/>
        <item x="2956"/>
        <item x="2364"/>
        <item x="1649"/>
        <item x="1106"/>
        <item x="2832"/>
        <item x="1740"/>
        <item x="2587"/>
        <item x="3335"/>
        <item x="1276"/>
        <item x="2736"/>
        <item x="414"/>
        <item x="2615"/>
        <item x="3418"/>
        <item x="520"/>
        <item x="263"/>
        <item x="3065"/>
        <item x="1124"/>
        <item x="92"/>
        <item x="1738"/>
        <item x="79"/>
        <item x="592"/>
        <item x="600"/>
        <item x="2965"/>
        <item x="75"/>
        <item x="2361"/>
        <item x="2653"/>
        <item x="201"/>
        <item x="2496"/>
        <item x="270"/>
        <item x="382"/>
        <item x="1191"/>
        <item x="3261"/>
        <item x="282"/>
        <item x="80"/>
        <item x="3150"/>
        <item x="2057"/>
        <item x="497"/>
        <item x="3137"/>
        <item x="1748"/>
        <item x="109"/>
        <item x="2776"/>
        <item x="1467"/>
        <item x="2737"/>
        <item x="2610"/>
        <item x="2282"/>
        <item x="2571"/>
        <item x="2683"/>
        <item x="4"/>
        <item x="100"/>
        <item x="1615"/>
        <item x="2426"/>
        <item x="1939"/>
        <item x="288"/>
        <item x="2717"/>
        <item x="935"/>
        <item x="1862"/>
        <item x="1559"/>
        <item x="2879"/>
        <item x="2899"/>
        <item x="1986"/>
        <item x="1969"/>
        <item x="2604"/>
        <item x="855"/>
        <item x="1073"/>
        <item x="455"/>
        <item x="1783"/>
        <item x="114"/>
        <item x="2511"/>
        <item x="2276"/>
        <item x="2292"/>
        <item x="1751"/>
        <item x="2385"/>
        <item x="2028"/>
        <item x="2485"/>
        <item x="3125"/>
        <item x="864"/>
        <item x="3158"/>
        <item x="2410"/>
        <item x="584"/>
        <item x="2436"/>
        <item x="419"/>
        <item x="102"/>
        <item x="2770"/>
        <item x="544"/>
        <item x="1453"/>
        <item x="63"/>
        <item x="3439"/>
        <item x="488"/>
        <item x="3350"/>
        <item x="2920"/>
        <item x="1334"/>
        <item x="2319"/>
        <item x="362"/>
        <item x="2676"/>
        <item x="250"/>
        <item x="1903"/>
        <item x="631"/>
        <item x="1318"/>
        <item x="3441"/>
        <item x="2621"/>
        <item x="2357"/>
        <item x="888"/>
        <item x="1275"/>
        <item x="2833"/>
        <item x="3006"/>
        <item x="2803"/>
        <item x="2856"/>
        <item x="2731"/>
        <item x="1941"/>
        <item x="1985"/>
        <item x="417"/>
        <item x="1812"/>
        <item x="1147"/>
        <item x="545"/>
        <item x="2579"/>
        <item x="2069"/>
        <item x="50"/>
        <item x="1713"/>
        <item x="2516"/>
        <item x="874"/>
        <item x="3119"/>
        <item x="2697"/>
        <item x="3271"/>
        <item x="574"/>
        <item x="1541"/>
        <item x="3092"/>
        <item x="509"/>
        <item x="204"/>
        <item x="1457"/>
        <item x="1900"/>
        <item x="2498"/>
        <item x="2549"/>
        <item x="1214"/>
        <item x="2434"/>
        <item x="1658"/>
        <item x="1677"/>
        <item x="3145"/>
        <item x="2569"/>
        <item x="356"/>
        <item x="2582"/>
        <item x="2239"/>
        <item x="1353"/>
        <item x="2930"/>
        <item x="1906"/>
        <item x="2422"/>
        <item x="394"/>
        <item x="1603"/>
        <item x="3328"/>
        <item x="2488"/>
        <item x="3186"/>
        <item x="361"/>
        <item x="433"/>
        <item x="2506"/>
        <item x="3064"/>
        <item x="2240"/>
        <item x="709"/>
        <item x="2818"/>
        <item x="2862"/>
        <item x="3257"/>
        <item x="1202"/>
        <item x="1576"/>
        <item x="2060"/>
        <item x="567"/>
        <item x="1651"/>
        <item x="887"/>
        <item x="829"/>
        <item x="2693"/>
        <item x="1254"/>
        <item x="2267"/>
        <item x="1084"/>
        <item x="2314"/>
        <item x="2865"/>
        <item x="1778"/>
        <item x="2107"/>
        <item x="2651"/>
        <item x="916"/>
        <item x="1138"/>
        <item x="420"/>
        <item x="1431"/>
        <item x="2537"/>
        <item x="2656"/>
        <item x="289"/>
        <item x="2346"/>
        <item x="1404"/>
        <item x="2085"/>
        <item x="74"/>
        <item x="737"/>
        <item x="1388"/>
        <item x="2162"/>
        <item x="936"/>
        <item x="3096"/>
        <item x="3318"/>
        <item x="909"/>
        <item x="1148"/>
        <item x="210"/>
        <item x="1929"/>
        <item x="2834"/>
        <item x="211"/>
        <item x="327"/>
        <item x="454"/>
        <item x="1504"/>
        <item x="798"/>
        <item x="2147"/>
        <item x="1617"/>
        <item x="1854"/>
        <item x="105"/>
        <item x="1468"/>
        <item x="825"/>
        <item x="1557"/>
        <item x="2030"/>
        <item x="307"/>
        <item x="2424"/>
        <item x="3146"/>
        <item x="757"/>
        <item x="3243"/>
        <item x="1161"/>
        <item x="1749"/>
        <item x="761"/>
        <item x="2167"/>
        <item x="1586"/>
        <item x="2230"/>
        <item x="1775"/>
        <item x="555"/>
        <item x="3016"/>
        <item x="1335"/>
        <item x="772"/>
        <item x="333"/>
        <item x="3079"/>
        <item x="1001"/>
        <item x="2722"/>
        <item x="2584"/>
        <item x="1704"/>
        <item x="2617"/>
        <item x="2787"/>
        <item x="924"/>
        <item x="1266"/>
        <item x="2631"/>
        <item x="1424"/>
        <item x="3177"/>
        <item x="3034"/>
        <item x="149"/>
        <item x="972"/>
        <item x="2355"/>
        <item x="1655"/>
        <item x="2014"/>
        <item x="2453"/>
        <item x="1187"/>
        <item x="2583"/>
        <item x="966"/>
        <item x="2123"/>
        <item x="3405"/>
        <item x="57"/>
        <item x="2306"/>
        <item x="742"/>
        <item x="3301"/>
        <item x="482"/>
        <item x="3483"/>
        <item x="1142"/>
        <item x="861"/>
        <item x="445"/>
        <item x="173"/>
        <item x="759"/>
        <item x="3024"/>
        <item x="179"/>
        <item x="2102"/>
        <item x="2207"/>
        <item x="2719"/>
        <item x="2362"/>
        <item x="3194"/>
        <item x="3349"/>
        <item x="1991"/>
        <item x="331"/>
        <item x="2189"/>
        <item x="294"/>
        <item x="734"/>
        <item x="190"/>
        <item x="498"/>
        <item x="540"/>
        <item x="476"/>
        <item x="1401"/>
        <item x="2550"/>
        <item x="2181"/>
        <item x="1352"/>
        <item x="2524"/>
        <item x="1295"/>
        <item x="3148"/>
        <item x="1250"/>
        <item x="1081"/>
        <item x="721"/>
        <item x="56"/>
        <item x="526"/>
        <item x="301"/>
        <item x="1446"/>
        <item x="389"/>
        <item x="1410"/>
        <item x="466"/>
        <item x="119"/>
        <item x="2601"/>
        <item x="36"/>
        <item x="884"/>
        <item x="500"/>
        <item x="2333"/>
        <item x="3182"/>
        <item x="2769"/>
        <item x="2221"/>
        <item x="542"/>
        <item x="1823"/>
        <item x="1650"/>
        <item x="3455"/>
        <item x="760"/>
        <item x="477"/>
        <item x="3290"/>
        <item x="1579"/>
        <item x="3141"/>
        <item x="2234"/>
        <item x="124"/>
        <item x="2431"/>
        <item x="554"/>
        <item x="749"/>
        <item x="1912"/>
        <item x="2544"/>
        <item x="1239"/>
        <item x="2589"/>
        <item x="3044"/>
        <item x="2173"/>
        <item x="1663"/>
        <item x="692"/>
        <item x="2815"/>
        <item x="2407"/>
        <item x="930"/>
        <item x="838"/>
        <item x="917"/>
        <item x="1374"/>
        <item x="1779"/>
        <item x="107"/>
        <item x="1394"/>
        <item x="1585"/>
        <item x="277"/>
        <item x="3364"/>
        <item x="1231"/>
        <item x="789"/>
        <item x="2732"/>
        <item x="695"/>
        <item x="2222"/>
        <item x="2703"/>
        <item x="3187"/>
        <item x="3305"/>
        <item x="2948"/>
        <item x="2982"/>
        <item x="2119"/>
        <item x="2074"/>
        <item x="2235"/>
        <item x="527"/>
        <item x="2072"/>
        <item x="1959"/>
        <item x="303"/>
        <item x="1395"/>
        <item x="3229"/>
        <item x="1694"/>
        <item x="1699"/>
        <item x="900"/>
        <item x="1333"/>
        <item x="1221"/>
        <item x="3482"/>
        <item x="1437"/>
        <item x="919"/>
        <item x="1379"/>
        <item x="1497"/>
        <item x="2799"/>
        <item x="2358"/>
        <item x="341"/>
        <item x="1495"/>
        <item x="1000"/>
        <item x="2262"/>
        <item x="3018"/>
        <item x="650"/>
        <item x="2688"/>
        <item x="2625"/>
        <item x="1069"/>
        <item x="2741"/>
        <item x="1996"/>
        <item x="1916"/>
        <item x="2939"/>
        <item x="2025"/>
        <item x="1460"/>
        <item x="1020"/>
        <item x="2541"/>
        <item x="922"/>
        <item x="1165"/>
        <item x="2242"/>
        <item x="438"/>
        <item x="2273"/>
        <item x="1270"/>
        <item x="453"/>
        <item x="1931"/>
        <item x="2619"/>
        <item x="862"/>
        <item x="3321"/>
        <item x="207"/>
        <item x="546"/>
        <item x="3387"/>
        <item x="2478"/>
        <item x="1933"/>
        <item x="1815"/>
        <item x="3324"/>
        <item x="718"/>
        <item x="2064"/>
        <item x="1558"/>
        <item x="2733"/>
        <item x="1821"/>
        <item x="1471"/>
        <item x="1484"/>
        <item x="1604"/>
        <item x="3004"/>
        <item x="3286"/>
        <item x="1607"/>
        <item x="2937"/>
        <item x="3112"/>
        <item x="335"/>
        <item x="2208"/>
        <item x="2409"/>
        <item x="2685"/>
        <item x="2894"/>
        <item x="1055"/>
        <item x="2855"/>
        <item x="2869"/>
        <item x="1910"/>
        <item x="2032"/>
        <item x="132"/>
        <item x="486"/>
        <item x="2749"/>
        <item x="29"/>
        <item x="2616"/>
        <item x="1762"/>
        <item x="1696"/>
        <item x="1464"/>
        <item x="1308"/>
        <item x="1019"/>
        <item x="3347"/>
        <item x="823"/>
        <item x="1770"/>
        <item x="1179"/>
        <item x="903"/>
        <item x="2343"/>
        <item x="529"/>
        <item x="3289"/>
        <item x="3161"/>
        <item x="2518"/>
        <item x="766"/>
        <item x="1703"/>
        <item x="687"/>
        <item x="876"/>
        <item x="423"/>
        <item x="1988"/>
        <item x="1141"/>
        <item x="2795"/>
        <item x="514"/>
        <item x="2716"/>
        <item x="727"/>
        <item x="432"/>
        <item x="492"/>
        <item x="1672"/>
        <item x="2973"/>
        <item x="1245"/>
        <item x="3300"/>
        <item x="2067"/>
        <item x="367"/>
        <item x="3468"/>
        <item x="681"/>
        <item x="778"/>
        <item x="3110"/>
        <item x="1278"/>
        <item x="1865"/>
        <item x="1570"/>
        <item x="686"/>
        <item x="140"/>
        <item x="2962"/>
        <item x="2811"/>
        <item x="1509"/>
        <item x="2958"/>
        <item x="1619"/>
        <item x="1731"/>
        <item x="539"/>
        <item x="1955"/>
        <item x="3195"/>
        <item x="1564"/>
        <item x="3395"/>
        <item x="152"/>
        <item x="1861"/>
        <item x="3437"/>
        <item x="1575"/>
        <item x="84"/>
        <item x="1048"/>
        <item x="3067"/>
        <item x="2746"/>
        <item x="1005"/>
        <item x="2520"/>
        <item x="1623"/>
        <item x="1943"/>
        <item x="1316"/>
        <item x="2976"/>
        <item x="12"/>
        <item x="1203"/>
        <item x="2590"/>
        <item x="2517"/>
        <item x="2672"/>
        <item x="3470"/>
        <item x="2529"/>
        <item x="421"/>
        <item x="47"/>
        <item x="1193"/>
        <item x="2070"/>
        <item x="185"/>
        <item x="1869"/>
        <item x="2536"/>
        <item x="2709"/>
        <item x="247"/>
        <item x="2197"/>
        <item x="2955"/>
        <item x="2359"/>
        <item x="2997"/>
        <item x="1381"/>
        <item x="3381"/>
        <item x="2420"/>
        <item x="2163"/>
        <item x="2919"/>
        <item x="2489"/>
        <item x="989"/>
        <item x="3005"/>
        <item x="1550"/>
        <item x="32"/>
        <item x="976"/>
        <item x="321"/>
        <item x="971"/>
        <item x="483"/>
        <item x="2961"/>
        <item x="841"/>
        <item x="1863"/>
        <item x="2068"/>
        <item x="3444"/>
        <item x="129"/>
        <item x="3051"/>
        <item x="660"/>
        <item x="3174"/>
        <item x="700"/>
        <item x="2352"/>
        <item x="993"/>
        <item x="628"/>
        <item x="1263"/>
        <item x="1845"/>
        <item x="2446"/>
        <item x="2696"/>
        <item x="3171"/>
        <item x="2257"/>
        <item x="3009"/>
        <item x="1595"/>
        <item x="795"/>
        <item x="1884"/>
        <item x="2850"/>
        <item x="1538"/>
        <item x="1323"/>
        <item x="3095"/>
        <item x="443"/>
        <item x="8"/>
        <item x="373"/>
        <item x="746"/>
        <item x="2018"/>
        <item x="2712"/>
        <item x="2951"/>
        <item x="1184"/>
        <item x="501"/>
        <item x="2076"/>
        <item x="2581"/>
        <item x="188"/>
        <item x="1303"/>
        <item x="1383"/>
        <item x="1844"/>
        <item x="3023"/>
        <item x="543"/>
        <item x="198"/>
        <item x="2433"/>
        <item x="1856"/>
        <item x="2291"/>
        <item x="3098"/>
        <item x="1246"/>
        <item x="1573"/>
        <item x="1274"/>
        <item x="645"/>
        <item x="2304"/>
        <item x="748"/>
        <item x="1355"/>
        <item x="2857"/>
        <item x="3345"/>
        <item x="106"/>
        <item x="1976"/>
        <item x="3115"/>
        <item x="3201"/>
        <item x="121"/>
        <item x="676"/>
        <item x="1772"/>
        <item x="927"/>
        <item x="2324"/>
        <item x="2896"/>
        <item x="1925"/>
        <item x="73"/>
        <item x="1644"/>
        <item x="1561"/>
        <item x="2758"/>
        <item x="2860"/>
        <item x="2134"/>
        <item x="3167"/>
        <item x="2507"/>
        <item x="1970"/>
        <item x="2440"/>
        <item x="1111"/>
        <item x="3159"/>
        <item x="3002"/>
        <item x="3384"/>
        <item x="1964"/>
        <item x="2392"/>
        <item x="2977"/>
        <item x="827"/>
        <item x="3056"/>
        <item x="171"/>
        <item x="2367"/>
        <item x="1978"/>
        <item x="817"/>
        <item x="2870"/>
        <item x="1200"/>
        <item x="633"/>
        <item x="2020"/>
        <item x="630"/>
        <item x="2190"/>
        <item x="2206"/>
        <item x="3213"/>
        <item x="2675"/>
        <item x="1723"/>
        <item x="1966"/>
        <item x="1924"/>
        <item x="957"/>
        <item x="2767"/>
        <item x="3288"/>
        <item x="634"/>
        <item x="1474"/>
        <item x="2178"/>
        <item x="1447"/>
        <item x="1164"/>
        <item x="85"/>
        <item x="2576"/>
        <item x="2743"/>
        <item x="1163"/>
        <item x="3424"/>
        <item x="902"/>
        <item x="528"/>
        <item x="125"/>
        <item x="1058"/>
        <item x="549"/>
        <item x="637"/>
        <item x="2354"/>
        <item x="2411"/>
        <item x="1153"/>
        <item x="1177"/>
        <item x="820"/>
        <item x="1014"/>
        <item x="1712"/>
        <item x="2423"/>
        <item x="564"/>
        <item x="2015"/>
        <item x="723"/>
        <item x="2218"/>
        <item x="1971"/>
        <item x="298"/>
        <item x="3427"/>
        <item x="2687"/>
        <item x="2139"/>
        <item x="1693"/>
        <item x="1100"/>
        <item x="224"/>
        <item x="964"/>
        <item x="435"/>
        <item x="186"/>
        <item x="2889"/>
        <item x="2554"/>
        <item x="2552"/>
        <item x="3046"/>
        <item x="1076"/>
        <item x="1972"/>
        <item x="2963"/>
        <item x="2602"/>
        <item x="728"/>
        <item x="1967"/>
        <item x="359"/>
        <item x="182"/>
        <item x="590"/>
        <item x="3190"/>
        <item x="1700"/>
        <item x="3272"/>
        <item x="1695"/>
        <item x="3463"/>
        <item x="3356"/>
        <item x="322"/>
        <item x="2983"/>
        <item x="1756"/>
        <item x="467"/>
        <item x="537"/>
        <item x="3244"/>
        <item x="1284"/>
        <item x="3212"/>
        <item x="1965"/>
        <item x="2897"/>
        <item x="120"/>
        <item x="237"/>
        <item x="2792"/>
        <item x="986"/>
        <item x="2137"/>
        <item x="1262"/>
        <item x="1380"/>
        <item x="1662"/>
        <item x="1228"/>
        <item x="2370"/>
        <item x="3293"/>
        <item x="2486"/>
        <item x="1809"/>
        <item x="556"/>
        <item x="3169"/>
        <item x="101"/>
        <item x="1536"/>
        <item x="941"/>
        <item x="2975"/>
        <item x="2979"/>
        <item x="1117"/>
        <item x="3048"/>
        <item x="3240"/>
        <item x="2947"/>
        <item x="183"/>
        <item x="324"/>
        <item x="2526"/>
        <item x="657"/>
        <item x="2093"/>
        <item x="1053"/>
        <item x="2548"/>
        <item x="3162"/>
        <item x="3222"/>
        <item x="3362"/>
        <item x="3017"/>
        <item x="3100"/>
        <item x="2551"/>
        <item x="1642"/>
        <item x="2724"/>
        <item x="1640"/>
        <item x="325"/>
        <item x="493"/>
        <item x="2285"/>
        <item x="3001"/>
        <item x="2783"/>
        <item x="66"/>
        <item x="489"/>
        <item x="1587"/>
        <item x="2542"/>
        <item x="209"/>
        <item x="1482"/>
        <item x="2311"/>
        <item x="934"/>
        <item x="72"/>
        <item x="3460"/>
        <item x="968"/>
        <item x="463"/>
        <item x="3104"/>
        <item x="3247"/>
        <item x="791"/>
        <item x="806"/>
        <item x="2902"/>
        <item x="2438"/>
        <item x="253"/>
        <item x="496"/>
        <item x="2727"/>
        <item x="1052"/>
        <item x="2500"/>
        <item x="2952"/>
        <item x="1946"/>
        <item x="3476"/>
        <item x="279"/>
        <item x="2041"/>
        <item x="3317"/>
        <item x="822"/>
        <item x="1182"/>
        <item x="3383"/>
        <item x="2286"/>
        <item x="2246"/>
        <item x="3124"/>
        <item x="1133"/>
        <item x="2596"/>
        <item x="640"/>
        <item x="3265"/>
        <item x="793"/>
        <item x="2660"/>
        <item x="2387"/>
        <item x="1911"/>
        <item x="1169"/>
        <item x="6"/>
        <item x="1611"/>
        <item x="3256"/>
        <item x="1280"/>
        <item x="1998"/>
        <item x="2078"/>
        <item x="3401"/>
        <item x="2451"/>
        <item x="2114"/>
        <item x="2992"/>
        <item x="2132"/>
        <item x="1568"/>
        <item x="1226"/>
        <item x="503"/>
        <item x="2892"/>
        <item x="3285"/>
        <item x="881"/>
        <item x="494"/>
        <item x="2320"/>
        <item x="1409"/>
        <item x="1743"/>
        <item x="2665"/>
        <item x="2945"/>
        <item x="2339"/>
        <item x="2347"/>
        <item x="2156"/>
        <item x="1646"/>
        <item x="3490"/>
        <item x="593"/>
        <item x="458"/>
        <item x="1083"/>
        <item x="963"/>
        <item x="547"/>
        <item x="2539"/>
        <item x="1143"/>
        <item x="1479"/>
        <item x="2264"/>
        <item x="88"/>
        <item x="243"/>
        <item x="2007"/>
        <item x="20"/>
        <item x="1511"/>
        <item x="2413"/>
        <item x="1987"/>
        <item x="392"/>
        <item x="2307"/>
        <item x="428"/>
        <item x="869"/>
        <item x="2883"/>
        <item x="116"/>
        <item x="3443"/>
        <item x="1799"/>
        <item x="2643"/>
        <item x="380"/>
        <item x="202"/>
        <item x="180"/>
        <item x="196"/>
        <item x="1764"/>
        <item x="578"/>
        <item x="844"/>
        <item x="2971"/>
        <item x="2752"/>
        <item x="2624"/>
        <item x="222"/>
        <item x="2001"/>
        <item x="913"/>
        <item x="708"/>
        <item x="2540"/>
        <item x="2545"/>
        <item x="980"/>
        <item x="67"/>
        <item x="1866"/>
        <item x="184"/>
        <item x="318"/>
        <item x="2394"/>
        <item x="891"/>
        <item x="620"/>
        <item x="1281"/>
        <item x="3241"/>
        <item x="3259"/>
        <item x="2399"/>
        <item x="1232"/>
        <item x="3086"/>
        <item x="1115"/>
        <item x="3415"/>
        <item x="311"/>
        <item x="2153"/>
        <item x="2819"/>
        <item x="2738"/>
        <item x="2872"/>
        <item x="3467"/>
        <item x="3481"/>
        <item x="969"/>
        <item x="1890"/>
        <item x="3268"/>
        <item x="1973"/>
        <item x="2532"/>
        <item x="892"/>
        <item x="1064"/>
        <item x="1125"/>
        <item x="1194"/>
        <item x="278"/>
        <item x="667"/>
        <item x="226"/>
        <item x="2989"/>
        <item x="1222"/>
        <item x="3214"/>
        <item x="2714"/>
        <item x="851"/>
        <item x="2668"/>
        <item x="2838"/>
        <item x="1680"/>
        <item x="3178"/>
        <item x="422"/>
        <item x="314"/>
        <item x="1584"/>
        <item x="984"/>
        <item x="1217"/>
        <item x="2058"/>
        <item x="3225"/>
        <item x="1496"/>
        <item x="2131"/>
        <item x="1440"/>
        <item x="553"/>
        <item x="2903"/>
        <item x="3031"/>
        <item x="2623"/>
        <item x="1049"/>
        <item x="410"/>
        <item x="768"/>
        <item x="1462"/>
        <item x="3386"/>
        <item x="1477"/>
        <item x="2700"/>
        <item x="1010"/>
        <item x="541"/>
        <item x="2463"/>
        <item x="478"/>
        <item x="3404"/>
        <item x="945"/>
        <item x="1525"/>
        <item x="355"/>
        <item x="2843"/>
        <item x="2183"/>
        <item x="2331"/>
        <item x="2160"/>
        <item x="1359"/>
        <item x="1459"/>
        <item x="2038"/>
        <item x="551"/>
        <item x="347"/>
        <item x="2893"/>
        <item x="701"/>
        <item x="1448"/>
        <item x="1594"/>
        <item x="1722"/>
        <item x="358"/>
        <item x="1225"/>
        <item x="1218"/>
        <item x="3471"/>
        <item x="2847"/>
        <item x="1897"/>
        <item x="2771"/>
        <item x="3208"/>
        <item x="2954"/>
        <item x="513"/>
        <item x="3156"/>
        <item x="3348"/>
        <item x="805"/>
        <item x="177"/>
        <item x="3238"/>
        <item x="1350"/>
        <item x="836"/>
        <item x="3140"/>
        <item x="3426"/>
        <item x="2405"/>
        <item x="2421"/>
        <item x="2280"/>
        <item x="261"/>
        <item x="665"/>
        <item x="1006"/>
        <item x="2029"/>
        <item x="845"/>
        <item x="1291"/>
        <item x="965"/>
        <item x="2418"/>
        <item x="2595"/>
        <item x="973"/>
        <item x="3227"/>
        <item x="780"/>
        <item x="1591"/>
        <item x="2368"/>
        <item x="3456"/>
        <item x="1549"/>
        <item x="2106"/>
        <item x="3330"/>
        <item x="2871"/>
        <item x="602"/>
        <item x="1500"/>
        <item x="2510"/>
        <item x="1746"/>
        <item x="1618"/>
        <item x="3054"/>
        <item x="308"/>
        <item x="2244"/>
        <item x="626"/>
        <item x="1598"/>
        <item x="2673"/>
        <item x="1827"/>
        <item x="3210"/>
        <item x="1892"/>
        <item x="656"/>
        <item x="685"/>
        <item x="1864"/>
        <item x="1344"/>
        <item x="3416"/>
        <item x="3015"/>
        <item x="1089"/>
        <item x="2730"/>
        <item x="1212"/>
        <item x="629"/>
        <item x="1846"/>
        <item x="2016"/>
        <item x="1936"/>
        <item x="1535"/>
        <item x="2216"/>
        <item x="1878"/>
        <item x="3315"/>
        <item x="792"/>
        <item x="1151"/>
        <item x="3260"/>
        <item x="1867"/>
        <item x="3060"/>
        <item x="604"/>
        <item x="1893"/>
        <item x="244"/>
        <item x="93"/>
        <item x="112"/>
        <item x="2287"/>
        <item x="3411"/>
        <item x="451"/>
        <item x="1205"/>
        <item x="3071"/>
        <item x="470"/>
        <item x="2476"/>
        <item x="447"/>
        <item x="131"/>
        <item x="2475"/>
        <item x="2830"/>
        <item x="664"/>
        <item x="2877"/>
        <item x="1152"/>
        <item x="2905"/>
        <item x="1656"/>
        <item x="2774"/>
        <item x="1583"/>
        <item x="2112"/>
        <item x="2995"/>
        <item x="1728"/>
        <item x="1982"/>
        <item x="3127"/>
        <item x="2699"/>
        <item x="2817"/>
        <item x="2577"/>
        <item x="1365"/>
        <item x="1289"/>
        <item x="351"/>
        <item x="2186"/>
        <item x="1928"/>
        <item x="2360"/>
        <item x="1070"/>
        <item x="1192"/>
        <item x="1166"/>
        <item x="3376"/>
        <item x="440"/>
        <item x="621"/>
        <item x="3157"/>
        <item x="3420"/>
        <item x="1356"/>
        <item x="1444"/>
        <item x="1896"/>
        <item x="1883"/>
        <item x="60"/>
        <item x="2241"/>
        <item x="264"/>
        <item x="1789"/>
        <item x="2849"/>
        <item x="1508"/>
        <item x="1075"/>
        <item x="2638"/>
        <item x="932"/>
        <item x="1879"/>
        <item x="2677"/>
        <item x="3050"/>
        <item x="2844"/>
        <item x="1817"/>
        <item x="2471"/>
        <item x="59"/>
        <item x="2027"/>
        <item x="595"/>
        <item x="17"/>
        <item x="1112"/>
        <item x="2275"/>
        <item x="1491"/>
        <item x="3108"/>
        <item x="1313"/>
        <item x="1433"/>
        <item x="487"/>
        <item x="1382"/>
        <item x="3487"/>
        <item x="3320"/>
        <item x="472"/>
        <item x="465"/>
        <item x="2775"/>
        <item x="3041"/>
        <item x="830"/>
        <item x="1769"/>
        <item x="2283"/>
        <item x="1021"/>
        <item x="83"/>
        <item x="409"/>
        <item x="2079"/>
        <item x="1145"/>
        <item x="3133"/>
        <item x="1343"/>
        <item x="1337"/>
        <item x="2223"/>
        <item x="3454"/>
        <item x="1384"/>
        <item x="3043"/>
        <item x="1144"/>
        <item x="1927"/>
        <item x="643"/>
        <item x="2906"/>
        <item x="3014"/>
        <item x="716"/>
        <item x="3053"/>
        <item x="1392"/>
        <item x="921"/>
        <item x="319"/>
        <item x="933"/>
        <item x="285"/>
        <item x="1315"/>
        <item x="1796"/>
        <item x="1628"/>
        <item x="346"/>
        <item x="3250"/>
        <item x="2211"/>
        <item x="1765"/>
        <item x="2864"/>
        <item x="2840"/>
        <item x="754"/>
        <item x="1219"/>
        <item x="2133"/>
        <item x="2055"/>
        <item x="1050"/>
        <item x="2562"/>
        <item x="2310"/>
        <item x="2916"/>
        <item x="3082"/>
        <item x="1938"/>
        <item x="2804"/>
        <item x="868"/>
        <item x="2004"/>
        <item x="2332"/>
        <item x="1445"/>
        <item x="1113"/>
        <item x="2398"/>
        <item x="898"/>
        <item x="1517"/>
        <item x="1857"/>
        <item x="522"/>
        <item x="1531"/>
        <item x="3262"/>
        <item x="1768"/>
        <item x="1378"/>
        <item x="1099"/>
        <item x="1829"/>
        <item x="2764"/>
        <item x="3449"/>
        <item x="1818"/>
        <item x="3000"/>
        <item x="2382"/>
        <item x="1706"/>
        <item x="1747"/>
        <item x="348"/>
        <item x="2816"/>
        <item x="654"/>
        <item x="975"/>
        <item x="1101"/>
        <item x="988"/>
        <item x="2026"/>
        <item x="2578"/>
        <item x="804"/>
        <item x="1686"/>
        <item x="128"/>
        <item x="3263"/>
        <item x="1224"/>
        <item x="134"/>
        <item x="1503"/>
        <item x="1236"/>
        <item x="3297"/>
        <item x="1031"/>
        <item x="2627"/>
        <item x="870"/>
        <item x="2911"/>
        <item x="3155"/>
        <item x="1610"/>
        <item x="2682"/>
        <item x="1027"/>
        <item x="619"/>
        <item x="2754"/>
        <item x="2125"/>
        <item x="2464"/>
        <item x="2993"/>
        <item x="1213"/>
        <item x="3375"/>
        <item x="2210"/>
        <item x="1386"/>
        <item x="2968"/>
        <item x="2608"/>
        <item x="1620"/>
        <item x="1872"/>
        <item x="343"/>
        <item x="1730"/>
        <item x="238"/>
        <item x="404"/>
        <item x="1129"/>
        <item x="785"/>
        <item x="1736"/>
        <item x="1346"/>
        <item x="2970"/>
        <item x="1309"/>
        <item x="3461"/>
        <item x="426"/>
        <item x="1330"/>
        <item x="800"/>
        <item x="536"/>
        <item x="790"/>
        <item x="3042"/>
        <item x="3175"/>
        <item x="1720"/>
        <item x="2483"/>
        <item x="2698"/>
        <item x="10"/>
        <item x="2695"/>
        <item x="2288"/>
        <item x="2535"/>
        <item x="2953"/>
        <item x="1708"/>
        <item x="1197"/>
        <item x="2670"/>
        <item x="2383"/>
        <item x="342"/>
        <item x="481"/>
        <item x="1709"/>
        <item x="2491"/>
        <item x="580"/>
        <item x="62"/>
        <item x="22"/>
        <item x="2393"/>
        <item x="33"/>
        <item x="3363"/>
        <item x="2760"/>
        <item x="3385"/>
        <item x="2161"/>
        <item x="1109"/>
        <item x="2585"/>
        <item x="1458"/>
        <item x="2654"/>
        <item x="1983"/>
        <item x="2884"/>
        <item x="2593"/>
        <item x="2375"/>
        <item x="1051"/>
        <item x="2479"/>
        <item x="2667"/>
        <item x="1419"/>
        <item x="1430"/>
        <item x="3457"/>
        <item x="3337"/>
        <item x="2745"/>
        <item x="269"/>
        <item x="802"/>
        <item x="2603"/>
        <item x="1290"/>
        <item x="2622"/>
        <item x="1675"/>
        <item x="2247"/>
        <item x="1926"/>
        <item x="904"/>
        <item x="579"/>
        <item x="2432"/>
        <item x="722"/>
        <item x="214"/>
        <item x="2309"/>
        <item x="1486"/>
        <item x="1567"/>
        <item x="2317"/>
        <item x="195"/>
        <item x="3126"/>
        <item x="2366"/>
        <item x="3292"/>
        <item x="2165"/>
        <item x="1060"/>
        <item x="3371"/>
        <item x="1091"/>
        <item x="306"/>
        <item x="1616"/>
        <item x="2658"/>
        <item x="1414"/>
        <item x="138"/>
        <item x="787"/>
        <item x="694"/>
        <item x="2184"/>
        <item x="894"/>
        <item x="1298"/>
        <item x="2349"/>
        <item x="581"/>
        <item x="1398"/>
        <item x="1992"/>
        <item x="3237"/>
        <item x="1670"/>
        <item x="1244"/>
        <item x="2924"/>
        <item x="1782"/>
        <item x="1891"/>
        <item x="587"/>
        <item x="2233"/>
        <item x="3291"/>
        <item x="611"/>
        <item x="135"/>
        <item x="3117"/>
        <item x="2465"/>
        <item x="3093"/>
        <item x="2508"/>
        <item x="3039"/>
        <item x="1470"/>
        <item x="3303"/>
        <item x="2808"/>
        <item x="1455"/>
        <item x="2933"/>
        <item x="2325"/>
        <item x="3211"/>
        <item x="3358"/>
        <item x="1183"/>
        <item x="1816"/>
        <item x="2388"/>
        <item x="323"/>
        <item x="995"/>
        <item x="1776"/>
        <item x="1336"/>
        <item x="627"/>
        <item x="1901"/>
        <item x="843"/>
        <item x="1913"/>
        <item x="1016"/>
        <item x="911"/>
        <item x="651"/>
        <item x="2124"/>
        <item x="1086"/>
        <item x="1831"/>
        <item x="1733"/>
        <item x="1566"/>
        <item x="1377"/>
        <item x="2613"/>
        <item x="368"/>
        <item x="1807"/>
        <item x="2315"/>
        <item x="1795"/>
        <item x="3220"/>
        <item x="1252"/>
        <item x="3489"/>
        <item x="1461"/>
        <item x="1588"/>
        <item x="550"/>
        <item x="3087"/>
        <item x="2553"/>
        <item x="1597"/>
        <item x="3081"/>
        <item x="191"/>
        <item x="2759"/>
        <item x="2415"/>
        <item x="411"/>
        <item x="2694"/>
        <item x="3304"/>
        <item x="3131"/>
        <item x="2128"/>
        <item x="2003"/>
        <item x="2118"/>
        <item x="258"/>
        <item x="126"/>
        <item x="139"/>
        <item x="1850"/>
        <item x="3106"/>
        <item x="1678"/>
        <item x="508"/>
        <item x="337"/>
        <item x="3323"/>
        <item x="858"/>
        <item x="2826"/>
        <item x="300"/>
        <item x="3278"/>
        <item x="2846"/>
        <item x="271"/>
        <item x="1726"/>
        <item x="257"/>
        <item x="2258"/>
        <item x="624"/>
        <item x="1056"/>
        <item x="641"/>
        <item x="2259"/>
        <item x="1915"/>
        <item x="577"/>
        <item x="302"/>
        <item x="732"/>
        <item x="1397"/>
        <item x="1329"/>
        <item x="1110"/>
        <item x="3089"/>
        <item x="982"/>
        <item x="3010"/>
        <item x="3134"/>
        <item x="1705"/>
        <item x="655"/>
        <item x="3412"/>
        <item x="2303"/>
        <item x="1626"/>
        <item x="34"/>
        <item x="3282"/>
        <item x="1839"/>
        <item x="937"/>
        <item x="598"/>
        <item x="3168"/>
        <item x="767"/>
        <item x="2335"/>
        <item x="2000"/>
        <item x="3199"/>
        <item x="1942"/>
        <item x="2662"/>
        <item x="130"/>
        <item x="674"/>
        <item x="2271"/>
        <item x="2492"/>
        <item x="2157"/>
        <item x="1601"/>
        <item x="1902"/>
        <item x="2077"/>
        <item x="1057"/>
        <item x="68"/>
        <item x="1832"/>
        <item x="3027"/>
        <item x="684"/>
        <item x="1894"/>
        <item x="2231"/>
        <item x="2914"/>
        <item x="1958"/>
        <item x="2649"/>
        <item x="1669"/>
        <item x="299"/>
        <item x="2254"/>
        <item x="1438"/>
        <item x="1178"/>
        <item x="3037"/>
        <item x="763"/>
        <item x="1556"/>
        <item x="3061"/>
        <item x="871"/>
        <item x="586"/>
        <item x="1454"/>
        <item x="1635"/>
        <item x="2534"/>
        <item x="931"/>
        <item x="1654"/>
        <item x="885"/>
        <item x="2773"/>
        <item x="2915"/>
        <item x="1074"/>
        <item x="1565"/>
        <item x="1077"/>
        <item x="1140"/>
        <item x="2353"/>
        <item x="2334"/>
        <item x="2024"/>
        <item x="1543"/>
        <item x="2056"/>
        <item x="1542"/>
        <item x="2786"/>
        <item x="1293"/>
        <item x="1734"/>
        <item x="490"/>
        <item x="169"/>
        <item x="3176"/>
        <item x="3488"/>
        <item x="2686"/>
        <item x="2946"/>
        <item x="3434"/>
        <item x="608"/>
        <item x="3338"/>
        <item x="1994"/>
        <item x="644"/>
        <item x="1516"/>
        <item x="1519"/>
        <item x="3341"/>
        <item x="769"/>
        <item x="2266"/>
        <item x="2469"/>
        <item x="1634"/>
        <item x="1304"/>
        <item x="316"/>
        <item x="2378"/>
        <item x="889"/>
        <item x="1781"/>
        <item x="2457"/>
        <item x="3035"/>
        <item x="2790"/>
        <item x="2454"/>
        <item x="1317"/>
        <item x="1127"/>
        <item x="2487"/>
        <item x="2129"/>
        <item x="158"/>
        <item x="702"/>
        <item x="295"/>
        <item x="161"/>
        <item x="18"/>
        <item x="1750"/>
        <item x="2768"/>
        <item x="531"/>
        <item x="1685"/>
        <item x="1370"/>
        <item x="2886"/>
        <item x="1773"/>
        <item x="2473"/>
        <item x="1791"/>
        <item x="3302"/>
        <item x="1777"/>
        <item x="1702"/>
        <item x="819"/>
        <item x="174"/>
        <item x="2734"/>
        <item x="1529"/>
        <item x="638"/>
        <item x="1498"/>
        <item x="1423"/>
        <item x="755"/>
        <item x="3428"/>
        <item x="1097"/>
        <item x="2225"/>
        <item x="2800"/>
        <item x="3192"/>
        <item x="55"/>
        <item x="2669"/>
        <item x="588"/>
        <item x="3058"/>
        <item x="519"/>
        <item x="3020"/>
        <item x="3252"/>
        <item x="1725"/>
        <item x="274"/>
        <item x="3391"/>
        <item x="1606"/>
        <item x="3097"/>
        <item x="740"/>
        <item x="1469"/>
        <item x="1820"/>
        <item x="821"/>
        <item x="632"/>
        <item x="1102"/>
        <item x="1195"/>
        <item x="1744"/>
        <item x="2401"/>
        <item x="3107"/>
        <item x="2969"/>
        <item x="1096"/>
        <item x="1449"/>
        <item x="3173"/>
        <item x="1935"/>
        <item x="3013"/>
        <item x="1345"/>
        <item x="3011"/>
        <item x="2647"/>
        <item x="223"/>
        <item x="3410"/>
        <item x="1028"/>
        <item x="3431"/>
        <item x="1552"/>
        <item x="2002"/>
        <item x="2739"/>
        <item x="3036"/>
        <item x="3074"/>
        <item x="2934"/>
        <item x="3231"/>
        <item x="506"/>
        <item x="256"/>
        <item x="3139"/>
        <item x="5"/>
        <item x="1645"/>
        <item x="788"/>
        <item x="402"/>
        <item x="2784"/>
        <item x="770"/>
        <item x="3236"/>
        <item x="717"/>
        <item x="98"/>
        <item x="1690"/>
        <item x="905"/>
        <item x="385"/>
        <item x="1209"/>
        <item x="3453"/>
        <item x="99"/>
        <item x="329"/>
        <item x="1268"/>
        <item x="1013"/>
        <item x="1452"/>
        <item x="1235"/>
        <item x="939"/>
        <item x="2822"/>
        <item x="1502"/>
        <item x="255"/>
        <item x="439"/>
        <item x="2572"/>
        <item x="165"/>
        <item x="3223"/>
        <item x="1501"/>
        <item x="352"/>
        <item x="895"/>
        <item x="3264"/>
        <item x="2561"/>
        <item x="1046"/>
        <item x="3312"/>
        <item x="2212"/>
        <item x="1271"/>
        <item x="2797"/>
        <item x="383"/>
        <item x="826"/>
        <item x="1657"/>
        <item x="1122"/>
        <item x="155"/>
        <item x="1240"/>
        <item x="613"/>
        <item x="799"/>
        <item x="1008"/>
        <item x="1038"/>
        <item x="3149"/>
        <item x="1407"/>
        <item x="2707"/>
        <item x="1522"/>
        <item x="507"/>
        <item x="2111"/>
        <item x="3109"/>
        <item x="3314"/>
        <item x="3239"/>
        <item x="1880"/>
        <item x="76"/>
        <item x="2721"/>
        <item x="1805"/>
        <item x="2837"/>
        <item x="901"/>
        <item x="2404"/>
        <item x="127"/>
        <item x="2293"/>
        <item x="2468"/>
        <item x="194"/>
        <item x="1067"/>
        <item x="2680"/>
        <item x="176"/>
        <item x="235"/>
        <item x="2756"/>
        <item x="776"/>
        <item x="1439"/>
        <item x="699"/>
        <item x="1886"/>
        <item x="3458"/>
        <item x="3369"/>
        <item x="2166"/>
        <item x="677"/>
        <item x="1292"/>
        <item x="1371"/>
        <item x="1513"/>
        <item x="3485"/>
        <item x="3099"/>
        <item x="2075"/>
        <item x="16"/>
        <item x="2994"/>
        <item x="693"/>
        <item x="2757"/>
        <item x="71"/>
        <item x="3279"/>
        <item x="2252"/>
        <item x="2379"/>
        <item x="82"/>
        <item x="1114"/>
        <item x="2782"/>
        <item x="3389"/>
        <item x="907"/>
        <item x="2481"/>
        <item x="771"/>
        <item x="2689"/>
        <item x="1975"/>
        <item x="1679"/>
        <item x="1868"/>
        <item x="2929"/>
        <item x="1181"/>
        <item x="1602"/>
        <item x="39"/>
        <item x="2443"/>
        <item x="3464"/>
        <item x="2671"/>
        <item x="2986"/>
        <item x="711"/>
        <item x="1984"/>
        <item x="2008"/>
        <item x="1432"/>
        <item x="1238"/>
        <item x="1532"/>
        <item x="7"/>
        <item x="2690"/>
        <item x="1227"/>
        <item x="1540"/>
        <item x="1472"/>
        <item x="2632"/>
        <item x="1059"/>
        <item x="3094"/>
        <item x="1758"/>
        <item x="469"/>
        <item x="1189"/>
        <item x="3407"/>
        <item x="1788"/>
        <item x="1088"/>
        <item x="813"/>
        <item x="1534"/>
        <item x="833"/>
        <item x="2514"/>
        <item x="642"/>
        <item x="1061"/>
        <item x="1793"/>
        <item x="2831"/>
        <item x="849"/>
        <item x="3448"/>
        <item x="2499"/>
        <item x="2513"/>
        <item x="670"/>
        <item x="612"/>
        <item x="265"/>
        <item x="689"/>
        <item x="103"/>
        <item x="559"/>
        <item x="2789"/>
        <item x="371"/>
        <item x="3311"/>
        <item x="831"/>
        <item x="1837"/>
        <item x="3193"/>
        <item x="2813"/>
        <item x="395"/>
        <item x="3153"/>
        <item x="1093"/>
        <item x="2180"/>
        <item x="1429"/>
        <item x="123"/>
        <item x="1376"/>
        <item x="839"/>
        <item x="1853"/>
        <item x="2691"/>
        <item x="726"/>
        <item x="750"/>
        <item x="575"/>
        <item x="2300"/>
        <item x="3030"/>
        <item x="948"/>
        <item x="1835"/>
        <item x="3284"/>
        <item x="3413"/>
        <item x="2467"/>
        <item x="532"/>
        <item x="157"/>
        <item x="2460"/>
        <item x="2256"/>
        <item x="2620"/>
        <item x="2034"/>
        <item x="751"/>
        <item x="3472"/>
        <item x="1735"/>
        <item x="2151"/>
        <item x="166"/>
        <item x="1456"/>
        <item x="284"/>
        <item x="2255"/>
        <item x="3008"/>
        <item x="2509"/>
        <item x="1870"/>
        <item x="3361"/>
        <item x="568"/>
        <item x="815"/>
        <item x="534"/>
        <item x="2126"/>
        <item x="1119"/>
        <item x="3406"/>
        <item x="2477"/>
        <item x="3353"/>
        <item x="1963"/>
        <item x="835"/>
        <item x="2744"/>
        <item x="2964"/>
        <item x="1085"/>
        <item x="52"/>
        <item x="1249"/>
        <item x="3085"/>
        <item x="2868"/>
        <item x="2209"/>
        <item x="653"/>
        <item x="2841"/>
        <item x="2462"/>
        <item x="2761"/>
        <item x="3366"/>
        <item x="381"/>
        <item x="471"/>
        <item x="2290"/>
        <item x="1979"/>
        <item x="1667"/>
        <item x="3355"/>
        <item x="2740"/>
        <item x="2439"/>
        <item x="349"/>
        <item x="3255"/>
        <item x="582"/>
        <item x="40"/>
        <item x="3398"/>
        <item x="882"/>
        <item x="1754"/>
        <item x="1199"/>
        <item x="1636"/>
        <item x="1023"/>
        <item x="1719"/>
        <item x="1638"/>
        <item x="2495"/>
        <item x="2326"/>
        <item x="1698"/>
        <item x="178"/>
        <item x="1034"/>
        <item x="2194"/>
        <item x="2874"/>
        <item x="2268"/>
        <item x="647"/>
        <item x="3308"/>
        <item x="338"/>
        <item x="597"/>
        <item x="200"/>
        <item x="2663"/>
        <item x="2472"/>
        <item x="3430"/>
        <item x="1951"/>
        <item x="25"/>
        <item x="977"/>
        <item x="1296"/>
        <item x="828"/>
        <item x="3246"/>
        <item x="2039"/>
        <item x="2204"/>
        <item x="1170"/>
        <item x="1305"/>
        <item x="1780"/>
        <item x="648"/>
        <item x="3152"/>
        <item x="1211"/>
        <item x="622"/>
        <item x="1326"/>
        <item x="1208"/>
        <item x="3480"/>
        <item x="3105"/>
        <item x="3283"/>
        <item x="1489"/>
        <item x="1399"/>
        <item x="2049"/>
        <item x="538"/>
        <item x="2301"/>
        <item x="2957"/>
        <item x="1487"/>
        <item x="2342"/>
        <item x="462"/>
        <item x="2217"/>
        <item x="3019"/>
        <item x="2798"/>
        <item x="875"/>
        <item x="774"/>
        <item x="951"/>
        <item x="2430"/>
        <item x="2528"/>
        <item x="3235"/>
        <item x="523"/>
        <item x="3216"/>
        <item x="1934"/>
        <item x="3103"/>
        <item x="159"/>
        <item x="652"/>
        <item x="1904"/>
        <item x="1681"/>
        <item x="2890"/>
        <item x="2711"/>
        <item x="3132"/>
        <item x="3423"/>
        <item x="1493"/>
        <item x="1017"/>
        <item x="1819"/>
        <item x="1898"/>
        <item x="3072"/>
        <item x="938"/>
        <item x="1188"/>
        <item x="1691"/>
        <item x="2628"/>
        <item x="2090"/>
        <item x="2720"/>
        <item x="175"/>
        <item x="3322"/>
        <item x="3372"/>
        <item x="407"/>
        <item x="2097"/>
        <item x="2414"/>
        <item x="2635"/>
        <item x="2636"/>
        <item x="1810"/>
        <item x="26"/>
        <item x="1009"/>
        <item x="3012"/>
        <item x="3440"/>
        <item x="3066"/>
        <item x="2455"/>
        <item x="739"/>
        <item x="3346"/>
        <item x="1851"/>
        <item x="3055"/>
        <item x="460"/>
        <item x="3242"/>
        <item x="947"/>
        <item x="1080"/>
        <item x="2175"/>
        <item x="2040"/>
        <item x="86"/>
        <item x="1944"/>
        <item x="811"/>
        <item x="781"/>
        <item x="3120"/>
        <item x="217"/>
        <item x="809"/>
        <item x="2456"/>
        <item x="2559"/>
        <item x="1488"/>
        <item x="241"/>
        <item x="2527"/>
        <item x="570"/>
        <item x="2563"/>
        <item x="1627"/>
        <item x="1950"/>
        <item x="212"/>
        <item x="3025"/>
        <item x="603"/>
        <item x="705"/>
        <item x="412"/>
        <item x="113"/>
        <item x="3198"/>
        <item x="1876"/>
        <item x="2791"/>
        <item x="1895"/>
        <item x="1633"/>
        <item x="3091"/>
        <item x="104"/>
        <item x="946"/>
        <item x="360"/>
        <item x="181"/>
        <item x="1363"/>
        <item x="1223"/>
        <item x="3354"/>
        <item x="13"/>
        <item x="2148"/>
        <item x="1042"/>
        <item x="2391"/>
        <item x="2493"/>
        <item x="1442"/>
        <item x="2640"/>
        <item x="446"/>
        <item x="2035"/>
        <item x="2196"/>
        <item x="2494"/>
        <item x="137"/>
        <item x="456"/>
        <item x="1402"/>
        <item x="2927"/>
        <item x="1647"/>
        <item x="1362"/>
        <item x="505"/>
        <item x="990"/>
        <item x="2305"/>
        <item x="1465"/>
        <item x="2823"/>
        <item x="3399"/>
        <item x="229"/>
        <item x="2779"/>
        <item x="2389"/>
        <item x="1760"/>
        <item x="635"/>
        <item x="286"/>
        <item x="1995"/>
        <item x="459"/>
        <item x="143"/>
        <item x="3442"/>
        <item x="1428"/>
        <item x="3163"/>
        <item x="3221"/>
        <item x="1714"/>
        <item x="562"/>
        <item x="712"/>
        <item x="816"/>
        <item x="304"/>
        <item x="854"/>
        <item x="918"/>
        <item x="1612"/>
        <item x="2645"/>
        <item x="1494"/>
        <item x="1652"/>
        <item x="3294"/>
        <item x="1518"/>
        <item x="2637"/>
        <item x="1721"/>
        <item x="1653"/>
        <item x="1403"/>
        <item x="530"/>
        <item x="2289"/>
        <item x="999"/>
        <item x="3028"/>
        <item x="1116"/>
        <item x="366"/>
        <item x="1277"/>
        <item x="614"/>
        <item x="1490"/>
        <item x="400"/>
        <item x="1480"/>
        <item x="3478"/>
        <item x="1324"/>
        <item x="11"/>
        <item x="1825"/>
        <item x="2875"/>
        <item x="987"/>
        <item x="44"/>
        <item x="2249"/>
        <item x="3492"/>
        <item x="1507"/>
        <item x="2350"/>
        <item x="1742"/>
        <item x="2988"/>
        <item x="434"/>
        <item x="2723"/>
        <item x="967"/>
        <item x="1267"/>
        <item x="2742"/>
        <item x="2299"/>
        <item x="2972"/>
        <item x="242"/>
        <item x="3374"/>
        <item x="1499"/>
        <item x="2169"/>
        <item x="3258"/>
        <item x="3144"/>
        <item x="3446"/>
        <item x="2373"/>
        <item x="1443"/>
        <item x="30"/>
        <item x="3377"/>
        <item x="1158"/>
        <item x="914"/>
        <item x="609"/>
        <item x="266"/>
        <item x="2084"/>
        <item x="2158"/>
        <item x="2336"/>
        <item x="287"/>
        <item x="416"/>
        <item x="431"/>
        <item x="24"/>
        <item x="3339"/>
        <item x="2824"/>
        <item x="3313"/>
        <item x="512"/>
        <item x="3101"/>
        <item x="397"/>
        <item x="2780"/>
        <item x="1923"/>
        <item x="2327"/>
        <item x="707"/>
        <item x="254"/>
        <item x="363"/>
        <item x="3359"/>
        <item x="589"/>
        <item x="2380"/>
        <item x="2858"/>
        <item x="511"/>
        <item x="2652"/>
        <item x="2827"/>
        <item x="2269"/>
        <item x="1689"/>
        <item x="1405"/>
        <item x="2120"/>
        <item x="2365"/>
        <item x="2772"/>
        <item x="940"/>
        <item x="2011"/>
        <item x="399"/>
        <item x="2586"/>
        <item x="1483"/>
        <item x="583"/>
        <item x="1533"/>
        <item x="3245"/>
        <item x="1098"/>
        <item x="1648"/>
        <item x="1198"/>
        <item x="1539"/>
        <item x="281"/>
        <item x="2145"/>
        <item x="3209"/>
        <item x="1737"/>
        <item x="1427"/>
        <item x="683"/>
        <item x="2639"/>
        <item x="1339"/>
        <item x="3392"/>
        <item x="1348"/>
        <item x="1580"/>
        <item x="1322"/>
        <item x="1824"/>
        <item x="2113"/>
        <item x="618"/>
        <item x="3334"/>
        <item x="3445"/>
        <item x="1505"/>
        <item x="561"/>
        <item x="1451"/>
        <item x="1716"/>
        <item x="1128"/>
        <item x="2940"/>
        <item x="1007"/>
        <item x="78"/>
        <item x="228"/>
        <item x="2053"/>
        <item x="1899"/>
        <item x="1980"/>
        <item x="192"/>
        <item x="232"/>
        <item x="1174"/>
        <item x="1858"/>
        <item x="2403"/>
        <item x="673"/>
        <item x="3473"/>
        <item x="1908"/>
        <item x="893"/>
        <item x="3151"/>
        <item x="2087"/>
        <item x="1641"/>
        <item x="970"/>
        <item x="2397"/>
        <item x="320"/>
        <item x="262"/>
        <item x="2629"/>
        <item x="1285"/>
        <item x="1349"/>
        <item x="675"/>
        <item x="3280"/>
        <item x="2932"/>
        <item x="942"/>
        <item x="992"/>
        <item x="1609"/>
        <item x="2073"/>
        <item x="2263"/>
        <item x="37"/>
        <item x="2110"/>
        <item x="1834"/>
        <item x="2842"/>
        <item x="339"/>
        <item x="3185"/>
        <item x="2887"/>
        <item x="405"/>
        <item x="856"/>
        <item x="376"/>
        <item x="3147"/>
        <item x="3390"/>
        <item x="2187"/>
        <item x="1794"/>
        <item x="328"/>
        <item x="2867"/>
        <item x="2609"/>
        <item x="1253"/>
        <item x="3154"/>
        <item x="1572"/>
        <item x="1521"/>
        <item x="2337"/>
        <item x="1196"/>
        <item x="388"/>
        <item x="1739"/>
        <item x="2130"/>
        <item x="3191"/>
        <item x="2600"/>
        <item x="1311"/>
        <item x="2447"/>
        <item x="2755"/>
        <item x="2295"/>
        <item x="1306"/>
        <item x="2966"/>
        <item x="0"/>
        <item x="1574"/>
        <item x="1666"/>
        <item x="2949"/>
        <item x="840"/>
        <item x="1526"/>
        <item x="1752"/>
        <item x="878"/>
        <item x="2944"/>
        <item x="2777"/>
        <item x="3465"/>
        <item x="15"/>
        <item x="3123"/>
        <item x="2338"/>
        <item x="2646"/>
        <item x="1173"/>
        <item x="2641"/>
        <item x="2917"/>
        <item x="1692"/>
        <item x="260"/>
        <item x="2588"/>
        <item x="3298"/>
        <item x="848"/>
        <item x="2611"/>
        <item x="2448"/>
        <item x="2094"/>
        <item x="3052"/>
        <item x="929"/>
        <item x="1475"/>
        <item x="863"/>
        <item x="2633"/>
        <item x="715"/>
        <item x="1190"/>
        <item x="2802"/>
        <item x="89"/>
        <item x="1171"/>
        <item x="1875"/>
        <item x="2177"/>
        <item x="3122"/>
        <item x="669"/>
        <item x="2809"/>
        <item x="1718"/>
        <item x="141"/>
        <item x="345"/>
        <item x="2215"/>
        <item x="2806"/>
        <item x="3422"/>
        <item x="801"/>
        <item x="2302"/>
        <item x="205"/>
        <item x="3183"/>
        <item x="1004"/>
        <item x="19"/>
        <item x="2081"/>
        <item x="1261"/>
        <item x="2330"/>
        <item x="3388"/>
        <item x="1473"/>
        <item x="2898"/>
        <item x="375"/>
        <item x="1528"/>
        <item x="1949"/>
        <item x="2061"/>
        <item x="485"/>
        <item x="3114"/>
        <item x="364"/>
        <item x="572"/>
        <item x="1257"/>
        <item x="2316"/>
        <item x="1766"/>
        <item x="928"/>
        <item x="2461"/>
        <item x="3215"/>
        <item x="560"/>
        <item x="3425"/>
        <item x="2480"/>
        <item x="1463"/>
        <item x="3033"/>
        <item x="730"/>
        <item x="2938"/>
        <item x="2265"/>
        <item x="1605"/>
        <item x="2428"/>
        <item x="3451"/>
        <item x="953"/>
        <item x="2277"/>
        <item x="1786"/>
        <item x="3007"/>
        <item x="2312"/>
        <item x="596"/>
        <item x="1321"/>
        <item x="3475"/>
        <item x="1806"/>
        <item x="3143"/>
        <item x="814"/>
        <item x="1011"/>
        <item x="2825"/>
        <item x="842"/>
        <item x="663"/>
        <item x="3166"/>
        <item x="1436"/>
        <item x="1485"/>
        <item x="1041"/>
        <item x="45"/>
        <item x="1792"/>
        <item x="1307"/>
        <item x="3113"/>
        <item x="3088"/>
        <item x="2912"/>
        <item x="3309"/>
        <item x="1957"/>
        <item x="719"/>
        <item x="1874"/>
        <item x="2941"/>
        <item x="2978"/>
        <item x="3063"/>
        <item x="3273"/>
        <item x="144"/>
        <item x="2236"/>
        <item x="2519"/>
        <item x="1745"/>
        <item x="521"/>
        <item x="418"/>
        <item x="475"/>
        <item x="2828"/>
        <item x="1294"/>
        <item x="607"/>
        <item x="215"/>
        <item x="783"/>
        <item x="1914"/>
        <item x="1755"/>
        <item x="1287"/>
        <item x="1593"/>
        <item x="1406"/>
        <item x="997"/>
        <item x="625"/>
        <item x="764"/>
        <item x="2136"/>
        <item x="1990"/>
        <item x="239"/>
        <item x="1881"/>
        <item x="741"/>
        <item x="2657"/>
        <item x="896"/>
        <item x="713"/>
        <item x="1082"/>
        <item x="1625"/>
        <item x="576"/>
        <item x="3204"/>
        <item x="225"/>
        <item x="391"/>
        <item x="1216"/>
        <item x="1092"/>
        <item x="48"/>
        <item x="517"/>
        <item x="2083"/>
        <item x="2201"/>
        <item x="3429"/>
        <item x="49"/>
        <item x="615"/>
        <item x="2835"/>
        <item x="2950"/>
        <item x="1418"/>
        <item x="2981"/>
        <item x="2082"/>
        <item x="956"/>
        <item x="2805"/>
        <item x="398"/>
        <item x="297"/>
        <item x="1367"/>
        <item x="1"/>
        <item x="164"/>
        <item x="3254"/>
        <item x="240"/>
        <item x="2612"/>
        <item x="3118"/>
        <item x="1527"/>
        <item x="2567"/>
        <item x="1160"/>
        <item x="1977"/>
        <item x="3396"/>
        <item x="2329"/>
        <item x="1665"/>
        <item x="3165"/>
        <item x="2381"/>
        <item x="3"/>
        <item x="3326"/>
        <item x="1838"/>
        <item x="2182"/>
        <item x="3373"/>
        <item x="53"/>
        <item x="1416"/>
        <item x="2142"/>
        <item x="1613"/>
        <item x="2237"/>
        <item x="2555"/>
        <item x="994"/>
        <item x="2796"/>
        <item x="2037"/>
        <item x="962"/>
        <item x="2873"/>
        <item x="167"/>
        <item x="2214"/>
        <item x="1283"/>
        <item x="601"/>
        <item x="1631"/>
        <item x="1327"/>
        <item x="1030"/>
        <item x="2522"/>
        <item x="2140"/>
        <item x="1637"/>
        <item x="2751"/>
        <item x="3484"/>
        <item x="2568"/>
        <item x="585"/>
        <item x="2100"/>
        <item x="230"/>
        <item x="1393"/>
        <item x="2143"/>
        <item x="1332"/>
        <item x="1555"/>
        <item x="1624"/>
        <item x="1877"/>
        <item x="2229"/>
        <item x="2243"/>
        <item x="753"/>
        <item x="2088"/>
        <item x="160"/>
        <item x="1569"/>
        <item x="3438"/>
        <item x="786"/>
        <item x="2188"/>
        <item x="857"/>
        <item x="2861"/>
        <item x="1855"/>
        <item x="1801"/>
        <item x="2284"/>
        <item x="782"/>
        <item x="2821"/>
        <item x="3267"/>
        <item x="606"/>
        <item x="1930"/>
        <item x="3084"/>
        <item x="2219"/>
        <item x="2531"/>
        <item x="369"/>
        <item x="3432"/>
        <item x="533"/>
        <item x="249"/>
        <item x="1288"/>
        <item x="2154"/>
        <item x="1554"/>
        <item x="2272"/>
        <item x="2575"/>
        <item x="1259"/>
        <item x="280"/>
        <item x="2444"/>
        <item x="3343"/>
        <item x="193"/>
        <item x="2395"/>
        <item x="2984"/>
        <item x="996"/>
        <item x="2012"/>
        <item x="292"/>
        <item x="31"/>
        <item x="1974"/>
        <item x="1135"/>
        <item x="2750"/>
        <item x="1813"/>
        <item x="1234"/>
        <item x="710"/>
        <item x="1993"/>
        <item x="3142"/>
        <item x="2753"/>
        <item x="2402"/>
        <item x="1360"/>
        <item x="170"/>
        <item x="2666"/>
        <item x="1247"/>
        <item x="2497"/>
        <item x="1937"/>
        <item x="153"/>
        <item x="1087"/>
        <item x="2820"/>
        <item x="2435"/>
        <item x="3083"/>
        <item x="2605"/>
        <item x="2374"/>
        <item x="1180"/>
        <item x="168"/>
        <item x="1920"/>
        <item x="1391"/>
        <item x="1172"/>
        <item x="594"/>
        <item x="1836"/>
        <item x="950"/>
        <item x="3021"/>
        <item x="387"/>
        <item x="1043"/>
        <item x="1146"/>
        <item x="944"/>
        <item x="3062"/>
        <item x="1136"/>
        <item x="1105"/>
        <item x="744"/>
        <item x="958"/>
        <item x="2109"/>
        <item x="2807"/>
        <item x="293"/>
        <item x="142"/>
        <item x="9"/>
        <item x="756"/>
        <item x="2179"/>
        <item x="1577"/>
        <item x="2150"/>
        <item x="954"/>
        <item x="985"/>
        <item x="2176"/>
        <item x="354"/>
        <item x="1757"/>
        <item x="3469"/>
        <item x="865"/>
        <item x="2793"/>
        <item x="566"/>
        <item x="350"/>
        <item x="1466"/>
        <item x="690"/>
        <item x="2445"/>
        <item x="499"/>
        <item x="3474"/>
        <item x="2705"/>
        <item x="2425"/>
        <item x="731"/>
        <item x="571"/>
        <item x="147"/>
        <item x="1530"/>
        <item x="2195"/>
        <item x="1149"/>
        <item x="1243"/>
        <item x="2281"/>
        <item x="1331"/>
        <item x="2351"/>
        <item x="1054"/>
        <item x="1945"/>
        <item x="110"/>
        <item x="81"/>
        <item x="2538"/>
        <item x="1953"/>
        <item x="154"/>
        <item x="2308"/>
        <item x="2794"/>
        <item x="3080"/>
        <item x="1671"/>
        <item x="3342"/>
        <item x="2888"/>
        <item x="70"/>
        <item x="1763"/>
        <item x="1589"/>
        <item x="2598"/>
        <item x="3367"/>
        <item x="1847"/>
        <item x="2080"/>
        <item x="872"/>
        <item x="64"/>
        <item x="2852"/>
        <item x="3251"/>
        <item x="558"/>
        <item x="1260"/>
        <item x="108"/>
        <item x="1310"/>
        <item x="2748"/>
        <item x="2371"/>
        <item x="915"/>
        <item x="1707"/>
        <item x="797"/>
        <item x="1368"/>
        <item x="3447"/>
        <item x="3408"/>
        <item x="479"/>
        <item x="2718"/>
        <item x="2987"/>
        <item x="3344"/>
        <item x="1981"/>
        <item x="706"/>
        <item x="1357"/>
        <item x="1808"/>
        <item x="2710"/>
        <item x="1024"/>
        <item x="1258"/>
        <item x="3360"/>
        <item x="2650"/>
        <item x="1422"/>
        <item x="2484"/>
        <item x="3075"/>
        <item x="3352"/>
        <item x="2135"/>
        <item x="2701"/>
        <item x="172"/>
        <item x="3327"/>
        <item x="2474"/>
        <item x="1155"/>
        <item x="290"/>
        <item x="1029"/>
        <item x="384"/>
        <item x="35"/>
        <item x="1841"/>
        <item x="2788"/>
        <item x="2810"/>
        <item x="1015"/>
        <item x="1814"/>
        <item x="2416"/>
        <item x="2591"/>
        <item x="2098"/>
        <item x="978"/>
        <item x="370"/>
        <item x="2766"/>
        <item x="28"/>
        <item x="2386"/>
        <item x="233"/>
        <item x="1237"/>
        <item x="2904"/>
        <item x="1137"/>
        <item x="1968"/>
        <item x="1104"/>
        <item x="3325"/>
        <item x="2198"/>
        <item x="2296"/>
        <item x="2345"/>
        <item x="275"/>
        <item x="495"/>
        <item x="122"/>
        <item x="148"/>
        <item x="983"/>
        <item x="3299"/>
        <item x="2851"/>
        <item x="1643"/>
        <item x="403"/>
        <item x="474"/>
        <item x="2105"/>
        <item x="1997"/>
        <item x="3433"/>
        <item x="234"/>
        <item x="291"/>
        <item x="949"/>
        <item x="3248"/>
        <item x="1037"/>
        <item x="41"/>
        <item x="2442"/>
        <item x="2372"/>
        <item x="3218"/>
        <item x="703"/>
        <item x="3340"/>
        <item x="2091"/>
        <item x="248"/>
        <item x="54"/>
        <item x="2574"/>
        <item x="2501"/>
        <item x="1683"/>
        <item x="1012"/>
        <item x="2270"/>
        <item x="758"/>
        <item x="2045"/>
        <item x="1952"/>
        <item x="396"/>
        <item x="3226"/>
        <item x="408"/>
        <item x="2168"/>
        <item x="1729"/>
        <item x="616"/>
        <item x="738"/>
        <item x="3189"/>
        <item x="2121"/>
        <item x="3414"/>
        <item x="336"/>
        <item x="3269"/>
        <item x="3049"/>
        <item x="1544"/>
        <item x="3116"/>
        <item x="2419"/>
        <item x="1412"/>
        <item x="2152"/>
        <item x="807"/>
        <item x="3274"/>
        <item x="691"/>
        <item x="252"/>
        <item x="2322"/>
        <item x="1242"/>
        <item x="1032"/>
        <item x="1369"/>
        <item x="2185"/>
        <item x="2482"/>
        <item x="2778"/>
        <item x="3306"/>
        <item x="3200"/>
        <item x="3493"/>
        <item x="1320"/>
        <item x="2250"/>
        <item x="2294"/>
        <item x="2735"/>
        <item x="2408"/>
        <item x="3400"/>
        <item x="3102"/>
        <item x="998"/>
        <item x="51"/>
        <item x="3172"/>
        <item x="1361"/>
        <item x="3450"/>
        <item x="3179"/>
        <item x="2854"/>
        <item x="1319"/>
        <item x="1562"/>
        <item x="952"/>
        <item x="2470"/>
        <item x="1047"/>
        <item x="236"/>
        <item x="251"/>
        <item x="473"/>
        <item x="1118"/>
        <item x="90"/>
        <item x="2659"/>
        <item x="1800"/>
        <item x="58"/>
        <item x="1168"/>
        <item x="2642"/>
        <item x="436"/>
        <item x="557"/>
        <item x="1120"/>
        <item x="2801"/>
        <item x="1389"/>
        <item x="516"/>
        <item x="565"/>
        <item x="1413"/>
        <item x="365"/>
        <item x="3253"/>
        <item x="662"/>
        <item x="231"/>
        <item x="784"/>
        <item x="1947"/>
        <item x="1664"/>
        <item x="1094"/>
        <item x="3038"/>
        <item x="573"/>
        <item x="2521"/>
        <item x="2525"/>
        <item x="2228"/>
        <item x="3059"/>
        <item x="1068"/>
        <item x="682"/>
        <item x="1784"/>
        <item x="3249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 t="grand">
      <x/>
    </i>
  </rowItems>
  <colItems count="1">
    <i/>
  </colItems>
  <dataFields count="1">
    <dataField name="Count of Transaction_id" fld="0" subtotal="count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C95DB-D0D9-4F38-ADAF-B6FA2144560A}">
  <dimension ref="A3:B100"/>
  <sheetViews>
    <sheetView tabSelected="1" workbookViewId="0">
      <selection activeCell="A4" sqref="A4"/>
    </sheetView>
  </sheetViews>
  <sheetFormatPr defaultRowHeight="13.2" x14ac:dyDescent="0.25"/>
  <cols>
    <col min="1" max="1" width="17.5546875" bestFit="1" customWidth="1"/>
    <col min="2" max="2" width="16.33203125" bestFit="1" customWidth="1"/>
  </cols>
  <sheetData>
    <row r="3" spans="1:2" x14ac:dyDescent="0.25">
      <c r="A3" s="10" t="s">
        <v>46</v>
      </c>
      <c r="B3" t="s">
        <v>45</v>
      </c>
    </row>
    <row r="4" spans="1:2" x14ac:dyDescent="0.25">
      <c r="A4" s="11" t="s">
        <v>33</v>
      </c>
      <c r="B4" s="13">
        <v>1866059.2600000002</v>
      </c>
    </row>
    <row r="5" spans="1:2" x14ac:dyDescent="0.25">
      <c r="A5" s="12" t="s">
        <v>9</v>
      </c>
      <c r="B5" s="13">
        <v>334567.13999999961</v>
      </c>
    </row>
    <row r="6" spans="1:2" x14ac:dyDescent="0.25">
      <c r="A6" s="12" t="s">
        <v>8</v>
      </c>
      <c r="B6" s="13">
        <v>229204.53999999989</v>
      </c>
    </row>
    <row r="7" spans="1:2" x14ac:dyDescent="0.25">
      <c r="A7" s="12" t="s">
        <v>6</v>
      </c>
      <c r="B7" s="13">
        <v>264695.88999999996</v>
      </c>
    </row>
    <row r="8" spans="1:2" x14ac:dyDescent="0.25">
      <c r="A8" s="12" t="s">
        <v>1</v>
      </c>
      <c r="B8" s="13">
        <v>398829.11999999959</v>
      </c>
    </row>
    <row r="9" spans="1:2" x14ac:dyDescent="0.25">
      <c r="A9" s="12" t="s">
        <v>4</v>
      </c>
      <c r="B9" s="13">
        <v>280032.85000000027</v>
      </c>
    </row>
    <row r="10" spans="1:2" x14ac:dyDescent="0.25">
      <c r="A10" s="12" t="s">
        <v>18</v>
      </c>
      <c r="B10" s="13">
        <v>15959.399999999996</v>
      </c>
    </row>
    <row r="11" spans="1:2" x14ac:dyDescent="0.25">
      <c r="A11" s="12" t="s">
        <v>11</v>
      </c>
      <c r="B11" s="13">
        <v>342770.320000001</v>
      </c>
    </row>
    <row r="12" spans="1:2" x14ac:dyDescent="0.25">
      <c r="A12" s="11" t="s">
        <v>34</v>
      </c>
      <c r="B12" s="13">
        <v>1798445.8300000005</v>
      </c>
    </row>
    <row r="13" spans="1:2" x14ac:dyDescent="0.25">
      <c r="A13" s="12" t="s">
        <v>9</v>
      </c>
      <c r="B13" s="13">
        <v>331328.17999999964</v>
      </c>
    </row>
    <row r="14" spans="1:2" x14ac:dyDescent="0.25">
      <c r="A14" s="12" t="s">
        <v>8</v>
      </c>
      <c r="B14" s="13">
        <v>223464.89999999997</v>
      </c>
    </row>
    <row r="15" spans="1:2" x14ac:dyDescent="0.25">
      <c r="A15" s="12" t="s">
        <v>6</v>
      </c>
      <c r="B15" s="13">
        <v>225719.21999999994</v>
      </c>
    </row>
    <row r="16" spans="1:2" x14ac:dyDescent="0.25">
      <c r="A16" s="12" t="s">
        <v>1</v>
      </c>
      <c r="B16" s="13">
        <v>361736.21999999962</v>
      </c>
    </row>
    <row r="17" spans="1:2" x14ac:dyDescent="0.25">
      <c r="A17" s="12" t="s">
        <v>4</v>
      </c>
      <c r="B17" s="13">
        <v>302282.6600000005</v>
      </c>
    </row>
    <row r="18" spans="1:2" x14ac:dyDescent="0.25">
      <c r="A18" s="12" t="s">
        <v>18</v>
      </c>
      <c r="B18" s="13">
        <v>14405.640000000001</v>
      </c>
    </row>
    <row r="19" spans="1:2" x14ac:dyDescent="0.25">
      <c r="A19" s="12" t="s">
        <v>11</v>
      </c>
      <c r="B19" s="13">
        <v>339509.01000000088</v>
      </c>
    </row>
    <row r="20" spans="1:2" x14ac:dyDescent="0.25">
      <c r="A20" s="11" t="s">
        <v>35</v>
      </c>
      <c r="B20" s="13">
        <v>1817617.5000000005</v>
      </c>
    </row>
    <row r="21" spans="1:2" x14ac:dyDescent="0.25">
      <c r="A21" s="12" t="s">
        <v>9</v>
      </c>
      <c r="B21" s="13">
        <v>293223.85999999969</v>
      </c>
    </row>
    <row r="22" spans="1:2" x14ac:dyDescent="0.25">
      <c r="A22" s="12" t="s">
        <v>8</v>
      </c>
      <c r="B22" s="13">
        <v>239073.14000000016</v>
      </c>
    </row>
    <row r="23" spans="1:2" x14ac:dyDescent="0.25">
      <c r="A23" s="12" t="s">
        <v>6</v>
      </c>
      <c r="B23" s="13">
        <v>263126.11</v>
      </c>
    </row>
    <row r="24" spans="1:2" x14ac:dyDescent="0.25">
      <c r="A24" s="12" t="s">
        <v>1</v>
      </c>
      <c r="B24" s="13">
        <v>368098.5399999994</v>
      </c>
    </row>
    <row r="25" spans="1:2" x14ac:dyDescent="0.25">
      <c r="A25" s="12" t="s">
        <v>4</v>
      </c>
      <c r="B25" s="13">
        <v>298478.68000000046</v>
      </c>
    </row>
    <row r="26" spans="1:2" x14ac:dyDescent="0.25">
      <c r="A26" s="12" t="s">
        <v>18</v>
      </c>
      <c r="B26" s="13">
        <v>30800.579999999998</v>
      </c>
    </row>
    <row r="27" spans="1:2" x14ac:dyDescent="0.25">
      <c r="A27" s="12" t="s">
        <v>11</v>
      </c>
      <c r="B27" s="13">
        <v>324816.59000000072</v>
      </c>
    </row>
    <row r="28" spans="1:2" x14ac:dyDescent="0.25">
      <c r="A28" s="11" t="s">
        <v>36</v>
      </c>
      <c r="B28" s="13">
        <v>1843009.1800000006</v>
      </c>
    </row>
    <row r="29" spans="1:2" x14ac:dyDescent="0.25">
      <c r="A29" s="12" t="s">
        <v>9</v>
      </c>
      <c r="B29" s="13">
        <v>337709.29999999964</v>
      </c>
    </row>
    <row r="30" spans="1:2" x14ac:dyDescent="0.25">
      <c r="A30" s="12" t="s">
        <v>8</v>
      </c>
      <c r="B30" s="13">
        <v>231983.69000000015</v>
      </c>
    </row>
    <row r="31" spans="1:2" x14ac:dyDescent="0.25">
      <c r="A31" s="12" t="s">
        <v>6</v>
      </c>
      <c r="B31" s="13">
        <v>251491.9300000002</v>
      </c>
    </row>
    <row r="32" spans="1:2" x14ac:dyDescent="0.25">
      <c r="A32" s="12" t="s">
        <v>1</v>
      </c>
      <c r="B32" s="13">
        <v>409717.71999999945</v>
      </c>
    </row>
    <row r="33" spans="1:2" x14ac:dyDescent="0.25">
      <c r="A33" s="12" t="s">
        <v>4</v>
      </c>
      <c r="B33" s="13">
        <v>267546.49000000022</v>
      </c>
    </row>
    <row r="34" spans="1:2" x14ac:dyDescent="0.25">
      <c r="A34" s="12" t="s">
        <v>18</v>
      </c>
      <c r="B34" s="13">
        <v>16519.159999999996</v>
      </c>
    </row>
    <row r="35" spans="1:2" x14ac:dyDescent="0.25">
      <c r="A35" s="12" t="s">
        <v>11</v>
      </c>
      <c r="B35" s="13">
        <v>328040.890000001</v>
      </c>
    </row>
    <row r="36" spans="1:2" x14ac:dyDescent="0.25">
      <c r="A36" s="11" t="s">
        <v>37</v>
      </c>
      <c r="B36" s="13">
        <v>1908723.040000001</v>
      </c>
    </row>
    <row r="37" spans="1:2" x14ac:dyDescent="0.25">
      <c r="A37" s="12" t="s">
        <v>9</v>
      </c>
      <c r="B37" s="13">
        <v>389389.00999999966</v>
      </c>
    </row>
    <row r="38" spans="1:2" x14ac:dyDescent="0.25">
      <c r="A38" s="12" t="s">
        <v>8</v>
      </c>
      <c r="B38" s="13">
        <v>219523.81000000032</v>
      </c>
    </row>
    <row r="39" spans="1:2" x14ac:dyDescent="0.25">
      <c r="A39" s="12" t="s">
        <v>6</v>
      </c>
      <c r="B39" s="13">
        <v>229570.57000000024</v>
      </c>
    </row>
    <row r="40" spans="1:2" x14ac:dyDescent="0.25">
      <c r="A40" s="12" t="s">
        <v>1</v>
      </c>
      <c r="B40" s="13">
        <v>367970.32999999978</v>
      </c>
    </row>
    <row r="41" spans="1:2" x14ac:dyDescent="0.25">
      <c r="A41" s="12" t="s">
        <v>4</v>
      </c>
      <c r="B41" s="13">
        <v>340483.81000000023</v>
      </c>
    </row>
    <row r="42" spans="1:2" x14ac:dyDescent="0.25">
      <c r="A42" s="12" t="s">
        <v>18</v>
      </c>
      <c r="B42" s="13">
        <v>17838.740000000002</v>
      </c>
    </row>
    <row r="43" spans="1:2" x14ac:dyDescent="0.25">
      <c r="A43" s="12" t="s">
        <v>11</v>
      </c>
      <c r="B43" s="13">
        <v>343946.77000000078</v>
      </c>
    </row>
    <row r="44" spans="1:2" x14ac:dyDescent="0.25">
      <c r="A44" s="11" t="s">
        <v>38</v>
      </c>
      <c r="B44" s="13">
        <v>1755400.3100000008</v>
      </c>
    </row>
    <row r="45" spans="1:2" x14ac:dyDescent="0.25">
      <c r="A45" s="12" t="s">
        <v>9</v>
      </c>
      <c r="B45" s="13">
        <v>322972.56999999966</v>
      </c>
    </row>
    <row r="46" spans="1:2" x14ac:dyDescent="0.25">
      <c r="A46" s="12" t="s">
        <v>8</v>
      </c>
      <c r="B46" s="13">
        <v>215411.86000000019</v>
      </c>
    </row>
    <row r="47" spans="1:2" x14ac:dyDescent="0.25">
      <c r="A47" s="12" t="s">
        <v>6</v>
      </c>
      <c r="B47" s="13">
        <v>244363.12</v>
      </c>
    </row>
    <row r="48" spans="1:2" x14ac:dyDescent="0.25">
      <c r="A48" s="12" t="s">
        <v>1</v>
      </c>
      <c r="B48" s="13">
        <v>337705.47999999992</v>
      </c>
    </row>
    <row r="49" spans="1:2" x14ac:dyDescent="0.25">
      <c r="A49" s="12" t="s">
        <v>4</v>
      </c>
      <c r="B49" s="13">
        <v>295769.98000000021</v>
      </c>
    </row>
    <row r="50" spans="1:2" x14ac:dyDescent="0.25">
      <c r="A50" s="12" t="s">
        <v>18</v>
      </c>
      <c r="B50" s="13">
        <v>15177.55</v>
      </c>
    </row>
    <row r="51" spans="1:2" x14ac:dyDescent="0.25">
      <c r="A51" s="12" t="s">
        <v>11</v>
      </c>
      <c r="B51" s="13">
        <v>323999.7500000007</v>
      </c>
    </row>
    <row r="52" spans="1:2" x14ac:dyDescent="0.25">
      <c r="A52" s="11" t="s">
        <v>39</v>
      </c>
      <c r="B52" s="13">
        <v>1892999.67</v>
      </c>
    </row>
    <row r="53" spans="1:2" x14ac:dyDescent="0.25">
      <c r="A53" s="12" t="s">
        <v>9</v>
      </c>
      <c r="B53" s="13">
        <v>327743.28999999963</v>
      </c>
    </row>
    <row r="54" spans="1:2" x14ac:dyDescent="0.25">
      <c r="A54" s="12" t="s">
        <v>8</v>
      </c>
      <c r="B54" s="13">
        <v>221532.60000000009</v>
      </c>
    </row>
    <row r="55" spans="1:2" x14ac:dyDescent="0.25">
      <c r="A55" s="12" t="s">
        <v>6</v>
      </c>
      <c r="B55" s="13">
        <v>274552.31999999995</v>
      </c>
    </row>
    <row r="56" spans="1:2" x14ac:dyDescent="0.25">
      <c r="A56" s="12" t="s">
        <v>1</v>
      </c>
      <c r="B56" s="13">
        <v>389014.4799999994</v>
      </c>
    </row>
    <row r="57" spans="1:2" x14ac:dyDescent="0.25">
      <c r="A57" s="12" t="s">
        <v>4</v>
      </c>
      <c r="B57" s="13">
        <v>324504.59000000043</v>
      </c>
    </row>
    <row r="58" spans="1:2" x14ac:dyDescent="0.25">
      <c r="A58" s="12" t="s">
        <v>18</v>
      </c>
      <c r="B58" s="13">
        <v>21042.010000000002</v>
      </c>
    </row>
    <row r="59" spans="1:2" x14ac:dyDescent="0.25">
      <c r="A59" s="12" t="s">
        <v>11</v>
      </c>
      <c r="B59" s="13">
        <v>334610.3800000007</v>
      </c>
    </row>
    <row r="60" spans="1:2" x14ac:dyDescent="0.25">
      <c r="A60" s="11" t="s">
        <v>40</v>
      </c>
      <c r="B60" s="13">
        <v>1933992.3500000006</v>
      </c>
    </row>
    <row r="61" spans="1:2" x14ac:dyDescent="0.25">
      <c r="A61" s="12" t="s">
        <v>9</v>
      </c>
      <c r="B61" s="13">
        <v>384557.32999999938</v>
      </c>
    </row>
    <row r="62" spans="1:2" x14ac:dyDescent="0.25">
      <c r="A62" s="12" t="s">
        <v>8</v>
      </c>
      <c r="B62" s="13">
        <v>216453.06000000029</v>
      </c>
    </row>
    <row r="63" spans="1:2" x14ac:dyDescent="0.25">
      <c r="A63" s="12" t="s">
        <v>6</v>
      </c>
      <c r="B63" s="13">
        <v>270219.84999999998</v>
      </c>
    </row>
    <row r="64" spans="1:2" x14ac:dyDescent="0.25">
      <c r="A64" s="12" t="s">
        <v>1</v>
      </c>
      <c r="B64" s="13">
        <v>380292.56999999977</v>
      </c>
    </row>
    <row r="65" spans="1:2" x14ac:dyDescent="0.25">
      <c r="A65" s="12" t="s">
        <v>4</v>
      </c>
      <c r="B65" s="13">
        <v>304778.30000000034</v>
      </c>
    </row>
    <row r="66" spans="1:2" x14ac:dyDescent="0.25">
      <c r="A66" s="12" t="s">
        <v>18</v>
      </c>
      <c r="B66" s="13">
        <v>16248.679999999998</v>
      </c>
    </row>
    <row r="67" spans="1:2" x14ac:dyDescent="0.25">
      <c r="A67" s="12" t="s">
        <v>11</v>
      </c>
      <c r="B67" s="13">
        <v>361442.5600000011</v>
      </c>
    </row>
    <row r="68" spans="1:2" x14ac:dyDescent="0.25">
      <c r="A68" s="11" t="s">
        <v>41</v>
      </c>
      <c r="B68" s="13">
        <v>1744175.5300000012</v>
      </c>
    </row>
    <row r="69" spans="1:2" x14ac:dyDescent="0.25">
      <c r="A69" s="12" t="s">
        <v>9</v>
      </c>
      <c r="B69" s="13">
        <v>315873.92999999976</v>
      </c>
    </row>
    <row r="70" spans="1:2" x14ac:dyDescent="0.25">
      <c r="A70" s="12" t="s">
        <v>8</v>
      </c>
      <c r="B70" s="13">
        <v>188964.03000000026</v>
      </c>
    </row>
    <row r="71" spans="1:2" x14ac:dyDescent="0.25">
      <c r="A71" s="12" t="s">
        <v>6</v>
      </c>
      <c r="B71" s="13">
        <v>223459.80000000002</v>
      </c>
    </row>
    <row r="72" spans="1:2" x14ac:dyDescent="0.25">
      <c r="A72" s="12" t="s">
        <v>1</v>
      </c>
      <c r="B72" s="13">
        <v>374829.9299999997</v>
      </c>
    </row>
    <row r="73" spans="1:2" x14ac:dyDescent="0.25">
      <c r="A73" s="12" t="s">
        <v>4</v>
      </c>
      <c r="B73" s="13">
        <v>276982.39000000054</v>
      </c>
    </row>
    <row r="74" spans="1:2" x14ac:dyDescent="0.25">
      <c r="A74" s="12" t="s">
        <v>18</v>
      </c>
      <c r="B74" s="13">
        <v>12971.69</v>
      </c>
    </row>
    <row r="75" spans="1:2" x14ac:dyDescent="0.25">
      <c r="A75" s="12" t="s">
        <v>11</v>
      </c>
      <c r="B75" s="13">
        <v>351093.76000000094</v>
      </c>
    </row>
    <row r="76" spans="1:2" x14ac:dyDescent="0.25">
      <c r="A76" s="11" t="s">
        <v>42</v>
      </c>
      <c r="B76" s="13">
        <v>1962655.7700000014</v>
      </c>
    </row>
    <row r="77" spans="1:2" x14ac:dyDescent="0.25">
      <c r="A77" s="12" t="s">
        <v>9</v>
      </c>
      <c r="B77" s="13">
        <v>329955.80999999965</v>
      </c>
    </row>
    <row r="78" spans="1:2" x14ac:dyDescent="0.25">
      <c r="A78" s="12" t="s">
        <v>8</v>
      </c>
      <c r="B78" s="13">
        <v>246707.02000000014</v>
      </c>
    </row>
    <row r="79" spans="1:2" x14ac:dyDescent="0.25">
      <c r="A79" s="12" t="s">
        <v>6</v>
      </c>
      <c r="B79" s="13">
        <v>245931.18999999994</v>
      </c>
    </row>
    <row r="80" spans="1:2" x14ac:dyDescent="0.25">
      <c r="A80" s="12" t="s">
        <v>1</v>
      </c>
      <c r="B80" s="13">
        <v>394625.51</v>
      </c>
    </row>
    <row r="81" spans="1:2" x14ac:dyDescent="0.25">
      <c r="A81" s="12" t="s">
        <v>4</v>
      </c>
      <c r="B81" s="13">
        <v>335172.78000000014</v>
      </c>
    </row>
    <row r="82" spans="1:2" x14ac:dyDescent="0.25">
      <c r="A82" s="12" t="s">
        <v>18</v>
      </c>
      <c r="B82" s="13">
        <v>19401.989999999998</v>
      </c>
    </row>
    <row r="83" spans="1:2" x14ac:dyDescent="0.25">
      <c r="A83" s="12" t="s">
        <v>11</v>
      </c>
      <c r="B83" s="13">
        <v>390861.47000000125</v>
      </c>
    </row>
    <row r="84" spans="1:2" x14ac:dyDescent="0.25">
      <c r="A84" s="11" t="s">
        <v>43</v>
      </c>
      <c r="B84" s="13">
        <v>1821645.3199999998</v>
      </c>
    </row>
    <row r="85" spans="1:2" x14ac:dyDescent="0.25">
      <c r="A85" s="12" t="s">
        <v>9</v>
      </c>
      <c r="B85" s="13">
        <v>346520.72999999946</v>
      </c>
    </row>
    <row r="86" spans="1:2" x14ac:dyDescent="0.25">
      <c r="A86" s="12" t="s">
        <v>8</v>
      </c>
      <c r="B86" s="13">
        <v>192137.13000000009</v>
      </c>
    </row>
    <row r="87" spans="1:2" x14ac:dyDescent="0.25">
      <c r="A87" s="12" t="s">
        <v>6</v>
      </c>
      <c r="B87" s="13">
        <v>273208.81999999995</v>
      </c>
    </row>
    <row r="88" spans="1:2" x14ac:dyDescent="0.25">
      <c r="A88" s="12" t="s">
        <v>1</v>
      </c>
      <c r="B88" s="13">
        <v>386619.8599999994</v>
      </c>
    </row>
    <row r="89" spans="1:2" x14ac:dyDescent="0.25">
      <c r="A89" s="12" t="s">
        <v>4</v>
      </c>
      <c r="B89" s="13">
        <v>253278.75000000026</v>
      </c>
    </row>
    <row r="90" spans="1:2" x14ac:dyDescent="0.25">
      <c r="A90" s="12" t="s">
        <v>18</v>
      </c>
      <c r="B90" s="13">
        <v>19891.41</v>
      </c>
    </row>
    <row r="91" spans="1:2" x14ac:dyDescent="0.25">
      <c r="A91" s="12" t="s">
        <v>11</v>
      </c>
      <c r="B91" s="13">
        <v>349988.62000000093</v>
      </c>
    </row>
    <row r="92" spans="1:2" x14ac:dyDescent="0.25">
      <c r="A92" s="11" t="s">
        <v>44</v>
      </c>
      <c r="B92" s="13">
        <v>1811865.2200000011</v>
      </c>
    </row>
    <row r="93" spans="1:2" x14ac:dyDescent="0.25">
      <c r="A93" s="12" t="s">
        <v>9</v>
      </c>
      <c r="B93" s="13">
        <v>377827.50999999943</v>
      </c>
    </row>
    <row r="94" spans="1:2" x14ac:dyDescent="0.25">
      <c r="A94" s="12" t="s">
        <v>8</v>
      </c>
      <c r="B94" s="13">
        <v>232963.35000000021</v>
      </c>
    </row>
    <row r="95" spans="1:2" x14ac:dyDescent="0.25">
      <c r="A95" s="12" t="s">
        <v>6</v>
      </c>
      <c r="B95" s="13">
        <v>227081.53000000023</v>
      </c>
    </row>
    <row r="96" spans="1:2" x14ac:dyDescent="0.25">
      <c r="A96" s="12" t="s">
        <v>1</v>
      </c>
      <c r="B96" s="13">
        <v>327137.86999999976</v>
      </c>
    </row>
    <row r="97" spans="1:2" x14ac:dyDescent="0.25">
      <c r="A97" s="12" t="s">
        <v>4</v>
      </c>
      <c r="B97" s="13">
        <v>260201.08000000019</v>
      </c>
    </row>
    <row r="98" spans="1:2" x14ac:dyDescent="0.25">
      <c r="A98" s="12" t="s">
        <v>18</v>
      </c>
      <c r="B98" s="13">
        <v>14650.39</v>
      </c>
    </row>
    <row r="99" spans="1:2" x14ac:dyDescent="0.25">
      <c r="A99" s="12" t="s">
        <v>11</v>
      </c>
      <c r="B99" s="13">
        <v>372003.49000000127</v>
      </c>
    </row>
    <row r="100" spans="1:2" x14ac:dyDescent="0.25">
      <c r="A100" s="11" t="s">
        <v>31</v>
      </c>
      <c r="B100" s="13">
        <v>22156588.980000019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1FF47-676F-4B4B-A1A1-C4E8D2F592D9}">
  <dimension ref="A1"/>
  <sheetViews>
    <sheetView workbookViewId="0">
      <selection activeCell="Q22" sqref="Q22"/>
    </sheetView>
  </sheetViews>
  <sheetFormatPr defaultRowHeight="13.2" x14ac:dyDescent="0.25"/>
  <cols>
    <col min="1" max="1" width="13.33203125" bestFit="1" customWidth="1"/>
    <col min="2" max="2" width="24.5546875" bestFit="1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889F-9E8E-42AE-93B9-3A198C36D16C}">
  <dimension ref="A3:B11"/>
  <sheetViews>
    <sheetView workbookViewId="0">
      <selection activeCell="P9" sqref="P9"/>
    </sheetView>
  </sheetViews>
  <sheetFormatPr defaultRowHeight="13.2" x14ac:dyDescent="0.25"/>
  <cols>
    <col min="1" max="1" width="13.44140625" bestFit="1" customWidth="1"/>
    <col min="2" max="2" width="12" bestFit="1" customWidth="1"/>
  </cols>
  <sheetData>
    <row r="3" spans="1:2" x14ac:dyDescent="0.25">
      <c r="A3" s="10" t="s">
        <v>24</v>
      </c>
      <c r="B3" t="s">
        <v>47</v>
      </c>
    </row>
    <row r="4" spans="1:2" x14ac:dyDescent="0.25">
      <c r="A4" s="11" t="s">
        <v>9</v>
      </c>
      <c r="B4">
        <v>4091668.6599999759</v>
      </c>
    </row>
    <row r="5" spans="1:2" x14ac:dyDescent="0.25">
      <c r="A5" s="11" t="s">
        <v>8</v>
      </c>
      <c r="B5">
        <v>2657419.129999965</v>
      </c>
    </row>
    <row r="6" spans="1:2" x14ac:dyDescent="0.25">
      <c r="A6" s="11" t="s">
        <v>6</v>
      </c>
      <c r="B6">
        <v>2993420.3499999424</v>
      </c>
    </row>
    <row r="7" spans="1:2" x14ac:dyDescent="0.25">
      <c r="A7" s="11" t="s">
        <v>1</v>
      </c>
      <c r="B7">
        <v>4496577.63000008</v>
      </c>
    </row>
    <row r="8" spans="1:2" x14ac:dyDescent="0.25">
      <c r="A8" s="11" t="s">
        <v>4</v>
      </c>
      <c r="B8">
        <v>3539512.3600000259</v>
      </c>
    </row>
    <row r="9" spans="1:2" x14ac:dyDescent="0.25">
      <c r="A9" s="11" t="s">
        <v>18</v>
      </c>
      <c r="B9">
        <v>214907.24000000011</v>
      </c>
    </row>
    <row r="10" spans="1:2" x14ac:dyDescent="0.25">
      <c r="A10" s="11" t="s">
        <v>11</v>
      </c>
      <c r="B10">
        <v>4163083.609999992</v>
      </c>
    </row>
    <row r="11" spans="1:2" x14ac:dyDescent="0.25">
      <c r="A11" s="11" t="s">
        <v>31</v>
      </c>
      <c r="B11">
        <v>22156588.979999978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6B9A5-D89C-4200-97A0-271D198AC688}">
  <dimension ref="A3:C9"/>
  <sheetViews>
    <sheetView workbookViewId="0">
      <selection activeCell="Q17" sqref="Q17"/>
    </sheetView>
  </sheetViews>
  <sheetFormatPr defaultRowHeight="13.2" x14ac:dyDescent="0.25"/>
  <cols>
    <col min="1" max="1" width="13.77734375" bestFit="1" customWidth="1"/>
    <col min="2" max="2" width="12" bestFit="1" customWidth="1"/>
    <col min="3" max="3" width="19.6640625" bestFit="1" customWidth="1"/>
  </cols>
  <sheetData>
    <row r="3" spans="1:3" x14ac:dyDescent="0.25">
      <c r="A3" s="10" t="s">
        <v>48</v>
      </c>
      <c r="B3" t="s">
        <v>47</v>
      </c>
      <c r="C3" t="s">
        <v>49</v>
      </c>
    </row>
    <row r="4" spans="1:3" x14ac:dyDescent="0.25">
      <c r="A4" s="11" t="s">
        <v>12</v>
      </c>
      <c r="B4">
        <v>265870.72000000207</v>
      </c>
      <c r="C4">
        <v>628.53598108747531</v>
      </c>
    </row>
    <row r="5" spans="1:3" x14ac:dyDescent="0.25">
      <c r="A5" s="11" t="s">
        <v>10</v>
      </c>
      <c r="B5">
        <v>4041528.1399999144</v>
      </c>
      <c r="C5">
        <v>1018.0171637279382</v>
      </c>
    </row>
    <row r="6" spans="1:3" x14ac:dyDescent="0.25">
      <c r="A6" s="11" t="s">
        <v>2</v>
      </c>
      <c r="B6">
        <v>15634943.960000319</v>
      </c>
      <c r="C6">
        <v>1102.9164757336569</v>
      </c>
    </row>
    <row r="7" spans="1:3" x14ac:dyDescent="0.25">
      <c r="A7" s="11" t="s">
        <v>15</v>
      </c>
      <c r="B7">
        <v>1999338.9199999762</v>
      </c>
      <c r="C7">
        <v>1620.209821717971</v>
      </c>
    </row>
    <row r="8" spans="1:3" x14ac:dyDescent="0.25">
      <c r="A8" s="11" t="s">
        <v>18</v>
      </c>
      <c r="B8">
        <v>214907.24000000011</v>
      </c>
      <c r="C8">
        <v>1090.8996954314725</v>
      </c>
    </row>
    <row r="9" spans="1:3" x14ac:dyDescent="0.25">
      <c r="A9" s="11" t="s">
        <v>31</v>
      </c>
      <c r="B9">
        <v>22156588.980000235</v>
      </c>
      <c r="C9">
        <v>1107.8294490000117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0750E-6834-46E2-A9DE-1884A6AE0D4F}">
  <dimension ref="A3:B14"/>
  <sheetViews>
    <sheetView workbookViewId="0">
      <selection activeCell="B23" sqref="B23"/>
    </sheetView>
  </sheetViews>
  <sheetFormatPr defaultRowHeight="13.2" x14ac:dyDescent="0.25"/>
  <cols>
    <col min="1" max="1" width="11.33203125" bestFit="1" customWidth="1"/>
    <col min="2" max="2" width="21.6640625" bestFit="1" customWidth="1"/>
  </cols>
  <sheetData>
    <row r="3" spans="1:2" x14ac:dyDescent="0.25">
      <c r="A3" s="10" t="s">
        <v>50</v>
      </c>
      <c r="B3" t="s">
        <v>53</v>
      </c>
    </row>
    <row r="4" spans="1:2" x14ac:dyDescent="0.25">
      <c r="A4" s="11">
        <v>3446</v>
      </c>
      <c r="B4">
        <v>17981</v>
      </c>
    </row>
    <row r="5" spans="1:2" x14ac:dyDescent="0.25">
      <c r="A5" s="11">
        <v>2789</v>
      </c>
      <c r="B5">
        <v>17966</v>
      </c>
    </row>
    <row r="6" spans="1:2" x14ac:dyDescent="0.25">
      <c r="A6" s="11">
        <v>130</v>
      </c>
      <c r="B6">
        <v>17669</v>
      </c>
    </row>
    <row r="7" spans="1:2" x14ac:dyDescent="0.25">
      <c r="A7" s="11">
        <v>1569</v>
      </c>
      <c r="B7">
        <v>17596</v>
      </c>
    </row>
    <row r="8" spans="1:2" x14ac:dyDescent="0.25">
      <c r="A8" s="11">
        <v>2115</v>
      </c>
      <c r="B8">
        <v>17451</v>
      </c>
    </row>
    <row r="9" spans="1:2" x14ac:dyDescent="0.25">
      <c r="A9" s="11">
        <v>2236</v>
      </c>
      <c r="B9">
        <v>17320</v>
      </c>
    </row>
    <row r="10" spans="1:2" x14ac:dyDescent="0.25">
      <c r="A10" s="11">
        <v>1851</v>
      </c>
      <c r="B10">
        <v>17227</v>
      </c>
    </row>
    <row r="11" spans="1:2" x14ac:dyDescent="0.25">
      <c r="A11" s="11">
        <v>121</v>
      </c>
      <c r="B11">
        <v>17205</v>
      </c>
    </row>
    <row r="12" spans="1:2" x14ac:dyDescent="0.25">
      <c r="A12" s="11">
        <v>2423</v>
      </c>
      <c r="B12">
        <v>17193</v>
      </c>
    </row>
    <row r="13" spans="1:2" x14ac:dyDescent="0.25">
      <c r="A13" s="11">
        <v>3162</v>
      </c>
      <c r="B13">
        <v>16870</v>
      </c>
    </row>
    <row r="14" spans="1:2" x14ac:dyDescent="0.25">
      <c r="A14" s="11" t="s">
        <v>31</v>
      </c>
      <c r="B14">
        <v>174478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7F8B3-A027-421D-AA0E-931AD867C7F5}">
  <dimension ref="A3:D3498"/>
  <sheetViews>
    <sheetView workbookViewId="0">
      <selection activeCell="E8" sqref="E8"/>
    </sheetView>
  </sheetViews>
  <sheetFormatPr defaultRowHeight="13.2" x14ac:dyDescent="0.25"/>
  <cols>
    <col min="1" max="1" width="13.33203125" bestFit="1" customWidth="1"/>
    <col min="2" max="2" width="22.33203125" bestFit="1" customWidth="1"/>
    <col min="3" max="3" width="16.44140625" customWidth="1"/>
  </cols>
  <sheetData>
    <row r="3" spans="1:4" x14ac:dyDescent="0.25">
      <c r="A3" s="10" t="s">
        <v>52</v>
      </c>
      <c r="B3" t="s">
        <v>51</v>
      </c>
    </row>
    <row r="4" spans="1:4" x14ac:dyDescent="0.25">
      <c r="A4" s="11">
        <v>1</v>
      </c>
      <c r="B4">
        <v>1</v>
      </c>
      <c r="C4" t="s">
        <v>54</v>
      </c>
      <c r="D4">
        <f>AVERAGE(B4:B3497)</f>
        <v>1</v>
      </c>
    </row>
    <row r="5" spans="1:4" x14ac:dyDescent="0.25">
      <c r="A5" s="11">
        <v>2</v>
      </c>
      <c r="B5">
        <v>1</v>
      </c>
    </row>
    <row r="6" spans="1:4" x14ac:dyDescent="0.25">
      <c r="A6" s="11">
        <v>3</v>
      </c>
      <c r="B6">
        <v>1</v>
      </c>
    </row>
    <row r="7" spans="1:4" x14ac:dyDescent="0.25">
      <c r="A7" s="11">
        <v>4</v>
      </c>
      <c r="B7">
        <v>1</v>
      </c>
    </row>
    <row r="8" spans="1:4" x14ac:dyDescent="0.25">
      <c r="A8" s="11">
        <v>5</v>
      </c>
      <c r="B8">
        <v>1</v>
      </c>
    </row>
    <row r="9" spans="1:4" x14ac:dyDescent="0.25">
      <c r="A9" s="11">
        <v>6</v>
      </c>
      <c r="B9">
        <v>1</v>
      </c>
    </row>
    <row r="10" spans="1:4" x14ac:dyDescent="0.25">
      <c r="A10" s="11">
        <v>7</v>
      </c>
      <c r="B10">
        <v>1</v>
      </c>
    </row>
    <row r="11" spans="1:4" x14ac:dyDescent="0.25">
      <c r="A11" s="11">
        <v>8</v>
      </c>
      <c r="B11">
        <v>1</v>
      </c>
    </row>
    <row r="12" spans="1:4" x14ac:dyDescent="0.25">
      <c r="A12" s="11">
        <v>9</v>
      </c>
      <c r="B12">
        <v>1</v>
      </c>
    </row>
    <row r="13" spans="1:4" x14ac:dyDescent="0.25">
      <c r="A13" s="11">
        <v>10</v>
      </c>
      <c r="B13">
        <v>1</v>
      </c>
    </row>
    <row r="14" spans="1:4" x14ac:dyDescent="0.25">
      <c r="A14" s="11">
        <v>11</v>
      </c>
      <c r="B14">
        <v>1</v>
      </c>
    </row>
    <row r="15" spans="1:4" x14ac:dyDescent="0.25">
      <c r="A15" s="11">
        <v>12</v>
      </c>
      <c r="B15">
        <v>1</v>
      </c>
    </row>
    <row r="16" spans="1:4" x14ac:dyDescent="0.25">
      <c r="A16" s="11">
        <v>13</v>
      </c>
      <c r="B16">
        <v>1</v>
      </c>
    </row>
    <row r="17" spans="1:2" x14ac:dyDescent="0.25">
      <c r="A17" s="11">
        <v>14</v>
      </c>
      <c r="B17">
        <v>1</v>
      </c>
    </row>
    <row r="18" spans="1:2" x14ac:dyDescent="0.25">
      <c r="A18" s="11">
        <v>15</v>
      </c>
      <c r="B18">
        <v>1</v>
      </c>
    </row>
    <row r="19" spans="1:2" x14ac:dyDescent="0.25">
      <c r="A19" s="11">
        <v>16</v>
      </c>
      <c r="B19">
        <v>1</v>
      </c>
    </row>
    <row r="20" spans="1:2" x14ac:dyDescent="0.25">
      <c r="A20" s="11">
        <v>17</v>
      </c>
      <c r="B20">
        <v>1</v>
      </c>
    </row>
    <row r="21" spans="1:2" x14ac:dyDescent="0.25">
      <c r="A21" s="11">
        <v>18</v>
      </c>
      <c r="B21">
        <v>1</v>
      </c>
    </row>
    <row r="22" spans="1:2" x14ac:dyDescent="0.25">
      <c r="A22" s="11">
        <v>19</v>
      </c>
      <c r="B22">
        <v>1</v>
      </c>
    </row>
    <row r="23" spans="1:2" x14ac:dyDescent="0.25">
      <c r="A23" s="11">
        <v>20</v>
      </c>
      <c r="B23">
        <v>1</v>
      </c>
    </row>
    <row r="24" spans="1:2" x14ac:dyDescent="0.25">
      <c r="A24" s="11">
        <v>21</v>
      </c>
      <c r="B24">
        <v>1</v>
      </c>
    </row>
    <row r="25" spans="1:2" x14ac:dyDescent="0.25">
      <c r="A25" s="11">
        <v>22</v>
      </c>
      <c r="B25">
        <v>1</v>
      </c>
    </row>
    <row r="26" spans="1:2" x14ac:dyDescent="0.25">
      <c r="A26" s="11">
        <v>23</v>
      </c>
      <c r="B26">
        <v>1</v>
      </c>
    </row>
    <row r="27" spans="1:2" x14ac:dyDescent="0.25">
      <c r="A27" s="11">
        <v>24</v>
      </c>
      <c r="B27">
        <v>1</v>
      </c>
    </row>
    <row r="28" spans="1:2" x14ac:dyDescent="0.25">
      <c r="A28" s="11">
        <v>25</v>
      </c>
      <c r="B28">
        <v>1</v>
      </c>
    </row>
    <row r="29" spans="1:2" x14ac:dyDescent="0.25">
      <c r="A29" s="11">
        <v>26</v>
      </c>
      <c r="B29">
        <v>1</v>
      </c>
    </row>
    <row r="30" spans="1:2" x14ac:dyDescent="0.25">
      <c r="A30" s="11">
        <v>27</v>
      </c>
      <c r="B30">
        <v>1</v>
      </c>
    </row>
    <row r="31" spans="1:2" x14ac:dyDescent="0.25">
      <c r="A31" s="11">
        <v>28</v>
      </c>
      <c r="B31">
        <v>1</v>
      </c>
    </row>
    <row r="32" spans="1:2" x14ac:dyDescent="0.25">
      <c r="A32" s="11">
        <v>29</v>
      </c>
      <c r="B32">
        <v>1</v>
      </c>
    </row>
    <row r="33" spans="1:2" x14ac:dyDescent="0.25">
      <c r="A33" s="11">
        <v>30</v>
      </c>
      <c r="B33">
        <v>1</v>
      </c>
    </row>
    <row r="34" spans="1:2" x14ac:dyDescent="0.25">
      <c r="A34" s="11">
        <v>31</v>
      </c>
      <c r="B34">
        <v>1</v>
      </c>
    </row>
    <row r="35" spans="1:2" x14ac:dyDescent="0.25">
      <c r="A35" s="11">
        <v>32</v>
      </c>
      <c r="B35">
        <v>1</v>
      </c>
    </row>
    <row r="36" spans="1:2" x14ac:dyDescent="0.25">
      <c r="A36" s="11">
        <v>33</v>
      </c>
      <c r="B36">
        <v>1</v>
      </c>
    </row>
    <row r="37" spans="1:2" x14ac:dyDescent="0.25">
      <c r="A37" s="11">
        <v>34</v>
      </c>
      <c r="B37">
        <v>1</v>
      </c>
    </row>
    <row r="38" spans="1:2" x14ac:dyDescent="0.25">
      <c r="A38" s="11">
        <v>35</v>
      </c>
      <c r="B38">
        <v>1</v>
      </c>
    </row>
    <row r="39" spans="1:2" x14ac:dyDescent="0.25">
      <c r="A39" s="11">
        <v>36</v>
      </c>
      <c r="B39">
        <v>1</v>
      </c>
    </row>
    <row r="40" spans="1:2" x14ac:dyDescent="0.25">
      <c r="A40" s="11">
        <v>37</v>
      </c>
      <c r="B40">
        <v>1</v>
      </c>
    </row>
    <row r="41" spans="1:2" x14ac:dyDescent="0.25">
      <c r="A41" s="11">
        <v>38</v>
      </c>
      <c r="B41">
        <v>1</v>
      </c>
    </row>
    <row r="42" spans="1:2" x14ac:dyDescent="0.25">
      <c r="A42" s="11">
        <v>39</v>
      </c>
      <c r="B42">
        <v>1</v>
      </c>
    </row>
    <row r="43" spans="1:2" x14ac:dyDescent="0.25">
      <c r="A43" s="11">
        <v>40</v>
      </c>
      <c r="B43">
        <v>1</v>
      </c>
    </row>
    <row r="44" spans="1:2" x14ac:dyDescent="0.25">
      <c r="A44" s="11">
        <v>41</v>
      </c>
      <c r="B44">
        <v>1</v>
      </c>
    </row>
    <row r="45" spans="1:2" x14ac:dyDescent="0.25">
      <c r="A45" s="11">
        <v>42</v>
      </c>
      <c r="B45">
        <v>1</v>
      </c>
    </row>
    <row r="46" spans="1:2" x14ac:dyDescent="0.25">
      <c r="A46" s="11">
        <v>43</v>
      </c>
      <c r="B46">
        <v>1</v>
      </c>
    </row>
    <row r="47" spans="1:2" x14ac:dyDescent="0.25">
      <c r="A47" s="11">
        <v>44</v>
      </c>
      <c r="B47">
        <v>1</v>
      </c>
    </row>
    <row r="48" spans="1:2" x14ac:dyDescent="0.25">
      <c r="A48" s="11">
        <v>45</v>
      </c>
      <c r="B48">
        <v>1</v>
      </c>
    </row>
    <row r="49" spans="1:2" x14ac:dyDescent="0.25">
      <c r="A49" s="11">
        <v>46</v>
      </c>
      <c r="B49">
        <v>1</v>
      </c>
    </row>
    <row r="50" spans="1:2" x14ac:dyDescent="0.25">
      <c r="A50" s="11">
        <v>47</v>
      </c>
      <c r="B50">
        <v>1</v>
      </c>
    </row>
    <row r="51" spans="1:2" x14ac:dyDescent="0.25">
      <c r="A51" s="11">
        <v>48</v>
      </c>
      <c r="B51">
        <v>1</v>
      </c>
    </row>
    <row r="52" spans="1:2" x14ac:dyDescent="0.25">
      <c r="A52" s="11">
        <v>49</v>
      </c>
      <c r="B52">
        <v>1</v>
      </c>
    </row>
    <row r="53" spans="1:2" x14ac:dyDescent="0.25">
      <c r="A53" s="11">
        <v>50</v>
      </c>
      <c r="B53">
        <v>1</v>
      </c>
    </row>
    <row r="54" spans="1:2" x14ac:dyDescent="0.25">
      <c r="A54" s="11">
        <v>51</v>
      </c>
      <c r="B54">
        <v>1</v>
      </c>
    </row>
    <row r="55" spans="1:2" x14ac:dyDescent="0.25">
      <c r="A55" s="11">
        <v>52</v>
      </c>
      <c r="B55">
        <v>1</v>
      </c>
    </row>
    <row r="56" spans="1:2" x14ac:dyDescent="0.25">
      <c r="A56" s="11">
        <v>53</v>
      </c>
      <c r="B56">
        <v>1</v>
      </c>
    </row>
    <row r="57" spans="1:2" x14ac:dyDescent="0.25">
      <c r="A57" s="11">
        <v>54</v>
      </c>
      <c r="B57">
        <v>1</v>
      </c>
    </row>
    <row r="58" spans="1:2" x14ac:dyDescent="0.25">
      <c r="A58" s="11">
        <v>55</v>
      </c>
      <c r="B58">
        <v>1</v>
      </c>
    </row>
    <row r="59" spans="1:2" x14ac:dyDescent="0.25">
      <c r="A59" s="11">
        <v>56</v>
      </c>
      <c r="B59">
        <v>1</v>
      </c>
    </row>
    <row r="60" spans="1:2" x14ac:dyDescent="0.25">
      <c r="A60" s="11">
        <v>57</v>
      </c>
      <c r="B60">
        <v>1</v>
      </c>
    </row>
    <row r="61" spans="1:2" x14ac:dyDescent="0.25">
      <c r="A61" s="11">
        <v>58</v>
      </c>
      <c r="B61">
        <v>1</v>
      </c>
    </row>
    <row r="62" spans="1:2" x14ac:dyDescent="0.25">
      <c r="A62" s="11">
        <v>59</v>
      </c>
      <c r="B62">
        <v>1</v>
      </c>
    </row>
    <row r="63" spans="1:2" x14ac:dyDescent="0.25">
      <c r="A63" s="11">
        <v>60</v>
      </c>
      <c r="B63">
        <v>1</v>
      </c>
    </row>
    <row r="64" spans="1:2" x14ac:dyDescent="0.25">
      <c r="A64" s="11">
        <v>61</v>
      </c>
      <c r="B64">
        <v>1</v>
      </c>
    </row>
    <row r="65" spans="1:2" x14ac:dyDescent="0.25">
      <c r="A65" s="11">
        <v>62</v>
      </c>
      <c r="B65">
        <v>1</v>
      </c>
    </row>
    <row r="66" spans="1:2" x14ac:dyDescent="0.25">
      <c r="A66" s="11">
        <v>63</v>
      </c>
      <c r="B66">
        <v>1</v>
      </c>
    </row>
    <row r="67" spans="1:2" x14ac:dyDescent="0.25">
      <c r="A67" s="11">
        <v>64</v>
      </c>
      <c r="B67">
        <v>1</v>
      </c>
    </row>
    <row r="68" spans="1:2" x14ac:dyDescent="0.25">
      <c r="A68" s="11">
        <v>65</v>
      </c>
      <c r="B68">
        <v>1</v>
      </c>
    </row>
    <row r="69" spans="1:2" x14ac:dyDescent="0.25">
      <c r="A69" s="11">
        <v>66</v>
      </c>
      <c r="B69">
        <v>1</v>
      </c>
    </row>
    <row r="70" spans="1:2" x14ac:dyDescent="0.25">
      <c r="A70" s="11">
        <v>67</v>
      </c>
      <c r="B70">
        <v>1</v>
      </c>
    </row>
    <row r="71" spans="1:2" x14ac:dyDescent="0.25">
      <c r="A71" s="11">
        <v>68</v>
      </c>
      <c r="B71">
        <v>1</v>
      </c>
    </row>
    <row r="72" spans="1:2" x14ac:dyDescent="0.25">
      <c r="A72" s="11">
        <v>69</v>
      </c>
      <c r="B72">
        <v>1</v>
      </c>
    </row>
    <row r="73" spans="1:2" x14ac:dyDescent="0.25">
      <c r="A73" s="11">
        <v>70</v>
      </c>
      <c r="B73">
        <v>1</v>
      </c>
    </row>
    <row r="74" spans="1:2" x14ac:dyDescent="0.25">
      <c r="A74" s="11">
        <v>71</v>
      </c>
      <c r="B74">
        <v>1</v>
      </c>
    </row>
    <row r="75" spans="1:2" x14ac:dyDescent="0.25">
      <c r="A75" s="11">
        <v>72</v>
      </c>
      <c r="B75">
        <v>1</v>
      </c>
    </row>
    <row r="76" spans="1:2" x14ac:dyDescent="0.25">
      <c r="A76" s="11">
        <v>73</v>
      </c>
      <c r="B76">
        <v>1</v>
      </c>
    </row>
    <row r="77" spans="1:2" x14ac:dyDescent="0.25">
      <c r="A77" s="11">
        <v>74</v>
      </c>
      <c r="B77">
        <v>1</v>
      </c>
    </row>
    <row r="78" spans="1:2" x14ac:dyDescent="0.25">
      <c r="A78" s="11">
        <v>75</v>
      </c>
      <c r="B78">
        <v>1</v>
      </c>
    </row>
    <row r="79" spans="1:2" x14ac:dyDescent="0.25">
      <c r="A79" s="11">
        <v>76</v>
      </c>
      <c r="B79">
        <v>1</v>
      </c>
    </row>
    <row r="80" spans="1:2" x14ac:dyDescent="0.25">
      <c r="A80" s="11">
        <v>77</v>
      </c>
      <c r="B80">
        <v>1</v>
      </c>
    </row>
    <row r="81" spans="1:2" x14ac:dyDescent="0.25">
      <c r="A81" s="11">
        <v>78</v>
      </c>
      <c r="B81">
        <v>1</v>
      </c>
    </row>
    <row r="82" spans="1:2" x14ac:dyDescent="0.25">
      <c r="A82" s="11">
        <v>79</v>
      </c>
      <c r="B82">
        <v>1</v>
      </c>
    </row>
    <row r="83" spans="1:2" x14ac:dyDescent="0.25">
      <c r="A83" s="11">
        <v>80</v>
      </c>
      <c r="B83">
        <v>1</v>
      </c>
    </row>
    <row r="84" spans="1:2" x14ac:dyDescent="0.25">
      <c r="A84" s="11">
        <v>81</v>
      </c>
      <c r="B84">
        <v>1</v>
      </c>
    </row>
    <row r="85" spans="1:2" x14ac:dyDescent="0.25">
      <c r="A85" s="11">
        <v>82</v>
      </c>
      <c r="B85">
        <v>1</v>
      </c>
    </row>
    <row r="86" spans="1:2" x14ac:dyDescent="0.25">
      <c r="A86" s="11">
        <v>83</v>
      </c>
      <c r="B86">
        <v>1</v>
      </c>
    </row>
    <row r="87" spans="1:2" x14ac:dyDescent="0.25">
      <c r="A87" s="11">
        <v>84</v>
      </c>
      <c r="B87">
        <v>1</v>
      </c>
    </row>
    <row r="88" spans="1:2" x14ac:dyDescent="0.25">
      <c r="A88" s="11">
        <v>85</v>
      </c>
      <c r="B88">
        <v>1</v>
      </c>
    </row>
    <row r="89" spans="1:2" x14ac:dyDescent="0.25">
      <c r="A89" s="11">
        <v>86</v>
      </c>
      <c r="B89">
        <v>1</v>
      </c>
    </row>
    <row r="90" spans="1:2" x14ac:dyDescent="0.25">
      <c r="A90" s="11">
        <v>87</v>
      </c>
      <c r="B90">
        <v>1</v>
      </c>
    </row>
    <row r="91" spans="1:2" x14ac:dyDescent="0.25">
      <c r="A91" s="11">
        <v>88</v>
      </c>
      <c r="B91">
        <v>1</v>
      </c>
    </row>
    <row r="92" spans="1:2" x14ac:dyDescent="0.25">
      <c r="A92" s="11">
        <v>89</v>
      </c>
      <c r="B92">
        <v>1</v>
      </c>
    </row>
    <row r="93" spans="1:2" x14ac:dyDescent="0.25">
      <c r="A93" s="11">
        <v>90</v>
      </c>
      <c r="B93">
        <v>1</v>
      </c>
    </row>
    <row r="94" spans="1:2" x14ac:dyDescent="0.25">
      <c r="A94" s="11">
        <v>91</v>
      </c>
      <c r="B94">
        <v>1</v>
      </c>
    </row>
    <row r="95" spans="1:2" x14ac:dyDescent="0.25">
      <c r="A95" s="11">
        <v>92</v>
      </c>
      <c r="B95">
        <v>1</v>
      </c>
    </row>
    <row r="96" spans="1:2" x14ac:dyDescent="0.25">
      <c r="A96" s="11">
        <v>93</v>
      </c>
      <c r="B96">
        <v>1</v>
      </c>
    </row>
    <row r="97" spans="1:2" x14ac:dyDescent="0.25">
      <c r="A97" s="11">
        <v>94</v>
      </c>
      <c r="B97">
        <v>1</v>
      </c>
    </row>
    <row r="98" spans="1:2" x14ac:dyDescent="0.25">
      <c r="A98" s="11">
        <v>95</v>
      </c>
      <c r="B98">
        <v>1</v>
      </c>
    </row>
    <row r="99" spans="1:2" x14ac:dyDescent="0.25">
      <c r="A99" s="11">
        <v>96</v>
      </c>
      <c r="B99">
        <v>1</v>
      </c>
    </row>
    <row r="100" spans="1:2" x14ac:dyDescent="0.25">
      <c r="A100" s="11">
        <v>97</v>
      </c>
      <c r="B100">
        <v>1</v>
      </c>
    </row>
    <row r="101" spans="1:2" x14ac:dyDescent="0.25">
      <c r="A101" s="11">
        <v>98</v>
      </c>
      <c r="B101">
        <v>1</v>
      </c>
    </row>
    <row r="102" spans="1:2" x14ac:dyDescent="0.25">
      <c r="A102" s="11">
        <v>99</v>
      </c>
      <c r="B102">
        <v>1</v>
      </c>
    </row>
    <row r="103" spans="1:2" x14ac:dyDescent="0.25">
      <c r="A103" s="11">
        <v>100</v>
      </c>
      <c r="B103">
        <v>1</v>
      </c>
    </row>
    <row r="104" spans="1:2" x14ac:dyDescent="0.25">
      <c r="A104" s="11">
        <v>101</v>
      </c>
      <c r="B104">
        <v>1</v>
      </c>
    </row>
    <row r="105" spans="1:2" x14ac:dyDescent="0.25">
      <c r="A105" s="11">
        <v>102</v>
      </c>
      <c r="B105">
        <v>1</v>
      </c>
    </row>
    <row r="106" spans="1:2" x14ac:dyDescent="0.25">
      <c r="A106" s="11">
        <v>103</v>
      </c>
      <c r="B106">
        <v>1</v>
      </c>
    </row>
    <row r="107" spans="1:2" x14ac:dyDescent="0.25">
      <c r="A107" s="11">
        <v>104</v>
      </c>
      <c r="B107">
        <v>1</v>
      </c>
    </row>
    <row r="108" spans="1:2" x14ac:dyDescent="0.25">
      <c r="A108" s="11">
        <v>105</v>
      </c>
      <c r="B108">
        <v>1</v>
      </c>
    </row>
    <row r="109" spans="1:2" x14ac:dyDescent="0.25">
      <c r="A109" s="11">
        <v>106</v>
      </c>
      <c r="B109">
        <v>1</v>
      </c>
    </row>
    <row r="110" spans="1:2" x14ac:dyDescent="0.25">
      <c r="A110" s="11">
        <v>107</v>
      </c>
      <c r="B110">
        <v>1</v>
      </c>
    </row>
    <row r="111" spans="1:2" x14ac:dyDescent="0.25">
      <c r="A111" s="11">
        <v>108</v>
      </c>
      <c r="B111">
        <v>1</v>
      </c>
    </row>
    <row r="112" spans="1:2" x14ac:dyDescent="0.25">
      <c r="A112" s="11">
        <v>109</v>
      </c>
      <c r="B112">
        <v>1</v>
      </c>
    </row>
    <row r="113" spans="1:2" x14ac:dyDescent="0.25">
      <c r="A113" s="11">
        <v>110</v>
      </c>
      <c r="B113">
        <v>1</v>
      </c>
    </row>
    <row r="114" spans="1:2" x14ac:dyDescent="0.25">
      <c r="A114" s="11">
        <v>111</v>
      </c>
      <c r="B114">
        <v>1</v>
      </c>
    </row>
    <row r="115" spans="1:2" x14ac:dyDescent="0.25">
      <c r="A115" s="11">
        <v>112</v>
      </c>
      <c r="B115">
        <v>1</v>
      </c>
    </row>
    <row r="116" spans="1:2" x14ac:dyDescent="0.25">
      <c r="A116" s="11">
        <v>113</v>
      </c>
      <c r="B116">
        <v>1</v>
      </c>
    </row>
    <row r="117" spans="1:2" x14ac:dyDescent="0.25">
      <c r="A117" s="11">
        <v>114</v>
      </c>
      <c r="B117">
        <v>1</v>
      </c>
    </row>
    <row r="118" spans="1:2" x14ac:dyDescent="0.25">
      <c r="A118" s="11">
        <v>115</v>
      </c>
      <c r="B118">
        <v>1</v>
      </c>
    </row>
    <row r="119" spans="1:2" x14ac:dyDescent="0.25">
      <c r="A119" s="11">
        <v>116</v>
      </c>
      <c r="B119">
        <v>1</v>
      </c>
    </row>
    <row r="120" spans="1:2" x14ac:dyDescent="0.25">
      <c r="A120" s="11">
        <v>117</v>
      </c>
      <c r="B120">
        <v>1</v>
      </c>
    </row>
    <row r="121" spans="1:2" x14ac:dyDescent="0.25">
      <c r="A121" s="11">
        <v>118</v>
      </c>
      <c r="B121">
        <v>1</v>
      </c>
    </row>
    <row r="122" spans="1:2" x14ac:dyDescent="0.25">
      <c r="A122" s="11">
        <v>119</v>
      </c>
      <c r="B122">
        <v>1</v>
      </c>
    </row>
    <row r="123" spans="1:2" x14ac:dyDescent="0.25">
      <c r="A123" s="11">
        <v>120</v>
      </c>
      <c r="B123">
        <v>1</v>
      </c>
    </row>
    <row r="124" spans="1:2" x14ac:dyDescent="0.25">
      <c r="A124" s="11">
        <v>121</v>
      </c>
      <c r="B124">
        <v>1</v>
      </c>
    </row>
    <row r="125" spans="1:2" x14ac:dyDescent="0.25">
      <c r="A125" s="11">
        <v>122</v>
      </c>
      <c r="B125">
        <v>1</v>
      </c>
    </row>
    <row r="126" spans="1:2" x14ac:dyDescent="0.25">
      <c r="A126" s="11">
        <v>123</v>
      </c>
      <c r="B126">
        <v>1</v>
      </c>
    </row>
    <row r="127" spans="1:2" x14ac:dyDescent="0.25">
      <c r="A127" s="11">
        <v>124</v>
      </c>
      <c r="B127">
        <v>1</v>
      </c>
    </row>
    <row r="128" spans="1:2" x14ac:dyDescent="0.25">
      <c r="A128" s="11">
        <v>125</v>
      </c>
      <c r="B128">
        <v>1</v>
      </c>
    </row>
    <row r="129" spans="1:2" x14ac:dyDescent="0.25">
      <c r="A129" s="11">
        <v>126</v>
      </c>
      <c r="B129">
        <v>1</v>
      </c>
    </row>
    <row r="130" spans="1:2" x14ac:dyDescent="0.25">
      <c r="A130" s="11">
        <v>127</v>
      </c>
      <c r="B130">
        <v>1</v>
      </c>
    </row>
    <row r="131" spans="1:2" x14ac:dyDescent="0.25">
      <c r="A131" s="11">
        <v>128</v>
      </c>
      <c r="B131">
        <v>1</v>
      </c>
    </row>
    <row r="132" spans="1:2" x14ac:dyDescent="0.25">
      <c r="A132" s="11">
        <v>129</v>
      </c>
      <c r="B132">
        <v>1</v>
      </c>
    </row>
    <row r="133" spans="1:2" x14ac:dyDescent="0.25">
      <c r="A133" s="11">
        <v>130</v>
      </c>
      <c r="B133">
        <v>1</v>
      </c>
    </row>
    <row r="134" spans="1:2" x14ac:dyDescent="0.25">
      <c r="A134" s="11">
        <v>131</v>
      </c>
      <c r="B134">
        <v>1</v>
      </c>
    </row>
    <row r="135" spans="1:2" x14ac:dyDescent="0.25">
      <c r="A135" s="11">
        <v>132</v>
      </c>
      <c r="B135">
        <v>1</v>
      </c>
    </row>
    <row r="136" spans="1:2" x14ac:dyDescent="0.25">
      <c r="A136" s="11">
        <v>133</v>
      </c>
      <c r="B136">
        <v>1</v>
      </c>
    </row>
    <row r="137" spans="1:2" x14ac:dyDescent="0.25">
      <c r="A137" s="11">
        <v>134</v>
      </c>
      <c r="B137">
        <v>1</v>
      </c>
    </row>
    <row r="138" spans="1:2" x14ac:dyDescent="0.25">
      <c r="A138" s="11">
        <v>135</v>
      </c>
      <c r="B138">
        <v>1</v>
      </c>
    </row>
    <row r="139" spans="1:2" x14ac:dyDescent="0.25">
      <c r="A139" s="11">
        <v>136</v>
      </c>
      <c r="B139">
        <v>1</v>
      </c>
    </row>
    <row r="140" spans="1:2" x14ac:dyDescent="0.25">
      <c r="A140" s="11">
        <v>137</v>
      </c>
      <c r="B140">
        <v>1</v>
      </c>
    </row>
    <row r="141" spans="1:2" x14ac:dyDescent="0.25">
      <c r="A141" s="11">
        <v>138</v>
      </c>
      <c r="B141">
        <v>1</v>
      </c>
    </row>
    <row r="142" spans="1:2" x14ac:dyDescent="0.25">
      <c r="A142" s="11">
        <v>139</v>
      </c>
      <c r="B142">
        <v>1</v>
      </c>
    </row>
    <row r="143" spans="1:2" x14ac:dyDescent="0.25">
      <c r="A143" s="11">
        <v>140</v>
      </c>
      <c r="B143">
        <v>1</v>
      </c>
    </row>
    <row r="144" spans="1:2" x14ac:dyDescent="0.25">
      <c r="A144" s="11">
        <v>141</v>
      </c>
      <c r="B144">
        <v>1</v>
      </c>
    </row>
    <row r="145" spans="1:2" x14ac:dyDescent="0.25">
      <c r="A145" s="11">
        <v>142</v>
      </c>
      <c r="B145">
        <v>1</v>
      </c>
    </row>
    <row r="146" spans="1:2" x14ac:dyDescent="0.25">
      <c r="A146" s="11">
        <v>143</v>
      </c>
      <c r="B146">
        <v>1</v>
      </c>
    </row>
    <row r="147" spans="1:2" x14ac:dyDescent="0.25">
      <c r="A147" s="11">
        <v>144</v>
      </c>
      <c r="B147">
        <v>1</v>
      </c>
    </row>
    <row r="148" spans="1:2" x14ac:dyDescent="0.25">
      <c r="A148" s="11">
        <v>145</v>
      </c>
      <c r="B148">
        <v>1</v>
      </c>
    </row>
    <row r="149" spans="1:2" x14ac:dyDescent="0.25">
      <c r="A149" s="11">
        <v>146</v>
      </c>
      <c r="B149">
        <v>1</v>
      </c>
    </row>
    <row r="150" spans="1:2" x14ac:dyDescent="0.25">
      <c r="A150" s="11">
        <v>147</v>
      </c>
      <c r="B150">
        <v>1</v>
      </c>
    </row>
    <row r="151" spans="1:2" x14ac:dyDescent="0.25">
      <c r="A151" s="11">
        <v>148</v>
      </c>
      <c r="B151">
        <v>1</v>
      </c>
    </row>
    <row r="152" spans="1:2" x14ac:dyDescent="0.25">
      <c r="A152" s="11">
        <v>149</v>
      </c>
      <c r="B152">
        <v>1</v>
      </c>
    </row>
    <row r="153" spans="1:2" x14ac:dyDescent="0.25">
      <c r="A153" s="11">
        <v>150</v>
      </c>
      <c r="B153">
        <v>1</v>
      </c>
    </row>
    <row r="154" spans="1:2" x14ac:dyDescent="0.25">
      <c r="A154" s="11">
        <v>151</v>
      </c>
      <c r="B154">
        <v>1</v>
      </c>
    </row>
    <row r="155" spans="1:2" x14ac:dyDescent="0.25">
      <c r="A155" s="11">
        <v>152</v>
      </c>
      <c r="B155">
        <v>1</v>
      </c>
    </row>
    <row r="156" spans="1:2" x14ac:dyDescent="0.25">
      <c r="A156" s="11">
        <v>153</v>
      </c>
      <c r="B156">
        <v>1</v>
      </c>
    </row>
    <row r="157" spans="1:2" x14ac:dyDescent="0.25">
      <c r="A157" s="11">
        <v>154</v>
      </c>
      <c r="B157">
        <v>1</v>
      </c>
    </row>
    <row r="158" spans="1:2" x14ac:dyDescent="0.25">
      <c r="A158" s="11">
        <v>155</v>
      </c>
      <c r="B158">
        <v>1</v>
      </c>
    </row>
    <row r="159" spans="1:2" x14ac:dyDescent="0.25">
      <c r="A159" s="11">
        <v>156</v>
      </c>
      <c r="B159">
        <v>1</v>
      </c>
    </row>
    <row r="160" spans="1:2" x14ac:dyDescent="0.25">
      <c r="A160" s="11">
        <v>157</v>
      </c>
      <c r="B160">
        <v>1</v>
      </c>
    </row>
    <row r="161" spans="1:2" x14ac:dyDescent="0.25">
      <c r="A161" s="11">
        <v>158</v>
      </c>
      <c r="B161">
        <v>1</v>
      </c>
    </row>
    <row r="162" spans="1:2" x14ac:dyDescent="0.25">
      <c r="A162" s="11">
        <v>159</v>
      </c>
      <c r="B162">
        <v>1</v>
      </c>
    </row>
    <row r="163" spans="1:2" x14ac:dyDescent="0.25">
      <c r="A163" s="11">
        <v>160</v>
      </c>
      <c r="B163">
        <v>1</v>
      </c>
    </row>
    <row r="164" spans="1:2" x14ac:dyDescent="0.25">
      <c r="A164" s="11">
        <v>161</v>
      </c>
      <c r="B164">
        <v>1</v>
      </c>
    </row>
    <row r="165" spans="1:2" x14ac:dyDescent="0.25">
      <c r="A165" s="11">
        <v>162</v>
      </c>
      <c r="B165">
        <v>1</v>
      </c>
    </row>
    <row r="166" spans="1:2" x14ac:dyDescent="0.25">
      <c r="A166" s="11">
        <v>163</v>
      </c>
      <c r="B166">
        <v>1</v>
      </c>
    </row>
    <row r="167" spans="1:2" x14ac:dyDescent="0.25">
      <c r="A167" s="11">
        <v>164</v>
      </c>
      <c r="B167">
        <v>1</v>
      </c>
    </row>
    <row r="168" spans="1:2" x14ac:dyDescent="0.25">
      <c r="A168" s="11">
        <v>165</v>
      </c>
      <c r="B168">
        <v>1</v>
      </c>
    </row>
    <row r="169" spans="1:2" x14ac:dyDescent="0.25">
      <c r="A169" s="11">
        <v>166</v>
      </c>
      <c r="B169">
        <v>1</v>
      </c>
    </row>
    <row r="170" spans="1:2" x14ac:dyDescent="0.25">
      <c r="A170" s="11">
        <v>167</v>
      </c>
      <c r="B170">
        <v>1</v>
      </c>
    </row>
    <row r="171" spans="1:2" x14ac:dyDescent="0.25">
      <c r="A171" s="11">
        <v>168</v>
      </c>
      <c r="B171">
        <v>1</v>
      </c>
    </row>
    <row r="172" spans="1:2" x14ac:dyDescent="0.25">
      <c r="A172" s="11">
        <v>169</v>
      </c>
      <c r="B172">
        <v>1</v>
      </c>
    </row>
    <row r="173" spans="1:2" x14ac:dyDescent="0.25">
      <c r="A173" s="11">
        <v>170</v>
      </c>
      <c r="B173">
        <v>1</v>
      </c>
    </row>
    <row r="174" spans="1:2" x14ac:dyDescent="0.25">
      <c r="A174" s="11">
        <v>171</v>
      </c>
      <c r="B174">
        <v>1</v>
      </c>
    </row>
    <row r="175" spans="1:2" x14ac:dyDescent="0.25">
      <c r="A175" s="11">
        <v>172</v>
      </c>
      <c r="B175">
        <v>1</v>
      </c>
    </row>
    <row r="176" spans="1:2" x14ac:dyDescent="0.25">
      <c r="A176" s="11">
        <v>173</v>
      </c>
      <c r="B176">
        <v>1</v>
      </c>
    </row>
    <row r="177" spans="1:2" x14ac:dyDescent="0.25">
      <c r="A177" s="11">
        <v>174</v>
      </c>
      <c r="B177">
        <v>1</v>
      </c>
    </row>
    <row r="178" spans="1:2" x14ac:dyDescent="0.25">
      <c r="A178" s="11">
        <v>175</v>
      </c>
      <c r="B178">
        <v>1</v>
      </c>
    </row>
    <row r="179" spans="1:2" x14ac:dyDescent="0.25">
      <c r="A179" s="11">
        <v>176</v>
      </c>
      <c r="B179">
        <v>1</v>
      </c>
    </row>
    <row r="180" spans="1:2" x14ac:dyDescent="0.25">
      <c r="A180" s="11">
        <v>177</v>
      </c>
      <c r="B180">
        <v>1</v>
      </c>
    </row>
    <row r="181" spans="1:2" x14ac:dyDescent="0.25">
      <c r="A181" s="11">
        <v>178</v>
      </c>
      <c r="B181">
        <v>1</v>
      </c>
    </row>
    <row r="182" spans="1:2" x14ac:dyDescent="0.25">
      <c r="A182" s="11">
        <v>179</v>
      </c>
      <c r="B182">
        <v>1</v>
      </c>
    </row>
    <row r="183" spans="1:2" x14ac:dyDescent="0.25">
      <c r="A183" s="11">
        <v>180</v>
      </c>
      <c r="B183">
        <v>1</v>
      </c>
    </row>
    <row r="184" spans="1:2" x14ac:dyDescent="0.25">
      <c r="A184" s="11">
        <v>181</v>
      </c>
      <c r="B184">
        <v>1</v>
      </c>
    </row>
    <row r="185" spans="1:2" x14ac:dyDescent="0.25">
      <c r="A185" s="11">
        <v>182</v>
      </c>
      <c r="B185">
        <v>1</v>
      </c>
    </row>
    <row r="186" spans="1:2" x14ac:dyDescent="0.25">
      <c r="A186" s="11">
        <v>183</v>
      </c>
      <c r="B186">
        <v>1</v>
      </c>
    </row>
    <row r="187" spans="1:2" x14ac:dyDescent="0.25">
      <c r="A187" s="11">
        <v>184</v>
      </c>
      <c r="B187">
        <v>1</v>
      </c>
    </row>
    <row r="188" spans="1:2" x14ac:dyDescent="0.25">
      <c r="A188" s="11">
        <v>185</v>
      </c>
      <c r="B188">
        <v>1</v>
      </c>
    </row>
    <row r="189" spans="1:2" x14ac:dyDescent="0.25">
      <c r="A189" s="11">
        <v>186</v>
      </c>
      <c r="B189">
        <v>1</v>
      </c>
    </row>
    <row r="190" spans="1:2" x14ac:dyDescent="0.25">
      <c r="A190" s="11">
        <v>187</v>
      </c>
      <c r="B190">
        <v>1</v>
      </c>
    </row>
    <row r="191" spans="1:2" x14ac:dyDescent="0.25">
      <c r="A191" s="11">
        <v>188</v>
      </c>
      <c r="B191">
        <v>1</v>
      </c>
    </row>
    <row r="192" spans="1:2" x14ac:dyDescent="0.25">
      <c r="A192" s="11">
        <v>189</v>
      </c>
      <c r="B192">
        <v>1</v>
      </c>
    </row>
    <row r="193" spans="1:2" x14ac:dyDescent="0.25">
      <c r="A193" s="11">
        <v>190</v>
      </c>
      <c r="B193">
        <v>1</v>
      </c>
    </row>
    <row r="194" spans="1:2" x14ac:dyDescent="0.25">
      <c r="A194" s="11">
        <v>191</v>
      </c>
      <c r="B194">
        <v>1</v>
      </c>
    </row>
    <row r="195" spans="1:2" x14ac:dyDescent="0.25">
      <c r="A195" s="11">
        <v>192</v>
      </c>
      <c r="B195">
        <v>1</v>
      </c>
    </row>
    <row r="196" spans="1:2" x14ac:dyDescent="0.25">
      <c r="A196" s="11">
        <v>193</v>
      </c>
      <c r="B196">
        <v>1</v>
      </c>
    </row>
    <row r="197" spans="1:2" x14ac:dyDescent="0.25">
      <c r="A197" s="11">
        <v>194</v>
      </c>
      <c r="B197">
        <v>1</v>
      </c>
    </row>
    <row r="198" spans="1:2" x14ac:dyDescent="0.25">
      <c r="A198" s="11">
        <v>195</v>
      </c>
      <c r="B198">
        <v>1</v>
      </c>
    </row>
    <row r="199" spans="1:2" x14ac:dyDescent="0.25">
      <c r="A199" s="11">
        <v>196</v>
      </c>
      <c r="B199">
        <v>1</v>
      </c>
    </row>
    <row r="200" spans="1:2" x14ac:dyDescent="0.25">
      <c r="A200" s="11">
        <v>197</v>
      </c>
      <c r="B200">
        <v>1</v>
      </c>
    </row>
    <row r="201" spans="1:2" x14ac:dyDescent="0.25">
      <c r="A201" s="11">
        <v>198</v>
      </c>
      <c r="B201">
        <v>1</v>
      </c>
    </row>
    <row r="202" spans="1:2" x14ac:dyDescent="0.25">
      <c r="A202" s="11">
        <v>199</v>
      </c>
      <c r="B202">
        <v>1</v>
      </c>
    </row>
    <row r="203" spans="1:2" x14ac:dyDescent="0.25">
      <c r="A203" s="11">
        <v>200</v>
      </c>
      <c r="B203">
        <v>1</v>
      </c>
    </row>
    <row r="204" spans="1:2" x14ac:dyDescent="0.25">
      <c r="A204" s="11">
        <v>201</v>
      </c>
      <c r="B204">
        <v>1</v>
      </c>
    </row>
    <row r="205" spans="1:2" x14ac:dyDescent="0.25">
      <c r="A205" s="11">
        <v>202</v>
      </c>
      <c r="B205">
        <v>1</v>
      </c>
    </row>
    <row r="206" spans="1:2" x14ac:dyDescent="0.25">
      <c r="A206" s="11">
        <v>203</v>
      </c>
      <c r="B206">
        <v>1</v>
      </c>
    </row>
    <row r="207" spans="1:2" x14ac:dyDescent="0.25">
      <c r="A207" s="11">
        <v>204</v>
      </c>
      <c r="B207">
        <v>1</v>
      </c>
    </row>
    <row r="208" spans="1:2" x14ac:dyDescent="0.25">
      <c r="A208" s="11">
        <v>205</v>
      </c>
      <c r="B208">
        <v>1</v>
      </c>
    </row>
    <row r="209" spans="1:2" x14ac:dyDescent="0.25">
      <c r="A209" s="11">
        <v>206</v>
      </c>
      <c r="B209">
        <v>1</v>
      </c>
    </row>
    <row r="210" spans="1:2" x14ac:dyDescent="0.25">
      <c r="A210" s="11">
        <v>207</v>
      </c>
      <c r="B210">
        <v>1</v>
      </c>
    </row>
    <row r="211" spans="1:2" x14ac:dyDescent="0.25">
      <c r="A211" s="11">
        <v>208</v>
      </c>
      <c r="B211">
        <v>1</v>
      </c>
    </row>
    <row r="212" spans="1:2" x14ac:dyDescent="0.25">
      <c r="A212" s="11">
        <v>209</v>
      </c>
      <c r="B212">
        <v>1</v>
      </c>
    </row>
    <row r="213" spans="1:2" x14ac:dyDescent="0.25">
      <c r="A213" s="11">
        <v>210</v>
      </c>
      <c r="B213">
        <v>1</v>
      </c>
    </row>
    <row r="214" spans="1:2" x14ac:dyDescent="0.25">
      <c r="A214" s="11">
        <v>211</v>
      </c>
      <c r="B214">
        <v>1</v>
      </c>
    </row>
    <row r="215" spans="1:2" x14ac:dyDescent="0.25">
      <c r="A215" s="11">
        <v>212</v>
      </c>
      <c r="B215">
        <v>1</v>
      </c>
    </row>
    <row r="216" spans="1:2" x14ac:dyDescent="0.25">
      <c r="A216" s="11">
        <v>213</v>
      </c>
      <c r="B216">
        <v>1</v>
      </c>
    </row>
    <row r="217" spans="1:2" x14ac:dyDescent="0.25">
      <c r="A217" s="11">
        <v>214</v>
      </c>
      <c r="B217">
        <v>1</v>
      </c>
    </row>
    <row r="218" spans="1:2" x14ac:dyDescent="0.25">
      <c r="A218" s="11">
        <v>215</v>
      </c>
      <c r="B218">
        <v>1</v>
      </c>
    </row>
    <row r="219" spans="1:2" x14ac:dyDescent="0.25">
      <c r="A219" s="11">
        <v>216</v>
      </c>
      <c r="B219">
        <v>1</v>
      </c>
    </row>
    <row r="220" spans="1:2" x14ac:dyDescent="0.25">
      <c r="A220" s="11">
        <v>217</v>
      </c>
      <c r="B220">
        <v>1</v>
      </c>
    </row>
    <row r="221" spans="1:2" x14ac:dyDescent="0.25">
      <c r="A221" s="11">
        <v>218</v>
      </c>
      <c r="B221">
        <v>1</v>
      </c>
    </row>
    <row r="222" spans="1:2" x14ac:dyDescent="0.25">
      <c r="A222" s="11">
        <v>219</v>
      </c>
      <c r="B222">
        <v>1</v>
      </c>
    </row>
    <row r="223" spans="1:2" x14ac:dyDescent="0.25">
      <c r="A223" s="11">
        <v>220</v>
      </c>
      <c r="B223">
        <v>1</v>
      </c>
    </row>
    <row r="224" spans="1:2" x14ac:dyDescent="0.25">
      <c r="A224" s="11">
        <v>221</v>
      </c>
      <c r="B224">
        <v>1</v>
      </c>
    </row>
    <row r="225" spans="1:2" x14ac:dyDescent="0.25">
      <c r="A225" s="11">
        <v>222</v>
      </c>
      <c r="B225">
        <v>1</v>
      </c>
    </row>
    <row r="226" spans="1:2" x14ac:dyDescent="0.25">
      <c r="A226" s="11">
        <v>223</v>
      </c>
      <c r="B226">
        <v>1</v>
      </c>
    </row>
    <row r="227" spans="1:2" x14ac:dyDescent="0.25">
      <c r="A227" s="11">
        <v>224</v>
      </c>
      <c r="B227">
        <v>1</v>
      </c>
    </row>
    <row r="228" spans="1:2" x14ac:dyDescent="0.25">
      <c r="A228" s="11">
        <v>225</v>
      </c>
      <c r="B228">
        <v>1</v>
      </c>
    </row>
    <row r="229" spans="1:2" x14ac:dyDescent="0.25">
      <c r="A229" s="11">
        <v>226</v>
      </c>
      <c r="B229">
        <v>1</v>
      </c>
    </row>
    <row r="230" spans="1:2" x14ac:dyDescent="0.25">
      <c r="A230" s="11">
        <v>227</v>
      </c>
      <c r="B230">
        <v>1</v>
      </c>
    </row>
    <row r="231" spans="1:2" x14ac:dyDescent="0.25">
      <c r="A231" s="11">
        <v>228</v>
      </c>
      <c r="B231">
        <v>1</v>
      </c>
    </row>
    <row r="232" spans="1:2" x14ac:dyDescent="0.25">
      <c r="A232" s="11">
        <v>229</v>
      </c>
      <c r="B232">
        <v>1</v>
      </c>
    </row>
    <row r="233" spans="1:2" x14ac:dyDescent="0.25">
      <c r="A233" s="11">
        <v>230</v>
      </c>
      <c r="B233">
        <v>1</v>
      </c>
    </row>
    <row r="234" spans="1:2" x14ac:dyDescent="0.25">
      <c r="A234" s="11">
        <v>231</v>
      </c>
      <c r="B234">
        <v>1</v>
      </c>
    </row>
    <row r="235" spans="1:2" x14ac:dyDescent="0.25">
      <c r="A235" s="11">
        <v>232</v>
      </c>
      <c r="B235">
        <v>1</v>
      </c>
    </row>
    <row r="236" spans="1:2" x14ac:dyDescent="0.25">
      <c r="A236" s="11">
        <v>233</v>
      </c>
      <c r="B236">
        <v>1</v>
      </c>
    </row>
    <row r="237" spans="1:2" x14ac:dyDescent="0.25">
      <c r="A237" s="11">
        <v>234</v>
      </c>
      <c r="B237">
        <v>1</v>
      </c>
    </row>
    <row r="238" spans="1:2" x14ac:dyDescent="0.25">
      <c r="A238" s="11">
        <v>235</v>
      </c>
      <c r="B238">
        <v>1</v>
      </c>
    </row>
    <row r="239" spans="1:2" x14ac:dyDescent="0.25">
      <c r="A239" s="11">
        <v>236</v>
      </c>
      <c r="B239">
        <v>1</v>
      </c>
    </row>
    <row r="240" spans="1:2" x14ac:dyDescent="0.25">
      <c r="A240" s="11">
        <v>237</v>
      </c>
      <c r="B240">
        <v>1</v>
      </c>
    </row>
    <row r="241" spans="1:2" x14ac:dyDescent="0.25">
      <c r="A241" s="11">
        <v>238</v>
      </c>
      <c r="B241">
        <v>1</v>
      </c>
    </row>
    <row r="242" spans="1:2" x14ac:dyDescent="0.25">
      <c r="A242" s="11">
        <v>239</v>
      </c>
      <c r="B242">
        <v>1</v>
      </c>
    </row>
    <row r="243" spans="1:2" x14ac:dyDescent="0.25">
      <c r="A243" s="11">
        <v>240</v>
      </c>
      <c r="B243">
        <v>1</v>
      </c>
    </row>
    <row r="244" spans="1:2" x14ac:dyDescent="0.25">
      <c r="A244" s="11">
        <v>241</v>
      </c>
      <c r="B244">
        <v>1</v>
      </c>
    </row>
    <row r="245" spans="1:2" x14ac:dyDescent="0.25">
      <c r="A245" s="11">
        <v>242</v>
      </c>
      <c r="B245">
        <v>1</v>
      </c>
    </row>
    <row r="246" spans="1:2" x14ac:dyDescent="0.25">
      <c r="A246" s="11">
        <v>243</v>
      </c>
      <c r="B246">
        <v>1</v>
      </c>
    </row>
    <row r="247" spans="1:2" x14ac:dyDescent="0.25">
      <c r="A247" s="11">
        <v>244</v>
      </c>
      <c r="B247">
        <v>1</v>
      </c>
    </row>
    <row r="248" spans="1:2" x14ac:dyDescent="0.25">
      <c r="A248" s="11">
        <v>245</v>
      </c>
      <c r="B248">
        <v>1</v>
      </c>
    </row>
    <row r="249" spans="1:2" x14ac:dyDescent="0.25">
      <c r="A249" s="11">
        <v>246</v>
      </c>
      <c r="B249">
        <v>1</v>
      </c>
    </row>
    <row r="250" spans="1:2" x14ac:dyDescent="0.25">
      <c r="A250" s="11">
        <v>247</v>
      </c>
      <c r="B250">
        <v>1</v>
      </c>
    </row>
    <row r="251" spans="1:2" x14ac:dyDescent="0.25">
      <c r="A251" s="11">
        <v>248</v>
      </c>
      <c r="B251">
        <v>1</v>
      </c>
    </row>
    <row r="252" spans="1:2" x14ac:dyDescent="0.25">
      <c r="A252" s="11">
        <v>249</v>
      </c>
      <c r="B252">
        <v>1</v>
      </c>
    </row>
    <row r="253" spans="1:2" x14ac:dyDescent="0.25">
      <c r="A253" s="11">
        <v>250</v>
      </c>
      <c r="B253">
        <v>1</v>
      </c>
    </row>
    <row r="254" spans="1:2" x14ac:dyDescent="0.25">
      <c r="A254" s="11">
        <v>251</v>
      </c>
      <c r="B254">
        <v>1</v>
      </c>
    </row>
    <row r="255" spans="1:2" x14ac:dyDescent="0.25">
      <c r="A255" s="11">
        <v>252</v>
      </c>
      <c r="B255">
        <v>1</v>
      </c>
    </row>
    <row r="256" spans="1:2" x14ac:dyDescent="0.25">
      <c r="A256" s="11">
        <v>253</v>
      </c>
      <c r="B256">
        <v>1</v>
      </c>
    </row>
    <row r="257" spans="1:2" x14ac:dyDescent="0.25">
      <c r="A257" s="11">
        <v>254</v>
      </c>
      <c r="B257">
        <v>1</v>
      </c>
    </row>
    <row r="258" spans="1:2" x14ac:dyDescent="0.25">
      <c r="A258" s="11">
        <v>255</v>
      </c>
      <c r="B258">
        <v>1</v>
      </c>
    </row>
    <row r="259" spans="1:2" x14ac:dyDescent="0.25">
      <c r="A259" s="11">
        <v>256</v>
      </c>
      <c r="B259">
        <v>1</v>
      </c>
    </row>
    <row r="260" spans="1:2" x14ac:dyDescent="0.25">
      <c r="A260" s="11">
        <v>257</v>
      </c>
      <c r="B260">
        <v>1</v>
      </c>
    </row>
    <row r="261" spans="1:2" x14ac:dyDescent="0.25">
      <c r="A261" s="11">
        <v>258</v>
      </c>
      <c r="B261">
        <v>1</v>
      </c>
    </row>
    <row r="262" spans="1:2" x14ac:dyDescent="0.25">
      <c r="A262" s="11">
        <v>259</v>
      </c>
      <c r="B262">
        <v>1</v>
      </c>
    </row>
    <row r="263" spans="1:2" x14ac:dyDescent="0.25">
      <c r="A263" s="11">
        <v>260</v>
      </c>
      <c r="B263">
        <v>1</v>
      </c>
    </row>
    <row r="264" spans="1:2" x14ac:dyDescent="0.25">
      <c r="A264" s="11">
        <v>261</v>
      </c>
      <c r="B264">
        <v>1</v>
      </c>
    </row>
    <row r="265" spans="1:2" x14ac:dyDescent="0.25">
      <c r="A265" s="11">
        <v>262</v>
      </c>
      <c r="B265">
        <v>1</v>
      </c>
    </row>
    <row r="266" spans="1:2" x14ac:dyDescent="0.25">
      <c r="A266" s="11">
        <v>263</v>
      </c>
      <c r="B266">
        <v>1</v>
      </c>
    </row>
    <row r="267" spans="1:2" x14ac:dyDescent="0.25">
      <c r="A267" s="11">
        <v>264</v>
      </c>
      <c r="B267">
        <v>1</v>
      </c>
    </row>
    <row r="268" spans="1:2" x14ac:dyDescent="0.25">
      <c r="A268" s="11">
        <v>265</v>
      </c>
      <c r="B268">
        <v>1</v>
      </c>
    </row>
    <row r="269" spans="1:2" x14ac:dyDescent="0.25">
      <c r="A269" s="11">
        <v>266</v>
      </c>
      <c r="B269">
        <v>1</v>
      </c>
    </row>
    <row r="270" spans="1:2" x14ac:dyDescent="0.25">
      <c r="A270" s="11">
        <v>267</v>
      </c>
      <c r="B270">
        <v>1</v>
      </c>
    </row>
    <row r="271" spans="1:2" x14ac:dyDescent="0.25">
      <c r="A271" s="11">
        <v>268</v>
      </c>
      <c r="B271">
        <v>1</v>
      </c>
    </row>
    <row r="272" spans="1:2" x14ac:dyDescent="0.25">
      <c r="A272" s="11">
        <v>269</v>
      </c>
      <c r="B272">
        <v>1</v>
      </c>
    </row>
    <row r="273" spans="1:2" x14ac:dyDescent="0.25">
      <c r="A273" s="11">
        <v>270</v>
      </c>
      <c r="B273">
        <v>1</v>
      </c>
    </row>
    <row r="274" spans="1:2" x14ac:dyDescent="0.25">
      <c r="A274" s="11">
        <v>271</v>
      </c>
      <c r="B274">
        <v>1</v>
      </c>
    </row>
    <row r="275" spans="1:2" x14ac:dyDescent="0.25">
      <c r="A275" s="11">
        <v>272</v>
      </c>
      <c r="B275">
        <v>1</v>
      </c>
    </row>
    <row r="276" spans="1:2" x14ac:dyDescent="0.25">
      <c r="A276" s="11">
        <v>273</v>
      </c>
      <c r="B276">
        <v>1</v>
      </c>
    </row>
    <row r="277" spans="1:2" x14ac:dyDescent="0.25">
      <c r="A277" s="11">
        <v>274</v>
      </c>
      <c r="B277">
        <v>1</v>
      </c>
    </row>
    <row r="278" spans="1:2" x14ac:dyDescent="0.25">
      <c r="A278" s="11">
        <v>275</v>
      </c>
      <c r="B278">
        <v>1</v>
      </c>
    </row>
    <row r="279" spans="1:2" x14ac:dyDescent="0.25">
      <c r="A279" s="11">
        <v>276</v>
      </c>
      <c r="B279">
        <v>1</v>
      </c>
    </row>
    <row r="280" spans="1:2" x14ac:dyDescent="0.25">
      <c r="A280" s="11">
        <v>277</v>
      </c>
      <c r="B280">
        <v>1</v>
      </c>
    </row>
    <row r="281" spans="1:2" x14ac:dyDescent="0.25">
      <c r="A281" s="11">
        <v>278</v>
      </c>
      <c r="B281">
        <v>1</v>
      </c>
    </row>
    <row r="282" spans="1:2" x14ac:dyDescent="0.25">
      <c r="A282" s="11">
        <v>279</v>
      </c>
      <c r="B282">
        <v>1</v>
      </c>
    </row>
    <row r="283" spans="1:2" x14ac:dyDescent="0.25">
      <c r="A283" s="11">
        <v>280</v>
      </c>
      <c r="B283">
        <v>1</v>
      </c>
    </row>
    <row r="284" spans="1:2" x14ac:dyDescent="0.25">
      <c r="A284" s="11">
        <v>281</v>
      </c>
      <c r="B284">
        <v>1</v>
      </c>
    </row>
    <row r="285" spans="1:2" x14ac:dyDescent="0.25">
      <c r="A285" s="11">
        <v>282</v>
      </c>
      <c r="B285">
        <v>1</v>
      </c>
    </row>
    <row r="286" spans="1:2" x14ac:dyDescent="0.25">
      <c r="A286" s="11">
        <v>283</v>
      </c>
      <c r="B286">
        <v>1</v>
      </c>
    </row>
    <row r="287" spans="1:2" x14ac:dyDescent="0.25">
      <c r="A287" s="11">
        <v>284</v>
      </c>
      <c r="B287">
        <v>1</v>
      </c>
    </row>
    <row r="288" spans="1:2" x14ac:dyDescent="0.25">
      <c r="A288" s="11">
        <v>285</v>
      </c>
      <c r="B288">
        <v>1</v>
      </c>
    </row>
    <row r="289" spans="1:2" x14ac:dyDescent="0.25">
      <c r="A289" s="11">
        <v>286</v>
      </c>
      <c r="B289">
        <v>1</v>
      </c>
    </row>
    <row r="290" spans="1:2" x14ac:dyDescent="0.25">
      <c r="A290" s="11">
        <v>287</v>
      </c>
      <c r="B290">
        <v>1</v>
      </c>
    </row>
    <row r="291" spans="1:2" x14ac:dyDescent="0.25">
      <c r="A291" s="11">
        <v>288</v>
      </c>
      <c r="B291">
        <v>1</v>
      </c>
    </row>
    <row r="292" spans="1:2" x14ac:dyDescent="0.25">
      <c r="A292" s="11">
        <v>289</v>
      </c>
      <c r="B292">
        <v>1</v>
      </c>
    </row>
    <row r="293" spans="1:2" x14ac:dyDescent="0.25">
      <c r="A293" s="11">
        <v>290</v>
      </c>
      <c r="B293">
        <v>1</v>
      </c>
    </row>
    <row r="294" spans="1:2" x14ac:dyDescent="0.25">
      <c r="A294" s="11">
        <v>291</v>
      </c>
      <c r="B294">
        <v>1</v>
      </c>
    </row>
    <row r="295" spans="1:2" x14ac:dyDescent="0.25">
      <c r="A295" s="11">
        <v>292</v>
      </c>
      <c r="B295">
        <v>1</v>
      </c>
    </row>
    <row r="296" spans="1:2" x14ac:dyDescent="0.25">
      <c r="A296" s="11">
        <v>293</v>
      </c>
      <c r="B296">
        <v>1</v>
      </c>
    </row>
    <row r="297" spans="1:2" x14ac:dyDescent="0.25">
      <c r="A297" s="11">
        <v>294</v>
      </c>
      <c r="B297">
        <v>1</v>
      </c>
    </row>
    <row r="298" spans="1:2" x14ac:dyDescent="0.25">
      <c r="A298" s="11">
        <v>295</v>
      </c>
      <c r="B298">
        <v>1</v>
      </c>
    </row>
    <row r="299" spans="1:2" x14ac:dyDescent="0.25">
      <c r="A299" s="11">
        <v>296</v>
      </c>
      <c r="B299">
        <v>1</v>
      </c>
    </row>
    <row r="300" spans="1:2" x14ac:dyDescent="0.25">
      <c r="A300" s="11">
        <v>297</v>
      </c>
      <c r="B300">
        <v>1</v>
      </c>
    </row>
    <row r="301" spans="1:2" x14ac:dyDescent="0.25">
      <c r="A301" s="11">
        <v>298</v>
      </c>
      <c r="B301">
        <v>1</v>
      </c>
    </row>
    <row r="302" spans="1:2" x14ac:dyDescent="0.25">
      <c r="A302" s="11">
        <v>299</v>
      </c>
      <c r="B302">
        <v>1</v>
      </c>
    </row>
    <row r="303" spans="1:2" x14ac:dyDescent="0.25">
      <c r="A303" s="11">
        <v>300</v>
      </c>
      <c r="B303">
        <v>1</v>
      </c>
    </row>
    <row r="304" spans="1:2" x14ac:dyDescent="0.25">
      <c r="A304" s="11">
        <v>301</v>
      </c>
      <c r="B304">
        <v>1</v>
      </c>
    </row>
    <row r="305" spans="1:2" x14ac:dyDescent="0.25">
      <c r="A305" s="11">
        <v>302</v>
      </c>
      <c r="B305">
        <v>1</v>
      </c>
    </row>
    <row r="306" spans="1:2" x14ac:dyDescent="0.25">
      <c r="A306" s="11">
        <v>303</v>
      </c>
      <c r="B306">
        <v>1</v>
      </c>
    </row>
    <row r="307" spans="1:2" x14ac:dyDescent="0.25">
      <c r="A307" s="11">
        <v>304</v>
      </c>
      <c r="B307">
        <v>1</v>
      </c>
    </row>
    <row r="308" spans="1:2" x14ac:dyDescent="0.25">
      <c r="A308" s="11">
        <v>305</v>
      </c>
      <c r="B308">
        <v>1</v>
      </c>
    </row>
    <row r="309" spans="1:2" x14ac:dyDescent="0.25">
      <c r="A309" s="11">
        <v>306</v>
      </c>
      <c r="B309">
        <v>1</v>
      </c>
    </row>
    <row r="310" spans="1:2" x14ac:dyDescent="0.25">
      <c r="A310" s="11">
        <v>307</v>
      </c>
      <c r="B310">
        <v>1</v>
      </c>
    </row>
    <row r="311" spans="1:2" x14ac:dyDescent="0.25">
      <c r="A311" s="11">
        <v>308</v>
      </c>
      <c r="B311">
        <v>1</v>
      </c>
    </row>
    <row r="312" spans="1:2" x14ac:dyDescent="0.25">
      <c r="A312" s="11">
        <v>309</v>
      </c>
      <c r="B312">
        <v>1</v>
      </c>
    </row>
    <row r="313" spans="1:2" x14ac:dyDescent="0.25">
      <c r="A313" s="11">
        <v>310</v>
      </c>
      <c r="B313">
        <v>1</v>
      </c>
    </row>
    <row r="314" spans="1:2" x14ac:dyDescent="0.25">
      <c r="A314" s="11">
        <v>311</v>
      </c>
      <c r="B314">
        <v>1</v>
      </c>
    </row>
    <row r="315" spans="1:2" x14ac:dyDescent="0.25">
      <c r="A315" s="11">
        <v>312</v>
      </c>
      <c r="B315">
        <v>1</v>
      </c>
    </row>
    <row r="316" spans="1:2" x14ac:dyDescent="0.25">
      <c r="A316" s="11">
        <v>313</v>
      </c>
      <c r="B316">
        <v>1</v>
      </c>
    </row>
    <row r="317" spans="1:2" x14ac:dyDescent="0.25">
      <c r="A317" s="11">
        <v>314</v>
      </c>
      <c r="B317">
        <v>1</v>
      </c>
    </row>
    <row r="318" spans="1:2" x14ac:dyDescent="0.25">
      <c r="A318" s="11">
        <v>315</v>
      </c>
      <c r="B318">
        <v>1</v>
      </c>
    </row>
    <row r="319" spans="1:2" x14ac:dyDescent="0.25">
      <c r="A319" s="11">
        <v>316</v>
      </c>
      <c r="B319">
        <v>1</v>
      </c>
    </row>
    <row r="320" spans="1:2" x14ac:dyDescent="0.25">
      <c r="A320" s="11">
        <v>317</v>
      </c>
      <c r="B320">
        <v>1</v>
      </c>
    </row>
    <row r="321" spans="1:2" x14ac:dyDescent="0.25">
      <c r="A321" s="11">
        <v>318</v>
      </c>
      <c r="B321">
        <v>1</v>
      </c>
    </row>
    <row r="322" spans="1:2" x14ac:dyDescent="0.25">
      <c r="A322" s="11">
        <v>319</v>
      </c>
      <c r="B322">
        <v>1</v>
      </c>
    </row>
    <row r="323" spans="1:2" x14ac:dyDescent="0.25">
      <c r="A323" s="11">
        <v>320</v>
      </c>
      <c r="B323">
        <v>1</v>
      </c>
    </row>
    <row r="324" spans="1:2" x14ac:dyDescent="0.25">
      <c r="A324" s="11">
        <v>321</v>
      </c>
      <c r="B324">
        <v>1</v>
      </c>
    </row>
    <row r="325" spans="1:2" x14ac:dyDescent="0.25">
      <c r="A325" s="11">
        <v>322</v>
      </c>
      <c r="B325">
        <v>1</v>
      </c>
    </row>
    <row r="326" spans="1:2" x14ac:dyDescent="0.25">
      <c r="A326" s="11">
        <v>323</v>
      </c>
      <c r="B326">
        <v>1</v>
      </c>
    </row>
    <row r="327" spans="1:2" x14ac:dyDescent="0.25">
      <c r="A327" s="11">
        <v>324</v>
      </c>
      <c r="B327">
        <v>1</v>
      </c>
    </row>
    <row r="328" spans="1:2" x14ac:dyDescent="0.25">
      <c r="A328" s="11">
        <v>325</v>
      </c>
      <c r="B328">
        <v>1</v>
      </c>
    </row>
    <row r="329" spans="1:2" x14ac:dyDescent="0.25">
      <c r="A329" s="11">
        <v>326</v>
      </c>
      <c r="B329">
        <v>1</v>
      </c>
    </row>
    <row r="330" spans="1:2" x14ac:dyDescent="0.25">
      <c r="A330" s="11">
        <v>327</v>
      </c>
      <c r="B330">
        <v>1</v>
      </c>
    </row>
    <row r="331" spans="1:2" x14ac:dyDescent="0.25">
      <c r="A331" s="11">
        <v>328</v>
      </c>
      <c r="B331">
        <v>1</v>
      </c>
    </row>
    <row r="332" spans="1:2" x14ac:dyDescent="0.25">
      <c r="A332" s="11">
        <v>329</v>
      </c>
      <c r="B332">
        <v>1</v>
      </c>
    </row>
    <row r="333" spans="1:2" x14ac:dyDescent="0.25">
      <c r="A333" s="11">
        <v>330</v>
      </c>
      <c r="B333">
        <v>1</v>
      </c>
    </row>
    <row r="334" spans="1:2" x14ac:dyDescent="0.25">
      <c r="A334" s="11">
        <v>331</v>
      </c>
      <c r="B334">
        <v>1</v>
      </c>
    </row>
    <row r="335" spans="1:2" x14ac:dyDescent="0.25">
      <c r="A335" s="11">
        <v>332</v>
      </c>
      <c r="B335">
        <v>1</v>
      </c>
    </row>
    <row r="336" spans="1:2" x14ac:dyDescent="0.25">
      <c r="A336" s="11">
        <v>333</v>
      </c>
      <c r="B336">
        <v>1</v>
      </c>
    </row>
    <row r="337" spans="1:2" x14ac:dyDescent="0.25">
      <c r="A337" s="11">
        <v>334</v>
      </c>
      <c r="B337">
        <v>1</v>
      </c>
    </row>
    <row r="338" spans="1:2" x14ac:dyDescent="0.25">
      <c r="A338" s="11">
        <v>335</v>
      </c>
      <c r="B338">
        <v>1</v>
      </c>
    </row>
    <row r="339" spans="1:2" x14ac:dyDescent="0.25">
      <c r="A339" s="11">
        <v>336</v>
      </c>
      <c r="B339">
        <v>1</v>
      </c>
    </row>
    <row r="340" spans="1:2" x14ac:dyDescent="0.25">
      <c r="A340" s="11">
        <v>337</v>
      </c>
      <c r="B340">
        <v>1</v>
      </c>
    </row>
    <row r="341" spans="1:2" x14ac:dyDescent="0.25">
      <c r="A341" s="11">
        <v>338</v>
      </c>
      <c r="B341">
        <v>1</v>
      </c>
    </row>
    <row r="342" spans="1:2" x14ac:dyDescent="0.25">
      <c r="A342" s="11">
        <v>339</v>
      </c>
      <c r="B342">
        <v>1</v>
      </c>
    </row>
    <row r="343" spans="1:2" x14ac:dyDescent="0.25">
      <c r="A343" s="11">
        <v>340</v>
      </c>
      <c r="B343">
        <v>1</v>
      </c>
    </row>
    <row r="344" spans="1:2" x14ac:dyDescent="0.25">
      <c r="A344" s="11">
        <v>341</v>
      </c>
      <c r="B344">
        <v>1</v>
      </c>
    </row>
    <row r="345" spans="1:2" x14ac:dyDescent="0.25">
      <c r="A345" s="11">
        <v>342</v>
      </c>
      <c r="B345">
        <v>1</v>
      </c>
    </row>
    <row r="346" spans="1:2" x14ac:dyDescent="0.25">
      <c r="A346" s="11">
        <v>343</v>
      </c>
      <c r="B346">
        <v>1</v>
      </c>
    </row>
    <row r="347" spans="1:2" x14ac:dyDescent="0.25">
      <c r="A347" s="11">
        <v>344</v>
      </c>
      <c r="B347">
        <v>1</v>
      </c>
    </row>
    <row r="348" spans="1:2" x14ac:dyDescent="0.25">
      <c r="A348" s="11">
        <v>345</v>
      </c>
      <c r="B348">
        <v>1</v>
      </c>
    </row>
    <row r="349" spans="1:2" x14ac:dyDescent="0.25">
      <c r="A349" s="11">
        <v>346</v>
      </c>
      <c r="B349">
        <v>1</v>
      </c>
    </row>
    <row r="350" spans="1:2" x14ac:dyDescent="0.25">
      <c r="A350" s="11">
        <v>347</v>
      </c>
      <c r="B350">
        <v>1</v>
      </c>
    </row>
    <row r="351" spans="1:2" x14ac:dyDescent="0.25">
      <c r="A351" s="11">
        <v>348</v>
      </c>
      <c r="B351">
        <v>1</v>
      </c>
    </row>
    <row r="352" spans="1:2" x14ac:dyDescent="0.25">
      <c r="A352" s="11">
        <v>349</v>
      </c>
      <c r="B352">
        <v>1</v>
      </c>
    </row>
    <row r="353" spans="1:2" x14ac:dyDescent="0.25">
      <c r="A353" s="11">
        <v>350</v>
      </c>
      <c r="B353">
        <v>1</v>
      </c>
    </row>
    <row r="354" spans="1:2" x14ac:dyDescent="0.25">
      <c r="A354" s="11">
        <v>351</v>
      </c>
      <c r="B354">
        <v>1</v>
      </c>
    </row>
    <row r="355" spans="1:2" x14ac:dyDescent="0.25">
      <c r="A355" s="11">
        <v>352</v>
      </c>
      <c r="B355">
        <v>1</v>
      </c>
    </row>
    <row r="356" spans="1:2" x14ac:dyDescent="0.25">
      <c r="A356" s="11">
        <v>353</v>
      </c>
      <c r="B356">
        <v>1</v>
      </c>
    </row>
    <row r="357" spans="1:2" x14ac:dyDescent="0.25">
      <c r="A357" s="11">
        <v>354</v>
      </c>
      <c r="B357">
        <v>1</v>
      </c>
    </row>
    <row r="358" spans="1:2" x14ac:dyDescent="0.25">
      <c r="A358" s="11">
        <v>355</v>
      </c>
      <c r="B358">
        <v>1</v>
      </c>
    </row>
    <row r="359" spans="1:2" x14ac:dyDescent="0.25">
      <c r="A359" s="11">
        <v>356</v>
      </c>
      <c r="B359">
        <v>1</v>
      </c>
    </row>
    <row r="360" spans="1:2" x14ac:dyDescent="0.25">
      <c r="A360" s="11">
        <v>357</v>
      </c>
      <c r="B360">
        <v>1</v>
      </c>
    </row>
    <row r="361" spans="1:2" x14ac:dyDescent="0.25">
      <c r="A361" s="11">
        <v>358</v>
      </c>
      <c r="B361">
        <v>1</v>
      </c>
    </row>
    <row r="362" spans="1:2" x14ac:dyDescent="0.25">
      <c r="A362" s="11">
        <v>359</v>
      </c>
      <c r="B362">
        <v>1</v>
      </c>
    </row>
    <row r="363" spans="1:2" x14ac:dyDescent="0.25">
      <c r="A363" s="11">
        <v>360</v>
      </c>
      <c r="B363">
        <v>1</v>
      </c>
    </row>
    <row r="364" spans="1:2" x14ac:dyDescent="0.25">
      <c r="A364" s="11">
        <v>361</v>
      </c>
      <c r="B364">
        <v>1</v>
      </c>
    </row>
    <row r="365" spans="1:2" x14ac:dyDescent="0.25">
      <c r="A365" s="11">
        <v>362</v>
      </c>
      <c r="B365">
        <v>1</v>
      </c>
    </row>
    <row r="366" spans="1:2" x14ac:dyDescent="0.25">
      <c r="A366" s="11">
        <v>363</v>
      </c>
      <c r="B366">
        <v>1</v>
      </c>
    </row>
    <row r="367" spans="1:2" x14ac:dyDescent="0.25">
      <c r="A367" s="11">
        <v>364</v>
      </c>
      <c r="B367">
        <v>1</v>
      </c>
    </row>
    <row r="368" spans="1:2" x14ac:dyDescent="0.25">
      <c r="A368" s="11">
        <v>365</v>
      </c>
      <c r="B368">
        <v>1</v>
      </c>
    </row>
    <row r="369" spans="1:2" x14ac:dyDescent="0.25">
      <c r="A369" s="11">
        <v>366</v>
      </c>
      <c r="B369">
        <v>1</v>
      </c>
    </row>
    <row r="370" spans="1:2" x14ac:dyDescent="0.25">
      <c r="A370" s="11">
        <v>367</v>
      </c>
      <c r="B370">
        <v>1</v>
      </c>
    </row>
    <row r="371" spans="1:2" x14ac:dyDescent="0.25">
      <c r="A371" s="11">
        <v>368</v>
      </c>
      <c r="B371">
        <v>1</v>
      </c>
    </row>
    <row r="372" spans="1:2" x14ac:dyDescent="0.25">
      <c r="A372" s="11">
        <v>369</v>
      </c>
      <c r="B372">
        <v>1</v>
      </c>
    </row>
    <row r="373" spans="1:2" x14ac:dyDescent="0.25">
      <c r="A373" s="11">
        <v>370</v>
      </c>
      <c r="B373">
        <v>1</v>
      </c>
    </row>
    <row r="374" spans="1:2" x14ac:dyDescent="0.25">
      <c r="A374" s="11">
        <v>371</v>
      </c>
      <c r="B374">
        <v>1</v>
      </c>
    </row>
    <row r="375" spans="1:2" x14ac:dyDescent="0.25">
      <c r="A375" s="11">
        <v>372</v>
      </c>
      <c r="B375">
        <v>1</v>
      </c>
    </row>
    <row r="376" spans="1:2" x14ac:dyDescent="0.25">
      <c r="A376" s="11">
        <v>373</v>
      </c>
      <c r="B376">
        <v>1</v>
      </c>
    </row>
    <row r="377" spans="1:2" x14ac:dyDescent="0.25">
      <c r="A377" s="11">
        <v>374</v>
      </c>
      <c r="B377">
        <v>1</v>
      </c>
    </row>
    <row r="378" spans="1:2" x14ac:dyDescent="0.25">
      <c r="A378" s="11">
        <v>375</v>
      </c>
      <c r="B378">
        <v>1</v>
      </c>
    </row>
    <row r="379" spans="1:2" x14ac:dyDescent="0.25">
      <c r="A379" s="11">
        <v>376</v>
      </c>
      <c r="B379">
        <v>1</v>
      </c>
    </row>
    <row r="380" spans="1:2" x14ac:dyDescent="0.25">
      <c r="A380" s="11">
        <v>377</v>
      </c>
      <c r="B380">
        <v>1</v>
      </c>
    </row>
    <row r="381" spans="1:2" x14ac:dyDescent="0.25">
      <c r="A381" s="11">
        <v>378</v>
      </c>
      <c r="B381">
        <v>1</v>
      </c>
    </row>
    <row r="382" spans="1:2" x14ac:dyDescent="0.25">
      <c r="A382" s="11">
        <v>379</v>
      </c>
      <c r="B382">
        <v>1</v>
      </c>
    </row>
    <row r="383" spans="1:2" x14ac:dyDescent="0.25">
      <c r="A383" s="11">
        <v>380</v>
      </c>
      <c r="B383">
        <v>1</v>
      </c>
    </row>
    <row r="384" spans="1:2" x14ac:dyDescent="0.25">
      <c r="A384" s="11">
        <v>381</v>
      </c>
      <c r="B384">
        <v>1</v>
      </c>
    </row>
    <row r="385" spans="1:2" x14ac:dyDescent="0.25">
      <c r="A385" s="11">
        <v>382</v>
      </c>
      <c r="B385">
        <v>1</v>
      </c>
    </row>
    <row r="386" spans="1:2" x14ac:dyDescent="0.25">
      <c r="A386" s="11">
        <v>383</v>
      </c>
      <c r="B386">
        <v>1</v>
      </c>
    </row>
    <row r="387" spans="1:2" x14ac:dyDescent="0.25">
      <c r="A387" s="11">
        <v>384</v>
      </c>
      <c r="B387">
        <v>1</v>
      </c>
    </row>
    <row r="388" spans="1:2" x14ac:dyDescent="0.25">
      <c r="A388" s="11">
        <v>385</v>
      </c>
      <c r="B388">
        <v>1</v>
      </c>
    </row>
    <row r="389" spans="1:2" x14ac:dyDescent="0.25">
      <c r="A389" s="11">
        <v>386</v>
      </c>
      <c r="B389">
        <v>1</v>
      </c>
    </row>
    <row r="390" spans="1:2" x14ac:dyDescent="0.25">
      <c r="A390" s="11">
        <v>387</v>
      </c>
      <c r="B390">
        <v>1</v>
      </c>
    </row>
    <row r="391" spans="1:2" x14ac:dyDescent="0.25">
      <c r="A391" s="11">
        <v>388</v>
      </c>
      <c r="B391">
        <v>1</v>
      </c>
    </row>
    <row r="392" spans="1:2" x14ac:dyDescent="0.25">
      <c r="A392" s="11">
        <v>389</v>
      </c>
      <c r="B392">
        <v>1</v>
      </c>
    </row>
    <row r="393" spans="1:2" x14ac:dyDescent="0.25">
      <c r="A393" s="11">
        <v>390</v>
      </c>
      <c r="B393">
        <v>1</v>
      </c>
    </row>
    <row r="394" spans="1:2" x14ac:dyDescent="0.25">
      <c r="A394" s="11">
        <v>391</v>
      </c>
      <c r="B394">
        <v>1</v>
      </c>
    </row>
    <row r="395" spans="1:2" x14ac:dyDescent="0.25">
      <c r="A395" s="11">
        <v>392</v>
      </c>
      <c r="B395">
        <v>1</v>
      </c>
    </row>
    <row r="396" spans="1:2" x14ac:dyDescent="0.25">
      <c r="A396" s="11">
        <v>393</v>
      </c>
      <c r="B396">
        <v>1</v>
      </c>
    </row>
    <row r="397" spans="1:2" x14ac:dyDescent="0.25">
      <c r="A397" s="11">
        <v>394</v>
      </c>
      <c r="B397">
        <v>1</v>
      </c>
    </row>
    <row r="398" spans="1:2" x14ac:dyDescent="0.25">
      <c r="A398" s="11">
        <v>395</v>
      </c>
      <c r="B398">
        <v>1</v>
      </c>
    </row>
    <row r="399" spans="1:2" x14ac:dyDescent="0.25">
      <c r="A399" s="11">
        <v>396</v>
      </c>
      <c r="B399">
        <v>1</v>
      </c>
    </row>
    <row r="400" spans="1:2" x14ac:dyDescent="0.25">
      <c r="A400" s="11">
        <v>397</v>
      </c>
      <c r="B400">
        <v>1</v>
      </c>
    </row>
    <row r="401" spans="1:2" x14ac:dyDescent="0.25">
      <c r="A401" s="11">
        <v>398</v>
      </c>
      <c r="B401">
        <v>1</v>
      </c>
    </row>
    <row r="402" spans="1:2" x14ac:dyDescent="0.25">
      <c r="A402" s="11">
        <v>399</v>
      </c>
      <c r="B402">
        <v>1</v>
      </c>
    </row>
    <row r="403" spans="1:2" x14ac:dyDescent="0.25">
      <c r="A403" s="11">
        <v>400</v>
      </c>
      <c r="B403">
        <v>1</v>
      </c>
    </row>
    <row r="404" spans="1:2" x14ac:dyDescent="0.25">
      <c r="A404" s="11">
        <v>401</v>
      </c>
      <c r="B404">
        <v>1</v>
      </c>
    </row>
    <row r="405" spans="1:2" x14ac:dyDescent="0.25">
      <c r="A405" s="11">
        <v>402</v>
      </c>
      <c r="B405">
        <v>1</v>
      </c>
    </row>
    <row r="406" spans="1:2" x14ac:dyDescent="0.25">
      <c r="A406" s="11">
        <v>403</v>
      </c>
      <c r="B406">
        <v>1</v>
      </c>
    </row>
    <row r="407" spans="1:2" x14ac:dyDescent="0.25">
      <c r="A407" s="11">
        <v>404</v>
      </c>
      <c r="B407">
        <v>1</v>
      </c>
    </row>
    <row r="408" spans="1:2" x14ac:dyDescent="0.25">
      <c r="A408" s="11">
        <v>405</v>
      </c>
      <c r="B408">
        <v>1</v>
      </c>
    </row>
    <row r="409" spans="1:2" x14ac:dyDescent="0.25">
      <c r="A409" s="11">
        <v>406</v>
      </c>
      <c r="B409">
        <v>1</v>
      </c>
    </row>
    <row r="410" spans="1:2" x14ac:dyDescent="0.25">
      <c r="A410" s="11">
        <v>407</v>
      </c>
      <c r="B410">
        <v>1</v>
      </c>
    </row>
    <row r="411" spans="1:2" x14ac:dyDescent="0.25">
      <c r="A411" s="11">
        <v>408</v>
      </c>
      <c r="B411">
        <v>1</v>
      </c>
    </row>
    <row r="412" spans="1:2" x14ac:dyDescent="0.25">
      <c r="A412" s="11">
        <v>409</v>
      </c>
      <c r="B412">
        <v>1</v>
      </c>
    </row>
    <row r="413" spans="1:2" x14ac:dyDescent="0.25">
      <c r="A413" s="11">
        <v>410</v>
      </c>
      <c r="B413">
        <v>1</v>
      </c>
    </row>
    <row r="414" spans="1:2" x14ac:dyDescent="0.25">
      <c r="A414" s="11">
        <v>411</v>
      </c>
      <c r="B414">
        <v>1</v>
      </c>
    </row>
    <row r="415" spans="1:2" x14ac:dyDescent="0.25">
      <c r="A415" s="11">
        <v>412</v>
      </c>
      <c r="B415">
        <v>1</v>
      </c>
    </row>
    <row r="416" spans="1:2" x14ac:dyDescent="0.25">
      <c r="A416" s="11">
        <v>413</v>
      </c>
      <c r="B416">
        <v>1</v>
      </c>
    </row>
    <row r="417" spans="1:2" x14ac:dyDescent="0.25">
      <c r="A417" s="11">
        <v>414</v>
      </c>
      <c r="B417">
        <v>1</v>
      </c>
    </row>
    <row r="418" spans="1:2" x14ac:dyDescent="0.25">
      <c r="A418" s="11">
        <v>415</v>
      </c>
      <c r="B418">
        <v>1</v>
      </c>
    </row>
    <row r="419" spans="1:2" x14ac:dyDescent="0.25">
      <c r="A419" s="11">
        <v>416</v>
      </c>
      <c r="B419">
        <v>1</v>
      </c>
    </row>
    <row r="420" spans="1:2" x14ac:dyDescent="0.25">
      <c r="A420" s="11">
        <v>417</v>
      </c>
      <c r="B420">
        <v>1</v>
      </c>
    </row>
    <row r="421" spans="1:2" x14ac:dyDescent="0.25">
      <c r="A421" s="11">
        <v>418</v>
      </c>
      <c r="B421">
        <v>1</v>
      </c>
    </row>
    <row r="422" spans="1:2" x14ac:dyDescent="0.25">
      <c r="A422" s="11">
        <v>419</v>
      </c>
      <c r="B422">
        <v>1</v>
      </c>
    </row>
    <row r="423" spans="1:2" x14ac:dyDescent="0.25">
      <c r="A423" s="11">
        <v>420</v>
      </c>
      <c r="B423">
        <v>1</v>
      </c>
    </row>
    <row r="424" spans="1:2" x14ac:dyDescent="0.25">
      <c r="A424" s="11">
        <v>421</v>
      </c>
      <c r="B424">
        <v>1</v>
      </c>
    </row>
    <row r="425" spans="1:2" x14ac:dyDescent="0.25">
      <c r="A425" s="11">
        <v>422</v>
      </c>
      <c r="B425">
        <v>1</v>
      </c>
    </row>
    <row r="426" spans="1:2" x14ac:dyDescent="0.25">
      <c r="A426" s="11">
        <v>423</v>
      </c>
      <c r="B426">
        <v>1</v>
      </c>
    </row>
    <row r="427" spans="1:2" x14ac:dyDescent="0.25">
      <c r="A427" s="11">
        <v>424</v>
      </c>
      <c r="B427">
        <v>1</v>
      </c>
    </row>
    <row r="428" spans="1:2" x14ac:dyDescent="0.25">
      <c r="A428" s="11">
        <v>425</v>
      </c>
      <c r="B428">
        <v>1</v>
      </c>
    </row>
    <row r="429" spans="1:2" x14ac:dyDescent="0.25">
      <c r="A429" s="11">
        <v>426</v>
      </c>
      <c r="B429">
        <v>1</v>
      </c>
    </row>
    <row r="430" spans="1:2" x14ac:dyDescent="0.25">
      <c r="A430" s="11">
        <v>427</v>
      </c>
      <c r="B430">
        <v>1</v>
      </c>
    </row>
    <row r="431" spans="1:2" x14ac:dyDescent="0.25">
      <c r="A431" s="11">
        <v>428</v>
      </c>
      <c r="B431">
        <v>1</v>
      </c>
    </row>
    <row r="432" spans="1:2" x14ac:dyDescent="0.25">
      <c r="A432" s="11">
        <v>429</v>
      </c>
      <c r="B432">
        <v>1</v>
      </c>
    </row>
    <row r="433" spans="1:2" x14ac:dyDescent="0.25">
      <c r="A433" s="11">
        <v>430</v>
      </c>
      <c r="B433">
        <v>1</v>
      </c>
    </row>
    <row r="434" spans="1:2" x14ac:dyDescent="0.25">
      <c r="A434" s="11">
        <v>431</v>
      </c>
      <c r="B434">
        <v>1</v>
      </c>
    </row>
    <row r="435" spans="1:2" x14ac:dyDescent="0.25">
      <c r="A435" s="11">
        <v>432</v>
      </c>
      <c r="B435">
        <v>1</v>
      </c>
    </row>
    <row r="436" spans="1:2" x14ac:dyDescent="0.25">
      <c r="A436" s="11">
        <v>433</v>
      </c>
      <c r="B436">
        <v>1</v>
      </c>
    </row>
    <row r="437" spans="1:2" x14ac:dyDescent="0.25">
      <c r="A437" s="11">
        <v>434</v>
      </c>
      <c r="B437">
        <v>1</v>
      </c>
    </row>
    <row r="438" spans="1:2" x14ac:dyDescent="0.25">
      <c r="A438" s="11">
        <v>435</v>
      </c>
      <c r="B438">
        <v>1</v>
      </c>
    </row>
    <row r="439" spans="1:2" x14ac:dyDescent="0.25">
      <c r="A439" s="11">
        <v>436</v>
      </c>
      <c r="B439">
        <v>1</v>
      </c>
    </row>
    <row r="440" spans="1:2" x14ac:dyDescent="0.25">
      <c r="A440" s="11">
        <v>437</v>
      </c>
      <c r="B440">
        <v>1</v>
      </c>
    </row>
    <row r="441" spans="1:2" x14ac:dyDescent="0.25">
      <c r="A441" s="11">
        <v>438</v>
      </c>
      <c r="B441">
        <v>1</v>
      </c>
    </row>
    <row r="442" spans="1:2" x14ac:dyDescent="0.25">
      <c r="A442" s="11">
        <v>439</v>
      </c>
      <c r="B442">
        <v>1</v>
      </c>
    </row>
    <row r="443" spans="1:2" x14ac:dyDescent="0.25">
      <c r="A443" s="11">
        <v>440</v>
      </c>
      <c r="B443">
        <v>1</v>
      </c>
    </row>
    <row r="444" spans="1:2" x14ac:dyDescent="0.25">
      <c r="A444" s="11">
        <v>441</v>
      </c>
      <c r="B444">
        <v>1</v>
      </c>
    </row>
    <row r="445" spans="1:2" x14ac:dyDescent="0.25">
      <c r="A445" s="11">
        <v>442</v>
      </c>
      <c r="B445">
        <v>1</v>
      </c>
    </row>
    <row r="446" spans="1:2" x14ac:dyDescent="0.25">
      <c r="A446" s="11">
        <v>443</v>
      </c>
      <c r="B446">
        <v>1</v>
      </c>
    </row>
    <row r="447" spans="1:2" x14ac:dyDescent="0.25">
      <c r="A447" s="11">
        <v>444</v>
      </c>
      <c r="B447">
        <v>1</v>
      </c>
    </row>
    <row r="448" spans="1:2" x14ac:dyDescent="0.25">
      <c r="A448" s="11">
        <v>445</v>
      </c>
      <c r="B448">
        <v>1</v>
      </c>
    </row>
    <row r="449" spans="1:2" x14ac:dyDescent="0.25">
      <c r="A449" s="11">
        <v>446</v>
      </c>
      <c r="B449">
        <v>1</v>
      </c>
    </row>
    <row r="450" spans="1:2" x14ac:dyDescent="0.25">
      <c r="A450" s="11">
        <v>447</v>
      </c>
      <c r="B450">
        <v>1</v>
      </c>
    </row>
    <row r="451" spans="1:2" x14ac:dyDescent="0.25">
      <c r="A451" s="11">
        <v>448</v>
      </c>
      <c r="B451">
        <v>1</v>
      </c>
    </row>
    <row r="452" spans="1:2" x14ac:dyDescent="0.25">
      <c r="A452" s="11">
        <v>449</v>
      </c>
      <c r="B452">
        <v>1</v>
      </c>
    </row>
    <row r="453" spans="1:2" x14ac:dyDescent="0.25">
      <c r="A453" s="11">
        <v>450</v>
      </c>
      <c r="B453">
        <v>1</v>
      </c>
    </row>
    <row r="454" spans="1:2" x14ac:dyDescent="0.25">
      <c r="A454" s="11">
        <v>451</v>
      </c>
      <c r="B454">
        <v>1</v>
      </c>
    </row>
    <row r="455" spans="1:2" x14ac:dyDescent="0.25">
      <c r="A455" s="11">
        <v>452</v>
      </c>
      <c r="B455">
        <v>1</v>
      </c>
    </row>
    <row r="456" spans="1:2" x14ac:dyDescent="0.25">
      <c r="A456" s="11">
        <v>453</v>
      </c>
      <c r="B456">
        <v>1</v>
      </c>
    </row>
    <row r="457" spans="1:2" x14ac:dyDescent="0.25">
      <c r="A457" s="11">
        <v>454</v>
      </c>
      <c r="B457">
        <v>1</v>
      </c>
    </row>
    <row r="458" spans="1:2" x14ac:dyDescent="0.25">
      <c r="A458" s="11">
        <v>455</v>
      </c>
      <c r="B458">
        <v>1</v>
      </c>
    </row>
    <row r="459" spans="1:2" x14ac:dyDescent="0.25">
      <c r="A459" s="11">
        <v>456</v>
      </c>
      <c r="B459">
        <v>1</v>
      </c>
    </row>
    <row r="460" spans="1:2" x14ac:dyDescent="0.25">
      <c r="A460" s="11">
        <v>457</v>
      </c>
      <c r="B460">
        <v>1</v>
      </c>
    </row>
    <row r="461" spans="1:2" x14ac:dyDescent="0.25">
      <c r="A461" s="11">
        <v>458</v>
      </c>
      <c r="B461">
        <v>1</v>
      </c>
    </row>
    <row r="462" spans="1:2" x14ac:dyDescent="0.25">
      <c r="A462" s="11">
        <v>459</v>
      </c>
      <c r="B462">
        <v>1</v>
      </c>
    </row>
    <row r="463" spans="1:2" x14ac:dyDescent="0.25">
      <c r="A463" s="11">
        <v>460</v>
      </c>
      <c r="B463">
        <v>1</v>
      </c>
    </row>
    <row r="464" spans="1:2" x14ac:dyDescent="0.25">
      <c r="A464" s="11">
        <v>461</v>
      </c>
      <c r="B464">
        <v>1</v>
      </c>
    </row>
    <row r="465" spans="1:2" x14ac:dyDescent="0.25">
      <c r="A465" s="11">
        <v>462</v>
      </c>
      <c r="B465">
        <v>1</v>
      </c>
    </row>
    <row r="466" spans="1:2" x14ac:dyDescent="0.25">
      <c r="A466" s="11">
        <v>463</v>
      </c>
      <c r="B466">
        <v>1</v>
      </c>
    </row>
    <row r="467" spans="1:2" x14ac:dyDescent="0.25">
      <c r="A467" s="11">
        <v>464</v>
      </c>
      <c r="B467">
        <v>1</v>
      </c>
    </row>
    <row r="468" spans="1:2" x14ac:dyDescent="0.25">
      <c r="A468" s="11">
        <v>465</v>
      </c>
      <c r="B468">
        <v>1</v>
      </c>
    </row>
    <row r="469" spans="1:2" x14ac:dyDescent="0.25">
      <c r="A469" s="11">
        <v>466</v>
      </c>
      <c r="B469">
        <v>1</v>
      </c>
    </row>
    <row r="470" spans="1:2" x14ac:dyDescent="0.25">
      <c r="A470" s="11">
        <v>467</v>
      </c>
      <c r="B470">
        <v>1</v>
      </c>
    </row>
    <row r="471" spans="1:2" x14ac:dyDescent="0.25">
      <c r="A471" s="11">
        <v>468</v>
      </c>
      <c r="B471">
        <v>1</v>
      </c>
    </row>
    <row r="472" spans="1:2" x14ac:dyDescent="0.25">
      <c r="A472" s="11">
        <v>469</v>
      </c>
      <c r="B472">
        <v>1</v>
      </c>
    </row>
    <row r="473" spans="1:2" x14ac:dyDescent="0.25">
      <c r="A473" s="11">
        <v>470</v>
      </c>
      <c r="B473">
        <v>1</v>
      </c>
    </row>
    <row r="474" spans="1:2" x14ac:dyDescent="0.25">
      <c r="A474" s="11">
        <v>471</v>
      </c>
      <c r="B474">
        <v>1</v>
      </c>
    </row>
    <row r="475" spans="1:2" x14ac:dyDescent="0.25">
      <c r="A475" s="11">
        <v>472</v>
      </c>
      <c r="B475">
        <v>1</v>
      </c>
    </row>
    <row r="476" spans="1:2" x14ac:dyDescent="0.25">
      <c r="A476" s="11">
        <v>473</v>
      </c>
      <c r="B476">
        <v>1</v>
      </c>
    </row>
    <row r="477" spans="1:2" x14ac:dyDescent="0.25">
      <c r="A477" s="11">
        <v>474</v>
      </c>
      <c r="B477">
        <v>1</v>
      </c>
    </row>
    <row r="478" spans="1:2" x14ac:dyDescent="0.25">
      <c r="A478" s="11">
        <v>475</v>
      </c>
      <c r="B478">
        <v>1</v>
      </c>
    </row>
    <row r="479" spans="1:2" x14ac:dyDescent="0.25">
      <c r="A479" s="11">
        <v>476</v>
      </c>
      <c r="B479">
        <v>1</v>
      </c>
    </row>
    <row r="480" spans="1:2" x14ac:dyDescent="0.25">
      <c r="A480" s="11">
        <v>477</v>
      </c>
      <c r="B480">
        <v>1</v>
      </c>
    </row>
    <row r="481" spans="1:2" x14ac:dyDescent="0.25">
      <c r="A481" s="11">
        <v>478</v>
      </c>
      <c r="B481">
        <v>1</v>
      </c>
    </row>
    <row r="482" spans="1:2" x14ac:dyDescent="0.25">
      <c r="A482" s="11">
        <v>479</v>
      </c>
      <c r="B482">
        <v>1</v>
      </c>
    </row>
    <row r="483" spans="1:2" x14ac:dyDescent="0.25">
      <c r="A483" s="11">
        <v>480</v>
      </c>
      <c r="B483">
        <v>1</v>
      </c>
    </row>
    <row r="484" spans="1:2" x14ac:dyDescent="0.25">
      <c r="A484" s="11">
        <v>481</v>
      </c>
      <c r="B484">
        <v>1</v>
      </c>
    </row>
    <row r="485" spans="1:2" x14ac:dyDescent="0.25">
      <c r="A485" s="11">
        <v>482</v>
      </c>
      <c r="B485">
        <v>1</v>
      </c>
    </row>
    <row r="486" spans="1:2" x14ac:dyDescent="0.25">
      <c r="A486" s="11">
        <v>483</v>
      </c>
      <c r="B486">
        <v>1</v>
      </c>
    </row>
    <row r="487" spans="1:2" x14ac:dyDescent="0.25">
      <c r="A487" s="11">
        <v>484</v>
      </c>
      <c r="B487">
        <v>1</v>
      </c>
    </row>
    <row r="488" spans="1:2" x14ac:dyDescent="0.25">
      <c r="A488" s="11">
        <v>485</v>
      </c>
      <c r="B488">
        <v>1</v>
      </c>
    </row>
    <row r="489" spans="1:2" x14ac:dyDescent="0.25">
      <c r="A489" s="11">
        <v>486</v>
      </c>
      <c r="B489">
        <v>1</v>
      </c>
    </row>
    <row r="490" spans="1:2" x14ac:dyDescent="0.25">
      <c r="A490" s="11">
        <v>487</v>
      </c>
      <c r="B490">
        <v>1</v>
      </c>
    </row>
    <row r="491" spans="1:2" x14ac:dyDescent="0.25">
      <c r="A491" s="11">
        <v>488</v>
      </c>
      <c r="B491">
        <v>1</v>
      </c>
    </row>
    <row r="492" spans="1:2" x14ac:dyDescent="0.25">
      <c r="A492" s="11">
        <v>489</v>
      </c>
      <c r="B492">
        <v>1</v>
      </c>
    </row>
    <row r="493" spans="1:2" x14ac:dyDescent="0.25">
      <c r="A493" s="11">
        <v>490</v>
      </c>
      <c r="B493">
        <v>1</v>
      </c>
    </row>
    <row r="494" spans="1:2" x14ac:dyDescent="0.25">
      <c r="A494" s="11">
        <v>491</v>
      </c>
      <c r="B494">
        <v>1</v>
      </c>
    </row>
    <row r="495" spans="1:2" x14ac:dyDescent="0.25">
      <c r="A495" s="11">
        <v>492</v>
      </c>
      <c r="B495">
        <v>1</v>
      </c>
    </row>
    <row r="496" spans="1:2" x14ac:dyDescent="0.25">
      <c r="A496" s="11">
        <v>493</v>
      </c>
      <c r="B496">
        <v>1</v>
      </c>
    </row>
    <row r="497" spans="1:2" x14ac:dyDescent="0.25">
      <c r="A497" s="11">
        <v>494</v>
      </c>
      <c r="B497">
        <v>1</v>
      </c>
    </row>
    <row r="498" spans="1:2" x14ac:dyDescent="0.25">
      <c r="A498" s="11">
        <v>495</v>
      </c>
      <c r="B498">
        <v>1</v>
      </c>
    </row>
    <row r="499" spans="1:2" x14ac:dyDescent="0.25">
      <c r="A499" s="11">
        <v>496</v>
      </c>
      <c r="B499">
        <v>1</v>
      </c>
    </row>
    <row r="500" spans="1:2" x14ac:dyDescent="0.25">
      <c r="A500" s="11">
        <v>497</v>
      </c>
      <c r="B500">
        <v>1</v>
      </c>
    </row>
    <row r="501" spans="1:2" x14ac:dyDescent="0.25">
      <c r="A501" s="11">
        <v>498</v>
      </c>
      <c r="B501">
        <v>1</v>
      </c>
    </row>
    <row r="502" spans="1:2" x14ac:dyDescent="0.25">
      <c r="A502" s="11">
        <v>499</v>
      </c>
      <c r="B502">
        <v>1</v>
      </c>
    </row>
    <row r="503" spans="1:2" x14ac:dyDescent="0.25">
      <c r="A503" s="11">
        <v>500</v>
      </c>
      <c r="B503">
        <v>1</v>
      </c>
    </row>
    <row r="504" spans="1:2" x14ac:dyDescent="0.25">
      <c r="A504" s="11">
        <v>501</v>
      </c>
      <c r="B504">
        <v>1</v>
      </c>
    </row>
    <row r="505" spans="1:2" x14ac:dyDescent="0.25">
      <c r="A505" s="11">
        <v>502</v>
      </c>
      <c r="B505">
        <v>1</v>
      </c>
    </row>
    <row r="506" spans="1:2" x14ac:dyDescent="0.25">
      <c r="A506" s="11">
        <v>503</v>
      </c>
      <c r="B506">
        <v>1</v>
      </c>
    </row>
    <row r="507" spans="1:2" x14ac:dyDescent="0.25">
      <c r="A507" s="11">
        <v>504</v>
      </c>
      <c r="B507">
        <v>1</v>
      </c>
    </row>
    <row r="508" spans="1:2" x14ac:dyDescent="0.25">
      <c r="A508" s="11">
        <v>505</v>
      </c>
      <c r="B508">
        <v>1</v>
      </c>
    </row>
    <row r="509" spans="1:2" x14ac:dyDescent="0.25">
      <c r="A509" s="11">
        <v>506</v>
      </c>
      <c r="B509">
        <v>1</v>
      </c>
    </row>
    <row r="510" spans="1:2" x14ac:dyDescent="0.25">
      <c r="A510" s="11">
        <v>507</v>
      </c>
      <c r="B510">
        <v>1</v>
      </c>
    </row>
    <row r="511" spans="1:2" x14ac:dyDescent="0.25">
      <c r="A511" s="11">
        <v>508</v>
      </c>
      <c r="B511">
        <v>1</v>
      </c>
    </row>
    <row r="512" spans="1:2" x14ac:dyDescent="0.25">
      <c r="A512" s="11">
        <v>509</v>
      </c>
      <c r="B512">
        <v>1</v>
      </c>
    </row>
    <row r="513" spans="1:2" x14ac:dyDescent="0.25">
      <c r="A513" s="11">
        <v>510</v>
      </c>
      <c r="B513">
        <v>1</v>
      </c>
    </row>
    <row r="514" spans="1:2" x14ac:dyDescent="0.25">
      <c r="A514" s="11">
        <v>511</v>
      </c>
      <c r="B514">
        <v>1</v>
      </c>
    </row>
    <row r="515" spans="1:2" x14ac:dyDescent="0.25">
      <c r="A515" s="11">
        <v>512</v>
      </c>
      <c r="B515">
        <v>1</v>
      </c>
    </row>
    <row r="516" spans="1:2" x14ac:dyDescent="0.25">
      <c r="A516" s="11">
        <v>513</v>
      </c>
      <c r="B516">
        <v>1</v>
      </c>
    </row>
    <row r="517" spans="1:2" x14ac:dyDescent="0.25">
      <c r="A517" s="11">
        <v>514</v>
      </c>
      <c r="B517">
        <v>1</v>
      </c>
    </row>
    <row r="518" spans="1:2" x14ac:dyDescent="0.25">
      <c r="A518" s="11">
        <v>515</v>
      </c>
      <c r="B518">
        <v>1</v>
      </c>
    </row>
    <row r="519" spans="1:2" x14ac:dyDescent="0.25">
      <c r="A519" s="11">
        <v>516</v>
      </c>
      <c r="B519">
        <v>1</v>
      </c>
    </row>
    <row r="520" spans="1:2" x14ac:dyDescent="0.25">
      <c r="A520" s="11">
        <v>517</v>
      </c>
      <c r="B520">
        <v>1</v>
      </c>
    </row>
    <row r="521" spans="1:2" x14ac:dyDescent="0.25">
      <c r="A521" s="11">
        <v>518</v>
      </c>
      <c r="B521">
        <v>1</v>
      </c>
    </row>
    <row r="522" spans="1:2" x14ac:dyDescent="0.25">
      <c r="A522" s="11">
        <v>519</v>
      </c>
      <c r="B522">
        <v>1</v>
      </c>
    </row>
    <row r="523" spans="1:2" x14ac:dyDescent="0.25">
      <c r="A523" s="11">
        <v>520</v>
      </c>
      <c r="B523">
        <v>1</v>
      </c>
    </row>
    <row r="524" spans="1:2" x14ac:dyDescent="0.25">
      <c r="A524" s="11">
        <v>521</v>
      </c>
      <c r="B524">
        <v>1</v>
      </c>
    </row>
    <row r="525" spans="1:2" x14ac:dyDescent="0.25">
      <c r="A525" s="11">
        <v>522</v>
      </c>
      <c r="B525">
        <v>1</v>
      </c>
    </row>
    <row r="526" spans="1:2" x14ac:dyDescent="0.25">
      <c r="A526" s="11">
        <v>523</v>
      </c>
      <c r="B526">
        <v>1</v>
      </c>
    </row>
    <row r="527" spans="1:2" x14ac:dyDescent="0.25">
      <c r="A527" s="11">
        <v>524</v>
      </c>
      <c r="B527">
        <v>1</v>
      </c>
    </row>
    <row r="528" spans="1:2" x14ac:dyDescent="0.25">
      <c r="A528" s="11">
        <v>525</v>
      </c>
      <c r="B528">
        <v>1</v>
      </c>
    </row>
    <row r="529" spans="1:2" x14ac:dyDescent="0.25">
      <c r="A529" s="11">
        <v>526</v>
      </c>
      <c r="B529">
        <v>1</v>
      </c>
    </row>
    <row r="530" spans="1:2" x14ac:dyDescent="0.25">
      <c r="A530" s="11">
        <v>527</v>
      </c>
      <c r="B530">
        <v>1</v>
      </c>
    </row>
    <row r="531" spans="1:2" x14ac:dyDescent="0.25">
      <c r="A531" s="11">
        <v>528</v>
      </c>
      <c r="B531">
        <v>1</v>
      </c>
    </row>
    <row r="532" spans="1:2" x14ac:dyDescent="0.25">
      <c r="A532" s="11">
        <v>529</v>
      </c>
      <c r="B532">
        <v>1</v>
      </c>
    </row>
    <row r="533" spans="1:2" x14ac:dyDescent="0.25">
      <c r="A533" s="11">
        <v>530</v>
      </c>
      <c r="B533">
        <v>1</v>
      </c>
    </row>
    <row r="534" spans="1:2" x14ac:dyDescent="0.25">
      <c r="A534" s="11">
        <v>531</v>
      </c>
      <c r="B534">
        <v>1</v>
      </c>
    </row>
    <row r="535" spans="1:2" x14ac:dyDescent="0.25">
      <c r="A535" s="11">
        <v>532</v>
      </c>
      <c r="B535">
        <v>1</v>
      </c>
    </row>
    <row r="536" spans="1:2" x14ac:dyDescent="0.25">
      <c r="A536" s="11">
        <v>533</v>
      </c>
      <c r="B536">
        <v>1</v>
      </c>
    </row>
    <row r="537" spans="1:2" x14ac:dyDescent="0.25">
      <c r="A537" s="11">
        <v>534</v>
      </c>
      <c r="B537">
        <v>1</v>
      </c>
    </row>
    <row r="538" spans="1:2" x14ac:dyDescent="0.25">
      <c r="A538" s="11">
        <v>535</v>
      </c>
      <c r="B538">
        <v>1</v>
      </c>
    </row>
    <row r="539" spans="1:2" x14ac:dyDescent="0.25">
      <c r="A539" s="11">
        <v>536</v>
      </c>
      <c r="B539">
        <v>1</v>
      </c>
    </row>
    <row r="540" spans="1:2" x14ac:dyDescent="0.25">
      <c r="A540" s="11">
        <v>537</v>
      </c>
      <c r="B540">
        <v>1</v>
      </c>
    </row>
    <row r="541" spans="1:2" x14ac:dyDescent="0.25">
      <c r="A541" s="11">
        <v>538</v>
      </c>
      <c r="B541">
        <v>1</v>
      </c>
    </row>
    <row r="542" spans="1:2" x14ac:dyDescent="0.25">
      <c r="A542" s="11">
        <v>539</v>
      </c>
      <c r="B542">
        <v>1</v>
      </c>
    </row>
    <row r="543" spans="1:2" x14ac:dyDescent="0.25">
      <c r="A543" s="11">
        <v>540</v>
      </c>
      <c r="B543">
        <v>1</v>
      </c>
    </row>
    <row r="544" spans="1:2" x14ac:dyDescent="0.25">
      <c r="A544" s="11">
        <v>541</v>
      </c>
      <c r="B544">
        <v>1</v>
      </c>
    </row>
    <row r="545" spans="1:2" x14ac:dyDescent="0.25">
      <c r="A545" s="11">
        <v>542</v>
      </c>
      <c r="B545">
        <v>1</v>
      </c>
    </row>
    <row r="546" spans="1:2" x14ac:dyDescent="0.25">
      <c r="A546" s="11">
        <v>543</v>
      </c>
      <c r="B546">
        <v>1</v>
      </c>
    </row>
    <row r="547" spans="1:2" x14ac:dyDescent="0.25">
      <c r="A547" s="11">
        <v>544</v>
      </c>
      <c r="B547">
        <v>1</v>
      </c>
    </row>
    <row r="548" spans="1:2" x14ac:dyDescent="0.25">
      <c r="A548" s="11">
        <v>545</v>
      </c>
      <c r="B548">
        <v>1</v>
      </c>
    </row>
    <row r="549" spans="1:2" x14ac:dyDescent="0.25">
      <c r="A549" s="11">
        <v>546</v>
      </c>
      <c r="B549">
        <v>1</v>
      </c>
    </row>
    <row r="550" spans="1:2" x14ac:dyDescent="0.25">
      <c r="A550" s="11">
        <v>547</v>
      </c>
      <c r="B550">
        <v>1</v>
      </c>
    </row>
    <row r="551" spans="1:2" x14ac:dyDescent="0.25">
      <c r="A551" s="11">
        <v>548</v>
      </c>
      <c r="B551">
        <v>1</v>
      </c>
    </row>
    <row r="552" spans="1:2" x14ac:dyDescent="0.25">
      <c r="A552" s="11">
        <v>549</v>
      </c>
      <c r="B552">
        <v>1</v>
      </c>
    </row>
    <row r="553" spans="1:2" x14ac:dyDescent="0.25">
      <c r="A553" s="11">
        <v>550</v>
      </c>
      <c r="B553">
        <v>1</v>
      </c>
    </row>
    <row r="554" spans="1:2" x14ac:dyDescent="0.25">
      <c r="A554" s="11">
        <v>551</v>
      </c>
      <c r="B554">
        <v>1</v>
      </c>
    </row>
    <row r="555" spans="1:2" x14ac:dyDescent="0.25">
      <c r="A555" s="11">
        <v>552</v>
      </c>
      <c r="B555">
        <v>1</v>
      </c>
    </row>
    <row r="556" spans="1:2" x14ac:dyDescent="0.25">
      <c r="A556" s="11">
        <v>553</v>
      </c>
      <c r="B556">
        <v>1</v>
      </c>
    </row>
    <row r="557" spans="1:2" x14ac:dyDescent="0.25">
      <c r="A557" s="11">
        <v>554</v>
      </c>
      <c r="B557">
        <v>1</v>
      </c>
    </row>
    <row r="558" spans="1:2" x14ac:dyDescent="0.25">
      <c r="A558" s="11">
        <v>555</v>
      </c>
      <c r="B558">
        <v>1</v>
      </c>
    </row>
    <row r="559" spans="1:2" x14ac:dyDescent="0.25">
      <c r="A559" s="11">
        <v>556</v>
      </c>
      <c r="B559">
        <v>1</v>
      </c>
    </row>
    <row r="560" spans="1:2" x14ac:dyDescent="0.25">
      <c r="A560" s="11">
        <v>557</v>
      </c>
      <c r="B560">
        <v>1</v>
      </c>
    </row>
    <row r="561" spans="1:2" x14ac:dyDescent="0.25">
      <c r="A561" s="11">
        <v>558</v>
      </c>
      <c r="B561">
        <v>1</v>
      </c>
    </row>
    <row r="562" spans="1:2" x14ac:dyDescent="0.25">
      <c r="A562" s="11">
        <v>559</v>
      </c>
      <c r="B562">
        <v>1</v>
      </c>
    </row>
    <row r="563" spans="1:2" x14ac:dyDescent="0.25">
      <c r="A563" s="11">
        <v>560</v>
      </c>
      <c r="B563">
        <v>1</v>
      </c>
    </row>
    <row r="564" spans="1:2" x14ac:dyDescent="0.25">
      <c r="A564" s="11">
        <v>561</v>
      </c>
      <c r="B564">
        <v>1</v>
      </c>
    </row>
    <row r="565" spans="1:2" x14ac:dyDescent="0.25">
      <c r="A565" s="11">
        <v>562</v>
      </c>
      <c r="B565">
        <v>1</v>
      </c>
    </row>
    <row r="566" spans="1:2" x14ac:dyDescent="0.25">
      <c r="A566" s="11">
        <v>563</v>
      </c>
      <c r="B566">
        <v>1</v>
      </c>
    </row>
    <row r="567" spans="1:2" x14ac:dyDescent="0.25">
      <c r="A567" s="11">
        <v>564</v>
      </c>
      <c r="B567">
        <v>1</v>
      </c>
    </row>
    <row r="568" spans="1:2" x14ac:dyDescent="0.25">
      <c r="A568" s="11">
        <v>565</v>
      </c>
      <c r="B568">
        <v>1</v>
      </c>
    </row>
    <row r="569" spans="1:2" x14ac:dyDescent="0.25">
      <c r="A569" s="11">
        <v>566</v>
      </c>
      <c r="B569">
        <v>1</v>
      </c>
    </row>
    <row r="570" spans="1:2" x14ac:dyDescent="0.25">
      <c r="A570" s="11">
        <v>567</v>
      </c>
      <c r="B570">
        <v>1</v>
      </c>
    </row>
    <row r="571" spans="1:2" x14ac:dyDescent="0.25">
      <c r="A571" s="11">
        <v>568</v>
      </c>
      <c r="B571">
        <v>1</v>
      </c>
    </row>
    <row r="572" spans="1:2" x14ac:dyDescent="0.25">
      <c r="A572" s="11">
        <v>569</v>
      </c>
      <c r="B572">
        <v>1</v>
      </c>
    </row>
    <row r="573" spans="1:2" x14ac:dyDescent="0.25">
      <c r="A573" s="11">
        <v>570</v>
      </c>
      <c r="B573">
        <v>1</v>
      </c>
    </row>
    <row r="574" spans="1:2" x14ac:dyDescent="0.25">
      <c r="A574" s="11">
        <v>571</v>
      </c>
      <c r="B574">
        <v>1</v>
      </c>
    </row>
    <row r="575" spans="1:2" x14ac:dyDescent="0.25">
      <c r="A575" s="11">
        <v>572</v>
      </c>
      <c r="B575">
        <v>1</v>
      </c>
    </row>
    <row r="576" spans="1:2" x14ac:dyDescent="0.25">
      <c r="A576" s="11">
        <v>573</v>
      </c>
      <c r="B576">
        <v>1</v>
      </c>
    </row>
    <row r="577" spans="1:2" x14ac:dyDescent="0.25">
      <c r="A577" s="11">
        <v>574</v>
      </c>
      <c r="B577">
        <v>1</v>
      </c>
    </row>
    <row r="578" spans="1:2" x14ac:dyDescent="0.25">
      <c r="A578" s="11">
        <v>575</v>
      </c>
      <c r="B578">
        <v>1</v>
      </c>
    </row>
    <row r="579" spans="1:2" x14ac:dyDescent="0.25">
      <c r="A579" s="11">
        <v>576</v>
      </c>
      <c r="B579">
        <v>1</v>
      </c>
    </row>
    <row r="580" spans="1:2" x14ac:dyDescent="0.25">
      <c r="A580" s="11">
        <v>577</v>
      </c>
      <c r="B580">
        <v>1</v>
      </c>
    </row>
    <row r="581" spans="1:2" x14ac:dyDescent="0.25">
      <c r="A581" s="11">
        <v>578</v>
      </c>
      <c r="B581">
        <v>1</v>
      </c>
    </row>
    <row r="582" spans="1:2" x14ac:dyDescent="0.25">
      <c r="A582" s="11">
        <v>579</v>
      </c>
      <c r="B582">
        <v>1</v>
      </c>
    </row>
    <row r="583" spans="1:2" x14ac:dyDescent="0.25">
      <c r="A583" s="11">
        <v>580</v>
      </c>
      <c r="B583">
        <v>1</v>
      </c>
    </row>
    <row r="584" spans="1:2" x14ac:dyDescent="0.25">
      <c r="A584" s="11">
        <v>581</v>
      </c>
      <c r="B584">
        <v>1</v>
      </c>
    </row>
    <row r="585" spans="1:2" x14ac:dyDescent="0.25">
      <c r="A585" s="11">
        <v>582</v>
      </c>
      <c r="B585">
        <v>1</v>
      </c>
    </row>
    <row r="586" spans="1:2" x14ac:dyDescent="0.25">
      <c r="A586" s="11">
        <v>583</v>
      </c>
      <c r="B586">
        <v>1</v>
      </c>
    </row>
    <row r="587" spans="1:2" x14ac:dyDescent="0.25">
      <c r="A587" s="11">
        <v>584</v>
      </c>
      <c r="B587">
        <v>1</v>
      </c>
    </row>
    <row r="588" spans="1:2" x14ac:dyDescent="0.25">
      <c r="A588" s="11">
        <v>585</v>
      </c>
      <c r="B588">
        <v>1</v>
      </c>
    </row>
    <row r="589" spans="1:2" x14ac:dyDescent="0.25">
      <c r="A589" s="11">
        <v>586</v>
      </c>
      <c r="B589">
        <v>1</v>
      </c>
    </row>
    <row r="590" spans="1:2" x14ac:dyDescent="0.25">
      <c r="A590" s="11">
        <v>587</v>
      </c>
      <c r="B590">
        <v>1</v>
      </c>
    </row>
    <row r="591" spans="1:2" x14ac:dyDescent="0.25">
      <c r="A591" s="11">
        <v>588</v>
      </c>
      <c r="B591">
        <v>1</v>
      </c>
    </row>
    <row r="592" spans="1:2" x14ac:dyDescent="0.25">
      <c r="A592" s="11">
        <v>589</v>
      </c>
      <c r="B592">
        <v>1</v>
      </c>
    </row>
    <row r="593" spans="1:2" x14ac:dyDescent="0.25">
      <c r="A593" s="11">
        <v>590</v>
      </c>
      <c r="B593">
        <v>1</v>
      </c>
    </row>
    <row r="594" spans="1:2" x14ac:dyDescent="0.25">
      <c r="A594" s="11">
        <v>591</v>
      </c>
      <c r="B594">
        <v>1</v>
      </c>
    </row>
    <row r="595" spans="1:2" x14ac:dyDescent="0.25">
      <c r="A595" s="11">
        <v>592</v>
      </c>
      <c r="B595">
        <v>1</v>
      </c>
    </row>
    <row r="596" spans="1:2" x14ac:dyDescent="0.25">
      <c r="A596" s="11">
        <v>593</v>
      </c>
      <c r="B596">
        <v>1</v>
      </c>
    </row>
    <row r="597" spans="1:2" x14ac:dyDescent="0.25">
      <c r="A597" s="11">
        <v>594</v>
      </c>
      <c r="B597">
        <v>1</v>
      </c>
    </row>
    <row r="598" spans="1:2" x14ac:dyDescent="0.25">
      <c r="A598" s="11">
        <v>595</v>
      </c>
      <c r="B598">
        <v>1</v>
      </c>
    </row>
    <row r="599" spans="1:2" x14ac:dyDescent="0.25">
      <c r="A599" s="11">
        <v>596</v>
      </c>
      <c r="B599">
        <v>1</v>
      </c>
    </row>
    <row r="600" spans="1:2" x14ac:dyDescent="0.25">
      <c r="A600" s="11">
        <v>597</v>
      </c>
      <c r="B600">
        <v>1</v>
      </c>
    </row>
    <row r="601" spans="1:2" x14ac:dyDescent="0.25">
      <c r="A601" s="11">
        <v>598</v>
      </c>
      <c r="B601">
        <v>1</v>
      </c>
    </row>
    <row r="602" spans="1:2" x14ac:dyDescent="0.25">
      <c r="A602" s="11">
        <v>599</v>
      </c>
      <c r="B602">
        <v>1</v>
      </c>
    </row>
    <row r="603" spans="1:2" x14ac:dyDescent="0.25">
      <c r="A603" s="11">
        <v>600</v>
      </c>
      <c r="B603">
        <v>1</v>
      </c>
    </row>
    <row r="604" spans="1:2" x14ac:dyDescent="0.25">
      <c r="A604" s="11">
        <v>601</v>
      </c>
      <c r="B604">
        <v>1</v>
      </c>
    </row>
    <row r="605" spans="1:2" x14ac:dyDescent="0.25">
      <c r="A605" s="11">
        <v>602</v>
      </c>
      <c r="B605">
        <v>1</v>
      </c>
    </row>
    <row r="606" spans="1:2" x14ac:dyDescent="0.25">
      <c r="A606" s="11">
        <v>603</v>
      </c>
      <c r="B606">
        <v>1</v>
      </c>
    </row>
    <row r="607" spans="1:2" x14ac:dyDescent="0.25">
      <c r="A607" s="11">
        <v>604</v>
      </c>
      <c r="B607">
        <v>1</v>
      </c>
    </row>
    <row r="608" spans="1:2" x14ac:dyDescent="0.25">
      <c r="A608" s="11">
        <v>605</v>
      </c>
      <c r="B608">
        <v>1</v>
      </c>
    </row>
    <row r="609" spans="1:2" x14ac:dyDescent="0.25">
      <c r="A609" s="11">
        <v>606</v>
      </c>
      <c r="B609">
        <v>1</v>
      </c>
    </row>
    <row r="610" spans="1:2" x14ac:dyDescent="0.25">
      <c r="A610" s="11">
        <v>607</v>
      </c>
      <c r="B610">
        <v>1</v>
      </c>
    </row>
    <row r="611" spans="1:2" x14ac:dyDescent="0.25">
      <c r="A611" s="11">
        <v>608</v>
      </c>
      <c r="B611">
        <v>1</v>
      </c>
    </row>
    <row r="612" spans="1:2" x14ac:dyDescent="0.25">
      <c r="A612" s="11">
        <v>609</v>
      </c>
      <c r="B612">
        <v>1</v>
      </c>
    </row>
    <row r="613" spans="1:2" x14ac:dyDescent="0.25">
      <c r="A613" s="11">
        <v>610</v>
      </c>
      <c r="B613">
        <v>1</v>
      </c>
    </row>
    <row r="614" spans="1:2" x14ac:dyDescent="0.25">
      <c r="A614" s="11">
        <v>611</v>
      </c>
      <c r="B614">
        <v>1</v>
      </c>
    </row>
    <row r="615" spans="1:2" x14ac:dyDescent="0.25">
      <c r="A615" s="11">
        <v>612</v>
      </c>
      <c r="B615">
        <v>1</v>
      </c>
    </row>
    <row r="616" spans="1:2" x14ac:dyDescent="0.25">
      <c r="A616" s="11">
        <v>613</v>
      </c>
      <c r="B616">
        <v>1</v>
      </c>
    </row>
    <row r="617" spans="1:2" x14ac:dyDescent="0.25">
      <c r="A617" s="11">
        <v>614</v>
      </c>
      <c r="B617">
        <v>1</v>
      </c>
    </row>
    <row r="618" spans="1:2" x14ac:dyDescent="0.25">
      <c r="A618" s="11">
        <v>615</v>
      </c>
      <c r="B618">
        <v>1</v>
      </c>
    </row>
    <row r="619" spans="1:2" x14ac:dyDescent="0.25">
      <c r="A619" s="11">
        <v>616</v>
      </c>
      <c r="B619">
        <v>1</v>
      </c>
    </row>
    <row r="620" spans="1:2" x14ac:dyDescent="0.25">
      <c r="A620" s="11">
        <v>617</v>
      </c>
      <c r="B620">
        <v>1</v>
      </c>
    </row>
    <row r="621" spans="1:2" x14ac:dyDescent="0.25">
      <c r="A621" s="11">
        <v>618</v>
      </c>
      <c r="B621">
        <v>1</v>
      </c>
    </row>
    <row r="622" spans="1:2" x14ac:dyDescent="0.25">
      <c r="A622" s="11">
        <v>619</v>
      </c>
      <c r="B622">
        <v>1</v>
      </c>
    </row>
    <row r="623" spans="1:2" x14ac:dyDescent="0.25">
      <c r="A623" s="11">
        <v>620</v>
      </c>
      <c r="B623">
        <v>1</v>
      </c>
    </row>
    <row r="624" spans="1:2" x14ac:dyDescent="0.25">
      <c r="A624" s="11">
        <v>621</v>
      </c>
      <c r="B624">
        <v>1</v>
      </c>
    </row>
    <row r="625" spans="1:2" x14ac:dyDescent="0.25">
      <c r="A625" s="11">
        <v>622</v>
      </c>
      <c r="B625">
        <v>1</v>
      </c>
    </row>
    <row r="626" spans="1:2" x14ac:dyDescent="0.25">
      <c r="A626" s="11">
        <v>623</v>
      </c>
      <c r="B626">
        <v>1</v>
      </c>
    </row>
    <row r="627" spans="1:2" x14ac:dyDescent="0.25">
      <c r="A627" s="11">
        <v>624</v>
      </c>
      <c r="B627">
        <v>1</v>
      </c>
    </row>
    <row r="628" spans="1:2" x14ac:dyDescent="0.25">
      <c r="A628" s="11">
        <v>625</v>
      </c>
      <c r="B628">
        <v>1</v>
      </c>
    </row>
    <row r="629" spans="1:2" x14ac:dyDescent="0.25">
      <c r="A629" s="11">
        <v>626</v>
      </c>
      <c r="B629">
        <v>1</v>
      </c>
    </row>
    <row r="630" spans="1:2" x14ac:dyDescent="0.25">
      <c r="A630" s="11">
        <v>627</v>
      </c>
      <c r="B630">
        <v>1</v>
      </c>
    </row>
    <row r="631" spans="1:2" x14ac:dyDescent="0.25">
      <c r="A631" s="11">
        <v>628</v>
      </c>
      <c r="B631">
        <v>1</v>
      </c>
    </row>
    <row r="632" spans="1:2" x14ac:dyDescent="0.25">
      <c r="A632" s="11">
        <v>629</v>
      </c>
      <c r="B632">
        <v>1</v>
      </c>
    </row>
    <row r="633" spans="1:2" x14ac:dyDescent="0.25">
      <c r="A633" s="11">
        <v>630</v>
      </c>
      <c r="B633">
        <v>1</v>
      </c>
    </row>
    <row r="634" spans="1:2" x14ac:dyDescent="0.25">
      <c r="A634" s="11">
        <v>631</v>
      </c>
      <c r="B634">
        <v>1</v>
      </c>
    </row>
    <row r="635" spans="1:2" x14ac:dyDescent="0.25">
      <c r="A635" s="11">
        <v>632</v>
      </c>
      <c r="B635">
        <v>1</v>
      </c>
    </row>
    <row r="636" spans="1:2" x14ac:dyDescent="0.25">
      <c r="A636" s="11">
        <v>633</v>
      </c>
      <c r="B636">
        <v>1</v>
      </c>
    </row>
    <row r="637" spans="1:2" x14ac:dyDescent="0.25">
      <c r="A637" s="11">
        <v>634</v>
      </c>
      <c r="B637">
        <v>1</v>
      </c>
    </row>
    <row r="638" spans="1:2" x14ac:dyDescent="0.25">
      <c r="A638" s="11">
        <v>635</v>
      </c>
      <c r="B638">
        <v>1</v>
      </c>
    </row>
    <row r="639" spans="1:2" x14ac:dyDescent="0.25">
      <c r="A639" s="11">
        <v>636</v>
      </c>
      <c r="B639">
        <v>1</v>
      </c>
    </row>
    <row r="640" spans="1:2" x14ac:dyDescent="0.25">
      <c r="A640" s="11">
        <v>637</v>
      </c>
      <c r="B640">
        <v>1</v>
      </c>
    </row>
    <row r="641" spans="1:2" x14ac:dyDescent="0.25">
      <c r="A641" s="11">
        <v>638</v>
      </c>
      <c r="B641">
        <v>1</v>
      </c>
    </row>
    <row r="642" spans="1:2" x14ac:dyDescent="0.25">
      <c r="A642" s="11">
        <v>639</v>
      </c>
      <c r="B642">
        <v>1</v>
      </c>
    </row>
    <row r="643" spans="1:2" x14ac:dyDescent="0.25">
      <c r="A643" s="11">
        <v>640</v>
      </c>
      <c r="B643">
        <v>1</v>
      </c>
    </row>
    <row r="644" spans="1:2" x14ac:dyDescent="0.25">
      <c r="A644" s="11">
        <v>641</v>
      </c>
      <c r="B644">
        <v>1</v>
      </c>
    </row>
    <row r="645" spans="1:2" x14ac:dyDescent="0.25">
      <c r="A645" s="11">
        <v>642</v>
      </c>
      <c r="B645">
        <v>1</v>
      </c>
    </row>
    <row r="646" spans="1:2" x14ac:dyDescent="0.25">
      <c r="A646" s="11">
        <v>643</v>
      </c>
      <c r="B646">
        <v>1</v>
      </c>
    </row>
    <row r="647" spans="1:2" x14ac:dyDescent="0.25">
      <c r="A647" s="11">
        <v>644</v>
      </c>
      <c r="B647">
        <v>1</v>
      </c>
    </row>
    <row r="648" spans="1:2" x14ac:dyDescent="0.25">
      <c r="A648" s="11">
        <v>645</v>
      </c>
      <c r="B648">
        <v>1</v>
      </c>
    </row>
    <row r="649" spans="1:2" x14ac:dyDescent="0.25">
      <c r="A649" s="11">
        <v>646</v>
      </c>
      <c r="B649">
        <v>1</v>
      </c>
    </row>
    <row r="650" spans="1:2" x14ac:dyDescent="0.25">
      <c r="A650" s="11">
        <v>647</v>
      </c>
      <c r="B650">
        <v>1</v>
      </c>
    </row>
    <row r="651" spans="1:2" x14ac:dyDescent="0.25">
      <c r="A651" s="11">
        <v>648</v>
      </c>
      <c r="B651">
        <v>1</v>
      </c>
    </row>
    <row r="652" spans="1:2" x14ac:dyDescent="0.25">
      <c r="A652" s="11">
        <v>649</v>
      </c>
      <c r="B652">
        <v>1</v>
      </c>
    </row>
    <row r="653" spans="1:2" x14ac:dyDescent="0.25">
      <c r="A653" s="11">
        <v>650</v>
      </c>
      <c r="B653">
        <v>1</v>
      </c>
    </row>
    <row r="654" spans="1:2" x14ac:dyDescent="0.25">
      <c r="A654" s="11">
        <v>651</v>
      </c>
      <c r="B654">
        <v>1</v>
      </c>
    </row>
    <row r="655" spans="1:2" x14ac:dyDescent="0.25">
      <c r="A655" s="11">
        <v>652</v>
      </c>
      <c r="B655">
        <v>1</v>
      </c>
    </row>
    <row r="656" spans="1:2" x14ac:dyDescent="0.25">
      <c r="A656" s="11">
        <v>653</v>
      </c>
      <c r="B656">
        <v>1</v>
      </c>
    </row>
    <row r="657" spans="1:2" x14ac:dyDescent="0.25">
      <c r="A657" s="11">
        <v>654</v>
      </c>
      <c r="B657">
        <v>1</v>
      </c>
    </row>
    <row r="658" spans="1:2" x14ac:dyDescent="0.25">
      <c r="A658" s="11">
        <v>655</v>
      </c>
      <c r="B658">
        <v>1</v>
      </c>
    </row>
    <row r="659" spans="1:2" x14ac:dyDescent="0.25">
      <c r="A659" s="11">
        <v>656</v>
      </c>
      <c r="B659">
        <v>1</v>
      </c>
    </row>
    <row r="660" spans="1:2" x14ac:dyDescent="0.25">
      <c r="A660" s="11">
        <v>657</v>
      </c>
      <c r="B660">
        <v>1</v>
      </c>
    </row>
    <row r="661" spans="1:2" x14ac:dyDescent="0.25">
      <c r="A661" s="11">
        <v>658</v>
      </c>
      <c r="B661">
        <v>1</v>
      </c>
    </row>
    <row r="662" spans="1:2" x14ac:dyDescent="0.25">
      <c r="A662" s="11">
        <v>659</v>
      </c>
      <c r="B662">
        <v>1</v>
      </c>
    </row>
    <row r="663" spans="1:2" x14ac:dyDescent="0.25">
      <c r="A663" s="11">
        <v>660</v>
      </c>
      <c r="B663">
        <v>1</v>
      </c>
    </row>
    <row r="664" spans="1:2" x14ac:dyDescent="0.25">
      <c r="A664" s="11">
        <v>661</v>
      </c>
      <c r="B664">
        <v>1</v>
      </c>
    </row>
    <row r="665" spans="1:2" x14ac:dyDescent="0.25">
      <c r="A665" s="11">
        <v>662</v>
      </c>
      <c r="B665">
        <v>1</v>
      </c>
    </row>
    <row r="666" spans="1:2" x14ac:dyDescent="0.25">
      <c r="A666" s="11">
        <v>663</v>
      </c>
      <c r="B666">
        <v>1</v>
      </c>
    </row>
    <row r="667" spans="1:2" x14ac:dyDescent="0.25">
      <c r="A667" s="11">
        <v>664</v>
      </c>
      <c r="B667">
        <v>1</v>
      </c>
    </row>
    <row r="668" spans="1:2" x14ac:dyDescent="0.25">
      <c r="A668" s="11">
        <v>665</v>
      </c>
      <c r="B668">
        <v>1</v>
      </c>
    </row>
    <row r="669" spans="1:2" x14ac:dyDescent="0.25">
      <c r="A669" s="11">
        <v>666</v>
      </c>
      <c r="B669">
        <v>1</v>
      </c>
    </row>
    <row r="670" spans="1:2" x14ac:dyDescent="0.25">
      <c r="A670" s="11">
        <v>667</v>
      </c>
      <c r="B670">
        <v>1</v>
      </c>
    </row>
    <row r="671" spans="1:2" x14ac:dyDescent="0.25">
      <c r="A671" s="11">
        <v>668</v>
      </c>
      <c r="B671">
        <v>1</v>
      </c>
    </row>
    <row r="672" spans="1:2" x14ac:dyDescent="0.25">
      <c r="A672" s="11">
        <v>669</v>
      </c>
      <c r="B672">
        <v>1</v>
      </c>
    </row>
    <row r="673" spans="1:2" x14ac:dyDescent="0.25">
      <c r="A673" s="11">
        <v>670</v>
      </c>
      <c r="B673">
        <v>1</v>
      </c>
    </row>
    <row r="674" spans="1:2" x14ac:dyDescent="0.25">
      <c r="A674" s="11">
        <v>671</v>
      </c>
      <c r="B674">
        <v>1</v>
      </c>
    </row>
    <row r="675" spans="1:2" x14ac:dyDescent="0.25">
      <c r="A675" s="11">
        <v>672</v>
      </c>
      <c r="B675">
        <v>1</v>
      </c>
    </row>
    <row r="676" spans="1:2" x14ac:dyDescent="0.25">
      <c r="A676" s="11">
        <v>673</v>
      </c>
      <c r="B676">
        <v>1</v>
      </c>
    </row>
    <row r="677" spans="1:2" x14ac:dyDescent="0.25">
      <c r="A677" s="11">
        <v>674</v>
      </c>
      <c r="B677">
        <v>1</v>
      </c>
    </row>
    <row r="678" spans="1:2" x14ac:dyDescent="0.25">
      <c r="A678" s="11">
        <v>675</v>
      </c>
      <c r="B678">
        <v>1</v>
      </c>
    </row>
    <row r="679" spans="1:2" x14ac:dyDescent="0.25">
      <c r="A679" s="11">
        <v>676</v>
      </c>
      <c r="B679">
        <v>1</v>
      </c>
    </row>
    <row r="680" spans="1:2" x14ac:dyDescent="0.25">
      <c r="A680" s="11">
        <v>677</v>
      </c>
      <c r="B680">
        <v>1</v>
      </c>
    </row>
    <row r="681" spans="1:2" x14ac:dyDescent="0.25">
      <c r="A681" s="11">
        <v>678</v>
      </c>
      <c r="B681">
        <v>1</v>
      </c>
    </row>
    <row r="682" spans="1:2" x14ac:dyDescent="0.25">
      <c r="A682" s="11">
        <v>679</v>
      </c>
      <c r="B682">
        <v>1</v>
      </c>
    </row>
    <row r="683" spans="1:2" x14ac:dyDescent="0.25">
      <c r="A683" s="11">
        <v>680</v>
      </c>
      <c r="B683">
        <v>1</v>
      </c>
    </row>
    <row r="684" spans="1:2" x14ac:dyDescent="0.25">
      <c r="A684" s="11">
        <v>681</v>
      </c>
      <c r="B684">
        <v>1</v>
      </c>
    </row>
    <row r="685" spans="1:2" x14ac:dyDescent="0.25">
      <c r="A685" s="11">
        <v>682</v>
      </c>
      <c r="B685">
        <v>1</v>
      </c>
    </row>
    <row r="686" spans="1:2" x14ac:dyDescent="0.25">
      <c r="A686" s="11">
        <v>683</v>
      </c>
      <c r="B686">
        <v>1</v>
      </c>
    </row>
    <row r="687" spans="1:2" x14ac:dyDescent="0.25">
      <c r="A687" s="11">
        <v>684</v>
      </c>
      <c r="B687">
        <v>1</v>
      </c>
    </row>
    <row r="688" spans="1:2" x14ac:dyDescent="0.25">
      <c r="A688" s="11">
        <v>685</v>
      </c>
      <c r="B688">
        <v>1</v>
      </c>
    </row>
    <row r="689" spans="1:2" x14ac:dyDescent="0.25">
      <c r="A689" s="11">
        <v>686</v>
      </c>
      <c r="B689">
        <v>1</v>
      </c>
    </row>
    <row r="690" spans="1:2" x14ac:dyDescent="0.25">
      <c r="A690" s="11">
        <v>687</v>
      </c>
      <c r="B690">
        <v>1</v>
      </c>
    </row>
    <row r="691" spans="1:2" x14ac:dyDescent="0.25">
      <c r="A691" s="11">
        <v>688</v>
      </c>
      <c r="B691">
        <v>1</v>
      </c>
    </row>
    <row r="692" spans="1:2" x14ac:dyDescent="0.25">
      <c r="A692" s="11">
        <v>689</v>
      </c>
      <c r="B692">
        <v>1</v>
      </c>
    </row>
    <row r="693" spans="1:2" x14ac:dyDescent="0.25">
      <c r="A693" s="11">
        <v>690</v>
      </c>
      <c r="B693">
        <v>1</v>
      </c>
    </row>
    <row r="694" spans="1:2" x14ac:dyDescent="0.25">
      <c r="A694" s="11">
        <v>691</v>
      </c>
      <c r="B694">
        <v>1</v>
      </c>
    </row>
    <row r="695" spans="1:2" x14ac:dyDescent="0.25">
      <c r="A695" s="11">
        <v>692</v>
      </c>
      <c r="B695">
        <v>1</v>
      </c>
    </row>
    <row r="696" spans="1:2" x14ac:dyDescent="0.25">
      <c r="A696" s="11">
        <v>693</v>
      </c>
      <c r="B696">
        <v>1</v>
      </c>
    </row>
    <row r="697" spans="1:2" x14ac:dyDescent="0.25">
      <c r="A697" s="11">
        <v>694</v>
      </c>
      <c r="B697">
        <v>1</v>
      </c>
    </row>
    <row r="698" spans="1:2" x14ac:dyDescent="0.25">
      <c r="A698" s="11">
        <v>695</v>
      </c>
      <c r="B698">
        <v>1</v>
      </c>
    </row>
    <row r="699" spans="1:2" x14ac:dyDescent="0.25">
      <c r="A699" s="11">
        <v>696</v>
      </c>
      <c r="B699">
        <v>1</v>
      </c>
    </row>
    <row r="700" spans="1:2" x14ac:dyDescent="0.25">
      <c r="A700" s="11">
        <v>697</v>
      </c>
      <c r="B700">
        <v>1</v>
      </c>
    </row>
    <row r="701" spans="1:2" x14ac:dyDescent="0.25">
      <c r="A701" s="11">
        <v>698</v>
      </c>
      <c r="B701">
        <v>1</v>
      </c>
    </row>
    <row r="702" spans="1:2" x14ac:dyDescent="0.25">
      <c r="A702" s="11">
        <v>699</v>
      </c>
      <c r="B702">
        <v>1</v>
      </c>
    </row>
    <row r="703" spans="1:2" x14ac:dyDescent="0.25">
      <c r="A703" s="11">
        <v>700</v>
      </c>
      <c r="B703">
        <v>1</v>
      </c>
    </row>
    <row r="704" spans="1:2" x14ac:dyDescent="0.25">
      <c r="A704" s="11">
        <v>701</v>
      </c>
      <c r="B704">
        <v>1</v>
      </c>
    </row>
    <row r="705" spans="1:2" x14ac:dyDescent="0.25">
      <c r="A705" s="11">
        <v>702</v>
      </c>
      <c r="B705">
        <v>1</v>
      </c>
    </row>
    <row r="706" spans="1:2" x14ac:dyDescent="0.25">
      <c r="A706" s="11">
        <v>703</v>
      </c>
      <c r="B706">
        <v>1</v>
      </c>
    </row>
    <row r="707" spans="1:2" x14ac:dyDescent="0.25">
      <c r="A707" s="11">
        <v>704</v>
      </c>
      <c r="B707">
        <v>1</v>
      </c>
    </row>
    <row r="708" spans="1:2" x14ac:dyDescent="0.25">
      <c r="A708" s="11">
        <v>705</v>
      </c>
      <c r="B708">
        <v>1</v>
      </c>
    </row>
    <row r="709" spans="1:2" x14ac:dyDescent="0.25">
      <c r="A709" s="11">
        <v>706</v>
      </c>
      <c r="B709">
        <v>1</v>
      </c>
    </row>
    <row r="710" spans="1:2" x14ac:dyDescent="0.25">
      <c r="A710" s="11">
        <v>707</v>
      </c>
      <c r="B710">
        <v>1</v>
      </c>
    </row>
    <row r="711" spans="1:2" x14ac:dyDescent="0.25">
      <c r="A711" s="11">
        <v>708</v>
      </c>
      <c r="B711">
        <v>1</v>
      </c>
    </row>
    <row r="712" spans="1:2" x14ac:dyDescent="0.25">
      <c r="A712" s="11">
        <v>709</v>
      </c>
      <c r="B712">
        <v>1</v>
      </c>
    </row>
    <row r="713" spans="1:2" x14ac:dyDescent="0.25">
      <c r="A713" s="11">
        <v>710</v>
      </c>
      <c r="B713">
        <v>1</v>
      </c>
    </row>
    <row r="714" spans="1:2" x14ac:dyDescent="0.25">
      <c r="A714" s="11">
        <v>711</v>
      </c>
      <c r="B714">
        <v>1</v>
      </c>
    </row>
    <row r="715" spans="1:2" x14ac:dyDescent="0.25">
      <c r="A715" s="11">
        <v>712</v>
      </c>
      <c r="B715">
        <v>1</v>
      </c>
    </row>
    <row r="716" spans="1:2" x14ac:dyDescent="0.25">
      <c r="A716" s="11">
        <v>713</v>
      </c>
      <c r="B716">
        <v>1</v>
      </c>
    </row>
    <row r="717" spans="1:2" x14ac:dyDescent="0.25">
      <c r="A717" s="11">
        <v>714</v>
      </c>
      <c r="B717">
        <v>1</v>
      </c>
    </row>
    <row r="718" spans="1:2" x14ac:dyDescent="0.25">
      <c r="A718" s="11">
        <v>715</v>
      </c>
      <c r="B718">
        <v>1</v>
      </c>
    </row>
    <row r="719" spans="1:2" x14ac:dyDescent="0.25">
      <c r="A719" s="11">
        <v>716</v>
      </c>
      <c r="B719">
        <v>1</v>
      </c>
    </row>
    <row r="720" spans="1:2" x14ac:dyDescent="0.25">
      <c r="A720" s="11">
        <v>717</v>
      </c>
      <c r="B720">
        <v>1</v>
      </c>
    </row>
    <row r="721" spans="1:2" x14ac:dyDescent="0.25">
      <c r="A721" s="11">
        <v>718</v>
      </c>
      <c r="B721">
        <v>1</v>
      </c>
    </row>
    <row r="722" spans="1:2" x14ac:dyDescent="0.25">
      <c r="A722" s="11">
        <v>719</v>
      </c>
      <c r="B722">
        <v>1</v>
      </c>
    </row>
    <row r="723" spans="1:2" x14ac:dyDescent="0.25">
      <c r="A723" s="11">
        <v>720</v>
      </c>
      <c r="B723">
        <v>1</v>
      </c>
    </row>
    <row r="724" spans="1:2" x14ac:dyDescent="0.25">
      <c r="A724" s="11">
        <v>721</v>
      </c>
      <c r="B724">
        <v>1</v>
      </c>
    </row>
    <row r="725" spans="1:2" x14ac:dyDescent="0.25">
      <c r="A725" s="11">
        <v>722</v>
      </c>
      <c r="B725">
        <v>1</v>
      </c>
    </row>
    <row r="726" spans="1:2" x14ac:dyDescent="0.25">
      <c r="A726" s="11">
        <v>723</v>
      </c>
      <c r="B726">
        <v>1</v>
      </c>
    </row>
    <row r="727" spans="1:2" x14ac:dyDescent="0.25">
      <c r="A727" s="11">
        <v>724</v>
      </c>
      <c r="B727">
        <v>1</v>
      </c>
    </row>
    <row r="728" spans="1:2" x14ac:dyDescent="0.25">
      <c r="A728" s="11">
        <v>725</v>
      </c>
      <c r="B728">
        <v>1</v>
      </c>
    </row>
    <row r="729" spans="1:2" x14ac:dyDescent="0.25">
      <c r="A729" s="11">
        <v>726</v>
      </c>
      <c r="B729">
        <v>1</v>
      </c>
    </row>
    <row r="730" spans="1:2" x14ac:dyDescent="0.25">
      <c r="A730" s="11">
        <v>727</v>
      </c>
      <c r="B730">
        <v>1</v>
      </c>
    </row>
    <row r="731" spans="1:2" x14ac:dyDescent="0.25">
      <c r="A731" s="11">
        <v>728</v>
      </c>
      <c r="B731">
        <v>1</v>
      </c>
    </row>
    <row r="732" spans="1:2" x14ac:dyDescent="0.25">
      <c r="A732" s="11">
        <v>729</v>
      </c>
      <c r="B732">
        <v>1</v>
      </c>
    </row>
    <row r="733" spans="1:2" x14ac:dyDescent="0.25">
      <c r="A733" s="11">
        <v>730</v>
      </c>
      <c r="B733">
        <v>1</v>
      </c>
    </row>
    <row r="734" spans="1:2" x14ac:dyDescent="0.25">
      <c r="A734" s="11">
        <v>731</v>
      </c>
      <c r="B734">
        <v>1</v>
      </c>
    </row>
    <row r="735" spans="1:2" x14ac:dyDescent="0.25">
      <c r="A735" s="11">
        <v>732</v>
      </c>
      <c r="B735">
        <v>1</v>
      </c>
    </row>
    <row r="736" spans="1:2" x14ac:dyDescent="0.25">
      <c r="A736" s="11">
        <v>733</v>
      </c>
      <c r="B736">
        <v>1</v>
      </c>
    </row>
    <row r="737" spans="1:2" x14ac:dyDescent="0.25">
      <c r="A737" s="11">
        <v>734</v>
      </c>
      <c r="B737">
        <v>1</v>
      </c>
    </row>
    <row r="738" spans="1:2" x14ac:dyDescent="0.25">
      <c r="A738" s="11">
        <v>735</v>
      </c>
      <c r="B738">
        <v>1</v>
      </c>
    </row>
    <row r="739" spans="1:2" x14ac:dyDescent="0.25">
      <c r="A739" s="11">
        <v>736</v>
      </c>
      <c r="B739">
        <v>1</v>
      </c>
    </row>
    <row r="740" spans="1:2" x14ac:dyDescent="0.25">
      <c r="A740" s="11">
        <v>737</v>
      </c>
      <c r="B740">
        <v>1</v>
      </c>
    </row>
    <row r="741" spans="1:2" x14ac:dyDescent="0.25">
      <c r="A741" s="11">
        <v>738</v>
      </c>
      <c r="B741">
        <v>1</v>
      </c>
    </row>
    <row r="742" spans="1:2" x14ac:dyDescent="0.25">
      <c r="A742" s="11">
        <v>739</v>
      </c>
      <c r="B742">
        <v>1</v>
      </c>
    </row>
    <row r="743" spans="1:2" x14ac:dyDescent="0.25">
      <c r="A743" s="11">
        <v>740</v>
      </c>
      <c r="B743">
        <v>1</v>
      </c>
    </row>
    <row r="744" spans="1:2" x14ac:dyDescent="0.25">
      <c r="A744" s="11">
        <v>741</v>
      </c>
      <c r="B744">
        <v>1</v>
      </c>
    </row>
    <row r="745" spans="1:2" x14ac:dyDescent="0.25">
      <c r="A745" s="11">
        <v>742</v>
      </c>
      <c r="B745">
        <v>1</v>
      </c>
    </row>
    <row r="746" spans="1:2" x14ac:dyDescent="0.25">
      <c r="A746" s="11">
        <v>743</v>
      </c>
      <c r="B746">
        <v>1</v>
      </c>
    </row>
    <row r="747" spans="1:2" x14ac:dyDescent="0.25">
      <c r="A747" s="11">
        <v>744</v>
      </c>
      <c r="B747">
        <v>1</v>
      </c>
    </row>
    <row r="748" spans="1:2" x14ac:dyDescent="0.25">
      <c r="A748" s="11">
        <v>745</v>
      </c>
      <c r="B748">
        <v>1</v>
      </c>
    </row>
    <row r="749" spans="1:2" x14ac:dyDescent="0.25">
      <c r="A749" s="11">
        <v>746</v>
      </c>
      <c r="B749">
        <v>1</v>
      </c>
    </row>
    <row r="750" spans="1:2" x14ac:dyDescent="0.25">
      <c r="A750" s="11">
        <v>747</v>
      </c>
      <c r="B750">
        <v>1</v>
      </c>
    </row>
    <row r="751" spans="1:2" x14ac:dyDescent="0.25">
      <c r="A751" s="11">
        <v>748</v>
      </c>
      <c r="B751">
        <v>1</v>
      </c>
    </row>
    <row r="752" spans="1:2" x14ac:dyDescent="0.25">
      <c r="A752" s="11">
        <v>749</v>
      </c>
      <c r="B752">
        <v>1</v>
      </c>
    </row>
    <row r="753" spans="1:2" x14ac:dyDescent="0.25">
      <c r="A753" s="11">
        <v>750</v>
      </c>
      <c r="B753">
        <v>1</v>
      </c>
    </row>
    <row r="754" spans="1:2" x14ac:dyDescent="0.25">
      <c r="A754" s="11">
        <v>751</v>
      </c>
      <c r="B754">
        <v>1</v>
      </c>
    </row>
    <row r="755" spans="1:2" x14ac:dyDescent="0.25">
      <c r="A755" s="11">
        <v>752</v>
      </c>
      <c r="B755">
        <v>1</v>
      </c>
    </row>
    <row r="756" spans="1:2" x14ac:dyDescent="0.25">
      <c r="A756" s="11">
        <v>753</v>
      </c>
      <c r="B756">
        <v>1</v>
      </c>
    </row>
    <row r="757" spans="1:2" x14ac:dyDescent="0.25">
      <c r="A757" s="11">
        <v>754</v>
      </c>
      <c r="B757">
        <v>1</v>
      </c>
    </row>
    <row r="758" spans="1:2" x14ac:dyDescent="0.25">
      <c r="A758" s="11">
        <v>755</v>
      </c>
      <c r="B758">
        <v>1</v>
      </c>
    </row>
    <row r="759" spans="1:2" x14ac:dyDescent="0.25">
      <c r="A759" s="11">
        <v>756</v>
      </c>
      <c r="B759">
        <v>1</v>
      </c>
    </row>
    <row r="760" spans="1:2" x14ac:dyDescent="0.25">
      <c r="A760" s="11">
        <v>757</v>
      </c>
      <c r="B760">
        <v>1</v>
      </c>
    </row>
    <row r="761" spans="1:2" x14ac:dyDescent="0.25">
      <c r="A761" s="11">
        <v>758</v>
      </c>
      <c r="B761">
        <v>1</v>
      </c>
    </row>
    <row r="762" spans="1:2" x14ac:dyDescent="0.25">
      <c r="A762" s="11">
        <v>759</v>
      </c>
      <c r="B762">
        <v>1</v>
      </c>
    </row>
    <row r="763" spans="1:2" x14ac:dyDescent="0.25">
      <c r="A763" s="11">
        <v>760</v>
      </c>
      <c r="B763">
        <v>1</v>
      </c>
    </row>
    <row r="764" spans="1:2" x14ac:dyDescent="0.25">
      <c r="A764" s="11">
        <v>761</v>
      </c>
      <c r="B764">
        <v>1</v>
      </c>
    </row>
    <row r="765" spans="1:2" x14ac:dyDescent="0.25">
      <c r="A765" s="11">
        <v>762</v>
      </c>
      <c r="B765">
        <v>1</v>
      </c>
    </row>
    <row r="766" spans="1:2" x14ac:dyDescent="0.25">
      <c r="A766" s="11">
        <v>763</v>
      </c>
      <c r="B766">
        <v>1</v>
      </c>
    </row>
    <row r="767" spans="1:2" x14ac:dyDescent="0.25">
      <c r="A767" s="11">
        <v>764</v>
      </c>
      <c r="B767">
        <v>1</v>
      </c>
    </row>
    <row r="768" spans="1:2" x14ac:dyDescent="0.25">
      <c r="A768" s="11">
        <v>765</v>
      </c>
      <c r="B768">
        <v>1</v>
      </c>
    </row>
    <row r="769" spans="1:2" x14ac:dyDescent="0.25">
      <c r="A769" s="11">
        <v>766</v>
      </c>
      <c r="B769">
        <v>1</v>
      </c>
    </row>
    <row r="770" spans="1:2" x14ac:dyDescent="0.25">
      <c r="A770" s="11">
        <v>767</v>
      </c>
      <c r="B770">
        <v>1</v>
      </c>
    </row>
    <row r="771" spans="1:2" x14ac:dyDescent="0.25">
      <c r="A771" s="11">
        <v>768</v>
      </c>
      <c r="B771">
        <v>1</v>
      </c>
    </row>
    <row r="772" spans="1:2" x14ac:dyDescent="0.25">
      <c r="A772" s="11">
        <v>769</v>
      </c>
      <c r="B772">
        <v>1</v>
      </c>
    </row>
    <row r="773" spans="1:2" x14ac:dyDescent="0.25">
      <c r="A773" s="11">
        <v>770</v>
      </c>
      <c r="B773">
        <v>1</v>
      </c>
    </row>
    <row r="774" spans="1:2" x14ac:dyDescent="0.25">
      <c r="A774" s="11">
        <v>771</v>
      </c>
      <c r="B774">
        <v>1</v>
      </c>
    </row>
    <row r="775" spans="1:2" x14ac:dyDescent="0.25">
      <c r="A775" s="11">
        <v>772</v>
      </c>
      <c r="B775">
        <v>1</v>
      </c>
    </row>
    <row r="776" spans="1:2" x14ac:dyDescent="0.25">
      <c r="A776" s="11">
        <v>773</v>
      </c>
      <c r="B776">
        <v>1</v>
      </c>
    </row>
    <row r="777" spans="1:2" x14ac:dyDescent="0.25">
      <c r="A777" s="11">
        <v>774</v>
      </c>
      <c r="B777">
        <v>1</v>
      </c>
    </row>
    <row r="778" spans="1:2" x14ac:dyDescent="0.25">
      <c r="A778" s="11">
        <v>775</v>
      </c>
      <c r="B778">
        <v>1</v>
      </c>
    </row>
    <row r="779" spans="1:2" x14ac:dyDescent="0.25">
      <c r="A779" s="11">
        <v>776</v>
      </c>
      <c r="B779">
        <v>1</v>
      </c>
    </row>
    <row r="780" spans="1:2" x14ac:dyDescent="0.25">
      <c r="A780" s="11">
        <v>777</v>
      </c>
      <c r="B780">
        <v>1</v>
      </c>
    </row>
    <row r="781" spans="1:2" x14ac:dyDescent="0.25">
      <c r="A781" s="11">
        <v>778</v>
      </c>
      <c r="B781">
        <v>1</v>
      </c>
    </row>
    <row r="782" spans="1:2" x14ac:dyDescent="0.25">
      <c r="A782" s="11">
        <v>779</v>
      </c>
      <c r="B782">
        <v>1</v>
      </c>
    </row>
    <row r="783" spans="1:2" x14ac:dyDescent="0.25">
      <c r="A783" s="11">
        <v>780</v>
      </c>
      <c r="B783">
        <v>1</v>
      </c>
    </row>
    <row r="784" spans="1:2" x14ac:dyDescent="0.25">
      <c r="A784" s="11">
        <v>781</v>
      </c>
      <c r="B784">
        <v>1</v>
      </c>
    </row>
    <row r="785" spans="1:2" x14ac:dyDescent="0.25">
      <c r="A785" s="11">
        <v>782</v>
      </c>
      <c r="B785">
        <v>1</v>
      </c>
    </row>
    <row r="786" spans="1:2" x14ac:dyDescent="0.25">
      <c r="A786" s="11">
        <v>783</v>
      </c>
      <c r="B786">
        <v>1</v>
      </c>
    </row>
    <row r="787" spans="1:2" x14ac:dyDescent="0.25">
      <c r="A787" s="11">
        <v>784</v>
      </c>
      <c r="B787">
        <v>1</v>
      </c>
    </row>
    <row r="788" spans="1:2" x14ac:dyDescent="0.25">
      <c r="A788" s="11">
        <v>785</v>
      </c>
      <c r="B788">
        <v>1</v>
      </c>
    </row>
    <row r="789" spans="1:2" x14ac:dyDescent="0.25">
      <c r="A789" s="11">
        <v>786</v>
      </c>
      <c r="B789">
        <v>1</v>
      </c>
    </row>
    <row r="790" spans="1:2" x14ac:dyDescent="0.25">
      <c r="A790" s="11">
        <v>787</v>
      </c>
      <c r="B790">
        <v>1</v>
      </c>
    </row>
    <row r="791" spans="1:2" x14ac:dyDescent="0.25">
      <c r="A791" s="11">
        <v>788</v>
      </c>
      <c r="B791">
        <v>1</v>
      </c>
    </row>
    <row r="792" spans="1:2" x14ac:dyDescent="0.25">
      <c r="A792" s="11">
        <v>789</v>
      </c>
      <c r="B792">
        <v>1</v>
      </c>
    </row>
    <row r="793" spans="1:2" x14ac:dyDescent="0.25">
      <c r="A793" s="11">
        <v>790</v>
      </c>
      <c r="B793">
        <v>1</v>
      </c>
    </row>
    <row r="794" spans="1:2" x14ac:dyDescent="0.25">
      <c r="A794" s="11">
        <v>791</v>
      </c>
      <c r="B794">
        <v>1</v>
      </c>
    </row>
    <row r="795" spans="1:2" x14ac:dyDescent="0.25">
      <c r="A795" s="11">
        <v>792</v>
      </c>
      <c r="B795">
        <v>1</v>
      </c>
    </row>
    <row r="796" spans="1:2" x14ac:dyDescent="0.25">
      <c r="A796" s="11">
        <v>793</v>
      </c>
      <c r="B796">
        <v>1</v>
      </c>
    </row>
    <row r="797" spans="1:2" x14ac:dyDescent="0.25">
      <c r="A797" s="11">
        <v>794</v>
      </c>
      <c r="B797">
        <v>1</v>
      </c>
    </row>
    <row r="798" spans="1:2" x14ac:dyDescent="0.25">
      <c r="A798" s="11">
        <v>795</v>
      </c>
      <c r="B798">
        <v>1</v>
      </c>
    </row>
    <row r="799" spans="1:2" x14ac:dyDescent="0.25">
      <c r="A799" s="11">
        <v>796</v>
      </c>
      <c r="B799">
        <v>1</v>
      </c>
    </row>
    <row r="800" spans="1:2" x14ac:dyDescent="0.25">
      <c r="A800" s="11">
        <v>797</v>
      </c>
      <c r="B800">
        <v>1</v>
      </c>
    </row>
    <row r="801" spans="1:2" x14ac:dyDescent="0.25">
      <c r="A801" s="11">
        <v>798</v>
      </c>
      <c r="B801">
        <v>1</v>
      </c>
    </row>
    <row r="802" spans="1:2" x14ac:dyDescent="0.25">
      <c r="A802" s="11">
        <v>799</v>
      </c>
      <c r="B802">
        <v>1</v>
      </c>
    </row>
    <row r="803" spans="1:2" x14ac:dyDescent="0.25">
      <c r="A803" s="11">
        <v>800</v>
      </c>
      <c r="B803">
        <v>1</v>
      </c>
    </row>
    <row r="804" spans="1:2" x14ac:dyDescent="0.25">
      <c r="A804" s="11">
        <v>801</v>
      </c>
      <c r="B804">
        <v>1</v>
      </c>
    </row>
    <row r="805" spans="1:2" x14ac:dyDescent="0.25">
      <c r="A805" s="11">
        <v>802</v>
      </c>
      <c r="B805">
        <v>1</v>
      </c>
    </row>
    <row r="806" spans="1:2" x14ac:dyDescent="0.25">
      <c r="A806" s="11">
        <v>803</v>
      </c>
      <c r="B806">
        <v>1</v>
      </c>
    </row>
    <row r="807" spans="1:2" x14ac:dyDescent="0.25">
      <c r="A807" s="11">
        <v>804</v>
      </c>
      <c r="B807">
        <v>1</v>
      </c>
    </row>
    <row r="808" spans="1:2" x14ac:dyDescent="0.25">
      <c r="A808" s="11">
        <v>805</v>
      </c>
      <c r="B808">
        <v>1</v>
      </c>
    </row>
    <row r="809" spans="1:2" x14ac:dyDescent="0.25">
      <c r="A809" s="11">
        <v>806</v>
      </c>
      <c r="B809">
        <v>1</v>
      </c>
    </row>
    <row r="810" spans="1:2" x14ac:dyDescent="0.25">
      <c r="A810" s="11">
        <v>807</v>
      </c>
      <c r="B810">
        <v>1</v>
      </c>
    </row>
    <row r="811" spans="1:2" x14ac:dyDescent="0.25">
      <c r="A811" s="11">
        <v>808</v>
      </c>
      <c r="B811">
        <v>1</v>
      </c>
    </row>
    <row r="812" spans="1:2" x14ac:dyDescent="0.25">
      <c r="A812" s="11">
        <v>809</v>
      </c>
      <c r="B812">
        <v>1</v>
      </c>
    </row>
    <row r="813" spans="1:2" x14ac:dyDescent="0.25">
      <c r="A813" s="11">
        <v>810</v>
      </c>
      <c r="B813">
        <v>1</v>
      </c>
    </row>
    <row r="814" spans="1:2" x14ac:dyDescent="0.25">
      <c r="A814" s="11">
        <v>811</v>
      </c>
      <c r="B814">
        <v>1</v>
      </c>
    </row>
    <row r="815" spans="1:2" x14ac:dyDescent="0.25">
      <c r="A815" s="11">
        <v>812</v>
      </c>
      <c r="B815">
        <v>1</v>
      </c>
    </row>
    <row r="816" spans="1:2" x14ac:dyDescent="0.25">
      <c r="A816" s="11">
        <v>813</v>
      </c>
      <c r="B816">
        <v>1</v>
      </c>
    </row>
    <row r="817" spans="1:2" x14ac:dyDescent="0.25">
      <c r="A817" s="11">
        <v>814</v>
      </c>
      <c r="B817">
        <v>1</v>
      </c>
    </row>
    <row r="818" spans="1:2" x14ac:dyDescent="0.25">
      <c r="A818" s="11">
        <v>815</v>
      </c>
      <c r="B818">
        <v>1</v>
      </c>
    </row>
    <row r="819" spans="1:2" x14ac:dyDescent="0.25">
      <c r="A819" s="11">
        <v>816</v>
      </c>
      <c r="B819">
        <v>1</v>
      </c>
    </row>
    <row r="820" spans="1:2" x14ac:dyDescent="0.25">
      <c r="A820" s="11">
        <v>817</v>
      </c>
      <c r="B820">
        <v>1</v>
      </c>
    </row>
    <row r="821" spans="1:2" x14ac:dyDescent="0.25">
      <c r="A821" s="11">
        <v>818</v>
      </c>
      <c r="B821">
        <v>1</v>
      </c>
    </row>
    <row r="822" spans="1:2" x14ac:dyDescent="0.25">
      <c r="A822" s="11">
        <v>819</v>
      </c>
      <c r="B822">
        <v>1</v>
      </c>
    </row>
    <row r="823" spans="1:2" x14ac:dyDescent="0.25">
      <c r="A823" s="11">
        <v>820</v>
      </c>
      <c r="B823">
        <v>1</v>
      </c>
    </row>
    <row r="824" spans="1:2" x14ac:dyDescent="0.25">
      <c r="A824" s="11">
        <v>821</v>
      </c>
      <c r="B824">
        <v>1</v>
      </c>
    </row>
    <row r="825" spans="1:2" x14ac:dyDescent="0.25">
      <c r="A825" s="11">
        <v>822</v>
      </c>
      <c r="B825">
        <v>1</v>
      </c>
    </row>
    <row r="826" spans="1:2" x14ac:dyDescent="0.25">
      <c r="A826" s="11">
        <v>823</v>
      </c>
      <c r="B826">
        <v>1</v>
      </c>
    </row>
    <row r="827" spans="1:2" x14ac:dyDescent="0.25">
      <c r="A827" s="11">
        <v>824</v>
      </c>
      <c r="B827">
        <v>1</v>
      </c>
    </row>
    <row r="828" spans="1:2" x14ac:dyDescent="0.25">
      <c r="A828" s="11">
        <v>825</v>
      </c>
      <c r="B828">
        <v>1</v>
      </c>
    </row>
    <row r="829" spans="1:2" x14ac:dyDescent="0.25">
      <c r="A829" s="11">
        <v>826</v>
      </c>
      <c r="B829">
        <v>1</v>
      </c>
    </row>
    <row r="830" spans="1:2" x14ac:dyDescent="0.25">
      <c r="A830" s="11">
        <v>827</v>
      </c>
      <c r="B830">
        <v>1</v>
      </c>
    </row>
    <row r="831" spans="1:2" x14ac:dyDescent="0.25">
      <c r="A831" s="11">
        <v>828</v>
      </c>
      <c r="B831">
        <v>1</v>
      </c>
    </row>
    <row r="832" spans="1:2" x14ac:dyDescent="0.25">
      <c r="A832" s="11">
        <v>829</v>
      </c>
      <c r="B832">
        <v>1</v>
      </c>
    </row>
    <row r="833" spans="1:2" x14ac:dyDescent="0.25">
      <c r="A833" s="11">
        <v>830</v>
      </c>
      <c r="B833">
        <v>1</v>
      </c>
    </row>
    <row r="834" spans="1:2" x14ac:dyDescent="0.25">
      <c r="A834" s="11">
        <v>831</v>
      </c>
      <c r="B834">
        <v>1</v>
      </c>
    </row>
    <row r="835" spans="1:2" x14ac:dyDescent="0.25">
      <c r="A835" s="11">
        <v>832</v>
      </c>
      <c r="B835">
        <v>1</v>
      </c>
    </row>
    <row r="836" spans="1:2" x14ac:dyDescent="0.25">
      <c r="A836" s="11">
        <v>833</v>
      </c>
      <c r="B836">
        <v>1</v>
      </c>
    </row>
    <row r="837" spans="1:2" x14ac:dyDescent="0.25">
      <c r="A837" s="11">
        <v>834</v>
      </c>
      <c r="B837">
        <v>1</v>
      </c>
    </row>
    <row r="838" spans="1:2" x14ac:dyDescent="0.25">
      <c r="A838" s="11">
        <v>835</v>
      </c>
      <c r="B838">
        <v>1</v>
      </c>
    </row>
    <row r="839" spans="1:2" x14ac:dyDescent="0.25">
      <c r="A839" s="11">
        <v>836</v>
      </c>
      <c r="B839">
        <v>1</v>
      </c>
    </row>
    <row r="840" spans="1:2" x14ac:dyDescent="0.25">
      <c r="A840" s="11">
        <v>837</v>
      </c>
      <c r="B840">
        <v>1</v>
      </c>
    </row>
    <row r="841" spans="1:2" x14ac:dyDescent="0.25">
      <c r="A841" s="11">
        <v>838</v>
      </c>
      <c r="B841">
        <v>1</v>
      </c>
    </row>
    <row r="842" spans="1:2" x14ac:dyDescent="0.25">
      <c r="A842" s="11">
        <v>839</v>
      </c>
      <c r="B842">
        <v>1</v>
      </c>
    </row>
    <row r="843" spans="1:2" x14ac:dyDescent="0.25">
      <c r="A843" s="11">
        <v>840</v>
      </c>
      <c r="B843">
        <v>1</v>
      </c>
    </row>
    <row r="844" spans="1:2" x14ac:dyDescent="0.25">
      <c r="A844" s="11">
        <v>841</v>
      </c>
      <c r="B844">
        <v>1</v>
      </c>
    </row>
    <row r="845" spans="1:2" x14ac:dyDescent="0.25">
      <c r="A845" s="11">
        <v>842</v>
      </c>
      <c r="B845">
        <v>1</v>
      </c>
    </row>
    <row r="846" spans="1:2" x14ac:dyDescent="0.25">
      <c r="A846" s="11">
        <v>843</v>
      </c>
      <c r="B846">
        <v>1</v>
      </c>
    </row>
    <row r="847" spans="1:2" x14ac:dyDescent="0.25">
      <c r="A847" s="11">
        <v>844</v>
      </c>
      <c r="B847">
        <v>1</v>
      </c>
    </row>
    <row r="848" spans="1:2" x14ac:dyDescent="0.25">
      <c r="A848" s="11">
        <v>845</v>
      </c>
      <c r="B848">
        <v>1</v>
      </c>
    </row>
    <row r="849" spans="1:2" x14ac:dyDescent="0.25">
      <c r="A849" s="11">
        <v>846</v>
      </c>
      <c r="B849">
        <v>1</v>
      </c>
    </row>
    <row r="850" spans="1:2" x14ac:dyDescent="0.25">
      <c r="A850" s="11">
        <v>847</v>
      </c>
      <c r="B850">
        <v>1</v>
      </c>
    </row>
    <row r="851" spans="1:2" x14ac:dyDescent="0.25">
      <c r="A851" s="11">
        <v>848</v>
      </c>
      <c r="B851">
        <v>1</v>
      </c>
    </row>
    <row r="852" spans="1:2" x14ac:dyDescent="0.25">
      <c r="A852" s="11">
        <v>849</v>
      </c>
      <c r="B852">
        <v>1</v>
      </c>
    </row>
    <row r="853" spans="1:2" x14ac:dyDescent="0.25">
      <c r="A853" s="11">
        <v>850</v>
      </c>
      <c r="B853">
        <v>1</v>
      </c>
    </row>
    <row r="854" spans="1:2" x14ac:dyDescent="0.25">
      <c r="A854" s="11">
        <v>851</v>
      </c>
      <c r="B854">
        <v>1</v>
      </c>
    </row>
    <row r="855" spans="1:2" x14ac:dyDescent="0.25">
      <c r="A855" s="11">
        <v>853</v>
      </c>
      <c r="B855">
        <v>1</v>
      </c>
    </row>
    <row r="856" spans="1:2" x14ac:dyDescent="0.25">
      <c r="A856" s="11">
        <v>854</v>
      </c>
      <c r="B856">
        <v>1</v>
      </c>
    </row>
    <row r="857" spans="1:2" x14ac:dyDescent="0.25">
      <c r="A857" s="11">
        <v>855</v>
      </c>
      <c r="B857">
        <v>1</v>
      </c>
    </row>
    <row r="858" spans="1:2" x14ac:dyDescent="0.25">
      <c r="A858" s="11">
        <v>856</v>
      </c>
      <c r="B858">
        <v>1</v>
      </c>
    </row>
    <row r="859" spans="1:2" x14ac:dyDescent="0.25">
      <c r="A859" s="11">
        <v>857</v>
      </c>
      <c r="B859">
        <v>1</v>
      </c>
    </row>
    <row r="860" spans="1:2" x14ac:dyDescent="0.25">
      <c r="A860" s="11">
        <v>858</v>
      </c>
      <c r="B860">
        <v>1</v>
      </c>
    </row>
    <row r="861" spans="1:2" x14ac:dyDescent="0.25">
      <c r="A861" s="11">
        <v>859</v>
      </c>
      <c r="B861">
        <v>1</v>
      </c>
    </row>
    <row r="862" spans="1:2" x14ac:dyDescent="0.25">
      <c r="A862" s="11">
        <v>860</v>
      </c>
      <c r="B862">
        <v>1</v>
      </c>
    </row>
    <row r="863" spans="1:2" x14ac:dyDescent="0.25">
      <c r="A863" s="11">
        <v>861</v>
      </c>
      <c r="B863">
        <v>1</v>
      </c>
    </row>
    <row r="864" spans="1:2" x14ac:dyDescent="0.25">
      <c r="A864" s="11">
        <v>862</v>
      </c>
      <c r="B864">
        <v>1</v>
      </c>
    </row>
    <row r="865" spans="1:2" x14ac:dyDescent="0.25">
      <c r="A865" s="11">
        <v>863</v>
      </c>
      <c r="B865">
        <v>1</v>
      </c>
    </row>
    <row r="866" spans="1:2" x14ac:dyDescent="0.25">
      <c r="A866" s="11">
        <v>864</v>
      </c>
      <c r="B866">
        <v>1</v>
      </c>
    </row>
    <row r="867" spans="1:2" x14ac:dyDescent="0.25">
      <c r="A867" s="11">
        <v>865</v>
      </c>
      <c r="B867">
        <v>1</v>
      </c>
    </row>
    <row r="868" spans="1:2" x14ac:dyDescent="0.25">
      <c r="A868" s="11">
        <v>866</v>
      </c>
      <c r="B868">
        <v>1</v>
      </c>
    </row>
    <row r="869" spans="1:2" x14ac:dyDescent="0.25">
      <c r="A869" s="11">
        <v>867</v>
      </c>
      <c r="B869">
        <v>1</v>
      </c>
    </row>
    <row r="870" spans="1:2" x14ac:dyDescent="0.25">
      <c r="A870" s="11">
        <v>868</v>
      </c>
      <c r="B870">
        <v>1</v>
      </c>
    </row>
    <row r="871" spans="1:2" x14ac:dyDescent="0.25">
      <c r="A871" s="11">
        <v>870</v>
      </c>
      <c r="B871">
        <v>1</v>
      </c>
    </row>
    <row r="872" spans="1:2" x14ac:dyDescent="0.25">
      <c r="A872" s="11">
        <v>871</v>
      </c>
      <c r="B872">
        <v>1</v>
      </c>
    </row>
    <row r="873" spans="1:2" x14ac:dyDescent="0.25">
      <c r="A873" s="11">
        <v>872</v>
      </c>
      <c r="B873">
        <v>1</v>
      </c>
    </row>
    <row r="874" spans="1:2" x14ac:dyDescent="0.25">
      <c r="A874" s="11">
        <v>873</v>
      </c>
      <c r="B874">
        <v>1</v>
      </c>
    </row>
    <row r="875" spans="1:2" x14ac:dyDescent="0.25">
      <c r="A875" s="11">
        <v>874</v>
      </c>
      <c r="B875">
        <v>1</v>
      </c>
    </row>
    <row r="876" spans="1:2" x14ac:dyDescent="0.25">
      <c r="A876" s="11">
        <v>875</v>
      </c>
      <c r="B876">
        <v>1</v>
      </c>
    </row>
    <row r="877" spans="1:2" x14ac:dyDescent="0.25">
      <c r="A877" s="11">
        <v>876</v>
      </c>
      <c r="B877">
        <v>1</v>
      </c>
    </row>
    <row r="878" spans="1:2" x14ac:dyDescent="0.25">
      <c r="A878" s="11">
        <v>877</v>
      </c>
      <c r="B878">
        <v>1</v>
      </c>
    </row>
    <row r="879" spans="1:2" x14ac:dyDescent="0.25">
      <c r="A879" s="11">
        <v>878</v>
      </c>
      <c r="B879">
        <v>1</v>
      </c>
    </row>
    <row r="880" spans="1:2" x14ac:dyDescent="0.25">
      <c r="A880" s="11">
        <v>879</v>
      </c>
      <c r="B880">
        <v>1</v>
      </c>
    </row>
    <row r="881" spans="1:2" x14ac:dyDescent="0.25">
      <c r="A881" s="11">
        <v>880</v>
      </c>
      <c r="B881">
        <v>1</v>
      </c>
    </row>
    <row r="882" spans="1:2" x14ac:dyDescent="0.25">
      <c r="A882" s="11">
        <v>881</v>
      </c>
      <c r="B882">
        <v>1</v>
      </c>
    </row>
    <row r="883" spans="1:2" x14ac:dyDescent="0.25">
      <c r="A883" s="11">
        <v>882</v>
      </c>
      <c r="B883">
        <v>1</v>
      </c>
    </row>
    <row r="884" spans="1:2" x14ac:dyDescent="0.25">
      <c r="A884" s="11">
        <v>883</v>
      </c>
      <c r="B884">
        <v>1</v>
      </c>
    </row>
    <row r="885" spans="1:2" x14ac:dyDescent="0.25">
      <c r="A885" s="11">
        <v>884</v>
      </c>
      <c r="B885">
        <v>1</v>
      </c>
    </row>
    <row r="886" spans="1:2" x14ac:dyDescent="0.25">
      <c r="A886" s="11">
        <v>885</v>
      </c>
      <c r="B886">
        <v>1</v>
      </c>
    </row>
    <row r="887" spans="1:2" x14ac:dyDescent="0.25">
      <c r="A887" s="11">
        <v>886</v>
      </c>
      <c r="B887">
        <v>1</v>
      </c>
    </row>
    <row r="888" spans="1:2" x14ac:dyDescent="0.25">
      <c r="A888" s="11">
        <v>887</v>
      </c>
      <c r="B888">
        <v>1</v>
      </c>
    </row>
    <row r="889" spans="1:2" x14ac:dyDescent="0.25">
      <c r="A889" s="11">
        <v>888</v>
      </c>
      <c r="B889">
        <v>1</v>
      </c>
    </row>
    <row r="890" spans="1:2" x14ac:dyDescent="0.25">
      <c r="A890" s="11">
        <v>889</v>
      </c>
      <c r="B890">
        <v>1</v>
      </c>
    </row>
    <row r="891" spans="1:2" x14ac:dyDescent="0.25">
      <c r="A891" s="11">
        <v>890</v>
      </c>
      <c r="B891">
        <v>1</v>
      </c>
    </row>
    <row r="892" spans="1:2" x14ac:dyDescent="0.25">
      <c r="A892" s="11">
        <v>891</v>
      </c>
      <c r="B892">
        <v>1</v>
      </c>
    </row>
    <row r="893" spans="1:2" x14ac:dyDescent="0.25">
      <c r="A893" s="11">
        <v>892</v>
      </c>
      <c r="B893">
        <v>1</v>
      </c>
    </row>
    <row r="894" spans="1:2" x14ac:dyDescent="0.25">
      <c r="A894" s="11">
        <v>893</v>
      </c>
      <c r="B894">
        <v>1</v>
      </c>
    </row>
    <row r="895" spans="1:2" x14ac:dyDescent="0.25">
      <c r="A895" s="11">
        <v>894</v>
      </c>
      <c r="B895">
        <v>1</v>
      </c>
    </row>
    <row r="896" spans="1:2" x14ac:dyDescent="0.25">
      <c r="A896" s="11">
        <v>895</v>
      </c>
      <c r="B896">
        <v>1</v>
      </c>
    </row>
    <row r="897" spans="1:2" x14ac:dyDescent="0.25">
      <c r="A897" s="11">
        <v>896</v>
      </c>
      <c r="B897">
        <v>1</v>
      </c>
    </row>
    <row r="898" spans="1:2" x14ac:dyDescent="0.25">
      <c r="A898" s="11">
        <v>897</v>
      </c>
      <c r="B898">
        <v>1</v>
      </c>
    </row>
    <row r="899" spans="1:2" x14ac:dyDescent="0.25">
      <c r="A899" s="11">
        <v>898</v>
      </c>
      <c r="B899">
        <v>1</v>
      </c>
    </row>
    <row r="900" spans="1:2" x14ac:dyDescent="0.25">
      <c r="A900" s="11">
        <v>899</v>
      </c>
      <c r="B900">
        <v>1</v>
      </c>
    </row>
    <row r="901" spans="1:2" x14ac:dyDescent="0.25">
      <c r="A901" s="11">
        <v>900</v>
      </c>
      <c r="B901">
        <v>1</v>
      </c>
    </row>
    <row r="902" spans="1:2" x14ac:dyDescent="0.25">
      <c r="A902" s="11">
        <v>901</v>
      </c>
      <c r="B902">
        <v>1</v>
      </c>
    </row>
    <row r="903" spans="1:2" x14ac:dyDescent="0.25">
      <c r="A903" s="11">
        <v>902</v>
      </c>
      <c r="B903">
        <v>1</v>
      </c>
    </row>
    <row r="904" spans="1:2" x14ac:dyDescent="0.25">
      <c r="A904" s="11">
        <v>903</v>
      </c>
      <c r="B904">
        <v>1</v>
      </c>
    </row>
    <row r="905" spans="1:2" x14ac:dyDescent="0.25">
      <c r="A905" s="11">
        <v>904</v>
      </c>
      <c r="B905">
        <v>1</v>
      </c>
    </row>
    <row r="906" spans="1:2" x14ac:dyDescent="0.25">
      <c r="A906" s="11">
        <v>905</v>
      </c>
      <c r="B906">
        <v>1</v>
      </c>
    </row>
    <row r="907" spans="1:2" x14ac:dyDescent="0.25">
      <c r="A907" s="11">
        <v>906</v>
      </c>
      <c r="B907">
        <v>1</v>
      </c>
    </row>
    <row r="908" spans="1:2" x14ac:dyDescent="0.25">
      <c r="A908" s="11">
        <v>907</v>
      </c>
      <c r="B908">
        <v>1</v>
      </c>
    </row>
    <row r="909" spans="1:2" x14ac:dyDescent="0.25">
      <c r="A909" s="11">
        <v>908</v>
      </c>
      <c r="B909">
        <v>1</v>
      </c>
    </row>
    <row r="910" spans="1:2" x14ac:dyDescent="0.25">
      <c r="A910" s="11">
        <v>909</v>
      </c>
      <c r="B910">
        <v>1</v>
      </c>
    </row>
    <row r="911" spans="1:2" x14ac:dyDescent="0.25">
      <c r="A911" s="11">
        <v>910</v>
      </c>
      <c r="B911">
        <v>1</v>
      </c>
    </row>
    <row r="912" spans="1:2" x14ac:dyDescent="0.25">
      <c r="A912" s="11">
        <v>911</v>
      </c>
      <c r="B912">
        <v>1</v>
      </c>
    </row>
    <row r="913" spans="1:2" x14ac:dyDescent="0.25">
      <c r="A913" s="11">
        <v>912</v>
      </c>
      <c r="B913">
        <v>1</v>
      </c>
    </row>
    <row r="914" spans="1:2" x14ac:dyDescent="0.25">
      <c r="A914" s="11">
        <v>913</v>
      </c>
      <c r="B914">
        <v>1</v>
      </c>
    </row>
    <row r="915" spans="1:2" x14ac:dyDescent="0.25">
      <c r="A915" s="11">
        <v>914</v>
      </c>
      <c r="B915">
        <v>1</v>
      </c>
    </row>
    <row r="916" spans="1:2" x14ac:dyDescent="0.25">
      <c r="A916" s="11">
        <v>915</v>
      </c>
      <c r="B916">
        <v>1</v>
      </c>
    </row>
    <row r="917" spans="1:2" x14ac:dyDescent="0.25">
      <c r="A917" s="11">
        <v>916</v>
      </c>
      <c r="B917">
        <v>1</v>
      </c>
    </row>
    <row r="918" spans="1:2" x14ac:dyDescent="0.25">
      <c r="A918" s="11">
        <v>917</v>
      </c>
      <c r="B918">
        <v>1</v>
      </c>
    </row>
    <row r="919" spans="1:2" x14ac:dyDescent="0.25">
      <c r="A919" s="11">
        <v>918</v>
      </c>
      <c r="B919">
        <v>1</v>
      </c>
    </row>
    <row r="920" spans="1:2" x14ac:dyDescent="0.25">
      <c r="A920" s="11">
        <v>919</v>
      </c>
      <c r="B920">
        <v>1</v>
      </c>
    </row>
    <row r="921" spans="1:2" x14ac:dyDescent="0.25">
      <c r="A921" s="11">
        <v>920</v>
      </c>
      <c r="B921">
        <v>1</v>
      </c>
    </row>
    <row r="922" spans="1:2" x14ac:dyDescent="0.25">
      <c r="A922" s="11">
        <v>921</v>
      </c>
      <c r="B922">
        <v>1</v>
      </c>
    </row>
    <row r="923" spans="1:2" x14ac:dyDescent="0.25">
      <c r="A923" s="11">
        <v>922</v>
      </c>
      <c r="B923">
        <v>1</v>
      </c>
    </row>
    <row r="924" spans="1:2" x14ac:dyDescent="0.25">
      <c r="A924" s="11">
        <v>923</v>
      </c>
      <c r="B924">
        <v>1</v>
      </c>
    </row>
    <row r="925" spans="1:2" x14ac:dyDescent="0.25">
      <c r="A925" s="11">
        <v>924</v>
      </c>
      <c r="B925">
        <v>1</v>
      </c>
    </row>
    <row r="926" spans="1:2" x14ac:dyDescent="0.25">
      <c r="A926" s="11">
        <v>925</v>
      </c>
      <c r="B926">
        <v>1</v>
      </c>
    </row>
    <row r="927" spans="1:2" x14ac:dyDescent="0.25">
      <c r="A927" s="11">
        <v>926</v>
      </c>
      <c r="B927">
        <v>1</v>
      </c>
    </row>
    <row r="928" spans="1:2" x14ac:dyDescent="0.25">
      <c r="A928" s="11">
        <v>927</v>
      </c>
      <c r="B928">
        <v>1</v>
      </c>
    </row>
    <row r="929" spans="1:2" x14ac:dyDescent="0.25">
      <c r="A929" s="11">
        <v>928</v>
      </c>
      <c r="B929">
        <v>1</v>
      </c>
    </row>
    <row r="930" spans="1:2" x14ac:dyDescent="0.25">
      <c r="A930" s="11">
        <v>929</v>
      </c>
      <c r="B930">
        <v>1</v>
      </c>
    </row>
    <row r="931" spans="1:2" x14ac:dyDescent="0.25">
      <c r="A931" s="11">
        <v>930</v>
      </c>
      <c r="B931">
        <v>1</v>
      </c>
    </row>
    <row r="932" spans="1:2" x14ac:dyDescent="0.25">
      <c r="A932" s="11">
        <v>931</v>
      </c>
      <c r="B932">
        <v>1</v>
      </c>
    </row>
    <row r="933" spans="1:2" x14ac:dyDescent="0.25">
      <c r="A933" s="11">
        <v>932</v>
      </c>
      <c r="B933">
        <v>1</v>
      </c>
    </row>
    <row r="934" spans="1:2" x14ac:dyDescent="0.25">
      <c r="A934" s="11">
        <v>933</v>
      </c>
      <c r="B934">
        <v>1</v>
      </c>
    </row>
    <row r="935" spans="1:2" x14ac:dyDescent="0.25">
      <c r="A935" s="11">
        <v>934</v>
      </c>
      <c r="B935">
        <v>1</v>
      </c>
    </row>
    <row r="936" spans="1:2" x14ac:dyDescent="0.25">
      <c r="A936" s="11">
        <v>935</v>
      </c>
      <c r="B936">
        <v>1</v>
      </c>
    </row>
    <row r="937" spans="1:2" x14ac:dyDescent="0.25">
      <c r="A937" s="11">
        <v>936</v>
      </c>
      <c r="B937">
        <v>1</v>
      </c>
    </row>
    <row r="938" spans="1:2" x14ac:dyDescent="0.25">
      <c r="A938" s="11">
        <v>937</v>
      </c>
      <c r="B938">
        <v>1</v>
      </c>
    </row>
    <row r="939" spans="1:2" x14ac:dyDescent="0.25">
      <c r="A939" s="11">
        <v>938</v>
      </c>
      <c r="B939">
        <v>1</v>
      </c>
    </row>
    <row r="940" spans="1:2" x14ac:dyDescent="0.25">
      <c r="A940" s="11">
        <v>939</v>
      </c>
      <c r="B940">
        <v>1</v>
      </c>
    </row>
    <row r="941" spans="1:2" x14ac:dyDescent="0.25">
      <c r="A941" s="11">
        <v>940</v>
      </c>
      <c r="B941">
        <v>1</v>
      </c>
    </row>
    <row r="942" spans="1:2" x14ac:dyDescent="0.25">
      <c r="A942" s="11">
        <v>941</v>
      </c>
      <c r="B942">
        <v>1</v>
      </c>
    </row>
    <row r="943" spans="1:2" x14ac:dyDescent="0.25">
      <c r="A943" s="11">
        <v>942</v>
      </c>
      <c r="B943">
        <v>1</v>
      </c>
    </row>
    <row r="944" spans="1:2" x14ac:dyDescent="0.25">
      <c r="A944" s="11">
        <v>943</v>
      </c>
      <c r="B944">
        <v>1</v>
      </c>
    </row>
    <row r="945" spans="1:2" x14ac:dyDescent="0.25">
      <c r="A945" s="11">
        <v>944</v>
      </c>
      <c r="B945">
        <v>1</v>
      </c>
    </row>
    <row r="946" spans="1:2" x14ac:dyDescent="0.25">
      <c r="A946" s="11">
        <v>945</v>
      </c>
      <c r="B946">
        <v>1</v>
      </c>
    </row>
    <row r="947" spans="1:2" x14ac:dyDescent="0.25">
      <c r="A947" s="11">
        <v>946</v>
      </c>
      <c r="B947">
        <v>1</v>
      </c>
    </row>
    <row r="948" spans="1:2" x14ac:dyDescent="0.25">
      <c r="A948" s="11">
        <v>947</v>
      </c>
      <c r="B948">
        <v>1</v>
      </c>
    </row>
    <row r="949" spans="1:2" x14ac:dyDescent="0.25">
      <c r="A949" s="11">
        <v>948</v>
      </c>
      <c r="B949">
        <v>1</v>
      </c>
    </row>
    <row r="950" spans="1:2" x14ac:dyDescent="0.25">
      <c r="A950" s="11">
        <v>949</v>
      </c>
      <c r="B950">
        <v>1</v>
      </c>
    </row>
    <row r="951" spans="1:2" x14ac:dyDescent="0.25">
      <c r="A951" s="11">
        <v>950</v>
      </c>
      <c r="B951">
        <v>1</v>
      </c>
    </row>
    <row r="952" spans="1:2" x14ac:dyDescent="0.25">
      <c r="A952" s="11">
        <v>951</v>
      </c>
      <c r="B952">
        <v>1</v>
      </c>
    </row>
    <row r="953" spans="1:2" x14ac:dyDescent="0.25">
      <c r="A953" s="11">
        <v>952</v>
      </c>
      <c r="B953">
        <v>1</v>
      </c>
    </row>
    <row r="954" spans="1:2" x14ac:dyDescent="0.25">
      <c r="A954" s="11">
        <v>953</v>
      </c>
      <c r="B954">
        <v>1</v>
      </c>
    </row>
    <row r="955" spans="1:2" x14ac:dyDescent="0.25">
      <c r="A955" s="11">
        <v>954</v>
      </c>
      <c r="B955">
        <v>1</v>
      </c>
    </row>
    <row r="956" spans="1:2" x14ac:dyDescent="0.25">
      <c r="A956" s="11">
        <v>955</v>
      </c>
      <c r="B956">
        <v>1</v>
      </c>
    </row>
    <row r="957" spans="1:2" x14ac:dyDescent="0.25">
      <c r="A957" s="11">
        <v>956</v>
      </c>
      <c r="B957">
        <v>1</v>
      </c>
    </row>
    <row r="958" spans="1:2" x14ac:dyDescent="0.25">
      <c r="A958" s="11">
        <v>957</v>
      </c>
      <c r="B958">
        <v>1</v>
      </c>
    </row>
    <row r="959" spans="1:2" x14ac:dyDescent="0.25">
      <c r="A959" s="11">
        <v>958</v>
      </c>
      <c r="B959">
        <v>1</v>
      </c>
    </row>
    <row r="960" spans="1:2" x14ac:dyDescent="0.25">
      <c r="A960" s="11">
        <v>959</v>
      </c>
      <c r="B960">
        <v>1</v>
      </c>
    </row>
    <row r="961" spans="1:2" x14ac:dyDescent="0.25">
      <c r="A961" s="11">
        <v>960</v>
      </c>
      <c r="B961">
        <v>1</v>
      </c>
    </row>
    <row r="962" spans="1:2" x14ac:dyDescent="0.25">
      <c r="A962" s="11">
        <v>961</v>
      </c>
      <c r="B962">
        <v>1</v>
      </c>
    </row>
    <row r="963" spans="1:2" x14ac:dyDescent="0.25">
      <c r="A963" s="11">
        <v>962</v>
      </c>
      <c r="B963">
        <v>1</v>
      </c>
    </row>
    <row r="964" spans="1:2" x14ac:dyDescent="0.25">
      <c r="A964" s="11">
        <v>963</v>
      </c>
      <c r="B964">
        <v>1</v>
      </c>
    </row>
    <row r="965" spans="1:2" x14ac:dyDescent="0.25">
      <c r="A965" s="11">
        <v>964</v>
      </c>
      <c r="B965">
        <v>1</v>
      </c>
    </row>
    <row r="966" spans="1:2" x14ac:dyDescent="0.25">
      <c r="A966" s="11">
        <v>965</v>
      </c>
      <c r="B966">
        <v>1</v>
      </c>
    </row>
    <row r="967" spans="1:2" x14ac:dyDescent="0.25">
      <c r="A967" s="11">
        <v>966</v>
      </c>
      <c r="B967">
        <v>1</v>
      </c>
    </row>
    <row r="968" spans="1:2" x14ac:dyDescent="0.25">
      <c r="A968" s="11">
        <v>967</v>
      </c>
      <c r="B968">
        <v>1</v>
      </c>
    </row>
    <row r="969" spans="1:2" x14ac:dyDescent="0.25">
      <c r="A969" s="11">
        <v>968</v>
      </c>
      <c r="B969">
        <v>1</v>
      </c>
    </row>
    <row r="970" spans="1:2" x14ac:dyDescent="0.25">
      <c r="A970" s="11">
        <v>969</v>
      </c>
      <c r="B970">
        <v>1</v>
      </c>
    </row>
    <row r="971" spans="1:2" x14ac:dyDescent="0.25">
      <c r="A971" s="11">
        <v>970</v>
      </c>
      <c r="B971">
        <v>1</v>
      </c>
    </row>
    <row r="972" spans="1:2" x14ac:dyDescent="0.25">
      <c r="A972" s="11">
        <v>971</v>
      </c>
      <c r="B972">
        <v>1</v>
      </c>
    </row>
    <row r="973" spans="1:2" x14ac:dyDescent="0.25">
      <c r="A973" s="11">
        <v>972</v>
      </c>
      <c r="B973">
        <v>1</v>
      </c>
    </row>
    <row r="974" spans="1:2" x14ac:dyDescent="0.25">
      <c r="A974" s="11">
        <v>973</v>
      </c>
      <c r="B974">
        <v>1</v>
      </c>
    </row>
    <row r="975" spans="1:2" x14ac:dyDescent="0.25">
      <c r="A975" s="11">
        <v>974</v>
      </c>
      <c r="B975">
        <v>1</v>
      </c>
    </row>
    <row r="976" spans="1:2" x14ac:dyDescent="0.25">
      <c r="A976" s="11">
        <v>975</v>
      </c>
      <c r="B976">
        <v>1</v>
      </c>
    </row>
    <row r="977" spans="1:2" x14ac:dyDescent="0.25">
      <c r="A977" s="11">
        <v>976</v>
      </c>
      <c r="B977">
        <v>1</v>
      </c>
    </row>
    <row r="978" spans="1:2" x14ac:dyDescent="0.25">
      <c r="A978" s="11">
        <v>977</v>
      </c>
      <c r="B978">
        <v>1</v>
      </c>
    </row>
    <row r="979" spans="1:2" x14ac:dyDescent="0.25">
      <c r="A979" s="11">
        <v>978</v>
      </c>
      <c r="B979">
        <v>1</v>
      </c>
    </row>
    <row r="980" spans="1:2" x14ac:dyDescent="0.25">
      <c r="A980" s="11">
        <v>979</v>
      </c>
      <c r="B980">
        <v>1</v>
      </c>
    </row>
    <row r="981" spans="1:2" x14ac:dyDescent="0.25">
      <c r="A981" s="11">
        <v>980</v>
      </c>
      <c r="B981">
        <v>1</v>
      </c>
    </row>
    <row r="982" spans="1:2" x14ac:dyDescent="0.25">
      <c r="A982" s="11">
        <v>981</v>
      </c>
      <c r="B982">
        <v>1</v>
      </c>
    </row>
    <row r="983" spans="1:2" x14ac:dyDescent="0.25">
      <c r="A983" s="11">
        <v>982</v>
      </c>
      <c r="B983">
        <v>1</v>
      </c>
    </row>
    <row r="984" spans="1:2" x14ac:dyDescent="0.25">
      <c r="A984" s="11">
        <v>983</v>
      </c>
      <c r="B984">
        <v>1</v>
      </c>
    </row>
    <row r="985" spans="1:2" x14ac:dyDescent="0.25">
      <c r="A985" s="11">
        <v>984</v>
      </c>
      <c r="B985">
        <v>1</v>
      </c>
    </row>
    <row r="986" spans="1:2" x14ac:dyDescent="0.25">
      <c r="A986" s="11">
        <v>985</v>
      </c>
      <c r="B986">
        <v>1</v>
      </c>
    </row>
    <row r="987" spans="1:2" x14ac:dyDescent="0.25">
      <c r="A987" s="11">
        <v>986</v>
      </c>
      <c r="B987">
        <v>1</v>
      </c>
    </row>
    <row r="988" spans="1:2" x14ac:dyDescent="0.25">
      <c r="A988" s="11">
        <v>987</v>
      </c>
      <c r="B988">
        <v>1</v>
      </c>
    </row>
    <row r="989" spans="1:2" x14ac:dyDescent="0.25">
      <c r="A989" s="11">
        <v>988</v>
      </c>
      <c r="B989">
        <v>1</v>
      </c>
    </row>
    <row r="990" spans="1:2" x14ac:dyDescent="0.25">
      <c r="A990" s="11">
        <v>989</v>
      </c>
      <c r="B990">
        <v>1</v>
      </c>
    </row>
    <row r="991" spans="1:2" x14ac:dyDescent="0.25">
      <c r="A991" s="11">
        <v>990</v>
      </c>
      <c r="B991">
        <v>1</v>
      </c>
    </row>
    <row r="992" spans="1:2" x14ac:dyDescent="0.25">
      <c r="A992" s="11">
        <v>991</v>
      </c>
      <c r="B992">
        <v>1</v>
      </c>
    </row>
    <row r="993" spans="1:2" x14ac:dyDescent="0.25">
      <c r="A993" s="11">
        <v>992</v>
      </c>
      <c r="B993">
        <v>1</v>
      </c>
    </row>
    <row r="994" spans="1:2" x14ac:dyDescent="0.25">
      <c r="A994" s="11">
        <v>993</v>
      </c>
      <c r="B994">
        <v>1</v>
      </c>
    </row>
    <row r="995" spans="1:2" x14ac:dyDescent="0.25">
      <c r="A995" s="11">
        <v>994</v>
      </c>
      <c r="B995">
        <v>1</v>
      </c>
    </row>
    <row r="996" spans="1:2" x14ac:dyDescent="0.25">
      <c r="A996" s="11">
        <v>995</v>
      </c>
      <c r="B996">
        <v>1</v>
      </c>
    </row>
    <row r="997" spans="1:2" x14ac:dyDescent="0.25">
      <c r="A997" s="11">
        <v>996</v>
      </c>
      <c r="B997">
        <v>1</v>
      </c>
    </row>
    <row r="998" spans="1:2" x14ac:dyDescent="0.25">
      <c r="A998" s="11">
        <v>997</v>
      </c>
      <c r="B998">
        <v>1</v>
      </c>
    </row>
    <row r="999" spans="1:2" x14ac:dyDescent="0.25">
      <c r="A999" s="11">
        <v>998</v>
      </c>
      <c r="B999">
        <v>1</v>
      </c>
    </row>
    <row r="1000" spans="1:2" x14ac:dyDescent="0.25">
      <c r="A1000" s="11">
        <v>999</v>
      </c>
      <c r="B1000">
        <v>1</v>
      </c>
    </row>
    <row r="1001" spans="1:2" x14ac:dyDescent="0.25">
      <c r="A1001" s="11">
        <v>1000</v>
      </c>
      <c r="B1001">
        <v>1</v>
      </c>
    </row>
    <row r="1002" spans="1:2" x14ac:dyDescent="0.25">
      <c r="A1002" s="11">
        <v>1001</v>
      </c>
      <c r="B1002">
        <v>1</v>
      </c>
    </row>
    <row r="1003" spans="1:2" x14ac:dyDescent="0.25">
      <c r="A1003" s="11">
        <v>1002</v>
      </c>
      <c r="B1003">
        <v>1</v>
      </c>
    </row>
    <row r="1004" spans="1:2" x14ac:dyDescent="0.25">
      <c r="A1004" s="11">
        <v>1003</v>
      </c>
      <c r="B1004">
        <v>1</v>
      </c>
    </row>
    <row r="1005" spans="1:2" x14ac:dyDescent="0.25">
      <c r="A1005" s="11">
        <v>1004</v>
      </c>
      <c r="B1005">
        <v>1</v>
      </c>
    </row>
    <row r="1006" spans="1:2" x14ac:dyDescent="0.25">
      <c r="A1006" s="11">
        <v>1005</v>
      </c>
      <c r="B1006">
        <v>1</v>
      </c>
    </row>
    <row r="1007" spans="1:2" x14ac:dyDescent="0.25">
      <c r="A1007" s="11">
        <v>1006</v>
      </c>
      <c r="B1007">
        <v>1</v>
      </c>
    </row>
    <row r="1008" spans="1:2" x14ac:dyDescent="0.25">
      <c r="A1008" s="11">
        <v>1007</v>
      </c>
      <c r="B1008">
        <v>1</v>
      </c>
    </row>
    <row r="1009" spans="1:2" x14ac:dyDescent="0.25">
      <c r="A1009" s="11">
        <v>1008</v>
      </c>
      <c r="B1009">
        <v>1</v>
      </c>
    </row>
    <row r="1010" spans="1:2" x14ac:dyDescent="0.25">
      <c r="A1010" s="11">
        <v>1009</v>
      </c>
      <c r="B1010">
        <v>1</v>
      </c>
    </row>
    <row r="1011" spans="1:2" x14ac:dyDescent="0.25">
      <c r="A1011" s="11">
        <v>1010</v>
      </c>
      <c r="B1011">
        <v>1</v>
      </c>
    </row>
    <row r="1012" spans="1:2" x14ac:dyDescent="0.25">
      <c r="A1012" s="11">
        <v>1011</v>
      </c>
      <c r="B1012">
        <v>1</v>
      </c>
    </row>
    <row r="1013" spans="1:2" x14ac:dyDescent="0.25">
      <c r="A1013" s="11">
        <v>1012</v>
      </c>
      <c r="B1013">
        <v>1</v>
      </c>
    </row>
    <row r="1014" spans="1:2" x14ac:dyDescent="0.25">
      <c r="A1014" s="11">
        <v>1013</v>
      </c>
      <c r="B1014">
        <v>1</v>
      </c>
    </row>
    <row r="1015" spans="1:2" x14ac:dyDescent="0.25">
      <c r="A1015" s="11">
        <v>1014</v>
      </c>
      <c r="B1015">
        <v>1</v>
      </c>
    </row>
    <row r="1016" spans="1:2" x14ac:dyDescent="0.25">
      <c r="A1016" s="11">
        <v>1015</v>
      </c>
      <c r="B1016">
        <v>1</v>
      </c>
    </row>
    <row r="1017" spans="1:2" x14ac:dyDescent="0.25">
      <c r="A1017" s="11">
        <v>1016</v>
      </c>
      <c r="B1017">
        <v>1</v>
      </c>
    </row>
    <row r="1018" spans="1:2" x14ac:dyDescent="0.25">
      <c r="A1018" s="11">
        <v>1017</v>
      </c>
      <c r="B1018">
        <v>1</v>
      </c>
    </row>
    <row r="1019" spans="1:2" x14ac:dyDescent="0.25">
      <c r="A1019" s="11">
        <v>1018</v>
      </c>
      <c r="B1019">
        <v>1</v>
      </c>
    </row>
    <row r="1020" spans="1:2" x14ac:dyDescent="0.25">
      <c r="A1020" s="11">
        <v>1019</v>
      </c>
      <c r="B1020">
        <v>1</v>
      </c>
    </row>
    <row r="1021" spans="1:2" x14ac:dyDescent="0.25">
      <c r="A1021" s="11">
        <v>1020</v>
      </c>
      <c r="B1021">
        <v>1</v>
      </c>
    </row>
    <row r="1022" spans="1:2" x14ac:dyDescent="0.25">
      <c r="A1022" s="11">
        <v>1021</v>
      </c>
      <c r="B1022">
        <v>1</v>
      </c>
    </row>
    <row r="1023" spans="1:2" x14ac:dyDescent="0.25">
      <c r="A1023" s="11">
        <v>1022</v>
      </c>
      <c r="B1023">
        <v>1</v>
      </c>
    </row>
    <row r="1024" spans="1:2" x14ac:dyDescent="0.25">
      <c r="A1024" s="11">
        <v>1023</v>
      </c>
      <c r="B1024">
        <v>1</v>
      </c>
    </row>
    <row r="1025" spans="1:2" x14ac:dyDescent="0.25">
      <c r="A1025" s="11">
        <v>1024</v>
      </c>
      <c r="B1025">
        <v>1</v>
      </c>
    </row>
    <row r="1026" spans="1:2" x14ac:dyDescent="0.25">
      <c r="A1026" s="11">
        <v>1025</v>
      </c>
      <c r="B1026">
        <v>1</v>
      </c>
    </row>
    <row r="1027" spans="1:2" x14ac:dyDescent="0.25">
      <c r="A1027" s="11">
        <v>1026</v>
      </c>
      <c r="B1027">
        <v>1</v>
      </c>
    </row>
    <row r="1028" spans="1:2" x14ac:dyDescent="0.25">
      <c r="A1028" s="11">
        <v>1027</v>
      </c>
      <c r="B1028">
        <v>1</v>
      </c>
    </row>
    <row r="1029" spans="1:2" x14ac:dyDescent="0.25">
      <c r="A1029" s="11">
        <v>1028</v>
      </c>
      <c r="B1029">
        <v>1</v>
      </c>
    </row>
    <row r="1030" spans="1:2" x14ac:dyDescent="0.25">
      <c r="A1030" s="11">
        <v>1029</v>
      </c>
      <c r="B1030">
        <v>1</v>
      </c>
    </row>
    <row r="1031" spans="1:2" x14ac:dyDescent="0.25">
      <c r="A1031" s="11">
        <v>1030</v>
      </c>
      <c r="B1031">
        <v>1</v>
      </c>
    </row>
    <row r="1032" spans="1:2" x14ac:dyDescent="0.25">
      <c r="A1032" s="11">
        <v>1031</v>
      </c>
      <c r="B1032">
        <v>1</v>
      </c>
    </row>
    <row r="1033" spans="1:2" x14ac:dyDescent="0.25">
      <c r="A1033" s="11">
        <v>1032</v>
      </c>
      <c r="B1033">
        <v>1</v>
      </c>
    </row>
    <row r="1034" spans="1:2" x14ac:dyDescent="0.25">
      <c r="A1034" s="11">
        <v>1033</v>
      </c>
      <c r="B1034">
        <v>1</v>
      </c>
    </row>
    <row r="1035" spans="1:2" x14ac:dyDescent="0.25">
      <c r="A1035" s="11">
        <v>1034</v>
      </c>
      <c r="B1035">
        <v>1</v>
      </c>
    </row>
    <row r="1036" spans="1:2" x14ac:dyDescent="0.25">
      <c r="A1036" s="11">
        <v>1035</v>
      </c>
      <c r="B1036">
        <v>1</v>
      </c>
    </row>
    <row r="1037" spans="1:2" x14ac:dyDescent="0.25">
      <c r="A1037" s="11">
        <v>1036</v>
      </c>
      <c r="B1037">
        <v>1</v>
      </c>
    </row>
    <row r="1038" spans="1:2" x14ac:dyDescent="0.25">
      <c r="A1038" s="11">
        <v>1037</v>
      </c>
      <c r="B1038">
        <v>1</v>
      </c>
    </row>
    <row r="1039" spans="1:2" x14ac:dyDescent="0.25">
      <c r="A1039" s="11">
        <v>1038</v>
      </c>
      <c r="B1039">
        <v>1</v>
      </c>
    </row>
    <row r="1040" spans="1:2" x14ac:dyDescent="0.25">
      <c r="A1040" s="11">
        <v>1039</v>
      </c>
      <c r="B1040">
        <v>1</v>
      </c>
    </row>
    <row r="1041" spans="1:2" x14ac:dyDescent="0.25">
      <c r="A1041" s="11">
        <v>1040</v>
      </c>
      <c r="B1041">
        <v>1</v>
      </c>
    </row>
    <row r="1042" spans="1:2" x14ac:dyDescent="0.25">
      <c r="A1042" s="11">
        <v>1041</v>
      </c>
      <c r="B1042">
        <v>1</v>
      </c>
    </row>
    <row r="1043" spans="1:2" x14ac:dyDescent="0.25">
      <c r="A1043" s="11">
        <v>1042</v>
      </c>
      <c r="B1043">
        <v>1</v>
      </c>
    </row>
    <row r="1044" spans="1:2" x14ac:dyDescent="0.25">
      <c r="A1044" s="11">
        <v>1043</v>
      </c>
      <c r="B1044">
        <v>1</v>
      </c>
    </row>
    <row r="1045" spans="1:2" x14ac:dyDescent="0.25">
      <c r="A1045" s="11">
        <v>1044</v>
      </c>
      <c r="B1045">
        <v>1</v>
      </c>
    </row>
    <row r="1046" spans="1:2" x14ac:dyDescent="0.25">
      <c r="A1046" s="11">
        <v>1045</v>
      </c>
      <c r="B1046">
        <v>1</v>
      </c>
    </row>
    <row r="1047" spans="1:2" x14ac:dyDescent="0.25">
      <c r="A1047" s="11">
        <v>1046</v>
      </c>
      <c r="B1047">
        <v>1</v>
      </c>
    </row>
    <row r="1048" spans="1:2" x14ac:dyDescent="0.25">
      <c r="A1048" s="11">
        <v>1047</v>
      </c>
      <c r="B1048">
        <v>1</v>
      </c>
    </row>
    <row r="1049" spans="1:2" x14ac:dyDescent="0.25">
      <c r="A1049" s="11">
        <v>1048</v>
      </c>
      <c r="B1049">
        <v>1</v>
      </c>
    </row>
    <row r="1050" spans="1:2" x14ac:dyDescent="0.25">
      <c r="A1050" s="11">
        <v>1049</v>
      </c>
      <c r="B1050">
        <v>1</v>
      </c>
    </row>
    <row r="1051" spans="1:2" x14ac:dyDescent="0.25">
      <c r="A1051" s="11">
        <v>1050</v>
      </c>
      <c r="B1051">
        <v>1</v>
      </c>
    </row>
    <row r="1052" spans="1:2" x14ac:dyDescent="0.25">
      <c r="A1052" s="11">
        <v>1051</v>
      </c>
      <c r="B1052">
        <v>1</v>
      </c>
    </row>
    <row r="1053" spans="1:2" x14ac:dyDescent="0.25">
      <c r="A1053" s="11">
        <v>1052</v>
      </c>
      <c r="B1053">
        <v>1</v>
      </c>
    </row>
    <row r="1054" spans="1:2" x14ac:dyDescent="0.25">
      <c r="A1054" s="11">
        <v>1053</v>
      </c>
      <c r="B1054">
        <v>1</v>
      </c>
    </row>
    <row r="1055" spans="1:2" x14ac:dyDescent="0.25">
      <c r="A1055" s="11">
        <v>1054</v>
      </c>
      <c r="B1055">
        <v>1</v>
      </c>
    </row>
    <row r="1056" spans="1:2" x14ac:dyDescent="0.25">
      <c r="A1056" s="11">
        <v>1055</v>
      </c>
      <c r="B1056">
        <v>1</v>
      </c>
    </row>
    <row r="1057" spans="1:2" x14ac:dyDescent="0.25">
      <c r="A1057" s="11">
        <v>1056</v>
      </c>
      <c r="B1057">
        <v>1</v>
      </c>
    </row>
    <row r="1058" spans="1:2" x14ac:dyDescent="0.25">
      <c r="A1058" s="11">
        <v>1057</v>
      </c>
      <c r="B1058">
        <v>1</v>
      </c>
    </row>
    <row r="1059" spans="1:2" x14ac:dyDescent="0.25">
      <c r="A1059" s="11">
        <v>1058</v>
      </c>
      <c r="B1059">
        <v>1</v>
      </c>
    </row>
    <row r="1060" spans="1:2" x14ac:dyDescent="0.25">
      <c r="A1060" s="11">
        <v>1059</v>
      </c>
      <c r="B1060">
        <v>1</v>
      </c>
    </row>
    <row r="1061" spans="1:2" x14ac:dyDescent="0.25">
      <c r="A1061" s="11">
        <v>1060</v>
      </c>
      <c r="B1061">
        <v>1</v>
      </c>
    </row>
    <row r="1062" spans="1:2" x14ac:dyDescent="0.25">
      <c r="A1062" s="11">
        <v>1061</v>
      </c>
      <c r="B1062">
        <v>1</v>
      </c>
    </row>
    <row r="1063" spans="1:2" x14ac:dyDescent="0.25">
      <c r="A1063" s="11">
        <v>1062</v>
      </c>
      <c r="B1063">
        <v>1</v>
      </c>
    </row>
    <row r="1064" spans="1:2" x14ac:dyDescent="0.25">
      <c r="A1064" s="11">
        <v>1063</v>
      </c>
      <c r="B1064">
        <v>1</v>
      </c>
    </row>
    <row r="1065" spans="1:2" x14ac:dyDescent="0.25">
      <c r="A1065" s="11">
        <v>1064</v>
      </c>
      <c r="B1065">
        <v>1</v>
      </c>
    </row>
    <row r="1066" spans="1:2" x14ac:dyDescent="0.25">
      <c r="A1066" s="11">
        <v>1065</v>
      </c>
      <c r="B1066">
        <v>1</v>
      </c>
    </row>
    <row r="1067" spans="1:2" x14ac:dyDescent="0.25">
      <c r="A1067" s="11">
        <v>1066</v>
      </c>
      <c r="B1067">
        <v>1</v>
      </c>
    </row>
    <row r="1068" spans="1:2" x14ac:dyDescent="0.25">
      <c r="A1068" s="11">
        <v>1067</v>
      </c>
      <c r="B1068">
        <v>1</v>
      </c>
    </row>
    <row r="1069" spans="1:2" x14ac:dyDescent="0.25">
      <c r="A1069" s="11">
        <v>1068</v>
      </c>
      <c r="B1069">
        <v>1</v>
      </c>
    </row>
    <row r="1070" spans="1:2" x14ac:dyDescent="0.25">
      <c r="A1070" s="11">
        <v>1069</v>
      </c>
      <c r="B1070">
        <v>1</v>
      </c>
    </row>
    <row r="1071" spans="1:2" x14ac:dyDescent="0.25">
      <c r="A1071" s="11">
        <v>1070</v>
      </c>
      <c r="B1071">
        <v>1</v>
      </c>
    </row>
    <row r="1072" spans="1:2" x14ac:dyDescent="0.25">
      <c r="A1072" s="11">
        <v>1071</v>
      </c>
      <c r="B1072">
        <v>1</v>
      </c>
    </row>
    <row r="1073" spans="1:2" x14ac:dyDescent="0.25">
      <c r="A1073" s="11">
        <v>1072</v>
      </c>
      <c r="B1073">
        <v>1</v>
      </c>
    </row>
    <row r="1074" spans="1:2" x14ac:dyDescent="0.25">
      <c r="A1074" s="11">
        <v>1073</v>
      </c>
      <c r="B1074">
        <v>1</v>
      </c>
    </row>
    <row r="1075" spans="1:2" x14ac:dyDescent="0.25">
      <c r="A1075" s="11">
        <v>1074</v>
      </c>
      <c r="B1075">
        <v>1</v>
      </c>
    </row>
    <row r="1076" spans="1:2" x14ac:dyDescent="0.25">
      <c r="A1076" s="11">
        <v>1075</v>
      </c>
      <c r="B1076">
        <v>1</v>
      </c>
    </row>
    <row r="1077" spans="1:2" x14ac:dyDescent="0.25">
      <c r="A1077" s="11">
        <v>1076</v>
      </c>
      <c r="B1077">
        <v>1</v>
      </c>
    </row>
    <row r="1078" spans="1:2" x14ac:dyDescent="0.25">
      <c r="A1078" s="11">
        <v>1077</v>
      </c>
      <c r="B1078">
        <v>1</v>
      </c>
    </row>
    <row r="1079" spans="1:2" x14ac:dyDescent="0.25">
      <c r="A1079" s="11">
        <v>1078</v>
      </c>
      <c r="B1079">
        <v>1</v>
      </c>
    </row>
    <row r="1080" spans="1:2" x14ac:dyDescent="0.25">
      <c r="A1080" s="11">
        <v>1079</v>
      </c>
      <c r="B1080">
        <v>1</v>
      </c>
    </row>
    <row r="1081" spans="1:2" x14ac:dyDescent="0.25">
      <c r="A1081" s="11">
        <v>1080</v>
      </c>
      <c r="B1081">
        <v>1</v>
      </c>
    </row>
    <row r="1082" spans="1:2" x14ac:dyDescent="0.25">
      <c r="A1082" s="11">
        <v>1081</v>
      </c>
      <c r="B1082">
        <v>1</v>
      </c>
    </row>
    <row r="1083" spans="1:2" x14ac:dyDescent="0.25">
      <c r="A1083" s="11">
        <v>1082</v>
      </c>
      <c r="B1083">
        <v>1</v>
      </c>
    </row>
    <row r="1084" spans="1:2" x14ac:dyDescent="0.25">
      <c r="A1084" s="11">
        <v>1083</v>
      </c>
      <c r="B1084">
        <v>1</v>
      </c>
    </row>
    <row r="1085" spans="1:2" x14ac:dyDescent="0.25">
      <c r="A1085" s="11">
        <v>1084</v>
      </c>
      <c r="B1085">
        <v>1</v>
      </c>
    </row>
    <row r="1086" spans="1:2" x14ac:dyDescent="0.25">
      <c r="A1086" s="11">
        <v>1085</v>
      </c>
      <c r="B1086">
        <v>1</v>
      </c>
    </row>
    <row r="1087" spans="1:2" x14ac:dyDescent="0.25">
      <c r="A1087" s="11">
        <v>1086</v>
      </c>
      <c r="B1087">
        <v>1</v>
      </c>
    </row>
    <row r="1088" spans="1:2" x14ac:dyDescent="0.25">
      <c r="A1088" s="11">
        <v>1087</v>
      </c>
      <c r="B1088">
        <v>1</v>
      </c>
    </row>
    <row r="1089" spans="1:2" x14ac:dyDescent="0.25">
      <c r="A1089" s="11">
        <v>1088</v>
      </c>
      <c r="B1089">
        <v>1</v>
      </c>
    </row>
    <row r="1090" spans="1:2" x14ac:dyDescent="0.25">
      <c r="A1090" s="11">
        <v>1089</v>
      </c>
      <c r="B1090">
        <v>1</v>
      </c>
    </row>
    <row r="1091" spans="1:2" x14ac:dyDescent="0.25">
      <c r="A1091" s="11">
        <v>1090</v>
      </c>
      <c r="B1091">
        <v>1</v>
      </c>
    </row>
    <row r="1092" spans="1:2" x14ac:dyDescent="0.25">
      <c r="A1092" s="11">
        <v>1091</v>
      </c>
      <c r="B1092">
        <v>1</v>
      </c>
    </row>
    <row r="1093" spans="1:2" x14ac:dyDescent="0.25">
      <c r="A1093" s="11">
        <v>1092</v>
      </c>
      <c r="B1093">
        <v>1</v>
      </c>
    </row>
    <row r="1094" spans="1:2" x14ac:dyDescent="0.25">
      <c r="A1094" s="11">
        <v>1093</v>
      </c>
      <c r="B1094">
        <v>1</v>
      </c>
    </row>
    <row r="1095" spans="1:2" x14ac:dyDescent="0.25">
      <c r="A1095" s="11">
        <v>1094</v>
      </c>
      <c r="B1095">
        <v>1</v>
      </c>
    </row>
    <row r="1096" spans="1:2" x14ac:dyDescent="0.25">
      <c r="A1096" s="11">
        <v>1095</v>
      </c>
      <c r="B1096">
        <v>1</v>
      </c>
    </row>
    <row r="1097" spans="1:2" x14ac:dyDescent="0.25">
      <c r="A1097" s="11">
        <v>1096</v>
      </c>
      <c r="B1097">
        <v>1</v>
      </c>
    </row>
    <row r="1098" spans="1:2" x14ac:dyDescent="0.25">
      <c r="A1098" s="11">
        <v>1097</v>
      </c>
      <c r="B1098">
        <v>1</v>
      </c>
    </row>
    <row r="1099" spans="1:2" x14ac:dyDescent="0.25">
      <c r="A1099" s="11">
        <v>1098</v>
      </c>
      <c r="B1099">
        <v>1</v>
      </c>
    </row>
    <row r="1100" spans="1:2" x14ac:dyDescent="0.25">
      <c r="A1100" s="11">
        <v>1099</v>
      </c>
      <c r="B1100">
        <v>1</v>
      </c>
    </row>
    <row r="1101" spans="1:2" x14ac:dyDescent="0.25">
      <c r="A1101" s="11">
        <v>1100</v>
      </c>
      <c r="B1101">
        <v>1</v>
      </c>
    </row>
    <row r="1102" spans="1:2" x14ac:dyDescent="0.25">
      <c r="A1102" s="11">
        <v>1101</v>
      </c>
      <c r="B1102">
        <v>1</v>
      </c>
    </row>
    <row r="1103" spans="1:2" x14ac:dyDescent="0.25">
      <c r="A1103" s="11">
        <v>1102</v>
      </c>
      <c r="B1103">
        <v>1</v>
      </c>
    </row>
    <row r="1104" spans="1:2" x14ac:dyDescent="0.25">
      <c r="A1104" s="11">
        <v>1103</v>
      </c>
      <c r="B1104">
        <v>1</v>
      </c>
    </row>
    <row r="1105" spans="1:2" x14ac:dyDescent="0.25">
      <c r="A1105" s="11">
        <v>1104</v>
      </c>
      <c r="B1105">
        <v>1</v>
      </c>
    </row>
    <row r="1106" spans="1:2" x14ac:dyDescent="0.25">
      <c r="A1106" s="11">
        <v>1105</v>
      </c>
      <c r="B1106">
        <v>1</v>
      </c>
    </row>
    <row r="1107" spans="1:2" x14ac:dyDescent="0.25">
      <c r="A1107" s="11">
        <v>1106</v>
      </c>
      <c r="B1107">
        <v>1</v>
      </c>
    </row>
    <row r="1108" spans="1:2" x14ac:dyDescent="0.25">
      <c r="A1108" s="11">
        <v>1107</v>
      </c>
      <c r="B1108">
        <v>1</v>
      </c>
    </row>
    <row r="1109" spans="1:2" x14ac:dyDescent="0.25">
      <c r="A1109" s="11">
        <v>1108</v>
      </c>
      <c r="B1109">
        <v>1</v>
      </c>
    </row>
    <row r="1110" spans="1:2" x14ac:dyDescent="0.25">
      <c r="A1110" s="11">
        <v>1109</v>
      </c>
      <c r="B1110">
        <v>1</v>
      </c>
    </row>
    <row r="1111" spans="1:2" x14ac:dyDescent="0.25">
      <c r="A1111" s="11">
        <v>1110</v>
      </c>
      <c r="B1111">
        <v>1</v>
      </c>
    </row>
    <row r="1112" spans="1:2" x14ac:dyDescent="0.25">
      <c r="A1112" s="11">
        <v>1111</v>
      </c>
      <c r="B1112">
        <v>1</v>
      </c>
    </row>
    <row r="1113" spans="1:2" x14ac:dyDescent="0.25">
      <c r="A1113" s="11">
        <v>1112</v>
      </c>
      <c r="B1113">
        <v>1</v>
      </c>
    </row>
    <row r="1114" spans="1:2" x14ac:dyDescent="0.25">
      <c r="A1114" s="11">
        <v>1113</v>
      </c>
      <c r="B1114">
        <v>1</v>
      </c>
    </row>
    <row r="1115" spans="1:2" x14ac:dyDescent="0.25">
      <c r="A1115" s="11">
        <v>1114</v>
      </c>
      <c r="B1115">
        <v>1</v>
      </c>
    </row>
    <row r="1116" spans="1:2" x14ac:dyDescent="0.25">
      <c r="A1116" s="11">
        <v>1115</v>
      </c>
      <c r="B1116">
        <v>1</v>
      </c>
    </row>
    <row r="1117" spans="1:2" x14ac:dyDescent="0.25">
      <c r="A1117" s="11">
        <v>1116</v>
      </c>
      <c r="B1117">
        <v>1</v>
      </c>
    </row>
    <row r="1118" spans="1:2" x14ac:dyDescent="0.25">
      <c r="A1118" s="11">
        <v>1117</v>
      </c>
      <c r="B1118">
        <v>1</v>
      </c>
    </row>
    <row r="1119" spans="1:2" x14ac:dyDescent="0.25">
      <c r="A1119" s="11">
        <v>1118</v>
      </c>
      <c r="B1119">
        <v>1</v>
      </c>
    </row>
    <row r="1120" spans="1:2" x14ac:dyDescent="0.25">
      <c r="A1120" s="11">
        <v>1119</v>
      </c>
      <c r="B1120">
        <v>1</v>
      </c>
    </row>
    <row r="1121" spans="1:2" x14ac:dyDescent="0.25">
      <c r="A1121" s="11">
        <v>1120</v>
      </c>
      <c r="B1121">
        <v>1</v>
      </c>
    </row>
    <row r="1122" spans="1:2" x14ac:dyDescent="0.25">
      <c r="A1122" s="11">
        <v>1121</v>
      </c>
      <c r="B1122">
        <v>1</v>
      </c>
    </row>
    <row r="1123" spans="1:2" x14ac:dyDescent="0.25">
      <c r="A1123" s="11">
        <v>1122</v>
      </c>
      <c r="B1123">
        <v>1</v>
      </c>
    </row>
    <row r="1124" spans="1:2" x14ac:dyDescent="0.25">
      <c r="A1124" s="11">
        <v>1123</v>
      </c>
      <c r="B1124">
        <v>1</v>
      </c>
    </row>
    <row r="1125" spans="1:2" x14ac:dyDescent="0.25">
      <c r="A1125" s="11">
        <v>1124</v>
      </c>
      <c r="B1125">
        <v>1</v>
      </c>
    </row>
    <row r="1126" spans="1:2" x14ac:dyDescent="0.25">
      <c r="A1126" s="11">
        <v>1125</v>
      </c>
      <c r="B1126">
        <v>1</v>
      </c>
    </row>
    <row r="1127" spans="1:2" x14ac:dyDescent="0.25">
      <c r="A1127" s="11">
        <v>1126</v>
      </c>
      <c r="B1127">
        <v>1</v>
      </c>
    </row>
    <row r="1128" spans="1:2" x14ac:dyDescent="0.25">
      <c r="A1128" s="11">
        <v>1127</v>
      </c>
      <c r="B1128">
        <v>1</v>
      </c>
    </row>
    <row r="1129" spans="1:2" x14ac:dyDescent="0.25">
      <c r="A1129" s="11">
        <v>1128</v>
      </c>
      <c r="B1129">
        <v>1</v>
      </c>
    </row>
    <row r="1130" spans="1:2" x14ac:dyDescent="0.25">
      <c r="A1130" s="11">
        <v>1129</v>
      </c>
      <c r="B1130">
        <v>1</v>
      </c>
    </row>
    <row r="1131" spans="1:2" x14ac:dyDescent="0.25">
      <c r="A1131" s="11">
        <v>1130</v>
      </c>
      <c r="B1131">
        <v>1</v>
      </c>
    </row>
    <row r="1132" spans="1:2" x14ac:dyDescent="0.25">
      <c r="A1132" s="11">
        <v>1131</v>
      </c>
      <c r="B1132">
        <v>1</v>
      </c>
    </row>
    <row r="1133" spans="1:2" x14ac:dyDescent="0.25">
      <c r="A1133" s="11">
        <v>1132</v>
      </c>
      <c r="B1133">
        <v>1</v>
      </c>
    </row>
    <row r="1134" spans="1:2" x14ac:dyDescent="0.25">
      <c r="A1134" s="11">
        <v>1133</v>
      </c>
      <c r="B1134">
        <v>1</v>
      </c>
    </row>
    <row r="1135" spans="1:2" x14ac:dyDescent="0.25">
      <c r="A1135" s="11">
        <v>1134</v>
      </c>
      <c r="B1135">
        <v>1</v>
      </c>
    </row>
    <row r="1136" spans="1:2" x14ac:dyDescent="0.25">
      <c r="A1136" s="11">
        <v>1135</v>
      </c>
      <c r="B1136">
        <v>1</v>
      </c>
    </row>
    <row r="1137" spans="1:2" x14ac:dyDescent="0.25">
      <c r="A1137" s="11">
        <v>1136</v>
      </c>
      <c r="B1137">
        <v>1</v>
      </c>
    </row>
    <row r="1138" spans="1:2" x14ac:dyDescent="0.25">
      <c r="A1138" s="11">
        <v>1137</v>
      </c>
      <c r="B1138">
        <v>1</v>
      </c>
    </row>
    <row r="1139" spans="1:2" x14ac:dyDescent="0.25">
      <c r="A1139" s="11">
        <v>1138</v>
      </c>
      <c r="B1139">
        <v>1</v>
      </c>
    </row>
    <row r="1140" spans="1:2" x14ac:dyDescent="0.25">
      <c r="A1140" s="11">
        <v>1139</v>
      </c>
      <c r="B1140">
        <v>1</v>
      </c>
    </row>
    <row r="1141" spans="1:2" x14ac:dyDescent="0.25">
      <c r="A1141" s="11">
        <v>1140</v>
      </c>
      <c r="B1141">
        <v>1</v>
      </c>
    </row>
    <row r="1142" spans="1:2" x14ac:dyDescent="0.25">
      <c r="A1142" s="11">
        <v>1141</v>
      </c>
      <c r="B1142">
        <v>1</v>
      </c>
    </row>
    <row r="1143" spans="1:2" x14ac:dyDescent="0.25">
      <c r="A1143" s="11">
        <v>1142</v>
      </c>
      <c r="B1143">
        <v>1</v>
      </c>
    </row>
    <row r="1144" spans="1:2" x14ac:dyDescent="0.25">
      <c r="A1144" s="11">
        <v>1143</v>
      </c>
      <c r="B1144">
        <v>1</v>
      </c>
    </row>
    <row r="1145" spans="1:2" x14ac:dyDescent="0.25">
      <c r="A1145" s="11">
        <v>1144</v>
      </c>
      <c r="B1145">
        <v>1</v>
      </c>
    </row>
    <row r="1146" spans="1:2" x14ac:dyDescent="0.25">
      <c r="A1146" s="11">
        <v>1145</v>
      </c>
      <c r="B1146">
        <v>1</v>
      </c>
    </row>
    <row r="1147" spans="1:2" x14ac:dyDescent="0.25">
      <c r="A1147" s="11">
        <v>1146</v>
      </c>
      <c r="B1147">
        <v>1</v>
      </c>
    </row>
    <row r="1148" spans="1:2" x14ac:dyDescent="0.25">
      <c r="A1148" s="11">
        <v>1147</v>
      </c>
      <c r="B1148">
        <v>1</v>
      </c>
    </row>
    <row r="1149" spans="1:2" x14ac:dyDescent="0.25">
      <c r="A1149" s="11">
        <v>1148</v>
      </c>
      <c r="B1149">
        <v>1</v>
      </c>
    </row>
    <row r="1150" spans="1:2" x14ac:dyDescent="0.25">
      <c r="A1150" s="11">
        <v>1149</v>
      </c>
      <c r="B1150">
        <v>1</v>
      </c>
    </row>
    <row r="1151" spans="1:2" x14ac:dyDescent="0.25">
      <c r="A1151" s="11">
        <v>1150</v>
      </c>
      <c r="B1151">
        <v>1</v>
      </c>
    </row>
    <row r="1152" spans="1:2" x14ac:dyDescent="0.25">
      <c r="A1152" s="11">
        <v>1151</v>
      </c>
      <c r="B1152">
        <v>1</v>
      </c>
    </row>
    <row r="1153" spans="1:2" x14ac:dyDescent="0.25">
      <c r="A1153" s="11">
        <v>1152</v>
      </c>
      <c r="B1153">
        <v>1</v>
      </c>
    </row>
    <row r="1154" spans="1:2" x14ac:dyDescent="0.25">
      <c r="A1154" s="11">
        <v>1153</v>
      </c>
      <c r="B1154">
        <v>1</v>
      </c>
    </row>
    <row r="1155" spans="1:2" x14ac:dyDescent="0.25">
      <c r="A1155" s="11">
        <v>1154</v>
      </c>
      <c r="B1155">
        <v>1</v>
      </c>
    </row>
    <row r="1156" spans="1:2" x14ac:dyDescent="0.25">
      <c r="A1156" s="11">
        <v>1155</v>
      </c>
      <c r="B1156">
        <v>1</v>
      </c>
    </row>
    <row r="1157" spans="1:2" x14ac:dyDescent="0.25">
      <c r="A1157" s="11">
        <v>1156</v>
      </c>
      <c r="B1157">
        <v>1</v>
      </c>
    </row>
    <row r="1158" spans="1:2" x14ac:dyDescent="0.25">
      <c r="A1158" s="11">
        <v>1157</v>
      </c>
      <c r="B1158">
        <v>1</v>
      </c>
    </row>
    <row r="1159" spans="1:2" x14ac:dyDescent="0.25">
      <c r="A1159" s="11">
        <v>1158</v>
      </c>
      <c r="B1159">
        <v>1</v>
      </c>
    </row>
    <row r="1160" spans="1:2" x14ac:dyDescent="0.25">
      <c r="A1160" s="11">
        <v>1159</v>
      </c>
      <c r="B1160">
        <v>1</v>
      </c>
    </row>
    <row r="1161" spans="1:2" x14ac:dyDescent="0.25">
      <c r="A1161" s="11">
        <v>1160</v>
      </c>
      <c r="B1161">
        <v>1</v>
      </c>
    </row>
    <row r="1162" spans="1:2" x14ac:dyDescent="0.25">
      <c r="A1162" s="11">
        <v>1161</v>
      </c>
      <c r="B1162">
        <v>1</v>
      </c>
    </row>
    <row r="1163" spans="1:2" x14ac:dyDescent="0.25">
      <c r="A1163" s="11">
        <v>1162</v>
      </c>
      <c r="B1163">
        <v>1</v>
      </c>
    </row>
    <row r="1164" spans="1:2" x14ac:dyDescent="0.25">
      <c r="A1164" s="11">
        <v>1163</v>
      </c>
      <c r="B1164">
        <v>1</v>
      </c>
    </row>
    <row r="1165" spans="1:2" x14ac:dyDescent="0.25">
      <c r="A1165" s="11">
        <v>1164</v>
      </c>
      <c r="B1165">
        <v>1</v>
      </c>
    </row>
    <row r="1166" spans="1:2" x14ac:dyDescent="0.25">
      <c r="A1166" s="11">
        <v>1165</v>
      </c>
      <c r="B1166">
        <v>1</v>
      </c>
    </row>
    <row r="1167" spans="1:2" x14ac:dyDescent="0.25">
      <c r="A1167" s="11">
        <v>1166</v>
      </c>
      <c r="B1167">
        <v>1</v>
      </c>
    </row>
    <row r="1168" spans="1:2" x14ac:dyDescent="0.25">
      <c r="A1168" s="11">
        <v>1167</v>
      </c>
      <c r="B1168">
        <v>1</v>
      </c>
    </row>
    <row r="1169" spans="1:2" x14ac:dyDescent="0.25">
      <c r="A1169" s="11">
        <v>1168</v>
      </c>
      <c r="B1169">
        <v>1</v>
      </c>
    </row>
    <row r="1170" spans="1:2" x14ac:dyDescent="0.25">
      <c r="A1170" s="11">
        <v>1169</v>
      </c>
      <c r="B1170">
        <v>1</v>
      </c>
    </row>
    <row r="1171" spans="1:2" x14ac:dyDescent="0.25">
      <c r="A1171" s="11">
        <v>1170</v>
      </c>
      <c r="B1171">
        <v>1</v>
      </c>
    </row>
    <row r="1172" spans="1:2" x14ac:dyDescent="0.25">
      <c r="A1172" s="11">
        <v>1171</v>
      </c>
      <c r="B1172">
        <v>1</v>
      </c>
    </row>
    <row r="1173" spans="1:2" x14ac:dyDescent="0.25">
      <c r="A1173" s="11">
        <v>1172</v>
      </c>
      <c r="B1173">
        <v>1</v>
      </c>
    </row>
    <row r="1174" spans="1:2" x14ac:dyDescent="0.25">
      <c r="A1174" s="11">
        <v>1173</v>
      </c>
      <c r="B1174">
        <v>1</v>
      </c>
    </row>
    <row r="1175" spans="1:2" x14ac:dyDescent="0.25">
      <c r="A1175" s="11">
        <v>1174</v>
      </c>
      <c r="B1175">
        <v>1</v>
      </c>
    </row>
    <row r="1176" spans="1:2" x14ac:dyDescent="0.25">
      <c r="A1176" s="11">
        <v>1175</v>
      </c>
      <c r="B1176">
        <v>1</v>
      </c>
    </row>
    <row r="1177" spans="1:2" x14ac:dyDescent="0.25">
      <c r="A1177" s="11">
        <v>1176</v>
      </c>
      <c r="B1177">
        <v>1</v>
      </c>
    </row>
    <row r="1178" spans="1:2" x14ac:dyDescent="0.25">
      <c r="A1178" s="11">
        <v>1177</v>
      </c>
      <c r="B1178">
        <v>1</v>
      </c>
    </row>
    <row r="1179" spans="1:2" x14ac:dyDescent="0.25">
      <c r="A1179" s="11">
        <v>1178</v>
      </c>
      <c r="B1179">
        <v>1</v>
      </c>
    </row>
    <row r="1180" spans="1:2" x14ac:dyDescent="0.25">
      <c r="A1180" s="11">
        <v>1179</v>
      </c>
      <c r="B1180">
        <v>1</v>
      </c>
    </row>
    <row r="1181" spans="1:2" x14ac:dyDescent="0.25">
      <c r="A1181" s="11">
        <v>1180</v>
      </c>
      <c r="B1181">
        <v>1</v>
      </c>
    </row>
    <row r="1182" spans="1:2" x14ac:dyDescent="0.25">
      <c r="A1182" s="11">
        <v>1181</v>
      </c>
      <c r="B1182">
        <v>1</v>
      </c>
    </row>
    <row r="1183" spans="1:2" x14ac:dyDescent="0.25">
      <c r="A1183" s="11">
        <v>1182</v>
      </c>
      <c r="B1183">
        <v>1</v>
      </c>
    </row>
    <row r="1184" spans="1:2" x14ac:dyDescent="0.25">
      <c r="A1184" s="11">
        <v>1183</v>
      </c>
      <c r="B1184">
        <v>1</v>
      </c>
    </row>
    <row r="1185" spans="1:2" x14ac:dyDescent="0.25">
      <c r="A1185" s="11">
        <v>1184</v>
      </c>
      <c r="B1185">
        <v>1</v>
      </c>
    </row>
    <row r="1186" spans="1:2" x14ac:dyDescent="0.25">
      <c r="A1186" s="11">
        <v>1185</v>
      </c>
      <c r="B1186">
        <v>1</v>
      </c>
    </row>
    <row r="1187" spans="1:2" x14ac:dyDescent="0.25">
      <c r="A1187" s="11">
        <v>1186</v>
      </c>
      <c r="B1187">
        <v>1</v>
      </c>
    </row>
    <row r="1188" spans="1:2" x14ac:dyDescent="0.25">
      <c r="A1188" s="11">
        <v>1187</v>
      </c>
      <c r="B1188">
        <v>1</v>
      </c>
    </row>
    <row r="1189" spans="1:2" x14ac:dyDescent="0.25">
      <c r="A1189" s="11">
        <v>1188</v>
      </c>
      <c r="B1189">
        <v>1</v>
      </c>
    </row>
    <row r="1190" spans="1:2" x14ac:dyDescent="0.25">
      <c r="A1190" s="11">
        <v>1189</v>
      </c>
      <c r="B1190">
        <v>1</v>
      </c>
    </row>
    <row r="1191" spans="1:2" x14ac:dyDescent="0.25">
      <c r="A1191" s="11">
        <v>1190</v>
      </c>
      <c r="B1191">
        <v>1</v>
      </c>
    </row>
    <row r="1192" spans="1:2" x14ac:dyDescent="0.25">
      <c r="A1192" s="11">
        <v>1191</v>
      </c>
      <c r="B1192">
        <v>1</v>
      </c>
    </row>
    <row r="1193" spans="1:2" x14ac:dyDescent="0.25">
      <c r="A1193" s="11">
        <v>1192</v>
      </c>
      <c r="B1193">
        <v>1</v>
      </c>
    </row>
    <row r="1194" spans="1:2" x14ac:dyDescent="0.25">
      <c r="A1194" s="11">
        <v>1193</v>
      </c>
      <c r="B1194">
        <v>1</v>
      </c>
    </row>
    <row r="1195" spans="1:2" x14ac:dyDescent="0.25">
      <c r="A1195" s="11">
        <v>1194</v>
      </c>
      <c r="B1195">
        <v>1</v>
      </c>
    </row>
    <row r="1196" spans="1:2" x14ac:dyDescent="0.25">
      <c r="A1196" s="11">
        <v>1195</v>
      </c>
      <c r="B1196">
        <v>1</v>
      </c>
    </row>
    <row r="1197" spans="1:2" x14ac:dyDescent="0.25">
      <c r="A1197" s="11">
        <v>1196</v>
      </c>
      <c r="B1197">
        <v>1</v>
      </c>
    </row>
    <row r="1198" spans="1:2" x14ac:dyDescent="0.25">
      <c r="A1198" s="11">
        <v>1197</v>
      </c>
      <c r="B1198">
        <v>1</v>
      </c>
    </row>
    <row r="1199" spans="1:2" x14ac:dyDescent="0.25">
      <c r="A1199" s="11">
        <v>1198</v>
      </c>
      <c r="B1199">
        <v>1</v>
      </c>
    </row>
    <row r="1200" spans="1:2" x14ac:dyDescent="0.25">
      <c r="A1200" s="11">
        <v>1199</v>
      </c>
      <c r="B1200">
        <v>1</v>
      </c>
    </row>
    <row r="1201" spans="1:2" x14ac:dyDescent="0.25">
      <c r="A1201" s="11">
        <v>1200</v>
      </c>
      <c r="B1201">
        <v>1</v>
      </c>
    </row>
    <row r="1202" spans="1:2" x14ac:dyDescent="0.25">
      <c r="A1202" s="11">
        <v>1201</v>
      </c>
      <c r="B1202">
        <v>1</v>
      </c>
    </row>
    <row r="1203" spans="1:2" x14ac:dyDescent="0.25">
      <c r="A1203" s="11">
        <v>1202</v>
      </c>
      <c r="B1203">
        <v>1</v>
      </c>
    </row>
    <row r="1204" spans="1:2" x14ac:dyDescent="0.25">
      <c r="A1204" s="11">
        <v>1203</v>
      </c>
      <c r="B1204">
        <v>1</v>
      </c>
    </row>
    <row r="1205" spans="1:2" x14ac:dyDescent="0.25">
      <c r="A1205" s="11">
        <v>1204</v>
      </c>
      <c r="B1205">
        <v>1</v>
      </c>
    </row>
    <row r="1206" spans="1:2" x14ac:dyDescent="0.25">
      <c r="A1206" s="11">
        <v>1205</v>
      </c>
      <c r="B1206">
        <v>1</v>
      </c>
    </row>
    <row r="1207" spans="1:2" x14ac:dyDescent="0.25">
      <c r="A1207" s="11">
        <v>1206</v>
      </c>
      <c r="B1207">
        <v>1</v>
      </c>
    </row>
    <row r="1208" spans="1:2" x14ac:dyDescent="0.25">
      <c r="A1208" s="11">
        <v>1207</v>
      </c>
      <c r="B1208">
        <v>1</v>
      </c>
    </row>
    <row r="1209" spans="1:2" x14ac:dyDescent="0.25">
      <c r="A1209" s="11">
        <v>1208</v>
      </c>
      <c r="B1209">
        <v>1</v>
      </c>
    </row>
    <row r="1210" spans="1:2" x14ac:dyDescent="0.25">
      <c r="A1210" s="11">
        <v>1209</v>
      </c>
      <c r="B1210">
        <v>1</v>
      </c>
    </row>
    <row r="1211" spans="1:2" x14ac:dyDescent="0.25">
      <c r="A1211" s="11">
        <v>1210</v>
      </c>
      <c r="B1211">
        <v>1</v>
      </c>
    </row>
    <row r="1212" spans="1:2" x14ac:dyDescent="0.25">
      <c r="A1212" s="11">
        <v>1211</v>
      </c>
      <c r="B1212">
        <v>1</v>
      </c>
    </row>
    <row r="1213" spans="1:2" x14ac:dyDescent="0.25">
      <c r="A1213" s="11">
        <v>1212</v>
      </c>
      <c r="B1213">
        <v>1</v>
      </c>
    </row>
    <row r="1214" spans="1:2" x14ac:dyDescent="0.25">
      <c r="A1214" s="11">
        <v>1213</v>
      </c>
      <c r="B1214">
        <v>1</v>
      </c>
    </row>
    <row r="1215" spans="1:2" x14ac:dyDescent="0.25">
      <c r="A1215" s="11">
        <v>1214</v>
      </c>
      <c r="B1215">
        <v>1</v>
      </c>
    </row>
    <row r="1216" spans="1:2" x14ac:dyDescent="0.25">
      <c r="A1216" s="11">
        <v>1215</v>
      </c>
      <c r="B1216">
        <v>1</v>
      </c>
    </row>
    <row r="1217" spans="1:2" x14ac:dyDescent="0.25">
      <c r="A1217" s="11">
        <v>1216</v>
      </c>
      <c r="B1217">
        <v>1</v>
      </c>
    </row>
    <row r="1218" spans="1:2" x14ac:dyDescent="0.25">
      <c r="A1218" s="11">
        <v>1217</v>
      </c>
      <c r="B1218">
        <v>1</v>
      </c>
    </row>
    <row r="1219" spans="1:2" x14ac:dyDescent="0.25">
      <c r="A1219" s="11">
        <v>1218</v>
      </c>
      <c r="B1219">
        <v>1</v>
      </c>
    </row>
    <row r="1220" spans="1:2" x14ac:dyDescent="0.25">
      <c r="A1220" s="11">
        <v>1219</v>
      </c>
      <c r="B1220">
        <v>1</v>
      </c>
    </row>
    <row r="1221" spans="1:2" x14ac:dyDescent="0.25">
      <c r="A1221" s="11">
        <v>1220</v>
      </c>
      <c r="B1221">
        <v>1</v>
      </c>
    </row>
    <row r="1222" spans="1:2" x14ac:dyDescent="0.25">
      <c r="A1222" s="11">
        <v>1221</v>
      </c>
      <c r="B1222">
        <v>1</v>
      </c>
    </row>
    <row r="1223" spans="1:2" x14ac:dyDescent="0.25">
      <c r="A1223" s="11">
        <v>1222</v>
      </c>
      <c r="B1223">
        <v>1</v>
      </c>
    </row>
    <row r="1224" spans="1:2" x14ac:dyDescent="0.25">
      <c r="A1224" s="11">
        <v>1223</v>
      </c>
      <c r="B1224">
        <v>1</v>
      </c>
    </row>
    <row r="1225" spans="1:2" x14ac:dyDescent="0.25">
      <c r="A1225" s="11">
        <v>1224</v>
      </c>
      <c r="B1225">
        <v>1</v>
      </c>
    </row>
    <row r="1226" spans="1:2" x14ac:dyDescent="0.25">
      <c r="A1226" s="11">
        <v>1225</v>
      </c>
      <c r="B1226">
        <v>1</v>
      </c>
    </row>
    <row r="1227" spans="1:2" x14ac:dyDescent="0.25">
      <c r="A1227" s="11">
        <v>1226</v>
      </c>
      <c r="B1227">
        <v>1</v>
      </c>
    </row>
    <row r="1228" spans="1:2" x14ac:dyDescent="0.25">
      <c r="A1228" s="11">
        <v>1227</v>
      </c>
      <c r="B1228">
        <v>1</v>
      </c>
    </row>
    <row r="1229" spans="1:2" x14ac:dyDescent="0.25">
      <c r="A1229" s="11">
        <v>1228</v>
      </c>
      <c r="B1229">
        <v>1</v>
      </c>
    </row>
    <row r="1230" spans="1:2" x14ac:dyDescent="0.25">
      <c r="A1230" s="11">
        <v>1229</v>
      </c>
      <c r="B1230">
        <v>1</v>
      </c>
    </row>
    <row r="1231" spans="1:2" x14ac:dyDescent="0.25">
      <c r="A1231" s="11">
        <v>1230</v>
      </c>
      <c r="B1231">
        <v>1</v>
      </c>
    </row>
    <row r="1232" spans="1:2" x14ac:dyDescent="0.25">
      <c r="A1232" s="11">
        <v>1231</v>
      </c>
      <c r="B1232">
        <v>1</v>
      </c>
    </row>
    <row r="1233" spans="1:2" x14ac:dyDescent="0.25">
      <c r="A1233" s="11">
        <v>1232</v>
      </c>
      <c r="B1233">
        <v>1</v>
      </c>
    </row>
    <row r="1234" spans="1:2" x14ac:dyDescent="0.25">
      <c r="A1234" s="11">
        <v>1233</v>
      </c>
      <c r="B1234">
        <v>1</v>
      </c>
    </row>
    <row r="1235" spans="1:2" x14ac:dyDescent="0.25">
      <c r="A1235" s="11">
        <v>1234</v>
      </c>
      <c r="B1235">
        <v>1</v>
      </c>
    </row>
    <row r="1236" spans="1:2" x14ac:dyDescent="0.25">
      <c r="A1236" s="11">
        <v>1235</v>
      </c>
      <c r="B1236">
        <v>1</v>
      </c>
    </row>
    <row r="1237" spans="1:2" x14ac:dyDescent="0.25">
      <c r="A1237" s="11">
        <v>1236</v>
      </c>
      <c r="B1237">
        <v>1</v>
      </c>
    </row>
    <row r="1238" spans="1:2" x14ac:dyDescent="0.25">
      <c r="A1238" s="11">
        <v>1237</v>
      </c>
      <c r="B1238">
        <v>1</v>
      </c>
    </row>
    <row r="1239" spans="1:2" x14ac:dyDescent="0.25">
      <c r="A1239" s="11">
        <v>1238</v>
      </c>
      <c r="B1239">
        <v>1</v>
      </c>
    </row>
    <row r="1240" spans="1:2" x14ac:dyDescent="0.25">
      <c r="A1240" s="11">
        <v>1239</v>
      </c>
      <c r="B1240">
        <v>1</v>
      </c>
    </row>
    <row r="1241" spans="1:2" x14ac:dyDescent="0.25">
      <c r="A1241" s="11">
        <v>1240</v>
      </c>
      <c r="B1241">
        <v>1</v>
      </c>
    </row>
    <row r="1242" spans="1:2" x14ac:dyDescent="0.25">
      <c r="A1242" s="11">
        <v>1241</v>
      </c>
      <c r="B1242">
        <v>1</v>
      </c>
    </row>
    <row r="1243" spans="1:2" x14ac:dyDescent="0.25">
      <c r="A1243" s="11">
        <v>1242</v>
      </c>
      <c r="B1243">
        <v>1</v>
      </c>
    </row>
    <row r="1244" spans="1:2" x14ac:dyDescent="0.25">
      <c r="A1244" s="11">
        <v>1243</v>
      </c>
      <c r="B1244">
        <v>1</v>
      </c>
    </row>
    <row r="1245" spans="1:2" x14ac:dyDescent="0.25">
      <c r="A1245" s="11">
        <v>1244</v>
      </c>
      <c r="B1245">
        <v>1</v>
      </c>
    </row>
    <row r="1246" spans="1:2" x14ac:dyDescent="0.25">
      <c r="A1246" s="11">
        <v>1245</v>
      </c>
      <c r="B1246">
        <v>1</v>
      </c>
    </row>
    <row r="1247" spans="1:2" x14ac:dyDescent="0.25">
      <c r="A1247" s="11">
        <v>1246</v>
      </c>
      <c r="B1247">
        <v>1</v>
      </c>
    </row>
    <row r="1248" spans="1:2" x14ac:dyDescent="0.25">
      <c r="A1248" s="11">
        <v>1247</v>
      </c>
      <c r="B1248">
        <v>1</v>
      </c>
    </row>
    <row r="1249" spans="1:2" x14ac:dyDescent="0.25">
      <c r="A1249" s="11">
        <v>1248</v>
      </c>
      <c r="B1249">
        <v>1</v>
      </c>
    </row>
    <row r="1250" spans="1:2" x14ac:dyDescent="0.25">
      <c r="A1250" s="11">
        <v>1249</v>
      </c>
      <c r="B1250">
        <v>1</v>
      </c>
    </row>
    <row r="1251" spans="1:2" x14ac:dyDescent="0.25">
      <c r="A1251" s="11">
        <v>1250</v>
      </c>
      <c r="B1251">
        <v>1</v>
      </c>
    </row>
    <row r="1252" spans="1:2" x14ac:dyDescent="0.25">
      <c r="A1252" s="11">
        <v>1251</v>
      </c>
      <c r="B1252">
        <v>1</v>
      </c>
    </row>
    <row r="1253" spans="1:2" x14ac:dyDescent="0.25">
      <c r="A1253" s="11">
        <v>1252</v>
      </c>
      <c r="B1253">
        <v>1</v>
      </c>
    </row>
    <row r="1254" spans="1:2" x14ac:dyDescent="0.25">
      <c r="A1254" s="11">
        <v>1253</v>
      </c>
      <c r="B1254">
        <v>1</v>
      </c>
    </row>
    <row r="1255" spans="1:2" x14ac:dyDescent="0.25">
      <c r="A1255" s="11">
        <v>1254</v>
      </c>
      <c r="B1255">
        <v>1</v>
      </c>
    </row>
    <row r="1256" spans="1:2" x14ac:dyDescent="0.25">
      <c r="A1256" s="11">
        <v>1255</v>
      </c>
      <c r="B1256">
        <v>1</v>
      </c>
    </row>
    <row r="1257" spans="1:2" x14ac:dyDescent="0.25">
      <c r="A1257" s="11">
        <v>1256</v>
      </c>
      <c r="B1257">
        <v>1</v>
      </c>
    </row>
    <row r="1258" spans="1:2" x14ac:dyDescent="0.25">
      <c r="A1258" s="11">
        <v>1257</v>
      </c>
      <c r="B1258">
        <v>1</v>
      </c>
    </row>
    <row r="1259" spans="1:2" x14ac:dyDescent="0.25">
      <c r="A1259" s="11">
        <v>1258</v>
      </c>
      <c r="B1259">
        <v>1</v>
      </c>
    </row>
    <row r="1260" spans="1:2" x14ac:dyDescent="0.25">
      <c r="A1260" s="11">
        <v>1259</v>
      </c>
      <c r="B1260">
        <v>1</v>
      </c>
    </row>
    <row r="1261" spans="1:2" x14ac:dyDescent="0.25">
      <c r="A1261" s="11">
        <v>1260</v>
      </c>
      <c r="B1261">
        <v>1</v>
      </c>
    </row>
    <row r="1262" spans="1:2" x14ac:dyDescent="0.25">
      <c r="A1262" s="11">
        <v>1261</v>
      </c>
      <c r="B1262">
        <v>1</v>
      </c>
    </row>
    <row r="1263" spans="1:2" x14ac:dyDescent="0.25">
      <c r="A1263" s="11">
        <v>1262</v>
      </c>
      <c r="B1263">
        <v>1</v>
      </c>
    </row>
    <row r="1264" spans="1:2" x14ac:dyDescent="0.25">
      <c r="A1264" s="11">
        <v>1263</v>
      </c>
      <c r="B1264">
        <v>1</v>
      </c>
    </row>
    <row r="1265" spans="1:2" x14ac:dyDescent="0.25">
      <c r="A1265" s="11">
        <v>1264</v>
      </c>
      <c r="B1265">
        <v>1</v>
      </c>
    </row>
    <row r="1266" spans="1:2" x14ac:dyDescent="0.25">
      <c r="A1266" s="11">
        <v>1265</v>
      </c>
      <c r="B1266">
        <v>1</v>
      </c>
    </row>
    <row r="1267" spans="1:2" x14ac:dyDescent="0.25">
      <c r="A1267" s="11">
        <v>1266</v>
      </c>
      <c r="B1267">
        <v>1</v>
      </c>
    </row>
    <row r="1268" spans="1:2" x14ac:dyDescent="0.25">
      <c r="A1268" s="11">
        <v>1267</v>
      </c>
      <c r="B1268">
        <v>1</v>
      </c>
    </row>
    <row r="1269" spans="1:2" x14ac:dyDescent="0.25">
      <c r="A1269" s="11">
        <v>1268</v>
      </c>
      <c r="B1269">
        <v>1</v>
      </c>
    </row>
    <row r="1270" spans="1:2" x14ac:dyDescent="0.25">
      <c r="A1270" s="11">
        <v>1269</v>
      </c>
      <c r="B1270">
        <v>1</v>
      </c>
    </row>
    <row r="1271" spans="1:2" x14ac:dyDescent="0.25">
      <c r="A1271" s="11">
        <v>1270</v>
      </c>
      <c r="B1271">
        <v>1</v>
      </c>
    </row>
    <row r="1272" spans="1:2" x14ac:dyDescent="0.25">
      <c r="A1272" s="11">
        <v>1271</v>
      </c>
      <c r="B1272">
        <v>1</v>
      </c>
    </row>
    <row r="1273" spans="1:2" x14ac:dyDescent="0.25">
      <c r="A1273" s="11">
        <v>1272</v>
      </c>
      <c r="B1273">
        <v>1</v>
      </c>
    </row>
    <row r="1274" spans="1:2" x14ac:dyDescent="0.25">
      <c r="A1274" s="11">
        <v>1273</v>
      </c>
      <c r="B1274">
        <v>1</v>
      </c>
    </row>
    <row r="1275" spans="1:2" x14ac:dyDescent="0.25">
      <c r="A1275" s="11">
        <v>1274</v>
      </c>
      <c r="B1275">
        <v>1</v>
      </c>
    </row>
    <row r="1276" spans="1:2" x14ac:dyDescent="0.25">
      <c r="A1276" s="11">
        <v>1275</v>
      </c>
      <c r="B1276">
        <v>1</v>
      </c>
    </row>
    <row r="1277" spans="1:2" x14ac:dyDescent="0.25">
      <c r="A1277" s="11">
        <v>1276</v>
      </c>
      <c r="B1277">
        <v>1</v>
      </c>
    </row>
    <row r="1278" spans="1:2" x14ac:dyDescent="0.25">
      <c r="A1278" s="11">
        <v>1277</v>
      </c>
      <c r="B1278">
        <v>1</v>
      </c>
    </row>
    <row r="1279" spans="1:2" x14ac:dyDescent="0.25">
      <c r="A1279" s="11">
        <v>1278</v>
      </c>
      <c r="B1279">
        <v>1</v>
      </c>
    </row>
    <row r="1280" spans="1:2" x14ac:dyDescent="0.25">
      <c r="A1280" s="11">
        <v>1279</v>
      </c>
      <c r="B1280">
        <v>1</v>
      </c>
    </row>
    <row r="1281" spans="1:2" x14ac:dyDescent="0.25">
      <c r="A1281" s="11">
        <v>1280</v>
      </c>
      <c r="B1281">
        <v>1</v>
      </c>
    </row>
    <row r="1282" spans="1:2" x14ac:dyDescent="0.25">
      <c r="A1282" s="11">
        <v>1281</v>
      </c>
      <c r="B1282">
        <v>1</v>
      </c>
    </row>
    <row r="1283" spans="1:2" x14ac:dyDescent="0.25">
      <c r="A1283" s="11">
        <v>1282</v>
      </c>
      <c r="B1283">
        <v>1</v>
      </c>
    </row>
    <row r="1284" spans="1:2" x14ac:dyDescent="0.25">
      <c r="A1284" s="11">
        <v>1283</v>
      </c>
      <c r="B1284">
        <v>1</v>
      </c>
    </row>
    <row r="1285" spans="1:2" x14ac:dyDescent="0.25">
      <c r="A1285" s="11">
        <v>1284</v>
      </c>
      <c r="B1285">
        <v>1</v>
      </c>
    </row>
    <row r="1286" spans="1:2" x14ac:dyDescent="0.25">
      <c r="A1286" s="11">
        <v>1285</v>
      </c>
      <c r="B1286">
        <v>1</v>
      </c>
    </row>
    <row r="1287" spans="1:2" x14ac:dyDescent="0.25">
      <c r="A1287" s="11">
        <v>1286</v>
      </c>
      <c r="B1287">
        <v>1</v>
      </c>
    </row>
    <row r="1288" spans="1:2" x14ac:dyDescent="0.25">
      <c r="A1288" s="11">
        <v>1287</v>
      </c>
      <c r="B1288">
        <v>1</v>
      </c>
    </row>
    <row r="1289" spans="1:2" x14ac:dyDescent="0.25">
      <c r="A1289" s="11">
        <v>1288</v>
      </c>
      <c r="B1289">
        <v>1</v>
      </c>
    </row>
    <row r="1290" spans="1:2" x14ac:dyDescent="0.25">
      <c r="A1290" s="11">
        <v>1289</v>
      </c>
      <c r="B1290">
        <v>1</v>
      </c>
    </row>
    <row r="1291" spans="1:2" x14ac:dyDescent="0.25">
      <c r="A1291" s="11">
        <v>1290</v>
      </c>
      <c r="B1291">
        <v>1</v>
      </c>
    </row>
    <row r="1292" spans="1:2" x14ac:dyDescent="0.25">
      <c r="A1292" s="11">
        <v>1291</v>
      </c>
      <c r="B1292">
        <v>1</v>
      </c>
    </row>
    <row r="1293" spans="1:2" x14ac:dyDescent="0.25">
      <c r="A1293" s="11">
        <v>1292</v>
      </c>
      <c r="B1293">
        <v>1</v>
      </c>
    </row>
    <row r="1294" spans="1:2" x14ac:dyDescent="0.25">
      <c r="A1294" s="11">
        <v>1293</v>
      </c>
      <c r="B1294">
        <v>1</v>
      </c>
    </row>
    <row r="1295" spans="1:2" x14ac:dyDescent="0.25">
      <c r="A1295" s="11">
        <v>1294</v>
      </c>
      <c r="B1295">
        <v>1</v>
      </c>
    </row>
    <row r="1296" spans="1:2" x14ac:dyDescent="0.25">
      <c r="A1296" s="11">
        <v>1295</v>
      </c>
      <c r="B1296">
        <v>1</v>
      </c>
    </row>
    <row r="1297" spans="1:2" x14ac:dyDescent="0.25">
      <c r="A1297" s="11">
        <v>1296</v>
      </c>
      <c r="B1297">
        <v>1</v>
      </c>
    </row>
    <row r="1298" spans="1:2" x14ac:dyDescent="0.25">
      <c r="A1298" s="11">
        <v>1297</v>
      </c>
      <c r="B1298">
        <v>1</v>
      </c>
    </row>
    <row r="1299" spans="1:2" x14ac:dyDescent="0.25">
      <c r="A1299" s="11">
        <v>1298</v>
      </c>
      <c r="B1299">
        <v>1</v>
      </c>
    </row>
    <row r="1300" spans="1:2" x14ac:dyDescent="0.25">
      <c r="A1300" s="11">
        <v>1299</v>
      </c>
      <c r="B1300">
        <v>1</v>
      </c>
    </row>
    <row r="1301" spans="1:2" x14ac:dyDescent="0.25">
      <c r="A1301" s="11">
        <v>1300</v>
      </c>
      <c r="B1301">
        <v>1</v>
      </c>
    </row>
    <row r="1302" spans="1:2" x14ac:dyDescent="0.25">
      <c r="A1302" s="11">
        <v>1301</v>
      </c>
      <c r="B1302">
        <v>1</v>
      </c>
    </row>
    <row r="1303" spans="1:2" x14ac:dyDescent="0.25">
      <c r="A1303" s="11">
        <v>1302</v>
      </c>
      <c r="B1303">
        <v>1</v>
      </c>
    </row>
    <row r="1304" spans="1:2" x14ac:dyDescent="0.25">
      <c r="A1304" s="11">
        <v>1303</v>
      </c>
      <c r="B1304">
        <v>1</v>
      </c>
    </row>
    <row r="1305" spans="1:2" x14ac:dyDescent="0.25">
      <c r="A1305" s="11">
        <v>1304</v>
      </c>
      <c r="B1305">
        <v>1</v>
      </c>
    </row>
    <row r="1306" spans="1:2" x14ac:dyDescent="0.25">
      <c r="A1306" s="11">
        <v>1305</v>
      </c>
      <c r="B1306">
        <v>1</v>
      </c>
    </row>
    <row r="1307" spans="1:2" x14ac:dyDescent="0.25">
      <c r="A1307" s="11">
        <v>1306</v>
      </c>
      <c r="B1307">
        <v>1</v>
      </c>
    </row>
    <row r="1308" spans="1:2" x14ac:dyDescent="0.25">
      <c r="A1308" s="11">
        <v>1307</v>
      </c>
      <c r="B1308">
        <v>1</v>
      </c>
    </row>
    <row r="1309" spans="1:2" x14ac:dyDescent="0.25">
      <c r="A1309" s="11">
        <v>1308</v>
      </c>
      <c r="B1309">
        <v>1</v>
      </c>
    </row>
    <row r="1310" spans="1:2" x14ac:dyDescent="0.25">
      <c r="A1310" s="11">
        <v>1309</v>
      </c>
      <c r="B1310">
        <v>1</v>
      </c>
    </row>
    <row r="1311" spans="1:2" x14ac:dyDescent="0.25">
      <c r="A1311" s="11">
        <v>1310</v>
      </c>
      <c r="B1311">
        <v>1</v>
      </c>
    </row>
    <row r="1312" spans="1:2" x14ac:dyDescent="0.25">
      <c r="A1312" s="11">
        <v>1311</v>
      </c>
      <c r="B1312">
        <v>1</v>
      </c>
    </row>
    <row r="1313" spans="1:2" x14ac:dyDescent="0.25">
      <c r="A1313" s="11">
        <v>1312</v>
      </c>
      <c r="B1313">
        <v>1</v>
      </c>
    </row>
    <row r="1314" spans="1:2" x14ac:dyDescent="0.25">
      <c r="A1314" s="11">
        <v>1313</v>
      </c>
      <c r="B1314">
        <v>1</v>
      </c>
    </row>
    <row r="1315" spans="1:2" x14ac:dyDescent="0.25">
      <c r="A1315" s="11">
        <v>1314</v>
      </c>
      <c r="B1315">
        <v>1</v>
      </c>
    </row>
    <row r="1316" spans="1:2" x14ac:dyDescent="0.25">
      <c r="A1316" s="11">
        <v>1315</v>
      </c>
      <c r="B1316">
        <v>1</v>
      </c>
    </row>
    <row r="1317" spans="1:2" x14ac:dyDescent="0.25">
      <c r="A1317" s="11">
        <v>1316</v>
      </c>
      <c r="B1317">
        <v>1</v>
      </c>
    </row>
    <row r="1318" spans="1:2" x14ac:dyDescent="0.25">
      <c r="A1318" s="11">
        <v>1317</v>
      </c>
      <c r="B1318">
        <v>1</v>
      </c>
    </row>
    <row r="1319" spans="1:2" x14ac:dyDescent="0.25">
      <c r="A1319" s="11">
        <v>1318</v>
      </c>
      <c r="B1319">
        <v>1</v>
      </c>
    </row>
    <row r="1320" spans="1:2" x14ac:dyDescent="0.25">
      <c r="A1320" s="11">
        <v>1319</v>
      </c>
      <c r="B1320">
        <v>1</v>
      </c>
    </row>
    <row r="1321" spans="1:2" x14ac:dyDescent="0.25">
      <c r="A1321" s="11">
        <v>1320</v>
      </c>
      <c r="B1321">
        <v>1</v>
      </c>
    </row>
    <row r="1322" spans="1:2" x14ac:dyDescent="0.25">
      <c r="A1322" s="11">
        <v>1321</v>
      </c>
      <c r="B1322">
        <v>1</v>
      </c>
    </row>
    <row r="1323" spans="1:2" x14ac:dyDescent="0.25">
      <c r="A1323" s="11">
        <v>1322</v>
      </c>
      <c r="B1323">
        <v>1</v>
      </c>
    </row>
    <row r="1324" spans="1:2" x14ac:dyDescent="0.25">
      <c r="A1324" s="11">
        <v>1323</v>
      </c>
      <c r="B1324">
        <v>1</v>
      </c>
    </row>
    <row r="1325" spans="1:2" x14ac:dyDescent="0.25">
      <c r="A1325" s="11">
        <v>1324</v>
      </c>
      <c r="B1325">
        <v>1</v>
      </c>
    </row>
    <row r="1326" spans="1:2" x14ac:dyDescent="0.25">
      <c r="A1326" s="11">
        <v>1325</v>
      </c>
      <c r="B1326">
        <v>1</v>
      </c>
    </row>
    <row r="1327" spans="1:2" x14ac:dyDescent="0.25">
      <c r="A1327" s="11">
        <v>1326</v>
      </c>
      <c r="B1327">
        <v>1</v>
      </c>
    </row>
    <row r="1328" spans="1:2" x14ac:dyDescent="0.25">
      <c r="A1328" s="11">
        <v>1327</v>
      </c>
      <c r="B1328">
        <v>1</v>
      </c>
    </row>
    <row r="1329" spans="1:2" x14ac:dyDescent="0.25">
      <c r="A1329" s="11">
        <v>1328</v>
      </c>
      <c r="B1329">
        <v>1</v>
      </c>
    </row>
    <row r="1330" spans="1:2" x14ac:dyDescent="0.25">
      <c r="A1330" s="11">
        <v>1329</v>
      </c>
      <c r="B1330">
        <v>1</v>
      </c>
    </row>
    <row r="1331" spans="1:2" x14ac:dyDescent="0.25">
      <c r="A1331" s="11">
        <v>1330</v>
      </c>
      <c r="B1331">
        <v>1</v>
      </c>
    </row>
    <row r="1332" spans="1:2" x14ac:dyDescent="0.25">
      <c r="A1332" s="11">
        <v>1331</v>
      </c>
      <c r="B1332">
        <v>1</v>
      </c>
    </row>
    <row r="1333" spans="1:2" x14ac:dyDescent="0.25">
      <c r="A1333" s="11">
        <v>1332</v>
      </c>
      <c r="B1333">
        <v>1</v>
      </c>
    </row>
    <row r="1334" spans="1:2" x14ac:dyDescent="0.25">
      <c r="A1334" s="11">
        <v>1333</v>
      </c>
      <c r="B1334">
        <v>1</v>
      </c>
    </row>
    <row r="1335" spans="1:2" x14ac:dyDescent="0.25">
      <c r="A1335" s="11">
        <v>1334</v>
      </c>
      <c r="B1335">
        <v>1</v>
      </c>
    </row>
    <row r="1336" spans="1:2" x14ac:dyDescent="0.25">
      <c r="A1336" s="11">
        <v>1335</v>
      </c>
      <c r="B1336">
        <v>1</v>
      </c>
    </row>
    <row r="1337" spans="1:2" x14ac:dyDescent="0.25">
      <c r="A1337" s="11">
        <v>1336</v>
      </c>
      <c r="B1337">
        <v>1</v>
      </c>
    </row>
    <row r="1338" spans="1:2" x14ac:dyDescent="0.25">
      <c r="A1338" s="11">
        <v>1337</v>
      </c>
      <c r="B1338">
        <v>1</v>
      </c>
    </row>
    <row r="1339" spans="1:2" x14ac:dyDescent="0.25">
      <c r="A1339" s="11">
        <v>1338</v>
      </c>
      <c r="B1339">
        <v>1</v>
      </c>
    </row>
    <row r="1340" spans="1:2" x14ac:dyDescent="0.25">
      <c r="A1340" s="11">
        <v>1339</v>
      </c>
      <c r="B1340">
        <v>1</v>
      </c>
    </row>
    <row r="1341" spans="1:2" x14ac:dyDescent="0.25">
      <c r="A1341" s="11">
        <v>1340</v>
      </c>
      <c r="B1341">
        <v>1</v>
      </c>
    </row>
    <row r="1342" spans="1:2" x14ac:dyDescent="0.25">
      <c r="A1342" s="11">
        <v>1341</v>
      </c>
      <c r="B1342">
        <v>1</v>
      </c>
    </row>
    <row r="1343" spans="1:2" x14ac:dyDescent="0.25">
      <c r="A1343" s="11">
        <v>1342</v>
      </c>
      <c r="B1343">
        <v>1</v>
      </c>
    </row>
    <row r="1344" spans="1:2" x14ac:dyDescent="0.25">
      <c r="A1344" s="11">
        <v>1343</v>
      </c>
      <c r="B1344">
        <v>1</v>
      </c>
    </row>
    <row r="1345" spans="1:2" x14ac:dyDescent="0.25">
      <c r="A1345" s="11">
        <v>1344</v>
      </c>
      <c r="B1345">
        <v>1</v>
      </c>
    </row>
    <row r="1346" spans="1:2" x14ac:dyDescent="0.25">
      <c r="A1346" s="11">
        <v>1345</v>
      </c>
      <c r="B1346">
        <v>1</v>
      </c>
    </row>
    <row r="1347" spans="1:2" x14ac:dyDescent="0.25">
      <c r="A1347" s="11">
        <v>1346</v>
      </c>
      <c r="B1347">
        <v>1</v>
      </c>
    </row>
    <row r="1348" spans="1:2" x14ac:dyDescent="0.25">
      <c r="A1348" s="11">
        <v>1347</v>
      </c>
      <c r="B1348">
        <v>1</v>
      </c>
    </row>
    <row r="1349" spans="1:2" x14ac:dyDescent="0.25">
      <c r="A1349" s="11">
        <v>1348</v>
      </c>
      <c r="B1349">
        <v>1</v>
      </c>
    </row>
    <row r="1350" spans="1:2" x14ac:dyDescent="0.25">
      <c r="A1350" s="11">
        <v>1349</v>
      </c>
      <c r="B1350">
        <v>1</v>
      </c>
    </row>
    <row r="1351" spans="1:2" x14ac:dyDescent="0.25">
      <c r="A1351" s="11">
        <v>1350</v>
      </c>
      <c r="B1351">
        <v>1</v>
      </c>
    </row>
    <row r="1352" spans="1:2" x14ac:dyDescent="0.25">
      <c r="A1352" s="11">
        <v>1351</v>
      </c>
      <c r="B1352">
        <v>1</v>
      </c>
    </row>
    <row r="1353" spans="1:2" x14ac:dyDescent="0.25">
      <c r="A1353" s="11">
        <v>1352</v>
      </c>
      <c r="B1353">
        <v>1</v>
      </c>
    </row>
    <row r="1354" spans="1:2" x14ac:dyDescent="0.25">
      <c r="A1354" s="11">
        <v>1353</v>
      </c>
      <c r="B1354">
        <v>1</v>
      </c>
    </row>
    <row r="1355" spans="1:2" x14ac:dyDescent="0.25">
      <c r="A1355" s="11">
        <v>1354</v>
      </c>
      <c r="B1355">
        <v>1</v>
      </c>
    </row>
    <row r="1356" spans="1:2" x14ac:dyDescent="0.25">
      <c r="A1356" s="11">
        <v>1355</v>
      </c>
      <c r="B1356">
        <v>1</v>
      </c>
    </row>
    <row r="1357" spans="1:2" x14ac:dyDescent="0.25">
      <c r="A1357" s="11">
        <v>1356</v>
      </c>
      <c r="B1357">
        <v>1</v>
      </c>
    </row>
    <row r="1358" spans="1:2" x14ac:dyDescent="0.25">
      <c r="A1358" s="11">
        <v>1357</v>
      </c>
      <c r="B1358">
        <v>1</v>
      </c>
    </row>
    <row r="1359" spans="1:2" x14ac:dyDescent="0.25">
      <c r="A1359" s="11">
        <v>1358</v>
      </c>
      <c r="B1359">
        <v>1</v>
      </c>
    </row>
    <row r="1360" spans="1:2" x14ac:dyDescent="0.25">
      <c r="A1360" s="11">
        <v>1359</v>
      </c>
      <c r="B1360">
        <v>1</v>
      </c>
    </row>
    <row r="1361" spans="1:2" x14ac:dyDescent="0.25">
      <c r="A1361" s="11">
        <v>1360</v>
      </c>
      <c r="B1361">
        <v>1</v>
      </c>
    </row>
    <row r="1362" spans="1:2" x14ac:dyDescent="0.25">
      <c r="A1362" s="11">
        <v>1361</v>
      </c>
      <c r="B1362">
        <v>1</v>
      </c>
    </row>
    <row r="1363" spans="1:2" x14ac:dyDescent="0.25">
      <c r="A1363" s="11">
        <v>1362</v>
      </c>
      <c r="B1363">
        <v>1</v>
      </c>
    </row>
    <row r="1364" spans="1:2" x14ac:dyDescent="0.25">
      <c r="A1364" s="11">
        <v>1363</v>
      </c>
      <c r="B1364">
        <v>1</v>
      </c>
    </row>
    <row r="1365" spans="1:2" x14ac:dyDescent="0.25">
      <c r="A1365" s="11">
        <v>1364</v>
      </c>
      <c r="B1365">
        <v>1</v>
      </c>
    </row>
    <row r="1366" spans="1:2" x14ac:dyDescent="0.25">
      <c r="A1366" s="11">
        <v>1365</v>
      </c>
      <c r="B1366">
        <v>1</v>
      </c>
    </row>
    <row r="1367" spans="1:2" x14ac:dyDescent="0.25">
      <c r="A1367" s="11">
        <v>1366</v>
      </c>
      <c r="B1367">
        <v>1</v>
      </c>
    </row>
    <row r="1368" spans="1:2" x14ac:dyDescent="0.25">
      <c r="A1368" s="11">
        <v>1367</v>
      </c>
      <c r="B1368">
        <v>1</v>
      </c>
    </row>
    <row r="1369" spans="1:2" x14ac:dyDescent="0.25">
      <c r="A1369" s="11">
        <v>1368</v>
      </c>
      <c r="B1369">
        <v>1</v>
      </c>
    </row>
    <row r="1370" spans="1:2" x14ac:dyDescent="0.25">
      <c r="A1370" s="11">
        <v>1369</v>
      </c>
      <c r="B1370">
        <v>1</v>
      </c>
    </row>
    <row r="1371" spans="1:2" x14ac:dyDescent="0.25">
      <c r="A1371" s="11">
        <v>1370</v>
      </c>
      <c r="B1371">
        <v>1</v>
      </c>
    </row>
    <row r="1372" spans="1:2" x14ac:dyDescent="0.25">
      <c r="A1372" s="11">
        <v>1371</v>
      </c>
      <c r="B1372">
        <v>1</v>
      </c>
    </row>
    <row r="1373" spans="1:2" x14ac:dyDescent="0.25">
      <c r="A1373" s="11">
        <v>1372</v>
      </c>
      <c r="B1373">
        <v>1</v>
      </c>
    </row>
    <row r="1374" spans="1:2" x14ac:dyDescent="0.25">
      <c r="A1374" s="11">
        <v>1374</v>
      </c>
      <c r="B1374">
        <v>1</v>
      </c>
    </row>
    <row r="1375" spans="1:2" x14ac:dyDescent="0.25">
      <c r="A1375" s="11">
        <v>1375</v>
      </c>
      <c r="B1375">
        <v>1</v>
      </c>
    </row>
    <row r="1376" spans="1:2" x14ac:dyDescent="0.25">
      <c r="A1376" s="11">
        <v>1376</v>
      </c>
      <c r="B1376">
        <v>1</v>
      </c>
    </row>
    <row r="1377" spans="1:2" x14ac:dyDescent="0.25">
      <c r="A1377" s="11">
        <v>1377</v>
      </c>
      <c r="B1377">
        <v>1</v>
      </c>
    </row>
    <row r="1378" spans="1:2" x14ac:dyDescent="0.25">
      <c r="A1378" s="11">
        <v>1378</v>
      </c>
      <c r="B1378">
        <v>1</v>
      </c>
    </row>
    <row r="1379" spans="1:2" x14ac:dyDescent="0.25">
      <c r="A1379" s="11">
        <v>1379</v>
      </c>
      <c r="B1379">
        <v>1</v>
      </c>
    </row>
    <row r="1380" spans="1:2" x14ac:dyDescent="0.25">
      <c r="A1380" s="11">
        <v>1380</v>
      </c>
      <c r="B1380">
        <v>1</v>
      </c>
    </row>
    <row r="1381" spans="1:2" x14ac:dyDescent="0.25">
      <c r="A1381" s="11">
        <v>1381</v>
      </c>
      <c r="B1381">
        <v>1</v>
      </c>
    </row>
    <row r="1382" spans="1:2" x14ac:dyDescent="0.25">
      <c r="A1382" s="11">
        <v>1382</v>
      </c>
      <c r="B1382">
        <v>1</v>
      </c>
    </row>
    <row r="1383" spans="1:2" x14ac:dyDescent="0.25">
      <c r="A1383" s="11">
        <v>1383</v>
      </c>
      <c r="B1383">
        <v>1</v>
      </c>
    </row>
    <row r="1384" spans="1:2" x14ac:dyDescent="0.25">
      <c r="A1384" s="11">
        <v>1384</v>
      </c>
      <c r="B1384">
        <v>1</v>
      </c>
    </row>
    <row r="1385" spans="1:2" x14ac:dyDescent="0.25">
      <c r="A1385" s="11">
        <v>1385</v>
      </c>
      <c r="B1385">
        <v>1</v>
      </c>
    </row>
    <row r="1386" spans="1:2" x14ac:dyDescent="0.25">
      <c r="A1386" s="11">
        <v>1386</v>
      </c>
      <c r="B1386">
        <v>1</v>
      </c>
    </row>
    <row r="1387" spans="1:2" x14ac:dyDescent="0.25">
      <c r="A1387" s="11">
        <v>1387</v>
      </c>
      <c r="B1387">
        <v>1</v>
      </c>
    </row>
    <row r="1388" spans="1:2" x14ac:dyDescent="0.25">
      <c r="A1388" s="11">
        <v>1388</v>
      </c>
      <c r="B1388">
        <v>1</v>
      </c>
    </row>
    <row r="1389" spans="1:2" x14ac:dyDescent="0.25">
      <c r="A1389" s="11">
        <v>1389</v>
      </c>
      <c r="B1389">
        <v>1</v>
      </c>
    </row>
    <row r="1390" spans="1:2" x14ac:dyDescent="0.25">
      <c r="A1390" s="11">
        <v>1390</v>
      </c>
      <c r="B1390">
        <v>1</v>
      </c>
    </row>
    <row r="1391" spans="1:2" x14ac:dyDescent="0.25">
      <c r="A1391" s="11">
        <v>1391</v>
      </c>
      <c r="B1391">
        <v>1</v>
      </c>
    </row>
    <row r="1392" spans="1:2" x14ac:dyDescent="0.25">
      <c r="A1392" s="11">
        <v>1392</v>
      </c>
      <c r="B1392">
        <v>1</v>
      </c>
    </row>
    <row r="1393" spans="1:2" x14ac:dyDescent="0.25">
      <c r="A1393" s="11">
        <v>1393</v>
      </c>
      <c r="B1393">
        <v>1</v>
      </c>
    </row>
    <row r="1394" spans="1:2" x14ac:dyDescent="0.25">
      <c r="A1394" s="11">
        <v>1394</v>
      </c>
      <c r="B1394">
        <v>1</v>
      </c>
    </row>
    <row r="1395" spans="1:2" x14ac:dyDescent="0.25">
      <c r="A1395" s="11">
        <v>1395</v>
      </c>
      <c r="B1395">
        <v>1</v>
      </c>
    </row>
    <row r="1396" spans="1:2" x14ac:dyDescent="0.25">
      <c r="A1396" s="11">
        <v>1396</v>
      </c>
      <c r="B1396">
        <v>1</v>
      </c>
    </row>
    <row r="1397" spans="1:2" x14ac:dyDescent="0.25">
      <c r="A1397" s="11">
        <v>1397</v>
      </c>
      <c r="B1397">
        <v>1</v>
      </c>
    </row>
    <row r="1398" spans="1:2" x14ac:dyDescent="0.25">
      <c r="A1398" s="11">
        <v>1398</v>
      </c>
      <c r="B1398">
        <v>1</v>
      </c>
    </row>
    <row r="1399" spans="1:2" x14ac:dyDescent="0.25">
      <c r="A1399" s="11">
        <v>1399</v>
      </c>
      <c r="B1399">
        <v>1</v>
      </c>
    </row>
    <row r="1400" spans="1:2" x14ac:dyDescent="0.25">
      <c r="A1400" s="11">
        <v>1400</v>
      </c>
      <c r="B1400">
        <v>1</v>
      </c>
    </row>
    <row r="1401" spans="1:2" x14ac:dyDescent="0.25">
      <c r="A1401" s="11">
        <v>1401</v>
      </c>
      <c r="B1401">
        <v>1</v>
      </c>
    </row>
    <row r="1402" spans="1:2" x14ac:dyDescent="0.25">
      <c r="A1402" s="11">
        <v>1402</v>
      </c>
      <c r="B1402">
        <v>1</v>
      </c>
    </row>
    <row r="1403" spans="1:2" x14ac:dyDescent="0.25">
      <c r="A1403" s="11">
        <v>1403</v>
      </c>
      <c r="B1403">
        <v>1</v>
      </c>
    </row>
    <row r="1404" spans="1:2" x14ac:dyDescent="0.25">
      <c r="A1404" s="11">
        <v>1404</v>
      </c>
      <c r="B1404">
        <v>1</v>
      </c>
    </row>
    <row r="1405" spans="1:2" x14ac:dyDescent="0.25">
      <c r="A1405" s="11">
        <v>1405</v>
      </c>
      <c r="B1405">
        <v>1</v>
      </c>
    </row>
    <row r="1406" spans="1:2" x14ac:dyDescent="0.25">
      <c r="A1406" s="11">
        <v>1406</v>
      </c>
      <c r="B1406">
        <v>1</v>
      </c>
    </row>
    <row r="1407" spans="1:2" x14ac:dyDescent="0.25">
      <c r="A1407" s="11">
        <v>1407</v>
      </c>
      <c r="B1407">
        <v>1</v>
      </c>
    </row>
    <row r="1408" spans="1:2" x14ac:dyDescent="0.25">
      <c r="A1408" s="11">
        <v>1408</v>
      </c>
      <c r="B1408">
        <v>1</v>
      </c>
    </row>
    <row r="1409" spans="1:2" x14ac:dyDescent="0.25">
      <c r="A1409" s="11">
        <v>1409</v>
      </c>
      <c r="B1409">
        <v>1</v>
      </c>
    </row>
    <row r="1410" spans="1:2" x14ac:dyDescent="0.25">
      <c r="A1410" s="11">
        <v>1410</v>
      </c>
      <c r="B1410">
        <v>1</v>
      </c>
    </row>
    <row r="1411" spans="1:2" x14ac:dyDescent="0.25">
      <c r="A1411" s="11">
        <v>1411</v>
      </c>
      <c r="B1411">
        <v>1</v>
      </c>
    </row>
    <row r="1412" spans="1:2" x14ac:dyDescent="0.25">
      <c r="A1412" s="11">
        <v>1412</v>
      </c>
      <c r="B1412">
        <v>1</v>
      </c>
    </row>
    <row r="1413" spans="1:2" x14ac:dyDescent="0.25">
      <c r="A1413" s="11">
        <v>1413</v>
      </c>
      <c r="B1413">
        <v>1</v>
      </c>
    </row>
    <row r="1414" spans="1:2" x14ac:dyDescent="0.25">
      <c r="A1414" s="11">
        <v>1414</v>
      </c>
      <c r="B1414">
        <v>1</v>
      </c>
    </row>
    <row r="1415" spans="1:2" x14ac:dyDescent="0.25">
      <c r="A1415" s="11">
        <v>1415</v>
      </c>
      <c r="B1415">
        <v>1</v>
      </c>
    </row>
    <row r="1416" spans="1:2" x14ac:dyDescent="0.25">
      <c r="A1416" s="11">
        <v>1416</v>
      </c>
      <c r="B1416">
        <v>1</v>
      </c>
    </row>
    <row r="1417" spans="1:2" x14ac:dyDescent="0.25">
      <c r="A1417" s="11">
        <v>1417</v>
      </c>
      <c r="B1417">
        <v>1</v>
      </c>
    </row>
    <row r="1418" spans="1:2" x14ac:dyDescent="0.25">
      <c r="A1418" s="11">
        <v>1418</v>
      </c>
      <c r="B1418">
        <v>1</v>
      </c>
    </row>
    <row r="1419" spans="1:2" x14ac:dyDescent="0.25">
      <c r="A1419" s="11">
        <v>1419</v>
      </c>
      <c r="B1419">
        <v>1</v>
      </c>
    </row>
    <row r="1420" spans="1:2" x14ac:dyDescent="0.25">
      <c r="A1420" s="11">
        <v>1420</v>
      </c>
      <c r="B1420">
        <v>1</v>
      </c>
    </row>
    <row r="1421" spans="1:2" x14ac:dyDescent="0.25">
      <c r="A1421" s="11">
        <v>1421</v>
      </c>
      <c r="B1421">
        <v>1</v>
      </c>
    </row>
    <row r="1422" spans="1:2" x14ac:dyDescent="0.25">
      <c r="A1422" s="11">
        <v>1422</v>
      </c>
      <c r="B1422">
        <v>1</v>
      </c>
    </row>
    <row r="1423" spans="1:2" x14ac:dyDescent="0.25">
      <c r="A1423" s="11">
        <v>1423</v>
      </c>
      <c r="B1423">
        <v>1</v>
      </c>
    </row>
    <row r="1424" spans="1:2" x14ac:dyDescent="0.25">
      <c r="A1424" s="11">
        <v>1424</v>
      </c>
      <c r="B1424">
        <v>1</v>
      </c>
    </row>
    <row r="1425" spans="1:2" x14ac:dyDescent="0.25">
      <c r="A1425" s="11">
        <v>1425</v>
      </c>
      <c r="B1425">
        <v>1</v>
      </c>
    </row>
    <row r="1426" spans="1:2" x14ac:dyDescent="0.25">
      <c r="A1426" s="11">
        <v>1426</v>
      </c>
      <c r="B1426">
        <v>1</v>
      </c>
    </row>
    <row r="1427" spans="1:2" x14ac:dyDescent="0.25">
      <c r="A1427" s="11">
        <v>1427</v>
      </c>
      <c r="B1427">
        <v>1</v>
      </c>
    </row>
    <row r="1428" spans="1:2" x14ac:dyDescent="0.25">
      <c r="A1428" s="11">
        <v>1428</v>
      </c>
      <c r="B1428">
        <v>1</v>
      </c>
    </row>
    <row r="1429" spans="1:2" x14ac:dyDescent="0.25">
      <c r="A1429" s="11">
        <v>1429</v>
      </c>
      <c r="B1429">
        <v>1</v>
      </c>
    </row>
    <row r="1430" spans="1:2" x14ac:dyDescent="0.25">
      <c r="A1430" s="11">
        <v>1430</v>
      </c>
      <c r="B1430">
        <v>1</v>
      </c>
    </row>
    <row r="1431" spans="1:2" x14ac:dyDescent="0.25">
      <c r="A1431" s="11">
        <v>1431</v>
      </c>
      <c r="B1431">
        <v>1</v>
      </c>
    </row>
    <row r="1432" spans="1:2" x14ac:dyDescent="0.25">
      <c r="A1432" s="11">
        <v>1432</v>
      </c>
      <c r="B1432">
        <v>1</v>
      </c>
    </row>
    <row r="1433" spans="1:2" x14ac:dyDescent="0.25">
      <c r="A1433" s="11">
        <v>1433</v>
      </c>
      <c r="B1433">
        <v>1</v>
      </c>
    </row>
    <row r="1434" spans="1:2" x14ac:dyDescent="0.25">
      <c r="A1434" s="11">
        <v>1434</v>
      </c>
      <c r="B1434">
        <v>1</v>
      </c>
    </row>
    <row r="1435" spans="1:2" x14ac:dyDescent="0.25">
      <c r="A1435" s="11">
        <v>1435</v>
      </c>
      <c r="B1435">
        <v>1</v>
      </c>
    </row>
    <row r="1436" spans="1:2" x14ac:dyDescent="0.25">
      <c r="A1436" s="11">
        <v>1436</v>
      </c>
      <c r="B1436">
        <v>1</v>
      </c>
    </row>
    <row r="1437" spans="1:2" x14ac:dyDescent="0.25">
      <c r="A1437" s="11">
        <v>1437</v>
      </c>
      <c r="B1437">
        <v>1</v>
      </c>
    </row>
    <row r="1438" spans="1:2" x14ac:dyDescent="0.25">
      <c r="A1438" s="11">
        <v>1438</v>
      </c>
      <c r="B1438">
        <v>1</v>
      </c>
    </row>
    <row r="1439" spans="1:2" x14ac:dyDescent="0.25">
      <c r="A1439" s="11">
        <v>1439</v>
      </c>
      <c r="B1439">
        <v>1</v>
      </c>
    </row>
    <row r="1440" spans="1:2" x14ac:dyDescent="0.25">
      <c r="A1440" s="11">
        <v>1440</v>
      </c>
      <c r="B1440">
        <v>1</v>
      </c>
    </row>
    <row r="1441" spans="1:2" x14ac:dyDescent="0.25">
      <c r="A1441" s="11">
        <v>1441</v>
      </c>
      <c r="B1441">
        <v>1</v>
      </c>
    </row>
    <row r="1442" spans="1:2" x14ac:dyDescent="0.25">
      <c r="A1442" s="11">
        <v>1442</v>
      </c>
      <c r="B1442">
        <v>1</v>
      </c>
    </row>
    <row r="1443" spans="1:2" x14ac:dyDescent="0.25">
      <c r="A1443" s="11">
        <v>1443</v>
      </c>
      <c r="B1443">
        <v>1</v>
      </c>
    </row>
    <row r="1444" spans="1:2" x14ac:dyDescent="0.25">
      <c r="A1444" s="11">
        <v>1444</v>
      </c>
      <c r="B1444">
        <v>1</v>
      </c>
    </row>
    <row r="1445" spans="1:2" x14ac:dyDescent="0.25">
      <c r="A1445" s="11">
        <v>1445</v>
      </c>
      <c r="B1445">
        <v>1</v>
      </c>
    </row>
    <row r="1446" spans="1:2" x14ac:dyDescent="0.25">
      <c r="A1446" s="11">
        <v>1446</v>
      </c>
      <c r="B1446">
        <v>1</v>
      </c>
    </row>
    <row r="1447" spans="1:2" x14ac:dyDescent="0.25">
      <c r="A1447" s="11">
        <v>1447</v>
      </c>
      <c r="B1447">
        <v>1</v>
      </c>
    </row>
    <row r="1448" spans="1:2" x14ac:dyDescent="0.25">
      <c r="A1448" s="11">
        <v>1448</v>
      </c>
      <c r="B1448">
        <v>1</v>
      </c>
    </row>
    <row r="1449" spans="1:2" x14ac:dyDescent="0.25">
      <c r="A1449" s="11">
        <v>1449</v>
      </c>
      <c r="B1449">
        <v>1</v>
      </c>
    </row>
    <row r="1450" spans="1:2" x14ac:dyDescent="0.25">
      <c r="A1450" s="11">
        <v>1450</v>
      </c>
      <c r="B1450">
        <v>1</v>
      </c>
    </row>
    <row r="1451" spans="1:2" x14ac:dyDescent="0.25">
      <c r="A1451" s="11">
        <v>1451</v>
      </c>
      <c r="B1451">
        <v>1</v>
      </c>
    </row>
    <row r="1452" spans="1:2" x14ac:dyDescent="0.25">
      <c r="A1452" s="11">
        <v>1452</v>
      </c>
      <c r="B1452">
        <v>1</v>
      </c>
    </row>
    <row r="1453" spans="1:2" x14ac:dyDescent="0.25">
      <c r="A1453" s="11">
        <v>1453</v>
      </c>
      <c r="B1453">
        <v>1</v>
      </c>
    </row>
    <row r="1454" spans="1:2" x14ac:dyDescent="0.25">
      <c r="A1454" s="11">
        <v>1454</v>
      </c>
      <c r="B1454">
        <v>1</v>
      </c>
    </row>
    <row r="1455" spans="1:2" x14ac:dyDescent="0.25">
      <c r="A1455" s="11">
        <v>1455</v>
      </c>
      <c r="B1455">
        <v>1</v>
      </c>
    </row>
    <row r="1456" spans="1:2" x14ac:dyDescent="0.25">
      <c r="A1456" s="11">
        <v>1456</v>
      </c>
      <c r="B1456">
        <v>1</v>
      </c>
    </row>
    <row r="1457" spans="1:2" x14ac:dyDescent="0.25">
      <c r="A1457" s="11">
        <v>1457</v>
      </c>
      <c r="B1457">
        <v>1</v>
      </c>
    </row>
    <row r="1458" spans="1:2" x14ac:dyDescent="0.25">
      <c r="A1458" s="11">
        <v>1458</v>
      </c>
      <c r="B1458">
        <v>1</v>
      </c>
    </row>
    <row r="1459" spans="1:2" x14ac:dyDescent="0.25">
      <c r="A1459" s="11">
        <v>1459</v>
      </c>
      <c r="B1459">
        <v>1</v>
      </c>
    </row>
    <row r="1460" spans="1:2" x14ac:dyDescent="0.25">
      <c r="A1460" s="11">
        <v>1460</v>
      </c>
      <c r="B1460">
        <v>1</v>
      </c>
    </row>
    <row r="1461" spans="1:2" x14ac:dyDescent="0.25">
      <c r="A1461" s="11">
        <v>1461</v>
      </c>
      <c r="B1461">
        <v>1</v>
      </c>
    </row>
    <row r="1462" spans="1:2" x14ac:dyDescent="0.25">
      <c r="A1462" s="11">
        <v>1462</v>
      </c>
      <c r="B1462">
        <v>1</v>
      </c>
    </row>
    <row r="1463" spans="1:2" x14ac:dyDescent="0.25">
      <c r="A1463" s="11">
        <v>1463</v>
      </c>
      <c r="B1463">
        <v>1</v>
      </c>
    </row>
    <row r="1464" spans="1:2" x14ac:dyDescent="0.25">
      <c r="A1464" s="11">
        <v>1464</v>
      </c>
      <c r="B1464">
        <v>1</v>
      </c>
    </row>
    <row r="1465" spans="1:2" x14ac:dyDescent="0.25">
      <c r="A1465" s="11">
        <v>1465</v>
      </c>
      <c r="B1465">
        <v>1</v>
      </c>
    </row>
    <row r="1466" spans="1:2" x14ac:dyDescent="0.25">
      <c r="A1466" s="11">
        <v>1466</v>
      </c>
      <c r="B1466">
        <v>1</v>
      </c>
    </row>
    <row r="1467" spans="1:2" x14ac:dyDescent="0.25">
      <c r="A1467" s="11">
        <v>1467</v>
      </c>
      <c r="B1467">
        <v>1</v>
      </c>
    </row>
    <row r="1468" spans="1:2" x14ac:dyDescent="0.25">
      <c r="A1468" s="11">
        <v>1468</v>
      </c>
      <c r="B1468">
        <v>1</v>
      </c>
    </row>
    <row r="1469" spans="1:2" x14ac:dyDescent="0.25">
      <c r="A1469" s="11">
        <v>1469</v>
      </c>
      <c r="B1469">
        <v>1</v>
      </c>
    </row>
    <row r="1470" spans="1:2" x14ac:dyDescent="0.25">
      <c r="A1470" s="11">
        <v>1470</v>
      </c>
      <c r="B1470">
        <v>1</v>
      </c>
    </row>
    <row r="1471" spans="1:2" x14ac:dyDescent="0.25">
      <c r="A1471" s="11">
        <v>1471</v>
      </c>
      <c r="B1471">
        <v>1</v>
      </c>
    </row>
    <row r="1472" spans="1:2" x14ac:dyDescent="0.25">
      <c r="A1472" s="11">
        <v>1472</v>
      </c>
      <c r="B1472">
        <v>1</v>
      </c>
    </row>
    <row r="1473" spans="1:2" x14ac:dyDescent="0.25">
      <c r="A1473" s="11">
        <v>1473</v>
      </c>
      <c r="B1473">
        <v>1</v>
      </c>
    </row>
    <row r="1474" spans="1:2" x14ac:dyDescent="0.25">
      <c r="A1474" s="11">
        <v>1474</v>
      </c>
      <c r="B1474">
        <v>1</v>
      </c>
    </row>
    <row r="1475" spans="1:2" x14ac:dyDescent="0.25">
      <c r="A1475" s="11">
        <v>1475</v>
      </c>
      <c r="B1475">
        <v>1</v>
      </c>
    </row>
    <row r="1476" spans="1:2" x14ac:dyDescent="0.25">
      <c r="A1476" s="11">
        <v>1476</v>
      </c>
      <c r="B1476">
        <v>1</v>
      </c>
    </row>
    <row r="1477" spans="1:2" x14ac:dyDescent="0.25">
      <c r="A1477" s="11">
        <v>1477</v>
      </c>
      <c r="B1477">
        <v>1</v>
      </c>
    </row>
    <row r="1478" spans="1:2" x14ac:dyDescent="0.25">
      <c r="A1478" s="11">
        <v>1478</v>
      </c>
      <c r="B1478">
        <v>1</v>
      </c>
    </row>
    <row r="1479" spans="1:2" x14ac:dyDescent="0.25">
      <c r="A1479" s="11">
        <v>1479</v>
      </c>
      <c r="B1479">
        <v>1</v>
      </c>
    </row>
    <row r="1480" spans="1:2" x14ac:dyDescent="0.25">
      <c r="A1480" s="11">
        <v>1480</v>
      </c>
      <c r="B1480">
        <v>1</v>
      </c>
    </row>
    <row r="1481" spans="1:2" x14ac:dyDescent="0.25">
      <c r="A1481" s="11">
        <v>1481</v>
      </c>
      <c r="B1481">
        <v>1</v>
      </c>
    </row>
    <row r="1482" spans="1:2" x14ac:dyDescent="0.25">
      <c r="A1482" s="11">
        <v>1482</v>
      </c>
      <c r="B1482">
        <v>1</v>
      </c>
    </row>
    <row r="1483" spans="1:2" x14ac:dyDescent="0.25">
      <c r="A1483" s="11">
        <v>1483</v>
      </c>
      <c r="B1483">
        <v>1</v>
      </c>
    </row>
    <row r="1484" spans="1:2" x14ac:dyDescent="0.25">
      <c r="A1484" s="11">
        <v>1484</v>
      </c>
      <c r="B1484">
        <v>1</v>
      </c>
    </row>
    <row r="1485" spans="1:2" x14ac:dyDescent="0.25">
      <c r="A1485" s="11">
        <v>1485</v>
      </c>
      <c r="B1485">
        <v>1</v>
      </c>
    </row>
    <row r="1486" spans="1:2" x14ac:dyDescent="0.25">
      <c r="A1486" s="11">
        <v>1486</v>
      </c>
      <c r="B1486">
        <v>1</v>
      </c>
    </row>
    <row r="1487" spans="1:2" x14ac:dyDescent="0.25">
      <c r="A1487" s="11">
        <v>1487</v>
      </c>
      <c r="B1487">
        <v>1</v>
      </c>
    </row>
    <row r="1488" spans="1:2" x14ac:dyDescent="0.25">
      <c r="A1488" s="11">
        <v>1488</v>
      </c>
      <c r="B1488">
        <v>1</v>
      </c>
    </row>
    <row r="1489" spans="1:2" x14ac:dyDescent="0.25">
      <c r="A1489" s="11">
        <v>1489</v>
      </c>
      <c r="B1489">
        <v>1</v>
      </c>
    </row>
    <row r="1490" spans="1:2" x14ac:dyDescent="0.25">
      <c r="A1490" s="11">
        <v>1490</v>
      </c>
      <c r="B1490">
        <v>1</v>
      </c>
    </row>
    <row r="1491" spans="1:2" x14ac:dyDescent="0.25">
      <c r="A1491" s="11">
        <v>1491</v>
      </c>
      <c r="B1491">
        <v>1</v>
      </c>
    </row>
    <row r="1492" spans="1:2" x14ac:dyDescent="0.25">
      <c r="A1492" s="11">
        <v>1492</v>
      </c>
      <c r="B1492">
        <v>1</v>
      </c>
    </row>
    <row r="1493" spans="1:2" x14ac:dyDescent="0.25">
      <c r="A1493" s="11">
        <v>1493</v>
      </c>
      <c r="B1493">
        <v>1</v>
      </c>
    </row>
    <row r="1494" spans="1:2" x14ac:dyDescent="0.25">
      <c r="A1494" s="11">
        <v>1494</v>
      </c>
      <c r="B1494">
        <v>1</v>
      </c>
    </row>
    <row r="1495" spans="1:2" x14ac:dyDescent="0.25">
      <c r="A1495" s="11">
        <v>1495</v>
      </c>
      <c r="B1495">
        <v>1</v>
      </c>
    </row>
    <row r="1496" spans="1:2" x14ac:dyDescent="0.25">
      <c r="A1496" s="11">
        <v>1496</v>
      </c>
      <c r="B1496">
        <v>1</v>
      </c>
    </row>
    <row r="1497" spans="1:2" x14ac:dyDescent="0.25">
      <c r="A1497" s="11">
        <v>1497</v>
      </c>
      <c r="B1497">
        <v>1</v>
      </c>
    </row>
    <row r="1498" spans="1:2" x14ac:dyDescent="0.25">
      <c r="A1498" s="11">
        <v>1498</v>
      </c>
      <c r="B1498">
        <v>1</v>
      </c>
    </row>
    <row r="1499" spans="1:2" x14ac:dyDescent="0.25">
      <c r="A1499" s="11">
        <v>1499</v>
      </c>
      <c r="B1499">
        <v>1</v>
      </c>
    </row>
    <row r="1500" spans="1:2" x14ac:dyDescent="0.25">
      <c r="A1500" s="11">
        <v>1500</v>
      </c>
      <c r="B1500">
        <v>1</v>
      </c>
    </row>
    <row r="1501" spans="1:2" x14ac:dyDescent="0.25">
      <c r="A1501" s="11">
        <v>1501</v>
      </c>
      <c r="B1501">
        <v>1</v>
      </c>
    </row>
    <row r="1502" spans="1:2" x14ac:dyDescent="0.25">
      <c r="A1502" s="11">
        <v>1502</v>
      </c>
      <c r="B1502">
        <v>1</v>
      </c>
    </row>
    <row r="1503" spans="1:2" x14ac:dyDescent="0.25">
      <c r="A1503" s="11">
        <v>1503</v>
      </c>
      <c r="B1503">
        <v>1</v>
      </c>
    </row>
    <row r="1504" spans="1:2" x14ac:dyDescent="0.25">
      <c r="A1504" s="11">
        <v>1504</v>
      </c>
      <c r="B1504">
        <v>1</v>
      </c>
    </row>
    <row r="1505" spans="1:2" x14ac:dyDescent="0.25">
      <c r="A1505" s="11">
        <v>1505</v>
      </c>
      <c r="B1505">
        <v>1</v>
      </c>
    </row>
    <row r="1506" spans="1:2" x14ac:dyDescent="0.25">
      <c r="A1506" s="11">
        <v>1506</v>
      </c>
      <c r="B1506">
        <v>1</v>
      </c>
    </row>
    <row r="1507" spans="1:2" x14ac:dyDescent="0.25">
      <c r="A1507" s="11">
        <v>1507</v>
      </c>
      <c r="B1507">
        <v>1</v>
      </c>
    </row>
    <row r="1508" spans="1:2" x14ac:dyDescent="0.25">
      <c r="A1508" s="11">
        <v>1508</v>
      </c>
      <c r="B1508">
        <v>1</v>
      </c>
    </row>
    <row r="1509" spans="1:2" x14ac:dyDescent="0.25">
      <c r="A1509" s="11">
        <v>1509</v>
      </c>
      <c r="B1509">
        <v>1</v>
      </c>
    </row>
    <row r="1510" spans="1:2" x14ac:dyDescent="0.25">
      <c r="A1510" s="11">
        <v>1510</v>
      </c>
      <c r="B1510">
        <v>1</v>
      </c>
    </row>
    <row r="1511" spans="1:2" x14ac:dyDescent="0.25">
      <c r="A1511" s="11">
        <v>1511</v>
      </c>
      <c r="B1511">
        <v>1</v>
      </c>
    </row>
    <row r="1512" spans="1:2" x14ac:dyDescent="0.25">
      <c r="A1512" s="11">
        <v>1512</v>
      </c>
      <c r="B1512">
        <v>1</v>
      </c>
    </row>
    <row r="1513" spans="1:2" x14ac:dyDescent="0.25">
      <c r="A1513" s="11">
        <v>1513</v>
      </c>
      <c r="B1513">
        <v>1</v>
      </c>
    </row>
    <row r="1514" spans="1:2" x14ac:dyDescent="0.25">
      <c r="A1514" s="11">
        <v>1514</v>
      </c>
      <c r="B1514">
        <v>1</v>
      </c>
    </row>
    <row r="1515" spans="1:2" x14ac:dyDescent="0.25">
      <c r="A1515" s="11">
        <v>1515</v>
      </c>
      <c r="B1515">
        <v>1</v>
      </c>
    </row>
    <row r="1516" spans="1:2" x14ac:dyDescent="0.25">
      <c r="A1516" s="11">
        <v>1516</v>
      </c>
      <c r="B1516">
        <v>1</v>
      </c>
    </row>
    <row r="1517" spans="1:2" x14ac:dyDescent="0.25">
      <c r="A1517" s="11">
        <v>1517</v>
      </c>
      <c r="B1517">
        <v>1</v>
      </c>
    </row>
    <row r="1518" spans="1:2" x14ac:dyDescent="0.25">
      <c r="A1518" s="11">
        <v>1518</v>
      </c>
      <c r="B1518">
        <v>1</v>
      </c>
    </row>
    <row r="1519" spans="1:2" x14ac:dyDescent="0.25">
      <c r="A1519" s="11">
        <v>1519</v>
      </c>
      <c r="B1519">
        <v>1</v>
      </c>
    </row>
    <row r="1520" spans="1:2" x14ac:dyDescent="0.25">
      <c r="A1520" s="11">
        <v>1520</v>
      </c>
      <c r="B1520">
        <v>1</v>
      </c>
    </row>
    <row r="1521" spans="1:2" x14ac:dyDescent="0.25">
      <c r="A1521" s="11">
        <v>1521</v>
      </c>
      <c r="B1521">
        <v>1</v>
      </c>
    </row>
    <row r="1522" spans="1:2" x14ac:dyDescent="0.25">
      <c r="A1522" s="11">
        <v>1522</v>
      </c>
      <c r="B1522">
        <v>1</v>
      </c>
    </row>
    <row r="1523" spans="1:2" x14ac:dyDescent="0.25">
      <c r="A1523" s="11">
        <v>1523</v>
      </c>
      <c r="B1523">
        <v>1</v>
      </c>
    </row>
    <row r="1524" spans="1:2" x14ac:dyDescent="0.25">
      <c r="A1524" s="11">
        <v>1524</v>
      </c>
      <c r="B1524">
        <v>1</v>
      </c>
    </row>
    <row r="1525" spans="1:2" x14ac:dyDescent="0.25">
      <c r="A1525" s="11">
        <v>1525</v>
      </c>
      <c r="B1525">
        <v>1</v>
      </c>
    </row>
    <row r="1526" spans="1:2" x14ac:dyDescent="0.25">
      <c r="A1526" s="11">
        <v>1526</v>
      </c>
      <c r="B1526">
        <v>1</v>
      </c>
    </row>
    <row r="1527" spans="1:2" x14ac:dyDescent="0.25">
      <c r="A1527" s="11">
        <v>1527</v>
      </c>
      <c r="B1527">
        <v>1</v>
      </c>
    </row>
    <row r="1528" spans="1:2" x14ac:dyDescent="0.25">
      <c r="A1528" s="11">
        <v>1528</v>
      </c>
      <c r="B1528">
        <v>1</v>
      </c>
    </row>
    <row r="1529" spans="1:2" x14ac:dyDescent="0.25">
      <c r="A1529" s="11">
        <v>1529</v>
      </c>
      <c r="B1529">
        <v>1</v>
      </c>
    </row>
    <row r="1530" spans="1:2" x14ac:dyDescent="0.25">
      <c r="A1530" s="11">
        <v>1530</v>
      </c>
      <c r="B1530">
        <v>1</v>
      </c>
    </row>
    <row r="1531" spans="1:2" x14ac:dyDescent="0.25">
      <c r="A1531" s="11">
        <v>1531</v>
      </c>
      <c r="B1531">
        <v>1</v>
      </c>
    </row>
    <row r="1532" spans="1:2" x14ac:dyDescent="0.25">
      <c r="A1532" s="11">
        <v>1532</v>
      </c>
      <c r="B1532">
        <v>1</v>
      </c>
    </row>
    <row r="1533" spans="1:2" x14ac:dyDescent="0.25">
      <c r="A1533" s="11">
        <v>1533</v>
      </c>
      <c r="B1533">
        <v>1</v>
      </c>
    </row>
    <row r="1534" spans="1:2" x14ac:dyDescent="0.25">
      <c r="A1534" s="11">
        <v>1534</v>
      </c>
      <c r="B1534">
        <v>1</v>
      </c>
    </row>
    <row r="1535" spans="1:2" x14ac:dyDescent="0.25">
      <c r="A1535" s="11">
        <v>1535</v>
      </c>
      <c r="B1535">
        <v>1</v>
      </c>
    </row>
    <row r="1536" spans="1:2" x14ac:dyDescent="0.25">
      <c r="A1536" s="11">
        <v>1536</v>
      </c>
      <c r="B1536">
        <v>1</v>
      </c>
    </row>
    <row r="1537" spans="1:2" x14ac:dyDescent="0.25">
      <c r="A1537" s="11">
        <v>1537</v>
      </c>
      <c r="B1537">
        <v>1</v>
      </c>
    </row>
    <row r="1538" spans="1:2" x14ac:dyDescent="0.25">
      <c r="A1538" s="11">
        <v>1538</v>
      </c>
      <c r="B1538">
        <v>1</v>
      </c>
    </row>
    <row r="1539" spans="1:2" x14ac:dyDescent="0.25">
      <c r="A1539" s="11">
        <v>1539</v>
      </c>
      <c r="B1539">
        <v>1</v>
      </c>
    </row>
    <row r="1540" spans="1:2" x14ac:dyDescent="0.25">
      <c r="A1540" s="11">
        <v>1540</v>
      </c>
      <c r="B1540">
        <v>1</v>
      </c>
    </row>
    <row r="1541" spans="1:2" x14ac:dyDescent="0.25">
      <c r="A1541" s="11">
        <v>1541</v>
      </c>
      <c r="B1541">
        <v>1</v>
      </c>
    </row>
    <row r="1542" spans="1:2" x14ac:dyDescent="0.25">
      <c r="A1542" s="11">
        <v>1542</v>
      </c>
      <c r="B1542">
        <v>1</v>
      </c>
    </row>
    <row r="1543" spans="1:2" x14ac:dyDescent="0.25">
      <c r="A1543" s="11">
        <v>1543</v>
      </c>
      <c r="B1543">
        <v>1</v>
      </c>
    </row>
    <row r="1544" spans="1:2" x14ac:dyDescent="0.25">
      <c r="A1544" s="11">
        <v>1544</v>
      </c>
      <c r="B1544">
        <v>1</v>
      </c>
    </row>
    <row r="1545" spans="1:2" x14ac:dyDescent="0.25">
      <c r="A1545" s="11">
        <v>1545</v>
      </c>
      <c r="B1545">
        <v>1</v>
      </c>
    </row>
    <row r="1546" spans="1:2" x14ac:dyDescent="0.25">
      <c r="A1546" s="11">
        <v>1546</v>
      </c>
      <c r="B1546">
        <v>1</v>
      </c>
    </row>
    <row r="1547" spans="1:2" x14ac:dyDescent="0.25">
      <c r="A1547" s="11">
        <v>1547</v>
      </c>
      <c r="B1547">
        <v>1</v>
      </c>
    </row>
    <row r="1548" spans="1:2" x14ac:dyDescent="0.25">
      <c r="A1548" s="11">
        <v>1548</v>
      </c>
      <c r="B1548">
        <v>1</v>
      </c>
    </row>
    <row r="1549" spans="1:2" x14ac:dyDescent="0.25">
      <c r="A1549" s="11">
        <v>1549</v>
      </c>
      <c r="B1549">
        <v>1</v>
      </c>
    </row>
    <row r="1550" spans="1:2" x14ac:dyDescent="0.25">
      <c r="A1550" s="11">
        <v>1550</v>
      </c>
      <c r="B1550">
        <v>1</v>
      </c>
    </row>
    <row r="1551" spans="1:2" x14ac:dyDescent="0.25">
      <c r="A1551" s="11">
        <v>1551</v>
      </c>
      <c r="B1551">
        <v>1</v>
      </c>
    </row>
    <row r="1552" spans="1:2" x14ac:dyDescent="0.25">
      <c r="A1552" s="11">
        <v>1552</v>
      </c>
      <c r="B1552">
        <v>1</v>
      </c>
    </row>
    <row r="1553" spans="1:2" x14ac:dyDescent="0.25">
      <c r="A1553" s="11">
        <v>1553</v>
      </c>
      <c r="B1553">
        <v>1</v>
      </c>
    </row>
    <row r="1554" spans="1:2" x14ac:dyDescent="0.25">
      <c r="A1554" s="11">
        <v>1554</v>
      </c>
      <c r="B1554">
        <v>1</v>
      </c>
    </row>
    <row r="1555" spans="1:2" x14ac:dyDescent="0.25">
      <c r="A1555" s="11">
        <v>1555</v>
      </c>
      <c r="B1555">
        <v>1</v>
      </c>
    </row>
    <row r="1556" spans="1:2" x14ac:dyDescent="0.25">
      <c r="A1556" s="11">
        <v>1556</v>
      </c>
      <c r="B1556">
        <v>1</v>
      </c>
    </row>
    <row r="1557" spans="1:2" x14ac:dyDescent="0.25">
      <c r="A1557" s="11">
        <v>1557</v>
      </c>
      <c r="B1557">
        <v>1</v>
      </c>
    </row>
    <row r="1558" spans="1:2" x14ac:dyDescent="0.25">
      <c r="A1558" s="11">
        <v>1558</v>
      </c>
      <c r="B1558">
        <v>1</v>
      </c>
    </row>
    <row r="1559" spans="1:2" x14ac:dyDescent="0.25">
      <c r="A1559" s="11">
        <v>1559</v>
      </c>
      <c r="B1559">
        <v>1</v>
      </c>
    </row>
    <row r="1560" spans="1:2" x14ac:dyDescent="0.25">
      <c r="A1560" s="11">
        <v>1560</v>
      </c>
      <c r="B1560">
        <v>1</v>
      </c>
    </row>
    <row r="1561" spans="1:2" x14ac:dyDescent="0.25">
      <c r="A1561" s="11">
        <v>1561</v>
      </c>
      <c r="B1561">
        <v>1</v>
      </c>
    </row>
    <row r="1562" spans="1:2" x14ac:dyDescent="0.25">
      <c r="A1562" s="11">
        <v>1562</v>
      </c>
      <c r="B1562">
        <v>1</v>
      </c>
    </row>
    <row r="1563" spans="1:2" x14ac:dyDescent="0.25">
      <c r="A1563" s="11">
        <v>1563</v>
      </c>
      <c r="B1563">
        <v>1</v>
      </c>
    </row>
    <row r="1564" spans="1:2" x14ac:dyDescent="0.25">
      <c r="A1564" s="11">
        <v>1564</v>
      </c>
      <c r="B1564">
        <v>1</v>
      </c>
    </row>
    <row r="1565" spans="1:2" x14ac:dyDescent="0.25">
      <c r="A1565" s="11">
        <v>1565</v>
      </c>
      <c r="B1565">
        <v>1</v>
      </c>
    </row>
    <row r="1566" spans="1:2" x14ac:dyDescent="0.25">
      <c r="A1566" s="11">
        <v>1566</v>
      </c>
      <c r="B1566">
        <v>1</v>
      </c>
    </row>
    <row r="1567" spans="1:2" x14ac:dyDescent="0.25">
      <c r="A1567" s="11">
        <v>1567</v>
      </c>
      <c r="B1567">
        <v>1</v>
      </c>
    </row>
    <row r="1568" spans="1:2" x14ac:dyDescent="0.25">
      <c r="A1568" s="11">
        <v>1568</v>
      </c>
      <c r="B1568">
        <v>1</v>
      </c>
    </row>
    <row r="1569" spans="1:2" x14ac:dyDescent="0.25">
      <c r="A1569" s="11">
        <v>1569</v>
      </c>
      <c r="B1569">
        <v>1</v>
      </c>
    </row>
    <row r="1570" spans="1:2" x14ac:dyDescent="0.25">
      <c r="A1570" s="11">
        <v>1570</v>
      </c>
      <c r="B1570">
        <v>1</v>
      </c>
    </row>
    <row r="1571" spans="1:2" x14ac:dyDescent="0.25">
      <c r="A1571" s="11">
        <v>1571</v>
      </c>
      <c r="B1571">
        <v>1</v>
      </c>
    </row>
    <row r="1572" spans="1:2" x14ac:dyDescent="0.25">
      <c r="A1572" s="11">
        <v>1572</v>
      </c>
      <c r="B1572">
        <v>1</v>
      </c>
    </row>
    <row r="1573" spans="1:2" x14ac:dyDescent="0.25">
      <c r="A1573" s="11">
        <v>1573</v>
      </c>
      <c r="B1573">
        <v>1</v>
      </c>
    </row>
    <row r="1574" spans="1:2" x14ac:dyDescent="0.25">
      <c r="A1574" s="11">
        <v>1574</v>
      </c>
      <c r="B1574">
        <v>1</v>
      </c>
    </row>
    <row r="1575" spans="1:2" x14ac:dyDescent="0.25">
      <c r="A1575" s="11">
        <v>1575</v>
      </c>
      <c r="B1575">
        <v>1</v>
      </c>
    </row>
    <row r="1576" spans="1:2" x14ac:dyDescent="0.25">
      <c r="A1576" s="11">
        <v>1576</v>
      </c>
      <c r="B1576">
        <v>1</v>
      </c>
    </row>
    <row r="1577" spans="1:2" x14ac:dyDescent="0.25">
      <c r="A1577" s="11">
        <v>1577</v>
      </c>
      <c r="B1577">
        <v>1</v>
      </c>
    </row>
    <row r="1578" spans="1:2" x14ac:dyDescent="0.25">
      <c r="A1578" s="11">
        <v>1578</v>
      </c>
      <c r="B1578">
        <v>1</v>
      </c>
    </row>
    <row r="1579" spans="1:2" x14ac:dyDescent="0.25">
      <c r="A1579" s="11">
        <v>1579</v>
      </c>
      <c r="B1579">
        <v>1</v>
      </c>
    </row>
    <row r="1580" spans="1:2" x14ac:dyDescent="0.25">
      <c r="A1580" s="11">
        <v>1580</v>
      </c>
      <c r="B1580">
        <v>1</v>
      </c>
    </row>
    <row r="1581" spans="1:2" x14ac:dyDescent="0.25">
      <c r="A1581" s="11">
        <v>1581</v>
      </c>
      <c r="B1581">
        <v>1</v>
      </c>
    </row>
    <row r="1582" spans="1:2" x14ac:dyDescent="0.25">
      <c r="A1582" s="11">
        <v>1582</v>
      </c>
      <c r="B1582">
        <v>1</v>
      </c>
    </row>
    <row r="1583" spans="1:2" x14ac:dyDescent="0.25">
      <c r="A1583" s="11">
        <v>1583</v>
      </c>
      <c r="B1583">
        <v>1</v>
      </c>
    </row>
    <row r="1584" spans="1:2" x14ac:dyDescent="0.25">
      <c r="A1584" s="11">
        <v>1584</v>
      </c>
      <c r="B1584">
        <v>1</v>
      </c>
    </row>
    <row r="1585" spans="1:2" x14ac:dyDescent="0.25">
      <c r="A1585" s="11">
        <v>1585</v>
      </c>
      <c r="B1585">
        <v>1</v>
      </c>
    </row>
    <row r="1586" spans="1:2" x14ac:dyDescent="0.25">
      <c r="A1586" s="11">
        <v>1586</v>
      </c>
      <c r="B1586">
        <v>1</v>
      </c>
    </row>
    <row r="1587" spans="1:2" x14ac:dyDescent="0.25">
      <c r="A1587" s="11">
        <v>1587</v>
      </c>
      <c r="B1587">
        <v>1</v>
      </c>
    </row>
    <row r="1588" spans="1:2" x14ac:dyDescent="0.25">
      <c r="A1588" s="11">
        <v>1588</v>
      </c>
      <c r="B1588">
        <v>1</v>
      </c>
    </row>
    <row r="1589" spans="1:2" x14ac:dyDescent="0.25">
      <c r="A1589" s="11">
        <v>1589</v>
      </c>
      <c r="B1589">
        <v>1</v>
      </c>
    </row>
    <row r="1590" spans="1:2" x14ac:dyDescent="0.25">
      <c r="A1590" s="11">
        <v>1590</v>
      </c>
      <c r="B1590">
        <v>1</v>
      </c>
    </row>
    <row r="1591" spans="1:2" x14ac:dyDescent="0.25">
      <c r="A1591" s="11">
        <v>1591</v>
      </c>
      <c r="B1591">
        <v>1</v>
      </c>
    </row>
    <row r="1592" spans="1:2" x14ac:dyDescent="0.25">
      <c r="A1592" s="11">
        <v>1592</v>
      </c>
      <c r="B1592">
        <v>1</v>
      </c>
    </row>
    <row r="1593" spans="1:2" x14ac:dyDescent="0.25">
      <c r="A1593" s="11">
        <v>1593</v>
      </c>
      <c r="B1593">
        <v>1</v>
      </c>
    </row>
    <row r="1594" spans="1:2" x14ac:dyDescent="0.25">
      <c r="A1594" s="11">
        <v>1594</v>
      </c>
      <c r="B1594">
        <v>1</v>
      </c>
    </row>
    <row r="1595" spans="1:2" x14ac:dyDescent="0.25">
      <c r="A1595" s="11">
        <v>1595</v>
      </c>
      <c r="B1595">
        <v>1</v>
      </c>
    </row>
    <row r="1596" spans="1:2" x14ac:dyDescent="0.25">
      <c r="A1596" s="11">
        <v>1596</v>
      </c>
      <c r="B1596">
        <v>1</v>
      </c>
    </row>
    <row r="1597" spans="1:2" x14ac:dyDescent="0.25">
      <c r="A1597" s="11">
        <v>1597</v>
      </c>
      <c r="B1597">
        <v>1</v>
      </c>
    </row>
    <row r="1598" spans="1:2" x14ac:dyDescent="0.25">
      <c r="A1598" s="11">
        <v>1598</v>
      </c>
      <c r="B1598">
        <v>1</v>
      </c>
    </row>
    <row r="1599" spans="1:2" x14ac:dyDescent="0.25">
      <c r="A1599" s="11">
        <v>1599</v>
      </c>
      <c r="B1599">
        <v>1</v>
      </c>
    </row>
    <row r="1600" spans="1:2" x14ac:dyDescent="0.25">
      <c r="A1600" s="11">
        <v>1600</v>
      </c>
      <c r="B1600">
        <v>1</v>
      </c>
    </row>
    <row r="1601" spans="1:2" x14ac:dyDescent="0.25">
      <c r="A1601" s="11">
        <v>1601</v>
      </c>
      <c r="B1601">
        <v>1</v>
      </c>
    </row>
    <row r="1602" spans="1:2" x14ac:dyDescent="0.25">
      <c r="A1602" s="11">
        <v>1602</v>
      </c>
      <c r="B1602">
        <v>1</v>
      </c>
    </row>
    <row r="1603" spans="1:2" x14ac:dyDescent="0.25">
      <c r="A1603" s="11">
        <v>1603</v>
      </c>
      <c r="B1603">
        <v>1</v>
      </c>
    </row>
    <row r="1604" spans="1:2" x14ac:dyDescent="0.25">
      <c r="A1604" s="11">
        <v>1604</v>
      </c>
      <c r="B1604">
        <v>1</v>
      </c>
    </row>
    <row r="1605" spans="1:2" x14ac:dyDescent="0.25">
      <c r="A1605" s="11">
        <v>1605</v>
      </c>
      <c r="B1605">
        <v>1</v>
      </c>
    </row>
    <row r="1606" spans="1:2" x14ac:dyDescent="0.25">
      <c r="A1606" s="11">
        <v>1606</v>
      </c>
      <c r="B1606">
        <v>1</v>
      </c>
    </row>
    <row r="1607" spans="1:2" x14ac:dyDescent="0.25">
      <c r="A1607" s="11">
        <v>1607</v>
      </c>
      <c r="B1607">
        <v>1</v>
      </c>
    </row>
    <row r="1608" spans="1:2" x14ac:dyDescent="0.25">
      <c r="A1608" s="11">
        <v>1608</v>
      </c>
      <c r="B1608">
        <v>1</v>
      </c>
    </row>
    <row r="1609" spans="1:2" x14ac:dyDescent="0.25">
      <c r="A1609" s="11">
        <v>1609</v>
      </c>
      <c r="B1609">
        <v>1</v>
      </c>
    </row>
    <row r="1610" spans="1:2" x14ac:dyDescent="0.25">
      <c r="A1610" s="11">
        <v>1610</v>
      </c>
      <c r="B1610">
        <v>1</v>
      </c>
    </row>
    <row r="1611" spans="1:2" x14ac:dyDescent="0.25">
      <c r="A1611" s="11">
        <v>1611</v>
      </c>
      <c r="B1611">
        <v>1</v>
      </c>
    </row>
    <row r="1612" spans="1:2" x14ac:dyDescent="0.25">
      <c r="A1612" s="11">
        <v>1612</v>
      </c>
      <c r="B1612">
        <v>1</v>
      </c>
    </row>
    <row r="1613" spans="1:2" x14ac:dyDescent="0.25">
      <c r="A1613" s="11">
        <v>1613</v>
      </c>
      <c r="B1613">
        <v>1</v>
      </c>
    </row>
    <row r="1614" spans="1:2" x14ac:dyDescent="0.25">
      <c r="A1614" s="11">
        <v>1614</v>
      </c>
      <c r="B1614">
        <v>1</v>
      </c>
    </row>
    <row r="1615" spans="1:2" x14ac:dyDescent="0.25">
      <c r="A1615" s="11">
        <v>1615</v>
      </c>
      <c r="B1615">
        <v>1</v>
      </c>
    </row>
    <row r="1616" spans="1:2" x14ac:dyDescent="0.25">
      <c r="A1616" s="11">
        <v>1616</v>
      </c>
      <c r="B1616">
        <v>1</v>
      </c>
    </row>
    <row r="1617" spans="1:2" x14ac:dyDescent="0.25">
      <c r="A1617" s="11">
        <v>1617</v>
      </c>
      <c r="B1617">
        <v>1</v>
      </c>
    </row>
    <row r="1618" spans="1:2" x14ac:dyDescent="0.25">
      <c r="A1618" s="11">
        <v>1618</v>
      </c>
      <c r="B1618">
        <v>1</v>
      </c>
    </row>
    <row r="1619" spans="1:2" x14ac:dyDescent="0.25">
      <c r="A1619" s="11">
        <v>1619</v>
      </c>
      <c r="B1619">
        <v>1</v>
      </c>
    </row>
    <row r="1620" spans="1:2" x14ac:dyDescent="0.25">
      <c r="A1620" s="11">
        <v>1620</v>
      </c>
      <c r="B1620">
        <v>1</v>
      </c>
    </row>
    <row r="1621" spans="1:2" x14ac:dyDescent="0.25">
      <c r="A1621" s="11">
        <v>1621</v>
      </c>
      <c r="B1621">
        <v>1</v>
      </c>
    </row>
    <row r="1622" spans="1:2" x14ac:dyDescent="0.25">
      <c r="A1622" s="11">
        <v>1622</v>
      </c>
      <c r="B1622">
        <v>1</v>
      </c>
    </row>
    <row r="1623" spans="1:2" x14ac:dyDescent="0.25">
      <c r="A1623" s="11">
        <v>1623</v>
      </c>
      <c r="B1623">
        <v>1</v>
      </c>
    </row>
    <row r="1624" spans="1:2" x14ac:dyDescent="0.25">
      <c r="A1624" s="11">
        <v>1624</v>
      </c>
      <c r="B1624">
        <v>1</v>
      </c>
    </row>
    <row r="1625" spans="1:2" x14ac:dyDescent="0.25">
      <c r="A1625" s="11">
        <v>1625</v>
      </c>
      <c r="B1625">
        <v>1</v>
      </c>
    </row>
    <row r="1626" spans="1:2" x14ac:dyDescent="0.25">
      <c r="A1626" s="11">
        <v>1626</v>
      </c>
      <c r="B1626">
        <v>1</v>
      </c>
    </row>
    <row r="1627" spans="1:2" x14ac:dyDescent="0.25">
      <c r="A1627" s="11">
        <v>1627</v>
      </c>
      <c r="B1627">
        <v>1</v>
      </c>
    </row>
    <row r="1628" spans="1:2" x14ac:dyDescent="0.25">
      <c r="A1628" s="11">
        <v>1628</v>
      </c>
      <c r="B1628">
        <v>1</v>
      </c>
    </row>
    <row r="1629" spans="1:2" x14ac:dyDescent="0.25">
      <c r="A1629" s="11">
        <v>1629</v>
      </c>
      <c r="B1629">
        <v>1</v>
      </c>
    </row>
    <row r="1630" spans="1:2" x14ac:dyDescent="0.25">
      <c r="A1630" s="11">
        <v>1630</v>
      </c>
      <c r="B1630">
        <v>1</v>
      </c>
    </row>
    <row r="1631" spans="1:2" x14ac:dyDescent="0.25">
      <c r="A1631" s="11">
        <v>1631</v>
      </c>
      <c r="B1631">
        <v>1</v>
      </c>
    </row>
    <row r="1632" spans="1:2" x14ac:dyDescent="0.25">
      <c r="A1632" s="11">
        <v>1632</v>
      </c>
      <c r="B1632">
        <v>1</v>
      </c>
    </row>
    <row r="1633" spans="1:2" x14ac:dyDescent="0.25">
      <c r="A1633" s="11">
        <v>1633</v>
      </c>
      <c r="B1633">
        <v>1</v>
      </c>
    </row>
    <row r="1634" spans="1:2" x14ac:dyDescent="0.25">
      <c r="A1634" s="11">
        <v>1634</v>
      </c>
      <c r="B1634">
        <v>1</v>
      </c>
    </row>
    <row r="1635" spans="1:2" x14ac:dyDescent="0.25">
      <c r="A1635" s="11">
        <v>1635</v>
      </c>
      <c r="B1635">
        <v>1</v>
      </c>
    </row>
    <row r="1636" spans="1:2" x14ac:dyDescent="0.25">
      <c r="A1636" s="11">
        <v>1636</v>
      </c>
      <c r="B1636">
        <v>1</v>
      </c>
    </row>
    <row r="1637" spans="1:2" x14ac:dyDescent="0.25">
      <c r="A1637" s="11">
        <v>1637</v>
      </c>
      <c r="B1637">
        <v>1</v>
      </c>
    </row>
    <row r="1638" spans="1:2" x14ac:dyDescent="0.25">
      <c r="A1638" s="11">
        <v>1638</v>
      </c>
      <c r="B1638">
        <v>1</v>
      </c>
    </row>
    <row r="1639" spans="1:2" x14ac:dyDescent="0.25">
      <c r="A1639" s="11">
        <v>1639</v>
      </c>
      <c r="B1639">
        <v>1</v>
      </c>
    </row>
    <row r="1640" spans="1:2" x14ac:dyDescent="0.25">
      <c r="A1640" s="11">
        <v>1640</v>
      </c>
      <c r="B1640">
        <v>1</v>
      </c>
    </row>
    <row r="1641" spans="1:2" x14ac:dyDescent="0.25">
      <c r="A1641" s="11">
        <v>1641</v>
      </c>
      <c r="B1641">
        <v>1</v>
      </c>
    </row>
    <row r="1642" spans="1:2" x14ac:dyDescent="0.25">
      <c r="A1642" s="11">
        <v>1642</v>
      </c>
      <c r="B1642">
        <v>1</v>
      </c>
    </row>
    <row r="1643" spans="1:2" x14ac:dyDescent="0.25">
      <c r="A1643" s="11">
        <v>1643</v>
      </c>
      <c r="B1643">
        <v>1</v>
      </c>
    </row>
    <row r="1644" spans="1:2" x14ac:dyDescent="0.25">
      <c r="A1644" s="11">
        <v>1644</v>
      </c>
      <c r="B1644">
        <v>1</v>
      </c>
    </row>
    <row r="1645" spans="1:2" x14ac:dyDescent="0.25">
      <c r="A1645" s="11">
        <v>1645</v>
      </c>
      <c r="B1645">
        <v>1</v>
      </c>
    </row>
    <row r="1646" spans="1:2" x14ac:dyDescent="0.25">
      <c r="A1646" s="11">
        <v>1646</v>
      </c>
      <c r="B1646">
        <v>1</v>
      </c>
    </row>
    <row r="1647" spans="1:2" x14ac:dyDescent="0.25">
      <c r="A1647" s="11">
        <v>1647</v>
      </c>
      <c r="B1647">
        <v>1</v>
      </c>
    </row>
    <row r="1648" spans="1:2" x14ac:dyDescent="0.25">
      <c r="A1648" s="11">
        <v>1648</v>
      </c>
      <c r="B1648">
        <v>1</v>
      </c>
    </row>
    <row r="1649" spans="1:2" x14ac:dyDescent="0.25">
      <c r="A1649" s="11">
        <v>1649</v>
      </c>
      <c r="B1649">
        <v>1</v>
      </c>
    </row>
    <row r="1650" spans="1:2" x14ac:dyDescent="0.25">
      <c r="A1650" s="11">
        <v>1650</v>
      </c>
      <c r="B1650">
        <v>1</v>
      </c>
    </row>
    <row r="1651" spans="1:2" x14ac:dyDescent="0.25">
      <c r="A1651" s="11">
        <v>1651</v>
      </c>
      <c r="B1651">
        <v>1</v>
      </c>
    </row>
    <row r="1652" spans="1:2" x14ac:dyDescent="0.25">
      <c r="A1652" s="11">
        <v>1652</v>
      </c>
      <c r="B1652">
        <v>1</v>
      </c>
    </row>
    <row r="1653" spans="1:2" x14ac:dyDescent="0.25">
      <c r="A1653" s="11">
        <v>1653</v>
      </c>
      <c r="B1653">
        <v>1</v>
      </c>
    </row>
    <row r="1654" spans="1:2" x14ac:dyDescent="0.25">
      <c r="A1654" s="11">
        <v>1654</v>
      </c>
      <c r="B1654">
        <v>1</v>
      </c>
    </row>
    <row r="1655" spans="1:2" x14ac:dyDescent="0.25">
      <c r="A1655" s="11">
        <v>1655</v>
      </c>
      <c r="B1655">
        <v>1</v>
      </c>
    </row>
    <row r="1656" spans="1:2" x14ac:dyDescent="0.25">
      <c r="A1656" s="11">
        <v>1656</v>
      </c>
      <c r="B1656">
        <v>1</v>
      </c>
    </row>
    <row r="1657" spans="1:2" x14ac:dyDescent="0.25">
      <c r="A1657" s="11">
        <v>1657</v>
      </c>
      <c r="B1657">
        <v>1</v>
      </c>
    </row>
    <row r="1658" spans="1:2" x14ac:dyDescent="0.25">
      <c r="A1658" s="11">
        <v>1658</v>
      </c>
      <c r="B1658">
        <v>1</v>
      </c>
    </row>
    <row r="1659" spans="1:2" x14ac:dyDescent="0.25">
      <c r="A1659" s="11">
        <v>1659</v>
      </c>
      <c r="B1659">
        <v>1</v>
      </c>
    </row>
    <row r="1660" spans="1:2" x14ac:dyDescent="0.25">
      <c r="A1660" s="11">
        <v>1660</v>
      </c>
      <c r="B1660">
        <v>1</v>
      </c>
    </row>
    <row r="1661" spans="1:2" x14ac:dyDescent="0.25">
      <c r="A1661" s="11">
        <v>1661</v>
      </c>
      <c r="B1661">
        <v>1</v>
      </c>
    </row>
    <row r="1662" spans="1:2" x14ac:dyDescent="0.25">
      <c r="A1662" s="11">
        <v>1662</v>
      </c>
      <c r="B1662">
        <v>1</v>
      </c>
    </row>
    <row r="1663" spans="1:2" x14ac:dyDescent="0.25">
      <c r="A1663" s="11">
        <v>1663</v>
      </c>
      <c r="B1663">
        <v>1</v>
      </c>
    </row>
    <row r="1664" spans="1:2" x14ac:dyDescent="0.25">
      <c r="A1664" s="11">
        <v>1664</v>
      </c>
      <c r="B1664">
        <v>1</v>
      </c>
    </row>
    <row r="1665" spans="1:2" x14ac:dyDescent="0.25">
      <c r="A1665" s="11">
        <v>1665</v>
      </c>
      <c r="B1665">
        <v>1</v>
      </c>
    </row>
    <row r="1666" spans="1:2" x14ac:dyDescent="0.25">
      <c r="A1666" s="11">
        <v>1666</v>
      </c>
      <c r="B1666">
        <v>1</v>
      </c>
    </row>
    <row r="1667" spans="1:2" x14ac:dyDescent="0.25">
      <c r="A1667" s="11">
        <v>1667</v>
      </c>
      <c r="B1667">
        <v>1</v>
      </c>
    </row>
    <row r="1668" spans="1:2" x14ac:dyDescent="0.25">
      <c r="A1668" s="11">
        <v>1668</v>
      </c>
      <c r="B1668">
        <v>1</v>
      </c>
    </row>
    <row r="1669" spans="1:2" x14ac:dyDescent="0.25">
      <c r="A1669" s="11">
        <v>1669</v>
      </c>
      <c r="B1669">
        <v>1</v>
      </c>
    </row>
    <row r="1670" spans="1:2" x14ac:dyDescent="0.25">
      <c r="A1670" s="11">
        <v>1670</v>
      </c>
      <c r="B1670">
        <v>1</v>
      </c>
    </row>
    <row r="1671" spans="1:2" x14ac:dyDescent="0.25">
      <c r="A1671" s="11">
        <v>1671</v>
      </c>
      <c r="B1671">
        <v>1</v>
      </c>
    </row>
    <row r="1672" spans="1:2" x14ac:dyDescent="0.25">
      <c r="A1672" s="11">
        <v>1672</v>
      </c>
      <c r="B1672">
        <v>1</v>
      </c>
    </row>
    <row r="1673" spans="1:2" x14ac:dyDescent="0.25">
      <c r="A1673" s="11">
        <v>1673</v>
      </c>
      <c r="B1673">
        <v>1</v>
      </c>
    </row>
    <row r="1674" spans="1:2" x14ac:dyDescent="0.25">
      <c r="A1674" s="11">
        <v>1674</v>
      </c>
      <c r="B1674">
        <v>1</v>
      </c>
    </row>
    <row r="1675" spans="1:2" x14ac:dyDescent="0.25">
      <c r="A1675" s="11">
        <v>1675</v>
      </c>
      <c r="B1675">
        <v>1</v>
      </c>
    </row>
    <row r="1676" spans="1:2" x14ac:dyDescent="0.25">
      <c r="A1676" s="11">
        <v>1676</v>
      </c>
      <c r="B1676">
        <v>1</v>
      </c>
    </row>
    <row r="1677" spans="1:2" x14ac:dyDescent="0.25">
      <c r="A1677" s="11">
        <v>1677</v>
      </c>
      <c r="B1677">
        <v>1</v>
      </c>
    </row>
    <row r="1678" spans="1:2" x14ac:dyDescent="0.25">
      <c r="A1678" s="11">
        <v>1678</v>
      </c>
      <c r="B1678">
        <v>1</v>
      </c>
    </row>
    <row r="1679" spans="1:2" x14ac:dyDescent="0.25">
      <c r="A1679" s="11">
        <v>1679</v>
      </c>
      <c r="B1679">
        <v>1</v>
      </c>
    </row>
    <row r="1680" spans="1:2" x14ac:dyDescent="0.25">
      <c r="A1680" s="11">
        <v>1680</v>
      </c>
      <c r="B1680">
        <v>1</v>
      </c>
    </row>
    <row r="1681" spans="1:2" x14ac:dyDescent="0.25">
      <c r="A1681" s="11">
        <v>1681</v>
      </c>
      <c r="B1681">
        <v>1</v>
      </c>
    </row>
    <row r="1682" spans="1:2" x14ac:dyDescent="0.25">
      <c r="A1682" s="11">
        <v>1682</v>
      </c>
      <c r="B1682">
        <v>1</v>
      </c>
    </row>
    <row r="1683" spans="1:2" x14ac:dyDescent="0.25">
      <c r="A1683" s="11">
        <v>1683</v>
      </c>
      <c r="B1683">
        <v>1</v>
      </c>
    </row>
    <row r="1684" spans="1:2" x14ac:dyDescent="0.25">
      <c r="A1684" s="11">
        <v>1684</v>
      </c>
      <c r="B1684">
        <v>1</v>
      </c>
    </row>
    <row r="1685" spans="1:2" x14ac:dyDescent="0.25">
      <c r="A1685" s="11">
        <v>1685</v>
      </c>
      <c r="B1685">
        <v>1</v>
      </c>
    </row>
    <row r="1686" spans="1:2" x14ac:dyDescent="0.25">
      <c r="A1686" s="11">
        <v>1686</v>
      </c>
      <c r="B1686">
        <v>1</v>
      </c>
    </row>
    <row r="1687" spans="1:2" x14ac:dyDescent="0.25">
      <c r="A1687" s="11">
        <v>1687</v>
      </c>
      <c r="B1687">
        <v>1</v>
      </c>
    </row>
    <row r="1688" spans="1:2" x14ac:dyDescent="0.25">
      <c r="A1688" s="11">
        <v>1688</v>
      </c>
      <c r="B1688">
        <v>1</v>
      </c>
    </row>
    <row r="1689" spans="1:2" x14ac:dyDescent="0.25">
      <c r="A1689" s="11">
        <v>1689</v>
      </c>
      <c r="B1689">
        <v>1</v>
      </c>
    </row>
    <row r="1690" spans="1:2" x14ac:dyDescent="0.25">
      <c r="A1690" s="11">
        <v>1690</v>
      </c>
      <c r="B1690">
        <v>1</v>
      </c>
    </row>
    <row r="1691" spans="1:2" x14ac:dyDescent="0.25">
      <c r="A1691" s="11">
        <v>1691</v>
      </c>
      <c r="B1691">
        <v>1</v>
      </c>
    </row>
    <row r="1692" spans="1:2" x14ac:dyDescent="0.25">
      <c r="A1692" s="11">
        <v>1692</v>
      </c>
      <c r="B1692">
        <v>1</v>
      </c>
    </row>
    <row r="1693" spans="1:2" x14ac:dyDescent="0.25">
      <c r="A1693" s="11">
        <v>1693</v>
      </c>
      <c r="B1693">
        <v>1</v>
      </c>
    </row>
    <row r="1694" spans="1:2" x14ac:dyDescent="0.25">
      <c r="A1694" s="11">
        <v>1694</v>
      </c>
      <c r="B1694">
        <v>1</v>
      </c>
    </row>
    <row r="1695" spans="1:2" x14ac:dyDescent="0.25">
      <c r="A1695" s="11">
        <v>1695</v>
      </c>
      <c r="B1695">
        <v>1</v>
      </c>
    </row>
    <row r="1696" spans="1:2" x14ac:dyDescent="0.25">
      <c r="A1696" s="11">
        <v>1696</v>
      </c>
      <c r="B1696">
        <v>1</v>
      </c>
    </row>
    <row r="1697" spans="1:2" x14ac:dyDescent="0.25">
      <c r="A1697" s="11">
        <v>1697</v>
      </c>
      <c r="B1697">
        <v>1</v>
      </c>
    </row>
    <row r="1698" spans="1:2" x14ac:dyDescent="0.25">
      <c r="A1698" s="11">
        <v>1698</v>
      </c>
      <c r="B1698">
        <v>1</v>
      </c>
    </row>
    <row r="1699" spans="1:2" x14ac:dyDescent="0.25">
      <c r="A1699" s="11">
        <v>1699</v>
      </c>
      <c r="B1699">
        <v>1</v>
      </c>
    </row>
    <row r="1700" spans="1:2" x14ac:dyDescent="0.25">
      <c r="A1700" s="11">
        <v>1700</v>
      </c>
      <c r="B1700">
        <v>1</v>
      </c>
    </row>
    <row r="1701" spans="1:2" x14ac:dyDescent="0.25">
      <c r="A1701" s="11">
        <v>1701</v>
      </c>
      <c r="B1701">
        <v>1</v>
      </c>
    </row>
    <row r="1702" spans="1:2" x14ac:dyDescent="0.25">
      <c r="A1702" s="11">
        <v>1702</v>
      </c>
      <c r="B1702">
        <v>1</v>
      </c>
    </row>
    <row r="1703" spans="1:2" x14ac:dyDescent="0.25">
      <c r="A1703" s="11">
        <v>1703</v>
      </c>
      <c r="B1703">
        <v>1</v>
      </c>
    </row>
    <row r="1704" spans="1:2" x14ac:dyDescent="0.25">
      <c r="A1704" s="11">
        <v>1704</v>
      </c>
      <c r="B1704">
        <v>1</v>
      </c>
    </row>
    <row r="1705" spans="1:2" x14ac:dyDescent="0.25">
      <c r="A1705" s="11">
        <v>1705</v>
      </c>
      <c r="B1705">
        <v>1</v>
      </c>
    </row>
    <row r="1706" spans="1:2" x14ac:dyDescent="0.25">
      <c r="A1706" s="11">
        <v>1706</v>
      </c>
      <c r="B1706">
        <v>1</v>
      </c>
    </row>
    <row r="1707" spans="1:2" x14ac:dyDescent="0.25">
      <c r="A1707" s="11">
        <v>1707</v>
      </c>
      <c r="B1707">
        <v>1</v>
      </c>
    </row>
    <row r="1708" spans="1:2" x14ac:dyDescent="0.25">
      <c r="A1708" s="11">
        <v>1708</v>
      </c>
      <c r="B1708">
        <v>1</v>
      </c>
    </row>
    <row r="1709" spans="1:2" x14ac:dyDescent="0.25">
      <c r="A1709" s="11">
        <v>1709</v>
      </c>
      <c r="B1709">
        <v>1</v>
      </c>
    </row>
    <row r="1710" spans="1:2" x14ac:dyDescent="0.25">
      <c r="A1710" s="11">
        <v>1710</v>
      </c>
      <c r="B1710">
        <v>1</v>
      </c>
    </row>
    <row r="1711" spans="1:2" x14ac:dyDescent="0.25">
      <c r="A1711" s="11">
        <v>1711</v>
      </c>
      <c r="B1711">
        <v>1</v>
      </c>
    </row>
    <row r="1712" spans="1:2" x14ac:dyDescent="0.25">
      <c r="A1712" s="11">
        <v>1712</v>
      </c>
      <c r="B1712">
        <v>1</v>
      </c>
    </row>
    <row r="1713" spans="1:2" x14ac:dyDescent="0.25">
      <c r="A1713" s="11">
        <v>1713</v>
      </c>
      <c r="B1713">
        <v>1</v>
      </c>
    </row>
    <row r="1714" spans="1:2" x14ac:dyDescent="0.25">
      <c r="A1714" s="11">
        <v>1714</v>
      </c>
      <c r="B1714">
        <v>1</v>
      </c>
    </row>
    <row r="1715" spans="1:2" x14ac:dyDescent="0.25">
      <c r="A1715" s="11">
        <v>1715</v>
      </c>
      <c r="B1715">
        <v>1</v>
      </c>
    </row>
    <row r="1716" spans="1:2" x14ac:dyDescent="0.25">
      <c r="A1716" s="11">
        <v>1716</v>
      </c>
      <c r="B1716">
        <v>1</v>
      </c>
    </row>
    <row r="1717" spans="1:2" x14ac:dyDescent="0.25">
      <c r="A1717" s="11">
        <v>1717</v>
      </c>
      <c r="B1717">
        <v>1</v>
      </c>
    </row>
    <row r="1718" spans="1:2" x14ac:dyDescent="0.25">
      <c r="A1718" s="11">
        <v>1718</v>
      </c>
      <c r="B1718">
        <v>1</v>
      </c>
    </row>
    <row r="1719" spans="1:2" x14ac:dyDescent="0.25">
      <c r="A1719" s="11">
        <v>1719</v>
      </c>
      <c r="B1719">
        <v>1</v>
      </c>
    </row>
    <row r="1720" spans="1:2" x14ac:dyDescent="0.25">
      <c r="A1720" s="11">
        <v>1720</v>
      </c>
      <c r="B1720">
        <v>1</v>
      </c>
    </row>
    <row r="1721" spans="1:2" x14ac:dyDescent="0.25">
      <c r="A1721" s="11">
        <v>1721</v>
      </c>
      <c r="B1721">
        <v>1</v>
      </c>
    </row>
    <row r="1722" spans="1:2" x14ac:dyDescent="0.25">
      <c r="A1722" s="11">
        <v>1722</v>
      </c>
      <c r="B1722">
        <v>1</v>
      </c>
    </row>
    <row r="1723" spans="1:2" x14ac:dyDescent="0.25">
      <c r="A1723" s="11">
        <v>1723</v>
      </c>
      <c r="B1723">
        <v>1</v>
      </c>
    </row>
    <row r="1724" spans="1:2" x14ac:dyDescent="0.25">
      <c r="A1724" s="11">
        <v>1724</v>
      </c>
      <c r="B1724">
        <v>1</v>
      </c>
    </row>
    <row r="1725" spans="1:2" x14ac:dyDescent="0.25">
      <c r="A1725" s="11">
        <v>1725</v>
      </c>
      <c r="B1725">
        <v>1</v>
      </c>
    </row>
    <row r="1726" spans="1:2" x14ac:dyDescent="0.25">
      <c r="A1726" s="11">
        <v>1726</v>
      </c>
      <c r="B1726">
        <v>1</v>
      </c>
    </row>
    <row r="1727" spans="1:2" x14ac:dyDescent="0.25">
      <c r="A1727" s="11">
        <v>1727</v>
      </c>
      <c r="B1727">
        <v>1</v>
      </c>
    </row>
    <row r="1728" spans="1:2" x14ac:dyDescent="0.25">
      <c r="A1728" s="11">
        <v>1728</v>
      </c>
      <c r="B1728">
        <v>1</v>
      </c>
    </row>
    <row r="1729" spans="1:2" x14ac:dyDescent="0.25">
      <c r="A1729" s="11">
        <v>1729</v>
      </c>
      <c r="B1729">
        <v>1</v>
      </c>
    </row>
    <row r="1730" spans="1:2" x14ac:dyDescent="0.25">
      <c r="A1730" s="11">
        <v>1730</v>
      </c>
      <c r="B1730">
        <v>1</v>
      </c>
    </row>
    <row r="1731" spans="1:2" x14ac:dyDescent="0.25">
      <c r="A1731" s="11">
        <v>1731</v>
      </c>
      <c r="B1731">
        <v>1</v>
      </c>
    </row>
    <row r="1732" spans="1:2" x14ac:dyDescent="0.25">
      <c r="A1732" s="11">
        <v>1732</v>
      </c>
      <c r="B1732">
        <v>1</v>
      </c>
    </row>
    <row r="1733" spans="1:2" x14ac:dyDescent="0.25">
      <c r="A1733" s="11">
        <v>1733</v>
      </c>
      <c r="B1733">
        <v>1</v>
      </c>
    </row>
    <row r="1734" spans="1:2" x14ac:dyDescent="0.25">
      <c r="A1734" s="11">
        <v>1734</v>
      </c>
      <c r="B1734">
        <v>1</v>
      </c>
    </row>
    <row r="1735" spans="1:2" x14ac:dyDescent="0.25">
      <c r="A1735" s="11">
        <v>1735</v>
      </c>
      <c r="B1735">
        <v>1</v>
      </c>
    </row>
    <row r="1736" spans="1:2" x14ac:dyDescent="0.25">
      <c r="A1736" s="11">
        <v>1736</v>
      </c>
      <c r="B1736">
        <v>1</v>
      </c>
    </row>
    <row r="1737" spans="1:2" x14ac:dyDescent="0.25">
      <c r="A1737" s="11">
        <v>1737</v>
      </c>
      <c r="B1737">
        <v>1</v>
      </c>
    </row>
    <row r="1738" spans="1:2" x14ac:dyDescent="0.25">
      <c r="A1738" s="11">
        <v>1738</v>
      </c>
      <c r="B1738">
        <v>1</v>
      </c>
    </row>
    <row r="1739" spans="1:2" x14ac:dyDescent="0.25">
      <c r="A1739" s="11">
        <v>1739</v>
      </c>
      <c r="B1739">
        <v>1</v>
      </c>
    </row>
    <row r="1740" spans="1:2" x14ac:dyDescent="0.25">
      <c r="A1740" s="11">
        <v>1740</v>
      </c>
      <c r="B1740">
        <v>1</v>
      </c>
    </row>
    <row r="1741" spans="1:2" x14ac:dyDescent="0.25">
      <c r="A1741" s="11">
        <v>1741</v>
      </c>
      <c r="B1741">
        <v>1</v>
      </c>
    </row>
    <row r="1742" spans="1:2" x14ac:dyDescent="0.25">
      <c r="A1742" s="11">
        <v>1742</v>
      </c>
      <c r="B1742">
        <v>1</v>
      </c>
    </row>
    <row r="1743" spans="1:2" x14ac:dyDescent="0.25">
      <c r="A1743" s="11">
        <v>1743</v>
      </c>
      <c r="B1743">
        <v>1</v>
      </c>
    </row>
    <row r="1744" spans="1:2" x14ac:dyDescent="0.25">
      <c r="A1744" s="11">
        <v>1744</v>
      </c>
      <c r="B1744">
        <v>1</v>
      </c>
    </row>
    <row r="1745" spans="1:2" x14ac:dyDescent="0.25">
      <c r="A1745" s="11">
        <v>1745</v>
      </c>
      <c r="B1745">
        <v>1</v>
      </c>
    </row>
    <row r="1746" spans="1:2" x14ac:dyDescent="0.25">
      <c r="A1746" s="11">
        <v>1746</v>
      </c>
      <c r="B1746">
        <v>1</v>
      </c>
    </row>
    <row r="1747" spans="1:2" x14ac:dyDescent="0.25">
      <c r="A1747" s="11">
        <v>1747</v>
      </c>
      <c r="B1747">
        <v>1</v>
      </c>
    </row>
    <row r="1748" spans="1:2" x14ac:dyDescent="0.25">
      <c r="A1748" s="11">
        <v>1748</v>
      </c>
      <c r="B1748">
        <v>1</v>
      </c>
    </row>
    <row r="1749" spans="1:2" x14ac:dyDescent="0.25">
      <c r="A1749" s="11">
        <v>1749</v>
      </c>
      <c r="B1749">
        <v>1</v>
      </c>
    </row>
    <row r="1750" spans="1:2" x14ac:dyDescent="0.25">
      <c r="A1750" s="11">
        <v>1750</v>
      </c>
      <c r="B1750">
        <v>1</v>
      </c>
    </row>
    <row r="1751" spans="1:2" x14ac:dyDescent="0.25">
      <c r="A1751" s="11">
        <v>1751</v>
      </c>
      <c r="B1751">
        <v>1</v>
      </c>
    </row>
    <row r="1752" spans="1:2" x14ac:dyDescent="0.25">
      <c r="A1752" s="11">
        <v>1752</v>
      </c>
      <c r="B1752">
        <v>1</v>
      </c>
    </row>
    <row r="1753" spans="1:2" x14ac:dyDescent="0.25">
      <c r="A1753" s="11">
        <v>1753</v>
      </c>
      <c r="B1753">
        <v>1</v>
      </c>
    </row>
    <row r="1754" spans="1:2" x14ac:dyDescent="0.25">
      <c r="A1754" s="11">
        <v>1754</v>
      </c>
      <c r="B1754">
        <v>1</v>
      </c>
    </row>
    <row r="1755" spans="1:2" x14ac:dyDescent="0.25">
      <c r="A1755" s="11">
        <v>1755</v>
      </c>
      <c r="B1755">
        <v>1</v>
      </c>
    </row>
    <row r="1756" spans="1:2" x14ac:dyDescent="0.25">
      <c r="A1756" s="11">
        <v>1756</v>
      </c>
      <c r="B1756">
        <v>1</v>
      </c>
    </row>
    <row r="1757" spans="1:2" x14ac:dyDescent="0.25">
      <c r="A1757" s="11">
        <v>1757</v>
      </c>
      <c r="B1757">
        <v>1</v>
      </c>
    </row>
    <row r="1758" spans="1:2" x14ac:dyDescent="0.25">
      <c r="A1758" s="11">
        <v>1758</v>
      </c>
      <c r="B1758">
        <v>1</v>
      </c>
    </row>
    <row r="1759" spans="1:2" x14ac:dyDescent="0.25">
      <c r="A1759" s="11">
        <v>1759</v>
      </c>
      <c r="B1759">
        <v>1</v>
      </c>
    </row>
    <row r="1760" spans="1:2" x14ac:dyDescent="0.25">
      <c r="A1760" s="11">
        <v>1760</v>
      </c>
      <c r="B1760">
        <v>1</v>
      </c>
    </row>
    <row r="1761" spans="1:2" x14ac:dyDescent="0.25">
      <c r="A1761" s="11">
        <v>1761</v>
      </c>
      <c r="B1761">
        <v>1</v>
      </c>
    </row>
    <row r="1762" spans="1:2" x14ac:dyDescent="0.25">
      <c r="A1762" s="11">
        <v>1762</v>
      </c>
      <c r="B1762">
        <v>1</v>
      </c>
    </row>
    <row r="1763" spans="1:2" x14ac:dyDescent="0.25">
      <c r="A1763" s="11">
        <v>1763</v>
      </c>
      <c r="B1763">
        <v>1</v>
      </c>
    </row>
    <row r="1764" spans="1:2" x14ac:dyDescent="0.25">
      <c r="A1764" s="11">
        <v>1764</v>
      </c>
      <c r="B1764">
        <v>1</v>
      </c>
    </row>
    <row r="1765" spans="1:2" x14ac:dyDescent="0.25">
      <c r="A1765" s="11">
        <v>1765</v>
      </c>
      <c r="B1765">
        <v>1</v>
      </c>
    </row>
    <row r="1766" spans="1:2" x14ac:dyDescent="0.25">
      <c r="A1766" s="11">
        <v>1766</v>
      </c>
      <c r="B1766">
        <v>1</v>
      </c>
    </row>
    <row r="1767" spans="1:2" x14ac:dyDescent="0.25">
      <c r="A1767" s="11">
        <v>1767</v>
      </c>
      <c r="B1767">
        <v>1</v>
      </c>
    </row>
    <row r="1768" spans="1:2" x14ac:dyDescent="0.25">
      <c r="A1768" s="11">
        <v>1768</v>
      </c>
      <c r="B1768">
        <v>1</v>
      </c>
    </row>
    <row r="1769" spans="1:2" x14ac:dyDescent="0.25">
      <c r="A1769" s="11">
        <v>1769</v>
      </c>
      <c r="B1769">
        <v>1</v>
      </c>
    </row>
    <row r="1770" spans="1:2" x14ac:dyDescent="0.25">
      <c r="A1770" s="11">
        <v>1770</v>
      </c>
      <c r="B1770">
        <v>1</v>
      </c>
    </row>
    <row r="1771" spans="1:2" x14ac:dyDescent="0.25">
      <c r="A1771" s="11">
        <v>1771</v>
      </c>
      <c r="B1771">
        <v>1</v>
      </c>
    </row>
    <row r="1772" spans="1:2" x14ac:dyDescent="0.25">
      <c r="A1772" s="11">
        <v>1772</v>
      </c>
      <c r="B1772">
        <v>1</v>
      </c>
    </row>
    <row r="1773" spans="1:2" x14ac:dyDescent="0.25">
      <c r="A1773" s="11">
        <v>1773</v>
      </c>
      <c r="B1773">
        <v>1</v>
      </c>
    </row>
    <row r="1774" spans="1:2" x14ac:dyDescent="0.25">
      <c r="A1774" s="11">
        <v>1774</v>
      </c>
      <c r="B1774">
        <v>1</v>
      </c>
    </row>
    <row r="1775" spans="1:2" x14ac:dyDescent="0.25">
      <c r="A1775" s="11">
        <v>1775</v>
      </c>
      <c r="B1775">
        <v>1</v>
      </c>
    </row>
    <row r="1776" spans="1:2" x14ac:dyDescent="0.25">
      <c r="A1776" s="11">
        <v>1776</v>
      </c>
      <c r="B1776">
        <v>1</v>
      </c>
    </row>
    <row r="1777" spans="1:2" x14ac:dyDescent="0.25">
      <c r="A1777" s="11">
        <v>1777</v>
      </c>
      <c r="B1777">
        <v>1</v>
      </c>
    </row>
    <row r="1778" spans="1:2" x14ac:dyDescent="0.25">
      <c r="A1778" s="11">
        <v>1778</v>
      </c>
      <c r="B1778">
        <v>1</v>
      </c>
    </row>
    <row r="1779" spans="1:2" x14ac:dyDescent="0.25">
      <c r="A1779" s="11">
        <v>1779</v>
      </c>
      <c r="B1779">
        <v>1</v>
      </c>
    </row>
    <row r="1780" spans="1:2" x14ac:dyDescent="0.25">
      <c r="A1780" s="11">
        <v>1780</v>
      </c>
      <c r="B1780">
        <v>1</v>
      </c>
    </row>
    <row r="1781" spans="1:2" x14ac:dyDescent="0.25">
      <c r="A1781" s="11">
        <v>1781</v>
      </c>
      <c r="B1781">
        <v>1</v>
      </c>
    </row>
    <row r="1782" spans="1:2" x14ac:dyDescent="0.25">
      <c r="A1782" s="11">
        <v>1782</v>
      </c>
      <c r="B1782">
        <v>1</v>
      </c>
    </row>
    <row r="1783" spans="1:2" x14ac:dyDescent="0.25">
      <c r="A1783" s="11">
        <v>1783</v>
      </c>
      <c r="B1783">
        <v>1</v>
      </c>
    </row>
    <row r="1784" spans="1:2" x14ac:dyDescent="0.25">
      <c r="A1784" s="11">
        <v>1784</v>
      </c>
      <c r="B1784">
        <v>1</v>
      </c>
    </row>
    <row r="1785" spans="1:2" x14ac:dyDescent="0.25">
      <c r="A1785" s="11">
        <v>1785</v>
      </c>
      <c r="B1785">
        <v>1</v>
      </c>
    </row>
    <row r="1786" spans="1:2" x14ac:dyDescent="0.25">
      <c r="A1786" s="11">
        <v>1786</v>
      </c>
      <c r="B1786">
        <v>1</v>
      </c>
    </row>
    <row r="1787" spans="1:2" x14ac:dyDescent="0.25">
      <c r="A1787" s="11">
        <v>1787</v>
      </c>
      <c r="B1787">
        <v>1</v>
      </c>
    </row>
    <row r="1788" spans="1:2" x14ac:dyDescent="0.25">
      <c r="A1788" s="11">
        <v>1788</v>
      </c>
      <c r="B1788">
        <v>1</v>
      </c>
    </row>
    <row r="1789" spans="1:2" x14ac:dyDescent="0.25">
      <c r="A1789" s="11">
        <v>1789</v>
      </c>
      <c r="B1789">
        <v>1</v>
      </c>
    </row>
    <row r="1790" spans="1:2" x14ac:dyDescent="0.25">
      <c r="A1790" s="11">
        <v>1790</v>
      </c>
      <c r="B1790">
        <v>1</v>
      </c>
    </row>
    <row r="1791" spans="1:2" x14ac:dyDescent="0.25">
      <c r="A1791" s="11">
        <v>1791</v>
      </c>
      <c r="B1791">
        <v>1</v>
      </c>
    </row>
    <row r="1792" spans="1:2" x14ac:dyDescent="0.25">
      <c r="A1792" s="11">
        <v>1792</v>
      </c>
      <c r="B1792">
        <v>1</v>
      </c>
    </row>
    <row r="1793" spans="1:2" x14ac:dyDescent="0.25">
      <c r="A1793" s="11">
        <v>1793</v>
      </c>
      <c r="B1793">
        <v>1</v>
      </c>
    </row>
    <row r="1794" spans="1:2" x14ac:dyDescent="0.25">
      <c r="A1794" s="11">
        <v>1794</v>
      </c>
      <c r="B1794">
        <v>1</v>
      </c>
    </row>
    <row r="1795" spans="1:2" x14ac:dyDescent="0.25">
      <c r="A1795" s="11">
        <v>1795</v>
      </c>
      <c r="B1795">
        <v>1</v>
      </c>
    </row>
    <row r="1796" spans="1:2" x14ac:dyDescent="0.25">
      <c r="A1796" s="11">
        <v>1796</v>
      </c>
      <c r="B1796">
        <v>1</v>
      </c>
    </row>
    <row r="1797" spans="1:2" x14ac:dyDescent="0.25">
      <c r="A1797" s="11">
        <v>1797</v>
      </c>
      <c r="B1797">
        <v>1</v>
      </c>
    </row>
    <row r="1798" spans="1:2" x14ac:dyDescent="0.25">
      <c r="A1798" s="11">
        <v>1798</v>
      </c>
      <c r="B1798">
        <v>1</v>
      </c>
    </row>
    <row r="1799" spans="1:2" x14ac:dyDescent="0.25">
      <c r="A1799" s="11">
        <v>1799</v>
      </c>
      <c r="B1799">
        <v>1</v>
      </c>
    </row>
    <row r="1800" spans="1:2" x14ac:dyDescent="0.25">
      <c r="A1800" s="11">
        <v>1800</v>
      </c>
      <c r="B1800">
        <v>1</v>
      </c>
    </row>
    <row r="1801" spans="1:2" x14ac:dyDescent="0.25">
      <c r="A1801" s="11">
        <v>1801</v>
      </c>
      <c r="B1801">
        <v>1</v>
      </c>
    </row>
    <row r="1802" spans="1:2" x14ac:dyDescent="0.25">
      <c r="A1802" s="11">
        <v>1802</v>
      </c>
      <c r="B1802">
        <v>1</v>
      </c>
    </row>
    <row r="1803" spans="1:2" x14ac:dyDescent="0.25">
      <c r="A1803" s="11">
        <v>1803</v>
      </c>
      <c r="B1803">
        <v>1</v>
      </c>
    </row>
    <row r="1804" spans="1:2" x14ac:dyDescent="0.25">
      <c r="A1804" s="11">
        <v>1804</v>
      </c>
      <c r="B1804">
        <v>1</v>
      </c>
    </row>
    <row r="1805" spans="1:2" x14ac:dyDescent="0.25">
      <c r="A1805" s="11">
        <v>1805</v>
      </c>
      <c r="B1805">
        <v>1</v>
      </c>
    </row>
    <row r="1806" spans="1:2" x14ac:dyDescent="0.25">
      <c r="A1806" s="11">
        <v>1806</v>
      </c>
      <c r="B1806">
        <v>1</v>
      </c>
    </row>
    <row r="1807" spans="1:2" x14ac:dyDescent="0.25">
      <c r="A1807" s="11">
        <v>1807</v>
      </c>
      <c r="B1807">
        <v>1</v>
      </c>
    </row>
    <row r="1808" spans="1:2" x14ac:dyDescent="0.25">
      <c r="A1808" s="11">
        <v>1808</v>
      </c>
      <c r="B1808">
        <v>1</v>
      </c>
    </row>
    <row r="1809" spans="1:2" x14ac:dyDescent="0.25">
      <c r="A1809" s="11">
        <v>1809</v>
      </c>
      <c r="B1809">
        <v>1</v>
      </c>
    </row>
    <row r="1810" spans="1:2" x14ac:dyDescent="0.25">
      <c r="A1810" s="11">
        <v>1810</v>
      </c>
      <c r="B1810">
        <v>1</v>
      </c>
    </row>
    <row r="1811" spans="1:2" x14ac:dyDescent="0.25">
      <c r="A1811" s="11">
        <v>1811</v>
      </c>
      <c r="B1811">
        <v>1</v>
      </c>
    </row>
    <row r="1812" spans="1:2" x14ac:dyDescent="0.25">
      <c r="A1812" s="11">
        <v>1812</v>
      </c>
      <c r="B1812">
        <v>1</v>
      </c>
    </row>
    <row r="1813" spans="1:2" x14ac:dyDescent="0.25">
      <c r="A1813" s="11">
        <v>1813</v>
      </c>
      <c r="B1813">
        <v>1</v>
      </c>
    </row>
    <row r="1814" spans="1:2" x14ac:dyDescent="0.25">
      <c r="A1814" s="11">
        <v>1814</v>
      </c>
      <c r="B1814">
        <v>1</v>
      </c>
    </row>
    <row r="1815" spans="1:2" x14ac:dyDescent="0.25">
      <c r="A1815" s="11">
        <v>1815</v>
      </c>
      <c r="B1815">
        <v>1</v>
      </c>
    </row>
    <row r="1816" spans="1:2" x14ac:dyDescent="0.25">
      <c r="A1816" s="11">
        <v>1816</v>
      </c>
      <c r="B1816">
        <v>1</v>
      </c>
    </row>
    <row r="1817" spans="1:2" x14ac:dyDescent="0.25">
      <c r="A1817" s="11">
        <v>1817</v>
      </c>
      <c r="B1817">
        <v>1</v>
      </c>
    </row>
    <row r="1818" spans="1:2" x14ac:dyDescent="0.25">
      <c r="A1818" s="11">
        <v>1818</v>
      </c>
      <c r="B1818">
        <v>1</v>
      </c>
    </row>
    <row r="1819" spans="1:2" x14ac:dyDescent="0.25">
      <c r="A1819" s="11">
        <v>1819</v>
      </c>
      <c r="B1819">
        <v>1</v>
      </c>
    </row>
    <row r="1820" spans="1:2" x14ac:dyDescent="0.25">
      <c r="A1820" s="11">
        <v>1820</v>
      </c>
      <c r="B1820">
        <v>1</v>
      </c>
    </row>
    <row r="1821" spans="1:2" x14ac:dyDescent="0.25">
      <c r="A1821" s="11">
        <v>1821</v>
      </c>
      <c r="B1821">
        <v>1</v>
      </c>
    </row>
    <row r="1822" spans="1:2" x14ac:dyDescent="0.25">
      <c r="A1822" s="11">
        <v>1822</v>
      </c>
      <c r="B1822">
        <v>1</v>
      </c>
    </row>
    <row r="1823" spans="1:2" x14ac:dyDescent="0.25">
      <c r="A1823" s="11">
        <v>1823</v>
      </c>
      <c r="B1823">
        <v>1</v>
      </c>
    </row>
    <row r="1824" spans="1:2" x14ac:dyDescent="0.25">
      <c r="A1824" s="11">
        <v>1824</v>
      </c>
      <c r="B1824">
        <v>1</v>
      </c>
    </row>
    <row r="1825" spans="1:2" x14ac:dyDescent="0.25">
      <c r="A1825" s="11">
        <v>1825</v>
      </c>
      <c r="B1825">
        <v>1</v>
      </c>
    </row>
    <row r="1826" spans="1:2" x14ac:dyDescent="0.25">
      <c r="A1826" s="11">
        <v>1826</v>
      </c>
      <c r="B1826">
        <v>1</v>
      </c>
    </row>
    <row r="1827" spans="1:2" x14ac:dyDescent="0.25">
      <c r="A1827" s="11">
        <v>1827</v>
      </c>
      <c r="B1827">
        <v>1</v>
      </c>
    </row>
    <row r="1828" spans="1:2" x14ac:dyDescent="0.25">
      <c r="A1828" s="11">
        <v>1828</v>
      </c>
      <c r="B1828">
        <v>1</v>
      </c>
    </row>
    <row r="1829" spans="1:2" x14ac:dyDescent="0.25">
      <c r="A1829" s="11">
        <v>1829</v>
      </c>
      <c r="B1829">
        <v>1</v>
      </c>
    </row>
    <row r="1830" spans="1:2" x14ac:dyDescent="0.25">
      <c r="A1830" s="11">
        <v>1830</v>
      </c>
      <c r="B1830">
        <v>1</v>
      </c>
    </row>
    <row r="1831" spans="1:2" x14ac:dyDescent="0.25">
      <c r="A1831" s="11">
        <v>1831</v>
      </c>
      <c r="B1831">
        <v>1</v>
      </c>
    </row>
    <row r="1832" spans="1:2" x14ac:dyDescent="0.25">
      <c r="A1832" s="11">
        <v>1832</v>
      </c>
      <c r="B1832">
        <v>1</v>
      </c>
    </row>
    <row r="1833" spans="1:2" x14ac:dyDescent="0.25">
      <c r="A1833" s="11">
        <v>1833</v>
      </c>
      <c r="B1833">
        <v>1</v>
      </c>
    </row>
    <row r="1834" spans="1:2" x14ac:dyDescent="0.25">
      <c r="A1834" s="11">
        <v>1834</v>
      </c>
      <c r="B1834">
        <v>1</v>
      </c>
    </row>
    <row r="1835" spans="1:2" x14ac:dyDescent="0.25">
      <c r="A1835" s="11">
        <v>1835</v>
      </c>
      <c r="B1835">
        <v>1</v>
      </c>
    </row>
    <row r="1836" spans="1:2" x14ac:dyDescent="0.25">
      <c r="A1836" s="11">
        <v>1836</v>
      </c>
      <c r="B1836">
        <v>1</v>
      </c>
    </row>
    <row r="1837" spans="1:2" x14ac:dyDescent="0.25">
      <c r="A1837" s="11">
        <v>1837</v>
      </c>
      <c r="B1837">
        <v>1</v>
      </c>
    </row>
    <row r="1838" spans="1:2" x14ac:dyDescent="0.25">
      <c r="A1838" s="11">
        <v>1838</v>
      </c>
      <c r="B1838">
        <v>1</v>
      </c>
    </row>
    <row r="1839" spans="1:2" x14ac:dyDescent="0.25">
      <c r="A1839" s="11">
        <v>1839</v>
      </c>
      <c r="B1839">
        <v>1</v>
      </c>
    </row>
    <row r="1840" spans="1:2" x14ac:dyDescent="0.25">
      <c r="A1840" s="11">
        <v>1840</v>
      </c>
      <c r="B1840">
        <v>1</v>
      </c>
    </row>
    <row r="1841" spans="1:2" x14ac:dyDescent="0.25">
      <c r="A1841" s="11">
        <v>1841</v>
      </c>
      <c r="B1841">
        <v>1</v>
      </c>
    </row>
    <row r="1842" spans="1:2" x14ac:dyDescent="0.25">
      <c r="A1842" s="11">
        <v>1842</v>
      </c>
      <c r="B1842">
        <v>1</v>
      </c>
    </row>
    <row r="1843" spans="1:2" x14ac:dyDescent="0.25">
      <c r="A1843" s="11">
        <v>1843</v>
      </c>
      <c r="B1843">
        <v>1</v>
      </c>
    </row>
    <row r="1844" spans="1:2" x14ac:dyDescent="0.25">
      <c r="A1844" s="11">
        <v>1844</v>
      </c>
      <c r="B1844">
        <v>1</v>
      </c>
    </row>
    <row r="1845" spans="1:2" x14ac:dyDescent="0.25">
      <c r="A1845" s="11">
        <v>1845</v>
      </c>
      <c r="B1845">
        <v>1</v>
      </c>
    </row>
    <row r="1846" spans="1:2" x14ac:dyDescent="0.25">
      <c r="A1846" s="11">
        <v>1846</v>
      </c>
      <c r="B1846">
        <v>1</v>
      </c>
    </row>
    <row r="1847" spans="1:2" x14ac:dyDescent="0.25">
      <c r="A1847" s="11">
        <v>1847</v>
      </c>
      <c r="B1847">
        <v>1</v>
      </c>
    </row>
    <row r="1848" spans="1:2" x14ac:dyDescent="0.25">
      <c r="A1848" s="11">
        <v>1848</v>
      </c>
      <c r="B1848">
        <v>1</v>
      </c>
    </row>
    <row r="1849" spans="1:2" x14ac:dyDescent="0.25">
      <c r="A1849" s="11">
        <v>1849</v>
      </c>
      <c r="B1849">
        <v>1</v>
      </c>
    </row>
    <row r="1850" spans="1:2" x14ac:dyDescent="0.25">
      <c r="A1850" s="11">
        <v>1850</v>
      </c>
      <c r="B1850">
        <v>1</v>
      </c>
    </row>
    <row r="1851" spans="1:2" x14ac:dyDescent="0.25">
      <c r="A1851" s="11">
        <v>1851</v>
      </c>
      <c r="B1851">
        <v>1</v>
      </c>
    </row>
    <row r="1852" spans="1:2" x14ac:dyDescent="0.25">
      <c r="A1852" s="11">
        <v>1852</v>
      </c>
      <c r="B1852">
        <v>1</v>
      </c>
    </row>
    <row r="1853" spans="1:2" x14ac:dyDescent="0.25">
      <c r="A1853" s="11">
        <v>1853</v>
      </c>
      <c r="B1853">
        <v>1</v>
      </c>
    </row>
    <row r="1854" spans="1:2" x14ac:dyDescent="0.25">
      <c r="A1854" s="11">
        <v>1854</v>
      </c>
      <c r="B1854">
        <v>1</v>
      </c>
    </row>
    <row r="1855" spans="1:2" x14ac:dyDescent="0.25">
      <c r="A1855" s="11">
        <v>1855</v>
      </c>
      <c r="B1855">
        <v>1</v>
      </c>
    </row>
    <row r="1856" spans="1:2" x14ac:dyDescent="0.25">
      <c r="A1856" s="11">
        <v>1856</v>
      </c>
      <c r="B1856">
        <v>1</v>
      </c>
    </row>
    <row r="1857" spans="1:2" x14ac:dyDescent="0.25">
      <c r="A1857" s="11">
        <v>1857</v>
      </c>
      <c r="B1857">
        <v>1</v>
      </c>
    </row>
    <row r="1858" spans="1:2" x14ac:dyDescent="0.25">
      <c r="A1858" s="11">
        <v>1858</v>
      </c>
      <c r="B1858">
        <v>1</v>
      </c>
    </row>
    <row r="1859" spans="1:2" x14ac:dyDescent="0.25">
      <c r="A1859" s="11">
        <v>1859</v>
      </c>
      <c r="B1859">
        <v>1</v>
      </c>
    </row>
    <row r="1860" spans="1:2" x14ac:dyDescent="0.25">
      <c r="A1860" s="11">
        <v>1860</v>
      </c>
      <c r="B1860">
        <v>1</v>
      </c>
    </row>
    <row r="1861" spans="1:2" x14ac:dyDescent="0.25">
      <c r="A1861" s="11">
        <v>1861</v>
      </c>
      <c r="B1861">
        <v>1</v>
      </c>
    </row>
    <row r="1862" spans="1:2" x14ac:dyDescent="0.25">
      <c r="A1862" s="11">
        <v>1862</v>
      </c>
      <c r="B1862">
        <v>1</v>
      </c>
    </row>
    <row r="1863" spans="1:2" x14ac:dyDescent="0.25">
      <c r="A1863" s="11">
        <v>1863</v>
      </c>
      <c r="B1863">
        <v>1</v>
      </c>
    </row>
    <row r="1864" spans="1:2" x14ac:dyDescent="0.25">
      <c r="A1864" s="11">
        <v>1864</v>
      </c>
      <c r="B1864">
        <v>1</v>
      </c>
    </row>
    <row r="1865" spans="1:2" x14ac:dyDescent="0.25">
      <c r="A1865" s="11">
        <v>1865</v>
      </c>
      <c r="B1865">
        <v>1</v>
      </c>
    </row>
    <row r="1866" spans="1:2" x14ac:dyDescent="0.25">
      <c r="A1866" s="11">
        <v>1866</v>
      </c>
      <c r="B1866">
        <v>1</v>
      </c>
    </row>
    <row r="1867" spans="1:2" x14ac:dyDescent="0.25">
      <c r="A1867" s="11">
        <v>1867</v>
      </c>
      <c r="B1867">
        <v>1</v>
      </c>
    </row>
    <row r="1868" spans="1:2" x14ac:dyDescent="0.25">
      <c r="A1868" s="11">
        <v>1868</v>
      </c>
      <c r="B1868">
        <v>1</v>
      </c>
    </row>
    <row r="1869" spans="1:2" x14ac:dyDescent="0.25">
      <c r="A1869" s="11">
        <v>1869</v>
      </c>
      <c r="B1869">
        <v>1</v>
      </c>
    </row>
    <row r="1870" spans="1:2" x14ac:dyDescent="0.25">
      <c r="A1870" s="11">
        <v>1870</v>
      </c>
      <c r="B1870">
        <v>1</v>
      </c>
    </row>
    <row r="1871" spans="1:2" x14ac:dyDescent="0.25">
      <c r="A1871" s="11">
        <v>1871</v>
      </c>
      <c r="B1871">
        <v>1</v>
      </c>
    </row>
    <row r="1872" spans="1:2" x14ac:dyDescent="0.25">
      <c r="A1872" s="11">
        <v>1872</v>
      </c>
      <c r="B1872">
        <v>1</v>
      </c>
    </row>
    <row r="1873" spans="1:2" x14ac:dyDescent="0.25">
      <c r="A1873" s="11">
        <v>1873</v>
      </c>
      <c r="B1873">
        <v>1</v>
      </c>
    </row>
    <row r="1874" spans="1:2" x14ac:dyDescent="0.25">
      <c r="A1874" s="11">
        <v>1874</v>
      </c>
      <c r="B1874">
        <v>1</v>
      </c>
    </row>
    <row r="1875" spans="1:2" x14ac:dyDescent="0.25">
      <c r="A1875" s="11">
        <v>1875</v>
      </c>
      <c r="B1875">
        <v>1</v>
      </c>
    </row>
    <row r="1876" spans="1:2" x14ac:dyDescent="0.25">
      <c r="A1876" s="11">
        <v>1876</v>
      </c>
      <c r="B1876">
        <v>1</v>
      </c>
    </row>
    <row r="1877" spans="1:2" x14ac:dyDescent="0.25">
      <c r="A1877" s="11">
        <v>1877</v>
      </c>
      <c r="B1877">
        <v>1</v>
      </c>
    </row>
    <row r="1878" spans="1:2" x14ac:dyDescent="0.25">
      <c r="A1878" s="11">
        <v>1878</v>
      </c>
      <c r="B1878">
        <v>1</v>
      </c>
    </row>
    <row r="1879" spans="1:2" x14ac:dyDescent="0.25">
      <c r="A1879" s="11">
        <v>1879</v>
      </c>
      <c r="B1879">
        <v>1</v>
      </c>
    </row>
    <row r="1880" spans="1:2" x14ac:dyDescent="0.25">
      <c r="A1880" s="11">
        <v>1880</v>
      </c>
      <c r="B1880">
        <v>1</v>
      </c>
    </row>
    <row r="1881" spans="1:2" x14ac:dyDescent="0.25">
      <c r="A1881" s="11">
        <v>1881</v>
      </c>
      <c r="B1881">
        <v>1</v>
      </c>
    </row>
    <row r="1882" spans="1:2" x14ac:dyDescent="0.25">
      <c r="A1882" s="11">
        <v>1882</v>
      </c>
      <c r="B1882">
        <v>1</v>
      </c>
    </row>
    <row r="1883" spans="1:2" x14ac:dyDescent="0.25">
      <c r="A1883" s="11">
        <v>1883</v>
      </c>
      <c r="B1883">
        <v>1</v>
      </c>
    </row>
    <row r="1884" spans="1:2" x14ac:dyDescent="0.25">
      <c r="A1884" s="11">
        <v>1884</v>
      </c>
      <c r="B1884">
        <v>1</v>
      </c>
    </row>
    <row r="1885" spans="1:2" x14ac:dyDescent="0.25">
      <c r="A1885" s="11">
        <v>1885</v>
      </c>
      <c r="B1885">
        <v>1</v>
      </c>
    </row>
    <row r="1886" spans="1:2" x14ac:dyDescent="0.25">
      <c r="A1886" s="11">
        <v>1886</v>
      </c>
      <c r="B1886">
        <v>1</v>
      </c>
    </row>
    <row r="1887" spans="1:2" x14ac:dyDescent="0.25">
      <c r="A1887" s="11">
        <v>1887</v>
      </c>
      <c r="B1887">
        <v>1</v>
      </c>
    </row>
    <row r="1888" spans="1:2" x14ac:dyDescent="0.25">
      <c r="A1888" s="11">
        <v>1888</v>
      </c>
      <c r="B1888">
        <v>1</v>
      </c>
    </row>
    <row r="1889" spans="1:2" x14ac:dyDescent="0.25">
      <c r="A1889" s="11">
        <v>1889</v>
      </c>
      <c r="B1889">
        <v>1</v>
      </c>
    </row>
    <row r="1890" spans="1:2" x14ac:dyDescent="0.25">
      <c r="A1890" s="11">
        <v>1890</v>
      </c>
      <c r="B1890">
        <v>1</v>
      </c>
    </row>
    <row r="1891" spans="1:2" x14ac:dyDescent="0.25">
      <c r="A1891" s="11">
        <v>1891</v>
      </c>
      <c r="B1891">
        <v>1</v>
      </c>
    </row>
    <row r="1892" spans="1:2" x14ac:dyDescent="0.25">
      <c r="A1892" s="11">
        <v>1892</v>
      </c>
      <c r="B1892">
        <v>1</v>
      </c>
    </row>
    <row r="1893" spans="1:2" x14ac:dyDescent="0.25">
      <c r="A1893" s="11">
        <v>1893</v>
      </c>
      <c r="B1893">
        <v>1</v>
      </c>
    </row>
    <row r="1894" spans="1:2" x14ac:dyDescent="0.25">
      <c r="A1894" s="11">
        <v>1894</v>
      </c>
      <c r="B1894">
        <v>1</v>
      </c>
    </row>
    <row r="1895" spans="1:2" x14ac:dyDescent="0.25">
      <c r="A1895" s="11">
        <v>1895</v>
      </c>
      <c r="B1895">
        <v>1</v>
      </c>
    </row>
    <row r="1896" spans="1:2" x14ac:dyDescent="0.25">
      <c r="A1896" s="11">
        <v>1896</v>
      </c>
      <c r="B1896">
        <v>1</v>
      </c>
    </row>
    <row r="1897" spans="1:2" x14ac:dyDescent="0.25">
      <c r="A1897" s="11">
        <v>1897</v>
      </c>
      <c r="B1897">
        <v>1</v>
      </c>
    </row>
    <row r="1898" spans="1:2" x14ac:dyDescent="0.25">
      <c r="A1898" s="11">
        <v>1898</v>
      </c>
      <c r="B1898">
        <v>1</v>
      </c>
    </row>
    <row r="1899" spans="1:2" x14ac:dyDescent="0.25">
      <c r="A1899" s="11">
        <v>1899</v>
      </c>
      <c r="B1899">
        <v>1</v>
      </c>
    </row>
    <row r="1900" spans="1:2" x14ac:dyDescent="0.25">
      <c r="A1900" s="11">
        <v>1900</v>
      </c>
      <c r="B1900">
        <v>1</v>
      </c>
    </row>
    <row r="1901" spans="1:2" x14ac:dyDescent="0.25">
      <c r="A1901" s="11">
        <v>1901</v>
      </c>
      <c r="B1901">
        <v>1</v>
      </c>
    </row>
    <row r="1902" spans="1:2" x14ac:dyDescent="0.25">
      <c r="A1902" s="11">
        <v>1902</v>
      </c>
      <c r="B1902">
        <v>1</v>
      </c>
    </row>
    <row r="1903" spans="1:2" x14ac:dyDescent="0.25">
      <c r="A1903" s="11">
        <v>1903</v>
      </c>
      <c r="B1903">
        <v>1</v>
      </c>
    </row>
    <row r="1904" spans="1:2" x14ac:dyDescent="0.25">
      <c r="A1904" s="11">
        <v>1904</v>
      </c>
      <c r="B1904">
        <v>1</v>
      </c>
    </row>
    <row r="1905" spans="1:2" x14ac:dyDescent="0.25">
      <c r="A1905" s="11">
        <v>1905</v>
      </c>
      <c r="B1905">
        <v>1</v>
      </c>
    </row>
    <row r="1906" spans="1:2" x14ac:dyDescent="0.25">
      <c r="A1906" s="11">
        <v>1906</v>
      </c>
      <c r="B1906">
        <v>1</v>
      </c>
    </row>
    <row r="1907" spans="1:2" x14ac:dyDescent="0.25">
      <c r="A1907" s="11">
        <v>1907</v>
      </c>
      <c r="B1907">
        <v>1</v>
      </c>
    </row>
    <row r="1908" spans="1:2" x14ac:dyDescent="0.25">
      <c r="A1908" s="11">
        <v>1908</v>
      </c>
      <c r="B1908">
        <v>1</v>
      </c>
    </row>
    <row r="1909" spans="1:2" x14ac:dyDescent="0.25">
      <c r="A1909" s="11">
        <v>1909</v>
      </c>
      <c r="B1909">
        <v>1</v>
      </c>
    </row>
    <row r="1910" spans="1:2" x14ac:dyDescent="0.25">
      <c r="A1910" s="11">
        <v>1910</v>
      </c>
      <c r="B1910">
        <v>1</v>
      </c>
    </row>
    <row r="1911" spans="1:2" x14ac:dyDescent="0.25">
      <c r="A1911" s="11">
        <v>1911</v>
      </c>
      <c r="B1911">
        <v>1</v>
      </c>
    </row>
    <row r="1912" spans="1:2" x14ac:dyDescent="0.25">
      <c r="A1912" s="11">
        <v>1912</v>
      </c>
      <c r="B1912">
        <v>1</v>
      </c>
    </row>
    <row r="1913" spans="1:2" x14ac:dyDescent="0.25">
      <c r="A1913" s="11">
        <v>1913</v>
      </c>
      <c r="B1913">
        <v>1</v>
      </c>
    </row>
    <row r="1914" spans="1:2" x14ac:dyDescent="0.25">
      <c r="A1914" s="11">
        <v>1914</v>
      </c>
      <c r="B1914">
        <v>1</v>
      </c>
    </row>
    <row r="1915" spans="1:2" x14ac:dyDescent="0.25">
      <c r="A1915" s="11">
        <v>1915</v>
      </c>
      <c r="B1915">
        <v>1</v>
      </c>
    </row>
    <row r="1916" spans="1:2" x14ac:dyDescent="0.25">
      <c r="A1916" s="11">
        <v>1916</v>
      </c>
      <c r="B1916">
        <v>1</v>
      </c>
    </row>
    <row r="1917" spans="1:2" x14ac:dyDescent="0.25">
      <c r="A1917" s="11">
        <v>1917</v>
      </c>
      <c r="B1917">
        <v>1</v>
      </c>
    </row>
    <row r="1918" spans="1:2" x14ac:dyDescent="0.25">
      <c r="A1918" s="11">
        <v>1918</v>
      </c>
      <c r="B1918">
        <v>1</v>
      </c>
    </row>
    <row r="1919" spans="1:2" x14ac:dyDescent="0.25">
      <c r="A1919" s="11">
        <v>1919</v>
      </c>
      <c r="B1919">
        <v>1</v>
      </c>
    </row>
    <row r="1920" spans="1:2" x14ac:dyDescent="0.25">
      <c r="A1920" s="11">
        <v>1920</v>
      </c>
      <c r="B1920">
        <v>1</v>
      </c>
    </row>
    <row r="1921" spans="1:2" x14ac:dyDescent="0.25">
      <c r="A1921" s="11">
        <v>1921</v>
      </c>
      <c r="B1921">
        <v>1</v>
      </c>
    </row>
    <row r="1922" spans="1:2" x14ac:dyDescent="0.25">
      <c r="A1922" s="11">
        <v>1922</v>
      </c>
      <c r="B1922">
        <v>1</v>
      </c>
    </row>
    <row r="1923" spans="1:2" x14ac:dyDescent="0.25">
      <c r="A1923" s="11">
        <v>1923</v>
      </c>
      <c r="B1923">
        <v>1</v>
      </c>
    </row>
    <row r="1924" spans="1:2" x14ac:dyDescent="0.25">
      <c r="A1924" s="11">
        <v>1924</v>
      </c>
      <c r="B1924">
        <v>1</v>
      </c>
    </row>
    <row r="1925" spans="1:2" x14ac:dyDescent="0.25">
      <c r="A1925" s="11">
        <v>1925</v>
      </c>
      <c r="B1925">
        <v>1</v>
      </c>
    </row>
    <row r="1926" spans="1:2" x14ac:dyDescent="0.25">
      <c r="A1926" s="11">
        <v>1926</v>
      </c>
      <c r="B1926">
        <v>1</v>
      </c>
    </row>
    <row r="1927" spans="1:2" x14ac:dyDescent="0.25">
      <c r="A1927" s="11">
        <v>1927</v>
      </c>
      <c r="B1927">
        <v>1</v>
      </c>
    </row>
    <row r="1928" spans="1:2" x14ac:dyDescent="0.25">
      <c r="A1928" s="11">
        <v>1928</v>
      </c>
      <c r="B1928">
        <v>1</v>
      </c>
    </row>
    <row r="1929" spans="1:2" x14ac:dyDescent="0.25">
      <c r="A1929" s="11">
        <v>1929</v>
      </c>
      <c r="B1929">
        <v>1</v>
      </c>
    </row>
    <row r="1930" spans="1:2" x14ac:dyDescent="0.25">
      <c r="A1930" s="11">
        <v>1930</v>
      </c>
      <c r="B1930">
        <v>1</v>
      </c>
    </row>
    <row r="1931" spans="1:2" x14ac:dyDescent="0.25">
      <c r="A1931" s="11">
        <v>1931</v>
      </c>
      <c r="B1931">
        <v>1</v>
      </c>
    </row>
    <row r="1932" spans="1:2" x14ac:dyDescent="0.25">
      <c r="A1932" s="11">
        <v>1932</v>
      </c>
      <c r="B1932">
        <v>1</v>
      </c>
    </row>
    <row r="1933" spans="1:2" x14ac:dyDescent="0.25">
      <c r="A1933" s="11">
        <v>1933</v>
      </c>
      <c r="B1933">
        <v>1</v>
      </c>
    </row>
    <row r="1934" spans="1:2" x14ac:dyDescent="0.25">
      <c r="A1934" s="11">
        <v>1934</v>
      </c>
      <c r="B1934">
        <v>1</v>
      </c>
    </row>
    <row r="1935" spans="1:2" x14ac:dyDescent="0.25">
      <c r="A1935" s="11">
        <v>1935</v>
      </c>
      <c r="B1935">
        <v>1</v>
      </c>
    </row>
    <row r="1936" spans="1:2" x14ac:dyDescent="0.25">
      <c r="A1936" s="11">
        <v>1936</v>
      </c>
      <c r="B1936">
        <v>1</v>
      </c>
    </row>
    <row r="1937" spans="1:2" x14ac:dyDescent="0.25">
      <c r="A1937" s="11">
        <v>1937</v>
      </c>
      <c r="B1937">
        <v>1</v>
      </c>
    </row>
    <row r="1938" spans="1:2" x14ac:dyDescent="0.25">
      <c r="A1938" s="11">
        <v>1938</v>
      </c>
      <c r="B1938">
        <v>1</v>
      </c>
    </row>
    <row r="1939" spans="1:2" x14ac:dyDescent="0.25">
      <c r="A1939" s="11">
        <v>1939</v>
      </c>
      <c r="B1939">
        <v>1</v>
      </c>
    </row>
    <row r="1940" spans="1:2" x14ac:dyDescent="0.25">
      <c r="A1940" s="11">
        <v>1940</v>
      </c>
      <c r="B1940">
        <v>1</v>
      </c>
    </row>
    <row r="1941" spans="1:2" x14ac:dyDescent="0.25">
      <c r="A1941" s="11">
        <v>1941</v>
      </c>
      <c r="B1941">
        <v>1</v>
      </c>
    </row>
    <row r="1942" spans="1:2" x14ac:dyDescent="0.25">
      <c r="A1942" s="11">
        <v>1942</v>
      </c>
      <c r="B1942">
        <v>1</v>
      </c>
    </row>
    <row r="1943" spans="1:2" x14ac:dyDescent="0.25">
      <c r="A1943" s="11">
        <v>1943</v>
      </c>
      <c r="B1943">
        <v>1</v>
      </c>
    </row>
    <row r="1944" spans="1:2" x14ac:dyDescent="0.25">
      <c r="A1944" s="11">
        <v>1944</v>
      </c>
      <c r="B1944">
        <v>1</v>
      </c>
    </row>
    <row r="1945" spans="1:2" x14ac:dyDescent="0.25">
      <c r="A1945" s="11">
        <v>1945</v>
      </c>
      <c r="B1945">
        <v>1</v>
      </c>
    </row>
    <row r="1946" spans="1:2" x14ac:dyDescent="0.25">
      <c r="A1946" s="11">
        <v>1946</v>
      </c>
      <c r="B1946">
        <v>1</v>
      </c>
    </row>
    <row r="1947" spans="1:2" x14ac:dyDescent="0.25">
      <c r="A1947" s="11">
        <v>1947</v>
      </c>
      <c r="B1947">
        <v>1</v>
      </c>
    </row>
    <row r="1948" spans="1:2" x14ac:dyDescent="0.25">
      <c r="A1948" s="11">
        <v>1948</v>
      </c>
      <c r="B1948">
        <v>1</v>
      </c>
    </row>
    <row r="1949" spans="1:2" x14ac:dyDescent="0.25">
      <c r="A1949" s="11">
        <v>1949</v>
      </c>
      <c r="B1949">
        <v>1</v>
      </c>
    </row>
    <row r="1950" spans="1:2" x14ac:dyDescent="0.25">
      <c r="A1950" s="11">
        <v>1950</v>
      </c>
      <c r="B1950">
        <v>1</v>
      </c>
    </row>
    <row r="1951" spans="1:2" x14ac:dyDescent="0.25">
      <c r="A1951" s="11">
        <v>1951</v>
      </c>
      <c r="B1951">
        <v>1</v>
      </c>
    </row>
    <row r="1952" spans="1:2" x14ac:dyDescent="0.25">
      <c r="A1952" s="11">
        <v>1952</v>
      </c>
      <c r="B1952">
        <v>1</v>
      </c>
    </row>
    <row r="1953" spans="1:2" x14ac:dyDescent="0.25">
      <c r="A1953" s="11">
        <v>1953</v>
      </c>
      <c r="B1953">
        <v>1</v>
      </c>
    </row>
    <row r="1954" spans="1:2" x14ac:dyDescent="0.25">
      <c r="A1954" s="11">
        <v>1954</v>
      </c>
      <c r="B1954">
        <v>1</v>
      </c>
    </row>
    <row r="1955" spans="1:2" x14ac:dyDescent="0.25">
      <c r="A1955" s="11">
        <v>1955</v>
      </c>
      <c r="B1955">
        <v>1</v>
      </c>
    </row>
    <row r="1956" spans="1:2" x14ac:dyDescent="0.25">
      <c r="A1956" s="11">
        <v>1956</v>
      </c>
      <c r="B1956">
        <v>1</v>
      </c>
    </row>
    <row r="1957" spans="1:2" x14ac:dyDescent="0.25">
      <c r="A1957" s="11">
        <v>1957</v>
      </c>
      <c r="B1957">
        <v>1</v>
      </c>
    </row>
    <row r="1958" spans="1:2" x14ac:dyDescent="0.25">
      <c r="A1958" s="11">
        <v>1958</v>
      </c>
      <c r="B1958">
        <v>1</v>
      </c>
    </row>
    <row r="1959" spans="1:2" x14ac:dyDescent="0.25">
      <c r="A1959" s="11">
        <v>1959</v>
      </c>
      <c r="B1959">
        <v>1</v>
      </c>
    </row>
    <row r="1960" spans="1:2" x14ac:dyDescent="0.25">
      <c r="A1960" s="11">
        <v>1960</v>
      </c>
      <c r="B1960">
        <v>1</v>
      </c>
    </row>
    <row r="1961" spans="1:2" x14ac:dyDescent="0.25">
      <c r="A1961" s="11">
        <v>1961</v>
      </c>
      <c r="B1961">
        <v>1</v>
      </c>
    </row>
    <row r="1962" spans="1:2" x14ac:dyDescent="0.25">
      <c r="A1962" s="11">
        <v>1962</v>
      </c>
      <c r="B1962">
        <v>1</v>
      </c>
    </row>
    <row r="1963" spans="1:2" x14ac:dyDescent="0.25">
      <c r="A1963" s="11">
        <v>1963</v>
      </c>
      <c r="B1963">
        <v>1</v>
      </c>
    </row>
    <row r="1964" spans="1:2" x14ac:dyDescent="0.25">
      <c r="A1964" s="11">
        <v>1964</v>
      </c>
      <c r="B1964">
        <v>1</v>
      </c>
    </row>
    <row r="1965" spans="1:2" x14ac:dyDescent="0.25">
      <c r="A1965" s="11">
        <v>1965</v>
      </c>
      <c r="B1965">
        <v>1</v>
      </c>
    </row>
    <row r="1966" spans="1:2" x14ac:dyDescent="0.25">
      <c r="A1966" s="11">
        <v>1966</v>
      </c>
      <c r="B1966">
        <v>1</v>
      </c>
    </row>
    <row r="1967" spans="1:2" x14ac:dyDescent="0.25">
      <c r="A1967" s="11">
        <v>1967</v>
      </c>
      <c r="B1967">
        <v>1</v>
      </c>
    </row>
    <row r="1968" spans="1:2" x14ac:dyDescent="0.25">
      <c r="A1968" s="11">
        <v>1968</v>
      </c>
      <c r="B1968">
        <v>1</v>
      </c>
    </row>
    <row r="1969" spans="1:2" x14ac:dyDescent="0.25">
      <c r="A1969" s="11">
        <v>1969</v>
      </c>
      <c r="B1969">
        <v>1</v>
      </c>
    </row>
    <row r="1970" spans="1:2" x14ac:dyDescent="0.25">
      <c r="A1970" s="11">
        <v>1970</v>
      </c>
      <c r="B1970">
        <v>1</v>
      </c>
    </row>
    <row r="1971" spans="1:2" x14ac:dyDescent="0.25">
      <c r="A1971" s="11">
        <v>1971</v>
      </c>
      <c r="B1971">
        <v>1</v>
      </c>
    </row>
    <row r="1972" spans="1:2" x14ac:dyDescent="0.25">
      <c r="A1972" s="11">
        <v>1972</v>
      </c>
      <c r="B1972">
        <v>1</v>
      </c>
    </row>
    <row r="1973" spans="1:2" x14ac:dyDescent="0.25">
      <c r="A1973" s="11">
        <v>1973</v>
      </c>
      <c r="B1973">
        <v>1</v>
      </c>
    </row>
    <row r="1974" spans="1:2" x14ac:dyDescent="0.25">
      <c r="A1974" s="11">
        <v>1974</v>
      </c>
      <c r="B1974">
        <v>1</v>
      </c>
    </row>
    <row r="1975" spans="1:2" x14ac:dyDescent="0.25">
      <c r="A1975" s="11">
        <v>1975</v>
      </c>
      <c r="B1975">
        <v>1</v>
      </c>
    </row>
    <row r="1976" spans="1:2" x14ac:dyDescent="0.25">
      <c r="A1976" s="11">
        <v>1976</v>
      </c>
      <c r="B1976">
        <v>1</v>
      </c>
    </row>
    <row r="1977" spans="1:2" x14ac:dyDescent="0.25">
      <c r="A1977" s="11">
        <v>1977</v>
      </c>
      <c r="B1977">
        <v>1</v>
      </c>
    </row>
    <row r="1978" spans="1:2" x14ac:dyDescent="0.25">
      <c r="A1978" s="11">
        <v>1978</v>
      </c>
      <c r="B1978">
        <v>1</v>
      </c>
    </row>
    <row r="1979" spans="1:2" x14ac:dyDescent="0.25">
      <c r="A1979" s="11">
        <v>1979</v>
      </c>
      <c r="B1979">
        <v>1</v>
      </c>
    </row>
    <row r="1980" spans="1:2" x14ac:dyDescent="0.25">
      <c r="A1980" s="11">
        <v>1980</v>
      </c>
      <c r="B1980">
        <v>1</v>
      </c>
    </row>
    <row r="1981" spans="1:2" x14ac:dyDescent="0.25">
      <c r="A1981" s="11">
        <v>1981</v>
      </c>
      <c r="B1981">
        <v>1</v>
      </c>
    </row>
    <row r="1982" spans="1:2" x14ac:dyDescent="0.25">
      <c r="A1982" s="11">
        <v>1982</v>
      </c>
      <c r="B1982">
        <v>1</v>
      </c>
    </row>
    <row r="1983" spans="1:2" x14ac:dyDescent="0.25">
      <c r="A1983" s="11">
        <v>1983</v>
      </c>
      <c r="B1983">
        <v>1</v>
      </c>
    </row>
    <row r="1984" spans="1:2" x14ac:dyDescent="0.25">
      <c r="A1984" s="11">
        <v>1984</v>
      </c>
      <c r="B1984">
        <v>1</v>
      </c>
    </row>
    <row r="1985" spans="1:2" x14ac:dyDescent="0.25">
      <c r="A1985" s="11">
        <v>1985</v>
      </c>
      <c r="B1985">
        <v>1</v>
      </c>
    </row>
    <row r="1986" spans="1:2" x14ac:dyDescent="0.25">
      <c r="A1986" s="11">
        <v>1986</v>
      </c>
      <c r="B1986">
        <v>1</v>
      </c>
    </row>
    <row r="1987" spans="1:2" x14ac:dyDescent="0.25">
      <c r="A1987" s="11">
        <v>1987</v>
      </c>
      <c r="B1987">
        <v>1</v>
      </c>
    </row>
    <row r="1988" spans="1:2" x14ac:dyDescent="0.25">
      <c r="A1988" s="11">
        <v>1988</v>
      </c>
      <c r="B1988">
        <v>1</v>
      </c>
    </row>
    <row r="1989" spans="1:2" x14ac:dyDescent="0.25">
      <c r="A1989" s="11">
        <v>1989</v>
      </c>
      <c r="B1989">
        <v>1</v>
      </c>
    </row>
    <row r="1990" spans="1:2" x14ac:dyDescent="0.25">
      <c r="A1990" s="11">
        <v>1990</v>
      </c>
      <c r="B1990">
        <v>1</v>
      </c>
    </row>
    <row r="1991" spans="1:2" x14ac:dyDescent="0.25">
      <c r="A1991" s="11">
        <v>1991</v>
      </c>
      <c r="B1991">
        <v>1</v>
      </c>
    </row>
    <row r="1992" spans="1:2" x14ac:dyDescent="0.25">
      <c r="A1992" s="11">
        <v>1992</v>
      </c>
      <c r="B1992">
        <v>1</v>
      </c>
    </row>
    <row r="1993" spans="1:2" x14ac:dyDescent="0.25">
      <c r="A1993" s="11">
        <v>1993</v>
      </c>
      <c r="B1993">
        <v>1</v>
      </c>
    </row>
    <row r="1994" spans="1:2" x14ac:dyDescent="0.25">
      <c r="A1994" s="11">
        <v>1994</v>
      </c>
      <c r="B1994">
        <v>1</v>
      </c>
    </row>
    <row r="1995" spans="1:2" x14ac:dyDescent="0.25">
      <c r="A1995" s="11">
        <v>1995</v>
      </c>
      <c r="B1995">
        <v>1</v>
      </c>
    </row>
    <row r="1996" spans="1:2" x14ac:dyDescent="0.25">
      <c r="A1996" s="11">
        <v>1996</v>
      </c>
      <c r="B1996">
        <v>1</v>
      </c>
    </row>
    <row r="1997" spans="1:2" x14ac:dyDescent="0.25">
      <c r="A1997" s="11">
        <v>1997</v>
      </c>
      <c r="B1997">
        <v>1</v>
      </c>
    </row>
    <row r="1998" spans="1:2" x14ac:dyDescent="0.25">
      <c r="A1998" s="11">
        <v>1998</v>
      </c>
      <c r="B1998">
        <v>1</v>
      </c>
    </row>
    <row r="1999" spans="1:2" x14ac:dyDescent="0.25">
      <c r="A1999" s="11">
        <v>1999</v>
      </c>
      <c r="B1999">
        <v>1</v>
      </c>
    </row>
    <row r="2000" spans="1:2" x14ac:dyDescent="0.25">
      <c r="A2000" s="11">
        <v>2000</v>
      </c>
      <c r="B2000">
        <v>1</v>
      </c>
    </row>
    <row r="2001" spans="1:2" x14ac:dyDescent="0.25">
      <c r="A2001" s="11">
        <v>2001</v>
      </c>
      <c r="B2001">
        <v>1</v>
      </c>
    </row>
    <row r="2002" spans="1:2" x14ac:dyDescent="0.25">
      <c r="A2002" s="11">
        <v>2002</v>
      </c>
      <c r="B2002">
        <v>1</v>
      </c>
    </row>
    <row r="2003" spans="1:2" x14ac:dyDescent="0.25">
      <c r="A2003" s="11">
        <v>2003</v>
      </c>
      <c r="B2003">
        <v>1</v>
      </c>
    </row>
    <row r="2004" spans="1:2" x14ac:dyDescent="0.25">
      <c r="A2004" s="11">
        <v>2004</v>
      </c>
      <c r="B2004">
        <v>1</v>
      </c>
    </row>
    <row r="2005" spans="1:2" x14ac:dyDescent="0.25">
      <c r="A2005" s="11">
        <v>2005</v>
      </c>
      <c r="B2005">
        <v>1</v>
      </c>
    </row>
    <row r="2006" spans="1:2" x14ac:dyDescent="0.25">
      <c r="A2006" s="11">
        <v>2006</v>
      </c>
      <c r="B2006">
        <v>1</v>
      </c>
    </row>
    <row r="2007" spans="1:2" x14ac:dyDescent="0.25">
      <c r="A2007" s="11">
        <v>2007</v>
      </c>
      <c r="B2007">
        <v>1</v>
      </c>
    </row>
    <row r="2008" spans="1:2" x14ac:dyDescent="0.25">
      <c r="A2008" s="11">
        <v>2008</v>
      </c>
      <c r="B2008">
        <v>1</v>
      </c>
    </row>
    <row r="2009" spans="1:2" x14ac:dyDescent="0.25">
      <c r="A2009" s="11">
        <v>2009</v>
      </c>
      <c r="B2009">
        <v>1</v>
      </c>
    </row>
    <row r="2010" spans="1:2" x14ac:dyDescent="0.25">
      <c r="A2010" s="11">
        <v>2010</v>
      </c>
      <c r="B2010">
        <v>1</v>
      </c>
    </row>
    <row r="2011" spans="1:2" x14ac:dyDescent="0.25">
      <c r="A2011" s="11">
        <v>2011</v>
      </c>
      <c r="B2011">
        <v>1</v>
      </c>
    </row>
    <row r="2012" spans="1:2" x14ac:dyDescent="0.25">
      <c r="A2012" s="11">
        <v>2012</v>
      </c>
      <c r="B2012">
        <v>1</v>
      </c>
    </row>
    <row r="2013" spans="1:2" x14ac:dyDescent="0.25">
      <c r="A2013" s="11">
        <v>2013</v>
      </c>
      <c r="B2013">
        <v>1</v>
      </c>
    </row>
    <row r="2014" spans="1:2" x14ac:dyDescent="0.25">
      <c r="A2014" s="11">
        <v>2014</v>
      </c>
      <c r="B2014">
        <v>1</v>
      </c>
    </row>
    <row r="2015" spans="1:2" x14ac:dyDescent="0.25">
      <c r="A2015" s="11">
        <v>2015</v>
      </c>
      <c r="B2015">
        <v>1</v>
      </c>
    </row>
    <row r="2016" spans="1:2" x14ac:dyDescent="0.25">
      <c r="A2016" s="11">
        <v>2016</v>
      </c>
      <c r="B2016">
        <v>1</v>
      </c>
    </row>
    <row r="2017" spans="1:2" x14ac:dyDescent="0.25">
      <c r="A2017" s="11">
        <v>2017</v>
      </c>
      <c r="B2017">
        <v>1</v>
      </c>
    </row>
    <row r="2018" spans="1:2" x14ac:dyDescent="0.25">
      <c r="A2018" s="11">
        <v>2018</v>
      </c>
      <c r="B2018">
        <v>1</v>
      </c>
    </row>
    <row r="2019" spans="1:2" x14ac:dyDescent="0.25">
      <c r="A2019" s="11">
        <v>2019</v>
      </c>
      <c r="B2019">
        <v>1</v>
      </c>
    </row>
    <row r="2020" spans="1:2" x14ac:dyDescent="0.25">
      <c r="A2020" s="11">
        <v>2020</v>
      </c>
      <c r="B2020">
        <v>1</v>
      </c>
    </row>
    <row r="2021" spans="1:2" x14ac:dyDescent="0.25">
      <c r="A2021" s="11">
        <v>2021</v>
      </c>
      <c r="B2021">
        <v>1</v>
      </c>
    </row>
    <row r="2022" spans="1:2" x14ac:dyDescent="0.25">
      <c r="A2022" s="11">
        <v>2022</v>
      </c>
      <c r="B2022">
        <v>1</v>
      </c>
    </row>
    <row r="2023" spans="1:2" x14ac:dyDescent="0.25">
      <c r="A2023" s="11">
        <v>2023</v>
      </c>
      <c r="B2023">
        <v>1</v>
      </c>
    </row>
    <row r="2024" spans="1:2" x14ac:dyDescent="0.25">
      <c r="A2024" s="11">
        <v>2024</v>
      </c>
      <c r="B2024">
        <v>1</v>
      </c>
    </row>
    <row r="2025" spans="1:2" x14ac:dyDescent="0.25">
      <c r="A2025" s="11">
        <v>2025</v>
      </c>
      <c r="B2025">
        <v>1</v>
      </c>
    </row>
    <row r="2026" spans="1:2" x14ac:dyDescent="0.25">
      <c r="A2026" s="11">
        <v>2026</v>
      </c>
      <c r="B2026">
        <v>1</v>
      </c>
    </row>
    <row r="2027" spans="1:2" x14ac:dyDescent="0.25">
      <c r="A2027" s="11">
        <v>2027</v>
      </c>
      <c r="B2027">
        <v>1</v>
      </c>
    </row>
    <row r="2028" spans="1:2" x14ac:dyDescent="0.25">
      <c r="A2028" s="11">
        <v>2028</v>
      </c>
      <c r="B2028">
        <v>1</v>
      </c>
    </row>
    <row r="2029" spans="1:2" x14ac:dyDescent="0.25">
      <c r="A2029" s="11">
        <v>2029</v>
      </c>
      <c r="B2029">
        <v>1</v>
      </c>
    </row>
    <row r="2030" spans="1:2" x14ac:dyDescent="0.25">
      <c r="A2030" s="11">
        <v>2030</v>
      </c>
      <c r="B2030">
        <v>1</v>
      </c>
    </row>
    <row r="2031" spans="1:2" x14ac:dyDescent="0.25">
      <c r="A2031" s="11">
        <v>2031</v>
      </c>
      <c r="B2031">
        <v>1</v>
      </c>
    </row>
    <row r="2032" spans="1:2" x14ac:dyDescent="0.25">
      <c r="A2032" s="11">
        <v>2032</v>
      </c>
      <c r="B2032">
        <v>1</v>
      </c>
    </row>
    <row r="2033" spans="1:2" x14ac:dyDescent="0.25">
      <c r="A2033" s="11">
        <v>2033</v>
      </c>
      <c r="B2033">
        <v>1</v>
      </c>
    </row>
    <row r="2034" spans="1:2" x14ac:dyDescent="0.25">
      <c r="A2034" s="11">
        <v>2034</v>
      </c>
      <c r="B2034">
        <v>1</v>
      </c>
    </row>
    <row r="2035" spans="1:2" x14ac:dyDescent="0.25">
      <c r="A2035" s="11">
        <v>2035</v>
      </c>
      <c r="B2035">
        <v>1</v>
      </c>
    </row>
    <row r="2036" spans="1:2" x14ac:dyDescent="0.25">
      <c r="A2036" s="11">
        <v>2036</v>
      </c>
      <c r="B2036">
        <v>1</v>
      </c>
    </row>
    <row r="2037" spans="1:2" x14ac:dyDescent="0.25">
      <c r="A2037" s="11">
        <v>2037</v>
      </c>
      <c r="B2037">
        <v>1</v>
      </c>
    </row>
    <row r="2038" spans="1:2" x14ac:dyDescent="0.25">
      <c r="A2038" s="11">
        <v>2038</v>
      </c>
      <c r="B2038">
        <v>1</v>
      </c>
    </row>
    <row r="2039" spans="1:2" x14ac:dyDescent="0.25">
      <c r="A2039" s="11">
        <v>2039</v>
      </c>
      <c r="B2039">
        <v>1</v>
      </c>
    </row>
    <row r="2040" spans="1:2" x14ac:dyDescent="0.25">
      <c r="A2040" s="11">
        <v>2040</v>
      </c>
      <c r="B2040">
        <v>1</v>
      </c>
    </row>
    <row r="2041" spans="1:2" x14ac:dyDescent="0.25">
      <c r="A2041" s="11">
        <v>2041</v>
      </c>
      <c r="B2041">
        <v>1</v>
      </c>
    </row>
    <row r="2042" spans="1:2" x14ac:dyDescent="0.25">
      <c r="A2042" s="11">
        <v>2042</v>
      </c>
      <c r="B2042">
        <v>1</v>
      </c>
    </row>
    <row r="2043" spans="1:2" x14ac:dyDescent="0.25">
      <c r="A2043" s="11">
        <v>2043</v>
      </c>
      <c r="B2043">
        <v>1</v>
      </c>
    </row>
    <row r="2044" spans="1:2" x14ac:dyDescent="0.25">
      <c r="A2044" s="11">
        <v>2044</v>
      </c>
      <c r="B2044">
        <v>1</v>
      </c>
    </row>
    <row r="2045" spans="1:2" x14ac:dyDescent="0.25">
      <c r="A2045" s="11">
        <v>2045</v>
      </c>
      <c r="B2045">
        <v>1</v>
      </c>
    </row>
    <row r="2046" spans="1:2" x14ac:dyDescent="0.25">
      <c r="A2046" s="11">
        <v>2046</v>
      </c>
      <c r="B2046">
        <v>1</v>
      </c>
    </row>
    <row r="2047" spans="1:2" x14ac:dyDescent="0.25">
      <c r="A2047" s="11">
        <v>2047</v>
      </c>
      <c r="B2047">
        <v>1</v>
      </c>
    </row>
    <row r="2048" spans="1:2" x14ac:dyDescent="0.25">
      <c r="A2048" s="11">
        <v>2048</v>
      </c>
      <c r="B2048">
        <v>1</v>
      </c>
    </row>
    <row r="2049" spans="1:2" x14ac:dyDescent="0.25">
      <c r="A2049" s="11">
        <v>2049</v>
      </c>
      <c r="B2049">
        <v>1</v>
      </c>
    </row>
    <row r="2050" spans="1:2" x14ac:dyDescent="0.25">
      <c r="A2050" s="11">
        <v>2050</v>
      </c>
      <c r="B2050">
        <v>1</v>
      </c>
    </row>
    <row r="2051" spans="1:2" x14ac:dyDescent="0.25">
      <c r="A2051" s="11">
        <v>2051</v>
      </c>
      <c r="B2051">
        <v>1</v>
      </c>
    </row>
    <row r="2052" spans="1:2" x14ac:dyDescent="0.25">
      <c r="A2052" s="11">
        <v>2052</v>
      </c>
      <c r="B2052">
        <v>1</v>
      </c>
    </row>
    <row r="2053" spans="1:2" x14ac:dyDescent="0.25">
      <c r="A2053" s="11">
        <v>2053</v>
      </c>
      <c r="B2053">
        <v>1</v>
      </c>
    </row>
    <row r="2054" spans="1:2" x14ac:dyDescent="0.25">
      <c r="A2054" s="11">
        <v>2054</v>
      </c>
      <c r="B2054">
        <v>1</v>
      </c>
    </row>
    <row r="2055" spans="1:2" x14ac:dyDescent="0.25">
      <c r="A2055" s="11">
        <v>2055</v>
      </c>
      <c r="B2055">
        <v>1</v>
      </c>
    </row>
    <row r="2056" spans="1:2" x14ac:dyDescent="0.25">
      <c r="A2056" s="11">
        <v>2056</v>
      </c>
      <c r="B2056">
        <v>1</v>
      </c>
    </row>
    <row r="2057" spans="1:2" x14ac:dyDescent="0.25">
      <c r="A2057" s="11">
        <v>2057</v>
      </c>
      <c r="B2057">
        <v>1</v>
      </c>
    </row>
    <row r="2058" spans="1:2" x14ac:dyDescent="0.25">
      <c r="A2058" s="11">
        <v>2058</v>
      </c>
      <c r="B2058">
        <v>1</v>
      </c>
    </row>
    <row r="2059" spans="1:2" x14ac:dyDescent="0.25">
      <c r="A2059" s="11">
        <v>2059</v>
      </c>
      <c r="B2059">
        <v>1</v>
      </c>
    </row>
    <row r="2060" spans="1:2" x14ac:dyDescent="0.25">
      <c r="A2060" s="11">
        <v>2060</v>
      </c>
      <c r="B2060">
        <v>1</v>
      </c>
    </row>
    <row r="2061" spans="1:2" x14ac:dyDescent="0.25">
      <c r="A2061" s="11">
        <v>2061</v>
      </c>
      <c r="B2061">
        <v>1</v>
      </c>
    </row>
    <row r="2062" spans="1:2" x14ac:dyDescent="0.25">
      <c r="A2062" s="11">
        <v>2062</v>
      </c>
      <c r="B2062">
        <v>1</v>
      </c>
    </row>
    <row r="2063" spans="1:2" x14ac:dyDescent="0.25">
      <c r="A2063" s="11">
        <v>2063</v>
      </c>
      <c r="B2063">
        <v>1</v>
      </c>
    </row>
    <row r="2064" spans="1:2" x14ac:dyDescent="0.25">
      <c r="A2064" s="11">
        <v>2064</v>
      </c>
      <c r="B2064">
        <v>1</v>
      </c>
    </row>
    <row r="2065" spans="1:2" x14ac:dyDescent="0.25">
      <c r="A2065" s="11">
        <v>2065</v>
      </c>
      <c r="B2065">
        <v>1</v>
      </c>
    </row>
    <row r="2066" spans="1:2" x14ac:dyDescent="0.25">
      <c r="A2066" s="11">
        <v>2066</v>
      </c>
      <c r="B2066">
        <v>1</v>
      </c>
    </row>
    <row r="2067" spans="1:2" x14ac:dyDescent="0.25">
      <c r="A2067" s="11">
        <v>2067</v>
      </c>
      <c r="B2067">
        <v>1</v>
      </c>
    </row>
    <row r="2068" spans="1:2" x14ac:dyDescent="0.25">
      <c r="A2068" s="11">
        <v>2068</v>
      </c>
      <c r="B2068">
        <v>1</v>
      </c>
    </row>
    <row r="2069" spans="1:2" x14ac:dyDescent="0.25">
      <c r="A2069" s="11">
        <v>2069</v>
      </c>
      <c r="B2069">
        <v>1</v>
      </c>
    </row>
    <row r="2070" spans="1:2" x14ac:dyDescent="0.25">
      <c r="A2070" s="11">
        <v>2070</v>
      </c>
      <c r="B2070">
        <v>1</v>
      </c>
    </row>
    <row r="2071" spans="1:2" x14ac:dyDescent="0.25">
      <c r="A2071" s="11">
        <v>2071</v>
      </c>
      <c r="B2071">
        <v>1</v>
      </c>
    </row>
    <row r="2072" spans="1:2" x14ac:dyDescent="0.25">
      <c r="A2072" s="11">
        <v>2072</v>
      </c>
      <c r="B2072">
        <v>1</v>
      </c>
    </row>
    <row r="2073" spans="1:2" x14ac:dyDescent="0.25">
      <c r="A2073" s="11">
        <v>2073</v>
      </c>
      <c r="B2073">
        <v>1</v>
      </c>
    </row>
    <row r="2074" spans="1:2" x14ac:dyDescent="0.25">
      <c r="A2074" s="11">
        <v>2075</v>
      </c>
      <c r="B2074">
        <v>1</v>
      </c>
    </row>
    <row r="2075" spans="1:2" x14ac:dyDescent="0.25">
      <c r="A2075" s="11">
        <v>2076</v>
      </c>
      <c r="B2075">
        <v>1</v>
      </c>
    </row>
    <row r="2076" spans="1:2" x14ac:dyDescent="0.25">
      <c r="A2076" s="11">
        <v>2077</v>
      </c>
      <c r="B2076">
        <v>1</v>
      </c>
    </row>
    <row r="2077" spans="1:2" x14ac:dyDescent="0.25">
      <c r="A2077" s="11">
        <v>2078</v>
      </c>
      <c r="B2077">
        <v>1</v>
      </c>
    </row>
    <row r="2078" spans="1:2" x14ac:dyDescent="0.25">
      <c r="A2078" s="11">
        <v>2079</v>
      </c>
      <c r="B2078">
        <v>1</v>
      </c>
    </row>
    <row r="2079" spans="1:2" x14ac:dyDescent="0.25">
      <c r="A2079" s="11">
        <v>2080</v>
      </c>
      <c r="B2079">
        <v>1</v>
      </c>
    </row>
    <row r="2080" spans="1:2" x14ac:dyDescent="0.25">
      <c r="A2080" s="11">
        <v>2081</v>
      </c>
      <c r="B2080">
        <v>1</v>
      </c>
    </row>
    <row r="2081" spans="1:2" x14ac:dyDescent="0.25">
      <c r="A2081" s="11">
        <v>2082</v>
      </c>
      <c r="B2081">
        <v>1</v>
      </c>
    </row>
    <row r="2082" spans="1:2" x14ac:dyDescent="0.25">
      <c r="A2082" s="11">
        <v>2083</v>
      </c>
      <c r="B2082">
        <v>1</v>
      </c>
    </row>
    <row r="2083" spans="1:2" x14ac:dyDescent="0.25">
      <c r="A2083" s="11">
        <v>2084</v>
      </c>
      <c r="B2083">
        <v>1</v>
      </c>
    </row>
    <row r="2084" spans="1:2" x14ac:dyDescent="0.25">
      <c r="A2084" s="11">
        <v>2085</v>
      </c>
      <c r="B2084">
        <v>1</v>
      </c>
    </row>
    <row r="2085" spans="1:2" x14ac:dyDescent="0.25">
      <c r="A2085" s="11">
        <v>2086</v>
      </c>
      <c r="B2085">
        <v>1</v>
      </c>
    </row>
    <row r="2086" spans="1:2" x14ac:dyDescent="0.25">
      <c r="A2086" s="11">
        <v>2087</v>
      </c>
      <c r="B2086">
        <v>1</v>
      </c>
    </row>
    <row r="2087" spans="1:2" x14ac:dyDescent="0.25">
      <c r="A2087" s="11">
        <v>2088</v>
      </c>
      <c r="B2087">
        <v>1</v>
      </c>
    </row>
    <row r="2088" spans="1:2" x14ac:dyDescent="0.25">
      <c r="A2088" s="11">
        <v>2089</v>
      </c>
      <c r="B2088">
        <v>1</v>
      </c>
    </row>
    <row r="2089" spans="1:2" x14ac:dyDescent="0.25">
      <c r="A2089" s="11">
        <v>2090</v>
      </c>
      <c r="B2089">
        <v>1</v>
      </c>
    </row>
    <row r="2090" spans="1:2" x14ac:dyDescent="0.25">
      <c r="A2090" s="11">
        <v>2091</v>
      </c>
      <c r="B2090">
        <v>1</v>
      </c>
    </row>
    <row r="2091" spans="1:2" x14ac:dyDescent="0.25">
      <c r="A2091" s="11">
        <v>2092</v>
      </c>
      <c r="B2091">
        <v>1</v>
      </c>
    </row>
    <row r="2092" spans="1:2" x14ac:dyDescent="0.25">
      <c r="A2092" s="11">
        <v>2093</v>
      </c>
      <c r="B2092">
        <v>1</v>
      </c>
    </row>
    <row r="2093" spans="1:2" x14ac:dyDescent="0.25">
      <c r="A2093" s="11">
        <v>2094</v>
      </c>
      <c r="B2093">
        <v>1</v>
      </c>
    </row>
    <row r="2094" spans="1:2" x14ac:dyDescent="0.25">
      <c r="A2094" s="11">
        <v>2095</v>
      </c>
      <c r="B2094">
        <v>1</v>
      </c>
    </row>
    <row r="2095" spans="1:2" x14ac:dyDescent="0.25">
      <c r="A2095" s="11">
        <v>2096</v>
      </c>
      <c r="B2095">
        <v>1</v>
      </c>
    </row>
    <row r="2096" spans="1:2" x14ac:dyDescent="0.25">
      <c r="A2096" s="11">
        <v>2097</v>
      </c>
      <c r="B2096">
        <v>1</v>
      </c>
    </row>
    <row r="2097" spans="1:2" x14ac:dyDescent="0.25">
      <c r="A2097" s="11">
        <v>2098</v>
      </c>
      <c r="B2097">
        <v>1</v>
      </c>
    </row>
    <row r="2098" spans="1:2" x14ac:dyDescent="0.25">
      <c r="A2098" s="11">
        <v>2099</v>
      </c>
      <c r="B2098">
        <v>1</v>
      </c>
    </row>
    <row r="2099" spans="1:2" x14ac:dyDescent="0.25">
      <c r="A2099" s="11">
        <v>2100</v>
      </c>
      <c r="B2099">
        <v>1</v>
      </c>
    </row>
    <row r="2100" spans="1:2" x14ac:dyDescent="0.25">
      <c r="A2100" s="11">
        <v>2101</v>
      </c>
      <c r="B2100">
        <v>1</v>
      </c>
    </row>
    <row r="2101" spans="1:2" x14ac:dyDescent="0.25">
      <c r="A2101" s="11">
        <v>2102</v>
      </c>
      <c r="B2101">
        <v>1</v>
      </c>
    </row>
    <row r="2102" spans="1:2" x14ac:dyDescent="0.25">
      <c r="A2102" s="11">
        <v>2103</v>
      </c>
      <c r="B2102">
        <v>1</v>
      </c>
    </row>
    <row r="2103" spans="1:2" x14ac:dyDescent="0.25">
      <c r="A2103" s="11">
        <v>2104</v>
      </c>
      <c r="B2103">
        <v>1</v>
      </c>
    </row>
    <row r="2104" spans="1:2" x14ac:dyDescent="0.25">
      <c r="A2104" s="11">
        <v>2105</v>
      </c>
      <c r="B2104">
        <v>1</v>
      </c>
    </row>
    <row r="2105" spans="1:2" x14ac:dyDescent="0.25">
      <c r="A2105" s="11">
        <v>2106</v>
      </c>
      <c r="B2105">
        <v>1</v>
      </c>
    </row>
    <row r="2106" spans="1:2" x14ac:dyDescent="0.25">
      <c r="A2106" s="11">
        <v>2107</v>
      </c>
      <c r="B2106">
        <v>1</v>
      </c>
    </row>
    <row r="2107" spans="1:2" x14ac:dyDescent="0.25">
      <c r="A2107" s="11">
        <v>2108</v>
      </c>
      <c r="B2107">
        <v>1</v>
      </c>
    </row>
    <row r="2108" spans="1:2" x14ac:dyDescent="0.25">
      <c r="A2108" s="11">
        <v>2109</v>
      </c>
      <c r="B2108">
        <v>1</v>
      </c>
    </row>
    <row r="2109" spans="1:2" x14ac:dyDescent="0.25">
      <c r="A2109" s="11">
        <v>2110</v>
      </c>
      <c r="B2109">
        <v>1</v>
      </c>
    </row>
    <row r="2110" spans="1:2" x14ac:dyDescent="0.25">
      <c r="A2110" s="11">
        <v>2111</v>
      </c>
      <c r="B2110">
        <v>1</v>
      </c>
    </row>
    <row r="2111" spans="1:2" x14ac:dyDescent="0.25">
      <c r="A2111" s="11">
        <v>2112</v>
      </c>
      <c r="B2111">
        <v>1</v>
      </c>
    </row>
    <row r="2112" spans="1:2" x14ac:dyDescent="0.25">
      <c r="A2112" s="11">
        <v>2113</v>
      </c>
      <c r="B2112">
        <v>1</v>
      </c>
    </row>
    <row r="2113" spans="1:2" x14ac:dyDescent="0.25">
      <c r="A2113" s="11">
        <v>2114</v>
      </c>
      <c r="B2113">
        <v>1</v>
      </c>
    </row>
    <row r="2114" spans="1:2" x14ac:dyDescent="0.25">
      <c r="A2114" s="11">
        <v>2115</v>
      </c>
      <c r="B2114">
        <v>1</v>
      </c>
    </row>
    <row r="2115" spans="1:2" x14ac:dyDescent="0.25">
      <c r="A2115" s="11">
        <v>2116</v>
      </c>
      <c r="B2115">
        <v>1</v>
      </c>
    </row>
    <row r="2116" spans="1:2" x14ac:dyDescent="0.25">
      <c r="A2116" s="11">
        <v>2117</v>
      </c>
      <c r="B2116">
        <v>1</v>
      </c>
    </row>
    <row r="2117" spans="1:2" x14ac:dyDescent="0.25">
      <c r="A2117" s="11">
        <v>2118</v>
      </c>
      <c r="B2117">
        <v>1</v>
      </c>
    </row>
    <row r="2118" spans="1:2" x14ac:dyDescent="0.25">
      <c r="A2118" s="11">
        <v>2119</v>
      </c>
      <c r="B2118">
        <v>1</v>
      </c>
    </row>
    <row r="2119" spans="1:2" x14ac:dyDescent="0.25">
      <c r="A2119" s="11">
        <v>2120</v>
      </c>
      <c r="B2119">
        <v>1</v>
      </c>
    </row>
    <row r="2120" spans="1:2" x14ac:dyDescent="0.25">
      <c r="A2120" s="11">
        <v>2121</v>
      </c>
      <c r="B2120">
        <v>1</v>
      </c>
    </row>
    <row r="2121" spans="1:2" x14ac:dyDescent="0.25">
      <c r="A2121" s="11">
        <v>2122</v>
      </c>
      <c r="B2121">
        <v>1</v>
      </c>
    </row>
    <row r="2122" spans="1:2" x14ac:dyDescent="0.25">
      <c r="A2122" s="11">
        <v>2123</v>
      </c>
      <c r="B2122">
        <v>1</v>
      </c>
    </row>
    <row r="2123" spans="1:2" x14ac:dyDescent="0.25">
      <c r="A2123" s="11">
        <v>2124</v>
      </c>
      <c r="B2123">
        <v>1</v>
      </c>
    </row>
    <row r="2124" spans="1:2" x14ac:dyDescent="0.25">
      <c r="A2124" s="11">
        <v>2125</v>
      </c>
      <c r="B2124">
        <v>1</v>
      </c>
    </row>
    <row r="2125" spans="1:2" x14ac:dyDescent="0.25">
      <c r="A2125" s="11">
        <v>2126</v>
      </c>
      <c r="B2125">
        <v>1</v>
      </c>
    </row>
    <row r="2126" spans="1:2" x14ac:dyDescent="0.25">
      <c r="A2126" s="11">
        <v>2127</v>
      </c>
      <c r="B2126">
        <v>1</v>
      </c>
    </row>
    <row r="2127" spans="1:2" x14ac:dyDescent="0.25">
      <c r="A2127" s="11">
        <v>2128</v>
      </c>
      <c r="B2127">
        <v>1</v>
      </c>
    </row>
    <row r="2128" spans="1:2" x14ac:dyDescent="0.25">
      <c r="A2128" s="11">
        <v>2129</v>
      </c>
      <c r="B2128">
        <v>1</v>
      </c>
    </row>
    <row r="2129" spans="1:2" x14ac:dyDescent="0.25">
      <c r="A2129" s="11">
        <v>2130</v>
      </c>
      <c r="B2129">
        <v>1</v>
      </c>
    </row>
    <row r="2130" spans="1:2" x14ac:dyDescent="0.25">
      <c r="A2130" s="11">
        <v>2131</v>
      </c>
      <c r="B2130">
        <v>1</v>
      </c>
    </row>
    <row r="2131" spans="1:2" x14ac:dyDescent="0.25">
      <c r="A2131" s="11">
        <v>2132</v>
      </c>
      <c r="B2131">
        <v>1</v>
      </c>
    </row>
    <row r="2132" spans="1:2" x14ac:dyDescent="0.25">
      <c r="A2132" s="11">
        <v>2133</v>
      </c>
      <c r="B2132">
        <v>1</v>
      </c>
    </row>
    <row r="2133" spans="1:2" x14ac:dyDescent="0.25">
      <c r="A2133" s="11">
        <v>2134</v>
      </c>
      <c r="B2133">
        <v>1</v>
      </c>
    </row>
    <row r="2134" spans="1:2" x14ac:dyDescent="0.25">
      <c r="A2134" s="11">
        <v>2135</v>
      </c>
      <c r="B2134">
        <v>1</v>
      </c>
    </row>
    <row r="2135" spans="1:2" x14ac:dyDescent="0.25">
      <c r="A2135" s="11">
        <v>2136</v>
      </c>
      <c r="B2135">
        <v>1</v>
      </c>
    </row>
    <row r="2136" spans="1:2" x14ac:dyDescent="0.25">
      <c r="A2136" s="11">
        <v>2137</v>
      </c>
      <c r="B2136">
        <v>1</v>
      </c>
    </row>
    <row r="2137" spans="1:2" x14ac:dyDescent="0.25">
      <c r="A2137" s="11">
        <v>2138</v>
      </c>
      <c r="B2137">
        <v>1</v>
      </c>
    </row>
    <row r="2138" spans="1:2" x14ac:dyDescent="0.25">
      <c r="A2138" s="11">
        <v>2139</v>
      </c>
      <c r="B2138">
        <v>1</v>
      </c>
    </row>
    <row r="2139" spans="1:2" x14ac:dyDescent="0.25">
      <c r="A2139" s="11">
        <v>2140</v>
      </c>
      <c r="B2139">
        <v>1</v>
      </c>
    </row>
    <row r="2140" spans="1:2" x14ac:dyDescent="0.25">
      <c r="A2140" s="11">
        <v>2141</v>
      </c>
      <c r="B2140">
        <v>1</v>
      </c>
    </row>
    <row r="2141" spans="1:2" x14ac:dyDescent="0.25">
      <c r="A2141" s="11">
        <v>2142</v>
      </c>
      <c r="B2141">
        <v>1</v>
      </c>
    </row>
    <row r="2142" spans="1:2" x14ac:dyDescent="0.25">
      <c r="A2142" s="11">
        <v>2143</v>
      </c>
      <c r="B2142">
        <v>1</v>
      </c>
    </row>
    <row r="2143" spans="1:2" x14ac:dyDescent="0.25">
      <c r="A2143" s="11">
        <v>2144</v>
      </c>
      <c r="B2143">
        <v>1</v>
      </c>
    </row>
    <row r="2144" spans="1:2" x14ac:dyDescent="0.25">
      <c r="A2144" s="11">
        <v>2145</v>
      </c>
      <c r="B2144">
        <v>1</v>
      </c>
    </row>
    <row r="2145" spans="1:2" x14ac:dyDescent="0.25">
      <c r="A2145" s="11">
        <v>2146</v>
      </c>
      <c r="B2145">
        <v>1</v>
      </c>
    </row>
    <row r="2146" spans="1:2" x14ac:dyDescent="0.25">
      <c r="A2146" s="11">
        <v>2147</v>
      </c>
      <c r="B2146">
        <v>1</v>
      </c>
    </row>
    <row r="2147" spans="1:2" x14ac:dyDescent="0.25">
      <c r="A2147" s="11">
        <v>2148</v>
      </c>
      <c r="B2147">
        <v>1</v>
      </c>
    </row>
    <row r="2148" spans="1:2" x14ac:dyDescent="0.25">
      <c r="A2148" s="11">
        <v>2149</v>
      </c>
      <c r="B2148">
        <v>1</v>
      </c>
    </row>
    <row r="2149" spans="1:2" x14ac:dyDescent="0.25">
      <c r="A2149" s="11">
        <v>2150</v>
      </c>
      <c r="B2149">
        <v>1</v>
      </c>
    </row>
    <row r="2150" spans="1:2" x14ac:dyDescent="0.25">
      <c r="A2150" s="11">
        <v>2151</v>
      </c>
      <c r="B2150">
        <v>1</v>
      </c>
    </row>
    <row r="2151" spans="1:2" x14ac:dyDescent="0.25">
      <c r="A2151" s="11">
        <v>2152</v>
      </c>
      <c r="B2151">
        <v>1</v>
      </c>
    </row>
    <row r="2152" spans="1:2" x14ac:dyDescent="0.25">
      <c r="A2152" s="11">
        <v>2153</v>
      </c>
      <c r="B2152">
        <v>1</v>
      </c>
    </row>
    <row r="2153" spans="1:2" x14ac:dyDescent="0.25">
      <c r="A2153" s="11">
        <v>2154</v>
      </c>
      <c r="B2153">
        <v>1</v>
      </c>
    </row>
    <row r="2154" spans="1:2" x14ac:dyDescent="0.25">
      <c r="A2154" s="11">
        <v>2155</v>
      </c>
      <c r="B2154">
        <v>1</v>
      </c>
    </row>
    <row r="2155" spans="1:2" x14ac:dyDescent="0.25">
      <c r="A2155" s="11">
        <v>2156</v>
      </c>
      <c r="B2155">
        <v>1</v>
      </c>
    </row>
    <row r="2156" spans="1:2" x14ac:dyDescent="0.25">
      <c r="A2156" s="11">
        <v>2157</v>
      </c>
      <c r="B2156">
        <v>1</v>
      </c>
    </row>
    <row r="2157" spans="1:2" x14ac:dyDescent="0.25">
      <c r="A2157" s="11">
        <v>2158</v>
      </c>
      <c r="B2157">
        <v>1</v>
      </c>
    </row>
    <row r="2158" spans="1:2" x14ac:dyDescent="0.25">
      <c r="A2158" s="11">
        <v>2159</v>
      </c>
      <c r="B2158">
        <v>1</v>
      </c>
    </row>
    <row r="2159" spans="1:2" x14ac:dyDescent="0.25">
      <c r="A2159" s="11">
        <v>2160</v>
      </c>
      <c r="B2159">
        <v>1</v>
      </c>
    </row>
    <row r="2160" spans="1:2" x14ac:dyDescent="0.25">
      <c r="A2160" s="11">
        <v>2161</v>
      </c>
      <c r="B2160">
        <v>1</v>
      </c>
    </row>
    <row r="2161" spans="1:2" x14ac:dyDescent="0.25">
      <c r="A2161" s="11">
        <v>2162</v>
      </c>
      <c r="B2161">
        <v>1</v>
      </c>
    </row>
    <row r="2162" spans="1:2" x14ac:dyDescent="0.25">
      <c r="A2162" s="11">
        <v>2163</v>
      </c>
      <c r="B2162">
        <v>1</v>
      </c>
    </row>
    <row r="2163" spans="1:2" x14ac:dyDescent="0.25">
      <c r="A2163" s="11">
        <v>2164</v>
      </c>
      <c r="B2163">
        <v>1</v>
      </c>
    </row>
    <row r="2164" spans="1:2" x14ac:dyDescent="0.25">
      <c r="A2164" s="11">
        <v>2165</v>
      </c>
      <c r="B2164">
        <v>1</v>
      </c>
    </row>
    <row r="2165" spans="1:2" x14ac:dyDescent="0.25">
      <c r="A2165" s="11">
        <v>2166</v>
      </c>
      <c r="B2165">
        <v>1</v>
      </c>
    </row>
    <row r="2166" spans="1:2" x14ac:dyDescent="0.25">
      <c r="A2166" s="11">
        <v>2167</v>
      </c>
      <c r="B2166">
        <v>1</v>
      </c>
    </row>
    <row r="2167" spans="1:2" x14ac:dyDescent="0.25">
      <c r="A2167" s="11">
        <v>2168</v>
      </c>
      <c r="B2167">
        <v>1</v>
      </c>
    </row>
    <row r="2168" spans="1:2" x14ac:dyDescent="0.25">
      <c r="A2168" s="11">
        <v>2169</v>
      </c>
      <c r="B2168">
        <v>1</v>
      </c>
    </row>
    <row r="2169" spans="1:2" x14ac:dyDescent="0.25">
      <c r="A2169" s="11">
        <v>2170</v>
      </c>
      <c r="B2169">
        <v>1</v>
      </c>
    </row>
    <row r="2170" spans="1:2" x14ac:dyDescent="0.25">
      <c r="A2170" s="11">
        <v>2171</v>
      </c>
      <c r="B2170">
        <v>1</v>
      </c>
    </row>
    <row r="2171" spans="1:2" x14ac:dyDescent="0.25">
      <c r="A2171" s="11">
        <v>2172</v>
      </c>
      <c r="B2171">
        <v>1</v>
      </c>
    </row>
    <row r="2172" spans="1:2" x14ac:dyDescent="0.25">
      <c r="A2172" s="11">
        <v>2173</v>
      </c>
      <c r="B2172">
        <v>1</v>
      </c>
    </row>
    <row r="2173" spans="1:2" x14ac:dyDescent="0.25">
      <c r="A2173" s="11">
        <v>2174</v>
      </c>
      <c r="B2173">
        <v>1</v>
      </c>
    </row>
    <row r="2174" spans="1:2" x14ac:dyDescent="0.25">
      <c r="A2174" s="11">
        <v>2175</v>
      </c>
      <c r="B2174">
        <v>1</v>
      </c>
    </row>
    <row r="2175" spans="1:2" x14ac:dyDescent="0.25">
      <c r="A2175" s="11">
        <v>2176</v>
      </c>
      <c r="B2175">
        <v>1</v>
      </c>
    </row>
    <row r="2176" spans="1:2" x14ac:dyDescent="0.25">
      <c r="A2176" s="11">
        <v>2177</v>
      </c>
      <c r="B2176">
        <v>1</v>
      </c>
    </row>
    <row r="2177" spans="1:2" x14ac:dyDescent="0.25">
      <c r="A2177" s="11">
        <v>2178</v>
      </c>
      <c r="B2177">
        <v>1</v>
      </c>
    </row>
    <row r="2178" spans="1:2" x14ac:dyDescent="0.25">
      <c r="A2178" s="11">
        <v>2179</v>
      </c>
      <c r="B2178">
        <v>1</v>
      </c>
    </row>
    <row r="2179" spans="1:2" x14ac:dyDescent="0.25">
      <c r="A2179" s="11">
        <v>2180</v>
      </c>
      <c r="B2179">
        <v>1</v>
      </c>
    </row>
    <row r="2180" spans="1:2" x14ac:dyDescent="0.25">
      <c r="A2180" s="11">
        <v>2181</v>
      </c>
      <c r="B2180">
        <v>1</v>
      </c>
    </row>
    <row r="2181" spans="1:2" x14ac:dyDescent="0.25">
      <c r="A2181" s="11">
        <v>2182</v>
      </c>
      <c r="B2181">
        <v>1</v>
      </c>
    </row>
    <row r="2182" spans="1:2" x14ac:dyDescent="0.25">
      <c r="A2182" s="11">
        <v>2183</v>
      </c>
      <c r="B2182">
        <v>1</v>
      </c>
    </row>
    <row r="2183" spans="1:2" x14ac:dyDescent="0.25">
      <c r="A2183" s="11">
        <v>2184</v>
      </c>
      <c r="B2183">
        <v>1</v>
      </c>
    </row>
    <row r="2184" spans="1:2" x14ac:dyDescent="0.25">
      <c r="A2184" s="11">
        <v>2185</v>
      </c>
      <c r="B2184">
        <v>1</v>
      </c>
    </row>
    <row r="2185" spans="1:2" x14ac:dyDescent="0.25">
      <c r="A2185" s="11">
        <v>2186</v>
      </c>
      <c r="B2185">
        <v>1</v>
      </c>
    </row>
    <row r="2186" spans="1:2" x14ac:dyDescent="0.25">
      <c r="A2186" s="11">
        <v>2187</v>
      </c>
      <c r="B2186">
        <v>1</v>
      </c>
    </row>
    <row r="2187" spans="1:2" x14ac:dyDescent="0.25">
      <c r="A2187" s="11">
        <v>2188</v>
      </c>
      <c r="B2187">
        <v>1</v>
      </c>
    </row>
    <row r="2188" spans="1:2" x14ac:dyDescent="0.25">
      <c r="A2188" s="11">
        <v>2189</v>
      </c>
      <c r="B2188">
        <v>1</v>
      </c>
    </row>
    <row r="2189" spans="1:2" x14ac:dyDescent="0.25">
      <c r="A2189" s="11">
        <v>2190</v>
      </c>
      <c r="B2189">
        <v>1</v>
      </c>
    </row>
    <row r="2190" spans="1:2" x14ac:dyDescent="0.25">
      <c r="A2190" s="11">
        <v>2191</v>
      </c>
      <c r="B2190">
        <v>1</v>
      </c>
    </row>
    <row r="2191" spans="1:2" x14ac:dyDescent="0.25">
      <c r="A2191" s="11">
        <v>2192</v>
      </c>
      <c r="B2191">
        <v>1</v>
      </c>
    </row>
    <row r="2192" spans="1:2" x14ac:dyDescent="0.25">
      <c r="A2192" s="11">
        <v>2193</v>
      </c>
      <c r="B2192">
        <v>1</v>
      </c>
    </row>
    <row r="2193" spans="1:2" x14ac:dyDescent="0.25">
      <c r="A2193" s="11">
        <v>2194</v>
      </c>
      <c r="B2193">
        <v>1</v>
      </c>
    </row>
    <row r="2194" spans="1:2" x14ac:dyDescent="0.25">
      <c r="A2194" s="11">
        <v>2195</v>
      </c>
      <c r="B2194">
        <v>1</v>
      </c>
    </row>
    <row r="2195" spans="1:2" x14ac:dyDescent="0.25">
      <c r="A2195" s="11">
        <v>2196</v>
      </c>
      <c r="B2195">
        <v>1</v>
      </c>
    </row>
    <row r="2196" spans="1:2" x14ac:dyDescent="0.25">
      <c r="A2196" s="11">
        <v>2197</v>
      </c>
      <c r="B2196">
        <v>1</v>
      </c>
    </row>
    <row r="2197" spans="1:2" x14ac:dyDescent="0.25">
      <c r="A2197" s="11">
        <v>2198</v>
      </c>
      <c r="B2197">
        <v>1</v>
      </c>
    </row>
    <row r="2198" spans="1:2" x14ac:dyDescent="0.25">
      <c r="A2198" s="11">
        <v>2199</v>
      </c>
      <c r="B2198">
        <v>1</v>
      </c>
    </row>
    <row r="2199" spans="1:2" x14ac:dyDescent="0.25">
      <c r="A2199" s="11">
        <v>2200</v>
      </c>
      <c r="B2199">
        <v>1</v>
      </c>
    </row>
    <row r="2200" spans="1:2" x14ac:dyDescent="0.25">
      <c r="A2200" s="11">
        <v>2201</v>
      </c>
      <c r="B2200">
        <v>1</v>
      </c>
    </row>
    <row r="2201" spans="1:2" x14ac:dyDescent="0.25">
      <c r="A2201" s="11">
        <v>2202</v>
      </c>
      <c r="B2201">
        <v>1</v>
      </c>
    </row>
    <row r="2202" spans="1:2" x14ac:dyDescent="0.25">
      <c r="A2202" s="11">
        <v>2203</v>
      </c>
      <c r="B2202">
        <v>1</v>
      </c>
    </row>
    <row r="2203" spans="1:2" x14ac:dyDescent="0.25">
      <c r="A2203" s="11">
        <v>2204</v>
      </c>
      <c r="B2203">
        <v>1</v>
      </c>
    </row>
    <row r="2204" spans="1:2" x14ac:dyDescent="0.25">
      <c r="A2204" s="11">
        <v>2205</v>
      </c>
      <c r="B2204">
        <v>1</v>
      </c>
    </row>
    <row r="2205" spans="1:2" x14ac:dyDescent="0.25">
      <c r="A2205" s="11">
        <v>2206</v>
      </c>
      <c r="B2205">
        <v>1</v>
      </c>
    </row>
    <row r="2206" spans="1:2" x14ac:dyDescent="0.25">
      <c r="A2206" s="11">
        <v>2207</v>
      </c>
      <c r="B2206">
        <v>1</v>
      </c>
    </row>
    <row r="2207" spans="1:2" x14ac:dyDescent="0.25">
      <c r="A2207" s="11">
        <v>2208</v>
      </c>
      <c r="B2207">
        <v>1</v>
      </c>
    </row>
    <row r="2208" spans="1:2" x14ac:dyDescent="0.25">
      <c r="A2208" s="11">
        <v>2209</v>
      </c>
      <c r="B2208">
        <v>1</v>
      </c>
    </row>
    <row r="2209" spans="1:2" x14ac:dyDescent="0.25">
      <c r="A2209" s="11">
        <v>2210</v>
      </c>
      <c r="B2209">
        <v>1</v>
      </c>
    </row>
    <row r="2210" spans="1:2" x14ac:dyDescent="0.25">
      <c r="A2210" s="11">
        <v>2211</v>
      </c>
      <c r="B2210">
        <v>1</v>
      </c>
    </row>
    <row r="2211" spans="1:2" x14ac:dyDescent="0.25">
      <c r="A2211" s="11">
        <v>2212</v>
      </c>
      <c r="B2211">
        <v>1</v>
      </c>
    </row>
    <row r="2212" spans="1:2" x14ac:dyDescent="0.25">
      <c r="A2212" s="11">
        <v>2213</v>
      </c>
      <c r="B2212">
        <v>1</v>
      </c>
    </row>
    <row r="2213" spans="1:2" x14ac:dyDescent="0.25">
      <c r="A2213" s="11">
        <v>2214</v>
      </c>
      <c r="B2213">
        <v>1</v>
      </c>
    </row>
    <row r="2214" spans="1:2" x14ac:dyDescent="0.25">
      <c r="A2214" s="11">
        <v>2215</v>
      </c>
      <c r="B2214">
        <v>1</v>
      </c>
    </row>
    <row r="2215" spans="1:2" x14ac:dyDescent="0.25">
      <c r="A2215" s="11">
        <v>2216</v>
      </c>
      <c r="B2215">
        <v>1</v>
      </c>
    </row>
    <row r="2216" spans="1:2" x14ac:dyDescent="0.25">
      <c r="A2216" s="11">
        <v>2217</v>
      </c>
      <c r="B2216">
        <v>1</v>
      </c>
    </row>
    <row r="2217" spans="1:2" x14ac:dyDescent="0.25">
      <c r="A2217" s="11">
        <v>2218</v>
      </c>
      <c r="B2217">
        <v>1</v>
      </c>
    </row>
    <row r="2218" spans="1:2" x14ac:dyDescent="0.25">
      <c r="A2218" s="11">
        <v>2219</v>
      </c>
      <c r="B2218">
        <v>1</v>
      </c>
    </row>
    <row r="2219" spans="1:2" x14ac:dyDescent="0.25">
      <c r="A2219" s="11">
        <v>2220</v>
      </c>
      <c r="B2219">
        <v>1</v>
      </c>
    </row>
    <row r="2220" spans="1:2" x14ac:dyDescent="0.25">
      <c r="A2220" s="11">
        <v>2221</v>
      </c>
      <c r="B2220">
        <v>1</v>
      </c>
    </row>
    <row r="2221" spans="1:2" x14ac:dyDescent="0.25">
      <c r="A2221" s="11">
        <v>2222</v>
      </c>
      <c r="B2221">
        <v>1</v>
      </c>
    </row>
    <row r="2222" spans="1:2" x14ac:dyDescent="0.25">
      <c r="A2222" s="11">
        <v>2223</v>
      </c>
      <c r="B2222">
        <v>1</v>
      </c>
    </row>
    <row r="2223" spans="1:2" x14ac:dyDescent="0.25">
      <c r="A2223" s="11">
        <v>2224</v>
      </c>
      <c r="B2223">
        <v>1</v>
      </c>
    </row>
    <row r="2224" spans="1:2" x14ac:dyDescent="0.25">
      <c r="A2224" s="11">
        <v>2225</v>
      </c>
      <c r="B2224">
        <v>1</v>
      </c>
    </row>
    <row r="2225" spans="1:2" x14ac:dyDescent="0.25">
      <c r="A2225" s="11">
        <v>2226</v>
      </c>
      <c r="B2225">
        <v>1</v>
      </c>
    </row>
    <row r="2226" spans="1:2" x14ac:dyDescent="0.25">
      <c r="A2226" s="11">
        <v>2227</v>
      </c>
      <c r="B2226">
        <v>1</v>
      </c>
    </row>
    <row r="2227" spans="1:2" x14ac:dyDescent="0.25">
      <c r="A2227" s="11">
        <v>2228</v>
      </c>
      <c r="B2227">
        <v>1</v>
      </c>
    </row>
    <row r="2228" spans="1:2" x14ac:dyDescent="0.25">
      <c r="A2228" s="11">
        <v>2229</v>
      </c>
      <c r="B2228">
        <v>1</v>
      </c>
    </row>
    <row r="2229" spans="1:2" x14ac:dyDescent="0.25">
      <c r="A2229" s="11">
        <v>2230</v>
      </c>
      <c r="B2229">
        <v>1</v>
      </c>
    </row>
    <row r="2230" spans="1:2" x14ac:dyDescent="0.25">
      <c r="A2230" s="11">
        <v>2231</v>
      </c>
      <c r="B2230">
        <v>1</v>
      </c>
    </row>
    <row r="2231" spans="1:2" x14ac:dyDescent="0.25">
      <c r="A2231" s="11">
        <v>2232</v>
      </c>
      <c r="B2231">
        <v>1</v>
      </c>
    </row>
    <row r="2232" spans="1:2" x14ac:dyDescent="0.25">
      <c r="A2232" s="11">
        <v>2233</v>
      </c>
      <c r="B2232">
        <v>1</v>
      </c>
    </row>
    <row r="2233" spans="1:2" x14ac:dyDescent="0.25">
      <c r="A2233" s="11">
        <v>2234</v>
      </c>
      <c r="B2233">
        <v>1</v>
      </c>
    </row>
    <row r="2234" spans="1:2" x14ac:dyDescent="0.25">
      <c r="A2234" s="11">
        <v>2235</v>
      </c>
      <c r="B2234">
        <v>1</v>
      </c>
    </row>
    <row r="2235" spans="1:2" x14ac:dyDescent="0.25">
      <c r="A2235" s="11">
        <v>2236</v>
      </c>
      <c r="B2235">
        <v>1</v>
      </c>
    </row>
    <row r="2236" spans="1:2" x14ac:dyDescent="0.25">
      <c r="A2236" s="11">
        <v>2237</v>
      </c>
      <c r="B2236">
        <v>1</v>
      </c>
    </row>
    <row r="2237" spans="1:2" x14ac:dyDescent="0.25">
      <c r="A2237" s="11">
        <v>2238</v>
      </c>
      <c r="B2237">
        <v>1</v>
      </c>
    </row>
    <row r="2238" spans="1:2" x14ac:dyDescent="0.25">
      <c r="A2238" s="11">
        <v>2239</v>
      </c>
      <c r="B2238">
        <v>1</v>
      </c>
    </row>
    <row r="2239" spans="1:2" x14ac:dyDescent="0.25">
      <c r="A2239" s="11">
        <v>2240</v>
      </c>
      <c r="B2239">
        <v>1</v>
      </c>
    </row>
    <row r="2240" spans="1:2" x14ac:dyDescent="0.25">
      <c r="A2240" s="11">
        <v>2241</v>
      </c>
      <c r="B2240">
        <v>1</v>
      </c>
    </row>
    <row r="2241" spans="1:2" x14ac:dyDescent="0.25">
      <c r="A2241" s="11">
        <v>2242</v>
      </c>
      <c r="B2241">
        <v>1</v>
      </c>
    </row>
    <row r="2242" spans="1:2" x14ac:dyDescent="0.25">
      <c r="A2242" s="11">
        <v>2243</v>
      </c>
      <c r="B2242">
        <v>1</v>
      </c>
    </row>
    <row r="2243" spans="1:2" x14ac:dyDescent="0.25">
      <c r="A2243" s="11">
        <v>2244</v>
      </c>
      <c r="B2243">
        <v>1</v>
      </c>
    </row>
    <row r="2244" spans="1:2" x14ac:dyDescent="0.25">
      <c r="A2244" s="11">
        <v>2245</v>
      </c>
      <c r="B2244">
        <v>1</v>
      </c>
    </row>
    <row r="2245" spans="1:2" x14ac:dyDescent="0.25">
      <c r="A2245" s="11">
        <v>2246</v>
      </c>
      <c r="B2245">
        <v>1</v>
      </c>
    </row>
    <row r="2246" spans="1:2" x14ac:dyDescent="0.25">
      <c r="A2246" s="11">
        <v>2247</v>
      </c>
      <c r="B2246">
        <v>1</v>
      </c>
    </row>
    <row r="2247" spans="1:2" x14ac:dyDescent="0.25">
      <c r="A2247" s="11">
        <v>2248</v>
      </c>
      <c r="B2247">
        <v>1</v>
      </c>
    </row>
    <row r="2248" spans="1:2" x14ac:dyDescent="0.25">
      <c r="A2248" s="11">
        <v>2249</v>
      </c>
      <c r="B2248">
        <v>1</v>
      </c>
    </row>
    <row r="2249" spans="1:2" x14ac:dyDescent="0.25">
      <c r="A2249" s="11">
        <v>2250</v>
      </c>
      <c r="B2249">
        <v>1</v>
      </c>
    </row>
    <row r="2250" spans="1:2" x14ac:dyDescent="0.25">
      <c r="A2250" s="11">
        <v>2251</v>
      </c>
      <c r="B2250">
        <v>1</v>
      </c>
    </row>
    <row r="2251" spans="1:2" x14ac:dyDescent="0.25">
      <c r="A2251" s="11">
        <v>2252</v>
      </c>
      <c r="B2251">
        <v>1</v>
      </c>
    </row>
    <row r="2252" spans="1:2" x14ac:dyDescent="0.25">
      <c r="A2252" s="11">
        <v>2253</v>
      </c>
      <c r="B2252">
        <v>1</v>
      </c>
    </row>
    <row r="2253" spans="1:2" x14ac:dyDescent="0.25">
      <c r="A2253" s="11">
        <v>2254</v>
      </c>
      <c r="B2253">
        <v>1</v>
      </c>
    </row>
    <row r="2254" spans="1:2" x14ac:dyDescent="0.25">
      <c r="A2254" s="11">
        <v>2255</v>
      </c>
      <c r="B2254">
        <v>1</v>
      </c>
    </row>
    <row r="2255" spans="1:2" x14ac:dyDescent="0.25">
      <c r="A2255" s="11">
        <v>2256</v>
      </c>
      <c r="B2255">
        <v>1</v>
      </c>
    </row>
    <row r="2256" spans="1:2" x14ac:dyDescent="0.25">
      <c r="A2256" s="11">
        <v>2257</v>
      </c>
      <c r="B2256">
        <v>1</v>
      </c>
    </row>
    <row r="2257" spans="1:2" x14ac:dyDescent="0.25">
      <c r="A2257" s="11">
        <v>2258</v>
      </c>
      <c r="B2257">
        <v>1</v>
      </c>
    </row>
    <row r="2258" spans="1:2" x14ac:dyDescent="0.25">
      <c r="A2258" s="11">
        <v>2259</v>
      </c>
      <c r="B2258">
        <v>1</v>
      </c>
    </row>
    <row r="2259" spans="1:2" x14ac:dyDescent="0.25">
      <c r="A2259" s="11">
        <v>2260</v>
      </c>
      <c r="B2259">
        <v>1</v>
      </c>
    </row>
    <row r="2260" spans="1:2" x14ac:dyDescent="0.25">
      <c r="A2260" s="11">
        <v>2261</v>
      </c>
      <c r="B2260">
        <v>1</v>
      </c>
    </row>
    <row r="2261" spans="1:2" x14ac:dyDescent="0.25">
      <c r="A2261" s="11">
        <v>2262</v>
      </c>
      <c r="B2261">
        <v>1</v>
      </c>
    </row>
    <row r="2262" spans="1:2" x14ac:dyDescent="0.25">
      <c r="A2262" s="11">
        <v>2263</v>
      </c>
      <c r="B2262">
        <v>1</v>
      </c>
    </row>
    <row r="2263" spans="1:2" x14ac:dyDescent="0.25">
      <c r="A2263" s="11">
        <v>2264</v>
      </c>
      <c r="B2263">
        <v>1</v>
      </c>
    </row>
    <row r="2264" spans="1:2" x14ac:dyDescent="0.25">
      <c r="A2264" s="11">
        <v>2265</v>
      </c>
      <c r="B2264">
        <v>1</v>
      </c>
    </row>
    <row r="2265" spans="1:2" x14ac:dyDescent="0.25">
      <c r="A2265" s="11">
        <v>2266</v>
      </c>
      <c r="B2265">
        <v>1</v>
      </c>
    </row>
    <row r="2266" spans="1:2" x14ac:dyDescent="0.25">
      <c r="A2266" s="11">
        <v>2267</v>
      </c>
      <c r="B2266">
        <v>1</v>
      </c>
    </row>
    <row r="2267" spans="1:2" x14ac:dyDescent="0.25">
      <c r="A2267" s="11">
        <v>2268</v>
      </c>
      <c r="B2267">
        <v>1</v>
      </c>
    </row>
    <row r="2268" spans="1:2" x14ac:dyDescent="0.25">
      <c r="A2268" s="11">
        <v>2269</v>
      </c>
      <c r="B2268">
        <v>1</v>
      </c>
    </row>
    <row r="2269" spans="1:2" x14ac:dyDescent="0.25">
      <c r="A2269" s="11">
        <v>2270</v>
      </c>
      <c r="B2269">
        <v>1</v>
      </c>
    </row>
    <row r="2270" spans="1:2" x14ac:dyDescent="0.25">
      <c r="A2270" s="11">
        <v>2271</v>
      </c>
      <c r="B2270">
        <v>1</v>
      </c>
    </row>
    <row r="2271" spans="1:2" x14ac:dyDescent="0.25">
      <c r="A2271" s="11">
        <v>2272</v>
      </c>
      <c r="B2271">
        <v>1</v>
      </c>
    </row>
    <row r="2272" spans="1:2" x14ac:dyDescent="0.25">
      <c r="A2272" s="11">
        <v>2273</v>
      </c>
      <c r="B2272">
        <v>1</v>
      </c>
    </row>
    <row r="2273" spans="1:2" x14ac:dyDescent="0.25">
      <c r="A2273" s="11">
        <v>2274</v>
      </c>
      <c r="B2273">
        <v>1</v>
      </c>
    </row>
    <row r="2274" spans="1:2" x14ac:dyDescent="0.25">
      <c r="A2274" s="11">
        <v>2275</v>
      </c>
      <c r="B2274">
        <v>1</v>
      </c>
    </row>
    <row r="2275" spans="1:2" x14ac:dyDescent="0.25">
      <c r="A2275" s="11">
        <v>2276</v>
      </c>
      <c r="B2275">
        <v>1</v>
      </c>
    </row>
    <row r="2276" spans="1:2" x14ac:dyDescent="0.25">
      <c r="A2276" s="11">
        <v>2277</v>
      </c>
      <c r="B2276">
        <v>1</v>
      </c>
    </row>
    <row r="2277" spans="1:2" x14ac:dyDescent="0.25">
      <c r="A2277" s="11">
        <v>2278</v>
      </c>
      <c r="B2277">
        <v>1</v>
      </c>
    </row>
    <row r="2278" spans="1:2" x14ac:dyDescent="0.25">
      <c r="A2278" s="11">
        <v>2279</v>
      </c>
      <c r="B2278">
        <v>1</v>
      </c>
    </row>
    <row r="2279" spans="1:2" x14ac:dyDescent="0.25">
      <c r="A2279" s="11">
        <v>2280</v>
      </c>
      <c r="B2279">
        <v>1</v>
      </c>
    </row>
    <row r="2280" spans="1:2" x14ac:dyDescent="0.25">
      <c r="A2280" s="11">
        <v>2281</v>
      </c>
      <c r="B2280">
        <v>1</v>
      </c>
    </row>
    <row r="2281" spans="1:2" x14ac:dyDescent="0.25">
      <c r="A2281" s="11">
        <v>2282</v>
      </c>
      <c r="B2281">
        <v>1</v>
      </c>
    </row>
    <row r="2282" spans="1:2" x14ac:dyDescent="0.25">
      <c r="A2282" s="11">
        <v>2283</v>
      </c>
      <c r="B2282">
        <v>1</v>
      </c>
    </row>
    <row r="2283" spans="1:2" x14ac:dyDescent="0.25">
      <c r="A2283" s="11">
        <v>2284</v>
      </c>
      <c r="B2283">
        <v>1</v>
      </c>
    </row>
    <row r="2284" spans="1:2" x14ac:dyDescent="0.25">
      <c r="A2284" s="11">
        <v>2285</v>
      </c>
      <c r="B2284">
        <v>1</v>
      </c>
    </row>
    <row r="2285" spans="1:2" x14ac:dyDescent="0.25">
      <c r="A2285" s="11">
        <v>2286</v>
      </c>
      <c r="B2285">
        <v>1</v>
      </c>
    </row>
    <row r="2286" spans="1:2" x14ac:dyDescent="0.25">
      <c r="A2286" s="11">
        <v>2287</v>
      </c>
      <c r="B2286">
        <v>1</v>
      </c>
    </row>
    <row r="2287" spans="1:2" x14ac:dyDescent="0.25">
      <c r="A2287" s="11">
        <v>2288</v>
      </c>
      <c r="B2287">
        <v>1</v>
      </c>
    </row>
    <row r="2288" spans="1:2" x14ac:dyDescent="0.25">
      <c r="A2288" s="11">
        <v>2289</v>
      </c>
      <c r="B2288">
        <v>1</v>
      </c>
    </row>
    <row r="2289" spans="1:2" x14ac:dyDescent="0.25">
      <c r="A2289" s="11">
        <v>2290</v>
      </c>
      <c r="B2289">
        <v>1</v>
      </c>
    </row>
    <row r="2290" spans="1:2" x14ac:dyDescent="0.25">
      <c r="A2290" s="11">
        <v>2291</v>
      </c>
      <c r="B2290">
        <v>1</v>
      </c>
    </row>
    <row r="2291" spans="1:2" x14ac:dyDescent="0.25">
      <c r="A2291" s="11">
        <v>2292</v>
      </c>
      <c r="B2291">
        <v>1</v>
      </c>
    </row>
    <row r="2292" spans="1:2" x14ac:dyDescent="0.25">
      <c r="A2292" s="11">
        <v>2293</v>
      </c>
      <c r="B2292">
        <v>1</v>
      </c>
    </row>
    <row r="2293" spans="1:2" x14ac:dyDescent="0.25">
      <c r="A2293" s="11">
        <v>2294</v>
      </c>
      <c r="B2293">
        <v>1</v>
      </c>
    </row>
    <row r="2294" spans="1:2" x14ac:dyDescent="0.25">
      <c r="A2294" s="11">
        <v>2295</v>
      </c>
      <c r="B2294">
        <v>1</v>
      </c>
    </row>
    <row r="2295" spans="1:2" x14ac:dyDescent="0.25">
      <c r="A2295" s="11">
        <v>2296</v>
      </c>
      <c r="B2295">
        <v>1</v>
      </c>
    </row>
    <row r="2296" spans="1:2" x14ac:dyDescent="0.25">
      <c r="A2296" s="11">
        <v>2297</v>
      </c>
      <c r="B2296">
        <v>1</v>
      </c>
    </row>
    <row r="2297" spans="1:2" x14ac:dyDescent="0.25">
      <c r="A2297" s="11">
        <v>2298</v>
      </c>
      <c r="B2297">
        <v>1</v>
      </c>
    </row>
    <row r="2298" spans="1:2" x14ac:dyDescent="0.25">
      <c r="A2298" s="11">
        <v>2299</v>
      </c>
      <c r="B2298">
        <v>1</v>
      </c>
    </row>
    <row r="2299" spans="1:2" x14ac:dyDescent="0.25">
      <c r="A2299" s="11">
        <v>2300</v>
      </c>
      <c r="B2299">
        <v>1</v>
      </c>
    </row>
    <row r="2300" spans="1:2" x14ac:dyDescent="0.25">
      <c r="A2300" s="11">
        <v>2301</v>
      </c>
      <c r="B2300">
        <v>1</v>
      </c>
    </row>
    <row r="2301" spans="1:2" x14ac:dyDescent="0.25">
      <c r="A2301" s="11">
        <v>2302</v>
      </c>
      <c r="B2301">
        <v>1</v>
      </c>
    </row>
    <row r="2302" spans="1:2" x14ac:dyDescent="0.25">
      <c r="A2302" s="11">
        <v>2303</v>
      </c>
      <c r="B2302">
        <v>1</v>
      </c>
    </row>
    <row r="2303" spans="1:2" x14ac:dyDescent="0.25">
      <c r="A2303" s="11">
        <v>2304</v>
      </c>
      <c r="B2303">
        <v>1</v>
      </c>
    </row>
    <row r="2304" spans="1:2" x14ac:dyDescent="0.25">
      <c r="A2304" s="11">
        <v>2305</v>
      </c>
      <c r="B2304">
        <v>1</v>
      </c>
    </row>
    <row r="2305" spans="1:2" x14ac:dyDescent="0.25">
      <c r="A2305" s="11">
        <v>2306</v>
      </c>
      <c r="B2305">
        <v>1</v>
      </c>
    </row>
    <row r="2306" spans="1:2" x14ac:dyDescent="0.25">
      <c r="A2306" s="11">
        <v>2307</v>
      </c>
      <c r="B2306">
        <v>1</v>
      </c>
    </row>
    <row r="2307" spans="1:2" x14ac:dyDescent="0.25">
      <c r="A2307" s="11">
        <v>2308</v>
      </c>
      <c r="B2307">
        <v>1</v>
      </c>
    </row>
    <row r="2308" spans="1:2" x14ac:dyDescent="0.25">
      <c r="A2308" s="11">
        <v>2309</v>
      </c>
      <c r="B2308">
        <v>1</v>
      </c>
    </row>
    <row r="2309" spans="1:2" x14ac:dyDescent="0.25">
      <c r="A2309" s="11">
        <v>2310</v>
      </c>
      <c r="B2309">
        <v>1</v>
      </c>
    </row>
    <row r="2310" spans="1:2" x14ac:dyDescent="0.25">
      <c r="A2310" s="11">
        <v>2311</v>
      </c>
      <c r="B2310">
        <v>1</v>
      </c>
    </row>
    <row r="2311" spans="1:2" x14ac:dyDescent="0.25">
      <c r="A2311" s="11">
        <v>2312</v>
      </c>
      <c r="B2311">
        <v>1</v>
      </c>
    </row>
    <row r="2312" spans="1:2" x14ac:dyDescent="0.25">
      <c r="A2312" s="11">
        <v>2313</v>
      </c>
      <c r="B2312">
        <v>1</v>
      </c>
    </row>
    <row r="2313" spans="1:2" x14ac:dyDescent="0.25">
      <c r="A2313" s="11">
        <v>2314</v>
      </c>
      <c r="B2313">
        <v>1</v>
      </c>
    </row>
    <row r="2314" spans="1:2" x14ac:dyDescent="0.25">
      <c r="A2314" s="11">
        <v>2315</v>
      </c>
      <c r="B2314">
        <v>1</v>
      </c>
    </row>
    <row r="2315" spans="1:2" x14ac:dyDescent="0.25">
      <c r="A2315" s="11">
        <v>2316</v>
      </c>
      <c r="B2315">
        <v>1</v>
      </c>
    </row>
    <row r="2316" spans="1:2" x14ac:dyDescent="0.25">
      <c r="A2316" s="11">
        <v>2317</v>
      </c>
      <c r="B2316">
        <v>1</v>
      </c>
    </row>
    <row r="2317" spans="1:2" x14ac:dyDescent="0.25">
      <c r="A2317" s="11">
        <v>2318</v>
      </c>
      <c r="B2317">
        <v>1</v>
      </c>
    </row>
    <row r="2318" spans="1:2" x14ac:dyDescent="0.25">
      <c r="A2318" s="11">
        <v>2319</v>
      </c>
      <c r="B2318">
        <v>1</v>
      </c>
    </row>
    <row r="2319" spans="1:2" x14ac:dyDescent="0.25">
      <c r="A2319" s="11">
        <v>2320</v>
      </c>
      <c r="B2319">
        <v>1</v>
      </c>
    </row>
    <row r="2320" spans="1:2" x14ac:dyDescent="0.25">
      <c r="A2320" s="11">
        <v>2321</v>
      </c>
      <c r="B2320">
        <v>1</v>
      </c>
    </row>
    <row r="2321" spans="1:2" x14ac:dyDescent="0.25">
      <c r="A2321" s="11">
        <v>2322</v>
      </c>
      <c r="B2321">
        <v>1</v>
      </c>
    </row>
    <row r="2322" spans="1:2" x14ac:dyDescent="0.25">
      <c r="A2322" s="11">
        <v>2323</v>
      </c>
      <c r="B2322">
        <v>1</v>
      </c>
    </row>
    <row r="2323" spans="1:2" x14ac:dyDescent="0.25">
      <c r="A2323" s="11">
        <v>2324</v>
      </c>
      <c r="B2323">
        <v>1</v>
      </c>
    </row>
    <row r="2324" spans="1:2" x14ac:dyDescent="0.25">
      <c r="A2324" s="11">
        <v>2325</v>
      </c>
      <c r="B2324">
        <v>1</v>
      </c>
    </row>
    <row r="2325" spans="1:2" x14ac:dyDescent="0.25">
      <c r="A2325" s="11">
        <v>2326</v>
      </c>
      <c r="B2325">
        <v>1</v>
      </c>
    </row>
    <row r="2326" spans="1:2" x14ac:dyDescent="0.25">
      <c r="A2326" s="11">
        <v>2327</v>
      </c>
      <c r="B2326">
        <v>1</v>
      </c>
    </row>
    <row r="2327" spans="1:2" x14ac:dyDescent="0.25">
      <c r="A2327" s="11">
        <v>2328</v>
      </c>
      <c r="B2327">
        <v>1</v>
      </c>
    </row>
    <row r="2328" spans="1:2" x14ac:dyDescent="0.25">
      <c r="A2328" s="11">
        <v>2329</v>
      </c>
      <c r="B2328">
        <v>1</v>
      </c>
    </row>
    <row r="2329" spans="1:2" x14ac:dyDescent="0.25">
      <c r="A2329" s="11">
        <v>2330</v>
      </c>
      <c r="B2329">
        <v>1</v>
      </c>
    </row>
    <row r="2330" spans="1:2" x14ac:dyDescent="0.25">
      <c r="A2330" s="11">
        <v>2331</v>
      </c>
      <c r="B2330">
        <v>1</v>
      </c>
    </row>
    <row r="2331" spans="1:2" x14ac:dyDescent="0.25">
      <c r="A2331" s="11">
        <v>2332</v>
      </c>
      <c r="B2331">
        <v>1</v>
      </c>
    </row>
    <row r="2332" spans="1:2" x14ac:dyDescent="0.25">
      <c r="A2332" s="11">
        <v>2333</v>
      </c>
      <c r="B2332">
        <v>1</v>
      </c>
    </row>
    <row r="2333" spans="1:2" x14ac:dyDescent="0.25">
      <c r="A2333" s="11">
        <v>2334</v>
      </c>
      <c r="B2333">
        <v>1</v>
      </c>
    </row>
    <row r="2334" spans="1:2" x14ac:dyDescent="0.25">
      <c r="A2334" s="11">
        <v>2335</v>
      </c>
      <c r="B2334">
        <v>1</v>
      </c>
    </row>
    <row r="2335" spans="1:2" x14ac:dyDescent="0.25">
      <c r="A2335" s="11">
        <v>2336</v>
      </c>
      <c r="B2335">
        <v>1</v>
      </c>
    </row>
    <row r="2336" spans="1:2" x14ac:dyDescent="0.25">
      <c r="A2336" s="11">
        <v>2337</v>
      </c>
      <c r="B2336">
        <v>1</v>
      </c>
    </row>
    <row r="2337" spans="1:2" x14ac:dyDescent="0.25">
      <c r="A2337" s="11">
        <v>2338</v>
      </c>
      <c r="B2337">
        <v>1</v>
      </c>
    </row>
    <row r="2338" spans="1:2" x14ac:dyDescent="0.25">
      <c r="A2338" s="11">
        <v>2339</v>
      </c>
      <c r="B2338">
        <v>1</v>
      </c>
    </row>
    <row r="2339" spans="1:2" x14ac:dyDescent="0.25">
      <c r="A2339" s="11">
        <v>2340</v>
      </c>
      <c r="B2339">
        <v>1</v>
      </c>
    </row>
    <row r="2340" spans="1:2" x14ac:dyDescent="0.25">
      <c r="A2340" s="11">
        <v>2341</v>
      </c>
      <c r="B2340">
        <v>1</v>
      </c>
    </row>
    <row r="2341" spans="1:2" x14ac:dyDescent="0.25">
      <c r="A2341" s="11">
        <v>2342</v>
      </c>
      <c r="B2341">
        <v>1</v>
      </c>
    </row>
    <row r="2342" spans="1:2" x14ac:dyDescent="0.25">
      <c r="A2342" s="11">
        <v>2343</v>
      </c>
      <c r="B2342">
        <v>1</v>
      </c>
    </row>
    <row r="2343" spans="1:2" x14ac:dyDescent="0.25">
      <c r="A2343" s="11">
        <v>2344</v>
      </c>
      <c r="B2343">
        <v>1</v>
      </c>
    </row>
    <row r="2344" spans="1:2" x14ac:dyDescent="0.25">
      <c r="A2344" s="11">
        <v>2345</v>
      </c>
      <c r="B2344">
        <v>1</v>
      </c>
    </row>
    <row r="2345" spans="1:2" x14ac:dyDescent="0.25">
      <c r="A2345" s="11">
        <v>2346</v>
      </c>
      <c r="B2345">
        <v>1</v>
      </c>
    </row>
    <row r="2346" spans="1:2" x14ac:dyDescent="0.25">
      <c r="A2346" s="11">
        <v>2347</v>
      </c>
      <c r="B2346">
        <v>1</v>
      </c>
    </row>
    <row r="2347" spans="1:2" x14ac:dyDescent="0.25">
      <c r="A2347" s="11">
        <v>2348</v>
      </c>
      <c r="B2347">
        <v>1</v>
      </c>
    </row>
    <row r="2348" spans="1:2" x14ac:dyDescent="0.25">
      <c r="A2348" s="11">
        <v>2349</v>
      </c>
      <c r="B2348">
        <v>1</v>
      </c>
    </row>
    <row r="2349" spans="1:2" x14ac:dyDescent="0.25">
      <c r="A2349" s="11">
        <v>2350</v>
      </c>
      <c r="B2349">
        <v>1</v>
      </c>
    </row>
    <row r="2350" spans="1:2" x14ac:dyDescent="0.25">
      <c r="A2350" s="11">
        <v>2351</v>
      </c>
      <c r="B2350">
        <v>1</v>
      </c>
    </row>
    <row r="2351" spans="1:2" x14ac:dyDescent="0.25">
      <c r="A2351" s="11">
        <v>2352</v>
      </c>
      <c r="B2351">
        <v>1</v>
      </c>
    </row>
    <row r="2352" spans="1:2" x14ac:dyDescent="0.25">
      <c r="A2352" s="11">
        <v>2353</v>
      </c>
      <c r="B2352">
        <v>1</v>
      </c>
    </row>
    <row r="2353" spans="1:2" x14ac:dyDescent="0.25">
      <c r="A2353" s="11">
        <v>2354</v>
      </c>
      <c r="B2353">
        <v>1</v>
      </c>
    </row>
    <row r="2354" spans="1:2" x14ac:dyDescent="0.25">
      <c r="A2354" s="11">
        <v>2355</v>
      </c>
      <c r="B2354">
        <v>1</v>
      </c>
    </row>
    <row r="2355" spans="1:2" x14ac:dyDescent="0.25">
      <c r="A2355" s="11">
        <v>2356</v>
      </c>
      <c r="B2355">
        <v>1</v>
      </c>
    </row>
    <row r="2356" spans="1:2" x14ac:dyDescent="0.25">
      <c r="A2356" s="11">
        <v>2357</v>
      </c>
      <c r="B2356">
        <v>1</v>
      </c>
    </row>
    <row r="2357" spans="1:2" x14ac:dyDescent="0.25">
      <c r="A2357" s="11">
        <v>2358</v>
      </c>
      <c r="B2357">
        <v>1</v>
      </c>
    </row>
    <row r="2358" spans="1:2" x14ac:dyDescent="0.25">
      <c r="A2358" s="11">
        <v>2359</v>
      </c>
      <c r="B2358">
        <v>1</v>
      </c>
    </row>
    <row r="2359" spans="1:2" x14ac:dyDescent="0.25">
      <c r="A2359" s="11">
        <v>2360</v>
      </c>
      <c r="B2359">
        <v>1</v>
      </c>
    </row>
    <row r="2360" spans="1:2" x14ac:dyDescent="0.25">
      <c r="A2360" s="11">
        <v>2361</v>
      </c>
      <c r="B2360">
        <v>1</v>
      </c>
    </row>
    <row r="2361" spans="1:2" x14ac:dyDescent="0.25">
      <c r="A2361" s="11">
        <v>2362</v>
      </c>
      <c r="B2361">
        <v>1</v>
      </c>
    </row>
    <row r="2362" spans="1:2" x14ac:dyDescent="0.25">
      <c r="A2362" s="11">
        <v>2363</v>
      </c>
      <c r="B2362">
        <v>1</v>
      </c>
    </row>
    <row r="2363" spans="1:2" x14ac:dyDescent="0.25">
      <c r="A2363" s="11">
        <v>2364</v>
      </c>
      <c r="B2363">
        <v>1</v>
      </c>
    </row>
    <row r="2364" spans="1:2" x14ac:dyDescent="0.25">
      <c r="A2364" s="11">
        <v>2365</v>
      </c>
      <c r="B2364">
        <v>1</v>
      </c>
    </row>
    <row r="2365" spans="1:2" x14ac:dyDescent="0.25">
      <c r="A2365" s="11">
        <v>2366</v>
      </c>
      <c r="B2365">
        <v>1</v>
      </c>
    </row>
    <row r="2366" spans="1:2" x14ac:dyDescent="0.25">
      <c r="A2366" s="11">
        <v>2367</v>
      </c>
      <c r="B2366">
        <v>1</v>
      </c>
    </row>
    <row r="2367" spans="1:2" x14ac:dyDescent="0.25">
      <c r="A2367" s="11">
        <v>2368</v>
      </c>
      <c r="B2367">
        <v>1</v>
      </c>
    </row>
    <row r="2368" spans="1:2" x14ac:dyDescent="0.25">
      <c r="A2368" s="11">
        <v>2369</v>
      </c>
      <c r="B2368">
        <v>1</v>
      </c>
    </row>
    <row r="2369" spans="1:2" x14ac:dyDescent="0.25">
      <c r="A2369" s="11">
        <v>2370</v>
      </c>
      <c r="B2369">
        <v>1</v>
      </c>
    </row>
    <row r="2370" spans="1:2" x14ac:dyDescent="0.25">
      <c r="A2370" s="11">
        <v>2371</v>
      </c>
      <c r="B2370">
        <v>1</v>
      </c>
    </row>
    <row r="2371" spans="1:2" x14ac:dyDescent="0.25">
      <c r="A2371" s="11">
        <v>2372</v>
      </c>
      <c r="B2371">
        <v>1</v>
      </c>
    </row>
    <row r="2372" spans="1:2" x14ac:dyDescent="0.25">
      <c r="A2372" s="11">
        <v>2373</v>
      </c>
      <c r="B2372">
        <v>1</v>
      </c>
    </row>
    <row r="2373" spans="1:2" x14ac:dyDescent="0.25">
      <c r="A2373" s="11">
        <v>2374</v>
      </c>
      <c r="B2373">
        <v>1</v>
      </c>
    </row>
    <row r="2374" spans="1:2" x14ac:dyDescent="0.25">
      <c r="A2374" s="11">
        <v>2375</v>
      </c>
      <c r="B2374">
        <v>1</v>
      </c>
    </row>
    <row r="2375" spans="1:2" x14ac:dyDescent="0.25">
      <c r="A2375" s="11">
        <v>2376</v>
      </c>
      <c r="B2375">
        <v>1</v>
      </c>
    </row>
    <row r="2376" spans="1:2" x14ac:dyDescent="0.25">
      <c r="A2376" s="11">
        <v>2377</v>
      </c>
      <c r="B2376">
        <v>1</v>
      </c>
    </row>
    <row r="2377" spans="1:2" x14ac:dyDescent="0.25">
      <c r="A2377" s="11">
        <v>2378</v>
      </c>
      <c r="B2377">
        <v>1</v>
      </c>
    </row>
    <row r="2378" spans="1:2" x14ac:dyDescent="0.25">
      <c r="A2378" s="11">
        <v>2379</v>
      </c>
      <c r="B2378">
        <v>1</v>
      </c>
    </row>
    <row r="2379" spans="1:2" x14ac:dyDescent="0.25">
      <c r="A2379" s="11">
        <v>2380</v>
      </c>
      <c r="B2379">
        <v>1</v>
      </c>
    </row>
    <row r="2380" spans="1:2" x14ac:dyDescent="0.25">
      <c r="A2380" s="11">
        <v>2381</v>
      </c>
      <c r="B2380">
        <v>1</v>
      </c>
    </row>
    <row r="2381" spans="1:2" x14ac:dyDescent="0.25">
      <c r="A2381" s="11">
        <v>2382</v>
      </c>
      <c r="B2381">
        <v>1</v>
      </c>
    </row>
    <row r="2382" spans="1:2" x14ac:dyDescent="0.25">
      <c r="A2382" s="11">
        <v>2383</v>
      </c>
      <c r="B2382">
        <v>1</v>
      </c>
    </row>
    <row r="2383" spans="1:2" x14ac:dyDescent="0.25">
      <c r="A2383" s="11">
        <v>2384</v>
      </c>
      <c r="B2383">
        <v>1</v>
      </c>
    </row>
    <row r="2384" spans="1:2" x14ac:dyDescent="0.25">
      <c r="A2384" s="11">
        <v>2385</v>
      </c>
      <c r="B2384">
        <v>1</v>
      </c>
    </row>
    <row r="2385" spans="1:2" x14ac:dyDescent="0.25">
      <c r="A2385" s="11">
        <v>2386</v>
      </c>
      <c r="B2385">
        <v>1</v>
      </c>
    </row>
    <row r="2386" spans="1:2" x14ac:dyDescent="0.25">
      <c r="A2386" s="11">
        <v>2387</v>
      </c>
      <c r="B2386">
        <v>1</v>
      </c>
    </row>
    <row r="2387" spans="1:2" x14ac:dyDescent="0.25">
      <c r="A2387" s="11">
        <v>2388</v>
      </c>
      <c r="B2387">
        <v>1</v>
      </c>
    </row>
    <row r="2388" spans="1:2" x14ac:dyDescent="0.25">
      <c r="A2388" s="11">
        <v>2389</v>
      </c>
      <c r="B2388">
        <v>1</v>
      </c>
    </row>
    <row r="2389" spans="1:2" x14ac:dyDescent="0.25">
      <c r="A2389" s="11">
        <v>2390</v>
      </c>
      <c r="B2389">
        <v>1</v>
      </c>
    </row>
    <row r="2390" spans="1:2" x14ac:dyDescent="0.25">
      <c r="A2390" s="11">
        <v>2391</v>
      </c>
      <c r="B2390">
        <v>1</v>
      </c>
    </row>
    <row r="2391" spans="1:2" x14ac:dyDescent="0.25">
      <c r="A2391" s="11">
        <v>2392</v>
      </c>
      <c r="B2391">
        <v>1</v>
      </c>
    </row>
    <row r="2392" spans="1:2" x14ac:dyDescent="0.25">
      <c r="A2392" s="11">
        <v>2393</v>
      </c>
      <c r="B2392">
        <v>1</v>
      </c>
    </row>
    <row r="2393" spans="1:2" x14ac:dyDescent="0.25">
      <c r="A2393" s="11">
        <v>2394</v>
      </c>
      <c r="B2393">
        <v>1</v>
      </c>
    </row>
    <row r="2394" spans="1:2" x14ac:dyDescent="0.25">
      <c r="A2394" s="11">
        <v>2395</v>
      </c>
      <c r="B2394">
        <v>1</v>
      </c>
    </row>
    <row r="2395" spans="1:2" x14ac:dyDescent="0.25">
      <c r="A2395" s="11">
        <v>2396</v>
      </c>
      <c r="B2395">
        <v>1</v>
      </c>
    </row>
    <row r="2396" spans="1:2" x14ac:dyDescent="0.25">
      <c r="A2396" s="11">
        <v>2397</v>
      </c>
      <c r="B2396">
        <v>1</v>
      </c>
    </row>
    <row r="2397" spans="1:2" x14ac:dyDescent="0.25">
      <c r="A2397" s="11">
        <v>2398</v>
      </c>
      <c r="B2397">
        <v>1</v>
      </c>
    </row>
    <row r="2398" spans="1:2" x14ac:dyDescent="0.25">
      <c r="A2398" s="11">
        <v>2399</v>
      </c>
      <c r="B2398">
        <v>1</v>
      </c>
    </row>
    <row r="2399" spans="1:2" x14ac:dyDescent="0.25">
      <c r="A2399" s="11">
        <v>2400</v>
      </c>
      <c r="B2399">
        <v>1</v>
      </c>
    </row>
    <row r="2400" spans="1:2" x14ac:dyDescent="0.25">
      <c r="A2400" s="11">
        <v>2401</v>
      </c>
      <c r="B2400">
        <v>1</v>
      </c>
    </row>
    <row r="2401" spans="1:2" x14ac:dyDescent="0.25">
      <c r="A2401" s="11">
        <v>2402</v>
      </c>
      <c r="B2401">
        <v>1</v>
      </c>
    </row>
    <row r="2402" spans="1:2" x14ac:dyDescent="0.25">
      <c r="A2402" s="11">
        <v>2403</v>
      </c>
      <c r="B2402">
        <v>1</v>
      </c>
    </row>
    <row r="2403" spans="1:2" x14ac:dyDescent="0.25">
      <c r="A2403" s="11">
        <v>2404</v>
      </c>
      <c r="B2403">
        <v>1</v>
      </c>
    </row>
    <row r="2404" spans="1:2" x14ac:dyDescent="0.25">
      <c r="A2404" s="11">
        <v>2405</v>
      </c>
      <c r="B2404">
        <v>1</v>
      </c>
    </row>
    <row r="2405" spans="1:2" x14ac:dyDescent="0.25">
      <c r="A2405" s="11">
        <v>2406</v>
      </c>
      <c r="B2405">
        <v>1</v>
      </c>
    </row>
    <row r="2406" spans="1:2" x14ac:dyDescent="0.25">
      <c r="A2406" s="11">
        <v>2407</v>
      </c>
      <c r="B2406">
        <v>1</v>
      </c>
    </row>
    <row r="2407" spans="1:2" x14ac:dyDescent="0.25">
      <c r="A2407" s="11">
        <v>2408</v>
      </c>
      <c r="B2407">
        <v>1</v>
      </c>
    </row>
    <row r="2408" spans="1:2" x14ac:dyDescent="0.25">
      <c r="A2408" s="11">
        <v>2409</v>
      </c>
      <c r="B2408">
        <v>1</v>
      </c>
    </row>
    <row r="2409" spans="1:2" x14ac:dyDescent="0.25">
      <c r="A2409" s="11">
        <v>2410</v>
      </c>
      <c r="B2409">
        <v>1</v>
      </c>
    </row>
    <row r="2410" spans="1:2" x14ac:dyDescent="0.25">
      <c r="A2410" s="11">
        <v>2411</v>
      </c>
      <c r="B2410">
        <v>1</v>
      </c>
    </row>
    <row r="2411" spans="1:2" x14ac:dyDescent="0.25">
      <c r="A2411" s="11">
        <v>2412</v>
      </c>
      <c r="B2411">
        <v>1</v>
      </c>
    </row>
    <row r="2412" spans="1:2" x14ac:dyDescent="0.25">
      <c r="A2412" s="11">
        <v>2413</v>
      </c>
      <c r="B2412">
        <v>1</v>
      </c>
    </row>
    <row r="2413" spans="1:2" x14ac:dyDescent="0.25">
      <c r="A2413" s="11">
        <v>2414</v>
      </c>
      <c r="B2413">
        <v>1</v>
      </c>
    </row>
    <row r="2414" spans="1:2" x14ac:dyDescent="0.25">
      <c r="A2414" s="11">
        <v>2415</v>
      </c>
      <c r="B2414">
        <v>1</v>
      </c>
    </row>
    <row r="2415" spans="1:2" x14ac:dyDescent="0.25">
      <c r="A2415" s="11">
        <v>2416</v>
      </c>
      <c r="B2415">
        <v>1</v>
      </c>
    </row>
    <row r="2416" spans="1:2" x14ac:dyDescent="0.25">
      <c r="A2416" s="11">
        <v>2417</v>
      </c>
      <c r="B2416">
        <v>1</v>
      </c>
    </row>
    <row r="2417" spans="1:2" x14ac:dyDescent="0.25">
      <c r="A2417" s="11">
        <v>2418</v>
      </c>
      <c r="B2417">
        <v>1</v>
      </c>
    </row>
    <row r="2418" spans="1:2" x14ac:dyDescent="0.25">
      <c r="A2418" s="11">
        <v>2419</v>
      </c>
      <c r="B2418">
        <v>1</v>
      </c>
    </row>
    <row r="2419" spans="1:2" x14ac:dyDescent="0.25">
      <c r="A2419" s="11">
        <v>2420</v>
      </c>
      <c r="B2419">
        <v>1</v>
      </c>
    </row>
    <row r="2420" spans="1:2" x14ac:dyDescent="0.25">
      <c r="A2420" s="11">
        <v>2421</v>
      </c>
      <c r="B2420">
        <v>1</v>
      </c>
    </row>
    <row r="2421" spans="1:2" x14ac:dyDescent="0.25">
      <c r="A2421" s="11">
        <v>2422</v>
      </c>
      <c r="B2421">
        <v>1</v>
      </c>
    </row>
    <row r="2422" spans="1:2" x14ac:dyDescent="0.25">
      <c r="A2422" s="11">
        <v>2423</v>
      </c>
      <c r="B2422">
        <v>1</v>
      </c>
    </row>
    <row r="2423" spans="1:2" x14ac:dyDescent="0.25">
      <c r="A2423" s="11">
        <v>2424</v>
      </c>
      <c r="B2423">
        <v>1</v>
      </c>
    </row>
    <row r="2424" spans="1:2" x14ac:dyDescent="0.25">
      <c r="A2424" s="11">
        <v>2425</v>
      </c>
      <c r="B2424">
        <v>1</v>
      </c>
    </row>
    <row r="2425" spans="1:2" x14ac:dyDescent="0.25">
      <c r="A2425" s="11">
        <v>2426</v>
      </c>
      <c r="B2425">
        <v>1</v>
      </c>
    </row>
    <row r="2426" spans="1:2" x14ac:dyDescent="0.25">
      <c r="A2426" s="11">
        <v>2427</v>
      </c>
      <c r="B2426">
        <v>1</v>
      </c>
    </row>
    <row r="2427" spans="1:2" x14ac:dyDescent="0.25">
      <c r="A2427" s="11">
        <v>2428</v>
      </c>
      <c r="B2427">
        <v>1</v>
      </c>
    </row>
    <row r="2428" spans="1:2" x14ac:dyDescent="0.25">
      <c r="A2428" s="11">
        <v>2429</v>
      </c>
      <c r="B2428">
        <v>1</v>
      </c>
    </row>
    <row r="2429" spans="1:2" x14ac:dyDescent="0.25">
      <c r="A2429" s="11">
        <v>2430</v>
      </c>
      <c r="B2429">
        <v>1</v>
      </c>
    </row>
    <row r="2430" spans="1:2" x14ac:dyDescent="0.25">
      <c r="A2430" s="11">
        <v>2431</v>
      </c>
      <c r="B2430">
        <v>1</v>
      </c>
    </row>
    <row r="2431" spans="1:2" x14ac:dyDescent="0.25">
      <c r="A2431" s="11">
        <v>2432</v>
      </c>
      <c r="B2431">
        <v>1</v>
      </c>
    </row>
    <row r="2432" spans="1:2" x14ac:dyDescent="0.25">
      <c r="A2432" s="11">
        <v>2433</v>
      </c>
      <c r="B2432">
        <v>1</v>
      </c>
    </row>
    <row r="2433" spans="1:2" x14ac:dyDescent="0.25">
      <c r="A2433" s="11">
        <v>2434</v>
      </c>
      <c r="B2433">
        <v>1</v>
      </c>
    </row>
    <row r="2434" spans="1:2" x14ac:dyDescent="0.25">
      <c r="A2434" s="11">
        <v>2435</v>
      </c>
      <c r="B2434">
        <v>1</v>
      </c>
    </row>
    <row r="2435" spans="1:2" x14ac:dyDescent="0.25">
      <c r="A2435" s="11">
        <v>2436</v>
      </c>
      <c r="B2435">
        <v>1</v>
      </c>
    </row>
    <row r="2436" spans="1:2" x14ac:dyDescent="0.25">
      <c r="A2436" s="11">
        <v>2437</v>
      </c>
      <c r="B2436">
        <v>1</v>
      </c>
    </row>
    <row r="2437" spans="1:2" x14ac:dyDescent="0.25">
      <c r="A2437" s="11">
        <v>2438</v>
      </c>
      <c r="B2437">
        <v>1</v>
      </c>
    </row>
    <row r="2438" spans="1:2" x14ac:dyDescent="0.25">
      <c r="A2438" s="11">
        <v>2439</v>
      </c>
      <c r="B2438">
        <v>1</v>
      </c>
    </row>
    <row r="2439" spans="1:2" x14ac:dyDescent="0.25">
      <c r="A2439" s="11">
        <v>2440</v>
      </c>
      <c r="B2439">
        <v>1</v>
      </c>
    </row>
    <row r="2440" spans="1:2" x14ac:dyDescent="0.25">
      <c r="A2440" s="11">
        <v>2441</v>
      </c>
      <c r="B2440">
        <v>1</v>
      </c>
    </row>
    <row r="2441" spans="1:2" x14ac:dyDescent="0.25">
      <c r="A2441" s="11">
        <v>2442</v>
      </c>
      <c r="B2441">
        <v>1</v>
      </c>
    </row>
    <row r="2442" spans="1:2" x14ac:dyDescent="0.25">
      <c r="A2442" s="11">
        <v>2443</v>
      </c>
      <c r="B2442">
        <v>1</v>
      </c>
    </row>
    <row r="2443" spans="1:2" x14ac:dyDescent="0.25">
      <c r="A2443" s="11">
        <v>2444</v>
      </c>
      <c r="B2443">
        <v>1</v>
      </c>
    </row>
    <row r="2444" spans="1:2" x14ac:dyDescent="0.25">
      <c r="A2444" s="11">
        <v>2445</v>
      </c>
      <c r="B2444">
        <v>1</v>
      </c>
    </row>
    <row r="2445" spans="1:2" x14ac:dyDescent="0.25">
      <c r="A2445" s="11">
        <v>2446</v>
      </c>
      <c r="B2445">
        <v>1</v>
      </c>
    </row>
    <row r="2446" spans="1:2" x14ac:dyDescent="0.25">
      <c r="A2446" s="11">
        <v>2447</v>
      </c>
      <c r="B2446">
        <v>1</v>
      </c>
    </row>
    <row r="2447" spans="1:2" x14ac:dyDescent="0.25">
      <c r="A2447" s="11">
        <v>2448</v>
      </c>
      <c r="B2447">
        <v>1</v>
      </c>
    </row>
    <row r="2448" spans="1:2" x14ac:dyDescent="0.25">
      <c r="A2448" s="11">
        <v>2449</v>
      </c>
      <c r="B2448">
        <v>1</v>
      </c>
    </row>
    <row r="2449" spans="1:2" x14ac:dyDescent="0.25">
      <c r="A2449" s="11">
        <v>2450</v>
      </c>
      <c r="B2449">
        <v>1</v>
      </c>
    </row>
    <row r="2450" spans="1:2" x14ac:dyDescent="0.25">
      <c r="A2450" s="11">
        <v>2451</v>
      </c>
      <c r="B2450">
        <v>1</v>
      </c>
    </row>
    <row r="2451" spans="1:2" x14ac:dyDescent="0.25">
      <c r="A2451" s="11">
        <v>2452</v>
      </c>
      <c r="B2451">
        <v>1</v>
      </c>
    </row>
    <row r="2452" spans="1:2" x14ac:dyDescent="0.25">
      <c r="A2452" s="11">
        <v>2453</v>
      </c>
      <c r="B2452">
        <v>1</v>
      </c>
    </row>
    <row r="2453" spans="1:2" x14ac:dyDescent="0.25">
      <c r="A2453" s="11">
        <v>2454</v>
      </c>
      <c r="B2453">
        <v>1</v>
      </c>
    </row>
    <row r="2454" spans="1:2" x14ac:dyDescent="0.25">
      <c r="A2454" s="11">
        <v>2455</v>
      </c>
      <c r="B2454">
        <v>1</v>
      </c>
    </row>
    <row r="2455" spans="1:2" x14ac:dyDescent="0.25">
      <c r="A2455" s="11">
        <v>2456</v>
      </c>
      <c r="B2455">
        <v>1</v>
      </c>
    </row>
    <row r="2456" spans="1:2" x14ac:dyDescent="0.25">
      <c r="A2456" s="11">
        <v>2457</v>
      </c>
      <c r="B2456">
        <v>1</v>
      </c>
    </row>
    <row r="2457" spans="1:2" x14ac:dyDescent="0.25">
      <c r="A2457" s="11">
        <v>2458</v>
      </c>
      <c r="B2457">
        <v>1</v>
      </c>
    </row>
    <row r="2458" spans="1:2" x14ac:dyDescent="0.25">
      <c r="A2458" s="11">
        <v>2459</v>
      </c>
      <c r="B2458">
        <v>1</v>
      </c>
    </row>
    <row r="2459" spans="1:2" x14ac:dyDescent="0.25">
      <c r="A2459" s="11">
        <v>2460</v>
      </c>
      <c r="B2459">
        <v>1</v>
      </c>
    </row>
    <row r="2460" spans="1:2" x14ac:dyDescent="0.25">
      <c r="A2460" s="11">
        <v>2461</v>
      </c>
      <c r="B2460">
        <v>1</v>
      </c>
    </row>
    <row r="2461" spans="1:2" x14ac:dyDescent="0.25">
      <c r="A2461" s="11">
        <v>2462</v>
      </c>
      <c r="B2461">
        <v>1</v>
      </c>
    </row>
    <row r="2462" spans="1:2" x14ac:dyDescent="0.25">
      <c r="A2462" s="11">
        <v>2463</v>
      </c>
      <c r="B2462">
        <v>1</v>
      </c>
    </row>
    <row r="2463" spans="1:2" x14ac:dyDescent="0.25">
      <c r="A2463" s="11">
        <v>2464</v>
      </c>
      <c r="B2463">
        <v>1</v>
      </c>
    </row>
    <row r="2464" spans="1:2" x14ac:dyDescent="0.25">
      <c r="A2464" s="11">
        <v>2465</v>
      </c>
      <c r="B2464">
        <v>1</v>
      </c>
    </row>
    <row r="2465" spans="1:2" x14ac:dyDescent="0.25">
      <c r="A2465" s="11">
        <v>2466</v>
      </c>
      <c r="B2465">
        <v>1</v>
      </c>
    </row>
    <row r="2466" spans="1:2" x14ac:dyDescent="0.25">
      <c r="A2466" s="11">
        <v>2467</v>
      </c>
      <c r="B2466">
        <v>1</v>
      </c>
    </row>
    <row r="2467" spans="1:2" x14ac:dyDescent="0.25">
      <c r="A2467" s="11">
        <v>2468</v>
      </c>
      <c r="B2467">
        <v>1</v>
      </c>
    </row>
    <row r="2468" spans="1:2" x14ac:dyDescent="0.25">
      <c r="A2468" s="11">
        <v>2469</v>
      </c>
      <c r="B2468">
        <v>1</v>
      </c>
    </row>
    <row r="2469" spans="1:2" x14ac:dyDescent="0.25">
      <c r="A2469" s="11">
        <v>2470</v>
      </c>
      <c r="B2469">
        <v>1</v>
      </c>
    </row>
    <row r="2470" spans="1:2" x14ac:dyDescent="0.25">
      <c r="A2470" s="11">
        <v>2471</v>
      </c>
      <c r="B2470">
        <v>1</v>
      </c>
    </row>
    <row r="2471" spans="1:2" x14ac:dyDescent="0.25">
      <c r="A2471" s="11">
        <v>2472</v>
      </c>
      <c r="B2471">
        <v>1</v>
      </c>
    </row>
    <row r="2472" spans="1:2" x14ac:dyDescent="0.25">
      <c r="A2472" s="11">
        <v>2473</v>
      </c>
      <c r="B2472">
        <v>1</v>
      </c>
    </row>
    <row r="2473" spans="1:2" x14ac:dyDescent="0.25">
      <c r="A2473" s="11">
        <v>2474</v>
      </c>
      <c r="B2473">
        <v>1</v>
      </c>
    </row>
    <row r="2474" spans="1:2" x14ac:dyDescent="0.25">
      <c r="A2474" s="11">
        <v>2475</v>
      </c>
      <c r="B2474">
        <v>1</v>
      </c>
    </row>
    <row r="2475" spans="1:2" x14ac:dyDescent="0.25">
      <c r="A2475" s="11">
        <v>2476</v>
      </c>
      <c r="B2475">
        <v>1</v>
      </c>
    </row>
    <row r="2476" spans="1:2" x14ac:dyDescent="0.25">
      <c r="A2476" s="11">
        <v>2477</v>
      </c>
      <c r="B2476">
        <v>1</v>
      </c>
    </row>
    <row r="2477" spans="1:2" x14ac:dyDescent="0.25">
      <c r="A2477" s="11">
        <v>2478</v>
      </c>
      <c r="B2477">
        <v>1</v>
      </c>
    </row>
    <row r="2478" spans="1:2" x14ac:dyDescent="0.25">
      <c r="A2478" s="11">
        <v>2479</v>
      </c>
      <c r="B2478">
        <v>1</v>
      </c>
    </row>
    <row r="2479" spans="1:2" x14ac:dyDescent="0.25">
      <c r="A2479" s="11">
        <v>2480</v>
      </c>
      <c r="B2479">
        <v>1</v>
      </c>
    </row>
    <row r="2480" spans="1:2" x14ac:dyDescent="0.25">
      <c r="A2480" s="11">
        <v>2481</v>
      </c>
      <c r="B2480">
        <v>1</v>
      </c>
    </row>
    <row r="2481" spans="1:2" x14ac:dyDescent="0.25">
      <c r="A2481" s="11">
        <v>2482</v>
      </c>
      <c r="B2481">
        <v>1</v>
      </c>
    </row>
    <row r="2482" spans="1:2" x14ac:dyDescent="0.25">
      <c r="A2482" s="11">
        <v>2483</v>
      </c>
      <c r="B2482">
        <v>1</v>
      </c>
    </row>
    <row r="2483" spans="1:2" x14ac:dyDescent="0.25">
      <c r="A2483" s="11">
        <v>2484</v>
      </c>
      <c r="B2483">
        <v>1</v>
      </c>
    </row>
    <row r="2484" spans="1:2" x14ac:dyDescent="0.25">
      <c r="A2484" s="11">
        <v>2485</v>
      </c>
      <c r="B2484">
        <v>1</v>
      </c>
    </row>
    <row r="2485" spans="1:2" x14ac:dyDescent="0.25">
      <c r="A2485" s="11">
        <v>2486</v>
      </c>
      <c r="B2485">
        <v>1</v>
      </c>
    </row>
    <row r="2486" spans="1:2" x14ac:dyDescent="0.25">
      <c r="A2486" s="11">
        <v>2487</v>
      </c>
      <c r="B2486">
        <v>1</v>
      </c>
    </row>
    <row r="2487" spans="1:2" x14ac:dyDescent="0.25">
      <c r="A2487" s="11">
        <v>2488</v>
      </c>
      <c r="B2487">
        <v>1</v>
      </c>
    </row>
    <row r="2488" spans="1:2" x14ac:dyDescent="0.25">
      <c r="A2488" s="11">
        <v>2489</v>
      </c>
      <c r="B2488">
        <v>1</v>
      </c>
    </row>
    <row r="2489" spans="1:2" x14ac:dyDescent="0.25">
      <c r="A2489" s="11">
        <v>2490</v>
      </c>
      <c r="B2489">
        <v>1</v>
      </c>
    </row>
    <row r="2490" spans="1:2" x14ac:dyDescent="0.25">
      <c r="A2490" s="11">
        <v>2491</v>
      </c>
      <c r="B2490">
        <v>1</v>
      </c>
    </row>
    <row r="2491" spans="1:2" x14ac:dyDescent="0.25">
      <c r="A2491" s="11">
        <v>2492</v>
      </c>
      <c r="B2491">
        <v>1</v>
      </c>
    </row>
    <row r="2492" spans="1:2" x14ac:dyDescent="0.25">
      <c r="A2492" s="11">
        <v>2493</v>
      </c>
      <c r="B2492">
        <v>1</v>
      </c>
    </row>
    <row r="2493" spans="1:2" x14ac:dyDescent="0.25">
      <c r="A2493" s="11">
        <v>2494</v>
      </c>
      <c r="B2493">
        <v>1</v>
      </c>
    </row>
    <row r="2494" spans="1:2" x14ac:dyDescent="0.25">
      <c r="A2494" s="11">
        <v>2495</v>
      </c>
      <c r="B2494">
        <v>1</v>
      </c>
    </row>
    <row r="2495" spans="1:2" x14ac:dyDescent="0.25">
      <c r="A2495" s="11">
        <v>2496</v>
      </c>
      <c r="B2495">
        <v>1</v>
      </c>
    </row>
    <row r="2496" spans="1:2" x14ac:dyDescent="0.25">
      <c r="A2496" s="11">
        <v>2497</v>
      </c>
      <c r="B2496">
        <v>1</v>
      </c>
    </row>
    <row r="2497" spans="1:2" x14ac:dyDescent="0.25">
      <c r="A2497" s="11">
        <v>2498</v>
      </c>
      <c r="B2497">
        <v>1</v>
      </c>
    </row>
    <row r="2498" spans="1:2" x14ac:dyDescent="0.25">
      <c r="A2498" s="11">
        <v>2499</v>
      </c>
      <c r="B2498">
        <v>1</v>
      </c>
    </row>
    <row r="2499" spans="1:2" x14ac:dyDescent="0.25">
      <c r="A2499" s="11">
        <v>2500</v>
      </c>
      <c r="B2499">
        <v>1</v>
      </c>
    </row>
    <row r="2500" spans="1:2" x14ac:dyDescent="0.25">
      <c r="A2500" s="11">
        <v>2501</v>
      </c>
      <c r="B2500">
        <v>1</v>
      </c>
    </row>
    <row r="2501" spans="1:2" x14ac:dyDescent="0.25">
      <c r="A2501" s="11">
        <v>2502</v>
      </c>
      <c r="B2501">
        <v>1</v>
      </c>
    </row>
    <row r="2502" spans="1:2" x14ac:dyDescent="0.25">
      <c r="A2502" s="11">
        <v>2503</v>
      </c>
      <c r="B2502">
        <v>1</v>
      </c>
    </row>
    <row r="2503" spans="1:2" x14ac:dyDescent="0.25">
      <c r="A2503" s="11">
        <v>2504</v>
      </c>
      <c r="B2503">
        <v>1</v>
      </c>
    </row>
    <row r="2504" spans="1:2" x14ac:dyDescent="0.25">
      <c r="A2504" s="11">
        <v>2505</v>
      </c>
      <c r="B2504">
        <v>1</v>
      </c>
    </row>
    <row r="2505" spans="1:2" x14ac:dyDescent="0.25">
      <c r="A2505" s="11">
        <v>2506</v>
      </c>
      <c r="B2505">
        <v>1</v>
      </c>
    </row>
    <row r="2506" spans="1:2" x14ac:dyDescent="0.25">
      <c r="A2506" s="11">
        <v>2507</v>
      </c>
      <c r="B2506">
        <v>1</v>
      </c>
    </row>
    <row r="2507" spans="1:2" x14ac:dyDescent="0.25">
      <c r="A2507" s="11">
        <v>2508</v>
      </c>
      <c r="B2507">
        <v>1</v>
      </c>
    </row>
    <row r="2508" spans="1:2" x14ac:dyDescent="0.25">
      <c r="A2508" s="11">
        <v>2509</v>
      </c>
      <c r="B2508">
        <v>1</v>
      </c>
    </row>
    <row r="2509" spans="1:2" x14ac:dyDescent="0.25">
      <c r="A2509" s="11">
        <v>2510</v>
      </c>
      <c r="B2509">
        <v>1</v>
      </c>
    </row>
    <row r="2510" spans="1:2" x14ac:dyDescent="0.25">
      <c r="A2510" s="11">
        <v>2511</v>
      </c>
      <c r="B2510">
        <v>1</v>
      </c>
    </row>
    <row r="2511" spans="1:2" x14ac:dyDescent="0.25">
      <c r="A2511" s="11">
        <v>2512</v>
      </c>
      <c r="B2511">
        <v>1</v>
      </c>
    </row>
    <row r="2512" spans="1:2" x14ac:dyDescent="0.25">
      <c r="A2512" s="11">
        <v>2513</v>
      </c>
      <c r="B2512">
        <v>1</v>
      </c>
    </row>
    <row r="2513" spans="1:2" x14ac:dyDescent="0.25">
      <c r="A2513" s="11">
        <v>2514</v>
      </c>
      <c r="B2513">
        <v>1</v>
      </c>
    </row>
    <row r="2514" spans="1:2" x14ac:dyDescent="0.25">
      <c r="A2514" s="11">
        <v>2515</v>
      </c>
      <c r="B2514">
        <v>1</v>
      </c>
    </row>
    <row r="2515" spans="1:2" x14ac:dyDescent="0.25">
      <c r="A2515" s="11">
        <v>2516</v>
      </c>
      <c r="B2515">
        <v>1</v>
      </c>
    </row>
    <row r="2516" spans="1:2" x14ac:dyDescent="0.25">
      <c r="A2516" s="11">
        <v>2517</v>
      </c>
      <c r="B2516">
        <v>1</v>
      </c>
    </row>
    <row r="2517" spans="1:2" x14ac:dyDescent="0.25">
      <c r="A2517" s="11">
        <v>2518</v>
      </c>
      <c r="B2517">
        <v>1</v>
      </c>
    </row>
    <row r="2518" spans="1:2" x14ac:dyDescent="0.25">
      <c r="A2518" s="11">
        <v>2519</v>
      </c>
      <c r="B2518">
        <v>1</v>
      </c>
    </row>
    <row r="2519" spans="1:2" x14ac:dyDescent="0.25">
      <c r="A2519" s="11">
        <v>2520</v>
      </c>
      <c r="B2519">
        <v>1</v>
      </c>
    </row>
    <row r="2520" spans="1:2" x14ac:dyDescent="0.25">
      <c r="A2520" s="11">
        <v>2521</v>
      </c>
      <c r="B2520">
        <v>1</v>
      </c>
    </row>
    <row r="2521" spans="1:2" x14ac:dyDescent="0.25">
      <c r="A2521" s="11">
        <v>2522</v>
      </c>
      <c r="B2521">
        <v>1</v>
      </c>
    </row>
    <row r="2522" spans="1:2" x14ac:dyDescent="0.25">
      <c r="A2522" s="11">
        <v>2523</v>
      </c>
      <c r="B2522">
        <v>1</v>
      </c>
    </row>
    <row r="2523" spans="1:2" x14ac:dyDescent="0.25">
      <c r="A2523" s="11">
        <v>2524</v>
      </c>
      <c r="B2523">
        <v>1</v>
      </c>
    </row>
    <row r="2524" spans="1:2" x14ac:dyDescent="0.25">
      <c r="A2524" s="11">
        <v>2525</v>
      </c>
      <c r="B2524">
        <v>1</v>
      </c>
    </row>
    <row r="2525" spans="1:2" x14ac:dyDescent="0.25">
      <c r="A2525" s="11">
        <v>2526</v>
      </c>
      <c r="B2525">
        <v>1</v>
      </c>
    </row>
    <row r="2526" spans="1:2" x14ac:dyDescent="0.25">
      <c r="A2526" s="11">
        <v>2527</v>
      </c>
      <c r="B2526">
        <v>1</v>
      </c>
    </row>
    <row r="2527" spans="1:2" x14ac:dyDescent="0.25">
      <c r="A2527" s="11">
        <v>2528</v>
      </c>
      <c r="B2527">
        <v>1</v>
      </c>
    </row>
    <row r="2528" spans="1:2" x14ac:dyDescent="0.25">
      <c r="A2528" s="11">
        <v>2529</v>
      </c>
      <c r="B2528">
        <v>1</v>
      </c>
    </row>
    <row r="2529" spans="1:2" x14ac:dyDescent="0.25">
      <c r="A2529" s="11">
        <v>2530</v>
      </c>
      <c r="B2529">
        <v>1</v>
      </c>
    </row>
    <row r="2530" spans="1:2" x14ac:dyDescent="0.25">
      <c r="A2530" s="11">
        <v>2531</v>
      </c>
      <c r="B2530">
        <v>1</v>
      </c>
    </row>
    <row r="2531" spans="1:2" x14ac:dyDescent="0.25">
      <c r="A2531" s="11">
        <v>2532</v>
      </c>
      <c r="B2531">
        <v>1</v>
      </c>
    </row>
    <row r="2532" spans="1:2" x14ac:dyDescent="0.25">
      <c r="A2532" s="11">
        <v>2533</v>
      </c>
      <c r="B2532">
        <v>1</v>
      </c>
    </row>
    <row r="2533" spans="1:2" x14ac:dyDescent="0.25">
      <c r="A2533" s="11">
        <v>2534</v>
      </c>
      <c r="B2533">
        <v>1</v>
      </c>
    </row>
    <row r="2534" spans="1:2" x14ac:dyDescent="0.25">
      <c r="A2534" s="11">
        <v>2535</v>
      </c>
      <c r="B2534">
        <v>1</v>
      </c>
    </row>
    <row r="2535" spans="1:2" x14ac:dyDescent="0.25">
      <c r="A2535" s="11">
        <v>2536</v>
      </c>
      <c r="B2535">
        <v>1</v>
      </c>
    </row>
    <row r="2536" spans="1:2" x14ac:dyDescent="0.25">
      <c r="A2536" s="11">
        <v>2537</v>
      </c>
      <c r="B2536">
        <v>1</v>
      </c>
    </row>
    <row r="2537" spans="1:2" x14ac:dyDescent="0.25">
      <c r="A2537" s="11">
        <v>2538</v>
      </c>
      <c r="B2537">
        <v>1</v>
      </c>
    </row>
    <row r="2538" spans="1:2" x14ac:dyDescent="0.25">
      <c r="A2538" s="11">
        <v>2539</v>
      </c>
      <c r="B2538">
        <v>1</v>
      </c>
    </row>
    <row r="2539" spans="1:2" x14ac:dyDescent="0.25">
      <c r="A2539" s="11">
        <v>2540</v>
      </c>
      <c r="B2539">
        <v>1</v>
      </c>
    </row>
    <row r="2540" spans="1:2" x14ac:dyDescent="0.25">
      <c r="A2540" s="11">
        <v>2541</v>
      </c>
      <c r="B2540">
        <v>1</v>
      </c>
    </row>
    <row r="2541" spans="1:2" x14ac:dyDescent="0.25">
      <c r="A2541" s="11">
        <v>2542</v>
      </c>
      <c r="B2541">
        <v>1</v>
      </c>
    </row>
    <row r="2542" spans="1:2" x14ac:dyDescent="0.25">
      <c r="A2542" s="11">
        <v>2543</v>
      </c>
      <c r="B2542">
        <v>1</v>
      </c>
    </row>
    <row r="2543" spans="1:2" x14ac:dyDescent="0.25">
      <c r="A2543" s="11">
        <v>2544</v>
      </c>
      <c r="B2543">
        <v>1</v>
      </c>
    </row>
    <row r="2544" spans="1:2" x14ac:dyDescent="0.25">
      <c r="A2544" s="11">
        <v>2545</v>
      </c>
      <c r="B2544">
        <v>1</v>
      </c>
    </row>
    <row r="2545" spans="1:2" x14ac:dyDescent="0.25">
      <c r="A2545" s="11">
        <v>2546</v>
      </c>
      <c r="B2545">
        <v>1</v>
      </c>
    </row>
    <row r="2546" spans="1:2" x14ac:dyDescent="0.25">
      <c r="A2546" s="11">
        <v>2547</v>
      </c>
      <c r="B2546">
        <v>1</v>
      </c>
    </row>
    <row r="2547" spans="1:2" x14ac:dyDescent="0.25">
      <c r="A2547" s="11">
        <v>2548</v>
      </c>
      <c r="B2547">
        <v>1</v>
      </c>
    </row>
    <row r="2548" spans="1:2" x14ac:dyDescent="0.25">
      <c r="A2548" s="11">
        <v>2549</v>
      </c>
      <c r="B2548">
        <v>1</v>
      </c>
    </row>
    <row r="2549" spans="1:2" x14ac:dyDescent="0.25">
      <c r="A2549" s="11">
        <v>2550</v>
      </c>
      <c r="B2549">
        <v>1</v>
      </c>
    </row>
    <row r="2550" spans="1:2" x14ac:dyDescent="0.25">
      <c r="A2550" s="11">
        <v>2551</v>
      </c>
      <c r="B2550">
        <v>1</v>
      </c>
    </row>
    <row r="2551" spans="1:2" x14ac:dyDescent="0.25">
      <c r="A2551" s="11">
        <v>2552</v>
      </c>
      <c r="B2551">
        <v>1</v>
      </c>
    </row>
    <row r="2552" spans="1:2" x14ac:dyDescent="0.25">
      <c r="A2552" s="11">
        <v>2553</v>
      </c>
      <c r="B2552">
        <v>1</v>
      </c>
    </row>
    <row r="2553" spans="1:2" x14ac:dyDescent="0.25">
      <c r="A2553" s="11">
        <v>2554</v>
      </c>
      <c r="B2553">
        <v>1</v>
      </c>
    </row>
    <row r="2554" spans="1:2" x14ac:dyDescent="0.25">
      <c r="A2554" s="11">
        <v>2555</v>
      </c>
      <c r="B2554">
        <v>1</v>
      </c>
    </row>
    <row r="2555" spans="1:2" x14ac:dyDescent="0.25">
      <c r="A2555" s="11">
        <v>2556</v>
      </c>
      <c r="B2555">
        <v>1</v>
      </c>
    </row>
    <row r="2556" spans="1:2" x14ac:dyDescent="0.25">
      <c r="A2556" s="11">
        <v>2557</v>
      </c>
      <c r="B2556">
        <v>1</v>
      </c>
    </row>
    <row r="2557" spans="1:2" x14ac:dyDescent="0.25">
      <c r="A2557" s="11">
        <v>2558</v>
      </c>
      <c r="B2557">
        <v>1</v>
      </c>
    </row>
    <row r="2558" spans="1:2" x14ac:dyDescent="0.25">
      <c r="A2558" s="11">
        <v>2559</v>
      </c>
      <c r="B2558">
        <v>1</v>
      </c>
    </row>
    <row r="2559" spans="1:2" x14ac:dyDescent="0.25">
      <c r="A2559" s="11">
        <v>2560</v>
      </c>
      <c r="B2559">
        <v>1</v>
      </c>
    </row>
    <row r="2560" spans="1:2" x14ac:dyDescent="0.25">
      <c r="A2560" s="11">
        <v>2561</v>
      </c>
      <c r="B2560">
        <v>1</v>
      </c>
    </row>
    <row r="2561" spans="1:2" x14ac:dyDescent="0.25">
      <c r="A2561" s="11">
        <v>2562</v>
      </c>
      <c r="B2561">
        <v>1</v>
      </c>
    </row>
    <row r="2562" spans="1:2" x14ac:dyDescent="0.25">
      <c r="A2562" s="11">
        <v>2563</v>
      </c>
      <c r="B2562">
        <v>1</v>
      </c>
    </row>
    <row r="2563" spans="1:2" x14ac:dyDescent="0.25">
      <c r="A2563" s="11">
        <v>2564</v>
      </c>
      <c r="B2563">
        <v>1</v>
      </c>
    </row>
    <row r="2564" spans="1:2" x14ac:dyDescent="0.25">
      <c r="A2564" s="11">
        <v>2565</v>
      </c>
      <c r="B2564">
        <v>1</v>
      </c>
    </row>
    <row r="2565" spans="1:2" x14ac:dyDescent="0.25">
      <c r="A2565" s="11">
        <v>2566</v>
      </c>
      <c r="B2565">
        <v>1</v>
      </c>
    </row>
    <row r="2566" spans="1:2" x14ac:dyDescent="0.25">
      <c r="A2566" s="11">
        <v>2567</v>
      </c>
      <c r="B2566">
        <v>1</v>
      </c>
    </row>
    <row r="2567" spans="1:2" x14ac:dyDescent="0.25">
      <c r="A2567" s="11">
        <v>2568</v>
      </c>
      <c r="B2567">
        <v>1</v>
      </c>
    </row>
    <row r="2568" spans="1:2" x14ac:dyDescent="0.25">
      <c r="A2568" s="11">
        <v>2569</v>
      </c>
      <c r="B2568">
        <v>1</v>
      </c>
    </row>
    <row r="2569" spans="1:2" x14ac:dyDescent="0.25">
      <c r="A2569" s="11">
        <v>2570</v>
      </c>
      <c r="B2569">
        <v>1</v>
      </c>
    </row>
    <row r="2570" spans="1:2" x14ac:dyDescent="0.25">
      <c r="A2570" s="11">
        <v>2571</v>
      </c>
      <c r="B2570">
        <v>1</v>
      </c>
    </row>
    <row r="2571" spans="1:2" x14ac:dyDescent="0.25">
      <c r="A2571" s="11">
        <v>2572</v>
      </c>
      <c r="B2571">
        <v>1</v>
      </c>
    </row>
    <row r="2572" spans="1:2" x14ac:dyDescent="0.25">
      <c r="A2572" s="11">
        <v>2573</v>
      </c>
      <c r="B2572">
        <v>1</v>
      </c>
    </row>
    <row r="2573" spans="1:2" x14ac:dyDescent="0.25">
      <c r="A2573" s="11">
        <v>2574</v>
      </c>
      <c r="B2573">
        <v>1</v>
      </c>
    </row>
    <row r="2574" spans="1:2" x14ac:dyDescent="0.25">
      <c r="A2574" s="11">
        <v>2575</v>
      </c>
      <c r="B2574">
        <v>1</v>
      </c>
    </row>
    <row r="2575" spans="1:2" x14ac:dyDescent="0.25">
      <c r="A2575" s="11">
        <v>2576</v>
      </c>
      <c r="B2575">
        <v>1</v>
      </c>
    </row>
    <row r="2576" spans="1:2" x14ac:dyDescent="0.25">
      <c r="A2576" s="11">
        <v>2577</v>
      </c>
      <c r="B2576">
        <v>1</v>
      </c>
    </row>
    <row r="2577" spans="1:2" x14ac:dyDescent="0.25">
      <c r="A2577" s="11">
        <v>2578</v>
      </c>
      <c r="B2577">
        <v>1</v>
      </c>
    </row>
    <row r="2578" spans="1:2" x14ac:dyDescent="0.25">
      <c r="A2578" s="11">
        <v>2579</v>
      </c>
      <c r="B2578">
        <v>1</v>
      </c>
    </row>
    <row r="2579" spans="1:2" x14ac:dyDescent="0.25">
      <c r="A2579" s="11">
        <v>2580</v>
      </c>
      <c r="B2579">
        <v>1</v>
      </c>
    </row>
    <row r="2580" spans="1:2" x14ac:dyDescent="0.25">
      <c r="A2580" s="11">
        <v>2581</v>
      </c>
      <c r="B2580">
        <v>1</v>
      </c>
    </row>
    <row r="2581" spans="1:2" x14ac:dyDescent="0.25">
      <c r="A2581" s="11">
        <v>2582</v>
      </c>
      <c r="B2581">
        <v>1</v>
      </c>
    </row>
    <row r="2582" spans="1:2" x14ac:dyDescent="0.25">
      <c r="A2582" s="11">
        <v>2583</v>
      </c>
      <c r="B2582">
        <v>1</v>
      </c>
    </row>
    <row r="2583" spans="1:2" x14ac:dyDescent="0.25">
      <c r="A2583" s="11">
        <v>2584</v>
      </c>
      <c r="B2583">
        <v>1</v>
      </c>
    </row>
    <row r="2584" spans="1:2" x14ac:dyDescent="0.25">
      <c r="A2584" s="11">
        <v>2585</v>
      </c>
      <c r="B2584">
        <v>1</v>
      </c>
    </row>
    <row r="2585" spans="1:2" x14ac:dyDescent="0.25">
      <c r="A2585" s="11">
        <v>2586</v>
      </c>
      <c r="B2585">
        <v>1</v>
      </c>
    </row>
    <row r="2586" spans="1:2" x14ac:dyDescent="0.25">
      <c r="A2586" s="11">
        <v>2587</v>
      </c>
      <c r="B2586">
        <v>1</v>
      </c>
    </row>
    <row r="2587" spans="1:2" x14ac:dyDescent="0.25">
      <c r="A2587" s="11">
        <v>2588</v>
      </c>
      <c r="B2587">
        <v>1</v>
      </c>
    </row>
    <row r="2588" spans="1:2" x14ac:dyDescent="0.25">
      <c r="A2588" s="11">
        <v>2589</v>
      </c>
      <c r="B2588">
        <v>1</v>
      </c>
    </row>
    <row r="2589" spans="1:2" x14ac:dyDescent="0.25">
      <c r="A2589" s="11">
        <v>2590</v>
      </c>
      <c r="B2589">
        <v>1</v>
      </c>
    </row>
    <row r="2590" spans="1:2" x14ac:dyDescent="0.25">
      <c r="A2590" s="11">
        <v>2591</v>
      </c>
      <c r="B2590">
        <v>1</v>
      </c>
    </row>
    <row r="2591" spans="1:2" x14ac:dyDescent="0.25">
      <c r="A2591" s="11">
        <v>2592</v>
      </c>
      <c r="B2591">
        <v>1</v>
      </c>
    </row>
    <row r="2592" spans="1:2" x14ac:dyDescent="0.25">
      <c r="A2592" s="11">
        <v>2593</v>
      </c>
      <c r="B2592">
        <v>1</v>
      </c>
    </row>
    <row r="2593" spans="1:2" x14ac:dyDescent="0.25">
      <c r="A2593" s="11">
        <v>2594</v>
      </c>
      <c r="B2593">
        <v>1</v>
      </c>
    </row>
    <row r="2594" spans="1:2" x14ac:dyDescent="0.25">
      <c r="A2594" s="11">
        <v>2595</v>
      </c>
      <c r="B2594">
        <v>1</v>
      </c>
    </row>
    <row r="2595" spans="1:2" x14ac:dyDescent="0.25">
      <c r="A2595" s="11">
        <v>2596</v>
      </c>
      <c r="B2595">
        <v>1</v>
      </c>
    </row>
    <row r="2596" spans="1:2" x14ac:dyDescent="0.25">
      <c r="A2596" s="11">
        <v>2597</v>
      </c>
      <c r="B2596">
        <v>1</v>
      </c>
    </row>
    <row r="2597" spans="1:2" x14ac:dyDescent="0.25">
      <c r="A2597" s="11">
        <v>2598</v>
      </c>
      <c r="B2597">
        <v>1</v>
      </c>
    </row>
    <row r="2598" spans="1:2" x14ac:dyDescent="0.25">
      <c r="A2598" s="11">
        <v>2599</v>
      </c>
      <c r="B2598">
        <v>1</v>
      </c>
    </row>
    <row r="2599" spans="1:2" x14ac:dyDescent="0.25">
      <c r="A2599" s="11">
        <v>2600</v>
      </c>
      <c r="B2599">
        <v>1</v>
      </c>
    </row>
    <row r="2600" spans="1:2" x14ac:dyDescent="0.25">
      <c r="A2600" s="11">
        <v>2601</v>
      </c>
      <c r="B2600">
        <v>1</v>
      </c>
    </row>
    <row r="2601" spans="1:2" x14ac:dyDescent="0.25">
      <c r="A2601" s="11">
        <v>2602</v>
      </c>
      <c r="B2601">
        <v>1</v>
      </c>
    </row>
    <row r="2602" spans="1:2" x14ac:dyDescent="0.25">
      <c r="A2602" s="11">
        <v>2603</v>
      </c>
      <c r="B2602">
        <v>1</v>
      </c>
    </row>
    <row r="2603" spans="1:2" x14ac:dyDescent="0.25">
      <c r="A2603" s="11">
        <v>2604</v>
      </c>
      <c r="B2603">
        <v>1</v>
      </c>
    </row>
    <row r="2604" spans="1:2" x14ac:dyDescent="0.25">
      <c r="A2604" s="11">
        <v>2605</v>
      </c>
      <c r="B2604">
        <v>1</v>
      </c>
    </row>
    <row r="2605" spans="1:2" x14ac:dyDescent="0.25">
      <c r="A2605" s="11">
        <v>2606</v>
      </c>
      <c r="B2605">
        <v>1</v>
      </c>
    </row>
    <row r="2606" spans="1:2" x14ac:dyDescent="0.25">
      <c r="A2606" s="11">
        <v>2607</v>
      </c>
      <c r="B2606">
        <v>1</v>
      </c>
    </row>
    <row r="2607" spans="1:2" x14ac:dyDescent="0.25">
      <c r="A2607" s="11">
        <v>2608</v>
      </c>
      <c r="B2607">
        <v>1</v>
      </c>
    </row>
    <row r="2608" spans="1:2" x14ac:dyDescent="0.25">
      <c r="A2608" s="11">
        <v>2609</v>
      </c>
      <c r="B2608">
        <v>1</v>
      </c>
    </row>
    <row r="2609" spans="1:2" x14ac:dyDescent="0.25">
      <c r="A2609" s="11">
        <v>2610</v>
      </c>
      <c r="B2609">
        <v>1</v>
      </c>
    </row>
    <row r="2610" spans="1:2" x14ac:dyDescent="0.25">
      <c r="A2610" s="11">
        <v>2611</v>
      </c>
      <c r="B2610">
        <v>1</v>
      </c>
    </row>
    <row r="2611" spans="1:2" x14ac:dyDescent="0.25">
      <c r="A2611" s="11">
        <v>2612</v>
      </c>
      <c r="B2611">
        <v>1</v>
      </c>
    </row>
    <row r="2612" spans="1:2" x14ac:dyDescent="0.25">
      <c r="A2612" s="11">
        <v>2613</v>
      </c>
      <c r="B2612">
        <v>1</v>
      </c>
    </row>
    <row r="2613" spans="1:2" x14ac:dyDescent="0.25">
      <c r="A2613" s="11">
        <v>2614</v>
      </c>
      <c r="B2613">
        <v>1</v>
      </c>
    </row>
    <row r="2614" spans="1:2" x14ac:dyDescent="0.25">
      <c r="A2614" s="11">
        <v>2615</v>
      </c>
      <c r="B2614">
        <v>1</v>
      </c>
    </row>
    <row r="2615" spans="1:2" x14ac:dyDescent="0.25">
      <c r="A2615" s="11">
        <v>2616</v>
      </c>
      <c r="B2615">
        <v>1</v>
      </c>
    </row>
    <row r="2616" spans="1:2" x14ac:dyDescent="0.25">
      <c r="A2616" s="11">
        <v>2617</v>
      </c>
      <c r="B2616">
        <v>1</v>
      </c>
    </row>
    <row r="2617" spans="1:2" x14ac:dyDescent="0.25">
      <c r="A2617" s="11">
        <v>2618</v>
      </c>
      <c r="B2617">
        <v>1</v>
      </c>
    </row>
    <row r="2618" spans="1:2" x14ac:dyDescent="0.25">
      <c r="A2618" s="11">
        <v>2619</v>
      </c>
      <c r="B2618">
        <v>1</v>
      </c>
    </row>
    <row r="2619" spans="1:2" x14ac:dyDescent="0.25">
      <c r="A2619" s="11">
        <v>2620</v>
      </c>
      <c r="B2619">
        <v>1</v>
      </c>
    </row>
    <row r="2620" spans="1:2" x14ac:dyDescent="0.25">
      <c r="A2620" s="11">
        <v>2621</v>
      </c>
      <c r="B2620">
        <v>1</v>
      </c>
    </row>
    <row r="2621" spans="1:2" x14ac:dyDescent="0.25">
      <c r="A2621" s="11">
        <v>2622</v>
      </c>
      <c r="B2621">
        <v>1</v>
      </c>
    </row>
    <row r="2622" spans="1:2" x14ac:dyDescent="0.25">
      <c r="A2622" s="11">
        <v>2623</v>
      </c>
      <c r="B2622">
        <v>1</v>
      </c>
    </row>
    <row r="2623" spans="1:2" x14ac:dyDescent="0.25">
      <c r="A2623" s="11">
        <v>2624</v>
      </c>
      <c r="B2623">
        <v>1</v>
      </c>
    </row>
    <row r="2624" spans="1:2" x14ac:dyDescent="0.25">
      <c r="A2624" s="11">
        <v>2625</v>
      </c>
      <c r="B2624">
        <v>1</v>
      </c>
    </row>
    <row r="2625" spans="1:2" x14ac:dyDescent="0.25">
      <c r="A2625" s="11">
        <v>2626</v>
      </c>
      <c r="B2625">
        <v>1</v>
      </c>
    </row>
    <row r="2626" spans="1:2" x14ac:dyDescent="0.25">
      <c r="A2626" s="11">
        <v>2627</v>
      </c>
      <c r="B2626">
        <v>1</v>
      </c>
    </row>
    <row r="2627" spans="1:2" x14ac:dyDescent="0.25">
      <c r="A2627" s="11">
        <v>2628</v>
      </c>
      <c r="B2627">
        <v>1</v>
      </c>
    </row>
    <row r="2628" spans="1:2" x14ac:dyDescent="0.25">
      <c r="A2628" s="11">
        <v>2629</v>
      </c>
      <c r="B2628">
        <v>1</v>
      </c>
    </row>
    <row r="2629" spans="1:2" x14ac:dyDescent="0.25">
      <c r="A2629" s="11">
        <v>2630</v>
      </c>
      <c r="B2629">
        <v>1</v>
      </c>
    </row>
    <row r="2630" spans="1:2" x14ac:dyDescent="0.25">
      <c r="A2630" s="11">
        <v>2631</v>
      </c>
      <c r="B2630">
        <v>1</v>
      </c>
    </row>
    <row r="2631" spans="1:2" x14ac:dyDescent="0.25">
      <c r="A2631" s="11">
        <v>2632</v>
      </c>
      <c r="B2631">
        <v>1</v>
      </c>
    </row>
    <row r="2632" spans="1:2" x14ac:dyDescent="0.25">
      <c r="A2632" s="11">
        <v>2633</v>
      </c>
      <c r="B2632">
        <v>1</v>
      </c>
    </row>
    <row r="2633" spans="1:2" x14ac:dyDescent="0.25">
      <c r="A2633" s="11">
        <v>2634</v>
      </c>
      <c r="B2633">
        <v>1</v>
      </c>
    </row>
    <row r="2634" spans="1:2" x14ac:dyDescent="0.25">
      <c r="A2634" s="11">
        <v>2635</v>
      </c>
      <c r="B2634">
        <v>1</v>
      </c>
    </row>
    <row r="2635" spans="1:2" x14ac:dyDescent="0.25">
      <c r="A2635" s="11">
        <v>2636</v>
      </c>
      <c r="B2635">
        <v>1</v>
      </c>
    </row>
    <row r="2636" spans="1:2" x14ac:dyDescent="0.25">
      <c r="A2636" s="11">
        <v>2637</v>
      </c>
      <c r="B2636">
        <v>1</v>
      </c>
    </row>
    <row r="2637" spans="1:2" x14ac:dyDescent="0.25">
      <c r="A2637" s="11">
        <v>2638</v>
      </c>
      <c r="B2637">
        <v>1</v>
      </c>
    </row>
    <row r="2638" spans="1:2" x14ac:dyDescent="0.25">
      <c r="A2638" s="11">
        <v>2639</v>
      </c>
      <c r="B2638">
        <v>1</v>
      </c>
    </row>
    <row r="2639" spans="1:2" x14ac:dyDescent="0.25">
      <c r="A2639" s="11">
        <v>2640</v>
      </c>
      <c r="B2639">
        <v>1</v>
      </c>
    </row>
    <row r="2640" spans="1:2" x14ac:dyDescent="0.25">
      <c r="A2640" s="11">
        <v>2641</v>
      </c>
      <c r="B2640">
        <v>1</v>
      </c>
    </row>
    <row r="2641" spans="1:2" x14ac:dyDescent="0.25">
      <c r="A2641" s="11">
        <v>2642</v>
      </c>
      <c r="B2641">
        <v>1</v>
      </c>
    </row>
    <row r="2642" spans="1:2" x14ac:dyDescent="0.25">
      <c r="A2642" s="11">
        <v>2643</v>
      </c>
      <c r="B2642">
        <v>1</v>
      </c>
    </row>
    <row r="2643" spans="1:2" x14ac:dyDescent="0.25">
      <c r="A2643" s="11">
        <v>2644</v>
      </c>
      <c r="B2643">
        <v>1</v>
      </c>
    </row>
    <row r="2644" spans="1:2" x14ac:dyDescent="0.25">
      <c r="A2644" s="11">
        <v>2645</v>
      </c>
      <c r="B2644">
        <v>1</v>
      </c>
    </row>
    <row r="2645" spans="1:2" x14ac:dyDescent="0.25">
      <c r="A2645" s="11">
        <v>2646</v>
      </c>
      <c r="B2645">
        <v>1</v>
      </c>
    </row>
    <row r="2646" spans="1:2" x14ac:dyDescent="0.25">
      <c r="A2646" s="11">
        <v>2647</v>
      </c>
      <c r="B2646">
        <v>1</v>
      </c>
    </row>
    <row r="2647" spans="1:2" x14ac:dyDescent="0.25">
      <c r="A2647" s="11">
        <v>2648</v>
      </c>
      <c r="B2647">
        <v>1</v>
      </c>
    </row>
    <row r="2648" spans="1:2" x14ac:dyDescent="0.25">
      <c r="A2648" s="11">
        <v>2649</v>
      </c>
      <c r="B2648">
        <v>1</v>
      </c>
    </row>
    <row r="2649" spans="1:2" x14ac:dyDescent="0.25">
      <c r="A2649" s="11">
        <v>2650</v>
      </c>
      <c r="B2649">
        <v>1</v>
      </c>
    </row>
    <row r="2650" spans="1:2" x14ac:dyDescent="0.25">
      <c r="A2650" s="11">
        <v>2651</v>
      </c>
      <c r="B2650">
        <v>1</v>
      </c>
    </row>
    <row r="2651" spans="1:2" x14ac:dyDescent="0.25">
      <c r="A2651" s="11">
        <v>2652</v>
      </c>
      <c r="B2651">
        <v>1</v>
      </c>
    </row>
    <row r="2652" spans="1:2" x14ac:dyDescent="0.25">
      <c r="A2652" s="11">
        <v>2653</v>
      </c>
      <c r="B2652">
        <v>1</v>
      </c>
    </row>
    <row r="2653" spans="1:2" x14ac:dyDescent="0.25">
      <c r="A2653" s="11">
        <v>2654</v>
      </c>
      <c r="B2653">
        <v>1</v>
      </c>
    </row>
    <row r="2654" spans="1:2" x14ac:dyDescent="0.25">
      <c r="A2654" s="11">
        <v>2655</v>
      </c>
      <c r="B2654">
        <v>1</v>
      </c>
    </row>
    <row r="2655" spans="1:2" x14ac:dyDescent="0.25">
      <c r="A2655" s="11">
        <v>2656</v>
      </c>
      <c r="B2655">
        <v>1</v>
      </c>
    </row>
    <row r="2656" spans="1:2" x14ac:dyDescent="0.25">
      <c r="A2656" s="11">
        <v>2657</v>
      </c>
      <c r="B2656">
        <v>1</v>
      </c>
    </row>
    <row r="2657" spans="1:2" x14ac:dyDescent="0.25">
      <c r="A2657" s="11">
        <v>2658</v>
      </c>
      <c r="B2657">
        <v>1</v>
      </c>
    </row>
    <row r="2658" spans="1:2" x14ac:dyDescent="0.25">
      <c r="A2658" s="11">
        <v>2659</v>
      </c>
      <c r="B2658">
        <v>1</v>
      </c>
    </row>
    <row r="2659" spans="1:2" x14ac:dyDescent="0.25">
      <c r="A2659" s="11">
        <v>2661</v>
      </c>
      <c r="B2659">
        <v>1</v>
      </c>
    </row>
    <row r="2660" spans="1:2" x14ac:dyDescent="0.25">
      <c r="A2660" s="11">
        <v>2662</v>
      </c>
      <c r="B2660">
        <v>1</v>
      </c>
    </row>
    <row r="2661" spans="1:2" x14ac:dyDescent="0.25">
      <c r="A2661" s="11">
        <v>2663</v>
      </c>
      <c r="B2661">
        <v>1</v>
      </c>
    </row>
    <row r="2662" spans="1:2" x14ac:dyDescent="0.25">
      <c r="A2662" s="11">
        <v>2664</v>
      </c>
      <c r="B2662">
        <v>1</v>
      </c>
    </row>
    <row r="2663" spans="1:2" x14ac:dyDescent="0.25">
      <c r="A2663" s="11">
        <v>2665</v>
      </c>
      <c r="B2663">
        <v>1</v>
      </c>
    </row>
    <row r="2664" spans="1:2" x14ac:dyDescent="0.25">
      <c r="A2664" s="11">
        <v>2666</v>
      </c>
      <c r="B2664">
        <v>1</v>
      </c>
    </row>
    <row r="2665" spans="1:2" x14ac:dyDescent="0.25">
      <c r="A2665" s="11">
        <v>2667</v>
      </c>
      <c r="B2665">
        <v>1</v>
      </c>
    </row>
    <row r="2666" spans="1:2" x14ac:dyDescent="0.25">
      <c r="A2666" s="11">
        <v>2668</v>
      </c>
      <c r="B2666">
        <v>1</v>
      </c>
    </row>
    <row r="2667" spans="1:2" x14ac:dyDescent="0.25">
      <c r="A2667" s="11">
        <v>2669</v>
      </c>
      <c r="B2667">
        <v>1</v>
      </c>
    </row>
    <row r="2668" spans="1:2" x14ac:dyDescent="0.25">
      <c r="A2668" s="11">
        <v>2670</v>
      </c>
      <c r="B2668">
        <v>1</v>
      </c>
    </row>
    <row r="2669" spans="1:2" x14ac:dyDescent="0.25">
      <c r="A2669" s="11">
        <v>2671</v>
      </c>
      <c r="B2669">
        <v>1</v>
      </c>
    </row>
    <row r="2670" spans="1:2" x14ac:dyDescent="0.25">
      <c r="A2670" s="11">
        <v>2672</v>
      </c>
      <c r="B2670">
        <v>1</v>
      </c>
    </row>
    <row r="2671" spans="1:2" x14ac:dyDescent="0.25">
      <c r="A2671" s="11">
        <v>2673</v>
      </c>
      <c r="B2671">
        <v>1</v>
      </c>
    </row>
    <row r="2672" spans="1:2" x14ac:dyDescent="0.25">
      <c r="A2672" s="11">
        <v>2674</v>
      </c>
      <c r="B2672">
        <v>1</v>
      </c>
    </row>
    <row r="2673" spans="1:2" x14ac:dyDescent="0.25">
      <c r="A2673" s="11">
        <v>2675</v>
      </c>
      <c r="B2673">
        <v>1</v>
      </c>
    </row>
    <row r="2674" spans="1:2" x14ac:dyDescent="0.25">
      <c r="A2674" s="11">
        <v>2676</v>
      </c>
      <c r="B2674">
        <v>1</v>
      </c>
    </row>
    <row r="2675" spans="1:2" x14ac:dyDescent="0.25">
      <c r="A2675" s="11">
        <v>2677</v>
      </c>
      <c r="B2675">
        <v>1</v>
      </c>
    </row>
    <row r="2676" spans="1:2" x14ac:dyDescent="0.25">
      <c r="A2676" s="11">
        <v>2678</v>
      </c>
      <c r="B2676">
        <v>1</v>
      </c>
    </row>
    <row r="2677" spans="1:2" x14ac:dyDescent="0.25">
      <c r="A2677" s="11">
        <v>2679</v>
      </c>
      <c r="B2677">
        <v>1</v>
      </c>
    </row>
    <row r="2678" spans="1:2" x14ac:dyDescent="0.25">
      <c r="A2678" s="11">
        <v>2680</v>
      </c>
      <c r="B2678">
        <v>1</v>
      </c>
    </row>
    <row r="2679" spans="1:2" x14ac:dyDescent="0.25">
      <c r="A2679" s="11">
        <v>2681</v>
      </c>
      <c r="B2679">
        <v>1</v>
      </c>
    </row>
    <row r="2680" spans="1:2" x14ac:dyDescent="0.25">
      <c r="A2680" s="11">
        <v>2682</v>
      </c>
      <c r="B2680">
        <v>1</v>
      </c>
    </row>
    <row r="2681" spans="1:2" x14ac:dyDescent="0.25">
      <c r="A2681" s="11">
        <v>2683</v>
      </c>
      <c r="B2681">
        <v>1</v>
      </c>
    </row>
    <row r="2682" spans="1:2" x14ac:dyDescent="0.25">
      <c r="A2682" s="11">
        <v>2684</v>
      </c>
      <c r="B2682">
        <v>1</v>
      </c>
    </row>
    <row r="2683" spans="1:2" x14ac:dyDescent="0.25">
      <c r="A2683" s="11">
        <v>2685</v>
      </c>
      <c r="B2683">
        <v>1</v>
      </c>
    </row>
    <row r="2684" spans="1:2" x14ac:dyDescent="0.25">
      <c r="A2684" s="11">
        <v>2686</v>
      </c>
      <c r="B2684">
        <v>1</v>
      </c>
    </row>
    <row r="2685" spans="1:2" x14ac:dyDescent="0.25">
      <c r="A2685" s="11">
        <v>2687</v>
      </c>
      <c r="B2685">
        <v>1</v>
      </c>
    </row>
    <row r="2686" spans="1:2" x14ac:dyDescent="0.25">
      <c r="A2686" s="11">
        <v>2688</v>
      </c>
      <c r="B2686">
        <v>1</v>
      </c>
    </row>
    <row r="2687" spans="1:2" x14ac:dyDescent="0.25">
      <c r="A2687" s="11">
        <v>2689</v>
      </c>
      <c r="B2687">
        <v>1</v>
      </c>
    </row>
    <row r="2688" spans="1:2" x14ac:dyDescent="0.25">
      <c r="A2688" s="11">
        <v>2690</v>
      </c>
      <c r="B2688">
        <v>1</v>
      </c>
    </row>
    <row r="2689" spans="1:2" x14ac:dyDescent="0.25">
      <c r="A2689" s="11">
        <v>2691</v>
      </c>
      <c r="B2689">
        <v>1</v>
      </c>
    </row>
    <row r="2690" spans="1:2" x14ac:dyDescent="0.25">
      <c r="A2690" s="11">
        <v>2692</v>
      </c>
      <c r="B2690">
        <v>1</v>
      </c>
    </row>
    <row r="2691" spans="1:2" x14ac:dyDescent="0.25">
      <c r="A2691" s="11">
        <v>2693</v>
      </c>
      <c r="B2691">
        <v>1</v>
      </c>
    </row>
    <row r="2692" spans="1:2" x14ac:dyDescent="0.25">
      <c r="A2692" s="11">
        <v>2694</v>
      </c>
      <c r="B2692">
        <v>1</v>
      </c>
    </row>
    <row r="2693" spans="1:2" x14ac:dyDescent="0.25">
      <c r="A2693" s="11">
        <v>2695</v>
      </c>
      <c r="B2693">
        <v>1</v>
      </c>
    </row>
    <row r="2694" spans="1:2" x14ac:dyDescent="0.25">
      <c r="A2694" s="11">
        <v>2696</v>
      </c>
      <c r="B2694">
        <v>1</v>
      </c>
    </row>
    <row r="2695" spans="1:2" x14ac:dyDescent="0.25">
      <c r="A2695" s="11">
        <v>2697</v>
      </c>
      <c r="B2695">
        <v>1</v>
      </c>
    </row>
    <row r="2696" spans="1:2" x14ac:dyDescent="0.25">
      <c r="A2696" s="11">
        <v>2698</v>
      </c>
      <c r="B2696">
        <v>1</v>
      </c>
    </row>
    <row r="2697" spans="1:2" x14ac:dyDescent="0.25">
      <c r="A2697" s="11">
        <v>2699</v>
      </c>
      <c r="B2697">
        <v>1</v>
      </c>
    </row>
    <row r="2698" spans="1:2" x14ac:dyDescent="0.25">
      <c r="A2698" s="11">
        <v>2700</v>
      </c>
      <c r="B2698">
        <v>1</v>
      </c>
    </row>
    <row r="2699" spans="1:2" x14ac:dyDescent="0.25">
      <c r="A2699" s="11">
        <v>2701</v>
      </c>
      <c r="B2699">
        <v>1</v>
      </c>
    </row>
    <row r="2700" spans="1:2" x14ac:dyDescent="0.25">
      <c r="A2700" s="11">
        <v>2702</v>
      </c>
      <c r="B2700">
        <v>1</v>
      </c>
    </row>
    <row r="2701" spans="1:2" x14ac:dyDescent="0.25">
      <c r="A2701" s="11">
        <v>2703</v>
      </c>
      <c r="B2701">
        <v>1</v>
      </c>
    </row>
    <row r="2702" spans="1:2" x14ac:dyDescent="0.25">
      <c r="A2702" s="11">
        <v>2704</v>
      </c>
      <c r="B2702">
        <v>1</v>
      </c>
    </row>
    <row r="2703" spans="1:2" x14ac:dyDescent="0.25">
      <c r="A2703" s="11">
        <v>2705</v>
      </c>
      <c r="B2703">
        <v>1</v>
      </c>
    </row>
    <row r="2704" spans="1:2" x14ac:dyDescent="0.25">
      <c r="A2704" s="11">
        <v>2706</v>
      </c>
      <c r="B2704">
        <v>1</v>
      </c>
    </row>
    <row r="2705" spans="1:2" x14ac:dyDescent="0.25">
      <c r="A2705" s="11">
        <v>2707</v>
      </c>
      <c r="B2705">
        <v>1</v>
      </c>
    </row>
    <row r="2706" spans="1:2" x14ac:dyDescent="0.25">
      <c r="A2706" s="11">
        <v>2708</v>
      </c>
      <c r="B2706">
        <v>1</v>
      </c>
    </row>
    <row r="2707" spans="1:2" x14ac:dyDescent="0.25">
      <c r="A2707" s="11">
        <v>2709</v>
      </c>
      <c r="B2707">
        <v>1</v>
      </c>
    </row>
    <row r="2708" spans="1:2" x14ac:dyDescent="0.25">
      <c r="A2708" s="11">
        <v>2710</v>
      </c>
      <c r="B2708">
        <v>1</v>
      </c>
    </row>
    <row r="2709" spans="1:2" x14ac:dyDescent="0.25">
      <c r="A2709" s="11">
        <v>2711</v>
      </c>
      <c r="B2709">
        <v>1</v>
      </c>
    </row>
    <row r="2710" spans="1:2" x14ac:dyDescent="0.25">
      <c r="A2710" s="11">
        <v>2712</v>
      </c>
      <c r="B2710">
        <v>1</v>
      </c>
    </row>
    <row r="2711" spans="1:2" x14ac:dyDescent="0.25">
      <c r="A2711" s="11">
        <v>2713</v>
      </c>
      <c r="B2711">
        <v>1</v>
      </c>
    </row>
    <row r="2712" spans="1:2" x14ac:dyDescent="0.25">
      <c r="A2712" s="11">
        <v>2714</v>
      </c>
      <c r="B2712">
        <v>1</v>
      </c>
    </row>
    <row r="2713" spans="1:2" x14ac:dyDescent="0.25">
      <c r="A2713" s="11">
        <v>2715</v>
      </c>
      <c r="B2713">
        <v>1</v>
      </c>
    </row>
    <row r="2714" spans="1:2" x14ac:dyDescent="0.25">
      <c r="A2714" s="11">
        <v>2716</v>
      </c>
      <c r="B2714">
        <v>1</v>
      </c>
    </row>
    <row r="2715" spans="1:2" x14ac:dyDescent="0.25">
      <c r="A2715" s="11">
        <v>2717</v>
      </c>
      <c r="B2715">
        <v>1</v>
      </c>
    </row>
    <row r="2716" spans="1:2" x14ac:dyDescent="0.25">
      <c r="A2716" s="11">
        <v>2718</v>
      </c>
      <c r="B2716">
        <v>1</v>
      </c>
    </row>
    <row r="2717" spans="1:2" x14ac:dyDescent="0.25">
      <c r="A2717" s="11">
        <v>2719</v>
      </c>
      <c r="B2717">
        <v>1</v>
      </c>
    </row>
    <row r="2718" spans="1:2" x14ac:dyDescent="0.25">
      <c r="A2718" s="11">
        <v>2720</v>
      </c>
      <c r="B2718">
        <v>1</v>
      </c>
    </row>
    <row r="2719" spans="1:2" x14ac:dyDescent="0.25">
      <c r="A2719" s="11">
        <v>2721</v>
      </c>
      <c r="B2719">
        <v>1</v>
      </c>
    </row>
    <row r="2720" spans="1:2" x14ac:dyDescent="0.25">
      <c r="A2720" s="11">
        <v>2722</v>
      </c>
      <c r="B2720">
        <v>1</v>
      </c>
    </row>
    <row r="2721" spans="1:2" x14ac:dyDescent="0.25">
      <c r="A2721" s="11">
        <v>2723</v>
      </c>
      <c r="B2721">
        <v>1</v>
      </c>
    </row>
    <row r="2722" spans="1:2" x14ac:dyDescent="0.25">
      <c r="A2722" s="11">
        <v>2724</v>
      </c>
      <c r="B2722">
        <v>1</v>
      </c>
    </row>
    <row r="2723" spans="1:2" x14ac:dyDescent="0.25">
      <c r="A2723" s="11">
        <v>2725</v>
      </c>
      <c r="B2723">
        <v>1</v>
      </c>
    </row>
    <row r="2724" spans="1:2" x14ac:dyDescent="0.25">
      <c r="A2724" s="11">
        <v>2726</v>
      </c>
      <c r="B2724">
        <v>1</v>
      </c>
    </row>
    <row r="2725" spans="1:2" x14ac:dyDescent="0.25">
      <c r="A2725" s="11">
        <v>2727</v>
      </c>
      <c r="B2725">
        <v>1</v>
      </c>
    </row>
    <row r="2726" spans="1:2" x14ac:dyDescent="0.25">
      <c r="A2726" s="11">
        <v>2728</v>
      </c>
      <c r="B2726">
        <v>1</v>
      </c>
    </row>
    <row r="2727" spans="1:2" x14ac:dyDescent="0.25">
      <c r="A2727" s="11">
        <v>2729</v>
      </c>
      <c r="B2727">
        <v>1</v>
      </c>
    </row>
    <row r="2728" spans="1:2" x14ac:dyDescent="0.25">
      <c r="A2728" s="11">
        <v>2730</v>
      </c>
      <c r="B2728">
        <v>1</v>
      </c>
    </row>
    <row r="2729" spans="1:2" x14ac:dyDescent="0.25">
      <c r="A2729" s="11">
        <v>2731</v>
      </c>
      <c r="B2729">
        <v>1</v>
      </c>
    </row>
    <row r="2730" spans="1:2" x14ac:dyDescent="0.25">
      <c r="A2730" s="11">
        <v>2732</v>
      </c>
      <c r="B2730">
        <v>1</v>
      </c>
    </row>
    <row r="2731" spans="1:2" x14ac:dyDescent="0.25">
      <c r="A2731" s="11">
        <v>2733</v>
      </c>
      <c r="B2731">
        <v>1</v>
      </c>
    </row>
    <row r="2732" spans="1:2" x14ac:dyDescent="0.25">
      <c r="A2732" s="11">
        <v>2734</v>
      </c>
      <c r="B2732">
        <v>1</v>
      </c>
    </row>
    <row r="2733" spans="1:2" x14ac:dyDescent="0.25">
      <c r="A2733" s="11">
        <v>2735</v>
      </c>
      <c r="B2733">
        <v>1</v>
      </c>
    </row>
    <row r="2734" spans="1:2" x14ac:dyDescent="0.25">
      <c r="A2734" s="11">
        <v>2736</v>
      </c>
      <c r="B2734">
        <v>1</v>
      </c>
    </row>
    <row r="2735" spans="1:2" x14ac:dyDescent="0.25">
      <c r="A2735" s="11">
        <v>2737</v>
      </c>
      <c r="B2735">
        <v>1</v>
      </c>
    </row>
    <row r="2736" spans="1:2" x14ac:dyDescent="0.25">
      <c r="A2736" s="11">
        <v>2738</v>
      </c>
      <c r="B2736">
        <v>1</v>
      </c>
    </row>
    <row r="2737" spans="1:2" x14ac:dyDescent="0.25">
      <c r="A2737" s="11">
        <v>2739</v>
      </c>
      <c r="B2737">
        <v>1</v>
      </c>
    </row>
    <row r="2738" spans="1:2" x14ac:dyDescent="0.25">
      <c r="A2738" s="11">
        <v>2740</v>
      </c>
      <c r="B2738">
        <v>1</v>
      </c>
    </row>
    <row r="2739" spans="1:2" x14ac:dyDescent="0.25">
      <c r="A2739" s="11">
        <v>2741</v>
      </c>
      <c r="B2739">
        <v>1</v>
      </c>
    </row>
    <row r="2740" spans="1:2" x14ac:dyDescent="0.25">
      <c r="A2740" s="11">
        <v>2742</v>
      </c>
      <c r="B2740">
        <v>1</v>
      </c>
    </row>
    <row r="2741" spans="1:2" x14ac:dyDescent="0.25">
      <c r="A2741" s="11">
        <v>2743</v>
      </c>
      <c r="B2741">
        <v>1</v>
      </c>
    </row>
    <row r="2742" spans="1:2" x14ac:dyDescent="0.25">
      <c r="A2742" s="11">
        <v>2744</v>
      </c>
      <c r="B2742">
        <v>1</v>
      </c>
    </row>
    <row r="2743" spans="1:2" x14ac:dyDescent="0.25">
      <c r="A2743" s="11">
        <v>2745</v>
      </c>
      <c r="B2743">
        <v>1</v>
      </c>
    </row>
    <row r="2744" spans="1:2" x14ac:dyDescent="0.25">
      <c r="A2744" s="11">
        <v>2746</v>
      </c>
      <c r="B2744">
        <v>1</v>
      </c>
    </row>
    <row r="2745" spans="1:2" x14ac:dyDescent="0.25">
      <c r="A2745" s="11">
        <v>2747</v>
      </c>
      <c r="B2745">
        <v>1</v>
      </c>
    </row>
    <row r="2746" spans="1:2" x14ac:dyDescent="0.25">
      <c r="A2746" s="11">
        <v>2748</v>
      </c>
      <c r="B2746">
        <v>1</v>
      </c>
    </row>
    <row r="2747" spans="1:2" x14ac:dyDescent="0.25">
      <c r="A2747" s="11">
        <v>2749</v>
      </c>
      <c r="B2747">
        <v>1</v>
      </c>
    </row>
    <row r="2748" spans="1:2" x14ac:dyDescent="0.25">
      <c r="A2748" s="11">
        <v>2750</v>
      </c>
      <c r="B2748">
        <v>1</v>
      </c>
    </row>
    <row r="2749" spans="1:2" x14ac:dyDescent="0.25">
      <c r="A2749" s="11">
        <v>2751</v>
      </c>
      <c r="B2749">
        <v>1</v>
      </c>
    </row>
    <row r="2750" spans="1:2" x14ac:dyDescent="0.25">
      <c r="A2750" s="11">
        <v>2752</v>
      </c>
      <c r="B2750">
        <v>1</v>
      </c>
    </row>
    <row r="2751" spans="1:2" x14ac:dyDescent="0.25">
      <c r="A2751" s="11">
        <v>2753</v>
      </c>
      <c r="B2751">
        <v>1</v>
      </c>
    </row>
    <row r="2752" spans="1:2" x14ac:dyDescent="0.25">
      <c r="A2752" s="11">
        <v>2754</v>
      </c>
      <c r="B2752">
        <v>1</v>
      </c>
    </row>
    <row r="2753" spans="1:2" x14ac:dyDescent="0.25">
      <c r="A2753" s="11">
        <v>2755</v>
      </c>
      <c r="B2753">
        <v>1</v>
      </c>
    </row>
    <row r="2754" spans="1:2" x14ac:dyDescent="0.25">
      <c r="A2754" s="11">
        <v>2756</v>
      </c>
      <c r="B2754">
        <v>1</v>
      </c>
    </row>
    <row r="2755" spans="1:2" x14ac:dyDescent="0.25">
      <c r="A2755" s="11">
        <v>2757</v>
      </c>
      <c r="B2755">
        <v>1</v>
      </c>
    </row>
    <row r="2756" spans="1:2" x14ac:dyDescent="0.25">
      <c r="A2756" s="11">
        <v>2758</v>
      </c>
      <c r="B2756">
        <v>1</v>
      </c>
    </row>
    <row r="2757" spans="1:2" x14ac:dyDescent="0.25">
      <c r="A2757" s="11">
        <v>2759</v>
      </c>
      <c r="B2757">
        <v>1</v>
      </c>
    </row>
    <row r="2758" spans="1:2" x14ac:dyDescent="0.25">
      <c r="A2758" s="11">
        <v>2760</v>
      </c>
      <c r="B2758">
        <v>1</v>
      </c>
    </row>
    <row r="2759" spans="1:2" x14ac:dyDescent="0.25">
      <c r="A2759" s="11">
        <v>2761</v>
      </c>
      <c r="B2759">
        <v>1</v>
      </c>
    </row>
    <row r="2760" spans="1:2" x14ac:dyDescent="0.25">
      <c r="A2760" s="11">
        <v>2762</v>
      </c>
      <c r="B2760">
        <v>1</v>
      </c>
    </row>
    <row r="2761" spans="1:2" x14ac:dyDescent="0.25">
      <c r="A2761" s="11">
        <v>2763</v>
      </c>
      <c r="B2761">
        <v>1</v>
      </c>
    </row>
    <row r="2762" spans="1:2" x14ac:dyDescent="0.25">
      <c r="A2762" s="11">
        <v>2764</v>
      </c>
      <c r="B2762">
        <v>1</v>
      </c>
    </row>
    <row r="2763" spans="1:2" x14ac:dyDescent="0.25">
      <c r="A2763" s="11">
        <v>2765</v>
      </c>
      <c r="B2763">
        <v>1</v>
      </c>
    </row>
    <row r="2764" spans="1:2" x14ac:dyDescent="0.25">
      <c r="A2764" s="11">
        <v>2766</v>
      </c>
      <c r="B2764">
        <v>1</v>
      </c>
    </row>
    <row r="2765" spans="1:2" x14ac:dyDescent="0.25">
      <c r="A2765" s="11">
        <v>2767</v>
      </c>
      <c r="B2765">
        <v>1</v>
      </c>
    </row>
    <row r="2766" spans="1:2" x14ac:dyDescent="0.25">
      <c r="A2766" s="11">
        <v>2768</v>
      </c>
      <c r="B2766">
        <v>1</v>
      </c>
    </row>
    <row r="2767" spans="1:2" x14ac:dyDescent="0.25">
      <c r="A2767" s="11">
        <v>2769</v>
      </c>
      <c r="B2767">
        <v>1</v>
      </c>
    </row>
    <row r="2768" spans="1:2" x14ac:dyDescent="0.25">
      <c r="A2768" s="11">
        <v>2770</v>
      </c>
      <c r="B2768">
        <v>1</v>
      </c>
    </row>
    <row r="2769" spans="1:2" x14ac:dyDescent="0.25">
      <c r="A2769" s="11">
        <v>2771</v>
      </c>
      <c r="B2769">
        <v>1</v>
      </c>
    </row>
    <row r="2770" spans="1:2" x14ac:dyDescent="0.25">
      <c r="A2770" s="11">
        <v>2772</v>
      </c>
      <c r="B2770">
        <v>1</v>
      </c>
    </row>
    <row r="2771" spans="1:2" x14ac:dyDescent="0.25">
      <c r="A2771" s="11">
        <v>2773</v>
      </c>
      <c r="B2771">
        <v>1</v>
      </c>
    </row>
    <row r="2772" spans="1:2" x14ac:dyDescent="0.25">
      <c r="A2772" s="11">
        <v>2774</v>
      </c>
      <c r="B2772">
        <v>1</v>
      </c>
    </row>
    <row r="2773" spans="1:2" x14ac:dyDescent="0.25">
      <c r="A2773" s="11">
        <v>2775</v>
      </c>
      <c r="B2773">
        <v>1</v>
      </c>
    </row>
    <row r="2774" spans="1:2" x14ac:dyDescent="0.25">
      <c r="A2774" s="11">
        <v>2776</v>
      </c>
      <c r="B2774">
        <v>1</v>
      </c>
    </row>
    <row r="2775" spans="1:2" x14ac:dyDescent="0.25">
      <c r="A2775" s="11">
        <v>2777</v>
      </c>
      <c r="B2775">
        <v>1</v>
      </c>
    </row>
    <row r="2776" spans="1:2" x14ac:dyDescent="0.25">
      <c r="A2776" s="11">
        <v>2778</v>
      </c>
      <c r="B2776">
        <v>1</v>
      </c>
    </row>
    <row r="2777" spans="1:2" x14ac:dyDescent="0.25">
      <c r="A2777" s="11">
        <v>2779</v>
      </c>
      <c r="B2777">
        <v>1</v>
      </c>
    </row>
    <row r="2778" spans="1:2" x14ac:dyDescent="0.25">
      <c r="A2778" s="11">
        <v>2780</v>
      </c>
      <c r="B2778">
        <v>1</v>
      </c>
    </row>
    <row r="2779" spans="1:2" x14ac:dyDescent="0.25">
      <c r="A2779" s="11">
        <v>2781</v>
      </c>
      <c r="B2779">
        <v>1</v>
      </c>
    </row>
    <row r="2780" spans="1:2" x14ac:dyDescent="0.25">
      <c r="A2780" s="11">
        <v>2782</v>
      </c>
      <c r="B2780">
        <v>1</v>
      </c>
    </row>
    <row r="2781" spans="1:2" x14ac:dyDescent="0.25">
      <c r="A2781" s="11">
        <v>2783</v>
      </c>
      <c r="B2781">
        <v>1</v>
      </c>
    </row>
    <row r="2782" spans="1:2" x14ac:dyDescent="0.25">
      <c r="A2782" s="11">
        <v>2784</v>
      </c>
      <c r="B2782">
        <v>1</v>
      </c>
    </row>
    <row r="2783" spans="1:2" x14ac:dyDescent="0.25">
      <c r="A2783" s="11">
        <v>2785</v>
      </c>
      <c r="B2783">
        <v>1</v>
      </c>
    </row>
    <row r="2784" spans="1:2" x14ac:dyDescent="0.25">
      <c r="A2784" s="11">
        <v>2786</v>
      </c>
      <c r="B2784">
        <v>1</v>
      </c>
    </row>
    <row r="2785" spans="1:2" x14ac:dyDescent="0.25">
      <c r="A2785" s="11">
        <v>2787</v>
      </c>
      <c r="B2785">
        <v>1</v>
      </c>
    </row>
    <row r="2786" spans="1:2" x14ac:dyDescent="0.25">
      <c r="A2786" s="11">
        <v>2788</v>
      </c>
      <c r="B2786">
        <v>1</v>
      </c>
    </row>
    <row r="2787" spans="1:2" x14ac:dyDescent="0.25">
      <c r="A2787" s="11">
        <v>2789</v>
      </c>
      <c r="B2787">
        <v>1</v>
      </c>
    </row>
    <row r="2788" spans="1:2" x14ac:dyDescent="0.25">
      <c r="A2788" s="11">
        <v>2790</v>
      </c>
      <c r="B2788">
        <v>1</v>
      </c>
    </row>
    <row r="2789" spans="1:2" x14ac:dyDescent="0.25">
      <c r="A2789" s="11">
        <v>2791</v>
      </c>
      <c r="B2789">
        <v>1</v>
      </c>
    </row>
    <row r="2790" spans="1:2" x14ac:dyDescent="0.25">
      <c r="A2790" s="11">
        <v>2792</v>
      </c>
      <c r="B2790">
        <v>1</v>
      </c>
    </row>
    <row r="2791" spans="1:2" x14ac:dyDescent="0.25">
      <c r="A2791" s="11">
        <v>2793</v>
      </c>
      <c r="B2791">
        <v>1</v>
      </c>
    </row>
    <row r="2792" spans="1:2" x14ac:dyDescent="0.25">
      <c r="A2792" s="11">
        <v>2794</v>
      </c>
      <c r="B2792">
        <v>1</v>
      </c>
    </row>
    <row r="2793" spans="1:2" x14ac:dyDescent="0.25">
      <c r="A2793" s="11">
        <v>2795</v>
      </c>
      <c r="B2793">
        <v>1</v>
      </c>
    </row>
    <row r="2794" spans="1:2" x14ac:dyDescent="0.25">
      <c r="A2794" s="11">
        <v>2796</v>
      </c>
      <c r="B2794">
        <v>1</v>
      </c>
    </row>
    <row r="2795" spans="1:2" x14ac:dyDescent="0.25">
      <c r="A2795" s="11">
        <v>2797</v>
      </c>
      <c r="B2795">
        <v>1</v>
      </c>
    </row>
    <row r="2796" spans="1:2" x14ac:dyDescent="0.25">
      <c r="A2796" s="11">
        <v>2798</v>
      </c>
      <c r="B2796">
        <v>1</v>
      </c>
    </row>
    <row r="2797" spans="1:2" x14ac:dyDescent="0.25">
      <c r="A2797" s="11">
        <v>2799</v>
      </c>
      <c r="B2797">
        <v>1</v>
      </c>
    </row>
    <row r="2798" spans="1:2" x14ac:dyDescent="0.25">
      <c r="A2798" s="11">
        <v>2800</v>
      </c>
      <c r="B2798">
        <v>1</v>
      </c>
    </row>
    <row r="2799" spans="1:2" x14ac:dyDescent="0.25">
      <c r="A2799" s="11">
        <v>2801</v>
      </c>
      <c r="B2799">
        <v>1</v>
      </c>
    </row>
    <row r="2800" spans="1:2" x14ac:dyDescent="0.25">
      <c r="A2800" s="11">
        <v>2802</v>
      </c>
      <c r="B2800">
        <v>1</v>
      </c>
    </row>
    <row r="2801" spans="1:2" x14ac:dyDescent="0.25">
      <c r="A2801" s="11">
        <v>2803</v>
      </c>
      <c r="B2801">
        <v>1</v>
      </c>
    </row>
    <row r="2802" spans="1:2" x14ac:dyDescent="0.25">
      <c r="A2802" s="11">
        <v>2804</v>
      </c>
      <c r="B2802">
        <v>1</v>
      </c>
    </row>
    <row r="2803" spans="1:2" x14ac:dyDescent="0.25">
      <c r="A2803" s="11">
        <v>2805</v>
      </c>
      <c r="B2803">
        <v>1</v>
      </c>
    </row>
    <row r="2804" spans="1:2" x14ac:dyDescent="0.25">
      <c r="A2804" s="11">
        <v>2806</v>
      </c>
      <c r="B2804">
        <v>1</v>
      </c>
    </row>
    <row r="2805" spans="1:2" x14ac:dyDescent="0.25">
      <c r="A2805" s="11">
        <v>2807</v>
      </c>
      <c r="B2805">
        <v>1</v>
      </c>
    </row>
    <row r="2806" spans="1:2" x14ac:dyDescent="0.25">
      <c r="A2806" s="11">
        <v>2808</v>
      </c>
      <c r="B2806">
        <v>1</v>
      </c>
    </row>
    <row r="2807" spans="1:2" x14ac:dyDescent="0.25">
      <c r="A2807" s="11">
        <v>2809</v>
      </c>
      <c r="B2807">
        <v>1</v>
      </c>
    </row>
    <row r="2808" spans="1:2" x14ac:dyDescent="0.25">
      <c r="A2808" s="11">
        <v>2810</v>
      </c>
      <c r="B2808">
        <v>1</v>
      </c>
    </row>
    <row r="2809" spans="1:2" x14ac:dyDescent="0.25">
      <c r="A2809" s="11">
        <v>2811</v>
      </c>
      <c r="B2809">
        <v>1</v>
      </c>
    </row>
    <row r="2810" spans="1:2" x14ac:dyDescent="0.25">
      <c r="A2810" s="11">
        <v>2812</v>
      </c>
      <c r="B2810">
        <v>1</v>
      </c>
    </row>
    <row r="2811" spans="1:2" x14ac:dyDescent="0.25">
      <c r="A2811" s="11">
        <v>2813</v>
      </c>
      <c r="B2811">
        <v>1</v>
      </c>
    </row>
    <row r="2812" spans="1:2" x14ac:dyDescent="0.25">
      <c r="A2812" s="11">
        <v>2814</v>
      </c>
      <c r="B2812">
        <v>1</v>
      </c>
    </row>
    <row r="2813" spans="1:2" x14ac:dyDescent="0.25">
      <c r="A2813" s="11">
        <v>2815</v>
      </c>
      <c r="B2813">
        <v>1</v>
      </c>
    </row>
    <row r="2814" spans="1:2" x14ac:dyDescent="0.25">
      <c r="A2814" s="11">
        <v>2816</v>
      </c>
      <c r="B2814">
        <v>1</v>
      </c>
    </row>
    <row r="2815" spans="1:2" x14ac:dyDescent="0.25">
      <c r="A2815" s="11">
        <v>2817</v>
      </c>
      <c r="B2815">
        <v>1</v>
      </c>
    </row>
    <row r="2816" spans="1:2" x14ac:dyDescent="0.25">
      <c r="A2816" s="11">
        <v>2818</v>
      </c>
      <c r="B2816">
        <v>1</v>
      </c>
    </row>
    <row r="2817" spans="1:2" x14ac:dyDescent="0.25">
      <c r="A2817" s="11">
        <v>2819</v>
      </c>
      <c r="B2817">
        <v>1</v>
      </c>
    </row>
    <row r="2818" spans="1:2" x14ac:dyDescent="0.25">
      <c r="A2818" s="11">
        <v>2820</v>
      </c>
      <c r="B2818">
        <v>1</v>
      </c>
    </row>
    <row r="2819" spans="1:2" x14ac:dyDescent="0.25">
      <c r="A2819" s="11">
        <v>2821</v>
      </c>
      <c r="B2819">
        <v>1</v>
      </c>
    </row>
    <row r="2820" spans="1:2" x14ac:dyDescent="0.25">
      <c r="A2820" s="11">
        <v>2822</v>
      </c>
      <c r="B2820">
        <v>1</v>
      </c>
    </row>
    <row r="2821" spans="1:2" x14ac:dyDescent="0.25">
      <c r="A2821" s="11">
        <v>2823</v>
      </c>
      <c r="B2821">
        <v>1</v>
      </c>
    </row>
    <row r="2822" spans="1:2" x14ac:dyDescent="0.25">
      <c r="A2822" s="11">
        <v>2824</v>
      </c>
      <c r="B2822">
        <v>1</v>
      </c>
    </row>
    <row r="2823" spans="1:2" x14ac:dyDescent="0.25">
      <c r="A2823" s="11">
        <v>2825</v>
      </c>
      <c r="B2823">
        <v>1</v>
      </c>
    </row>
    <row r="2824" spans="1:2" x14ac:dyDescent="0.25">
      <c r="A2824" s="11">
        <v>2826</v>
      </c>
      <c r="B2824">
        <v>1</v>
      </c>
    </row>
    <row r="2825" spans="1:2" x14ac:dyDescent="0.25">
      <c r="A2825" s="11">
        <v>2827</v>
      </c>
      <c r="B2825">
        <v>1</v>
      </c>
    </row>
    <row r="2826" spans="1:2" x14ac:dyDescent="0.25">
      <c r="A2826" s="11">
        <v>2828</v>
      </c>
      <c r="B2826">
        <v>1</v>
      </c>
    </row>
    <row r="2827" spans="1:2" x14ac:dyDescent="0.25">
      <c r="A2827" s="11">
        <v>2829</v>
      </c>
      <c r="B2827">
        <v>1</v>
      </c>
    </row>
    <row r="2828" spans="1:2" x14ac:dyDescent="0.25">
      <c r="A2828" s="11">
        <v>2830</v>
      </c>
      <c r="B2828">
        <v>1</v>
      </c>
    </row>
    <row r="2829" spans="1:2" x14ac:dyDescent="0.25">
      <c r="A2829" s="11">
        <v>2831</v>
      </c>
      <c r="B2829">
        <v>1</v>
      </c>
    </row>
    <row r="2830" spans="1:2" x14ac:dyDescent="0.25">
      <c r="A2830" s="11">
        <v>2832</v>
      </c>
      <c r="B2830">
        <v>1</v>
      </c>
    </row>
    <row r="2831" spans="1:2" x14ac:dyDescent="0.25">
      <c r="A2831" s="11">
        <v>2833</v>
      </c>
      <c r="B2831">
        <v>1</v>
      </c>
    </row>
    <row r="2832" spans="1:2" x14ac:dyDescent="0.25">
      <c r="A2832" s="11">
        <v>2834</v>
      </c>
      <c r="B2832">
        <v>1</v>
      </c>
    </row>
    <row r="2833" spans="1:2" x14ac:dyDescent="0.25">
      <c r="A2833" s="11">
        <v>2835</v>
      </c>
      <c r="B2833">
        <v>1</v>
      </c>
    </row>
    <row r="2834" spans="1:2" x14ac:dyDescent="0.25">
      <c r="A2834" s="11">
        <v>2836</v>
      </c>
      <c r="B2834">
        <v>1</v>
      </c>
    </row>
    <row r="2835" spans="1:2" x14ac:dyDescent="0.25">
      <c r="A2835" s="11">
        <v>2837</v>
      </c>
      <c r="B2835">
        <v>1</v>
      </c>
    </row>
    <row r="2836" spans="1:2" x14ac:dyDescent="0.25">
      <c r="A2836" s="11">
        <v>2838</v>
      </c>
      <c r="B2836">
        <v>1</v>
      </c>
    </row>
    <row r="2837" spans="1:2" x14ac:dyDescent="0.25">
      <c r="A2837" s="11">
        <v>2839</v>
      </c>
      <c r="B2837">
        <v>1</v>
      </c>
    </row>
    <row r="2838" spans="1:2" x14ac:dyDescent="0.25">
      <c r="A2838" s="11">
        <v>2840</v>
      </c>
      <c r="B2838">
        <v>1</v>
      </c>
    </row>
    <row r="2839" spans="1:2" x14ac:dyDescent="0.25">
      <c r="A2839" s="11">
        <v>2841</v>
      </c>
      <c r="B2839">
        <v>1</v>
      </c>
    </row>
    <row r="2840" spans="1:2" x14ac:dyDescent="0.25">
      <c r="A2840" s="11">
        <v>2842</v>
      </c>
      <c r="B2840">
        <v>1</v>
      </c>
    </row>
    <row r="2841" spans="1:2" x14ac:dyDescent="0.25">
      <c r="A2841" s="11">
        <v>2843</v>
      </c>
      <c r="B2841">
        <v>1</v>
      </c>
    </row>
    <row r="2842" spans="1:2" x14ac:dyDescent="0.25">
      <c r="A2842" s="11">
        <v>2844</v>
      </c>
      <c r="B2842">
        <v>1</v>
      </c>
    </row>
    <row r="2843" spans="1:2" x14ac:dyDescent="0.25">
      <c r="A2843" s="11">
        <v>2845</v>
      </c>
      <c r="B2843">
        <v>1</v>
      </c>
    </row>
    <row r="2844" spans="1:2" x14ac:dyDescent="0.25">
      <c r="A2844" s="11">
        <v>2846</v>
      </c>
      <c r="B2844">
        <v>1</v>
      </c>
    </row>
    <row r="2845" spans="1:2" x14ac:dyDescent="0.25">
      <c r="A2845" s="11">
        <v>2847</v>
      </c>
      <c r="B2845">
        <v>1</v>
      </c>
    </row>
    <row r="2846" spans="1:2" x14ac:dyDescent="0.25">
      <c r="A2846" s="11">
        <v>2848</v>
      </c>
      <c r="B2846">
        <v>1</v>
      </c>
    </row>
    <row r="2847" spans="1:2" x14ac:dyDescent="0.25">
      <c r="A2847" s="11">
        <v>2849</v>
      </c>
      <c r="B2847">
        <v>1</v>
      </c>
    </row>
    <row r="2848" spans="1:2" x14ac:dyDescent="0.25">
      <c r="A2848" s="11">
        <v>2850</v>
      </c>
      <c r="B2848">
        <v>1</v>
      </c>
    </row>
    <row r="2849" spans="1:2" x14ac:dyDescent="0.25">
      <c r="A2849" s="11">
        <v>2851</v>
      </c>
      <c r="B2849">
        <v>1</v>
      </c>
    </row>
    <row r="2850" spans="1:2" x14ac:dyDescent="0.25">
      <c r="A2850" s="11">
        <v>2852</v>
      </c>
      <c r="B2850">
        <v>1</v>
      </c>
    </row>
    <row r="2851" spans="1:2" x14ac:dyDescent="0.25">
      <c r="A2851" s="11">
        <v>2853</v>
      </c>
      <c r="B2851">
        <v>1</v>
      </c>
    </row>
    <row r="2852" spans="1:2" x14ac:dyDescent="0.25">
      <c r="A2852" s="11">
        <v>2854</v>
      </c>
      <c r="B2852">
        <v>1</v>
      </c>
    </row>
    <row r="2853" spans="1:2" x14ac:dyDescent="0.25">
      <c r="A2853" s="11">
        <v>2855</v>
      </c>
      <c r="B2853">
        <v>1</v>
      </c>
    </row>
    <row r="2854" spans="1:2" x14ac:dyDescent="0.25">
      <c r="A2854" s="11">
        <v>2856</v>
      </c>
      <c r="B2854">
        <v>1</v>
      </c>
    </row>
    <row r="2855" spans="1:2" x14ac:dyDescent="0.25">
      <c r="A2855" s="11">
        <v>2857</v>
      </c>
      <c r="B2855">
        <v>1</v>
      </c>
    </row>
    <row r="2856" spans="1:2" x14ac:dyDescent="0.25">
      <c r="A2856" s="11">
        <v>2858</v>
      </c>
      <c r="B2856">
        <v>1</v>
      </c>
    </row>
    <row r="2857" spans="1:2" x14ac:dyDescent="0.25">
      <c r="A2857" s="11">
        <v>2859</v>
      </c>
      <c r="B2857">
        <v>1</v>
      </c>
    </row>
    <row r="2858" spans="1:2" x14ac:dyDescent="0.25">
      <c r="A2858" s="11">
        <v>2860</v>
      </c>
      <c r="B2858">
        <v>1</v>
      </c>
    </row>
    <row r="2859" spans="1:2" x14ac:dyDescent="0.25">
      <c r="A2859" s="11">
        <v>2861</v>
      </c>
      <c r="B2859">
        <v>1</v>
      </c>
    </row>
    <row r="2860" spans="1:2" x14ac:dyDescent="0.25">
      <c r="A2860" s="11">
        <v>2862</v>
      </c>
      <c r="B2860">
        <v>1</v>
      </c>
    </row>
    <row r="2861" spans="1:2" x14ac:dyDescent="0.25">
      <c r="A2861" s="11">
        <v>2863</v>
      </c>
      <c r="B2861">
        <v>1</v>
      </c>
    </row>
    <row r="2862" spans="1:2" x14ac:dyDescent="0.25">
      <c r="A2862" s="11">
        <v>2864</v>
      </c>
      <c r="B2862">
        <v>1</v>
      </c>
    </row>
    <row r="2863" spans="1:2" x14ac:dyDescent="0.25">
      <c r="A2863" s="11">
        <v>2865</v>
      </c>
      <c r="B2863">
        <v>1</v>
      </c>
    </row>
    <row r="2864" spans="1:2" x14ac:dyDescent="0.25">
      <c r="A2864" s="11">
        <v>2866</v>
      </c>
      <c r="B2864">
        <v>1</v>
      </c>
    </row>
    <row r="2865" spans="1:2" x14ac:dyDescent="0.25">
      <c r="A2865" s="11">
        <v>2867</v>
      </c>
      <c r="B2865">
        <v>1</v>
      </c>
    </row>
    <row r="2866" spans="1:2" x14ac:dyDescent="0.25">
      <c r="A2866" s="11">
        <v>2868</v>
      </c>
      <c r="B2866">
        <v>1</v>
      </c>
    </row>
    <row r="2867" spans="1:2" x14ac:dyDescent="0.25">
      <c r="A2867" s="11">
        <v>2869</v>
      </c>
      <c r="B2867">
        <v>1</v>
      </c>
    </row>
    <row r="2868" spans="1:2" x14ac:dyDescent="0.25">
      <c r="A2868" s="11">
        <v>2870</v>
      </c>
      <c r="B2868">
        <v>1</v>
      </c>
    </row>
    <row r="2869" spans="1:2" x14ac:dyDescent="0.25">
      <c r="A2869" s="11">
        <v>2871</v>
      </c>
      <c r="B2869">
        <v>1</v>
      </c>
    </row>
    <row r="2870" spans="1:2" x14ac:dyDescent="0.25">
      <c r="A2870" s="11">
        <v>2872</v>
      </c>
      <c r="B2870">
        <v>1</v>
      </c>
    </row>
    <row r="2871" spans="1:2" x14ac:dyDescent="0.25">
      <c r="A2871" s="11">
        <v>2873</v>
      </c>
      <c r="B2871">
        <v>1</v>
      </c>
    </row>
    <row r="2872" spans="1:2" x14ac:dyDescent="0.25">
      <c r="A2872" s="11">
        <v>2874</v>
      </c>
      <c r="B2872">
        <v>1</v>
      </c>
    </row>
    <row r="2873" spans="1:2" x14ac:dyDescent="0.25">
      <c r="A2873" s="11">
        <v>2875</v>
      </c>
      <c r="B2873">
        <v>1</v>
      </c>
    </row>
    <row r="2874" spans="1:2" x14ac:dyDescent="0.25">
      <c r="A2874" s="11">
        <v>2876</v>
      </c>
      <c r="B2874">
        <v>1</v>
      </c>
    </row>
    <row r="2875" spans="1:2" x14ac:dyDescent="0.25">
      <c r="A2875" s="11">
        <v>2877</v>
      </c>
      <c r="B2875">
        <v>1</v>
      </c>
    </row>
    <row r="2876" spans="1:2" x14ac:dyDescent="0.25">
      <c r="A2876" s="11">
        <v>2878</v>
      </c>
      <c r="B2876">
        <v>1</v>
      </c>
    </row>
    <row r="2877" spans="1:2" x14ac:dyDescent="0.25">
      <c r="A2877" s="11">
        <v>2879</v>
      </c>
      <c r="B2877">
        <v>1</v>
      </c>
    </row>
    <row r="2878" spans="1:2" x14ac:dyDescent="0.25">
      <c r="A2878" s="11">
        <v>2880</v>
      </c>
      <c r="B2878">
        <v>1</v>
      </c>
    </row>
    <row r="2879" spans="1:2" x14ac:dyDescent="0.25">
      <c r="A2879" s="11">
        <v>2881</v>
      </c>
      <c r="B2879">
        <v>1</v>
      </c>
    </row>
    <row r="2880" spans="1:2" x14ac:dyDescent="0.25">
      <c r="A2880" s="11">
        <v>2882</v>
      </c>
      <c r="B2880">
        <v>1</v>
      </c>
    </row>
    <row r="2881" spans="1:2" x14ac:dyDescent="0.25">
      <c r="A2881" s="11">
        <v>2883</v>
      </c>
      <c r="B2881">
        <v>1</v>
      </c>
    </row>
    <row r="2882" spans="1:2" x14ac:dyDescent="0.25">
      <c r="A2882" s="11">
        <v>2884</v>
      </c>
      <c r="B2882">
        <v>1</v>
      </c>
    </row>
    <row r="2883" spans="1:2" x14ac:dyDescent="0.25">
      <c r="A2883" s="11">
        <v>2885</v>
      </c>
      <c r="B2883">
        <v>1</v>
      </c>
    </row>
    <row r="2884" spans="1:2" x14ac:dyDescent="0.25">
      <c r="A2884" s="11">
        <v>2886</v>
      </c>
      <c r="B2884">
        <v>1</v>
      </c>
    </row>
    <row r="2885" spans="1:2" x14ac:dyDescent="0.25">
      <c r="A2885" s="11">
        <v>2887</v>
      </c>
      <c r="B2885">
        <v>1</v>
      </c>
    </row>
    <row r="2886" spans="1:2" x14ac:dyDescent="0.25">
      <c r="A2886" s="11">
        <v>2888</v>
      </c>
      <c r="B2886">
        <v>1</v>
      </c>
    </row>
    <row r="2887" spans="1:2" x14ac:dyDescent="0.25">
      <c r="A2887" s="11">
        <v>2889</v>
      </c>
      <c r="B2887">
        <v>1</v>
      </c>
    </row>
    <row r="2888" spans="1:2" x14ac:dyDescent="0.25">
      <c r="A2888" s="11">
        <v>2890</v>
      </c>
      <c r="B2888">
        <v>1</v>
      </c>
    </row>
    <row r="2889" spans="1:2" x14ac:dyDescent="0.25">
      <c r="A2889" s="11">
        <v>2891</v>
      </c>
      <c r="B2889">
        <v>1</v>
      </c>
    </row>
    <row r="2890" spans="1:2" x14ac:dyDescent="0.25">
      <c r="A2890" s="11">
        <v>2892</v>
      </c>
      <c r="B2890">
        <v>1</v>
      </c>
    </row>
    <row r="2891" spans="1:2" x14ac:dyDescent="0.25">
      <c r="A2891" s="11">
        <v>2893</v>
      </c>
      <c r="B2891">
        <v>1</v>
      </c>
    </row>
    <row r="2892" spans="1:2" x14ac:dyDescent="0.25">
      <c r="A2892" s="11">
        <v>2894</v>
      </c>
      <c r="B2892">
        <v>1</v>
      </c>
    </row>
    <row r="2893" spans="1:2" x14ac:dyDescent="0.25">
      <c r="A2893" s="11">
        <v>2895</v>
      </c>
      <c r="B2893">
        <v>1</v>
      </c>
    </row>
    <row r="2894" spans="1:2" x14ac:dyDescent="0.25">
      <c r="A2894" s="11">
        <v>2896</v>
      </c>
      <c r="B2894">
        <v>1</v>
      </c>
    </row>
    <row r="2895" spans="1:2" x14ac:dyDescent="0.25">
      <c r="A2895" s="11">
        <v>2897</v>
      </c>
      <c r="B2895">
        <v>1</v>
      </c>
    </row>
    <row r="2896" spans="1:2" x14ac:dyDescent="0.25">
      <c r="A2896" s="11">
        <v>2898</v>
      </c>
      <c r="B2896">
        <v>1</v>
      </c>
    </row>
    <row r="2897" spans="1:2" x14ac:dyDescent="0.25">
      <c r="A2897" s="11">
        <v>2899</v>
      </c>
      <c r="B2897">
        <v>1</v>
      </c>
    </row>
    <row r="2898" spans="1:2" x14ac:dyDescent="0.25">
      <c r="A2898" s="11">
        <v>2900</v>
      </c>
      <c r="B2898">
        <v>1</v>
      </c>
    </row>
    <row r="2899" spans="1:2" x14ac:dyDescent="0.25">
      <c r="A2899" s="11">
        <v>2901</v>
      </c>
      <c r="B2899">
        <v>1</v>
      </c>
    </row>
    <row r="2900" spans="1:2" x14ac:dyDescent="0.25">
      <c r="A2900" s="11">
        <v>2902</v>
      </c>
      <c r="B2900">
        <v>1</v>
      </c>
    </row>
    <row r="2901" spans="1:2" x14ac:dyDescent="0.25">
      <c r="A2901" s="11">
        <v>2903</v>
      </c>
      <c r="B2901">
        <v>1</v>
      </c>
    </row>
    <row r="2902" spans="1:2" x14ac:dyDescent="0.25">
      <c r="A2902" s="11">
        <v>2904</v>
      </c>
      <c r="B2902">
        <v>1</v>
      </c>
    </row>
    <row r="2903" spans="1:2" x14ac:dyDescent="0.25">
      <c r="A2903" s="11">
        <v>2905</v>
      </c>
      <c r="B2903">
        <v>1</v>
      </c>
    </row>
    <row r="2904" spans="1:2" x14ac:dyDescent="0.25">
      <c r="A2904" s="11">
        <v>2906</v>
      </c>
      <c r="B2904">
        <v>1</v>
      </c>
    </row>
    <row r="2905" spans="1:2" x14ac:dyDescent="0.25">
      <c r="A2905" s="11">
        <v>2907</v>
      </c>
      <c r="B2905">
        <v>1</v>
      </c>
    </row>
    <row r="2906" spans="1:2" x14ac:dyDescent="0.25">
      <c r="A2906" s="11">
        <v>2908</v>
      </c>
      <c r="B2906">
        <v>1</v>
      </c>
    </row>
    <row r="2907" spans="1:2" x14ac:dyDescent="0.25">
      <c r="A2907" s="11">
        <v>2909</v>
      </c>
      <c r="B2907">
        <v>1</v>
      </c>
    </row>
    <row r="2908" spans="1:2" x14ac:dyDescent="0.25">
      <c r="A2908" s="11">
        <v>2910</v>
      </c>
      <c r="B2908">
        <v>1</v>
      </c>
    </row>
    <row r="2909" spans="1:2" x14ac:dyDescent="0.25">
      <c r="A2909" s="11">
        <v>2911</v>
      </c>
      <c r="B2909">
        <v>1</v>
      </c>
    </row>
    <row r="2910" spans="1:2" x14ac:dyDescent="0.25">
      <c r="A2910" s="11">
        <v>2912</v>
      </c>
      <c r="B2910">
        <v>1</v>
      </c>
    </row>
    <row r="2911" spans="1:2" x14ac:dyDescent="0.25">
      <c r="A2911" s="11">
        <v>2913</v>
      </c>
      <c r="B2911">
        <v>1</v>
      </c>
    </row>
    <row r="2912" spans="1:2" x14ac:dyDescent="0.25">
      <c r="A2912" s="11">
        <v>2914</v>
      </c>
      <c r="B2912">
        <v>1</v>
      </c>
    </row>
    <row r="2913" spans="1:2" x14ac:dyDescent="0.25">
      <c r="A2913" s="11">
        <v>2915</v>
      </c>
      <c r="B2913">
        <v>1</v>
      </c>
    </row>
    <row r="2914" spans="1:2" x14ac:dyDescent="0.25">
      <c r="A2914" s="11">
        <v>2916</v>
      </c>
      <c r="B2914">
        <v>1</v>
      </c>
    </row>
    <row r="2915" spans="1:2" x14ac:dyDescent="0.25">
      <c r="A2915" s="11">
        <v>2917</v>
      </c>
      <c r="B2915">
        <v>1</v>
      </c>
    </row>
    <row r="2916" spans="1:2" x14ac:dyDescent="0.25">
      <c r="A2916" s="11">
        <v>2918</v>
      </c>
      <c r="B2916">
        <v>1</v>
      </c>
    </row>
    <row r="2917" spans="1:2" x14ac:dyDescent="0.25">
      <c r="A2917" s="11">
        <v>2919</v>
      </c>
      <c r="B2917">
        <v>1</v>
      </c>
    </row>
    <row r="2918" spans="1:2" x14ac:dyDescent="0.25">
      <c r="A2918" s="11">
        <v>2920</v>
      </c>
      <c r="B2918">
        <v>1</v>
      </c>
    </row>
    <row r="2919" spans="1:2" x14ac:dyDescent="0.25">
      <c r="A2919" s="11">
        <v>2921</v>
      </c>
      <c r="B2919">
        <v>1</v>
      </c>
    </row>
    <row r="2920" spans="1:2" x14ac:dyDescent="0.25">
      <c r="A2920" s="11">
        <v>2922</v>
      </c>
      <c r="B2920">
        <v>1</v>
      </c>
    </row>
    <row r="2921" spans="1:2" x14ac:dyDescent="0.25">
      <c r="A2921" s="11">
        <v>2923</v>
      </c>
      <c r="B2921">
        <v>1</v>
      </c>
    </row>
    <row r="2922" spans="1:2" x14ac:dyDescent="0.25">
      <c r="A2922" s="11">
        <v>2924</v>
      </c>
      <c r="B2922">
        <v>1</v>
      </c>
    </row>
    <row r="2923" spans="1:2" x14ac:dyDescent="0.25">
      <c r="A2923" s="11">
        <v>2925</v>
      </c>
      <c r="B2923">
        <v>1</v>
      </c>
    </row>
    <row r="2924" spans="1:2" x14ac:dyDescent="0.25">
      <c r="A2924" s="11">
        <v>2926</v>
      </c>
      <c r="B2924">
        <v>1</v>
      </c>
    </row>
    <row r="2925" spans="1:2" x14ac:dyDescent="0.25">
      <c r="A2925" s="11">
        <v>2927</v>
      </c>
      <c r="B2925">
        <v>1</v>
      </c>
    </row>
    <row r="2926" spans="1:2" x14ac:dyDescent="0.25">
      <c r="A2926" s="11">
        <v>2928</v>
      </c>
      <c r="B2926">
        <v>1</v>
      </c>
    </row>
    <row r="2927" spans="1:2" x14ac:dyDescent="0.25">
      <c r="A2927" s="11">
        <v>2929</v>
      </c>
      <c r="B2927">
        <v>1</v>
      </c>
    </row>
    <row r="2928" spans="1:2" x14ac:dyDescent="0.25">
      <c r="A2928" s="11">
        <v>2930</v>
      </c>
      <c r="B2928">
        <v>1</v>
      </c>
    </row>
    <row r="2929" spans="1:2" x14ac:dyDescent="0.25">
      <c r="A2929" s="11">
        <v>2931</v>
      </c>
      <c r="B2929">
        <v>1</v>
      </c>
    </row>
    <row r="2930" spans="1:2" x14ac:dyDescent="0.25">
      <c r="A2930" s="11">
        <v>2932</v>
      </c>
      <c r="B2930">
        <v>1</v>
      </c>
    </row>
    <row r="2931" spans="1:2" x14ac:dyDescent="0.25">
      <c r="A2931" s="11">
        <v>2933</v>
      </c>
      <c r="B2931">
        <v>1</v>
      </c>
    </row>
    <row r="2932" spans="1:2" x14ac:dyDescent="0.25">
      <c r="A2932" s="11">
        <v>2934</v>
      </c>
      <c r="B2932">
        <v>1</v>
      </c>
    </row>
    <row r="2933" spans="1:2" x14ac:dyDescent="0.25">
      <c r="A2933" s="11">
        <v>2935</v>
      </c>
      <c r="B2933">
        <v>1</v>
      </c>
    </row>
    <row r="2934" spans="1:2" x14ac:dyDescent="0.25">
      <c r="A2934" s="11">
        <v>2936</v>
      </c>
      <c r="B2934">
        <v>1</v>
      </c>
    </row>
    <row r="2935" spans="1:2" x14ac:dyDescent="0.25">
      <c r="A2935" s="11">
        <v>2937</v>
      </c>
      <c r="B2935">
        <v>1</v>
      </c>
    </row>
    <row r="2936" spans="1:2" x14ac:dyDescent="0.25">
      <c r="A2936" s="11">
        <v>2938</v>
      </c>
      <c r="B2936">
        <v>1</v>
      </c>
    </row>
    <row r="2937" spans="1:2" x14ac:dyDescent="0.25">
      <c r="A2937" s="11">
        <v>2939</v>
      </c>
      <c r="B2937">
        <v>1</v>
      </c>
    </row>
    <row r="2938" spans="1:2" x14ac:dyDescent="0.25">
      <c r="A2938" s="11">
        <v>2940</v>
      </c>
      <c r="B2938">
        <v>1</v>
      </c>
    </row>
    <row r="2939" spans="1:2" x14ac:dyDescent="0.25">
      <c r="A2939" s="11">
        <v>2941</v>
      </c>
      <c r="B2939">
        <v>1</v>
      </c>
    </row>
    <row r="2940" spans="1:2" x14ac:dyDescent="0.25">
      <c r="A2940" s="11">
        <v>2942</v>
      </c>
      <c r="B2940">
        <v>1</v>
      </c>
    </row>
    <row r="2941" spans="1:2" x14ac:dyDescent="0.25">
      <c r="A2941" s="11">
        <v>2943</v>
      </c>
      <c r="B2941">
        <v>1</v>
      </c>
    </row>
    <row r="2942" spans="1:2" x14ac:dyDescent="0.25">
      <c r="A2942" s="11">
        <v>2944</v>
      </c>
      <c r="B2942">
        <v>1</v>
      </c>
    </row>
    <row r="2943" spans="1:2" x14ac:dyDescent="0.25">
      <c r="A2943" s="11">
        <v>2945</v>
      </c>
      <c r="B2943">
        <v>1</v>
      </c>
    </row>
    <row r="2944" spans="1:2" x14ac:dyDescent="0.25">
      <c r="A2944" s="11">
        <v>2946</v>
      </c>
      <c r="B2944">
        <v>1</v>
      </c>
    </row>
    <row r="2945" spans="1:2" x14ac:dyDescent="0.25">
      <c r="A2945" s="11">
        <v>2947</v>
      </c>
      <c r="B2945">
        <v>1</v>
      </c>
    </row>
    <row r="2946" spans="1:2" x14ac:dyDescent="0.25">
      <c r="A2946" s="11">
        <v>2948</v>
      </c>
      <c r="B2946">
        <v>1</v>
      </c>
    </row>
    <row r="2947" spans="1:2" x14ac:dyDescent="0.25">
      <c r="A2947" s="11">
        <v>2949</v>
      </c>
      <c r="B2947">
        <v>1</v>
      </c>
    </row>
    <row r="2948" spans="1:2" x14ac:dyDescent="0.25">
      <c r="A2948" s="11">
        <v>2950</v>
      </c>
      <c r="B2948">
        <v>1</v>
      </c>
    </row>
    <row r="2949" spans="1:2" x14ac:dyDescent="0.25">
      <c r="A2949" s="11">
        <v>2951</v>
      </c>
      <c r="B2949">
        <v>1</v>
      </c>
    </row>
    <row r="2950" spans="1:2" x14ac:dyDescent="0.25">
      <c r="A2950" s="11">
        <v>2952</v>
      </c>
      <c r="B2950">
        <v>1</v>
      </c>
    </row>
    <row r="2951" spans="1:2" x14ac:dyDescent="0.25">
      <c r="A2951" s="11">
        <v>2953</v>
      </c>
      <c r="B2951">
        <v>1</v>
      </c>
    </row>
    <row r="2952" spans="1:2" x14ac:dyDescent="0.25">
      <c r="A2952" s="11">
        <v>2954</v>
      </c>
      <c r="B2952">
        <v>1</v>
      </c>
    </row>
    <row r="2953" spans="1:2" x14ac:dyDescent="0.25">
      <c r="A2953" s="11">
        <v>2955</v>
      </c>
      <c r="B2953">
        <v>1</v>
      </c>
    </row>
    <row r="2954" spans="1:2" x14ac:dyDescent="0.25">
      <c r="A2954" s="11">
        <v>2956</v>
      </c>
      <c r="B2954">
        <v>1</v>
      </c>
    </row>
    <row r="2955" spans="1:2" x14ac:dyDescent="0.25">
      <c r="A2955" s="11">
        <v>2957</v>
      </c>
      <c r="B2955">
        <v>1</v>
      </c>
    </row>
    <row r="2956" spans="1:2" x14ac:dyDescent="0.25">
      <c r="A2956" s="11">
        <v>2958</v>
      </c>
      <c r="B2956">
        <v>1</v>
      </c>
    </row>
    <row r="2957" spans="1:2" x14ac:dyDescent="0.25">
      <c r="A2957" s="11">
        <v>2959</v>
      </c>
      <c r="B2957">
        <v>1</v>
      </c>
    </row>
    <row r="2958" spans="1:2" x14ac:dyDescent="0.25">
      <c r="A2958" s="11">
        <v>2960</v>
      </c>
      <c r="B2958">
        <v>1</v>
      </c>
    </row>
    <row r="2959" spans="1:2" x14ac:dyDescent="0.25">
      <c r="A2959" s="11">
        <v>2961</v>
      </c>
      <c r="B2959">
        <v>1</v>
      </c>
    </row>
    <row r="2960" spans="1:2" x14ac:dyDescent="0.25">
      <c r="A2960" s="11">
        <v>2962</v>
      </c>
      <c r="B2960">
        <v>1</v>
      </c>
    </row>
    <row r="2961" spans="1:2" x14ac:dyDescent="0.25">
      <c r="A2961" s="11">
        <v>2963</v>
      </c>
      <c r="B2961">
        <v>1</v>
      </c>
    </row>
    <row r="2962" spans="1:2" x14ac:dyDescent="0.25">
      <c r="A2962" s="11">
        <v>2964</v>
      </c>
      <c r="B2962">
        <v>1</v>
      </c>
    </row>
    <row r="2963" spans="1:2" x14ac:dyDescent="0.25">
      <c r="A2963" s="11">
        <v>2965</v>
      </c>
      <c r="B2963">
        <v>1</v>
      </c>
    </row>
    <row r="2964" spans="1:2" x14ac:dyDescent="0.25">
      <c r="A2964" s="11">
        <v>2966</v>
      </c>
      <c r="B2964">
        <v>1</v>
      </c>
    </row>
    <row r="2965" spans="1:2" x14ac:dyDescent="0.25">
      <c r="A2965" s="11">
        <v>2967</v>
      </c>
      <c r="B2965">
        <v>1</v>
      </c>
    </row>
    <row r="2966" spans="1:2" x14ac:dyDescent="0.25">
      <c r="A2966" s="11">
        <v>2968</v>
      </c>
      <c r="B2966">
        <v>1</v>
      </c>
    </row>
    <row r="2967" spans="1:2" x14ac:dyDescent="0.25">
      <c r="A2967" s="11">
        <v>2969</v>
      </c>
      <c r="B2967">
        <v>1</v>
      </c>
    </row>
    <row r="2968" spans="1:2" x14ac:dyDescent="0.25">
      <c r="A2968" s="11">
        <v>2970</v>
      </c>
      <c r="B2968">
        <v>1</v>
      </c>
    </row>
    <row r="2969" spans="1:2" x14ac:dyDescent="0.25">
      <c r="A2969" s="11">
        <v>2971</v>
      </c>
      <c r="B2969">
        <v>1</v>
      </c>
    </row>
    <row r="2970" spans="1:2" x14ac:dyDescent="0.25">
      <c r="A2970" s="11">
        <v>2972</v>
      </c>
      <c r="B2970">
        <v>1</v>
      </c>
    </row>
    <row r="2971" spans="1:2" x14ac:dyDescent="0.25">
      <c r="A2971" s="11">
        <v>2973</v>
      </c>
      <c r="B2971">
        <v>1</v>
      </c>
    </row>
    <row r="2972" spans="1:2" x14ac:dyDescent="0.25">
      <c r="A2972" s="11">
        <v>2974</v>
      </c>
      <c r="B2972">
        <v>1</v>
      </c>
    </row>
    <row r="2973" spans="1:2" x14ac:dyDescent="0.25">
      <c r="A2973" s="11">
        <v>2975</v>
      </c>
      <c r="B2973">
        <v>1</v>
      </c>
    </row>
    <row r="2974" spans="1:2" x14ac:dyDescent="0.25">
      <c r="A2974" s="11">
        <v>2976</v>
      </c>
      <c r="B2974">
        <v>1</v>
      </c>
    </row>
    <row r="2975" spans="1:2" x14ac:dyDescent="0.25">
      <c r="A2975" s="11">
        <v>2977</v>
      </c>
      <c r="B2975">
        <v>1</v>
      </c>
    </row>
    <row r="2976" spans="1:2" x14ac:dyDescent="0.25">
      <c r="A2976" s="11">
        <v>2978</v>
      </c>
      <c r="B2976">
        <v>1</v>
      </c>
    </row>
    <row r="2977" spans="1:2" x14ac:dyDescent="0.25">
      <c r="A2977" s="11">
        <v>2979</v>
      </c>
      <c r="B2977">
        <v>1</v>
      </c>
    </row>
    <row r="2978" spans="1:2" x14ac:dyDescent="0.25">
      <c r="A2978" s="11">
        <v>2980</v>
      </c>
      <c r="B2978">
        <v>1</v>
      </c>
    </row>
    <row r="2979" spans="1:2" x14ac:dyDescent="0.25">
      <c r="A2979" s="11">
        <v>2981</v>
      </c>
      <c r="B2979">
        <v>1</v>
      </c>
    </row>
    <row r="2980" spans="1:2" x14ac:dyDescent="0.25">
      <c r="A2980" s="11">
        <v>2982</v>
      </c>
      <c r="B2980">
        <v>1</v>
      </c>
    </row>
    <row r="2981" spans="1:2" x14ac:dyDescent="0.25">
      <c r="A2981" s="11">
        <v>2983</v>
      </c>
      <c r="B2981">
        <v>1</v>
      </c>
    </row>
    <row r="2982" spans="1:2" x14ac:dyDescent="0.25">
      <c r="A2982" s="11">
        <v>2984</v>
      </c>
      <c r="B2982">
        <v>1</v>
      </c>
    </row>
    <row r="2983" spans="1:2" x14ac:dyDescent="0.25">
      <c r="A2983" s="11">
        <v>2985</v>
      </c>
      <c r="B2983">
        <v>1</v>
      </c>
    </row>
    <row r="2984" spans="1:2" x14ac:dyDescent="0.25">
      <c r="A2984" s="11">
        <v>2986</v>
      </c>
      <c r="B2984">
        <v>1</v>
      </c>
    </row>
    <row r="2985" spans="1:2" x14ac:dyDescent="0.25">
      <c r="A2985" s="11">
        <v>2987</v>
      </c>
      <c r="B2985">
        <v>1</v>
      </c>
    </row>
    <row r="2986" spans="1:2" x14ac:dyDescent="0.25">
      <c r="A2986" s="11">
        <v>2988</v>
      </c>
      <c r="B2986">
        <v>1</v>
      </c>
    </row>
    <row r="2987" spans="1:2" x14ac:dyDescent="0.25">
      <c r="A2987" s="11">
        <v>2989</v>
      </c>
      <c r="B2987">
        <v>1</v>
      </c>
    </row>
    <row r="2988" spans="1:2" x14ac:dyDescent="0.25">
      <c r="A2988" s="11">
        <v>2990</v>
      </c>
      <c r="B2988">
        <v>1</v>
      </c>
    </row>
    <row r="2989" spans="1:2" x14ac:dyDescent="0.25">
      <c r="A2989" s="11">
        <v>2991</v>
      </c>
      <c r="B2989">
        <v>1</v>
      </c>
    </row>
    <row r="2990" spans="1:2" x14ac:dyDescent="0.25">
      <c r="A2990" s="11">
        <v>2992</v>
      </c>
      <c r="B2990">
        <v>1</v>
      </c>
    </row>
    <row r="2991" spans="1:2" x14ac:dyDescent="0.25">
      <c r="A2991" s="11">
        <v>2993</v>
      </c>
      <c r="B2991">
        <v>1</v>
      </c>
    </row>
    <row r="2992" spans="1:2" x14ac:dyDescent="0.25">
      <c r="A2992" s="11">
        <v>2994</v>
      </c>
      <c r="B2992">
        <v>1</v>
      </c>
    </row>
    <row r="2993" spans="1:2" x14ac:dyDescent="0.25">
      <c r="A2993" s="11">
        <v>2995</v>
      </c>
      <c r="B2993">
        <v>1</v>
      </c>
    </row>
    <row r="2994" spans="1:2" x14ac:dyDescent="0.25">
      <c r="A2994" s="11">
        <v>2996</v>
      </c>
      <c r="B2994">
        <v>1</v>
      </c>
    </row>
    <row r="2995" spans="1:2" x14ac:dyDescent="0.25">
      <c r="A2995" s="11">
        <v>2997</v>
      </c>
      <c r="B2995">
        <v>1</v>
      </c>
    </row>
    <row r="2996" spans="1:2" x14ac:dyDescent="0.25">
      <c r="A2996" s="11">
        <v>2998</v>
      </c>
      <c r="B2996">
        <v>1</v>
      </c>
    </row>
    <row r="2997" spans="1:2" x14ac:dyDescent="0.25">
      <c r="A2997" s="11">
        <v>2999</v>
      </c>
      <c r="B2997">
        <v>1</v>
      </c>
    </row>
    <row r="2998" spans="1:2" x14ac:dyDescent="0.25">
      <c r="A2998" s="11">
        <v>3000</v>
      </c>
      <c r="B2998">
        <v>1</v>
      </c>
    </row>
    <row r="2999" spans="1:2" x14ac:dyDescent="0.25">
      <c r="A2999" s="11">
        <v>3001</v>
      </c>
      <c r="B2999">
        <v>1</v>
      </c>
    </row>
    <row r="3000" spans="1:2" x14ac:dyDescent="0.25">
      <c r="A3000" s="11">
        <v>3002</v>
      </c>
      <c r="B3000">
        <v>1</v>
      </c>
    </row>
    <row r="3001" spans="1:2" x14ac:dyDescent="0.25">
      <c r="A3001" s="11">
        <v>3003</v>
      </c>
      <c r="B3001">
        <v>1</v>
      </c>
    </row>
    <row r="3002" spans="1:2" x14ac:dyDescent="0.25">
      <c r="A3002" s="11">
        <v>3004</v>
      </c>
      <c r="B3002">
        <v>1</v>
      </c>
    </row>
    <row r="3003" spans="1:2" x14ac:dyDescent="0.25">
      <c r="A3003" s="11">
        <v>3005</v>
      </c>
      <c r="B3003">
        <v>1</v>
      </c>
    </row>
    <row r="3004" spans="1:2" x14ac:dyDescent="0.25">
      <c r="A3004" s="11">
        <v>3006</v>
      </c>
      <c r="B3004">
        <v>1</v>
      </c>
    </row>
    <row r="3005" spans="1:2" x14ac:dyDescent="0.25">
      <c r="A3005" s="11">
        <v>3007</v>
      </c>
      <c r="B3005">
        <v>1</v>
      </c>
    </row>
    <row r="3006" spans="1:2" x14ac:dyDescent="0.25">
      <c r="A3006" s="11">
        <v>3008</v>
      </c>
      <c r="B3006">
        <v>1</v>
      </c>
    </row>
    <row r="3007" spans="1:2" x14ac:dyDescent="0.25">
      <c r="A3007" s="11">
        <v>3009</v>
      </c>
      <c r="B3007">
        <v>1</v>
      </c>
    </row>
    <row r="3008" spans="1:2" x14ac:dyDescent="0.25">
      <c r="A3008" s="11">
        <v>3010</v>
      </c>
      <c r="B3008">
        <v>1</v>
      </c>
    </row>
    <row r="3009" spans="1:2" x14ac:dyDescent="0.25">
      <c r="A3009" s="11">
        <v>3011</v>
      </c>
      <c r="B3009">
        <v>1</v>
      </c>
    </row>
    <row r="3010" spans="1:2" x14ac:dyDescent="0.25">
      <c r="A3010" s="11">
        <v>3012</v>
      </c>
      <c r="B3010">
        <v>1</v>
      </c>
    </row>
    <row r="3011" spans="1:2" x14ac:dyDescent="0.25">
      <c r="A3011" s="11">
        <v>3013</v>
      </c>
      <c r="B3011">
        <v>1</v>
      </c>
    </row>
    <row r="3012" spans="1:2" x14ac:dyDescent="0.25">
      <c r="A3012" s="11">
        <v>3014</v>
      </c>
      <c r="B3012">
        <v>1</v>
      </c>
    </row>
    <row r="3013" spans="1:2" x14ac:dyDescent="0.25">
      <c r="A3013" s="11">
        <v>3015</v>
      </c>
      <c r="B3013">
        <v>1</v>
      </c>
    </row>
    <row r="3014" spans="1:2" x14ac:dyDescent="0.25">
      <c r="A3014" s="11">
        <v>3016</v>
      </c>
      <c r="B3014">
        <v>1</v>
      </c>
    </row>
    <row r="3015" spans="1:2" x14ac:dyDescent="0.25">
      <c r="A3015" s="11">
        <v>3017</v>
      </c>
      <c r="B3015">
        <v>1</v>
      </c>
    </row>
    <row r="3016" spans="1:2" x14ac:dyDescent="0.25">
      <c r="A3016" s="11">
        <v>3018</v>
      </c>
      <c r="B3016">
        <v>1</v>
      </c>
    </row>
    <row r="3017" spans="1:2" x14ac:dyDescent="0.25">
      <c r="A3017" s="11">
        <v>3019</v>
      </c>
      <c r="B3017">
        <v>1</v>
      </c>
    </row>
    <row r="3018" spans="1:2" x14ac:dyDescent="0.25">
      <c r="A3018" s="11">
        <v>3020</v>
      </c>
      <c r="B3018">
        <v>1</v>
      </c>
    </row>
    <row r="3019" spans="1:2" x14ac:dyDescent="0.25">
      <c r="A3019" s="11">
        <v>3021</v>
      </c>
      <c r="B3019">
        <v>1</v>
      </c>
    </row>
    <row r="3020" spans="1:2" x14ac:dyDescent="0.25">
      <c r="A3020" s="11">
        <v>3022</v>
      </c>
      <c r="B3020">
        <v>1</v>
      </c>
    </row>
    <row r="3021" spans="1:2" x14ac:dyDescent="0.25">
      <c r="A3021" s="11">
        <v>3023</v>
      </c>
      <c r="B3021">
        <v>1</v>
      </c>
    </row>
    <row r="3022" spans="1:2" x14ac:dyDescent="0.25">
      <c r="A3022" s="11">
        <v>3024</v>
      </c>
      <c r="B3022">
        <v>1</v>
      </c>
    </row>
    <row r="3023" spans="1:2" x14ac:dyDescent="0.25">
      <c r="A3023" s="11">
        <v>3025</v>
      </c>
      <c r="B3023">
        <v>1</v>
      </c>
    </row>
    <row r="3024" spans="1:2" x14ac:dyDescent="0.25">
      <c r="A3024" s="11">
        <v>3026</v>
      </c>
      <c r="B3024">
        <v>1</v>
      </c>
    </row>
    <row r="3025" spans="1:2" x14ac:dyDescent="0.25">
      <c r="A3025" s="11">
        <v>3027</v>
      </c>
      <c r="B3025">
        <v>1</v>
      </c>
    </row>
    <row r="3026" spans="1:2" x14ac:dyDescent="0.25">
      <c r="A3026" s="11">
        <v>3028</v>
      </c>
      <c r="B3026">
        <v>1</v>
      </c>
    </row>
    <row r="3027" spans="1:2" x14ac:dyDescent="0.25">
      <c r="A3027" s="11">
        <v>3029</v>
      </c>
      <c r="B3027">
        <v>1</v>
      </c>
    </row>
    <row r="3028" spans="1:2" x14ac:dyDescent="0.25">
      <c r="A3028" s="11">
        <v>3030</v>
      </c>
      <c r="B3028">
        <v>1</v>
      </c>
    </row>
    <row r="3029" spans="1:2" x14ac:dyDescent="0.25">
      <c r="A3029" s="11">
        <v>3031</v>
      </c>
      <c r="B3029">
        <v>1</v>
      </c>
    </row>
    <row r="3030" spans="1:2" x14ac:dyDescent="0.25">
      <c r="A3030" s="11">
        <v>3032</v>
      </c>
      <c r="B3030">
        <v>1</v>
      </c>
    </row>
    <row r="3031" spans="1:2" x14ac:dyDescent="0.25">
      <c r="A3031" s="11">
        <v>3033</v>
      </c>
      <c r="B3031">
        <v>1</v>
      </c>
    </row>
    <row r="3032" spans="1:2" x14ac:dyDescent="0.25">
      <c r="A3032" s="11">
        <v>3034</v>
      </c>
      <c r="B3032">
        <v>1</v>
      </c>
    </row>
    <row r="3033" spans="1:2" x14ac:dyDescent="0.25">
      <c r="A3033" s="11">
        <v>3035</v>
      </c>
      <c r="B3033">
        <v>1</v>
      </c>
    </row>
    <row r="3034" spans="1:2" x14ac:dyDescent="0.25">
      <c r="A3034" s="11">
        <v>3036</v>
      </c>
      <c r="B3034">
        <v>1</v>
      </c>
    </row>
    <row r="3035" spans="1:2" x14ac:dyDescent="0.25">
      <c r="A3035" s="11">
        <v>3037</v>
      </c>
      <c r="B3035">
        <v>1</v>
      </c>
    </row>
    <row r="3036" spans="1:2" x14ac:dyDescent="0.25">
      <c r="A3036" s="11">
        <v>3038</v>
      </c>
      <c r="B3036">
        <v>1</v>
      </c>
    </row>
    <row r="3037" spans="1:2" x14ac:dyDescent="0.25">
      <c r="A3037" s="11">
        <v>3039</v>
      </c>
      <c r="B3037">
        <v>1</v>
      </c>
    </row>
    <row r="3038" spans="1:2" x14ac:dyDescent="0.25">
      <c r="A3038" s="11">
        <v>3040</v>
      </c>
      <c r="B3038">
        <v>1</v>
      </c>
    </row>
    <row r="3039" spans="1:2" x14ac:dyDescent="0.25">
      <c r="A3039" s="11">
        <v>3041</v>
      </c>
      <c r="B3039">
        <v>1</v>
      </c>
    </row>
    <row r="3040" spans="1:2" x14ac:dyDescent="0.25">
      <c r="A3040" s="11">
        <v>3042</v>
      </c>
      <c r="B3040">
        <v>1</v>
      </c>
    </row>
    <row r="3041" spans="1:2" x14ac:dyDescent="0.25">
      <c r="A3041" s="11">
        <v>3043</v>
      </c>
      <c r="B3041">
        <v>1</v>
      </c>
    </row>
    <row r="3042" spans="1:2" x14ac:dyDescent="0.25">
      <c r="A3042" s="11">
        <v>3044</v>
      </c>
      <c r="B3042">
        <v>1</v>
      </c>
    </row>
    <row r="3043" spans="1:2" x14ac:dyDescent="0.25">
      <c r="A3043" s="11">
        <v>3045</v>
      </c>
      <c r="B3043">
        <v>1</v>
      </c>
    </row>
    <row r="3044" spans="1:2" x14ac:dyDescent="0.25">
      <c r="A3044" s="11">
        <v>3046</v>
      </c>
      <c r="B3044">
        <v>1</v>
      </c>
    </row>
    <row r="3045" spans="1:2" x14ac:dyDescent="0.25">
      <c r="A3045" s="11">
        <v>3047</v>
      </c>
      <c r="B3045">
        <v>1</v>
      </c>
    </row>
    <row r="3046" spans="1:2" x14ac:dyDescent="0.25">
      <c r="A3046" s="11">
        <v>3048</v>
      </c>
      <c r="B3046">
        <v>1</v>
      </c>
    </row>
    <row r="3047" spans="1:2" x14ac:dyDescent="0.25">
      <c r="A3047" s="11">
        <v>3049</v>
      </c>
      <c r="B3047">
        <v>1</v>
      </c>
    </row>
    <row r="3048" spans="1:2" x14ac:dyDescent="0.25">
      <c r="A3048" s="11">
        <v>3050</v>
      </c>
      <c r="B3048">
        <v>1</v>
      </c>
    </row>
    <row r="3049" spans="1:2" x14ac:dyDescent="0.25">
      <c r="A3049" s="11">
        <v>3051</v>
      </c>
      <c r="B3049">
        <v>1</v>
      </c>
    </row>
    <row r="3050" spans="1:2" x14ac:dyDescent="0.25">
      <c r="A3050" s="11">
        <v>3052</v>
      </c>
      <c r="B3050">
        <v>1</v>
      </c>
    </row>
    <row r="3051" spans="1:2" x14ac:dyDescent="0.25">
      <c r="A3051" s="11">
        <v>3053</v>
      </c>
      <c r="B3051">
        <v>1</v>
      </c>
    </row>
    <row r="3052" spans="1:2" x14ac:dyDescent="0.25">
      <c r="A3052" s="11">
        <v>3054</v>
      </c>
      <c r="B3052">
        <v>1</v>
      </c>
    </row>
    <row r="3053" spans="1:2" x14ac:dyDescent="0.25">
      <c r="A3053" s="11">
        <v>3055</v>
      </c>
      <c r="B3053">
        <v>1</v>
      </c>
    </row>
    <row r="3054" spans="1:2" x14ac:dyDescent="0.25">
      <c r="A3054" s="11">
        <v>3056</v>
      </c>
      <c r="B3054">
        <v>1</v>
      </c>
    </row>
    <row r="3055" spans="1:2" x14ac:dyDescent="0.25">
      <c r="A3055" s="11">
        <v>3057</v>
      </c>
      <c r="B3055">
        <v>1</v>
      </c>
    </row>
    <row r="3056" spans="1:2" x14ac:dyDescent="0.25">
      <c r="A3056" s="11">
        <v>3058</v>
      </c>
      <c r="B3056">
        <v>1</v>
      </c>
    </row>
    <row r="3057" spans="1:2" x14ac:dyDescent="0.25">
      <c r="A3057" s="11">
        <v>3059</v>
      </c>
      <c r="B3057">
        <v>1</v>
      </c>
    </row>
    <row r="3058" spans="1:2" x14ac:dyDescent="0.25">
      <c r="A3058" s="11">
        <v>3060</v>
      </c>
      <c r="B3058">
        <v>1</v>
      </c>
    </row>
    <row r="3059" spans="1:2" x14ac:dyDescent="0.25">
      <c r="A3059" s="11">
        <v>3061</v>
      </c>
      <c r="B3059">
        <v>1</v>
      </c>
    </row>
    <row r="3060" spans="1:2" x14ac:dyDescent="0.25">
      <c r="A3060" s="11">
        <v>3062</v>
      </c>
      <c r="B3060">
        <v>1</v>
      </c>
    </row>
    <row r="3061" spans="1:2" x14ac:dyDescent="0.25">
      <c r="A3061" s="11">
        <v>3063</v>
      </c>
      <c r="B3061">
        <v>1</v>
      </c>
    </row>
    <row r="3062" spans="1:2" x14ac:dyDescent="0.25">
      <c r="A3062" s="11">
        <v>3064</v>
      </c>
      <c r="B3062">
        <v>1</v>
      </c>
    </row>
    <row r="3063" spans="1:2" x14ac:dyDescent="0.25">
      <c r="A3063" s="11">
        <v>3065</v>
      </c>
      <c r="B3063">
        <v>1</v>
      </c>
    </row>
    <row r="3064" spans="1:2" x14ac:dyDescent="0.25">
      <c r="A3064" s="11">
        <v>3066</v>
      </c>
      <c r="B3064">
        <v>1</v>
      </c>
    </row>
    <row r="3065" spans="1:2" x14ac:dyDescent="0.25">
      <c r="A3065" s="11">
        <v>3067</v>
      </c>
      <c r="B3065">
        <v>1</v>
      </c>
    </row>
    <row r="3066" spans="1:2" x14ac:dyDescent="0.25">
      <c r="A3066" s="11">
        <v>3068</v>
      </c>
      <c r="B3066">
        <v>1</v>
      </c>
    </row>
    <row r="3067" spans="1:2" x14ac:dyDescent="0.25">
      <c r="A3067" s="11">
        <v>3069</v>
      </c>
      <c r="B3067">
        <v>1</v>
      </c>
    </row>
    <row r="3068" spans="1:2" x14ac:dyDescent="0.25">
      <c r="A3068" s="11">
        <v>3070</v>
      </c>
      <c r="B3068">
        <v>1</v>
      </c>
    </row>
    <row r="3069" spans="1:2" x14ac:dyDescent="0.25">
      <c r="A3069" s="11">
        <v>3071</v>
      </c>
      <c r="B3069">
        <v>1</v>
      </c>
    </row>
    <row r="3070" spans="1:2" x14ac:dyDescent="0.25">
      <c r="A3070" s="11">
        <v>3072</v>
      </c>
      <c r="B3070">
        <v>1</v>
      </c>
    </row>
    <row r="3071" spans="1:2" x14ac:dyDescent="0.25">
      <c r="A3071" s="11">
        <v>3073</v>
      </c>
      <c r="B3071">
        <v>1</v>
      </c>
    </row>
    <row r="3072" spans="1:2" x14ac:dyDescent="0.25">
      <c r="A3072" s="11">
        <v>3074</v>
      </c>
      <c r="B3072">
        <v>1</v>
      </c>
    </row>
    <row r="3073" spans="1:2" x14ac:dyDescent="0.25">
      <c r="A3073" s="11">
        <v>3075</v>
      </c>
      <c r="B3073">
        <v>1</v>
      </c>
    </row>
    <row r="3074" spans="1:2" x14ac:dyDescent="0.25">
      <c r="A3074" s="11">
        <v>3076</v>
      </c>
      <c r="B3074">
        <v>1</v>
      </c>
    </row>
    <row r="3075" spans="1:2" x14ac:dyDescent="0.25">
      <c r="A3075" s="11">
        <v>3077</v>
      </c>
      <c r="B3075">
        <v>1</v>
      </c>
    </row>
    <row r="3076" spans="1:2" x14ac:dyDescent="0.25">
      <c r="A3076" s="11">
        <v>3078</v>
      </c>
      <c r="B3076">
        <v>1</v>
      </c>
    </row>
    <row r="3077" spans="1:2" x14ac:dyDescent="0.25">
      <c r="A3077" s="11">
        <v>3079</v>
      </c>
      <c r="B3077">
        <v>1</v>
      </c>
    </row>
    <row r="3078" spans="1:2" x14ac:dyDescent="0.25">
      <c r="A3078" s="11">
        <v>3080</v>
      </c>
      <c r="B3078">
        <v>1</v>
      </c>
    </row>
    <row r="3079" spans="1:2" x14ac:dyDescent="0.25">
      <c r="A3079" s="11">
        <v>3081</v>
      </c>
      <c r="B3079">
        <v>1</v>
      </c>
    </row>
    <row r="3080" spans="1:2" x14ac:dyDescent="0.25">
      <c r="A3080" s="11">
        <v>3082</v>
      </c>
      <c r="B3080">
        <v>1</v>
      </c>
    </row>
    <row r="3081" spans="1:2" x14ac:dyDescent="0.25">
      <c r="A3081" s="11">
        <v>3083</v>
      </c>
      <c r="B3081">
        <v>1</v>
      </c>
    </row>
    <row r="3082" spans="1:2" x14ac:dyDescent="0.25">
      <c r="A3082" s="11">
        <v>3084</v>
      </c>
      <c r="B3082">
        <v>1</v>
      </c>
    </row>
    <row r="3083" spans="1:2" x14ac:dyDescent="0.25">
      <c r="A3083" s="11">
        <v>3085</v>
      </c>
      <c r="B3083">
        <v>1</v>
      </c>
    </row>
    <row r="3084" spans="1:2" x14ac:dyDescent="0.25">
      <c r="A3084" s="11">
        <v>3086</v>
      </c>
      <c r="B3084">
        <v>1</v>
      </c>
    </row>
    <row r="3085" spans="1:2" x14ac:dyDescent="0.25">
      <c r="A3085" s="11">
        <v>3087</v>
      </c>
      <c r="B3085">
        <v>1</v>
      </c>
    </row>
    <row r="3086" spans="1:2" x14ac:dyDescent="0.25">
      <c r="A3086" s="11">
        <v>3088</v>
      </c>
      <c r="B3086">
        <v>1</v>
      </c>
    </row>
    <row r="3087" spans="1:2" x14ac:dyDescent="0.25">
      <c r="A3087" s="11">
        <v>3089</v>
      </c>
      <c r="B3087">
        <v>1</v>
      </c>
    </row>
    <row r="3088" spans="1:2" x14ac:dyDescent="0.25">
      <c r="A3088" s="11">
        <v>3090</v>
      </c>
      <c r="B3088">
        <v>1</v>
      </c>
    </row>
    <row r="3089" spans="1:2" x14ac:dyDescent="0.25">
      <c r="A3089" s="11">
        <v>3091</v>
      </c>
      <c r="B3089">
        <v>1</v>
      </c>
    </row>
    <row r="3090" spans="1:2" x14ac:dyDescent="0.25">
      <c r="A3090" s="11">
        <v>3092</v>
      </c>
      <c r="B3090">
        <v>1</v>
      </c>
    </row>
    <row r="3091" spans="1:2" x14ac:dyDescent="0.25">
      <c r="A3091" s="11">
        <v>3093</v>
      </c>
      <c r="B3091">
        <v>1</v>
      </c>
    </row>
    <row r="3092" spans="1:2" x14ac:dyDescent="0.25">
      <c r="A3092" s="11">
        <v>3094</v>
      </c>
      <c r="B3092">
        <v>1</v>
      </c>
    </row>
    <row r="3093" spans="1:2" x14ac:dyDescent="0.25">
      <c r="A3093" s="11">
        <v>3095</v>
      </c>
      <c r="B3093">
        <v>1</v>
      </c>
    </row>
    <row r="3094" spans="1:2" x14ac:dyDescent="0.25">
      <c r="A3094" s="11">
        <v>3096</v>
      </c>
      <c r="B3094">
        <v>1</v>
      </c>
    </row>
    <row r="3095" spans="1:2" x14ac:dyDescent="0.25">
      <c r="A3095" s="11">
        <v>3097</v>
      </c>
      <c r="B3095">
        <v>1</v>
      </c>
    </row>
    <row r="3096" spans="1:2" x14ac:dyDescent="0.25">
      <c r="A3096" s="11">
        <v>3098</v>
      </c>
      <c r="B3096">
        <v>1</v>
      </c>
    </row>
    <row r="3097" spans="1:2" x14ac:dyDescent="0.25">
      <c r="A3097" s="11">
        <v>3099</v>
      </c>
      <c r="B3097">
        <v>1</v>
      </c>
    </row>
    <row r="3098" spans="1:2" x14ac:dyDescent="0.25">
      <c r="A3098" s="11">
        <v>3100</v>
      </c>
      <c r="B3098">
        <v>1</v>
      </c>
    </row>
    <row r="3099" spans="1:2" x14ac:dyDescent="0.25">
      <c r="A3099" s="11">
        <v>3101</v>
      </c>
      <c r="B3099">
        <v>1</v>
      </c>
    </row>
    <row r="3100" spans="1:2" x14ac:dyDescent="0.25">
      <c r="A3100" s="11">
        <v>3102</v>
      </c>
      <c r="B3100">
        <v>1</v>
      </c>
    </row>
    <row r="3101" spans="1:2" x14ac:dyDescent="0.25">
      <c r="A3101" s="11">
        <v>3103</v>
      </c>
      <c r="B3101">
        <v>1</v>
      </c>
    </row>
    <row r="3102" spans="1:2" x14ac:dyDescent="0.25">
      <c r="A3102" s="11">
        <v>3104</v>
      </c>
      <c r="B3102">
        <v>1</v>
      </c>
    </row>
    <row r="3103" spans="1:2" x14ac:dyDescent="0.25">
      <c r="A3103" s="11">
        <v>3105</v>
      </c>
      <c r="B3103">
        <v>1</v>
      </c>
    </row>
    <row r="3104" spans="1:2" x14ac:dyDescent="0.25">
      <c r="A3104" s="11">
        <v>3106</v>
      </c>
      <c r="B3104">
        <v>1</v>
      </c>
    </row>
    <row r="3105" spans="1:2" x14ac:dyDescent="0.25">
      <c r="A3105" s="11">
        <v>3107</v>
      </c>
      <c r="B3105">
        <v>1</v>
      </c>
    </row>
    <row r="3106" spans="1:2" x14ac:dyDescent="0.25">
      <c r="A3106" s="11">
        <v>3108</v>
      </c>
      <c r="B3106">
        <v>1</v>
      </c>
    </row>
    <row r="3107" spans="1:2" x14ac:dyDescent="0.25">
      <c r="A3107" s="11">
        <v>3109</v>
      </c>
      <c r="B3107">
        <v>1</v>
      </c>
    </row>
    <row r="3108" spans="1:2" x14ac:dyDescent="0.25">
      <c r="A3108" s="11">
        <v>3110</v>
      </c>
      <c r="B3108">
        <v>1</v>
      </c>
    </row>
    <row r="3109" spans="1:2" x14ac:dyDescent="0.25">
      <c r="A3109" s="11">
        <v>3111</v>
      </c>
      <c r="B3109">
        <v>1</v>
      </c>
    </row>
    <row r="3110" spans="1:2" x14ac:dyDescent="0.25">
      <c r="A3110" s="11">
        <v>3112</v>
      </c>
      <c r="B3110">
        <v>1</v>
      </c>
    </row>
    <row r="3111" spans="1:2" x14ac:dyDescent="0.25">
      <c r="A3111" s="11">
        <v>3113</v>
      </c>
      <c r="B3111">
        <v>1</v>
      </c>
    </row>
    <row r="3112" spans="1:2" x14ac:dyDescent="0.25">
      <c r="A3112" s="11">
        <v>3114</v>
      </c>
      <c r="B3112">
        <v>1</v>
      </c>
    </row>
    <row r="3113" spans="1:2" x14ac:dyDescent="0.25">
      <c r="A3113" s="11">
        <v>3115</v>
      </c>
      <c r="B3113">
        <v>1</v>
      </c>
    </row>
    <row r="3114" spans="1:2" x14ac:dyDescent="0.25">
      <c r="A3114" s="11">
        <v>3116</v>
      </c>
      <c r="B3114">
        <v>1</v>
      </c>
    </row>
    <row r="3115" spans="1:2" x14ac:dyDescent="0.25">
      <c r="A3115" s="11">
        <v>3117</v>
      </c>
      <c r="B3115">
        <v>1</v>
      </c>
    </row>
    <row r="3116" spans="1:2" x14ac:dyDescent="0.25">
      <c r="A3116" s="11">
        <v>3118</v>
      </c>
      <c r="B3116">
        <v>1</v>
      </c>
    </row>
    <row r="3117" spans="1:2" x14ac:dyDescent="0.25">
      <c r="A3117" s="11">
        <v>3119</v>
      </c>
      <c r="B3117">
        <v>1</v>
      </c>
    </row>
    <row r="3118" spans="1:2" x14ac:dyDescent="0.25">
      <c r="A3118" s="11">
        <v>3120</v>
      </c>
      <c r="B3118">
        <v>1</v>
      </c>
    </row>
    <row r="3119" spans="1:2" x14ac:dyDescent="0.25">
      <c r="A3119" s="11">
        <v>3121</v>
      </c>
      <c r="B3119">
        <v>1</v>
      </c>
    </row>
    <row r="3120" spans="1:2" x14ac:dyDescent="0.25">
      <c r="A3120" s="11">
        <v>3122</v>
      </c>
      <c r="B3120">
        <v>1</v>
      </c>
    </row>
    <row r="3121" spans="1:2" x14ac:dyDescent="0.25">
      <c r="A3121" s="11">
        <v>3123</v>
      </c>
      <c r="B3121">
        <v>1</v>
      </c>
    </row>
    <row r="3122" spans="1:2" x14ac:dyDescent="0.25">
      <c r="A3122" s="11">
        <v>3124</v>
      </c>
      <c r="B3122">
        <v>1</v>
      </c>
    </row>
    <row r="3123" spans="1:2" x14ac:dyDescent="0.25">
      <c r="A3123" s="11">
        <v>3125</v>
      </c>
      <c r="B3123">
        <v>1</v>
      </c>
    </row>
    <row r="3124" spans="1:2" x14ac:dyDescent="0.25">
      <c r="A3124" s="11">
        <v>3126</v>
      </c>
      <c r="B3124">
        <v>1</v>
      </c>
    </row>
    <row r="3125" spans="1:2" x14ac:dyDescent="0.25">
      <c r="A3125" s="11">
        <v>3127</v>
      </c>
      <c r="B3125">
        <v>1</v>
      </c>
    </row>
    <row r="3126" spans="1:2" x14ac:dyDescent="0.25">
      <c r="A3126" s="11">
        <v>3128</v>
      </c>
      <c r="B3126">
        <v>1</v>
      </c>
    </row>
    <row r="3127" spans="1:2" x14ac:dyDescent="0.25">
      <c r="A3127" s="11">
        <v>3129</v>
      </c>
      <c r="B3127">
        <v>1</v>
      </c>
    </row>
    <row r="3128" spans="1:2" x14ac:dyDescent="0.25">
      <c r="A3128" s="11">
        <v>3130</v>
      </c>
      <c r="B3128">
        <v>1</v>
      </c>
    </row>
    <row r="3129" spans="1:2" x14ac:dyDescent="0.25">
      <c r="A3129" s="11">
        <v>3131</v>
      </c>
      <c r="B3129">
        <v>1</v>
      </c>
    </row>
    <row r="3130" spans="1:2" x14ac:dyDescent="0.25">
      <c r="A3130" s="11">
        <v>3132</v>
      </c>
      <c r="B3130">
        <v>1</v>
      </c>
    </row>
    <row r="3131" spans="1:2" x14ac:dyDescent="0.25">
      <c r="A3131" s="11">
        <v>3133</v>
      </c>
      <c r="B3131">
        <v>1</v>
      </c>
    </row>
    <row r="3132" spans="1:2" x14ac:dyDescent="0.25">
      <c r="A3132" s="11">
        <v>3134</v>
      </c>
      <c r="B3132">
        <v>1</v>
      </c>
    </row>
    <row r="3133" spans="1:2" x14ac:dyDescent="0.25">
      <c r="A3133" s="11">
        <v>3135</v>
      </c>
      <c r="B3133">
        <v>1</v>
      </c>
    </row>
    <row r="3134" spans="1:2" x14ac:dyDescent="0.25">
      <c r="A3134" s="11">
        <v>3136</v>
      </c>
      <c r="B3134">
        <v>1</v>
      </c>
    </row>
    <row r="3135" spans="1:2" x14ac:dyDescent="0.25">
      <c r="A3135" s="11">
        <v>3137</v>
      </c>
      <c r="B3135">
        <v>1</v>
      </c>
    </row>
    <row r="3136" spans="1:2" x14ac:dyDescent="0.25">
      <c r="A3136" s="11">
        <v>3138</v>
      </c>
      <c r="B3136">
        <v>1</v>
      </c>
    </row>
    <row r="3137" spans="1:2" x14ac:dyDescent="0.25">
      <c r="A3137" s="11">
        <v>3139</v>
      </c>
      <c r="B3137">
        <v>1</v>
      </c>
    </row>
    <row r="3138" spans="1:2" x14ac:dyDescent="0.25">
      <c r="A3138" s="11">
        <v>3140</v>
      </c>
      <c r="B3138">
        <v>1</v>
      </c>
    </row>
    <row r="3139" spans="1:2" x14ac:dyDescent="0.25">
      <c r="A3139" s="11">
        <v>3141</v>
      </c>
      <c r="B3139">
        <v>1</v>
      </c>
    </row>
    <row r="3140" spans="1:2" x14ac:dyDescent="0.25">
      <c r="A3140" s="11">
        <v>3142</v>
      </c>
      <c r="B3140">
        <v>1</v>
      </c>
    </row>
    <row r="3141" spans="1:2" x14ac:dyDescent="0.25">
      <c r="A3141" s="11">
        <v>3143</v>
      </c>
      <c r="B3141">
        <v>1</v>
      </c>
    </row>
    <row r="3142" spans="1:2" x14ac:dyDescent="0.25">
      <c r="A3142" s="11">
        <v>3144</v>
      </c>
      <c r="B3142">
        <v>1</v>
      </c>
    </row>
    <row r="3143" spans="1:2" x14ac:dyDescent="0.25">
      <c r="A3143" s="11">
        <v>3145</v>
      </c>
      <c r="B3143">
        <v>1</v>
      </c>
    </row>
    <row r="3144" spans="1:2" x14ac:dyDescent="0.25">
      <c r="A3144" s="11">
        <v>3146</v>
      </c>
      <c r="B3144">
        <v>1</v>
      </c>
    </row>
    <row r="3145" spans="1:2" x14ac:dyDescent="0.25">
      <c r="A3145" s="11">
        <v>3147</v>
      </c>
      <c r="B3145">
        <v>1</v>
      </c>
    </row>
    <row r="3146" spans="1:2" x14ac:dyDescent="0.25">
      <c r="A3146" s="11">
        <v>3148</v>
      </c>
      <c r="B3146">
        <v>1</v>
      </c>
    </row>
    <row r="3147" spans="1:2" x14ac:dyDescent="0.25">
      <c r="A3147" s="11">
        <v>3149</v>
      </c>
      <c r="B3147">
        <v>1</v>
      </c>
    </row>
    <row r="3148" spans="1:2" x14ac:dyDescent="0.25">
      <c r="A3148" s="11">
        <v>3150</v>
      </c>
      <c r="B3148">
        <v>1</v>
      </c>
    </row>
    <row r="3149" spans="1:2" x14ac:dyDescent="0.25">
      <c r="A3149" s="11">
        <v>3151</v>
      </c>
      <c r="B3149">
        <v>1</v>
      </c>
    </row>
    <row r="3150" spans="1:2" x14ac:dyDescent="0.25">
      <c r="A3150" s="11">
        <v>3152</v>
      </c>
      <c r="B3150">
        <v>1</v>
      </c>
    </row>
    <row r="3151" spans="1:2" x14ac:dyDescent="0.25">
      <c r="A3151" s="11">
        <v>3153</v>
      </c>
      <c r="B3151">
        <v>1</v>
      </c>
    </row>
    <row r="3152" spans="1:2" x14ac:dyDescent="0.25">
      <c r="A3152" s="11">
        <v>3154</v>
      </c>
      <c r="B3152">
        <v>1</v>
      </c>
    </row>
    <row r="3153" spans="1:2" x14ac:dyDescent="0.25">
      <c r="A3153" s="11">
        <v>3155</v>
      </c>
      <c r="B3153">
        <v>1</v>
      </c>
    </row>
    <row r="3154" spans="1:2" x14ac:dyDescent="0.25">
      <c r="A3154" s="11">
        <v>3156</v>
      </c>
      <c r="B3154">
        <v>1</v>
      </c>
    </row>
    <row r="3155" spans="1:2" x14ac:dyDescent="0.25">
      <c r="A3155" s="11">
        <v>3157</v>
      </c>
      <c r="B3155">
        <v>1</v>
      </c>
    </row>
    <row r="3156" spans="1:2" x14ac:dyDescent="0.25">
      <c r="A3156" s="11">
        <v>3158</v>
      </c>
      <c r="B3156">
        <v>1</v>
      </c>
    </row>
    <row r="3157" spans="1:2" x14ac:dyDescent="0.25">
      <c r="A3157" s="11">
        <v>3159</v>
      </c>
      <c r="B3157">
        <v>1</v>
      </c>
    </row>
    <row r="3158" spans="1:2" x14ac:dyDescent="0.25">
      <c r="A3158" s="11">
        <v>3160</v>
      </c>
      <c r="B3158">
        <v>1</v>
      </c>
    </row>
    <row r="3159" spans="1:2" x14ac:dyDescent="0.25">
      <c r="A3159" s="11">
        <v>3161</v>
      </c>
      <c r="B3159">
        <v>1</v>
      </c>
    </row>
    <row r="3160" spans="1:2" x14ac:dyDescent="0.25">
      <c r="A3160" s="11">
        <v>3162</v>
      </c>
      <c r="B3160">
        <v>1</v>
      </c>
    </row>
    <row r="3161" spans="1:2" x14ac:dyDescent="0.25">
      <c r="A3161" s="11">
        <v>3163</v>
      </c>
      <c r="B3161">
        <v>1</v>
      </c>
    </row>
    <row r="3162" spans="1:2" x14ac:dyDescent="0.25">
      <c r="A3162" s="11">
        <v>3164</v>
      </c>
      <c r="B3162">
        <v>1</v>
      </c>
    </row>
    <row r="3163" spans="1:2" x14ac:dyDescent="0.25">
      <c r="A3163" s="11">
        <v>3165</v>
      </c>
      <c r="B3163">
        <v>1</v>
      </c>
    </row>
    <row r="3164" spans="1:2" x14ac:dyDescent="0.25">
      <c r="A3164" s="11">
        <v>3166</v>
      </c>
      <c r="B3164">
        <v>1</v>
      </c>
    </row>
    <row r="3165" spans="1:2" x14ac:dyDescent="0.25">
      <c r="A3165" s="11">
        <v>3167</v>
      </c>
      <c r="B3165">
        <v>1</v>
      </c>
    </row>
    <row r="3166" spans="1:2" x14ac:dyDescent="0.25">
      <c r="A3166" s="11">
        <v>3168</v>
      </c>
      <c r="B3166">
        <v>1</v>
      </c>
    </row>
    <row r="3167" spans="1:2" x14ac:dyDescent="0.25">
      <c r="A3167" s="11">
        <v>3169</v>
      </c>
      <c r="B3167">
        <v>1</v>
      </c>
    </row>
    <row r="3168" spans="1:2" x14ac:dyDescent="0.25">
      <c r="A3168" s="11">
        <v>3170</v>
      </c>
      <c r="B3168">
        <v>1</v>
      </c>
    </row>
    <row r="3169" spans="1:2" x14ac:dyDescent="0.25">
      <c r="A3169" s="11">
        <v>3171</v>
      </c>
      <c r="B3169">
        <v>1</v>
      </c>
    </row>
    <row r="3170" spans="1:2" x14ac:dyDescent="0.25">
      <c r="A3170" s="11">
        <v>3172</v>
      </c>
      <c r="B3170">
        <v>1</v>
      </c>
    </row>
    <row r="3171" spans="1:2" x14ac:dyDescent="0.25">
      <c r="A3171" s="11">
        <v>3173</v>
      </c>
      <c r="B3171">
        <v>1</v>
      </c>
    </row>
    <row r="3172" spans="1:2" x14ac:dyDescent="0.25">
      <c r="A3172" s="11">
        <v>3174</v>
      </c>
      <c r="B3172">
        <v>1</v>
      </c>
    </row>
    <row r="3173" spans="1:2" x14ac:dyDescent="0.25">
      <c r="A3173" s="11">
        <v>3175</v>
      </c>
      <c r="B3173">
        <v>1</v>
      </c>
    </row>
    <row r="3174" spans="1:2" x14ac:dyDescent="0.25">
      <c r="A3174" s="11">
        <v>3176</v>
      </c>
      <c r="B3174">
        <v>1</v>
      </c>
    </row>
    <row r="3175" spans="1:2" x14ac:dyDescent="0.25">
      <c r="A3175" s="11">
        <v>3177</v>
      </c>
      <c r="B3175">
        <v>1</v>
      </c>
    </row>
    <row r="3176" spans="1:2" x14ac:dyDescent="0.25">
      <c r="A3176" s="11">
        <v>3178</v>
      </c>
      <c r="B3176">
        <v>1</v>
      </c>
    </row>
    <row r="3177" spans="1:2" x14ac:dyDescent="0.25">
      <c r="A3177" s="11">
        <v>3179</v>
      </c>
      <c r="B3177">
        <v>1</v>
      </c>
    </row>
    <row r="3178" spans="1:2" x14ac:dyDescent="0.25">
      <c r="A3178" s="11">
        <v>3180</v>
      </c>
      <c r="B3178">
        <v>1</v>
      </c>
    </row>
    <row r="3179" spans="1:2" x14ac:dyDescent="0.25">
      <c r="A3179" s="11">
        <v>3181</v>
      </c>
      <c r="B3179">
        <v>1</v>
      </c>
    </row>
    <row r="3180" spans="1:2" x14ac:dyDescent="0.25">
      <c r="A3180" s="11">
        <v>3182</v>
      </c>
      <c r="B3180">
        <v>1</v>
      </c>
    </row>
    <row r="3181" spans="1:2" x14ac:dyDescent="0.25">
      <c r="A3181" s="11">
        <v>3183</v>
      </c>
      <c r="B3181">
        <v>1</v>
      </c>
    </row>
    <row r="3182" spans="1:2" x14ac:dyDescent="0.25">
      <c r="A3182" s="11">
        <v>3184</v>
      </c>
      <c r="B3182">
        <v>1</v>
      </c>
    </row>
    <row r="3183" spans="1:2" x14ac:dyDescent="0.25">
      <c r="A3183" s="11">
        <v>3185</v>
      </c>
      <c r="B3183">
        <v>1</v>
      </c>
    </row>
    <row r="3184" spans="1:2" x14ac:dyDescent="0.25">
      <c r="A3184" s="11">
        <v>3186</v>
      </c>
      <c r="B3184">
        <v>1</v>
      </c>
    </row>
    <row r="3185" spans="1:2" x14ac:dyDescent="0.25">
      <c r="A3185" s="11">
        <v>3187</v>
      </c>
      <c r="B3185">
        <v>1</v>
      </c>
    </row>
    <row r="3186" spans="1:2" x14ac:dyDescent="0.25">
      <c r="A3186" s="11">
        <v>3188</v>
      </c>
      <c r="B3186">
        <v>1</v>
      </c>
    </row>
    <row r="3187" spans="1:2" x14ac:dyDescent="0.25">
      <c r="A3187" s="11">
        <v>3189</v>
      </c>
      <c r="B3187">
        <v>1</v>
      </c>
    </row>
    <row r="3188" spans="1:2" x14ac:dyDescent="0.25">
      <c r="A3188" s="11">
        <v>3190</v>
      </c>
      <c r="B3188">
        <v>1</v>
      </c>
    </row>
    <row r="3189" spans="1:2" x14ac:dyDescent="0.25">
      <c r="A3189" s="11">
        <v>3191</v>
      </c>
      <c r="B3189">
        <v>1</v>
      </c>
    </row>
    <row r="3190" spans="1:2" x14ac:dyDescent="0.25">
      <c r="A3190" s="11">
        <v>3192</v>
      </c>
      <c r="B3190">
        <v>1</v>
      </c>
    </row>
    <row r="3191" spans="1:2" x14ac:dyDescent="0.25">
      <c r="A3191" s="11">
        <v>3193</v>
      </c>
      <c r="B3191">
        <v>1</v>
      </c>
    </row>
    <row r="3192" spans="1:2" x14ac:dyDescent="0.25">
      <c r="A3192" s="11">
        <v>3194</v>
      </c>
      <c r="B3192">
        <v>1</v>
      </c>
    </row>
    <row r="3193" spans="1:2" x14ac:dyDescent="0.25">
      <c r="A3193" s="11">
        <v>3195</v>
      </c>
      <c r="B3193">
        <v>1</v>
      </c>
    </row>
    <row r="3194" spans="1:2" x14ac:dyDescent="0.25">
      <c r="A3194" s="11">
        <v>3196</v>
      </c>
      <c r="B3194">
        <v>1</v>
      </c>
    </row>
    <row r="3195" spans="1:2" x14ac:dyDescent="0.25">
      <c r="A3195" s="11">
        <v>3197</v>
      </c>
      <c r="B3195">
        <v>1</v>
      </c>
    </row>
    <row r="3196" spans="1:2" x14ac:dyDescent="0.25">
      <c r="A3196" s="11">
        <v>3198</v>
      </c>
      <c r="B3196">
        <v>1</v>
      </c>
    </row>
    <row r="3197" spans="1:2" x14ac:dyDescent="0.25">
      <c r="A3197" s="11">
        <v>3199</v>
      </c>
      <c r="B3197">
        <v>1</v>
      </c>
    </row>
    <row r="3198" spans="1:2" x14ac:dyDescent="0.25">
      <c r="A3198" s="11">
        <v>3200</v>
      </c>
      <c r="B3198">
        <v>1</v>
      </c>
    </row>
    <row r="3199" spans="1:2" x14ac:dyDescent="0.25">
      <c r="A3199" s="11">
        <v>3201</v>
      </c>
      <c r="B3199">
        <v>1</v>
      </c>
    </row>
    <row r="3200" spans="1:2" x14ac:dyDescent="0.25">
      <c r="A3200" s="11">
        <v>3202</v>
      </c>
      <c r="B3200">
        <v>1</v>
      </c>
    </row>
    <row r="3201" spans="1:2" x14ac:dyDescent="0.25">
      <c r="A3201" s="11">
        <v>3203</v>
      </c>
      <c r="B3201">
        <v>1</v>
      </c>
    </row>
    <row r="3202" spans="1:2" x14ac:dyDescent="0.25">
      <c r="A3202" s="11">
        <v>3204</v>
      </c>
      <c r="B3202">
        <v>1</v>
      </c>
    </row>
    <row r="3203" spans="1:2" x14ac:dyDescent="0.25">
      <c r="A3203" s="11">
        <v>3205</v>
      </c>
      <c r="B3203">
        <v>1</v>
      </c>
    </row>
    <row r="3204" spans="1:2" x14ac:dyDescent="0.25">
      <c r="A3204" s="11">
        <v>3206</v>
      </c>
      <c r="B3204">
        <v>1</v>
      </c>
    </row>
    <row r="3205" spans="1:2" x14ac:dyDescent="0.25">
      <c r="A3205" s="11">
        <v>3207</v>
      </c>
      <c r="B3205">
        <v>1</v>
      </c>
    </row>
    <row r="3206" spans="1:2" x14ac:dyDescent="0.25">
      <c r="A3206" s="11">
        <v>3208</v>
      </c>
      <c r="B3206">
        <v>1</v>
      </c>
    </row>
    <row r="3207" spans="1:2" x14ac:dyDescent="0.25">
      <c r="A3207" s="11">
        <v>3209</v>
      </c>
      <c r="B3207">
        <v>1</v>
      </c>
    </row>
    <row r="3208" spans="1:2" x14ac:dyDescent="0.25">
      <c r="A3208" s="11">
        <v>3210</v>
      </c>
      <c r="B3208">
        <v>1</v>
      </c>
    </row>
    <row r="3209" spans="1:2" x14ac:dyDescent="0.25">
      <c r="A3209" s="11">
        <v>3211</v>
      </c>
      <c r="B3209">
        <v>1</v>
      </c>
    </row>
    <row r="3210" spans="1:2" x14ac:dyDescent="0.25">
      <c r="A3210" s="11">
        <v>3212</v>
      </c>
      <c r="B3210">
        <v>1</v>
      </c>
    </row>
    <row r="3211" spans="1:2" x14ac:dyDescent="0.25">
      <c r="A3211" s="11">
        <v>3213</v>
      </c>
      <c r="B3211">
        <v>1</v>
      </c>
    </row>
    <row r="3212" spans="1:2" x14ac:dyDescent="0.25">
      <c r="A3212" s="11">
        <v>3214</v>
      </c>
      <c r="B3212">
        <v>1</v>
      </c>
    </row>
    <row r="3213" spans="1:2" x14ac:dyDescent="0.25">
      <c r="A3213" s="11">
        <v>3215</v>
      </c>
      <c r="B3213">
        <v>1</v>
      </c>
    </row>
    <row r="3214" spans="1:2" x14ac:dyDescent="0.25">
      <c r="A3214" s="11">
        <v>3216</v>
      </c>
      <c r="B3214">
        <v>1</v>
      </c>
    </row>
    <row r="3215" spans="1:2" x14ac:dyDescent="0.25">
      <c r="A3215" s="11">
        <v>3217</v>
      </c>
      <c r="B3215">
        <v>1</v>
      </c>
    </row>
    <row r="3216" spans="1:2" x14ac:dyDescent="0.25">
      <c r="A3216" s="11">
        <v>3218</v>
      </c>
      <c r="B3216">
        <v>1</v>
      </c>
    </row>
    <row r="3217" spans="1:2" x14ac:dyDescent="0.25">
      <c r="A3217" s="11">
        <v>3219</v>
      </c>
      <c r="B3217">
        <v>1</v>
      </c>
    </row>
    <row r="3218" spans="1:2" x14ac:dyDescent="0.25">
      <c r="A3218" s="11">
        <v>3220</v>
      </c>
      <c r="B3218">
        <v>1</v>
      </c>
    </row>
    <row r="3219" spans="1:2" x14ac:dyDescent="0.25">
      <c r="A3219" s="11">
        <v>3221</v>
      </c>
      <c r="B3219">
        <v>1</v>
      </c>
    </row>
    <row r="3220" spans="1:2" x14ac:dyDescent="0.25">
      <c r="A3220" s="11">
        <v>3222</v>
      </c>
      <c r="B3220">
        <v>1</v>
      </c>
    </row>
    <row r="3221" spans="1:2" x14ac:dyDescent="0.25">
      <c r="A3221" s="11">
        <v>3223</v>
      </c>
      <c r="B3221">
        <v>1</v>
      </c>
    </row>
    <row r="3222" spans="1:2" x14ac:dyDescent="0.25">
      <c r="A3222" s="11">
        <v>3224</v>
      </c>
      <c r="B3222">
        <v>1</v>
      </c>
    </row>
    <row r="3223" spans="1:2" x14ac:dyDescent="0.25">
      <c r="A3223" s="11">
        <v>3225</v>
      </c>
      <c r="B3223">
        <v>1</v>
      </c>
    </row>
    <row r="3224" spans="1:2" x14ac:dyDescent="0.25">
      <c r="A3224" s="11">
        <v>3226</v>
      </c>
      <c r="B3224">
        <v>1</v>
      </c>
    </row>
    <row r="3225" spans="1:2" x14ac:dyDescent="0.25">
      <c r="A3225" s="11">
        <v>3227</v>
      </c>
      <c r="B3225">
        <v>1</v>
      </c>
    </row>
    <row r="3226" spans="1:2" x14ac:dyDescent="0.25">
      <c r="A3226" s="11">
        <v>3228</v>
      </c>
      <c r="B3226">
        <v>1</v>
      </c>
    </row>
    <row r="3227" spans="1:2" x14ac:dyDescent="0.25">
      <c r="A3227" s="11">
        <v>3230</v>
      </c>
      <c r="B3227">
        <v>1</v>
      </c>
    </row>
    <row r="3228" spans="1:2" x14ac:dyDescent="0.25">
      <c r="A3228" s="11">
        <v>3231</v>
      </c>
      <c r="B3228">
        <v>1</v>
      </c>
    </row>
    <row r="3229" spans="1:2" x14ac:dyDescent="0.25">
      <c r="A3229" s="11">
        <v>3232</v>
      </c>
      <c r="B3229">
        <v>1</v>
      </c>
    </row>
    <row r="3230" spans="1:2" x14ac:dyDescent="0.25">
      <c r="A3230" s="11">
        <v>3233</v>
      </c>
      <c r="B3230">
        <v>1</v>
      </c>
    </row>
    <row r="3231" spans="1:2" x14ac:dyDescent="0.25">
      <c r="A3231" s="11">
        <v>3234</v>
      </c>
      <c r="B3231">
        <v>1</v>
      </c>
    </row>
    <row r="3232" spans="1:2" x14ac:dyDescent="0.25">
      <c r="A3232" s="11">
        <v>3235</v>
      </c>
      <c r="B3232">
        <v>1</v>
      </c>
    </row>
    <row r="3233" spans="1:2" x14ac:dyDescent="0.25">
      <c r="A3233" s="11">
        <v>3237</v>
      </c>
      <c r="B3233">
        <v>1</v>
      </c>
    </row>
    <row r="3234" spans="1:2" x14ac:dyDescent="0.25">
      <c r="A3234" s="11">
        <v>3238</v>
      </c>
      <c r="B3234">
        <v>1</v>
      </c>
    </row>
    <row r="3235" spans="1:2" x14ac:dyDescent="0.25">
      <c r="A3235" s="11">
        <v>3239</v>
      </c>
      <c r="B3235">
        <v>1</v>
      </c>
    </row>
    <row r="3236" spans="1:2" x14ac:dyDescent="0.25">
      <c r="A3236" s="11">
        <v>3240</v>
      </c>
      <c r="B3236">
        <v>1</v>
      </c>
    </row>
    <row r="3237" spans="1:2" x14ac:dyDescent="0.25">
      <c r="A3237" s="11">
        <v>3241</v>
      </c>
      <c r="B3237">
        <v>1</v>
      </c>
    </row>
    <row r="3238" spans="1:2" x14ac:dyDescent="0.25">
      <c r="A3238" s="11">
        <v>3242</v>
      </c>
      <c r="B3238">
        <v>1</v>
      </c>
    </row>
    <row r="3239" spans="1:2" x14ac:dyDescent="0.25">
      <c r="A3239" s="11">
        <v>3243</v>
      </c>
      <c r="B3239">
        <v>1</v>
      </c>
    </row>
    <row r="3240" spans="1:2" x14ac:dyDescent="0.25">
      <c r="A3240" s="11">
        <v>3244</v>
      </c>
      <c r="B3240">
        <v>1</v>
      </c>
    </row>
    <row r="3241" spans="1:2" x14ac:dyDescent="0.25">
      <c r="A3241" s="11">
        <v>3245</v>
      </c>
      <c r="B3241">
        <v>1</v>
      </c>
    </row>
    <row r="3242" spans="1:2" x14ac:dyDescent="0.25">
      <c r="A3242" s="11">
        <v>3246</v>
      </c>
      <c r="B3242">
        <v>1</v>
      </c>
    </row>
    <row r="3243" spans="1:2" x14ac:dyDescent="0.25">
      <c r="A3243" s="11">
        <v>3247</v>
      </c>
      <c r="B3243">
        <v>1</v>
      </c>
    </row>
    <row r="3244" spans="1:2" x14ac:dyDescent="0.25">
      <c r="A3244" s="11">
        <v>3248</v>
      </c>
      <c r="B3244">
        <v>1</v>
      </c>
    </row>
    <row r="3245" spans="1:2" x14ac:dyDescent="0.25">
      <c r="A3245" s="11">
        <v>3249</v>
      </c>
      <c r="B3245">
        <v>1</v>
      </c>
    </row>
    <row r="3246" spans="1:2" x14ac:dyDescent="0.25">
      <c r="A3246" s="11">
        <v>3250</v>
      </c>
      <c r="B3246">
        <v>1</v>
      </c>
    </row>
    <row r="3247" spans="1:2" x14ac:dyDescent="0.25">
      <c r="A3247" s="11">
        <v>3251</v>
      </c>
      <c r="B3247">
        <v>1</v>
      </c>
    </row>
    <row r="3248" spans="1:2" x14ac:dyDescent="0.25">
      <c r="A3248" s="11">
        <v>3252</v>
      </c>
      <c r="B3248">
        <v>1</v>
      </c>
    </row>
    <row r="3249" spans="1:2" x14ac:dyDescent="0.25">
      <c r="A3249" s="11">
        <v>3253</v>
      </c>
      <c r="B3249">
        <v>1</v>
      </c>
    </row>
    <row r="3250" spans="1:2" x14ac:dyDescent="0.25">
      <c r="A3250" s="11">
        <v>3254</v>
      </c>
      <c r="B3250">
        <v>1</v>
      </c>
    </row>
    <row r="3251" spans="1:2" x14ac:dyDescent="0.25">
      <c r="A3251" s="11">
        <v>3255</v>
      </c>
      <c r="B3251">
        <v>1</v>
      </c>
    </row>
    <row r="3252" spans="1:2" x14ac:dyDescent="0.25">
      <c r="A3252" s="11">
        <v>3256</v>
      </c>
      <c r="B3252">
        <v>1</v>
      </c>
    </row>
    <row r="3253" spans="1:2" x14ac:dyDescent="0.25">
      <c r="A3253" s="11">
        <v>3257</v>
      </c>
      <c r="B3253">
        <v>1</v>
      </c>
    </row>
    <row r="3254" spans="1:2" x14ac:dyDescent="0.25">
      <c r="A3254" s="11">
        <v>3258</v>
      </c>
      <c r="B3254">
        <v>1</v>
      </c>
    </row>
    <row r="3255" spans="1:2" x14ac:dyDescent="0.25">
      <c r="A3255" s="11">
        <v>3259</v>
      </c>
      <c r="B3255">
        <v>1</v>
      </c>
    </row>
    <row r="3256" spans="1:2" x14ac:dyDescent="0.25">
      <c r="A3256" s="11">
        <v>3260</v>
      </c>
      <c r="B3256">
        <v>1</v>
      </c>
    </row>
    <row r="3257" spans="1:2" x14ac:dyDescent="0.25">
      <c r="A3257" s="11">
        <v>3261</v>
      </c>
      <c r="B3257">
        <v>1</v>
      </c>
    </row>
    <row r="3258" spans="1:2" x14ac:dyDescent="0.25">
      <c r="A3258" s="11">
        <v>3262</v>
      </c>
      <c r="B3258">
        <v>1</v>
      </c>
    </row>
    <row r="3259" spans="1:2" x14ac:dyDescent="0.25">
      <c r="A3259" s="11">
        <v>3263</v>
      </c>
      <c r="B3259">
        <v>1</v>
      </c>
    </row>
    <row r="3260" spans="1:2" x14ac:dyDescent="0.25">
      <c r="A3260" s="11">
        <v>3264</v>
      </c>
      <c r="B3260">
        <v>1</v>
      </c>
    </row>
    <row r="3261" spans="1:2" x14ac:dyDescent="0.25">
      <c r="A3261" s="11">
        <v>3265</v>
      </c>
      <c r="B3261">
        <v>1</v>
      </c>
    </row>
    <row r="3262" spans="1:2" x14ac:dyDescent="0.25">
      <c r="A3262" s="11">
        <v>3266</v>
      </c>
      <c r="B3262">
        <v>1</v>
      </c>
    </row>
    <row r="3263" spans="1:2" x14ac:dyDescent="0.25">
      <c r="A3263" s="11">
        <v>3267</v>
      </c>
      <c r="B3263">
        <v>1</v>
      </c>
    </row>
    <row r="3264" spans="1:2" x14ac:dyDescent="0.25">
      <c r="A3264" s="11">
        <v>3268</v>
      </c>
      <c r="B3264">
        <v>1</v>
      </c>
    </row>
    <row r="3265" spans="1:2" x14ac:dyDescent="0.25">
      <c r="A3265" s="11">
        <v>3269</v>
      </c>
      <c r="B3265">
        <v>1</v>
      </c>
    </row>
    <row r="3266" spans="1:2" x14ac:dyDescent="0.25">
      <c r="A3266" s="11">
        <v>3270</v>
      </c>
      <c r="B3266">
        <v>1</v>
      </c>
    </row>
    <row r="3267" spans="1:2" x14ac:dyDescent="0.25">
      <c r="A3267" s="11">
        <v>3271</v>
      </c>
      <c r="B3267">
        <v>1</v>
      </c>
    </row>
    <row r="3268" spans="1:2" x14ac:dyDescent="0.25">
      <c r="A3268" s="11">
        <v>3272</v>
      </c>
      <c r="B3268">
        <v>1</v>
      </c>
    </row>
    <row r="3269" spans="1:2" x14ac:dyDescent="0.25">
      <c r="A3269" s="11">
        <v>3273</v>
      </c>
      <c r="B3269">
        <v>1</v>
      </c>
    </row>
    <row r="3270" spans="1:2" x14ac:dyDescent="0.25">
      <c r="A3270" s="11">
        <v>3274</v>
      </c>
      <c r="B3270">
        <v>1</v>
      </c>
    </row>
    <row r="3271" spans="1:2" x14ac:dyDescent="0.25">
      <c r="A3271" s="11">
        <v>3275</v>
      </c>
      <c r="B3271">
        <v>1</v>
      </c>
    </row>
    <row r="3272" spans="1:2" x14ac:dyDescent="0.25">
      <c r="A3272" s="11">
        <v>3276</v>
      </c>
      <c r="B3272">
        <v>1</v>
      </c>
    </row>
    <row r="3273" spans="1:2" x14ac:dyDescent="0.25">
      <c r="A3273" s="11">
        <v>3277</v>
      </c>
      <c r="B3273">
        <v>1</v>
      </c>
    </row>
    <row r="3274" spans="1:2" x14ac:dyDescent="0.25">
      <c r="A3274" s="11">
        <v>3278</v>
      </c>
      <c r="B3274">
        <v>1</v>
      </c>
    </row>
    <row r="3275" spans="1:2" x14ac:dyDescent="0.25">
      <c r="A3275" s="11">
        <v>3279</v>
      </c>
      <c r="B3275">
        <v>1</v>
      </c>
    </row>
    <row r="3276" spans="1:2" x14ac:dyDescent="0.25">
      <c r="A3276" s="11">
        <v>3280</v>
      </c>
      <c r="B3276">
        <v>1</v>
      </c>
    </row>
    <row r="3277" spans="1:2" x14ac:dyDescent="0.25">
      <c r="A3277" s="11">
        <v>3281</v>
      </c>
      <c r="B3277">
        <v>1</v>
      </c>
    </row>
    <row r="3278" spans="1:2" x14ac:dyDescent="0.25">
      <c r="A3278" s="11">
        <v>3282</v>
      </c>
      <c r="B3278">
        <v>1</v>
      </c>
    </row>
    <row r="3279" spans="1:2" x14ac:dyDescent="0.25">
      <c r="A3279" s="11">
        <v>3283</v>
      </c>
      <c r="B3279">
        <v>1</v>
      </c>
    </row>
    <row r="3280" spans="1:2" x14ac:dyDescent="0.25">
      <c r="A3280" s="11">
        <v>3284</v>
      </c>
      <c r="B3280">
        <v>1</v>
      </c>
    </row>
    <row r="3281" spans="1:2" x14ac:dyDescent="0.25">
      <c r="A3281" s="11">
        <v>3285</v>
      </c>
      <c r="B3281">
        <v>1</v>
      </c>
    </row>
    <row r="3282" spans="1:2" x14ac:dyDescent="0.25">
      <c r="A3282" s="11">
        <v>3286</v>
      </c>
      <c r="B3282">
        <v>1</v>
      </c>
    </row>
    <row r="3283" spans="1:2" x14ac:dyDescent="0.25">
      <c r="A3283" s="11">
        <v>3287</v>
      </c>
      <c r="B3283">
        <v>1</v>
      </c>
    </row>
    <row r="3284" spans="1:2" x14ac:dyDescent="0.25">
      <c r="A3284" s="11">
        <v>3288</v>
      </c>
      <c r="B3284">
        <v>1</v>
      </c>
    </row>
    <row r="3285" spans="1:2" x14ac:dyDescent="0.25">
      <c r="A3285" s="11">
        <v>3289</v>
      </c>
      <c r="B3285">
        <v>1</v>
      </c>
    </row>
    <row r="3286" spans="1:2" x14ac:dyDescent="0.25">
      <c r="A3286" s="11">
        <v>3290</v>
      </c>
      <c r="B3286">
        <v>1</v>
      </c>
    </row>
    <row r="3287" spans="1:2" x14ac:dyDescent="0.25">
      <c r="A3287" s="11">
        <v>3291</v>
      </c>
      <c r="B3287">
        <v>1</v>
      </c>
    </row>
    <row r="3288" spans="1:2" x14ac:dyDescent="0.25">
      <c r="A3288" s="11">
        <v>3292</v>
      </c>
      <c r="B3288">
        <v>1</v>
      </c>
    </row>
    <row r="3289" spans="1:2" x14ac:dyDescent="0.25">
      <c r="A3289" s="11">
        <v>3293</v>
      </c>
      <c r="B3289">
        <v>1</v>
      </c>
    </row>
    <row r="3290" spans="1:2" x14ac:dyDescent="0.25">
      <c r="A3290" s="11">
        <v>3294</v>
      </c>
      <c r="B3290">
        <v>1</v>
      </c>
    </row>
    <row r="3291" spans="1:2" x14ac:dyDescent="0.25">
      <c r="A3291" s="11">
        <v>3295</v>
      </c>
      <c r="B3291">
        <v>1</v>
      </c>
    </row>
    <row r="3292" spans="1:2" x14ac:dyDescent="0.25">
      <c r="A3292" s="11">
        <v>3296</v>
      </c>
      <c r="B3292">
        <v>1</v>
      </c>
    </row>
    <row r="3293" spans="1:2" x14ac:dyDescent="0.25">
      <c r="A3293" s="11">
        <v>3297</v>
      </c>
      <c r="B3293">
        <v>1</v>
      </c>
    </row>
    <row r="3294" spans="1:2" x14ac:dyDescent="0.25">
      <c r="A3294" s="11">
        <v>3298</v>
      </c>
      <c r="B3294">
        <v>1</v>
      </c>
    </row>
    <row r="3295" spans="1:2" x14ac:dyDescent="0.25">
      <c r="A3295" s="11">
        <v>3299</v>
      </c>
      <c r="B3295">
        <v>1</v>
      </c>
    </row>
    <row r="3296" spans="1:2" x14ac:dyDescent="0.25">
      <c r="A3296" s="11">
        <v>3300</v>
      </c>
      <c r="B3296">
        <v>1</v>
      </c>
    </row>
    <row r="3297" spans="1:2" x14ac:dyDescent="0.25">
      <c r="A3297" s="11">
        <v>3301</v>
      </c>
      <c r="B3297">
        <v>1</v>
      </c>
    </row>
    <row r="3298" spans="1:2" x14ac:dyDescent="0.25">
      <c r="A3298" s="11">
        <v>3302</v>
      </c>
      <c r="B3298">
        <v>1</v>
      </c>
    </row>
    <row r="3299" spans="1:2" x14ac:dyDescent="0.25">
      <c r="A3299" s="11">
        <v>3303</v>
      </c>
      <c r="B3299">
        <v>1</v>
      </c>
    </row>
    <row r="3300" spans="1:2" x14ac:dyDescent="0.25">
      <c r="A3300" s="11">
        <v>3304</v>
      </c>
      <c r="B3300">
        <v>1</v>
      </c>
    </row>
    <row r="3301" spans="1:2" x14ac:dyDescent="0.25">
      <c r="A3301" s="11">
        <v>3305</v>
      </c>
      <c r="B3301">
        <v>1</v>
      </c>
    </row>
    <row r="3302" spans="1:2" x14ac:dyDescent="0.25">
      <c r="A3302" s="11">
        <v>3306</v>
      </c>
      <c r="B3302">
        <v>1</v>
      </c>
    </row>
    <row r="3303" spans="1:2" x14ac:dyDescent="0.25">
      <c r="A3303" s="11">
        <v>3307</v>
      </c>
      <c r="B3303">
        <v>1</v>
      </c>
    </row>
    <row r="3304" spans="1:2" x14ac:dyDescent="0.25">
      <c r="A3304" s="11">
        <v>3308</v>
      </c>
      <c r="B3304">
        <v>1</v>
      </c>
    </row>
    <row r="3305" spans="1:2" x14ac:dyDescent="0.25">
      <c r="A3305" s="11">
        <v>3309</v>
      </c>
      <c r="B3305">
        <v>1</v>
      </c>
    </row>
    <row r="3306" spans="1:2" x14ac:dyDescent="0.25">
      <c r="A3306" s="11">
        <v>3310</v>
      </c>
      <c r="B3306">
        <v>1</v>
      </c>
    </row>
    <row r="3307" spans="1:2" x14ac:dyDescent="0.25">
      <c r="A3307" s="11">
        <v>3311</v>
      </c>
      <c r="B3307">
        <v>1</v>
      </c>
    </row>
    <row r="3308" spans="1:2" x14ac:dyDescent="0.25">
      <c r="A3308" s="11">
        <v>3312</v>
      </c>
      <c r="B3308">
        <v>1</v>
      </c>
    </row>
    <row r="3309" spans="1:2" x14ac:dyDescent="0.25">
      <c r="A3309" s="11">
        <v>3313</v>
      </c>
      <c r="B3309">
        <v>1</v>
      </c>
    </row>
    <row r="3310" spans="1:2" x14ac:dyDescent="0.25">
      <c r="A3310" s="11">
        <v>3314</v>
      </c>
      <c r="B3310">
        <v>1</v>
      </c>
    </row>
    <row r="3311" spans="1:2" x14ac:dyDescent="0.25">
      <c r="A3311" s="11">
        <v>3315</v>
      </c>
      <c r="B3311">
        <v>1</v>
      </c>
    </row>
    <row r="3312" spans="1:2" x14ac:dyDescent="0.25">
      <c r="A3312" s="11">
        <v>3316</v>
      </c>
      <c r="B3312">
        <v>1</v>
      </c>
    </row>
    <row r="3313" spans="1:2" x14ac:dyDescent="0.25">
      <c r="A3313" s="11">
        <v>3317</v>
      </c>
      <c r="B3313">
        <v>1</v>
      </c>
    </row>
    <row r="3314" spans="1:2" x14ac:dyDescent="0.25">
      <c r="A3314" s="11">
        <v>3318</v>
      </c>
      <c r="B3314">
        <v>1</v>
      </c>
    </row>
    <row r="3315" spans="1:2" x14ac:dyDescent="0.25">
      <c r="A3315" s="11">
        <v>3319</v>
      </c>
      <c r="B3315">
        <v>1</v>
      </c>
    </row>
    <row r="3316" spans="1:2" x14ac:dyDescent="0.25">
      <c r="A3316" s="11">
        <v>3320</v>
      </c>
      <c r="B3316">
        <v>1</v>
      </c>
    </row>
    <row r="3317" spans="1:2" x14ac:dyDescent="0.25">
      <c r="A3317" s="11">
        <v>3321</v>
      </c>
      <c r="B3317">
        <v>1</v>
      </c>
    </row>
    <row r="3318" spans="1:2" x14ac:dyDescent="0.25">
      <c r="A3318" s="11">
        <v>3322</v>
      </c>
      <c r="B3318">
        <v>1</v>
      </c>
    </row>
    <row r="3319" spans="1:2" x14ac:dyDescent="0.25">
      <c r="A3319" s="11">
        <v>3323</v>
      </c>
      <c r="B3319">
        <v>1</v>
      </c>
    </row>
    <row r="3320" spans="1:2" x14ac:dyDescent="0.25">
      <c r="A3320" s="11">
        <v>3324</v>
      </c>
      <c r="B3320">
        <v>1</v>
      </c>
    </row>
    <row r="3321" spans="1:2" x14ac:dyDescent="0.25">
      <c r="A3321" s="11">
        <v>3325</v>
      </c>
      <c r="B3321">
        <v>1</v>
      </c>
    </row>
    <row r="3322" spans="1:2" x14ac:dyDescent="0.25">
      <c r="A3322" s="11">
        <v>3326</v>
      </c>
      <c r="B3322">
        <v>1</v>
      </c>
    </row>
    <row r="3323" spans="1:2" x14ac:dyDescent="0.25">
      <c r="A3323" s="11">
        <v>3327</v>
      </c>
      <c r="B3323">
        <v>1</v>
      </c>
    </row>
    <row r="3324" spans="1:2" x14ac:dyDescent="0.25">
      <c r="A3324" s="11">
        <v>3328</v>
      </c>
      <c r="B3324">
        <v>1</v>
      </c>
    </row>
    <row r="3325" spans="1:2" x14ac:dyDescent="0.25">
      <c r="A3325" s="11">
        <v>3329</v>
      </c>
      <c r="B3325">
        <v>1</v>
      </c>
    </row>
    <row r="3326" spans="1:2" x14ac:dyDescent="0.25">
      <c r="A3326" s="11">
        <v>3330</v>
      </c>
      <c r="B3326">
        <v>1</v>
      </c>
    </row>
    <row r="3327" spans="1:2" x14ac:dyDescent="0.25">
      <c r="A3327" s="11">
        <v>3331</v>
      </c>
      <c r="B3327">
        <v>1</v>
      </c>
    </row>
    <row r="3328" spans="1:2" x14ac:dyDescent="0.25">
      <c r="A3328" s="11">
        <v>3332</v>
      </c>
      <c r="B3328">
        <v>1</v>
      </c>
    </row>
    <row r="3329" spans="1:2" x14ac:dyDescent="0.25">
      <c r="A3329" s="11">
        <v>3333</v>
      </c>
      <c r="B3329">
        <v>1</v>
      </c>
    </row>
    <row r="3330" spans="1:2" x14ac:dyDescent="0.25">
      <c r="A3330" s="11">
        <v>3334</v>
      </c>
      <c r="B3330">
        <v>1</v>
      </c>
    </row>
    <row r="3331" spans="1:2" x14ac:dyDescent="0.25">
      <c r="A3331" s="11">
        <v>3335</v>
      </c>
      <c r="B3331">
        <v>1</v>
      </c>
    </row>
    <row r="3332" spans="1:2" x14ac:dyDescent="0.25">
      <c r="A3332" s="11">
        <v>3336</v>
      </c>
      <c r="B3332">
        <v>1</v>
      </c>
    </row>
    <row r="3333" spans="1:2" x14ac:dyDescent="0.25">
      <c r="A3333" s="11">
        <v>3337</v>
      </c>
      <c r="B3333">
        <v>1</v>
      </c>
    </row>
    <row r="3334" spans="1:2" x14ac:dyDescent="0.25">
      <c r="A3334" s="11">
        <v>3338</v>
      </c>
      <c r="B3334">
        <v>1</v>
      </c>
    </row>
    <row r="3335" spans="1:2" x14ac:dyDescent="0.25">
      <c r="A3335" s="11">
        <v>3339</v>
      </c>
      <c r="B3335">
        <v>1</v>
      </c>
    </row>
    <row r="3336" spans="1:2" x14ac:dyDescent="0.25">
      <c r="A3336" s="11">
        <v>3340</v>
      </c>
      <c r="B3336">
        <v>1</v>
      </c>
    </row>
    <row r="3337" spans="1:2" x14ac:dyDescent="0.25">
      <c r="A3337" s="11">
        <v>3341</v>
      </c>
      <c r="B3337">
        <v>1</v>
      </c>
    </row>
    <row r="3338" spans="1:2" x14ac:dyDescent="0.25">
      <c r="A3338" s="11">
        <v>3342</v>
      </c>
      <c r="B3338">
        <v>1</v>
      </c>
    </row>
    <row r="3339" spans="1:2" x14ac:dyDescent="0.25">
      <c r="A3339" s="11">
        <v>3343</v>
      </c>
      <c r="B3339">
        <v>1</v>
      </c>
    </row>
    <row r="3340" spans="1:2" x14ac:dyDescent="0.25">
      <c r="A3340" s="11">
        <v>3344</v>
      </c>
      <c r="B3340">
        <v>1</v>
      </c>
    </row>
    <row r="3341" spans="1:2" x14ac:dyDescent="0.25">
      <c r="A3341" s="11">
        <v>3345</v>
      </c>
      <c r="B3341">
        <v>1</v>
      </c>
    </row>
    <row r="3342" spans="1:2" x14ac:dyDescent="0.25">
      <c r="A3342" s="11">
        <v>3346</v>
      </c>
      <c r="B3342">
        <v>1</v>
      </c>
    </row>
    <row r="3343" spans="1:2" x14ac:dyDescent="0.25">
      <c r="A3343" s="11">
        <v>3347</v>
      </c>
      <c r="B3343">
        <v>1</v>
      </c>
    </row>
    <row r="3344" spans="1:2" x14ac:dyDescent="0.25">
      <c r="A3344" s="11">
        <v>3348</v>
      </c>
      <c r="B3344">
        <v>1</v>
      </c>
    </row>
    <row r="3345" spans="1:2" x14ac:dyDescent="0.25">
      <c r="A3345" s="11">
        <v>3349</v>
      </c>
      <c r="B3345">
        <v>1</v>
      </c>
    </row>
    <row r="3346" spans="1:2" x14ac:dyDescent="0.25">
      <c r="A3346" s="11">
        <v>3350</v>
      </c>
      <c r="B3346">
        <v>1</v>
      </c>
    </row>
    <row r="3347" spans="1:2" x14ac:dyDescent="0.25">
      <c r="A3347" s="11">
        <v>3351</v>
      </c>
      <c r="B3347">
        <v>1</v>
      </c>
    </row>
    <row r="3348" spans="1:2" x14ac:dyDescent="0.25">
      <c r="A3348" s="11">
        <v>3352</v>
      </c>
      <c r="B3348">
        <v>1</v>
      </c>
    </row>
    <row r="3349" spans="1:2" x14ac:dyDescent="0.25">
      <c r="A3349" s="11">
        <v>3353</v>
      </c>
      <c r="B3349">
        <v>1</v>
      </c>
    </row>
    <row r="3350" spans="1:2" x14ac:dyDescent="0.25">
      <c r="A3350" s="11">
        <v>3354</v>
      </c>
      <c r="B3350">
        <v>1</v>
      </c>
    </row>
    <row r="3351" spans="1:2" x14ac:dyDescent="0.25">
      <c r="A3351" s="11">
        <v>3355</v>
      </c>
      <c r="B3351">
        <v>1</v>
      </c>
    </row>
    <row r="3352" spans="1:2" x14ac:dyDescent="0.25">
      <c r="A3352" s="11">
        <v>3356</v>
      </c>
      <c r="B3352">
        <v>1</v>
      </c>
    </row>
    <row r="3353" spans="1:2" x14ac:dyDescent="0.25">
      <c r="A3353" s="11">
        <v>3357</v>
      </c>
      <c r="B3353">
        <v>1</v>
      </c>
    </row>
    <row r="3354" spans="1:2" x14ac:dyDescent="0.25">
      <c r="A3354" s="11">
        <v>3358</v>
      </c>
      <c r="B3354">
        <v>1</v>
      </c>
    </row>
    <row r="3355" spans="1:2" x14ac:dyDescent="0.25">
      <c r="A3355" s="11">
        <v>3359</v>
      </c>
      <c r="B3355">
        <v>1</v>
      </c>
    </row>
    <row r="3356" spans="1:2" x14ac:dyDescent="0.25">
      <c r="A3356" s="11">
        <v>3360</v>
      </c>
      <c r="B3356">
        <v>1</v>
      </c>
    </row>
    <row r="3357" spans="1:2" x14ac:dyDescent="0.25">
      <c r="A3357" s="11">
        <v>3361</v>
      </c>
      <c r="B3357">
        <v>1</v>
      </c>
    </row>
    <row r="3358" spans="1:2" x14ac:dyDescent="0.25">
      <c r="A3358" s="11">
        <v>3362</v>
      </c>
      <c r="B3358">
        <v>1</v>
      </c>
    </row>
    <row r="3359" spans="1:2" x14ac:dyDescent="0.25">
      <c r="A3359" s="11">
        <v>3363</v>
      </c>
      <c r="B3359">
        <v>1</v>
      </c>
    </row>
    <row r="3360" spans="1:2" x14ac:dyDescent="0.25">
      <c r="A3360" s="11">
        <v>3364</v>
      </c>
      <c r="B3360">
        <v>1</v>
      </c>
    </row>
    <row r="3361" spans="1:2" x14ac:dyDescent="0.25">
      <c r="A3361" s="11">
        <v>3365</v>
      </c>
      <c r="B3361">
        <v>1</v>
      </c>
    </row>
    <row r="3362" spans="1:2" x14ac:dyDescent="0.25">
      <c r="A3362" s="11">
        <v>3366</v>
      </c>
      <c r="B3362">
        <v>1</v>
      </c>
    </row>
    <row r="3363" spans="1:2" x14ac:dyDescent="0.25">
      <c r="A3363" s="11">
        <v>3367</v>
      </c>
      <c r="B3363">
        <v>1</v>
      </c>
    </row>
    <row r="3364" spans="1:2" x14ac:dyDescent="0.25">
      <c r="A3364" s="11">
        <v>3368</v>
      </c>
      <c r="B3364">
        <v>1</v>
      </c>
    </row>
    <row r="3365" spans="1:2" x14ac:dyDescent="0.25">
      <c r="A3365" s="11">
        <v>3369</v>
      </c>
      <c r="B3365">
        <v>1</v>
      </c>
    </row>
    <row r="3366" spans="1:2" x14ac:dyDescent="0.25">
      <c r="A3366" s="11">
        <v>3370</v>
      </c>
      <c r="B3366">
        <v>1</v>
      </c>
    </row>
    <row r="3367" spans="1:2" x14ac:dyDescent="0.25">
      <c r="A3367" s="11">
        <v>3371</v>
      </c>
      <c r="B3367">
        <v>1</v>
      </c>
    </row>
    <row r="3368" spans="1:2" x14ac:dyDescent="0.25">
      <c r="A3368" s="11">
        <v>3372</v>
      </c>
      <c r="B3368">
        <v>1</v>
      </c>
    </row>
    <row r="3369" spans="1:2" x14ac:dyDescent="0.25">
      <c r="A3369" s="11">
        <v>3373</v>
      </c>
      <c r="B3369">
        <v>1</v>
      </c>
    </row>
    <row r="3370" spans="1:2" x14ac:dyDescent="0.25">
      <c r="A3370" s="11">
        <v>3374</v>
      </c>
      <c r="B3370">
        <v>1</v>
      </c>
    </row>
    <row r="3371" spans="1:2" x14ac:dyDescent="0.25">
      <c r="A3371" s="11">
        <v>3375</v>
      </c>
      <c r="B3371">
        <v>1</v>
      </c>
    </row>
    <row r="3372" spans="1:2" x14ac:dyDescent="0.25">
      <c r="A3372" s="11">
        <v>3376</v>
      </c>
      <c r="B3372">
        <v>1</v>
      </c>
    </row>
    <row r="3373" spans="1:2" x14ac:dyDescent="0.25">
      <c r="A3373" s="11">
        <v>3377</v>
      </c>
      <c r="B3373">
        <v>1</v>
      </c>
    </row>
    <row r="3374" spans="1:2" x14ac:dyDescent="0.25">
      <c r="A3374" s="11">
        <v>3378</v>
      </c>
      <c r="B3374">
        <v>1</v>
      </c>
    </row>
    <row r="3375" spans="1:2" x14ac:dyDescent="0.25">
      <c r="A3375" s="11">
        <v>3379</v>
      </c>
      <c r="B3375">
        <v>1</v>
      </c>
    </row>
    <row r="3376" spans="1:2" x14ac:dyDescent="0.25">
      <c r="A3376" s="11">
        <v>3380</v>
      </c>
      <c r="B3376">
        <v>1</v>
      </c>
    </row>
    <row r="3377" spans="1:2" x14ac:dyDescent="0.25">
      <c r="A3377" s="11">
        <v>3381</v>
      </c>
      <c r="B3377">
        <v>1</v>
      </c>
    </row>
    <row r="3378" spans="1:2" x14ac:dyDescent="0.25">
      <c r="A3378" s="11">
        <v>3382</v>
      </c>
      <c r="B3378">
        <v>1</v>
      </c>
    </row>
    <row r="3379" spans="1:2" x14ac:dyDescent="0.25">
      <c r="A3379" s="11">
        <v>3383</v>
      </c>
      <c r="B3379">
        <v>1</v>
      </c>
    </row>
    <row r="3380" spans="1:2" x14ac:dyDescent="0.25">
      <c r="A3380" s="11">
        <v>3384</v>
      </c>
      <c r="B3380">
        <v>1</v>
      </c>
    </row>
    <row r="3381" spans="1:2" x14ac:dyDescent="0.25">
      <c r="A3381" s="11">
        <v>3385</v>
      </c>
      <c r="B3381">
        <v>1</v>
      </c>
    </row>
    <row r="3382" spans="1:2" x14ac:dyDescent="0.25">
      <c r="A3382" s="11">
        <v>3386</v>
      </c>
      <c r="B3382">
        <v>1</v>
      </c>
    </row>
    <row r="3383" spans="1:2" x14ac:dyDescent="0.25">
      <c r="A3383" s="11">
        <v>3387</v>
      </c>
      <c r="B3383">
        <v>1</v>
      </c>
    </row>
    <row r="3384" spans="1:2" x14ac:dyDescent="0.25">
      <c r="A3384" s="11">
        <v>3388</v>
      </c>
      <c r="B3384">
        <v>1</v>
      </c>
    </row>
    <row r="3385" spans="1:2" x14ac:dyDescent="0.25">
      <c r="A3385" s="11">
        <v>3389</v>
      </c>
      <c r="B3385">
        <v>1</v>
      </c>
    </row>
    <row r="3386" spans="1:2" x14ac:dyDescent="0.25">
      <c r="A3386" s="11">
        <v>3390</v>
      </c>
      <c r="B3386">
        <v>1</v>
      </c>
    </row>
    <row r="3387" spans="1:2" x14ac:dyDescent="0.25">
      <c r="A3387" s="11">
        <v>3391</v>
      </c>
      <c r="B3387">
        <v>1</v>
      </c>
    </row>
    <row r="3388" spans="1:2" x14ac:dyDescent="0.25">
      <c r="A3388" s="11">
        <v>3392</v>
      </c>
      <c r="B3388">
        <v>1</v>
      </c>
    </row>
    <row r="3389" spans="1:2" x14ac:dyDescent="0.25">
      <c r="A3389" s="11">
        <v>3393</v>
      </c>
      <c r="B3389">
        <v>1</v>
      </c>
    </row>
    <row r="3390" spans="1:2" x14ac:dyDescent="0.25">
      <c r="A3390" s="11">
        <v>3394</v>
      </c>
      <c r="B3390">
        <v>1</v>
      </c>
    </row>
    <row r="3391" spans="1:2" x14ac:dyDescent="0.25">
      <c r="A3391" s="11">
        <v>3395</v>
      </c>
      <c r="B3391">
        <v>1</v>
      </c>
    </row>
    <row r="3392" spans="1:2" x14ac:dyDescent="0.25">
      <c r="A3392" s="11">
        <v>3396</v>
      </c>
      <c r="B3392">
        <v>1</v>
      </c>
    </row>
    <row r="3393" spans="1:2" x14ac:dyDescent="0.25">
      <c r="A3393" s="11">
        <v>3397</v>
      </c>
      <c r="B3393">
        <v>1</v>
      </c>
    </row>
    <row r="3394" spans="1:2" x14ac:dyDescent="0.25">
      <c r="A3394" s="11">
        <v>3398</v>
      </c>
      <c r="B3394">
        <v>1</v>
      </c>
    </row>
    <row r="3395" spans="1:2" x14ac:dyDescent="0.25">
      <c r="A3395" s="11">
        <v>3399</v>
      </c>
      <c r="B3395">
        <v>1</v>
      </c>
    </row>
    <row r="3396" spans="1:2" x14ac:dyDescent="0.25">
      <c r="A3396" s="11">
        <v>3400</v>
      </c>
      <c r="B3396">
        <v>1</v>
      </c>
    </row>
    <row r="3397" spans="1:2" x14ac:dyDescent="0.25">
      <c r="A3397" s="11">
        <v>3401</v>
      </c>
      <c r="B3397">
        <v>1</v>
      </c>
    </row>
    <row r="3398" spans="1:2" x14ac:dyDescent="0.25">
      <c r="A3398" s="11">
        <v>3402</v>
      </c>
      <c r="B3398">
        <v>1</v>
      </c>
    </row>
    <row r="3399" spans="1:2" x14ac:dyDescent="0.25">
      <c r="A3399" s="11">
        <v>3403</v>
      </c>
      <c r="B3399">
        <v>1</v>
      </c>
    </row>
    <row r="3400" spans="1:2" x14ac:dyDescent="0.25">
      <c r="A3400" s="11">
        <v>3404</v>
      </c>
      <c r="B3400">
        <v>1</v>
      </c>
    </row>
    <row r="3401" spans="1:2" x14ac:dyDescent="0.25">
      <c r="A3401" s="11">
        <v>3405</v>
      </c>
      <c r="B3401">
        <v>1</v>
      </c>
    </row>
    <row r="3402" spans="1:2" x14ac:dyDescent="0.25">
      <c r="A3402" s="11">
        <v>3406</v>
      </c>
      <c r="B3402">
        <v>1</v>
      </c>
    </row>
    <row r="3403" spans="1:2" x14ac:dyDescent="0.25">
      <c r="A3403" s="11">
        <v>3407</v>
      </c>
      <c r="B3403">
        <v>1</v>
      </c>
    </row>
    <row r="3404" spans="1:2" x14ac:dyDescent="0.25">
      <c r="A3404" s="11">
        <v>3408</v>
      </c>
      <c r="B3404">
        <v>1</v>
      </c>
    </row>
    <row r="3405" spans="1:2" x14ac:dyDescent="0.25">
      <c r="A3405" s="11">
        <v>3409</v>
      </c>
      <c r="B3405">
        <v>1</v>
      </c>
    </row>
    <row r="3406" spans="1:2" x14ac:dyDescent="0.25">
      <c r="A3406" s="11">
        <v>3410</v>
      </c>
      <c r="B3406">
        <v>1</v>
      </c>
    </row>
    <row r="3407" spans="1:2" x14ac:dyDescent="0.25">
      <c r="A3407" s="11">
        <v>3411</v>
      </c>
      <c r="B3407">
        <v>1</v>
      </c>
    </row>
    <row r="3408" spans="1:2" x14ac:dyDescent="0.25">
      <c r="A3408" s="11">
        <v>3412</v>
      </c>
      <c r="B3408">
        <v>1</v>
      </c>
    </row>
    <row r="3409" spans="1:2" x14ac:dyDescent="0.25">
      <c r="A3409" s="11">
        <v>3413</v>
      </c>
      <c r="B3409">
        <v>1</v>
      </c>
    </row>
    <row r="3410" spans="1:2" x14ac:dyDescent="0.25">
      <c r="A3410" s="11">
        <v>3414</v>
      </c>
      <c r="B3410">
        <v>1</v>
      </c>
    </row>
    <row r="3411" spans="1:2" x14ac:dyDescent="0.25">
      <c r="A3411" s="11">
        <v>3415</v>
      </c>
      <c r="B3411">
        <v>1</v>
      </c>
    </row>
    <row r="3412" spans="1:2" x14ac:dyDescent="0.25">
      <c r="A3412" s="11">
        <v>3416</v>
      </c>
      <c r="B3412">
        <v>1</v>
      </c>
    </row>
    <row r="3413" spans="1:2" x14ac:dyDescent="0.25">
      <c r="A3413" s="11">
        <v>3417</v>
      </c>
      <c r="B3413">
        <v>1</v>
      </c>
    </row>
    <row r="3414" spans="1:2" x14ac:dyDescent="0.25">
      <c r="A3414" s="11">
        <v>3418</v>
      </c>
      <c r="B3414">
        <v>1</v>
      </c>
    </row>
    <row r="3415" spans="1:2" x14ac:dyDescent="0.25">
      <c r="A3415" s="11">
        <v>3419</v>
      </c>
      <c r="B3415">
        <v>1</v>
      </c>
    </row>
    <row r="3416" spans="1:2" x14ac:dyDescent="0.25">
      <c r="A3416" s="11">
        <v>3420</v>
      </c>
      <c r="B3416">
        <v>1</v>
      </c>
    </row>
    <row r="3417" spans="1:2" x14ac:dyDescent="0.25">
      <c r="A3417" s="11">
        <v>3421</v>
      </c>
      <c r="B3417">
        <v>1</v>
      </c>
    </row>
    <row r="3418" spans="1:2" x14ac:dyDescent="0.25">
      <c r="A3418" s="11">
        <v>3422</v>
      </c>
      <c r="B3418">
        <v>1</v>
      </c>
    </row>
    <row r="3419" spans="1:2" x14ac:dyDescent="0.25">
      <c r="A3419" s="11">
        <v>3423</v>
      </c>
      <c r="B3419">
        <v>1</v>
      </c>
    </row>
    <row r="3420" spans="1:2" x14ac:dyDescent="0.25">
      <c r="A3420" s="11">
        <v>3424</v>
      </c>
      <c r="B3420">
        <v>1</v>
      </c>
    </row>
    <row r="3421" spans="1:2" x14ac:dyDescent="0.25">
      <c r="A3421" s="11">
        <v>3425</v>
      </c>
      <c r="B3421">
        <v>1</v>
      </c>
    </row>
    <row r="3422" spans="1:2" x14ac:dyDescent="0.25">
      <c r="A3422" s="11">
        <v>3426</v>
      </c>
      <c r="B3422">
        <v>1</v>
      </c>
    </row>
    <row r="3423" spans="1:2" x14ac:dyDescent="0.25">
      <c r="A3423" s="11">
        <v>3427</v>
      </c>
      <c r="B3423">
        <v>1</v>
      </c>
    </row>
    <row r="3424" spans="1:2" x14ac:dyDescent="0.25">
      <c r="A3424" s="11">
        <v>3428</v>
      </c>
      <c r="B3424">
        <v>1</v>
      </c>
    </row>
    <row r="3425" spans="1:2" x14ac:dyDescent="0.25">
      <c r="A3425" s="11">
        <v>3429</v>
      </c>
      <c r="B3425">
        <v>1</v>
      </c>
    </row>
    <row r="3426" spans="1:2" x14ac:dyDescent="0.25">
      <c r="A3426" s="11">
        <v>3430</v>
      </c>
      <c r="B3426">
        <v>1</v>
      </c>
    </row>
    <row r="3427" spans="1:2" x14ac:dyDescent="0.25">
      <c r="A3427" s="11">
        <v>3431</v>
      </c>
      <c r="B3427">
        <v>1</v>
      </c>
    </row>
    <row r="3428" spans="1:2" x14ac:dyDescent="0.25">
      <c r="A3428" s="11">
        <v>3432</v>
      </c>
      <c r="B3428">
        <v>1</v>
      </c>
    </row>
    <row r="3429" spans="1:2" x14ac:dyDescent="0.25">
      <c r="A3429" s="11">
        <v>3433</v>
      </c>
      <c r="B3429">
        <v>1</v>
      </c>
    </row>
    <row r="3430" spans="1:2" x14ac:dyDescent="0.25">
      <c r="A3430" s="11">
        <v>3434</v>
      </c>
      <c r="B3430">
        <v>1</v>
      </c>
    </row>
    <row r="3431" spans="1:2" x14ac:dyDescent="0.25">
      <c r="A3431" s="11">
        <v>3435</v>
      </c>
      <c r="B3431">
        <v>1</v>
      </c>
    </row>
    <row r="3432" spans="1:2" x14ac:dyDescent="0.25">
      <c r="A3432" s="11">
        <v>3436</v>
      </c>
      <c r="B3432">
        <v>1</v>
      </c>
    </row>
    <row r="3433" spans="1:2" x14ac:dyDescent="0.25">
      <c r="A3433" s="11">
        <v>3437</v>
      </c>
      <c r="B3433">
        <v>1</v>
      </c>
    </row>
    <row r="3434" spans="1:2" x14ac:dyDescent="0.25">
      <c r="A3434" s="11">
        <v>3438</v>
      </c>
      <c r="B3434">
        <v>1</v>
      </c>
    </row>
    <row r="3435" spans="1:2" x14ac:dyDescent="0.25">
      <c r="A3435" s="11">
        <v>3439</v>
      </c>
      <c r="B3435">
        <v>1</v>
      </c>
    </row>
    <row r="3436" spans="1:2" x14ac:dyDescent="0.25">
      <c r="A3436" s="11">
        <v>3440</v>
      </c>
      <c r="B3436">
        <v>1</v>
      </c>
    </row>
    <row r="3437" spans="1:2" x14ac:dyDescent="0.25">
      <c r="A3437" s="11">
        <v>3441</v>
      </c>
      <c r="B3437">
        <v>1</v>
      </c>
    </row>
    <row r="3438" spans="1:2" x14ac:dyDescent="0.25">
      <c r="A3438" s="11">
        <v>3442</v>
      </c>
      <c r="B3438">
        <v>1</v>
      </c>
    </row>
    <row r="3439" spans="1:2" x14ac:dyDescent="0.25">
      <c r="A3439" s="11">
        <v>3443</v>
      </c>
      <c r="B3439">
        <v>1</v>
      </c>
    </row>
    <row r="3440" spans="1:2" x14ac:dyDescent="0.25">
      <c r="A3440" s="11">
        <v>3444</v>
      </c>
      <c r="B3440">
        <v>1</v>
      </c>
    </row>
    <row r="3441" spans="1:2" x14ac:dyDescent="0.25">
      <c r="A3441" s="11">
        <v>3445</v>
      </c>
      <c r="B3441">
        <v>1</v>
      </c>
    </row>
    <row r="3442" spans="1:2" x14ac:dyDescent="0.25">
      <c r="A3442" s="11">
        <v>3446</v>
      </c>
      <c r="B3442">
        <v>1</v>
      </c>
    </row>
    <row r="3443" spans="1:2" x14ac:dyDescent="0.25">
      <c r="A3443" s="11">
        <v>3447</v>
      </c>
      <c r="B3443">
        <v>1</v>
      </c>
    </row>
    <row r="3444" spans="1:2" x14ac:dyDescent="0.25">
      <c r="A3444" s="11">
        <v>3448</v>
      </c>
      <c r="B3444">
        <v>1</v>
      </c>
    </row>
    <row r="3445" spans="1:2" x14ac:dyDescent="0.25">
      <c r="A3445" s="11">
        <v>3449</v>
      </c>
      <c r="B3445">
        <v>1</v>
      </c>
    </row>
    <row r="3446" spans="1:2" x14ac:dyDescent="0.25">
      <c r="A3446" s="11">
        <v>3450</v>
      </c>
      <c r="B3446">
        <v>1</v>
      </c>
    </row>
    <row r="3447" spans="1:2" x14ac:dyDescent="0.25">
      <c r="A3447" s="11">
        <v>3451</v>
      </c>
      <c r="B3447">
        <v>1</v>
      </c>
    </row>
    <row r="3448" spans="1:2" x14ac:dyDescent="0.25">
      <c r="A3448" s="11">
        <v>3452</v>
      </c>
      <c r="B3448">
        <v>1</v>
      </c>
    </row>
    <row r="3449" spans="1:2" x14ac:dyDescent="0.25">
      <c r="A3449" s="11">
        <v>3453</v>
      </c>
      <c r="B3449">
        <v>1</v>
      </c>
    </row>
    <row r="3450" spans="1:2" x14ac:dyDescent="0.25">
      <c r="A3450" s="11">
        <v>3454</v>
      </c>
      <c r="B3450">
        <v>1</v>
      </c>
    </row>
    <row r="3451" spans="1:2" x14ac:dyDescent="0.25">
      <c r="A3451" s="11">
        <v>3455</v>
      </c>
      <c r="B3451">
        <v>1</v>
      </c>
    </row>
    <row r="3452" spans="1:2" x14ac:dyDescent="0.25">
      <c r="A3452" s="11">
        <v>3456</v>
      </c>
      <c r="B3452">
        <v>1</v>
      </c>
    </row>
    <row r="3453" spans="1:2" x14ac:dyDescent="0.25">
      <c r="A3453" s="11">
        <v>3457</v>
      </c>
      <c r="B3453">
        <v>1</v>
      </c>
    </row>
    <row r="3454" spans="1:2" x14ac:dyDescent="0.25">
      <c r="A3454" s="11">
        <v>3458</v>
      </c>
      <c r="B3454">
        <v>1</v>
      </c>
    </row>
    <row r="3455" spans="1:2" x14ac:dyDescent="0.25">
      <c r="A3455" s="11">
        <v>3459</v>
      </c>
      <c r="B3455">
        <v>1</v>
      </c>
    </row>
    <row r="3456" spans="1:2" x14ac:dyDescent="0.25">
      <c r="A3456" s="11">
        <v>3460</v>
      </c>
      <c r="B3456">
        <v>1</v>
      </c>
    </row>
    <row r="3457" spans="1:2" x14ac:dyDescent="0.25">
      <c r="A3457" s="11">
        <v>3461</v>
      </c>
      <c r="B3457">
        <v>1</v>
      </c>
    </row>
    <row r="3458" spans="1:2" x14ac:dyDescent="0.25">
      <c r="A3458" s="11">
        <v>3462</v>
      </c>
      <c r="B3458">
        <v>1</v>
      </c>
    </row>
    <row r="3459" spans="1:2" x14ac:dyDescent="0.25">
      <c r="A3459" s="11">
        <v>3463</v>
      </c>
      <c r="B3459">
        <v>1</v>
      </c>
    </row>
    <row r="3460" spans="1:2" x14ac:dyDescent="0.25">
      <c r="A3460" s="11">
        <v>3464</v>
      </c>
      <c r="B3460">
        <v>1</v>
      </c>
    </row>
    <row r="3461" spans="1:2" x14ac:dyDescent="0.25">
      <c r="A3461" s="11">
        <v>3465</v>
      </c>
      <c r="B3461">
        <v>1</v>
      </c>
    </row>
    <row r="3462" spans="1:2" x14ac:dyDescent="0.25">
      <c r="A3462" s="11">
        <v>3466</v>
      </c>
      <c r="B3462">
        <v>1</v>
      </c>
    </row>
    <row r="3463" spans="1:2" x14ac:dyDescent="0.25">
      <c r="A3463" s="11">
        <v>3467</v>
      </c>
      <c r="B3463">
        <v>1</v>
      </c>
    </row>
    <row r="3464" spans="1:2" x14ac:dyDescent="0.25">
      <c r="A3464" s="11">
        <v>3468</v>
      </c>
      <c r="B3464">
        <v>1</v>
      </c>
    </row>
    <row r="3465" spans="1:2" x14ac:dyDescent="0.25">
      <c r="A3465" s="11">
        <v>3469</v>
      </c>
      <c r="B3465">
        <v>1</v>
      </c>
    </row>
    <row r="3466" spans="1:2" x14ac:dyDescent="0.25">
      <c r="A3466" s="11">
        <v>3470</v>
      </c>
      <c r="B3466">
        <v>1</v>
      </c>
    </row>
    <row r="3467" spans="1:2" x14ac:dyDescent="0.25">
      <c r="A3467" s="11">
        <v>3471</v>
      </c>
      <c r="B3467">
        <v>1</v>
      </c>
    </row>
    <row r="3468" spans="1:2" x14ac:dyDescent="0.25">
      <c r="A3468" s="11">
        <v>3472</v>
      </c>
      <c r="B3468">
        <v>1</v>
      </c>
    </row>
    <row r="3469" spans="1:2" x14ac:dyDescent="0.25">
      <c r="A3469" s="11">
        <v>3473</v>
      </c>
      <c r="B3469">
        <v>1</v>
      </c>
    </row>
    <row r="3470" spans="1:2" x14ac:dyDescent="0.25">
      <c r="A3470" s="11">
        <v>3474</v>
      </c>
      <c r="B3470">
        <v>1</v>
      </c>
    </row>
    <row r="3471" spans="1:2" x14ac:dyDescent="0.25">
      <c r="A3471" s="11">
        <v>3475</v>
      </c>
      <c r="B3471">
        <v>1</v>
      </c>
    </row>
    <row r="3472" spans="1:2" x14ac:dyDescent="0.25">
      <c r="A3472" s="11">
        <v>3476</v>
      </c>
      <c r="B3472">
        <v>1</v>
      </c>
    </row>
    <row r="3473" spans="1:2" x14ac:dyDescent="0.25">
      <c r="A3473" s="11">
        <v>3477</v>
      </c>
      <c r="B3473">
        <v>1</v>
      </c>
    </row>
    <row r="3474" spans="1:2" x14ac:dyDescent="0.25">
      <c r="A3474" s="11">
        <v>3478</v>
      </c>
      <c r="B3474">
        <v>1</v>
      </c>
    </row>
    <row r="3475" spans="1:2" x14ac:dyDescent="0.25">
      <c r="A3475" s="11">
        <v>3479</v>
      </c>
      <c r="B3475">
        <v>1</v>
      </c>
    </row>
    <row r="3476" spans="1:2" x14ac:dyDescent="0.25">
      <c r="A3476" s="11">
        <v>3480</v>
      </c>
      <c r="B3476">
        <v>1</v>
      </c>
    </row>
    <row r="3477" spans="1:2" x14ac:dyDescent="0.25">
      <c r="A3477" s="11">
        <v>3481</v>
      </c>
      <c r="B3477">
        <v>1</v>
      </c>
    </row>
    <row r="3478" spans="1:2" x14ac:dyDescent="0.25">
      <c r="A3478" s="11">
        <v>3482</v>
      </c>
      <c r="B3478">
        <v>1</v>
      </c>
    </row>
    <row r="3479" spans="1:2" x14ac:dyDescent="0.25">
      <c r="A3479" s="11">
        <v>3483</v>
      </c>
      <c r="B3479">
        <v>1</v>
      </c>
    </row>
    <row r="3480" spans="1:2" x14ac:dyDescent="0.25">
      <c r="A3480" s="11">
        <v>3484</v>
      </c>
      <c r="B3480">
        <v>1</v>
      </c>
    </row>
    <row r="3481" spans="1:2" x14ac:dyDescent="0.25">
      <c r="A3481" s="11">
        <v>3485</v>
      </c>
      <c r="B3481">
        <v>1</v>
      </c>
    </row>
    <row r="3482" spans="1:2" x14ac:dyDescent="0.25">
      <c r="A3482" s="11">
        <v>3486</v>
      </c>
      <c r="B3482">
        <v>1</v>
      </c>
    </row>
    <row r="3483" spans="1:2" x14ac:dyDescent="0.25">
      <c r="A3483" s="11">
        <v>3487</v>
      </c>
      <c r="B3483">
        <v>1</v>
      </c>
    </row>
    <row r="3484" spans="1:2" x14ac:dyDescent="0.25">
      <c r="A3484" s="11">
        <v>3488</v>
      </c>
      <c r="B3484">
        <v>1</v>
      </c>
    </row>
    <row r="3485" spans="1:2" x14ac:dyDescent="0.25">
      <c r="A3485" s="11">
        <v>3489</v>
      </c>
      <c r="B3485">
        <v>1</v>
      </c>
    </row>
    <row r="3486" spans="1:2" x14ac:dyDescent="0.25">
      <c r="A3486" s="11">
        <v>3490</v>
      </c>
      <c r="B3486">
        <v>1</v>
      </c>
    </row>
    <row r="3487" spans="1:2" x14ac:dyDescent="0.25">
      <c r="A3487" s="11">
        <v>3491</v>
      </c>
      <c r="B3487">
        <v>1</v>
      </c>
    </row>
    <row r="3488" spans="1:2" x14ac:dyDescent="0.25">
      <c r="A3488" s="11">
        <v>3492</v>
      </c>
      <c r="B3488">
        <v>1</v>
      </c>
    </row>
    <row r="3489" spans="1:2" x14ac:dyDescent="0.25">
      <c r="A3489" s="11">
        <v>3493</v>
      </c>
      <c r="B3489">
        <v>1</v>
      </c>
    </row>
    <row r="3490" spans="1:2" x14ac:dyDescent="0.25">
      <c r="A3490" s="11">
        <v>3494</v>
      </c>
      <c r="B3490">
        <v>1</v>
      </c>
    </row>
    <row r="3491" spans="1:2" x14ac:dyDescent="0.25">
      <c r="A3491" s="11">
        <v>3495</v>
      </c>
      <c r="B3491">
        <v>1</v>
      </c>
    </row>
    <row r="3492" spans="1:2" x14ac:dyDescent="0.25">
      <c r="A3492" s="11">
        <v>3496</v>
      </c>
      <c r="B3492">
        <v>1</v>
      </c>
    </row>
    <row r="3493" spans="1:2" x14ac:dyDescent="0.25">
      <c r="A3493" s="11">
        <v>3497</v>
      </c>
      <c r="B3493">
        <v>1</v>
      </c>
    </row>
    <row r="3494" spans="1:2" x14ac:dyDescent="0.25">
      <c r="A3494" s="11">
        <v>3498</v>
      </c>
      <c r="B3494">
        <v>1</v>
      </c>
    </row>
    <row r="3495" spans="1:2" x14ac:dyDescent="0.25">
      <c r="A3495" s="11">
        <v>3499</v>
      </c>
      <c r="B3495">
        <v>1</v>
      </c>
    </row>
    <row r="3496" spans="1:2" x14ac:dyDescent="0.25">
      <c r="A3496" s="11">
        <v>3500</v>
      </c>
      <c r="B3496">
        <v>1</v>
      </c>
    </row>
    <row r="3497" spans="1:2" x14ac:dyDescent="0.25">
      <c r="A3497" s="11">
        <v>5034</v>
      </c>
      <c r="B3497">
        <v>1</v>
      </c>
    </row>
    <row r="3498" spans="1:2" x14ac:dyDescent="0.25">
      <c r="A3498" s="11" t="s">
        <v>31</v>
      </c>
      <c r="B3498">
        <v>3494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20001"/>
  <sheetViews>
    <sheetView workbookViewId="0">
      <selection activeCell="G14" sqref="G14"/>
    </sheetView>
  </sheetViews>
  <sheetFormatPr defaultColWidth="12.6640625" defaultRowHeight="15" customHeight="1" x14ac:dyDescent="0.25"/>
  <cols>
    <col min="1" max="1" width="19.21875" customWidth="1"/>
    <col min="2" max="2" width="14.44140625" customWidth="1"/>
    <col min="3" max="3" width="18.6640625" customWidth="1"/>
    <col min="4" max="5" width="18.5546875" customWidth="1"/>
    <col min="6" max="6" width="14.44140625" customWidth="1"/>
    <col min="7" max="7" width="18.5546875" customWidth="1"/>
    <col min="8" max="8" width="17.109375" customWidth="1"/>
    <col min="9" max="9" width="16.44140625" customWidth="1"/>
    <col min="10" max="12" width="14.44140625" customWidth="1"/>
    <col min="13" max="13" width="17.44140625" customWidth="1"/>
    <col min="14" max="14" width="26.77734375" customWidth="1"/>
    <col min="15" max="27" width="14.44140625" customWidth="1"/>
  </cols>
  <sheetData>
    <row r="1" spans="1:27" ht="15.75" customHeight="1" x14ac:dyDescent="0.25">
      <c r="A1" s="8" t="s">
        <v>19</v>
      </c>
      <c r="B1" s="8" t="s">
        <v>20</v>
      </c>
      <c r="C1" s="8" t="s">
        <v>17</v>
      </c>
      <c r="D1" s="8" t="s">
        <v>21</v>
      </c>
      <c r="E1" s="8" t="s">
        <v>32</v>
      </c>
      <c r="F1" s="8" t="s">
        <v>22</v>
      </c>
      <c r="G1" s="8" t="s">
        <v>23</v>
      </c>
      <c r="H1" s="8" t="s">
        <v>24</v>
      </c>
      <c r="I1" s="8" t="s">
        <v>25</v>
      </c>
      <c r="J1" s="8" t="s">
        <v>26</v>
      </c>
      <c r="K1" s="8" t="s">
        <v>27</v>
      </c>
      <c r="L1" s="8" t="s">
        <v>28</v>
      </c>
      <c r="M1" s="8" t="s">
        <v>29</v>
      </c>
      <c r="N1" s="8" t="s">
        <v>30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customHeight="1" x14ac:dyDescent="0.25">
      <c r="A2" s="4">
        <v>1</v>
      </c>
      <c r="B2" s="4">
        <v>2</v>
      </c>
      <c r="C2" s="4">
        <v>2950</v>
      </c>
      <c r="D2" s="7">
        <v>42791</v>
      </c>
      <c r="E2" s="7" t="str">
        <f t="shared" ref="E2:E65" si="0">TEXT(D2, "YYYY-MM")</f>
        <v>2017-02</v>
      </c>
      <c r="F2" s="4" t="b">
        <v>0</v>
      </c>
      <c r="G2" s="5" t="s">
        <v>0</v>
      </c>
      <c r="H2" s="5" t="s">
        <v>1</v>
      </c>
      <c r="I2" s="5" t="s">
        <v>2</v>
      </c>
      <c r="J2" s="5" t="s">
        <v>3</v>
      </c>
      <c r="K2" s="5" t="s">
        <v>3</v>
      </c>
      <c r="L2" s="4">
        <v>71.489999999999995</v>
      </c>
      <c r="M2" s="6">
        <v>53.62</v>
      </c>
      <c r="N2" s="4">
        <v>41245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25">
      <c r="A3" s="4">
        <v>2</v>
      </c>
      <c r="B3" s="4">
        <v>3</v>
      </c>
      <c r="C3" s="4">
        <v>3120</v>
      </c>
      <c r="D3" s="7">
        <v>42876</v>
      </c>
      <c r="E3" s="7" t="str">
        <f t="shared" si="0"/>
        <v>2017-05</v>
      </c>
      <c r="F3" s="4" t="b">
        <v>1</v>
      </c>
      <c r="G3" s="5" t="s">
        <v>0</v>
      </c>
      <c r="H3" s="5" t="s">
        <v>4</v>
      </c>
      <c r="I3" s="5" t="s">
        <v>2</v>
      </c>
      <c r="J3" s="5" t="s">
        <v>3</v>
      </c>
      <c r="K3" s="5" t="s">
        <v>5</v>
      </c>
      <c r="L3" s="4">
        <v>2091.4699999999998</v>
      </c>
      <c r="M3" s="6">
        <v>388.92</v>
      </c>
      <c r="N3" s="4">
        <v>41701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x14ac:dyDescent="0.25">
      <c r="A4" s="4">
        <v>3</v>
      </c>
      <c r="B4" s="4">
        <v>37</v>
      </c>
      <c r="C4" s="4">
        <v>402</v>
      </c>
      <c r="D4" s="7">
        <v>43024</v>
      </c>
      <c r="E4" s="7" t="str">
        <f t="shared" si="0"/>
        <v>2017-10</v>
      </c>
      <c r="F4" s="4" t="b">
        <v>0</v>
      </c>
      <c r="G4" s="5" t="s">
        <v>0</v>
      </c>
      <c r="H4" s="5" t="s">
        <v>6</v>
      </c>
      <c r="I4" s="5" t="s">
        <v>2</v>
      </c>
      <c r="J4" s="5" t="s">
        <v>7</v>
      </c>
      <c r="K4" s="5" t="s">
        <v>3</v>
      </c>
      <c r="L4" s="4">
        <v>1793.43</v>
      </c>
      <c r="M4" s="6">
        <v>248.82</v>
      </c>
      <c r="N4" s="4">
        <v>36361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25">
      <c r="A5" s="4">
        <v>4</v>
      </c>
      <c r="B5" s="4">
        <v>88</v>
      </c>
      <c r="C5" s="4">
        <v>3135</v>
      </c>
      <c r="D5" s="7">
        <v>42978</v>
      </c>
      <c r="E5" s="7" t="str">
        <f t="shared" si="0"/>
        <v>2017-08</v>
      </c>
      <c r="F5" s="4" t="b">
        <v>0</v>
      </c>
      <c r="G5" s="5" t="s">
        <v>0</v>
      </c>
      <c r="H5" s="5" t="s">
        <v>8</v>
      </c>
      <c r="I5" s="5" t="s">
        <v>2</v>
      </c>
      <c r="J5" s="5" t="s">
        <v>3</v>
      </c>
      <c r="K5" s="5" t="s">
        <v>3</v>
      </c>
      <c r="L5" s="4">
        <v>1198.46</v>
      </c>
      <c r="M5" s="6">
        <v>381.1</v>
      </c>
      <c r="N5" s="4">
        <v>36145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25">
      <c r="A6" s="4">
        <v>5</v>
      </c>
      <c r="B6" s="4">
        <v>78</v>
      </c>
      <c r="C6" s="4">
        <v>787</v>
      </c>
      <c r="D6" s="7">
        <v>43009</v>
      </c>
      <c r="E6" s="7" t="str">
        <f t="shared" si="0"/>
        <v>2017-10</v>
      </c>
      <c r="F6" s="4" t="b">
        <v>1</v>
      </c>
      <c r="G6" s="5" t="s">
        <v>0</v>
      </c>
      <c r="H6" s="5" t="s">
        <v>9</v>
      </c>
      <c r="I6" s="5" t="s">
        <v>2</v>
      </c>
      <c r="J6" s="5" t="s">
        <v>3</v>
      </c>
      <c r="K6" s="5" t="s">
        <v>5</v>
      </c>
      <c r="L6" s="4">
        <v>1765.3</v>
      </c>
      <c r="M6" s="6">
        <v>709.48</v>
      </c>
      <c r="N6" s="4">
        <v>42226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25">
      <c r="A7" s="4">
        <v>6</v>
      </c>
      <c r="B7" s="4">
        <v>25</v>
      </c>
      <c r="C7" s="4">
        <v>2339</v>
      </c>
      <c r="D7" s="7">
        <v>42802</v>
      </c>
      <c r="E7" s="7" t="str">
        <f t="shared" si="0"/>
        <v>2017-03</v>
      </c>
      <c r="F7" s="4" t="b">
        <v>1</v>
      </c>
      <c r="G7" s="5" t="s">
        <v>0</v>
      </c>
      <c r="H7" s="5" t="s">
        <v>9</v>
      </c>
      <c r="I7" s="5" t="s">
        <v>10</v>
      </c>
      <c r="J7" s="5" t="s">
        <v>3</v>
      </c>
      <c r="K7" s="5" t="s">
        <v>3</v>
      </c>
      <c r="L7" s="4">
        <v>1538.99</v>
      </c>
      <c r="M7" s="6">
        <v>829.65</v>
      </c>
      <c r="N7" s="4">
        <v>39031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25">
      <c r="A8" s="4">
        <v>7</v>
      </c>
      <c r="B8" s="4">
        <v>22</v>
      </c>
      <c r="C8" s="4">
        <v>1542</v>
      </c>
      <c r="D8" s="7">
        <v>42846</v>
      </c>
      <c r="E8" s="7" t="str">
        <f t="shared" si="0"/>
        <v>2017-04</v>
      </c>
      <c r="F8" s="4" t="b">
        <v>1</v>
      </c>
      <c r="G8" s="5" t="s">
        <v>0</v>
      </c>
      <c r="H8" s="5" t="s">
        <v>11</v>
      </c>
      <c r="I8" s="5" t="s">
        <v>2</v>
      </c>
      <c r="J8" s="5" t="s">
        <v>3</v>
      </c>
      <c r="K8" s="5" t="s">
        <v>3</v>
      </c>
      <c r="L8" s="4">
        <v>60.34</v>
      </c>
      <c r="M8" s="6">
        <v>45.26</v>
      </c>
      <c r="N8" s="4">
        <v>34165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25">
      <c r="A9" s="4">
        <v>8</v>
      </c>
      <c r="B9" s="4">
        <v>15</v>
      </c>
      <c r="C9" s="4">
        <v>2459</v>
      </c>
      <c r="D9" s="7">
        <v>42931</v>
      </c>
      <c r="E9" s="7" t="str">
        <f t="shared" si="0"/>
        <v>2017-07</v>
      </c>
      <c r="F9" s="4" t="b">
        <v>0</v>
      </c>
      <c r="G9" s="5" t="s">
        <v>0</v>
      </c>
      <c r="H9" s="5" t="s">
        <v>11</v>
      </c>
      <c r="I9" s="5" t="s">
        <v>2</v>
      </c>
      <c r="J9" s="5" t="s">
        <v>3</v>
      </c>
      <c r="K9" s="5" t="s">
        <v>3</v>
      </c>
      <c r="L9" s="4">
        <v>1292.8399999999999</v>
      </c>
      <c r="M9" s="6">
        <v>13.44</v>
      </c>
      <c r="N9" s="4">
        <v>39915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25">
      <c r="A10" s="4">
        <v>9</v>
      </c>
      <c r="B10" s="4">
        <v>67</v>
      </c>
      <c r="C10" s="4">
        <v>1305</v>
      </c>
      <c r="D10" s="7">
        <v>42957</v>
      </c>
      <c r="E10" s="7" t="str">
        <f t="shared" si="0"/>
        <v>2017-08</v>
      </c>
      <c r="F10" s="4" t="b">
        <v>0</v>
      </c>
      <c r="G10" s="5" t="s">
        <v>0</v>
      </c>
      <c r="H10" s="5" t="s">
        <v>1</v>
      </c>
      <c r="I10" s="5" t="s">
        <v>2</v>
      </c>
      <c r="J10" s="5" t="s">
        <v>3</v>
      </c>
      <c r="K10" s="5" t="s">
        <v>5</v>
      </c>
      <c r="L10" s="4">
        <v>1071.23</v>
      </c>
      <c r="M10" s="6">
        <v>380.74</v>
      </c>
      <c r="N10" s="4">
        <v>33455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25">
      <c r="A11" s="4">
        <v>10</v>
      </c>
      <c r="B11" s="4">
        <v>12</v>
      </c>
      <c r="C11" s="4">
        <v>3262</v>
      </c>
      <c r="D11" s="7">
        <v>42977</v>
      </c>
      <c r="E11" s="7" t="str">
        <f t="shared" si="0"/>
        <v>2017-08</v>
      </c>
      <c r="F11" s="4" t="b">
        <v>1</v>
      </c>
      <c r="G11" s="5" t="s">
        <v>0</v>
      </c>
      <c r="H11" s="5" t="s">
        <v>11</v>
      </c>
      <c r="I11" s="5" t="s">
        <v>2</v>
      </c>
      <c r="J11" s="5" t="s">
        <v>3</v>
      </c>
      <c r="K11" s="5" t="s">
        <v>3</v>
      </c>
      <c r="L11" s="4">
        <v>1231.1500000000001</v>
      </c>
      <c r="M11" s="6">
        <v>161.6</v>
      </c>
      <c r="N11" s="4">
        <v>38216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25">
      <c r="A12" s="4">
        <v>11</v>
      </c>
      <c r="B12" s="4">
        <v>5</v>
      </c>
      <c r="C12" s="4">
        <v>1986</v>
      </c>
      <c r="D12" s="7">
        <v>42752</v>
      </c>
      <c r="E12" s="7" t="str">
        <f t="shared" si="0"/>
        <v>2017-01</v>
      </c>
      <c r="F12" s="4" t="b">
        <v>0</v>
      </c>
      <c r="G12" s="5" t="s">
        <v>0</v>
      </c>
      <c r="H12" s="5" t="s">
        <v>4</v>
      </c>
      <c r="I12" s="5" t="s">
        <v>12</v>
      </c>
      <c r="J12" s="5" t="s">
        <v>7</v>
      </c>
      <c r="K12" s="5" t="s">
        <v>3</v>
      </c>
      <c r="L12" s="4">
        <v>574.64</v>
      </c>
      <c r="M12" s="6">
        <v>459.71</v>
      </c>
      <c r="N12" s="4">
        <v>40784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25">
      <c r="A13" s="4">
        <v>12</v>
      </c>
      <c r="B13" s="4">
        <v>61</v>
      </c>
      <c r="C13" s="4">
        <v>2783</v>
      </c>
      <c r="D13" s="7">
        <v>42740</v>
      </c>
      <c r="E13" s="7" t="str">
        <f t="shared" si="0"/>
        <v>2017-01</v>
      </c>
      <c r="F13" s="4" t="b">
        <v>1</v>
      </c>
      <c r="G13" s="5" t="s">
        <v>0</v>
      </c>
      <c r="H13" s="5" t="s">
        <v>6</v>
      </c>
      <c r="I13" s="5" t="s">
        <v>2</v>
      </c>
      <c r="J13" s="5" t="s">
        <v>7</v>
      </c>
      <c r="K13" s="5" t="s">
        <v>3</v>
      </c>
      <c r="L13" s="4">
        <v>71.16</v>
      </c>
      <c r="M13" s="6">
        <v>56.93</v>
      </c>
      <c r="N13" s="4">
        <v>42172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25">
      <c r="A14" s="4">
        <v>13</v>
      </c>
      <c r="B14" s="4">
        <v>35</v>
      </c>
      <c r="C14" s="4">
        <v>1243</v>
      </c>
      <c r="D14" s="7">
        <v>42792</v>
      </c>
      <c r="E14" s="7" t="str">
        <f t="shared" si="0"/>
        <v>2017-02</v>
      </c>
      <c r="F14" s="4" t="b">
        <v>1</v>
      </c>
      <c r="G14" s="5" t="s">
        <v>0</v>
      </c>
      <c r="H14" s="5" t="s">
        <v>4</v>
      </c>
      <c r="I14" s="5" t="s">
        <v>2</v>
      </c>
      <c r="J14" s="5" t="s">
        <v>7</v>
      </c>
      <c r="K14" s="5" t="s">
        <v>3</v>
      </c>
      <c r="L14" s="4">
        <v>1057.51</v>
      </c>
      <c r="M14" s="6">
        <v>154.4</v>
      </c>
      <c r="N14" s="4">
        <v>34527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25">
      <c r="A15" s="4">
        <v>14</v>
      </c>
      <c r="B15" s="4">
        <v>16</v>
      </c>
      <c r="C15" s="4">
        <v>2717</v>
      </c>
      <c r="D15" s="7">
        <v>42988</v>
      </c>
      <c r="E15" s="7" t="str">
        <f t="shared" si="0"/>
        <v>2017-09</v>
      </c>
      <c r="F15" s="4" t="b">
        <v>0</v>
      </c>
      <c r="G15" s="5" t="s">
        <v>0</v>
      </c>
      <c r="H15" s="5" t="s">
        <v>8</v>
      </c>
      <c r="I15" s="5" t="s">
        <v>2</v>
      </c>
      <c r="J15" s="5" t="s">
        <v>13</v>
      </c>
      <c r="K15" s="5" t="s">
        <v>14</v>
      </c>
      <c r="L15" s="4">
        <v>1661.92</v>
      </c>
      <c r="M15" s="6">
        <v>1479.11</v>
      </c>
      <c r="N15" s="4">
        <v>34586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25">
      <c r="A16" s="4">
        <v>15</v>
      </c>
      <c r="B16" s="4">
        <v>12</v>
      </c>
      <c r="C16" s="4">
        <v>247</v>
      </c>
      <c r="D16" s="7">
        <v>42897</v>
      </c>
      <c r="E16" s="7" t="str">
        <f t="shared" si="0"/>
        <v>2017-06</v>
      </c>
      <c r="F16" s="4" t="b">
        <v>0</v>
      </c>
      <c r="G16" s="5" t="s">
        <v>0</v>
      </c>
      <c r="H16" s="5" t="s">
        <v>9</v>
      </c>
      <c r="I16" s="5" t="s">
        <v>2</v>
      </c>
      <c r="J16" s="5" t="s">
        <v>3</v>
      </c>
      <c r="K16" s="5" t="s">
        <v>5</v>
      </c>
      <c r="L16" s="4">
        <v>1765.3</v>
      </c>
      <c r="M16" s="6">
        <v>709.48</v>
      </c>
      <c r="N16" s="4">
        <v>38193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25">
      <c r="A17" s="4">
        <v>16</v>
      </c>
      <c r="B17" s="4">
        <v>3</v>
      </c>
      <c r="C17" s="4">
        <v>2961</v>
      </c>
      <c r="D17" s="7">
        <v>43018</v>
      </c>
      <c r="E17" s="7" t="str">
        <f t="shared" si="0"/>
        <v>2017-10</v>
      </c>
      <c r="F17" s="4" t="b">
        <v>0</v>
      </c>
      <c r="G17" s="5" t="s">
        <v>0</v>
      </c>
      <c r="H17" s="5" t="s">
        <v>4</v>
      </c>
      <c r="I17" s="5" t="s">
        <v>2</v>
      </c>
      <c r="J17" s="5" t="s">
        <v>3</v>
      </c>
      <c r="K17" s="5" t="s">
        <v>5</v>
      </c>
      <c r="L17" s="4">
        <v>2091.4699999999998</v>
      </c>
      <c r="M17" s="6">
        <v>388.92</v>
      </c>
      <c r="N17" s="4">
        <v>37873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25">
      <c r="A18" s="4">
        <v>17</v>
      </c>
      <c r="B18" s="4">
        <v>79</v>
      </c>
      <c r="C18" s="4">
        <v>2426</v>
      </c>
      <c r="D18" s="7">
        <v>42828</v>
      </c>
      <c r="E18" s="7" t="str">
        <f t="shared" si="0"/>
        <v>2017-04</v>
      </c>
      <c r="F18" s="4" t="b">
        <v>0</v>
      </c>
      <c r="G18" s="5" t="s">
        <v>0</v>
      </c>
      <c r="H18" s="5" t="s">
        <v>8</v>
      </c>
      <c r="I18" s="5" t="s">
        <v>2</v>
      </c>
      <c r="J18" s="5" t="s">
        <v>3</v>
      </c>
      <c r="K18" s="5" t="s">
        <v>3</v>
      </c>
      <c r="L18" s="4">
        <v>1555.58</v>
      </c>
      <c r="M18" s="6">
        <v>818.01</v>
      </c>
      <c r="N18" s="4">
        <v>38206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25">
      <c r="A19" s="4">
        <v>18</v>
      </c>
      <c r="B19" s="4">
        <v>33</v>
      </c>
      <c r="C19" s="4">
        <v>1842</v>
      </c>
      <c r="D19" s="7">
        <v>42888</v>
      </c>
      <c r="E19" s="7" t="str">
        <f t="shared" si="0"/>
        <v>2017-06</v>
      </c>
      <c r="F19" s="4" t="b">
        <v>0</v>
      </c>
      <c r="G19" s="5" t="s">
        <v>0</v>
      </c>
      <c r="H19" s="5" t="s">
        <v>9</v>
      </c>
      <c r="I19" s="5" t="s">
        <v>2</v>
      </c>
      <c r="J19" s="5" t="s">
        <v>3</v>
      </c>
      <c r="K19" s="5" t="s">
        <v>14</v>
      </c>
      <c r="L19" s="4">
        <v>1311.44</v>
      </c>
      <c r="M19" s="6">
        <v>1167.18</v>
      </c>
      <c r="N19" s="4">
        <v>33888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customHeight="1" x14ac:dyDescent="0.25">
      <c r="A20" s="4">
        <v>19</v>
      </c>
      <c r="B20" s="4">
        <v>54</v>
      </c>
      <c r="C20" s="4">
        <v>2268</v>
      </c>
      <c r="D20" s="7">
        <v>42831</v>
      </c>
      <c r="E20" s="7" t="str">
        <f t="shared" si="0"/>
        <v>2017-04</v>
      </c>
      <c r="F20" s="4" t="b">
        <v>1</v>
      </c>
      <c r="G20" s="5" t="s">
        <v>0</v>
      </c>
      <c r="H20" s="5" t="s">
        <v>11</v>
      </c>
      <c r="I20" s="5" t="s">
        <v>2</v>
      </c>
      <c r="J20" s="5" t="s">
        <v>3</v>
      </c>
      <c r="K20" s="5" t="s">
        <v>3</v>
      </c>
      <c r="L20" s="4">
        <v>1292.8399999999999</v>
      </c>
      <c r="M20" s="6">
        <v>13.44</v>
      </c>
      <c r="N20" s="4">
        <v>39915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25">
      <c r="A21" s="4">
        <v>20</v>
      </c>
      <c r="B21" s="4">
        <v>25</v>
      </c>
      <c r="C21" s="4">
        <v>3002</v>
      </c>
      <c r="D21" s="7">
        <v>42763</v>
      </c>
      <c r="E21" s="7" t="str">
        <f t="shared" si="0"/>
        <v>2017-01</v>
      </c>
      <c r="F21" s="4" t="b">
        <v>1</v>
      </c>
      <c r="G21" s="5" t="s">
        <v>0</v>
      </c>
      <c r="H21" s="5" t="s">
        <v>9</v>
      </c>
      <c r="I21" s="5" t="s">
        <v>10</v>
      </c>
      <c r="J21" s="5" t="s">
        <v>3</v>
      </c>
      <c r="K21" s="5" t="s">
        <v>3</v>
      </c>
      <c r="L21" s="4">
        <v>1538.99</v>
      </c>
      <c r="M21" s="6">
        <v>829.65</v>
      </c>
      <c r="N21" s="4">
        <v>37337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25">
      <c r="A22" s="4">
        <v>21</v>
      </c>
      <c r="B22" s="4">
        <v>27</v>
      </c>
      <c r="C22" s="4">
        <v>1582</v>
      </c>
      <c r="D22" s="7">
        <v>43017</v>
      </c>
      <c r="E22" s="7" t="str">
        <f t="shared" si="0"/>
        <v>2017-10</v>
      </c>
      <c r="F22" s="4" t="b">
        <v>0</v>
      </c>
      <c r="G22" s="5" t="s">
        <v>0</v>
      </c>
      <c r="H22" s="5" t="s">
        <v>4</v>
      </c>
      <c r="I22" s="5" t="s">
        <v>2</v>
      </c>
      <c r="J22" s="5" t="s">
        <v>3</v>
      </c>
      <c r="K22" s="5" t="s">
        <v>3</v>
      </c>
      <c r="L22" s="4">
        <v>499.53</v>
      </c>
      <c r="M22" s="6">
        <v>388.72</v>
      </c>
      <c r="N22" s="4">
        <v>36334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25">
      <c r="A23" s="4">
        <v>22</v>
      </c>
      <c r="B23" s="4">
        <v>37</v>
      </c>
      <c r="C23" s="4">
        <v>595</v>
      </c>
      <c r="D23" s="7">
        <v>42915</v>
      </c>
      <c r="E23" s="7" t="str">
        <f t="shared" si="0"/>
        <v>2017-06</v>
      </c>
      <c r="F23" s="4" t="b">
        <v>1</v>
      </c>
      <c r="G23" s="5" t="s">
        <v>0</v>
      </c>
      <c r="H23" s="5" t="s">
        <v>6</v>
      </c>
      <c r="I23" s="5" t="s">
        <v>2</v>
      </c>
      <c r="J23" s="5" t="s">
        <v>7</v>
      </c>
      <c r="K23" s="5" t="s">
        <v>3</v>
      </c>
      <c r="L23" s="4">
        <v>1793.43</v>
      </c>
      <c r="M23" s="6">
        <v>248.82</v>
      </c>
      <c r="N23" s="4">
        <v>36361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25">
      <c r="A24" s="4">
        <v>23</v>
      </c>
      <c r="B24" s="4">
        <v>37</v>
      </c>
      <c r="C24" s="4">
        <v>2001</v>
      </c>
      <c r="D24" s="7">
        <v>42833</v>
      </c>
      <c r="E24" s="7" t="str">
        <f t="shared" si="0"/>
        <v>2017-04</v>
      </c>
      <c r="F24" s="4" t="b">
        <v>1</v>
      </c>
      <c r="G24" s="5" t="s">
        <v>0</v>
      </c>
      <c r="H24" s="5" t="s">
        <v>6</v>
      </c>
      <c r="I24" s="5" t="s">
        <v>2</v>
      </c>
      <c r="J24" s="5" t="s">
        <v>7</v>
      </c>
      <c r="K24" s="5" t="s">
        <v>3</v>
      </c>
      <c r="L24" s="4">
        <v>1793.43</v>
      </c>
      <c r="M24" s="6">
        <v>248.82</v>
      </c>
      <c r="N24" s="4">
        <v>42145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25">
      <c r="A25" s="4">
        <v>24</v>
      </c>
      <c r="B25" s="4">
        <v>82</v>
      </c>
      <c r="C25" s="4">
        <v>515</v>
      </c>
      <c r="D25" s="7">
        <v>43026</v>
      </c>
      <c r="E25" s="7" t="str">
        <f t="shared" si="0"/>
        <v>2017-10</v>
      </c>
      <c r="F25" s="4" t="b">
        <v>0</v>
      </c>
      <c r="G25" s="5" t="s">
        <v>0</v>
      </c>
      <c r="H25" s="5" t="s">
        <v>9</v>
      </c>
      <c r="I25" s="5" t="s">
        <v>10</v>
      </c>
      <c r="J25" s="5" t="s">
        <v>3</v>
      </c>
      <c r="K25" s="5" t="s">
        <v>3</v>
      </c>
      <c r="L25" s="4">
        <v>1538.99</v>
      </c>
      <c r="M25" s="6">
        <v>829.65</v>
      </c>
      <c r="N25" s="4">
        <v>42404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25">
      <c r="A26" s="4">
        <v>25</v>
      </c>
      <c r="B26" s="4">
        <v>89</v>
      </c>
      <c r="C26" s="4">
        <v>2822</v>
      </c>
      <c r="D26" s="7">
        <v>42897</v>
      </c>
      <c r="E26" s="7" t="str">
        <f t="shared" si="0"/>
        <v>2017-06</v>
      </c>
      <c r="F26" s="4" t="b">
        <v>0</v>
      </c>
      <c r="G26" s="5" t="s">
        <v>0</v>
      </c>
      <c r="H26" s="5" t="s">
        <v>11</v>
      </c>
      <c r="I26" s="5" t="s">
        <v>15</v>
      </c>
      <c r="J26" s="5" t="s">
        <v>3</v>
      </c>
      <c r="K26" s="5" t="s">
        <v>5</v>
      </c>
      <c r="L26" s="4">
        <v>1362.99</v>
      </c>
      <c r="M26" s="6">
        <v>57.74</v>
      </c>
      <c r="N26" s="4">
        <v>34079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25">
      <c r="A27" s="4">
        <v>26</v>
      </c>
      <c r="B27" s="4">
        <v>64</v>
      </c>
      <c r="C27" s="4">
        <v>2596</v>
      </c>
      <c r="D27" s="7">
        <v>42745</v>
      </c>
      <c r="E27" s="7" t="str">
        <f t="shared" si="0"/>
        <v>2017-01</v>
      </c>
      <c r="F27" s="4" t="b">
        <v>0</v>
      </c>
      <c r="G27" s="5" t="s">
        <v>0</v>
      </c>
      <c r="H27" s="5" t="s">
        <v>4</v>
      </c>
      <c r="I27" s="5" t="s">
        <v>2</v>
      </c>
      <c r="J27" s="5" t="s">
        <v>3</v>
      </c>
      <c r="K27" s="5" t="s">
        <v>5</v>
      </c>
      <c r="L27" s="4">
        <v>1469.44</v>
      </c>
      <c r="M27" s="6">
        <v>596.54999999999995</v>
      </c>
      <c r="N27" s="4">
        <v>42145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25">
      <c r="A28" s="4">
        <v>27</v>
      </c>
      <c r="B28" s="4">
        <v>64</v>
      </c>
      <c r="C28" s="4">
        <v>2666</v>
      </c>
      <c r="D28" s="7">
        <v>42836</v>
      </c>
      <c r="E28" s="7" t="str">
        <f t="shared" si="0"/>
        <v>2017-04</v>
      </c>
      <c r="F28" s="4" t="b">
        <v>1</v>
      </c>
      <c r="G28" s="5" t="s">
        <v>0</v>
      </c>
      <c r="H28" s="5" t="s">
        <v>4</v>
      </c>
      <c r="I28" s="5" t="s">
        <v>2</v>
      </c>
      <c r="J28" s="5" t="s">
        <v>3</v>
      </c>
      <c r="K28" s="5" t="s">
        <v>5</v>
      </c>
      <c r="L28" s="4">
        <v>1469.44</v>
      </c>
      <c r="M28" s="6">
        <v>596.54999999999995</v>
      </c>
      <c r="N28" s="4">
        <v>41047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25">
      <c r="A29" s="4">
        <v>28</v>
      </c>
      <c r="B29" s="4">
        <v>19</v>
      </c>
      <c r="C29" s="4">
        <v>76</v>
      </c>
      <c r="D29" s="7">
        <v>43092</v>
      </c>
      <c r="E29" s="7" t="str">
        <f t="shared" si="0"/>
        <v>2017-12</v>
      </c>
      <c r="F29" s="4" t="b">
        <v>0</v>
      </c>
      <c r="G29" s="5" t="s">
        <v>0</v>
      </c>
      <c r="H29" s="5" t="s">
        <v>4</v>
      </c>
      <c r="I29" s="5" t="s">
        <v>12</v>
      </c>
      <c r="J29" s="5" t="s">
        <v>7</v>
      </c>
      <c r="K29" s="5" t="s">
        <v>3</v>
      </c>
      <c r="L29" s="4">
        <v>574.64</v>
      </c>
      <c r="M29" s="6">
        <v>459.71</v>
      </c>
      <c r="N29" s="4">
        <v>42560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25">
      <c r="A30" s="4">
        <v>29</v>
      </c>
      <c r="B30" s="4">
        <v>72</v>
      </c>
      <c r="C30" s="4">
        <v>3368</v>
      </c>
      <c r="D30" s="7">
        <v>43021</v>
      </c>
      <c r="E30" s="7" t="str">
        <f t="shared" si="0"/>
        <v>2017-10</v>
      </c>
      <c r="F30" s="4" t="b">
        <v>1</v>
      </c>
      <c r="G30" s="5" t="s">
        <v>0</v>
      </c>
      <c r="H30" s="5" t="s">
        <v>8</v>
      </c>
      <c r="I30" s="5" t="s">
        <v>2</v>
      </c>
      <c r="J30" s="5" t="s">
        <v>3</v>
      </c>
      <c r="K30" s="5" t="s">
        <v>3</v>
      </c>
      <c r="L30" s="4">
        <v>360.4</v>
      </c>
      <c r="M30" s="6">
        <v>270.3</v>
      </c>
      <c r="N30" s="4">
        <v>42710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25">
      <c r="A31" s="4">
        <v>30</v>
      </c>
      <c r="B31" s="4">
        <v>91</v>
      </c>
      <c r="C31" s="4">
        <v>1173</v>
      </c>
      <c r="D31" s="7">
        <v>42809</v>
      </c>
      <c r="E31" s="7" t="str">
        <f t="shared" si="0"/>
        <v>2017-03</v>
      </c>
      <c r="F31" s="4" t="b">
        <v>0</v>
      </c>
      <c r="G31" s="5" t="s">
        <v>0</v>
      </c>
      <c r="H31" s="5" t="s">
        <v>11</v>
      </c>
      <c r="I31" s="5" t="s">
        <v>2</v>
      </c>
      <c r="J31" s="5" t="s">
        <v>7</v>
      </c>
      <c r="K31" s="5" t="s">
        <v>3</v>
      </c>
      <c r="L31" s="4">
        <v>642.30999999999995</v>
      </c>
      <c r="M31" s="6">
        <v>513.85</v>
      </c>
      <c r="N31" s="4">
        <v>41922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25">
      <c r="A32" s="4">
        <v>31</v>
      </c>
      <c r="B32" s="4">
        <v>88</v>
      </c>
      <c r="C32" s="4">
        <v>2810</v>
      </c>
      <c r="D32" s="7">
        <v>42983</v>
      </c>
      <c r="E32" s="7" t="str">
        <f t="shared" si="0"/>
        <v>2017-09</v>
      </c>
      <c r="F32" s="4" t="b">
        <v>1</v>
      </c>
      <c r="G32" s="5" t="s">
        <v>0</v>
      </c>
      <c r="H32" s="5" t="s">
        <v>8</v>
      </c>
      <c r="I32" s="5" t="s">
        <v>2</v>
      </c>
      <c r="J32" s="5" t="s">
        <v>3</v>
      </c>
      <c r="K32" s="5" t="s">
        <v>3</v>
      </c>
      <c r="L32" s="4">
        <v>1198.46</v>
      </c>
      <c r="M32" s="6">
        <v>381.1</v>
      </c>
      <c r="N32" s="4">
        <v>37539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75" customHeight="1" x14ac:dyDescent="0.25">
      <c r="A33" s="4">
        <v>32</v>
      </c>
      <c r="B33" s="4">
        <v>1</v>
      </c>
      <c r="C33" s="4">
        <v>3214</v>
      </c>
      <c r="D33" s="7">
        <v>42784</v>
      </c>
      <c r="E33" s="7" t="str">
        <f t="shared" si="0"/>
        <v>2017-02</v>
      </c>
      <c r="F33" s="4" t="b">
        <v>0</v>
      </c>
      <c r="G33" s="5" t="s">
        <v>0</v>
      </c>
      <c r="H33" s="5" t="s">
        <v>9</v>
      </c>
      <c r="I33" s="5" t="s">
        <v>2</v>
      </c>
      <c r="J33" s="5" t="s">
        <v>3</v>
      </c>
      <c r="K33" s="5" t="s">
        <v>3</v>
      </c>
      <c r="L33" s="4">
        <v>1403.5</v>
      </c>
      <c r="M33" s="6">
        <v>954.82</v>
      </c>
      <c r="N33" s="4">
        <v>42688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75" customHeight="1" x14ac:dyDescent="0.25">
      <c r="A34" s="4">
        <v>33</v>
      </c>
      <c r="B34" s="4">
        <v>25</v>
      </c>
      <c r="C34" s="4">
        <v>1272</v>
      </c>
      <c r="D34" s="7">
        <v>42814</v>
      </c>
      <c r="E34" s="7" t="str">
        <f t="shared" si="0"/>
        <v>2017-03</v>
      </c>
      <c r="F34" s="4" t="b">
        <v>0</v>
      </c>
      <c r="G34" s="5" t="s">
        <v>0</v>
      </c>
      <c r="H34" s="5" t="s">
        <v>9</v>
      </c>
      <c r="I34" s="5" t="s">
        <v>10</v>
      </c>
      <c r="J34" s="5" t="s">
        <v>3</v>
      </c>
      <c r="K34" s="5" t="s">
        <v>3</v>
      </c>
      <c r="L34" s="4">
        <v>1538.99</v>
      </c>
      <c r="M34" s="6">
        <v>829.65</v>
      </c>
      <c r="N34" s="4">
        <v>42404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75" customHeight="1" x14ac:dyDescent="0.25">
      <c r="A35" s="4">
        <v>34</v>
      </c>
      <c r="B35" s="4">
        <v>99</v>
      </c>
      <c r="C35" s="4">
        <v>2003</v>
      </c>
      <c r="D35" s="7">
        <v>42794</v>
      </c>
      <c r="E35" s="7" t="str">
        <f t="shared" si="0"/>
        <v>2017-02</v>
      </c>
      <c r="F35" s="4" t="b">
        <v>1</v>
      </c>
      <c r="G35" s="5" t="s">
        <v>0</v>
      </c>
      <c r="H35" s="5" t="s">
        <v>4</v>
      </c>
      <c r="I35" s="5" t="s">
        <v>10</v>
      </c>
      <c r="J35" s="5" t="s">
        <v>7</v>
      </c>
      <c r="K35" s="5" t="s">
        <v>14</v>
      </c>
      <c r="L35" s="4">
        <v>1720.7</v>
      </c>
      <c r="M35" s="6">
        <v>1531.42</v>
      </c>
      <c r="N35" s="4">
        <v>38991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75" customHeight="1" x14ac:dyDescent="0.25">
      <c r="A36" s="4">
        <v>35</v>
      </c>
      <c r="B36" s="4" t="s">
        <v>18</v>
      </c>
      <c r="C36" s="4">
        <v>2171</v>
      </c>
      <c r="D36" s="7">
        <v>42967</v>
      </c>
      <c r="E36" s="7" t="str">
        <f t="shared" si="0"/>
        <v>2017-08</v>
      </c>
      <c r="F36" s="4" t="b">
        <v>0</v>
      </c>
      <c r="G36" s="5" t="s">
        <v>0</v>
      </c>
      <c r="H36" s="5" t="s">
        <v>8</v>
      </c>
      <c r="I36" s="5" t="s">
        <v>10</v>
      </c>
      <c r="J36" s="5" t="s">
        <v>3</v>
      </c>
      <c r="K36" s="5" t="s">
        <v>3</v>
      </c>
      <c r="L36" s="4">
        <v>544.04999999999995</v>
      </c>
      <c r="M36" s="6">
        <v>376.84</v>
      </c>
      <c r="N36" s="4">
        <v>38647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75" customHeight="1" x14ac:dyDescent="0.25">
      <c r="A37" s="4">
        <v>36</v>
      </c>
      <c r="B37" s="4">
        <v>92</v>
      </c>
      <c r="C37" s="4">
        <v>3356</v>
      </c>
      <c r="D37" s="7">
        <v>42923</v>
      </c>
      <c r="E37" s="7" t="str">
        <f t="shared" si="0"/>
        <v>2017-07</v>
      </c>
      <c r="F37" s="4" t="b">
        <v>0</v>
      </c>
      <c r="G37" s="5" t="s">
        <v>0</v>
      </c>
      <c r="H37" s="5" t="s">
        <v>11</v>
      </c>
      <c r="I37" s="5" t="s">
        <v>2</v>
      </c>
      <c r="J37" s="5" t="s">
        <v>3</v>
      </c>
      <c r="K37" s="5" t="s">
        <v>14</v>
      </c>
      <c r="L37" s="4">
        <v>1415.01</v>
      </c>
      <c r="M37" s="6">
        <v>1259.3599999999999</v>
      </c>
      <c r="N37" s="4">
        <v>37874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.75" customHeight="1" x14ac:dyDescent="0.25">
      <c r="A38" s="4">
        <v>37</v>
      </c>
      <c r="B38" s="4">
        <v>14</v>
      </c>
      <c r="C38" s="4">
        <v>1040</v>
      </c>
      <c r="D38" s="7">
        <v>42744</v>
      </c>
      <c r="E38" s="7" t="str">
        <f t="shared" si="0"/>
        <v>2017-01</v>
      </c>
      <c r="F38" s="4" t="b">
        <v>0</v>
      </c>
      <c r="G38" s="5" t="s">
        <v>0</v>
      </c>
      <c r="H38" s="5" t="s">
        <v>1</v>
      </c>
      <c r="I38" s="5" t="s">
        <v>2</v>
      </c>
      <c r="J38" s="5" t="s">
        <v>13</v>
      </c>
      <c r="K38" s="5" t="s">
        <v>5</v>
      </c>
      <c r="L38" s="4">
        <v>1842.92</v>
      </c>
      <c r="M38" s="6">
        <v>1105.75</v>
      </c>
      <c r="N38" s="4">
        <v>34996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.75" customHeight="1" x14ac:dyDescent="0.25">
      <c r="A39" s="4">
        <v>38</v>
      </c>
      <c r="B39" s="4">
        <v>2</v>
      </c>
      <c r="C39" s="4">
        <v>2916</v>
      </c>
      <c r="D39" s="7">
        <v>43075</v>
      </c>
      <c r="E39" s="7" t="str">
        <f t="shared" si="0"/>
        <v>2017-12</v>
      </c>
      <c r="F39" s="4" t="b">
        <v>0</v>
      </c>
      <c r="G39" s="5" t="s">
        <v>0</v>
      </c>
      <c r="H39" s="5" t="s">
        <v>1</v>
      </c>
      <c r="I39" s="5" t="s">
        <v>2</v>
      </c>
      <c r="J39" s="5" t="s">
        <v>3</v>
      </c>
      <c r="K39" s="5" t="s">
        <v>3</v>
      </c>
      <c r="L39" s="4">
        <v>71.489999999999995</v>
      </c>
      <c r="M39" s="6">
        <v>53.62</v>
      </c>
      <c r="N39" s="4">
        <v>33549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.75" customHeight="1" x14ac:dyDescent="0.25">
      <c r="A40" s="4">
        <v>39</v>
      </c>
      <c r="B40" s="4">
        <v>12</v>
      </c>
      <c r="C40" s="4">
        <v>427</v>
      </c>
      <c r="D40" s="7">
        <v>42990</v>
      </c>
      <c r="E40" s="7" t="str">
        <f t="shared" si="0"/>
        <v>2017-09</v>
      </c>
      <c r="F40" s="4" t="b">
        <v>0</v>
      </c>
      <c r="G40" s="5" t="s">
        <v>0</v>
      </c>
      <c r="H40" s="5" t="s">
        <v>11</v>
      </c>
      <c r="I40" s="5" t="s">
        <v>2</v>
      </c>
      <c r="J40" s="5" t="s">
        <v>3</v>
      </c>
      <c r="K40" s="5" t="s">
        <v>3</v>
      </c>
      <c r="L40" s="4">
        <v>1231.1500000000001</v>
      </c>
      <c r="M40" s="6">
        <v>161.6</v>
      </c>
      <c r="N40" s="4">
        <v>38693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.75" customHeight="1" x14ac:dyDescent="0.25">
      <c r="A41" s="4">
        <v>40</v>
      </c>
      <c r="B41" s="4" t="s">
        <v>18</v>
      </c>
      <c r="C41" s="4">
        <v>2448</v>
      </c>
      <c r="D41" s="7">
        <v>43067</v>
      </c>
      <c r="E41" s="7" t="str">
        <f t="shared" si="0"/>
        <v>2017-11</v>
      </c>
      <c r="F41" s="4" t="b">
        <v>1</v>
      </c>
      <c r="G41" s="5" t="s">
        <v>0</v>
      </c>
      <c r="H41" s="5" t="s">
        <v>8</v>
      </c>
      <c r="I41" s="5" t="s">
        <v>10</v>
      </c>
      <c r="J41" s="5" t="s">
        <v>3</v>
      </c>
      <c r="K41" s="5" t="s">
        <v>3</v>
      </c>
      <c r="L41" s="4">
        <v>544.04999999999995</v>
      </c>
      <c r="M41" s="6">
        <v>376.84</v>
      </c>
      <c r="N41" s="4">
        <v>38647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.75" customHeight="1" x14ac:dyDescent="0.25">
      <c r="A42" s="4">
        <v>41</v>
      </c>
      <c r="B42" s="4">
        <v>44</v>
      </c>
      <c r="C42" s="4">
        <v>2570</v>
      </c>
      <c r="D42" s="7">
        <v>42863</v>
      </c>
      <c r="E42" s="7" t="str">
        <f t="shared" si="0"/>
        <v>2017-05</v>
      </c>
      <c r="F42" s="4" t="b">
        <v>1</v>
      </c>
      <c r="G42" s="5" t="s">
        <v>0</v>
      </c>
      <c r="H42" s="5" t="s">
        <v>11</v>
      </c>
      <c r="I42" s="5" t="s">
        <v>2</v>
      </c>
      <c r="J42" s="5" t="s">
        <v>3</v>
      </c>
      <c r="K42" s="5" t="s">
        <v>3</v>
      </c>
      <c r="L42" s="4">
        <v>1769.64</v>
      </c>
      <c r="M42" s="6">
        <v>108.76</v>
      </c>
      <c r="N42" s="4">
        <v>37668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.75" customHeight="1" x14ac:dyDescent="0.25">
      <c r="A43" s="4">
        <v>42</v>
      </c>
      <c r="B43" s="4">
        <v>79</v>
      </c>
      <c r="C43" s="4">
        <v>3398</v>
      </c>
      <c r="D43" s="7">
        <v>42869</v>
      </c>
      <c r="E43" s="7" t="str">
        <f t="shared" si="0"/>
        <v>2017-05</v>
      </c>
      <c r="F43" s="4" t="b">
        <v>0</v>
      </c>
      <c r="G43" s="5" t="s">
        <v>0</v>
      </c>
      <c r="H43" s="5" t="s">
        <v>1</v>
      </c>
      <c r="I43" s="5" t="s">
        <v>15</v>
      </c>
      <c r="J43" s="5" t="s">
        <v>3</v>
      </c>
      <c r="K43" s="5" t="s">
        <v>5</v>
      </c>
      <c r="L43" s="4">
        <v>2083.94</v>
      </c>
      <c r="M43" s="6">
        <v>675.03</v>
      </c>
      <c r="N43" s="4">
        <v>41533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.75" customHeight="1" x14ac:dyDescent="0.25">
      <c r="A44" s="4">
        <v>43</v>
      </c>
      <c r="B44" s="4">
        <v>76</v>
      </c>
      <c r="C44" s="4">
        <v>488</v>
      </c>
      <c r="D44" s="7">
        <v>42811</v>
      </c>
      <c r="E44" s="7" t="str">
        <f t="shared" si="0"/>
        <v>2017-03</v>
      </c>
      <c r="F44" s="4" t="b">
        <v>0</v>
      </c>
      <c r="G44" s="5" t="s">
        <v>16</v>
      </c>
      <c r="H44" s="5" t="s">
        <v>11</v>
      </c>
      <c r="I44" s="5" t="s">
        <v>2</v>
      </c>
      <c r="J44" s="5" t="s">
        <v>7</v>
      </c>
      <c r="K44" s="5" t="s">
        <v>3</v>
      </c>
      <c r="L44" s="4">
        <v>642.30999999999995</v>
      </c>
      <c r="M44" s="6">
        <v>513.85</v>
      </c>
      <c r="N44" s="4">
        <v>41922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.75" customHeight="1" x14ac:dyDescent="0.25">
      <c r="A45" s="4">
        <v>44</v>
      </c>
      <c r="B45" s="4">
        <v>46</v>
      </c>
      <c r="C45" s="4">
        <v>165</v>
      </c>
      <c r="D45" s="7">
        <v>43091</v>
      </c>
      <c r="E45" s="7" t="str">
        <f t="shared" si="0"/>
        <v>2017-12</v>
      </c>
      <c r="F45" s="4" t="b">
        <v>0</v>
      </c>
      <c r="G45" s="5" t="s">
        <v>0</v>
      </c>
      <c r="H45" s="5" t="s">
        <v>1</v>
      </c>
      <c r="I45" s="5" t="s">
        <v>2</v>
      </c>
      <c r="J45" s="5" t="s">
        <v>7</v>
      </c>
      <c r="K45" s="5" t="s">
        <v>3</v>
      </c>
      <c r="L45" s="4">
        <v>1289.8499999999999</v>
      </c>
      <c r="M45" s="6">
        <v>74.510000000000005</v>
      </c>
      <c r="N45" s="4">
        <v>37668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.75" customHeight="1" x14ac:dyDescent="0.25">
      <c r="A46" s="4">
        <v>45</v>
      </c>
      <c r="B46" s="4">
        <v>55</v>
      </c>
      <c r="C46" s="4">
        <v>2787</v>
      </c>
      <c r="D46" s="7">
        <v>42893</v>
      </c>
      <c r="E46" s="7" t="str">
        <f t="shared" si="0"/>
        <v>2017-06</v>
      </c>
      <c r="F46" s="4" t="b">
        <v>1</v>
      </c>
      <c r="G46" s="5" t="s">
        <v>0</v>
      </c>
      <c r="H46" s="5" t="s">
        <v>4</v>
      </c>
      <c r="I46" s="5" t="s">
        <v>10</v>
      </c>
      <c r="J46" s="5" t="s">
        <v>3</v>
      </c>
      <c r="K46" s="5" t="s">
        <v>5</v>
      </c>
      <c r="L46" s="4">
        <v>1894.19</v>
      </c>
      <c r="M46" s="6">
        <v>598.76</v>
      </c>
      <c r="N46" s="4">
        <v>42172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.75" customHeight="1" x14ac:dyDescent="0.25">
      <c r="A47" s="4">
        <v>46</v>
      </c>
      <c r="B47" s="4">
        <v>66</v>
      </c>
      <c r="C47" s="4">
        <v>3053</v>
      </c>
      <c r="D47" s="7">
        <v>42906</v>
      </c>
      <c r="E47" s="7" t="str">
        <f t="shared" si="0"/>
        <v>2017-06</v>
      </c>
      <c r="F47" s="4" t="b">
        <v>0</v>
      </c>
      <c r="G47" s="5" t="s">
        <v>0</v>
      </c>
      <c r="H47" s="5" t="s">
        <v>1</v>
      </c>
      <c r="I47" s="5" t="s">
        <v>2</v>
      </c>
      <c r="J47" s="5" t="s">
        <v>3</v>
      </c>
      <c r="K47" s="5" t="s">
        <v>3</v>
      </c>
      <c r="L47" s="4">
        <v>1163.8900000000001</v>
      </c>
      <c r="M47" s="6">
        <v>589.27</v>
      </c>
      <c r="N47" s="4">
        <v>42560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.75" customHeight="1" x14ac:dyDescent="0.25">
      <c r="A48" s="4">
        <v>47</v>
      </c>
      <c r="B48" s="4">
        <v>35</v>
      </c>
      <c r="C48" s="4">
        <v>475</v>
      </c>
      <c r="D48" s="7">
        <v>42862</v>
      </c>
      <c r="E48" s="7" t="str">
        <f t="shared" si="0"/>
        <v>2017-05</v>
      </c>
      <c r="F48" s="4" t="b">
        <v>1</v>
      </c>
      <c r="G48" s="5" t="s">
        <v>0</v>
      </c>
      <c r="H48" s="5" t="s">
        <v>4</v>
      </c>
      <c r="I48" s="5" t="s">
        <v>2</v>
      </c>
      <c r="J48" s="5" t="s">
        <v>7</v>
      </c>
      <c r="K48" s="5" t="s">
        <v>3</v>
      </c>
      <c r="L48" s="4">
        <v>1057.51</v>
      </c>
      <c r="M48" s="6">
        <v>154.4</v>
      </c>
      <c r="N48" s="4">
        <v>34527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.75" customHeight="1" x14ac:dyDescent="0.25">
      <c r="A49" s="4">
        <v>49</v>
      </c>
      <c r="B49" s="4">
        <v>86</v>
      </c>
      <c r="C49" s="4">
        <v>1251</v>
      </c>
      <c r="D49" s="7">
        <v>42903</v>
      </c>
      <c r="E49" s="7" t="str">
        <f t="shared" si="0"/>
        <v>2017-06</v>
      </c>
      <c r="F49" s="4" t="b">
        <v>0</v>
      </c>
      <c r="G49" s="5" t="s">
        <v>0</v>
      </c>
      <c r="H49" s="5" t="s">
        <v>6</v>
      </c>
      <c r="I49" s="5" t="s">
        <v>2</v>
      </c>
      <c r="J49" s="5" t="s">
        <v>3</v>
      </c>
      <c r="K49" s="5" t="s">
        <v>3</v>
      </c>
      <c r="L49" s="4">
        <v>235.63</v>
      </c>
      <c r="M49" s="6">
        <v>125.07</v>
      </c>
      <c r="N49" s="4">
        <v>38206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.75" customHeight="1" x14ac:dyDescent="0.25">
      <c r="A50" s="4">
        <v>50</v>
      </c>
      <c r="B50" s="4">
        <v>32</v>
      </c>
      <c r="C50" s="4">
        <v>3103</v>
      </c>
      <c r="D50" s="7">
        <v>42865</v>
      </c>
      <c r="E50" s="7" t="str">
        <f t="shared" si="0"/>
        <v>2017-05</v>
      </c>
      <c r="F50" s="4" t="b">
        <v>0</v>
      </c>
      <c r="G50" s="5" t="s">
        <v>0</v>
      </c>
      <c r="H50" s="5" t="s">
        <v>9</v>
      </c>
      <c r="I50" s="5" t="s">
        <v>2</v>
      </c>
      <c r="J50" s="5" t="s">
        <v>3</v>
      </c>
      <c r="K50" s="5" t="s">
        <v>3</v>
      </c>
      <c r="L50" s="4">
        <v>642.70000000000005</v>
      </c>
      <c r="M50" s="6">
        <v>211.37</v>
      </c>
      <c r="N50" s="4">
        <v>37337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.75" customHeight="1" x14ac:dyDescent="0.25">
      <c r="A51" s="4">
        <v>51</v>
      </c>
      <c r="B51" s="4">
        <v>77</v>
      </c>
      <c r="C51" s="4">
        <v>3108</v>
      </c>
      <c r="D51" s="7">
        <v>42818</v>
      </c>
      <c r="E51" s="7" t="str">
        <f t="shared" si="0"/>
        <v>2017-03</v>
      </c>
      <c r="F51" s="4" t="b">
        <v>0</v>
      </c>
      <c r="G51" s="5" t="s">
        <v>0</v>
      </c>
      <c r="H51" s="5" t="s">
        <v>8</v>
      </c>
      <c r="I51" s="5" t="s">
        <v>10</v>
      </c>
      <c r="J51" s="5" t="s">
        <v>3</v>
      </c>
      <c r="K51" s="5" t="s">
        <v>5</v>
      </c>
      <c r="L51" s="4">
        <v>1240.31</v>
      </c>
      <c r="M51" s="6">
        <v>795.1</v>
      </c>
      <c r="N51" s="4">
        <v>40553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.75" customHeight="1" x14ac:dyDescent="0.25">
      <c r="A52" s="4">
        <v>52</v>
      </c>
      <c r="B52" s="4">
        <v>96</v>
      </c>
      <c r="C52" s="4">
        <v>857</v>
      </c>
      <c r="D52" s="7">
        <v>43066</v>
      </c>
      <c r="E52" s="7" t="str">
        <f t="shared" si="0"/>
        <v>2017-11</v>
      </c>
      <c r="F52" s="4" t="b">
        <v>0</v>
      </c>
      <c r="G52" s="5" t="s">
        <v>0</v>
      </c>
      <c r="H52" s="5" t="s">
        <v>9</v>
      </c>
      <c r="I52" s="5" t="s">
        <v>2</v>
      </c>
      <c r="J52" s="5" t="s">
        <v>3</v>
      </c>
      <c r="K52" s="5" t="s">
        <v>5</v>
      </c>
      <c r="L52" s="4">
        <v>1635.3</v>
      </c>
      <c r="M52" s="6">
        <v>993.66</v>
      </c>
      <c r="N52" s="4">
        <v>39427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.75" customHeight="1" x14ac:dyDescent="0.25">
      <c r="A53" s="4">
        <v>53</v>
      </c>
      <c r="B53" s="4">
        <v>6</v>
      </c>
      <c r="C53" s="4">
        <v>3455</v>
      </c>
      <c r="D53" s="7">
        <v>43090</v>
      </c>
      <c r="E53" s="7" t="str">
        <f t="shared" si="0"/>
        <v>2017-12</v>
      </c>
      <c r="F53" s="4" t="b">
        <v>1</v>
      </c>
      <c r="G53" s="5" t="s">
        <v>0</v>
      </c>
      <c r="H53" s="5" t="s">
        <v>6</v>
      </c>
      <c r="I53" s="5" t="s">
        <v>2</v>
      </c>
      <c r="J53" s="5" t="s">
        <v>13</v>
      </c>
      <c r="K53" s="5" t="s">
        <v>3</v>
      </c>
      <c r="L53" s="4">
        <v>227.88</v>
      </c>
      <c r="M53" s="6">
        <v>136.72999999999999</v>
      </c>
      <c r="N53" s="4">
        <v>33549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.75" customHeight="1" x14ac:dyDescent="0.25">
      <c r="A54" s="4">
        <v>54</v>
      </c>
      <c r="B54" s="4">
        <v>27</v>
      </c>
      <c r="C54" s="4">
        <v>2549</v>
      </c>
      <c r="D54" s="7">
        <v>42775</v>
      </c>
      <c r="E54" s="7" t="str">
        <f t="shared" si="0"/>
        <v>2017-02</v>
      </c>
      <c r="F54" s="4" t="b">
        <v>1</v>
      </c>
      <c r="G54" s="5" t="s">
        <v>0</v>
      </c>
      <c r="H54" s="5" t="s">
        <v>4</v>
      </c>
      <c r="I54" s="5" t="s">
        <v>2</v>
      </c>
      <c r="J54" s="5" t="s">
        <v>3</v>
      </c>
      <c r="K54" s="5" t="s">
        <v>3</v>
      </c>
      <c r="L54" s="4">
        <v>499.53</v>
      </c>
      <c r="M54" s="6">
        <v>388.72</v>
      </c>
      <c r="N54" s="4">
        <v>34527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.75" customHeight="1" x14ac:dyDescent="0.25">
      <c r="A55" s="4">
        <v>55</v>
      </c>
      <c r="B55" s="4" t="s">
        <v>18</v>
      </c>
      <c r="C55" s="4">
        <v>3140</v>
      </c>
      <c r="D55" s="7">
        <v>42996</v>
      </c>
      <c r="E55" s="7" t="str">
        <f t="shared" si="0"/>
        <v>2017-09</v>
      </c>
      <c r="F55" s="4" t="b">
        <v>0</v>
      </c>
      <c r="G55" s="5" t="s">
        <v>0</v>
      </c>
      <c r="H55" s="5" t="s">
        <v>8</v>
      </c>
      <c r="I55" s="5" t="s">
        <v>2</v>
      </c>
      <c r="J55" s="5" t="s">
        <v>7</v>
      </c>
      <c r="K55" s="5" t="s">
        <v>3</v>
      </c>
      <c r="L55" s="4">
        <v>363.01</v>
      </c>
      <c r="M55" s="6">
        <v>290.41000000000003</v>
      </c>
      <c r="N55" s="4">
        <v>38482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.75" customHeight="1" x14ac:dyDescent="0.25">
      <c r="A56" s="4">
        <v>56</v>
      </c>
      <c r="B56" s="4">
        <v>47</v>
      </c>
      <c r="C56" s="4">
        <v>3406</v>
      </c>
      <c r="D56" s="7">
        <v>43053</v>
      </c>
      <c r="E56" s="7" t="str">
        <f t="shared" si="0"/>
        <v>2017-11</v>
      </c>
      <c r="F56" s="4" t="b">
        <v>0</v>
      </c>
      <c r="G56" s="5" t="s">
        <v>0</v>
      </c>
      <c r="H56" s="5" t="s">
        <v>4</v>
      </c>
      <c r="I56" s="5" t="s">
        <v>10</v>
      </c>
      <c r="J56" s="5" t="s">
        <v>7</v>
      </c>
      <c r="K56" s="5" t="s">
        <v>14</v>
      </c>
      <c r="L56" s="4">
        <v>1720.7</v>
      </c>
      <c r="M56" s="6">
        <v>1531.42</v>
      </c>
      <c r="N56" s="4">
        <v>35470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.75" customHeight="1" x14ac:dyDescent="0.25">
      <c r="A57" s="4">
        <v>57</v>
      </c>
      <c r="B57" s="4">
        <v>94</v>
      </c>
      <c r="C57" s="4">
        <v>2294</v>
      </c>
      <c r="D57" s="7">
        <v>42977</v>
      </c>
      <c r="E57" s="7" t="str">
        <f t="shared" si="0"/>
        <v>2017-08</v>
      </c>
      <c r="F57" s="4" t="b">
        <v>1</v>
      </c>
      <c r="G57" s="5" t="s">
        <v>0</v>
      </c>
      <c r="H57" s="5" t="s">
        <v>9</v>
      </c>
      <c r="I57" s="5" t="s">
        <v>2</v>
      </c>
      <c r="J57" s="5" t="s">
        <v>3</v>
      </c>
      <c r="K57" s="5" t="s">
        <v>5</v>
      </c>
      <c r="L57" s="4">
        <v>1635.3</v>
      </c>
      <c r="M57" s="6">
        <v>993.66</v>
      </c>
      <c r="N57" s="4">
        <v>41434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.75" customHeight="1" x14ac:dyDescent="0.25">
      <c r="A58" s="4">
        <v>58</v>
      </c>
      <c r="B58" s="4">
        <v>91</v>
      </c>
      <c r="C58" s="4">
        <v>1031</v>
      </c>
      <c r="D58" s="7">
        <v>43053</v>
      </c>
      <c r="E58" s="7" t="str">
        <f t="shared" si="0"/>
        <v>2017-11</v>
      </c>
      <c r="F58" s="4" t="b">
        <v>0</v>
      </c>
      <c r="G58" s="5" t="s">
        <v>0</v>
      </c>
      <c r="H58" s="5" t="s">
        <v>1</v>
      </c>
      <c r="I58" s="5" t="s">
        <v>2</v>
      </c>
      <c r="J58" s="5" t="s">
        <v>3</v>
      </c>
      <c r="K58" s="5" t="s">
        <v>3</v>
      </c>
      <c r="L58" s="4">
        <v>100.35</v>
      </c>
      <c r="M58" s="6">
        <v>75.260000000000005</v>
      </c>
      <c r="N58" s="4">
        <v>36367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.75" customHeight="1" x14ac:dyDescent="0.25">
      <c r="A59" s="4">
        <v>59</v>
      </c>
      <c r="B59" s="4">
        <v>93</v>
      </c>
      <c r="C59" s="4">
        <v>993</v>
      </c>
      <c r="D59" s="7">
        <v>42781</v>
      </c>
      <c r="E59" s="7" t="str">
        <f t="shared" si="0"/>
        <v>2017-02</v>
      </c>
      <c r="F59" s="4" t="b">
        <v>1</v>
      </c>
      <c r="G59" s="5" t="s">
        <v>0</v>
      </c>
      <c r="H59" s="5" t="s">
        <v>6</v>
      </c>
      <c r="I59" s="5" t="s">
        <v>2</v>
      </c>
      <c r="J59" s="5" t="s">
        <v>13</v>
      </c>
      <c r="K59" s="5" t="s">
        <v>3</v>
      </c>
      <c r="L59" s="4">
        <v>1458.17</v>
      </c>
      <c r="M59" s="6">
        <v>874.9</v>
      </c>
      <c r="N59" s="4">
        <v>38750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.75" customHeight="1" x14ac:dyDescent="0.25">
      <c r="A60" s="4">
        <v>60</v>
      </c>
      <c r="B60" s="4">
        <v>60</v>
      </c>
      <c r="C60" s="4">
        <v>3473</v>
      </c>
      <c r="D60" s="7">
        <v>43087</v>
      </c>
      <c r="E60" s="7" t="str">
        <f t="shared" si="0"/>
        <v>2017-12</v>
      </c>
      <c r="F60" s="4" t="b">
        <v>0</v>
      </c>
      <c r="G60" s="5" t="s">
        <v>0</v>
      </c>
      <c r="H60" s="5" t="s">
        <v>9</v>
      </c>
      <c r="I60" s="5" t="s">
        <v>2</v>
      </c>
      <c r="J60" s="5" t="s">
        <v>13</v>
      </c>
      <c r="K60" s="5" t="s">
        <v>14</v>
      </c>
      <c r="L60" s="4">
        <v>1977.36</v>
      </c>
      <c r="M60" s="6">
        <v>1759.85</v>
      </c>
      <c r="N60" s="4">
        <v>41848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.75" customHeight="1" x14ac:dyDescent="0.25">
      <c r="A61" s="4">
        <v>61</v>
      </c>
      <c r="B61" s="4" t="s">
        <v>18</v>
      </c>
      <c r="C61" s="4">
        <v>1839</v>
      </c>
      <c r="D61" s="7">
        <v>42790</v>
      </c>
      <c r="E61" s="7" t="str">
        <f t="shared" si="0"/>
        <v>2017-02</v>
      </c>
      <c r="F61" s="4" t="b">
        <v>0</v>
      </c>
      <c r="G61" s="5" t="s">
        <v>0</v>
      </c>
      <c r="H61" s="5" t="s">
        <v>6</v>
      </c>
      <c r="I61" s="5" t="s">
        <v>10</v>
      </c>
      <c r="J61" s="5" t="s">
        <v>13</v>
      </c>
      <c r="K61" s="5" t="s">
        <v>5</v>
      </c>
      <c r="L61" s="4">
        <v>12.01</v>
      </c>
      <c r="M61" s="6">
        <v>7.21</v>
      </c>
      <c r="N61" s="4">
        <v>34244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.75" customHeight="1" x14ac:dyDescent="0.25">
      <c r="A62" s="4">
        <v>62</v>
      </c>
      <c r="B62" s="4">
        <v>33</v>
      </c>
      <c r="C62" s="4">
        <v>1824</v>
      </c>
      <c r="D62" s="7">
        <v>43087</v>
      </c>
      <c r="E62" s="7" t="str">
        <f t="shared" si="0"/>
        <v>2017-12</v>
      </c>
      <c r="F62" s="4" t="b">
        <v>1</v>
      </c>
      <c r="G62" s="5" t="s">
        <v>0</v>
      </c>
      <c r="H62" s="5" t="s">
        <v>9</v>
      </c>
      <c r="I62" s="5" t="s">
        <v>2</v>
      </c>
      <c r="J62" s="5" t="s">
        <v>3</v>
      </c>
      <c r="K62" s="5" t="s">
        <v>14</v>
      </c>
      <c r="L62" s="4">
        <v>1311.44</v>
      </c>
      <c r="M62" s="6">
        <v>1167.18</v>
      </c>
      <c r="N62" s="4">
        <v>33888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.75" customHeight="1" x14ac:dyDescent="0.25">
      <c r="A63" s="4">
        <v>63</v>
      </c>
      <c r="B63" s="4">
        <v>35</v>
      </c>
      <c r="C63" s="4">
        <v>368</v>
      </c>
      <c r="D63" s="7">
        <v>43086</v>
      </c>
      <c r="E63" s="7" t="str">
        <f t="shared" si="0"/>
        <v>2017-12</v>
      </c>
      <c r="F63" s="4" t="b">
        <v>0</v>
      </c>
      <c r="G63" s="5" t="s">
        <v>0</v>
      </c>
      <c r="H63" s="5" t="s">
        <v>9</v>
      </c>
      <c r="I63" s="5" t="s">
        <v>2</v>
      </c>
      <c r="J63" s="5" t="s">
        <v>3</v>
      </c>
      <c r="K63" s="5" t="s">
        <v>3</v>
      </c>
      <c r="L63" s="4">
        <v>1403.5</v>
      </c>
      <c r="M63" s="6">
        <v>954.82</v>
      </c>
      <c r="N63" s="4">
        <v>42688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.75" customHeight="1" x14ac:dyDescent="0.25">
      <c r="A64" s="4">
        <v>64</v>
      </c>
      <c r="B64" s="4" t="s">
        <v>18</v>
      </c>
      <c r="C64" s="4">
        <v>2000</v>
      </c>
      <c r="D64" s="7">
        <v>42924</v>
      </c>
      <c r="E64" s="7" t="str">
        <f t="shared" si="0"/>
        <v>2017-07</v>
      </c>
      <c r="F64" s="4" t="b">
        <v>0</v>
      </c>
      <c r="G64" s="5" t="s">
        <v>0</v>
      </c>
      <c r="H64" s="5" t="s">
        <v>4</v>
      </c>
      <c r="I64" s="5" t="s">
        <v>2</v>
      </c>
      <c r="J64" s="5" t="s">
        <v>3</v>
      </c>
      <c r="K64" s="5" t="s">
        <v>3</v>
      </c>
      <c r="L64" s="4">
        <v>499.53</v>
      </c>
      <c r="M64" s="6">
        <v>388.72</v>
      </c>
      <c r="N64" s="4">
        <v>39031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.75" customHeight="1" x14ac:dyDescent="0.25">
      <c r="A65" s="4">
        <v>65</v>
      </c>
      <c r="B65" s="4">
        <v>28</v>
      </c>
      <c r="C65" s="4">
        <v>825</v>
      </c>
      <c r="D65" s="7">
        <v>42871</v>
      </c>
      <c r="E65" s="7" t="str">
        <f t="shared" si="0"/>
        <v>2017-05</v>
      </c>
      <c r="F65" s="4" t="b">
        <v>1</v>
      </c>
      <c r="G65" s="5" t="s">
        <v>0</v>
      </c>
      <c r="H65" s="5" t="s">
        <v>8</v>
      </c>
      <c r="I65" s="5" t="s">
        <v>2</v>
      </c>
      <c r="J65" s="5" t="s">
        <v>3</v>
      </c>
      <c r="K65" s="5" t="s">
        <v>14</v>
      </c>
      <c r="L65" s="4">
        <v>1216.1400000000001</v>
      </c>
      <c r="M65" s="6">
        <v>1082.3599999999999</v>
      </c>
      <c r="N65" s="4">
        <v>42696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.75" customHeight="1" x14ac:dyDescent="0.25">
      <c r="A66" s="4">
        <v>66</v>
      </c>
      <c r="B66" s="4">
        <v>86</v>
      </c>
      <c r="C66" s="4">
        <v>3315</v>
      </c>
      <c r="D66" s="7">
        <v>42789</v>
      </c>
      <c r="E66" s="7" t="str">
        <f t="shared" ref="E66:E129" si="1">TEXT(D66, "YYYY-MM")</f>
        <v>2017-02</v>
      </c>
      <c r="F66" s="4" t="b">
        <v>1</v>
      </c>
      <c r="G66" s="5" t="s">
        <v>0</v>
      </c>
      <c r="H66" s="5" t="s">
        <v>6</v>
      </c>
      <c r="I66" s="5" t="s">
        <v>2</v>
      </c>
      <c r="J66" s="5" t="s">
        <v>3</v>
      </c>
      <c r="K66" s="5" t="s">
        <v>3</v>
      </c>
      <c r="L66" s="4">
        <v>235.63</v>
      </c>
      <c r="M66" s="6">
        <v>125.07</v>
      </c>
      <c r="N66" s="4">
        <v>36367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.75" customHeight="1" x14ac:dyDescent="0.25">
      <c r="A67" s="4">
        <v>67</v>
      </c>
      <c r="B67" s="4">
        <v>2</v>
      </c>
      <c r="C67" s="4">
        <v>75</v>
      </c>
      <c r="D67" s="7">
        <v>42919</v>
      </c>
      <c r="E67" s="7" t="str">
        <f t="shared" si="1"/>
        <v>2017-07</v>
      </c>
      <c r="F67" s="4" t="b">
        <v>1</v>
      </c>
      <c r="G67" s="5" t="s">
        <v>0</v>
      </c>
      <c r="H67" s="5" t="s">
        <v>1</v>
      </c>
      <c r="I67" s="5" t="s">
        <v>2</v>
      </c>
      <c r="J67" s="5" t="s">
        <v>3</v>
      </c>
      <c r="K67" s="5" t="s">
        <v>3</v>
      </c>
      <c r="L67" s="4">
        <v>71.489999999999995</v>
      </c>
      <c r="M67" s="6">
        <v>53.62</v>
      </c>
      <c r="N67" s="4">
        <v>41245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.75" customHeight="1" x14ac:dyDescent="0.25">
      <c r="A68" s="4">
        <v>68</v>
      </c>
      <c r="B68" s="4">
        <v>4</v>
      </c>
      <c r="C68" s="4">
        <v>1498</v>
      </c>
      <c r="D68" s="7">
        <v>43008</v>
      </c>
      <c r="E68" s="7" t="str">
        <f t="shared" si="1"/>
        <v>2017-09</v>
      </c>
      <c r="F68" s="4" t="b">
        <v>1</v>
      </c>
      <c r="G68" s="5" t="s">
        <v>0</v>
      </c>
      <c r="H68" s="5" t="s">
        <v>9</v>
      </c>
      <c r="I68" s="5" t="s">
        <v>2</v>
      </c>
      <c r="J68" s="5" t="s">
        <v>13</v>
      </c>
      <c r="K68" s="5" t="s">
        <v>3</v>
      </c>
      <c r="L68" s="4">
        <v>1129.1300000000001</v>
      </c>
      <c r="M68" s="6">
        <v>677.48</v>
      </c>
      <c r="N68" s="4">
        <v>38258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.75" customHeight="1" x14ac:dyDescent="0.25">
      <c r="A69" s="4">
        <v>69</v>
      </c>
      <c r="B69" s="4">
        <v>38</v>
      </c>
      <c r="C69" s="4">
        <v>1612</v>
      </c>
      <c r="D69" s="7">
        <v>43029</v>
      </c>
      <c r="E69" s="7" t="str">
        <f t="shared" si="1"/>
        <v>2017-10</v>
      </c>
      <c r="F69" s="4" t="b">
        <v>1</v>
      </c>
      <c r="G69" s="5" t="s">
        <v>0</v>
      </c>
      <c r="H69" s="5" t="s">
        <v>4</v>
      </c>
      <c r="I69" s="5" t="s">
        <v>2</v>
      </c>
      <c r="J69" s="5" t="s">
        <v>3</v>
      </c>
      <c r="K69" s="5" t="s">
        <v>5</v>
      </c>
      <c r="L69" s="4">
        <v>2091.4699999999998</v>
      </c>
      <c r="M69" s="6">
        <v>388.92</v>
      </c>
      <c r="N69" s="4">
        <v>41167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.75" customHeight="1" x14ac:dyDescent="0.25">
      <c r="A70" s="4">
        <v>70</v>
      </c>
      <c r="B70" s="4">
        <v>27</v>
      </c>
      <c r="C70" s="4">
        <v>2192</v>
      </c>
      <c r="D70" s="7">
        <v>42861</v>
      </c>
      <c r="E70" s="7" t="str">
        <f t="shared" si="1"/>
        <v>2017-05</v>
      </c>
      <c r="F70" s="4" t="b">
        <v>1</v>
      </c>
      <c r="G70" s="5" t="s">
        <v>0</v>
      </c>
      <c r="H70" s="5" t="s">
        <v>4</v>
      </c>
      <c r="I70" s="5" t="s">
        <v>2</v>
      </c>
      <c r="J70" s="5" t="s">
        <v>3</v>
      </c>
      <c r="K70" s="5" t="s">
        <v>3</v>
      </c>
      <c r="L70" s="4">
        <v>499.53</v>
      </c>
      <c r="M70" s="6">
        <v>388.72</v>
      </c>
      <c r="N70" s="4">
        <v>36334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.75" customHeight="1" x14ac:dyDescent="0.25">
      <c r="A71" s="4">
        <v>71</v>
      </c>
      <c r="B71" s="4">
        <v>54</v>
      </c>
      <c r="C71" s="4">
        <v>419</v>
      </c>
      <c r="D71" s="7">
        <v>42738</v>
      </c>
      <c r="E71" s="7" t="str">
        <f t="shared" si="1"/>
        <v>2017-01</v>
      </c>
      <c r="F71" s="4" t="b">
        <v>0</v>
      </c>
      <c r="G71" s="5" t="s">
        <v>0</v>
      </c>
      <c r="H71" s="5" t="s">
        <v>11</v>
      </c>
      <c r="I71" s="5" t="s">
        <v>2</v>
      </c>
      <c r="J71" s="5" t="s">
        <v>3</v>
      </c>
      <c r="K71" s="5" t="s">
        <v>3</v>
      </c>
      <c r="L71" s="4">
        <v>1292.8399999999999</v>
      </c>
      <c r="M71" s="6">
        <v>13.44</v>
      </c>
      <c r="N71" s="4">
        <v>39915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.75" customHeight="1" x14ac:dyDescent="0.25">
      <c r="A72" s="4">
        <v>72</v>
      </c>
      <c r="B72" s="4">
        <v>77</v>
      </c>
      <c r="C72" s="4">
        <v>3307</v>
      </c>
      <c r="D72" s="7">
        <v>42864</v>
      </c>
      <c r="E72" s="7" t="str">
        <f t="shared" si="1"/>
        <v>2017-05</v>
      </c>
      <c r="F72" s="4" t="b">
        <v>1</v>
      </c>
      <c r="G72" s="5" t="s">
        <v>0</v>
      </c>
      <c r="H72" s="5" t="s">
        <v>11</v>
      </c>
      <c r="I72" s="5" t="s">
        <v>2</v>
      </c>
      <c r="J72" s="5" t="s">
        <v>3</v>
      </c>
      <c r="K72" s="5" t="s">
        <v>3</v>
      </c>
      <c r="L72" s="4">
        <v>1769.64</v>
      </c>
      <c r="M72" s="6">
        <v>108.76</v>
      </c>
      <c r="N72" s="4">
        <v>40672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.75" customHeight="1" x14ac:dyDescent="0.25">
      <c r="A73" s="4">
        <v>73</v>
      </c>
      <c r="B73" s="4">
        <v>22</v>
      </c>
      <c r="C73" s="4">
        <v>2430</v>
      </c>
      <c r="D73" s="7">
        <v>42939</v>
      </c>
      <c r="E73" s="7" t="str">
        <f t="shared" si="1"/>
        <v>2017-07</v>
      </c>
      <c r="F73" s="4" t="b">
        <v>0</v>
      </c>
      <c r="G73" s="5" t="s">
        <v>0</v>
      </c>
      <c r="H73" s="5" t="s">
        <v>11</v>
      </c>
      <c r="I73" s="5" t="s">
        <v>2</v>
      </c>
      <c r="J73" s="5" t="s">
        <v>3</v>
      </c>
      <c r="K73" s="5" t="s">
        <v>3</v>
      </c>
      <c r="L73" s="4">
        <v>60.34</v>
      </c>
      <c r="M73" s="6">
        <v>45.26</v>
      </c>
      <c r="N73" s="4">
        <v>34165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.75" customHeight="1" x14ac:dyDescent="0.25">
      <c r="A74" s="4">
        <v>74</v>
      </c>
      <c r="B74" s="4">
        <v>56</v>
      </c>
      <c r="C74" s="4">
        <v>1506</v>
      </c>
      <c r="D74" s="7">
        <v>42756</v>
      </c>
      <c r="E74" s="7" t="str">
        <f t="shared" si="1"/>
        <v>2017-01</v>
      </c>
      <c r="F74" s="4" t="b">
        <v>1</v>
      </c>
      <c r="G74" s="5" t="s">
        <v>0</v>
      </c>
      <c r="H74" s="5" t="s">
        <v>6</v>
      </c>
      <c r="I74" s="5" t="s">
        <v>2</v>
      </c>
      <c r="J74" s="5" t="s">
        <v>3</v>
      </c>
      <c r="K74" s="5" t="s">
        <v>3</v>
      </c>
      <c r="L74" s="4">
        <v>183.86</v>
      </c>
      <c r="M74" s="6">
        <v>137.9</v>
      </c>
      <c r="N74" s="4">
        <v>35707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.75" customHeight="1" x14ac:dyDescent="0.25">
      <c r="A75" s="4">
        <v>75</v>
      </c>
      <c r="B75" s="4">
        <v>58</v>
      </c>
      <c r="C75" s="4">
        <v>1346</v>
      </c>
      <c r="D75" s="7">
        <v>42906</v>
      </c>
      <c r="E75" s="7" t="str">
        <f t="shared" si="1"/>
        <v>2017-06</v>
      </c>
      <c r="F75" s="4" t="b">
        <v>0</v>
      </c>
      <c r="G75" s="5" t="s">
        <v>0</v>
      </c>
      <c r="H75" s="5" t="s">
        <v>6</v>
      </c>
      <c r="I75" s="5" t="s">
        <v>2</v>
      </c>
      <c r="J75" s="5" t="s">
        <v>3</v>
      </c>
      <c r="K75" s="5" t="s">
        <v>3</v>
      </c>
      <c r="L75" s="4">
        <v>912.52</v>
      </c>
      <c r="M75" s="6">
        <v>141.4</v>
      </c>
      <c r="N75" s="4">
        <v>42295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.75" customHeight="1" x14ac:dyDescent="0.25">
      <c r="A76" s="4">
        <v>76</v>
      </c>
      <c r="B76" s="4">
        <v>22</v>
      </c>
      <c r="C76" s="4">
        <v>927</v>
      </c>
      <c r="D76" s="7">
        <v>42804</v>
      </c>
      <c r="E76" s="7" t="str">
        <f t="shared" si="1"/>
        <v>2017-03</v>
      </c>
      <c r="F76" s="4" t="b">
        <v>0</v>
      </c>
      <c r="G76" s="5" t="s">
        <v>0</v>
      </c>
      <c r="H76" s="5" t="s">
        <v>11</v>
      </c>
      <c r="I76" s="5" t="s">
        <v>2</v>
      </c>
      <c r="J76" s="5" t="s">
        <v>3</v>
      </c>
      <c r="K76" s="5" t="s">
        <v>3</v>
      </c>
      <c r="L76" s="4">
        <v>60.34</v>
      </c>
      <c r="M76" s="6">
        <v>45.26</v>
      </c>
      <c r="N76" s="4">
        <v>33552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.75" customHeight="1" x14ac:dyDescent="0.25">
      <c r="A77" s="4">
        <v>77</v>
      </c>
      <c r="B77" s="4">
        <v>50</v>
      </c>
      <c r="C77" s="4">
        <v>763</v>
      </c>
      <c r="D77" s="7">
        <v>42888</v>
      </c>
      <c r="E77" s="7" t="str">
        <f t="shared" si="1"/>
        <v>2017-06</v>
      </c>
      <c r="F77" s="4" t="b">
        <v>0</v>
      </c>
      <c r="G77" s="5" t="s">
        <v>0</v>
      </c>
      <c r="H77" s="5" t="s">
        <v>11</v>
      </c>
      <c r="I77" s="5" t="s">
        <v>2</v>
      </c>
      <c r="J77" s="5" t="s">
        <v>3</v>
      </c>
      <c r="K77" s="5" t="s">
        <v>14</v>
      </c>
      <c r="L77" s="4">
        <v>175.89</v>
      </c>
      <c r="M77" s="6">
        <v>131.91999999999999</v>
      </c>
      <c r="N77" s="4">
        <v>37668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.75" customHeight="1" x14ac:dyDescent="0.25">
      <c r="A78" s="4">
        <v>78</v>
      </c>
      <c r="B78" s="4">
        <v>80</v>
      </c>
      <c r="C78" s="4">
        <v>2397</v>
      </c>
      <c r="D78" s="7">
        <v>43046</v>
      </c>
      <c r="E78" s="7" t="str">
        <f t="shared" si="1"/>
        <v>2017-11</v>
      </c>
      <c r="F78" s="4" t="b">
        <v>0</v>
      </c>
      <c r="G78" s="5" t="s">
        <v>0</v>
      </c>
      <c r="H78" s="5" t="s">
        <v>6</v>
      </c>
      <c r="I78" s="5" t="s">
        <v>15</v>
      </c>
      <c r="J78" s="5" t="s">
        <v>7</v>
      </c>
      <c r="K78" s="5" t="s">
        <v>3</v>
      </c>
      <c r="L78" s="4">
        <v>1073.07</v>
      </c>
      <c r="M78" s="6">
        <v>933.84</v>
      </c>
      <c r="N78" s="4">
        <v>36145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.75" customHeight="1" x14ac:dyDescent="0.25">
      <c r="A79" s="4">
        <v>79</v>
      </c>
      <c r="B79" s="4">
        <v>87</v>
      </c>
      <c r="C79" s="4">
        <v>102</v>
      </c>
      <c r="D79" s="7">
        <v>42990</v>
      </c>
      <c r="E79" s="7" t="str">
        <f t="shared" si="1"/>
        <v>2017-09</v>
      </c>
      <c r="F79" s="4" t="b">
        <v>1</v>
      </c>
      <c r="G79" s="5" t="s">
        <v>0</v>
      </c>
      <c r="H79" s="5" t="s">
        <v>9</v>
      </c>
      <c r="I79" s="5" t="s">
        <v>2</v>
      </c>
      <c r="J79" s="5" t="s">
        <v>13</v>
      </c>
      <c r="K79" s="5" t="s">
        <v>3</v>
      </c>
      <c r="L79" s="4">
        <v>1179</v>
      </c>
      <c r="M79" s="6">
        <v>707.4</v>
      </c>
      <c r="N79" s="4">
        <v>35667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.75" customHeight="1" x14ac:dyDescent="0.25">
      <c r="A80" s="4">
        <v>80</v>
      </c>
      <c r="B80" s="4">
        <v>15</v>
      </c>
      <c r="C80" s="4">
        <v>2884</v>
      </c>
      <c r="D80" s="7">
        <v>43085</v>
      </c>
      <c r="E80" s="7" t="str">
        <f t="shared" si="1"/>
        <v>2017-12</v>
      </c>
      <c r="F80" s="4" t="b">
        <v>0</v>
      </c>
      <c r="G80" s="5" t="s">
        <v>0</v>
      </c>
      <c r="H80" s="5" t="s">
        <v>8</v>
      </c>
      <c r="I80" s="5" t="s">
        <v>2</v>
      </c>
      <c r="J80" s="5" t="s">
        <v>7</v>
      </c>
      <c r="K80" s="5" t="s">
        <v>3</v>
      </c>
      <c r="L80" s="4">
        <v>958.74</v>
      </c>
      <c r="M80" s="6">
        <v>748.9</v>
      </c>
      <c r="N80" s="4">
        <v>38693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.75" customHeight="1" x14ac:dyDescent="0.25">
      <c r="A81" s="4">
        <v>81</v>
      </c>
      <c r="B81" s="4">
        <v>84</v>
      </c>
      <c r="C81" s="4">
        <v>759</v>
      </c>
      <c r="D81" s="7">
        <v>43015</v>
      </c>
      <c r="E81" s="7" t="str">
        <f t="shared" si="1"/>
        <v>2017-10</v>
      </c>
      <c r="F81" s="4" t="b">
        <v>1</v>
      </c>
      <c r="G81" s="5" t="s">
        <v>0</v>
      </c>
      <c r="H81" s="5" t="s">
        <v>9</v>
      </c>
      <c r="I81" s="5" t="s">
        <v>10</v>
      </c>
      <c r="J81" s="5" t="s">
        <v>3</v>
      </c>
      <c r="K81" s="5" t="s">
        <v>3</v>
      </c>
      <c r="L81" s="4">
        <v>792.9</v>
      </c>
      <c r="M81" s="6">
        <v>594.67999999999995</v>
      </c>
      <c r="N81" s="4">
        <v>33879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.75" customHeight="1" x14ac:dyDescent="0.25">
      <c r="A82" s="4">
        <v>82</v>
      </c>
      <c r="B82" s="4">
        <v>21</v>
      </c>
      <c r="C82" s="4">
        <v>773</v>
      </c>
      <c r="D82" s="7">
        <v>42852</v>
      </c>
      <c r="E82" s="7" t="str">
        <f t="shared" si="1"/>
        <v>2017-04</v>
      </c>
      <c r="F82" s="4" t="b">
        <v>1</v>
      </c>
      <c r="G82" s="5" t="s">
        <v>0</v>
      </c>
      <c r="H82" s="5" t="s">
        <v>1</v>
      </c>
      <c r="I82" s="5" t="s">
        <v>2</v>
      </c>
      <c r="J82" s="5" t="s">
        <v>3</v>
      </c>
      <c r="K82" s="5" t="s">
        <v>5</v>
      </c>
      <c r="L82" s="4">
        <v>1071.23</v>
      </c>
      <c r="M82" s="6">
        <v>380.74</v>
      </c>
      <c r="N82" s="4">
        <v>40670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.75" customHeight="1" x14ac:dyDescent="0.25">
      <c r="A83" s="4">
        <v>84</v>
      </c>
      <c r="B83" s="4">
        <v>33</v>
      </c>
      <c r="C83" s="4">
        <v>3297</v>
      </c>
      <c r="D83" s="7">
        <v>43041</v>
      </c>
      <c r="E83" s="7" t="str">
        <f t="shared" si="1"/>
        <v>2017-11</v>
      </c>
      <c r="F83" s="4" t="b">
        <v>1</v>
      </c>
      <c r="G83" s="5" t="s">
        <v>0</v>
      </c>
      <c r="H83" s="5" t="s">
        <v>9</v>
      </c>
      <c r="I83" s="5" t="s">
        <v>2</v>
      </c>
      <c r="J83" s="5" t="s">
        <v>3</v>
      </c>
      <c r="K83" s="5" t="s">
        <v>14</v>
      </c>
      <c r="L83" s="4">
        <v>1311.44</v>
      </c>
      <c r="M83" s="6">
        <v>1167.18</v>
      </c>
      <c r="N83" s="4">
        <v>33888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.75" customHeight="1" x14ac:dyDescent="0.25">
      <c r="A84" s="4">
        <v>85</v>
      </c>
      <c r="B84" s="4">
        <v>84</v>
      </c>
      <c r="C84" s="4">
        <v>2434</v>
      </c>
      <c r="D84" s="7">
        <v>42779</v>
      </c>
      <c r="E84" s="7" t="str">
        <f t="shared" si="1"/>
        <v>2017-02</v>
      </c>
      <c r="F84" s="4" t="b">
        <v>1</v>
      </c>
      <c r="G84" s="5" t="s">
        <v>0</v>
      </c>
      <c r="H84" s="5" t="s">
        <v>4</v>
      </c>
      <c r="I84" s="5" t="s">
        <v>10</v>
      </c>
      <c r="J84" s="5" t="s">
        <v>3</v>
      </c>
      <c r="K84" s="5" t="s">
        <v>3</v>
      </c>
      <c r="L84" s="4">
        <v>290.62</v>
      </c>
      <c r="M84" s="6">
        <v>215.14</v>
      </c>
      <c r="N84" s="4">
        <v>38339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.75" customHeight="1" x14ac:dyDescent="0.25">
      <c r="A85" s="4">
        <v>86</v>
      </c>
      <c r="B85" s="4">
        <v>1</v>
      </c>
      <c r="C85" s="4">
        <v>1861</v>
      </c>
      <c r="D85" s="7">
        <v>42935</v>
      </c>
      <c r="E85" s="7" t="str">
        <f t="shared" si="1"/>
        <v>2017-07</v>
      </c>
      <c r="F85" s="4" t="b">
        <v>0</v>
      </c>
      <c r="G85" s="5" t="s">
        <v>0</v>
      </c>
      <c r="H85" s="5" t="s">
        <v>9</v>
      </c>
      <c r="I85" s="5" t="s">
        <v>2</v>
      </c>
      <c r="J85" s="5" t="s">
        <v>3</v>
      </c>
      <c r="K85" s="5" t="s">
        <v>3</v>
      </c>
      <c r="L85" s="4">
        <v>1403.5</v>
      </c>
      <c r="M85" s="6">
        <v>954.82</v>
      </c>
      <c r="N85" s="4">
        <v>38258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.75" customHeight="1" x14ac:dyDescent="0.25">
      <c r="A86" s="4">
        <v>87</v>
      </c>
      <c r="B86" s="4">
        <v>27</v>
      </c>
      <c r="C86" s="4">
        <v>1233</v>
      </c>
      <c r="D86" s="7">
        <v>42878</v>
      </c>
      <c r="E86" s="7" t="str">
        <f t="shared" si="1"/>
        <v>2017-05</v>
      </c>
      <c r="F86" s="4" t="b">
        <v>0</v>
      </c>
      <c r="G86" s="5" t="s">
        <v>0</v>
      </c>
      <c r="H86" s="5" t="s">
        <v>4</v>
      </c>
      <c r="I86" s="5" t="s">
        <v>2</v>
      </c>
      <c r="J86" s="5" t="s">
        <v>3</v>
      </c>
      <c r="K86" s="5" t="s">
        <v>3</v>
      </c>
      <c r="L86" s="4">
        <v>499.53</v>
      </c>
      <c r="M86" s="6">
        <v>388.72</v>
      </c>
      <c r="N86" s="4">
        <v>33455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.75" customHeight="1" x14ac:dyDescent="0.25">
      <c r="A87" s="4">
        <v>88</v>
      </c>
      <c r="B87" s="4">
        <v>31</v>
      </c>
      <c r="C87" s="4">
        <v>1390</v>
      </c>
      <c r="D87" s="7">
        <v>42953</v>
      </c>
      <c r="E87" s="7" t="str">
        <f t="shared" si="1"/>
        <v>2017-08</v>
      </c>
      <c r="F87" s="4" t="b">
        <v>0</v>
      </c>
      <c r="G87" s="5" t="s">
        <v>0</v>
      </c>
      <c r="H87" s="5" t="s">
        <v>11</v>
      </c>
      <c r="I87" s="5" t="s">
        <v>2</v>
      </c>
      <c r="J87" s="5" t="s">
        <v>3</v>
      </c>
      <c r="K87" s="5" t="s">
        <v>3</v>
      </c>
      <c r="L87" s="4">
        <v>752.64</v>
      </c>
      <c r="M87" s="6">
        <v>205.36</v>
      </c>
      <c r="N87" s="4">
        <v>34079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.75" customHeight="1" x14ac:dyDescent="0.25">
      <c r="A88" s="4">
        <v>89</v>
      </c>
      <c r="B88" s="4" t="s">
        <v>18</v>
      </c>
      <c r="C88" s="4">
        <v>2682</v>
      </c>
      <c r="D88" s="7">
        <v>42829</v>
      </c>
      <c r="E88" s="7" t="str">
        <f t="shared" si="1"/>
        <v>2017-04</v>
      </c>
      <c r="F88" s="4" t="b">
        <v>1</v>
      </c>
      <c r="G88" s="5" t="s">
        <v>0</v>
      </c>
      <c r="H88" s="5" t="s">
        <v>6</v>
      </c>
      <c r="I88" s="5" t="s">
        <v>10</v>
      </c>
      <c r="J88" s="5" t="s">
        <v>13</v>
      </c>
      <c r="K88" s="5" t="s">
        <v>5</v>
      </c>
      <c r="L88" s="4">
        <v>12.01</v>
      </c>
      <c r="M88" s="6">
        <v>7.21</v>
      </c>
      <c r="N88" s="4">
        <v>40303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.75" customHeight="1" x14ac:dyDescent="0.25">
      <c r="A89" s="4">
        <v>90</v>
      </c>
      <c r="B89" s="4">
        <v>62</v>
      </c>
      <c r="C89" s="4">
        <v>439</v>
      </c>
      <c r="D89" s="7">
        <v>42962</v>
      </c>
      <c r="E89" s="7" t="str">
        <f t="shared" si="1"/>
        <v>2017-08</v>
      </c>
      <c r="F89" s="4" t="b">
        <v>1</v>
      </c>
      <c r="G89" s="5" t="s">
        <v>0</v>
      </c>
      <c r="H89" s="5" t="s">
        <v>1</v>
      </c>
      <c r="I89" s="5" t="s">
        <v>2</v>
      </c>
      <c r="J89" s="5" t="s">
        <v>3</v>
      </c>
      <c r="K89" s="5" t="s">
        <v>3</v>
      </c>
      <c r="L89" s="4">
        <v>478.16</v>
      </c>
      <c r="M89" s="6">
        <v>298.72000000000003</v>
      </c>
      <c r="N89" s="4">
        <v>34143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.75" customHeight="1" x14ac:dyDescent="0.25">
      <c r="A90" s="4">
        <v>91</v>
      </c>
      <c r="B90" s="4">
        <v>17</v>
      </c>
      <c r="C90" s="4">
        <v>1579</v>
      </c>
      <c r="D90" s="7">
        <v>42840</v>
      </c>
      <c r="E90" s="7" t="str">
        <f t="shared" si="1"/>
        <v>2017-04</v>
      </c>
      <c r="F90" s="4" t="b">
        <v>1</v>
      </c>
      <c r="G90" s="5" t="s">
        <v>0</v>
      </c>
      <c r="H90" s="5" t="s">
        <v>1</v>
      </c>
      <c r="I90" s="5" t="s">
        <v>2</v>
      </c>
      <c r="J90" s="5" t="s">
        <v>13</v>
      </c>
      <c r="K90" s="5" t="s">
        <v>3</v>
      </c>
      <c r="L90" s="4">
        <v>1024.6600000000001</v>
      </c>
      <c r="M90" s="6">
        <v>614.79999999999995</v>
      </c>
      <c r="N90" s="4">
        <v>35160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.75" customHeight="1" x14ac:dyDescent="0.25">
      <c r="A91" s="4">
        <v>92</v>
      </c>
      <c r="B91" s="4">
        <v>73</v>
      </c>
      <c r="C91" s="4">
        <v>2984</v>
      </c>
      <c r="D91" s="7">
        <v>42941</v>
      </c>
      <c r="E91" s="7" t="str">
        <f t="shared" si="1"/>
        <v>2017-07</v>
      </c>
      <c r="F91" s="4" t="b">
        <v>1</v>
      </c>
      <c r="G91" s="5" t="s">
        <v>0</v>
      </c>
      <c r="H91" s="5" t="s">
        <v>1</v>
      </c>
      <c r="I91" s="5" t="s">
        <v>2</v>
      </c>
      <c r="J91" s="5" t="s">
        <v>3</v>
      </c>
      <c r="K91" s="5" t="s">
        <v>3</v>
      </c>
      <c r="L91" s="4">
        <v>1945.43</v>
      </c>
      <c r="M91" s="6">
        <v>333.18</v>
      </c>
      <c r="N91" s="4">
        <v>36668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.75" customHeight="1" x14ac:dyDescent="0.25">
      <c r="A92" s="4">
        <v>93</v>
      </c>
      <c r="B92" s="4">
        <v>33</v>
      </c>
      <c r="C92" s="4">
        <v>3470</v>
      </c>
      <c r="D92" s="7">
        <v>43067</v>
      </c>
      <c r="E92" s="7" t="str">
        <f t="shared" si="1"/>
        <v>2017-11</v>
      </c>
      <c r="F92" s="4" t="b">
        <v>1</v>
      </c>
      <c r="G92" s="5" t="s">
        <v>0</v>
      </c>
      <c r="H92" s="5" t="s">
        <v>9</v>
      </c>
      <c r="I92" s="5" t="s">
        <v>2</v>
      </c>
      <c r="J92" s="5" t="s">
        <v>3</v>
      </c>
      <c r="K92" s="5" t="s">
        <v>14</v>
      </c>
      <c r="L92" s="4">
        <v>1311.44</v>
      </c>
      <c r="M92" s="6">
        <v>1167.18</v>
      </c>
      <c r="N92" s="4">
        <v>36498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.75" customHeight="1" x14ac:dyDescent="0.25">
      <c r="A93" s="4">
        <v>94</v>
      </c>
      <c r="B93" s="4">
        <v>86</v>
      </c>
      <c r="C93" s="4">
        <v>1</v>
      </c>
      <c r="D93" s="7">
        <v>43092</v>
      </c>
      <c r="E93" s="7" t="str">
        <f t="shared" si="1"/>
        <v>2017-12</v>
      </c>
      <c r="F93" s="4" t="b">
        <v>0</v>
      </c>
      <c r="G93" s="5" t="s">
        <v>0</v>
      </c>
      <c r="H93" s="5" t="s">
        <v>6</v>
      </c>
      <c r="I93" s="5" t="s">
        <v>2</v>
      </c>
      <c r="J93" s="5" t="s">
        <v>3</v>
      </c>
      <c r="K93" s="5" t="s">
        <v>3</v>
      </c>
      <c r="L93" s="4">
        <v>235.63</v>
      </c>
      <c r="M93" s="6">
        <v>125.07</v>
      </c>
      <c r="N93" s="4">
        <v>38482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.75" customHeight="1" x14ac:dyDescent="0.25">
      <c r="A94" s="4">
        <v>95</v>
      </c>
      <c r="B94" s="4">
        <v>45</v>
      </c>
      <c r="C94" s="4">
        <v>757</v>
      </c>
      <c r="D94" s="7">
        <v>42792</v>
      </c>
      <c r="E94" s="7" t="str">
        <f t="shared" si="1"/>
        <v>2017-02</v>
      </c>
      <c r="F94" s="4" t="b">
        <v>0</v>
      </c>
      <c r="G94" s="5" t="s">
        <v>0</v>
      </c>
      <c r="H94" s="5" t="s">
        <v>1</v>
      </c>
      <c r="I94" s="5" t="s">
        <v>2</v>
      </c>
      <c r="J94" s="5" t="s">
        <v>3</v>
      </c>
      <c r="K94" s="5" t="s">
        <v>3</v>
      </c>
      <c r="L94" s="4">
        <v>441.49</v>
      </c>
      <c r="M94" s="6">
        <v>84.99</v>
      </c>
      <c r="N94" s="4">
        <v>34071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.75" customHeight="1" x14ac:dyDescent="0.25">
      <c r="A95" s="4">
        <v>96</v>
      </c>
      <c r="B95" s="4">
        <v>1</v>
      </c>
      <c r="C95" s="4">
        <v>1778</v>
      </c>
      <c r="D95" s="7">
        <v>42787</v>
      </c>
      <c r="E95" s="7" t="str">
        <f t="shared" si="1"/>
        <v>2017-02</v>
      </c>
      <c r="F95" s="4" t="b">
        <v>0</v>
      </c>
      <c r="G95" s="5" t="s">
        <v>0</v>
      </c>
      <c r="H95" s="5" t="s">
        <v>9</v>
      </c>
      <c r="I95" s="5" t="s">
        <v>2</v>
      </c>
      <c r="J95" s="5" t="s">
        <v>3</v>
      </c>
      <c r="K95" s="5" t="s">
        <v>3</v>
      </c>
      <c r="L95" s="4">
        <v>1403.5</v>
      </c>
      <c r="M95" s="6">
        <v>954.82</v>
      </c>
      <c r="N95" s="4">
        <v>40649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.75" customHeight="1" x14ac:dyDescent="0.25">
      <c r="A96" s="4">
        <v>97</v>
      </c>
      <c r="B96" s="4">
        <v>80</v>
      </c>
      <c r="C96" s="4">
        <v>211</v>
      </c>
      <c r="D96" s="7">
        <v>42886</v>
      </c>
      <c r="E96" s="7" t="str">
        <f t="shared" si="1"/>
        <v>2017-05</v>
      </c>
      <c r="F96" s="4" t="b">
        <v>1</v>
      </c>
      <c r="G96" s="5" t="s">
        <v>0</v>
      </c>
      <c r="H96" s="5" t="s">
        <v>6</v>
      </c>
      <c r="I96" s="5" t="s">
        <v>15</v>
      </c>
      <c r="J96" s="5" t="s">
        <v>7</v>
      </c>
      <c r="K96" s="5" t="s">
        <v>3</v>
      </c>
      <c r="L96" s="4">
        <v>1073.07</v>
      </c>
      <c r="M96" s="6">
        <v>933.84</v>
      </c>
      <c r="N96" s="4">
        <v>38339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.75" customHeight="1" x14ac:dyDescent="0.25">
      <c r="A97" s="4">
        <v>98</v>
      </c>
      <c r="B97" s="4">
        <v>49</v>
      </c>
      <c r="C97" s="4">
        <v>333</v>
      </c>
      <c r="D97" s="7">
        <v>42909</v>
      </c>
      <c r="E97" s="7" t="str">
        <f t="shared" si="1"/>
        <v>2017-06</v>
      </c>
      <c r="F97" s="4" t="s">
        <v>18</v>
      </c>
      <c r="G97" s="5" t="s">
        <v>0</v>
      </c>
      <c r="H97" s="5" t="s">
        <v>4</v>
      </c>
      <c r="I97" s="5" t="s">
        <v>10</v>
      </c>
      <c r="J97" s="5" t="s">
        <v>3</v>
      </c>
      <c r="K97" s="5" t="s">
        <v>3</v>
      </c>
      <c r="L97" s="4">
        <v>533.51</v>
      </c>
      <c r="M97" s="6">
        <v>400.13</v>
      </c>
      <c r="N97" s="4">
        <v>37823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.75" customHeight="1" x14ac:dyDescent="0.25">
      <c r="A98" s="4">
        <v>99</v>
      </c>
      <c r="B98" s="4">
        <v>95</v>
      </c>
      <c r="C98" s="4">
        <v>32</v>
      </c>
      <c r="D98" s="7">
        <v>42820</v>
      </c>
      <c r="E98" s="7" t="str">
        <f t="shared" si="1"/>
        <v>2017-03</v>
      </c>
      <c r="F98" s="4" t="b">
        <v>0</v>
      </c>
      <c r="G98" s="5" t="s">
        <v>0</v>
      </c>
      <c r="H98" s="5" t="s">
        <v>9</v>
      </c>
      <c r="I98" s="5" t="s">
        <v>2</v>
      </c>
      <c r="J98" s="5" t="s">
        <v>3</v>
      </c>
      <c r="K98" s="5" t="s">
        <v>5</v>
      </c>
      <c r="L98" s="4">
        <v>569.55999999999995</v>
      </c>
      <c r="M98" s="6">
        <v>528.42999999999995</v>
      </c>
      <c r="N98" s="4">
        <v>37874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.75" customHeight="1" x14ac:dyDescent="0.25">
      <c r="A99" s="4">
        <v>100</v>
      </c>
      <c r="B99" s="4" t="s">
        <v>18</v>
      </c>
      <c r="C99" s="4">
        <v>119</v>
      </c>
      <c r="D99" s="7">
        <v>42947</v>
      </c>
      <c r="E99" s="7" t="str">
        <f t="shared" si="1"/>
        <v>2017-07</v>
      </c>
      <c r="F99" s="4" t="b">
        <v>0</v>
      </c>
      <c r="G99" s="5" t="s">
        <v>0</v>
      </c>
      <c r="H99" s="5" t="s">
        <v>1</v>
      </c>
      <c r="I99" s="5" t="s">
        <v>2</v>
      </c>
      <c r="J99" s="5" t="s">
        <v>3</v>
      </c>
      <c r="K99" s="5" t="s">
        <v>3</v>
      </c>
      <c r="L99" s="4">
        <v>478.16</v>
      </c>
      <c r="M99" s="6">
        <v>298.72000000000003</v>
      </c>
      <c r="N99" s="4">
        <v>36146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.75" customHeight="1" x14ac:dyDescent="0.25">
      <c r="A100" s="4">
        <v>101</v>
      </c>
      <c r="B100" s="4">
        <v>18</v>
      </c>
      <c r="C100" s="4">
        <v>2347</v>
      </c>
      <c r="D100" s="7">
        <v>42943</v>
      </c>
      <c r="E100" s="7" t="str">
        <f t="shared" si="1"/>
        <v>2017-07</v>
      </c>
      <c r="F100" s="4" t="b">
        <v>0</v>
      </c>
      <c r="G100" s="5" t="s">
        <v>0</v>
      </c>
      <c r="H100" s="5" t="s">
        <v>8</v>
      </c>
      <c r="I100" s="5" t="s">
        <v>2</v>
      </c>
      <c r="J100" s="5" t="s">
        <v>13</v>
      </c>
      <c r="K100" s="5" t="s">
        <v>3</v>
      </c>
      <c r="L100" s="4">
        <v>1148.6400000000001</v>
      </c>
      <c r="M100" s="6">
        <v>689.18</v>
      </c>
      <c r="N100" s="4">
        <v>42226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.75" customHeight="1" x14ac:dyDescent="0.25">
      <c r="A101" s="4">
        <v>102</v>
      </c>
      <c r="B101" s="4">
        <v>4</v>
      </c>
      <c r="C101" s="4">
        <v>2353</v>
      </c>
      <c r="D101" s="7">
        <v>42839</v>
      </c>
      <c r="E101" s="7" t="str">
        <f t="shared" si="1"/>
        <v>2017-04</v>
      </c>
      <c r="F101" s="4" t="b">
        <v>0</v>
      </c>
      <c r="G101" s="5" t="s">
        <v>0</v>
      </c>
      <c r="H101" s="5" t="s">
        <v>9</v>
      </c>
      <c r="I101" s="5" t="s">
        <v>2</v>
      </c>
      <c r="J101" s="5" t="s">
        <v>13</v>
      </c>
      <c r="K101" s="5" t="s">
        <v>3</v>
      </c>
      <c r="L101" s="4">
        <v>1129.1300000000001</v>
      </c>
      <c r="M101" s="6">
        <v>677.48</v>
      </c>
      <c r="N101" s="4">
        <v>40649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5.75" customHeight="1" x14ac:dyDescent="0.25">
      <c r="A102" s="4">
        <v>103</v>
      </c>
      <c r="B102" s="4">
        <v>33</v>
      </c>
      <c r="C102" s="4">
        <v>788</v>
      </c>
      <c r="D102" s="7">
        <v>43051</v>
      </c>
      <c r="E102" s="7" t="str">
        <f t="shared" si="1"/>
        <v>2017-11</v>
      </c>
      <c r="F102" s="4" t="b">
        <v>0</v>
      </c>
      <c r="G102" s="5" t="s">
        <v>0</v>
      </c>
      <c r="H102" s="5" t="s">
        <v>9</v>
      </c>
      <c r="I102" s="5" t="s">
        <v>2</v>
      </c>
      <c r="J102" s="5" t="s">
        <v>3</v>
      </c>
      <c r="K102" s="5" t="s">
        <v>14</v>
      </c>
      <c r="L102" s="4">
        <v>1311.44</v>
      </c>
      <c r="M102" s="6">
        <v>1167.18</v>
      </c>
      <c r="N102" s="4">
        <v>33888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.75" customHeight="1" x14ac:dyDescent="0.25">
      <c r="A103" s="4">
        <v>104</v>
      </c>
      <c r="B103" s="4">
        <v>78</v>
      </c>
      <c r="C103" s="4">
        <v>1468</v>
      </c>
      <c r="D103" s="7">
        <v>42990</v>
      </c>
      <c r="E103" s="7" t="str">
        <f t="shared" si="1"/>
        <v>2017-09</v>
      </c>
      <c r="F103" s="4" t="b">
        <v>0</v>
      </c>
      <c r="G103" s="5" t="s">
        <v>0</v>
      </c>
      <c r="H103" s="5" t="s">
        <v>9</v>
      </c>
      <c r="I103" s="5" t="s">
        <v>2</v>
      </c>
      <c r="J103" s="5" t="s">
        <v>3</v>
      </c>
      <c r="K103" s="5" t="s">
        <v>5</v>
      </c>
      <c r="L103" s="4">
        <v>1765.3</v>
      </c>
      <c r="M103" s="6">
        <v>709.48</v>
      </c>
      <c r="N103" s="4">
        <v>38193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.75" customHeight="1" x14ac:dyDescent="0.25">
      <c r="A104" s="4">
        <v>105</v>
      </c>
      <c r="B104" s="4">
        <v>89</v>
      </c>
      <c r="C104" s="4">
        <v>821</v>
      </c>
      <c r="D104" s="7">
        <v>43034</v>
      </c>
      <c r="E104" s="7" t="str">
        <f t="shared" si="1"/>
        <v>2017-10</v>
      </c>
      <c r="F104" s="4" t="b">
        <v>0</v>
      </c>
      <c r="G104" s="5" t="s">
        <v>0</v>
      </c>
      <c r="H104" s="5" t="s">
        <v>11</v>
      </c>
      <c r="I104" s="5" t="s">
        <v>15</v>
      </c>
      <c r="J104" s="5" t="s">
        <v>3</v>
      </c>
      <c r="K104" s="5" t="s">
        <v>5</v>
      </c>
      <c r="L104" s="4">
        <v>1362.99</v>
      </c>
      <c r="M104" s="6">
        <v>57.74</v>
      </c>
      <c r="N104" s="4">
        <v>41434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.75" customHeight="1" x14ac:dyDescent="0.25">
      <c r="A105" s="4">
        <v>106</v>
      </c>
      <c r="B105" s="4">
        <v>70</v>
      </c>
      <c r="C105" s="4">
        <v>2489</v>
      </c>
      <c r="D105" s="7">
        <v>42781</v>
      </c>
      <c r="E105" s="7" t="str">
        <f t="shared" si="1"/>
        <v>2017-02</v>
      </c>
      <c r="F105" s="4" t="b">
        <v>0</v>
      </c>
      <c r="G105" s="5" t="s">
        <v>0</v>
      </c>
      <c r="H105" s="5" t="s">
        <v>4</v>
      </c>
      <c r="I105" s="5" t="s">
        <v>2</v>
      </c>
      <c r="J105" s="5" t="s">
        <v>13</v>
      </c>
      <c r="K105" s="5" t="s">
        <v>3</v>
      </c>
      <c r="L105" s="4">
        <v>495.72</v>
      </c>
      <c r="M105" s="6">
        <v>297.43</v>
      </c>
      <c r="N105" s="4">
        <v>42105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.75" customHeight="1" x14ac:dyDescent="0.25">
      <c r="A106" s="4">
        <v>107</v>
      </c>
      <c r="B106" s="4">
        <v>79</v>
      </c>
      <c r="C106" s="4">
        <v>2710</v>
      </c>
      <c r="D106" s="7">
        <v>43091</v>
      </c>
      <c r="E106" s="7" t="str">
        <f t="shared" si="1"/>
        <v>2017-12</v>
      </c>
      <c r="F106" s="4" t="b">
        <v>0</v>
      </c>
      <c r="G106" s="5" t="s">
        <v>0</v>
      </c>
      <c r="H106" s="5" t="s">
        <v>8</v>
      </c>
      <c r="I106" s="5" t="s">
        <v>2</v>
      </c>
      <c r="J106" s="5" t="s">
        <v>3</v>
      </c>
      <c r="K106" s="5" t="s">
        <v>3</v>
      </c>
      <c r="L106" s="4">
        <v>1555.58</v>
      </c>
      <c r="M106" s="6">
        <v>818.01</v>
      </c>
      <c r="N106" s="4">
        <v>37873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.75" customHeight="1" x14ac:dyDescent="0.25">
      <c r="A107" s="4">
        <v>108</v>
      </c>
      <c r="B107" s="4">
        <v>26</v>
      </c>
      <c r="C107" s="4">
        <v>947</v>
      </c>
      <c r="D107" s="7">
        <v>43019</v>
      </c>
      <c r="E107" s="7" t="str">
        <f t="shared" si="1"/>
        <v>2017-10</v>
      </c>
      <c r="F107" s="4" t="b">
        <v>1</v>
      </c>
      <c r="G107" s="5" t="s">
        <v>0</v>
      </c>
      <c r="H107" s="5" t="s">
        <v>11</v>
      </c>
      <c r="I107" s="5" t="s">
        <v>2</v>
      </c>
      <c r="J107" s="5" t="s">
        <v>3</v>
      </c>
      <c r="K107" s="5" t="s">
        <v>3</v>
      </c>
      <c r="L107" s="4">
        <v>1992.93</v>
      </c>
      <c r="M107" s="6">
        <v>762.63</v>
      </c>
      <c r="N107" s="4">
        <v>34115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.75" customHeight="1" x14ac:dyDescent="0.25">
      <c r="A108" s="4">
        <v>109</v>
      </c>
      <c r="B108" s="4">
        <v>39</v>
      </c>
      <c r="C108" s="4">
        <v>1335</v>
      </c>
      <c r="D108" s="7">
        <v>42821</v>
      </c>
      <c r="E108" s="7" t="str">
        <f t="shared" si="1"/>
        <v>2017-03</v>
      </c>
      <c r="F108" s="4" t="b">
        <v>1</v>
      </c>
      <c r="G108" s="5" t="s">
        <v>0</v>
      </c>
      <c r="H108" s="5" t="s">
        <v>9</v>
      </c>
      <c r="I108" s="5" t="s">
        <v>2</v>
      </c>
      <c r="J108" s="5" t="s">
        <v>3</v>
      </c>
      <c r="K108" s="5" t="s">
        <v>5</v>
      </c>
      <c r="L108" s="4">
        <v>1812.75</v>
      </c>
      <c r="M108" s="6">
        <v>582.48</v>
      </c>
      <c r="N108" s="4">
        <v>38991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.75" customHeight="1" x14ac:dyDescent="0.25">
      <c r="A109" s="4">
        <v>110</v>
      </c>
      <c r="B109" s="4">
        <v>36</v>
      </c>
      <c r="C109" s="4">
        <v>1076</v>
      </c>
      <c r="D109" s="7">
        <v>43043</v>
      </c>
      <c r="E109" s="7" t="str">
        <f t="shared" si="1"/>
        <v>2017-11</v>
      </c>
      <c r="F109" s="4" t="b">
        <v>0</v>
      </c>
      <c r="G109" s="5" t="s">
        <v>0</v>
      </c>
      <c r="H109" s="5" t="s">
        <v>1</v>
      </c>
      <c r="I109" s="5" t="s">
        <v>2</v>
      </c>
      <c r="J109" s="5" t="s">
        <v>7</v>
      </c>
      <c r="K109" s="5" t="s">
        <v>3</v>
      </c>
      <c r="L109" s="4">
        <v>945.04</v>
      </c>
      <c r="M109" s="6">
        <v>507.58</v>
      </c>
      <c r="N109" s="4">
        <v>35052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.75" customHeight="1" x14ac:dyDescent="0.25">
      <c r="A110" s="4">
        <v>111</v>
      </c>
      <c r="B110" s="4" t="s">
        <v>18</v>
      </c>
      <c r="C110" s="4">
        <v>3320</v>
      </c>
      <c r="D110" s="7">
        <v>42897</v>
      </c>
      <c r="E110" s="7" t="str">
        <f t="shared" si="1"/>
        <v>2017-06</v>
      </c>
      <c r="F110" s="4" t="b">
        <v>1</v>
      </c>
      <c r="G110" s="5" t="s">
        <v>0</v>
      </c>
      <c r="H110" s="5" t="s">
        <v>6</v>
      </c>
      <c r="I110" s="5" t="s">
        <v>2</v>
      </c>
      <c r="J110" s="5" t="s">
        <v>7</v>
      </c>
      <c r="K110" s="5" t="s">
        <v>3</v>
      </c>
      <c r="L110" s="4">
        <v>71.16</v>
      </c>
      <c r="M110" s="6">
        <v>56.93</v>
      </c>
      <c r="N110" s="4">
        <v>42172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.75" customHeight="1" x14ac:dyDescent="0.25">
      <c r="A111" s="4">
        <v>112</v>
      </c>
      <c r="B111" s="4">
        <v>84</v>
      </c>
      <c r="C111" s="4">
        <v>779</v>
      </c>
      <c r="D111" s="7">
        <v>43017</v>
      </c>
      <c r="E111" s="7" t="str">
        <f t="shared" si="1"/>
        <v>2017-10</v>
      </c>
      <c r="F111" s="4" t="b">
        <v>0</v>
      </c>
      <c r="G111" s="5" t="s">
        <v>0</v>
      </c>
      <c r="H111" s="5" t="s">
        <v>9</v>
      </c>
      <c r="I111" s="5" t="s">
        <v>10</v>
      </c>
      <c r="J111" s="5" t="s">
        <v>3</v>
      </c>
      <c r="K111" s="5" t="s">
        <v>3</v>
      </c>
      <c r="L111" s="4">
        <v>792.9</v>
      </c>
      <c r="M111" s="6">
        <v>594.67999999999995</v>
      </c>
      <c r="N111" s="4">
        <v>33879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.75" customHeight="1" x14ac:dyDescent="0.25">
      <c r="A112" s="4">
        <v>113</v>
      </c>
      <c r="B112" s="4">
        <v>98</v>
      </c>
      <c r="C112" s="4">
        <v>3296</v>
      </c>
      <c r="D112" s="7">
        <v>42893</v>
      </c>
      <c r="E112" s="7" t="str">
        <f t="shared" si="1"/>
        <v>2017-06</v>
      </c>
      <c r="F112" s="4" t="b">
        <v>1</v>
      </c>
      <c r="G112" s="5" t="s">
        <v>0</v>
      </c>
      <c r="H112" s="5" t="s">
        <v>4</v>
      </c>
      <c r="I112" s="5" t="s">
        <v>2</v>
      </c>
      <c r="J112" s="5" t="s">
        <v>13</v>
      </c>
      <c r="K112" s="5" t="s">
        <v>3</v>
      </c>
      <c r="L112" s="4">
        <v>358.39</v>
      </c>
      <c r="M112" s="6">
        <v>215.03</v>
      </c>
      <c r="N112" s="4">
        <v>33364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.75" customHeight="1" x14ac:dyDescent="0.25">
      <c r="A113" s="4">
        <v>114</v>
      </c>
      <c r="B113" s="4">
        <v>75</v>
      </c>
      <c r="C113" s="4">
        <v>455</v>
      </c>
      <c r="D113" s="7">
        <v>43032</v>
      </c>
      <c r="E113" s="7" t="str">
        <f t="shared" si="1"/>
        <v>2017-10</v>
      </c>
      <c r="F113" s="4" t="b">
        <v>1</v>
      </c>
      <c r="G113" s="5" t="s">
        <v>0</v>
      </c>
      <c r="H113" s="5" t="s">
        <v>9</v>
      </c>
      <c r="I113" s="5" t="s">
        <v>15</v>
      </c>
      <c r="J113" s="5" t="s">
        <v>3</v>
      </c>
      <c r="K113" s="5" t="s">
        <v>5</v>
      </c>
      <c r="L113" s="4">
        <v>1873.97</v>
      </c>
      <c r="M113" s="6">
        <v>863.95</v>
      </c>
      <c r="N113" s="4">
        <v>37873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.75" customHeight="1" x14ac:dyDescent="0.25">
      <c r="A114" s="4">
        <v>115</v>
      </c>
      <c r="B114" s="4">
        <v>76</v>
      </c>
      <c r="C114" s="4">
        <v>1779</v>
      </c>
      <c r="D114" s="7">
        <v>42856</v>
      </c>
      <c r="E114" s="7" t="str">
        <f t="shared" si="1"/>
        <v>2017-05</v>
      </c>
      <c r="F114" s="4" t="b">
        <v>0</v>
      </c>
      <c r="G114" s="5" t="s">
        <v>0</v>
      </c>
      <c r="H114" s="5" t="s">
        <v>11</v>
      </c>
      <c r="I114" s="5" t="s">
        <v>2</v>
      </c>
      <c r="J114" s="5" t="s">
        <v>7</v>
      </c>
      <c r="K114" s="5" t="s">
        <v>3</v>
      </c>
      <c r="L114" s="4">
        <v>642.30999999999995</v>
      </c>
      <c r="M114" s="6">
        <v>513.85</v>
      </c>
      <c r="N114" s="4">
        <v>38482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.75" customHeight="1" x14ac:dyDescent="0.25">
      <c r="A115" s="4">
        <v>116</v>
      </c>
      <c r="B115" s="4">
        <v>72</v>
      </c>
      <c r="C115" s="4">
        <v>2703</v>
      </c>
      <c r="D115" s="7">
        <v>43060</v>
      </c>
      <c r="E115" s="7" t="str">
        <f t="shared" si="1"/>
        <v>2017-11</v>
      </c>
      <c r="F115" s="4" t="b">
        <v>1</v>
      </c>
      <c r="G115" s="5" t="s">
        <v>0</v>
      </c>
      <c r="H115" s="5" t="s">
        <v>8</v>
      </c>
      <c r="I115" s="5" t="s">
        <v>2</v>
      </c>
      <c r="J115" s="5" t="s">
        <v>3</v>
      </c>
      <c r="K115" s="5" t="s">
        <v>3</v>
      </c>
      <c r="L115" s="4">
        <v>360.4</v>
      </c>
      <c r="M115" s="6">
        <v>270.3</v>
      </c>
      <c r="N115" s="4">
        <v>40553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.75" customHeight="1" x14ac:dyDescent="0.25">
      <c r="A116" s="4">
        <v>117</v>
      </c>
      <c r="B116" s="4">
        <v>42</v>
      </c>
      <c r="C116" s="4">
        <v>806</v>
      </c>
      <c r="D116" s="7">
        <v>42818</v>
      </c>
      <c r="E116" s="7" t="str">
        <f t="shared" si="1"/>
        <v>2017-03</v>
      </c>
      <c r="F116" s="4" t="b">
        <v>0</v>
      </c>
      <c r="G116" s="5" t="s">
        <v>0</v>
      </c>
      <c r="H116" s="5" t="s">
        <v>6</v>
      </c>
      <c r="I116" s="5" t="s">
        <v>10</v>
      </c>
      <c r="J116" s="5" t="s">
        <v>3</v>
      </c>
      <c r="K116" s="5" t="s">
        <v>14</v>
      </c>
      <c r="L116" s="4">
        <v>1810</v>
      </c>
      <c r="M116" s="6">
        <v>1610.9</v>
      </c>
      <c r="N116" s="4">
        <v>34071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.75" customHeight="1" x14ac:dyDescent="0.25">
      <c r="A117" s="4">
        <v>118</v>
      </c>
      <c r="B117" s="4">
        <v>20</v>
      </c>
      <c r="C117" s="4">
        <v>22</v>
      </c>
      <c r="D117" s="7">
        <v>42815</v>
      </c>
      <c r="E117" s="7" t="str">
        <f t="shared" si="1"/>
        <v>2017-03</v>
      </c>
      <c r="F117" s="4" t="b">
        <v>0</v>
      </c>
      <c r="G117" s="5" t="s">
        <v>0</v>
      </c>
      <c r="H117" s="5" t="s">
        <v>4</v>
      </c>
      <c r="I117" s="5" t="s">
        <v>2</v>
      </c>
      <c r="J117" s="5" t="s">
        <v>3</v>
      </c>
      <c r="K117" s="5" t="s">
        <v>14</v>
      </c>
      <c r="L117" s="4">
        <v>1775.81</v>
      </c>
      <c r="M117" s="6">
        <v>1580.47</v>
      </c>
      <c r="N117" s="4">
        <v>40303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.75" customHeight="1" x14ac:dyDescent="0.25">
      <c r="A118" s="4">
        <v>119</v>
      </c>
      <c r="B118" s="4">
        <v>64</v>
      </c>
      <c r="C118" s="4">
        <v>1591</v>
      </c>
      <c r="D118" s="7">
        <v>42786</v>
      </c>
      <c r="E118" s="7" t="str">
        <f t="shared" si="1"/>
        <v>2017-02</v>
      </c>
      <c r="F118" s="4" t="b">
        <v>0</v>
      </c>
      <c r="G118" s="5" t="s">
        <v>0</v>
      </c>
      <c r="H118" s="5" t="s">
        <v>4</v>
      </c>
      <c r="I118" s="5" t="s">
        <v>2</v>
      </c>
      <c r="J118" s="5" t="s">
        <v>3</v>
      </c>
      <c r="K118" s="5" t="s">
        <v>5</v>
      </c>
      <c r="L118" s="4">
        <v>1469.44</v>
      </c>
      <c r="M118" s="6">
        <v>596.54999999999995</v>
      </c>
      <c r="N118" s="4">
        <v>38647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5.75" customHeight="1" x14ac:dyDescent="0.25">
      <c r="A119" s="4">
        <v>120</v>
      </c>
      <c r="B119" s="4" t="s">
        <v>18</v>
      </c>
      <c r="C119" s="4">
        <v>678</v>
      </c>
      <c r="D119" s="7">
        <v>42902</v>
      </c>
      <c r="E119" s="7" t="str">
        <f t="shared" si="1"/>
        <v>2017-06</v>
      </c>
      <c r="F119" s="4" t="b">
        <v>0</v>
      </c>
      <c r="G119" s="5" t="s">
        <v>0</v>
      </c>
      <c r="H119" s="5" t="s">
        <v>4</v>
      </c>
      <c r="I119" s="5" t="s">
        <v>2</v>
      </c>
      <c r="J119" s="5" t="s">
        <v>13</v>
      </c>
      <c r="K119" s="5" t="s">
        <v>3</v>
      </c>
      <c r="L119" s="4">
        <v>495.72</v>
      </c>
      <c r="M119" s="6">
        <v>297.43</v>
      </c>
      <c r="N119" s="4">
        <v>42105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5.75" customHeight="1" x14ac:dyDescent="0.25">
      <c r="A120" s="4">
        <v>121</v>
      </c>
      <c r="B120" s="4">
        <v>25</v>
      </c>
      <c r="C120" s="4">
        <v>50</v>
      </c>
      <c r="D120" s="7">
        <v>43073</v>
      </c>
      <c r="E120" s="7" t="str">
        <f t="shared" si="1"/>
        <v>2017-12</v>
      </c>
      <c r="F120" s="4" t="b">
        <v>0</v>
      </c>
      <c r="G120" s="5" t="s">
        <v>0</v>
      </c>
      <c r="H120" s="5" t="s">
        <v>9</v>
      </c>
      <c r="I120" s="5" t="s">
        <v>10</v>
      </c>
      <c r="J120" s="5" t="s">
        <v>3</v>
      </c>
      <c r="K120" s="5" t="s">
        <v>3</v>
      </c>
      <c r="L120" s="4">
        <v>1538.99</v>
      </c>
      <c r="M120" s="6">
        <v>829.65</v>
      </c>
      <c r="N120" s="4">
        <v>33888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5.75" customHeight="1" x14ac:dyDescent="0.25">
      <c r="A121" s="4">
        <v>122</v>
      </c>
      <c r="B121" s="4">
        <v>24</v>
      </c>
      <c r="C121" s="4">
        <v>1038</v>
      </c>
      <c r="D121" s="7">
        <v>43070</v>
      </c>
      <c r="E121" s="7" t="str">
        <f t="shared" si="1"/>
        <v>2017-12</v>
      </c>
      <c r="F121" s="4" t="b">
        <v>1</v>
      </c>
      <c r="G121" s="5" t="s">
        <v>0</v>
      </c>
      <c r="H121" s="5" t="s">
        <v>1</v>
      </c>
      <c r="I121" s="5" t="s">
        <v>10</v>
      </c>
      <c r="J121" s="5" t="s">
        <v>3</v>
      </c>
      <c r="K121" s="5" t="s">
        <v>5</v>
      </c>
      <c r="L121" s="4">
        <v>1777.8</v>
      </c>
      <c r="M121" s="6">
        <v>820.78</v>
      </c>
      <c r="N121" s="4">
        <v>34115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5.75" customHeight="1" x14ac:dyDescent="0.25">
      <c r="A122" s="4">
        <v>123</v>
      </c>
      <c r="B122" s="4">
        <v>31</v>
      </c>
      <c r="C122" s="4">
        <v>1453</v>
      </c>
      <c r="D122" s="7">
        <v>42799</v>
      </c>
      <c r="E122" s="7" t="str">
        <f t="shared" si="1"/>
        <v>2017-03</v>
      </c>
      <c r="F122" s="4" t="b">
        <v>1</v>
      </c>
      <c r="G122" s="5" t="s">
        <v>0</v>
      </c>
      <c r="H122" s="5" t="s">
        <v>11</v>
      </c>
      <c r="I122" s="5" t="s">
        <v>2</v>
      </c>
      <c r="J122" s="5" t="s">
        <v>3</v>
      </c>
      <c r="K122" s="5" t="s">
        <v>3</v>
      </c>
      <c r="L122" s="4">
        <v>752.64</v>
      </c>
      <c r="M122" s="6">
        <v>205.36</v>
      </c>
      <c r="N122" s="4">
        <v>42218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5.75" customHeight="1" x14ac:dyDescent="0.25">
      <c r="A123" s="4">
        <v>124</v>
      </c>
      <c r="B123" s="4">
        <v>98</v>
      </c>
      <c r="C123" s="4">
        <v>1339</v>
      </c>
      <c r="D123" s="7">
        <v>42815</v>
      </c>
      <c r="E123" s="7" t="str">
        <f t="shared" si="1"/>
        <v>2017-03</v>
      </c>
      <c r="F123" s="4" t="b">
        <v>0</v>
      </c>
      <c r="G123" s="5" t="s">
        <v>0</v>
      </c>
      <c r="H123" s="5" t="s">
        <v>6</v>
      </c>
      <c r="I123" s="5" t="s">
        <v>2</v>
      </c>
      <c r="J123" s="5" t="s">
        <v>3</v>
      </c>
      <c r="K123" s="5" t="s">
        <v>3</v>
      </c>
      <c r="L123" s="4">
        <v>795.34</v>
      </c>
      <c r="M123" s="6">
        <v>101.58</v>
      </c>
      <c r="N123" s="4">
        <v>35470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5.75" customHeight="1" x14ac:dyDescent="0.25">
      <c r="A124" s="4">
        <v>125</v>
      </c>
      <c r="B124" s="4">
        <v>22</v>
      </c>
      <c r="C124" s="4">
        <v>3382</v>
      </c>
      <c r="D124" s="7">
        <v>42738</v>
      </c>
      <c r="E124" s="7" t="str">
        <f t="shared" si="1"/>
        <v>2017-01</v>
      </c>
      <c r="F124" s="4" t="b">
        <v>1</v>
      </c>
      <c r="G124" s="5" t="s">
        <v>0</v>
      </c>
      <c r="H124" s="5" t="s">
        <v>1</v>
      </c>
      <c r="I124" s="5" t="s">
        <v>2</v>
      </c>
      <c r="J124" s="5" t="s">
        <v>3</v>
      </c>
      <c r="K124" s="5" t="s">
        <v>3</v>
      </c>
      <c r="L124" s="4">
        <v>575.27</v>
      </c>
      <c r="M124" s="6">
        <v>431.45</v>
      </c>
      <c r="N124" s="4">
        <v>41345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5.75" customHeight="1" x14ac:dyDescent="0.25">
      <c r="A125" s="4">
        <v>127</v>
      </c>
      <c r="B125" s="4">
        <v>84</v>
      </c>
      <c r="C125" s="4">
        <v>2503</v>
      </c>
      <c r="D125" s="7">
        <v>42810</v>
      </c>
      <c r="E125" s="7" t="str">
        <f t="shared" si="1"/>
        <v>2017-03</v>
      </c>
      <c r="F125" s="4" t="b">
        <v>1</v>
      </c>
      <c r="G125" s="5" t="s">
        <v>0</v>
      </c>
      <c r="H125" s="5" t="s">
        <v>4</v>
      </c>
      <c r="I125" s="5" t="s">
        <v>10</v>
      </c>
      <c r="J125" s="5" t="s">
        <v>3</v>
      </c>
      <c r="K125" s="5" t="s">
        <v>3</v>
      </c>
      <c r="L125" s="4">
        <v>290.62</v>
      </c>
      <c r="M125" s="6">
        <v>215.14</v>
      </c>
      <c r="N125" s="4">
        <v>38482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5.75" customHeight="1" x14ac:dyDescent="0.25">
      <c r="A126" s="4">
        <v>128</v>
      </c>
      <c r="B126" s="4">
        <v>25</v>
      </c>
      <c r="C126" s="4">
        <v>1057</v>
      </c>
      <c r="D126" s="7">
        <v>42792</v>
      </c>
      <c r="E126" s="7" t="str">
        <f t="shared" si="1"/>
        <v>2017-02</v>
      </c>
      <c r="F126" s="4" t="b">
        <v>0</v>
      </c>
      <c r="G126" s="5" t="s">
        <v>0</v>
      </c>
      <c r="H126" s="5" t="s">
        <v>9</v>
      </c>
      <c r="I126" s="5" t="s">
        <v>10</v>
      </c>
      <c r="J126" s="5" t="s">
        <v>3</v>
      </c>
      <c r="K126" s="5" t="s">
        <v>3</v>
      </c>
      <c r="L126" s="4">
        <v>1538.99</v>
      </c>
      <c r="M126" s="6">
        <v>829.65</v>
      </c>
      <c r="N126" s="4">
        <v>42404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5.75" customHeight="1" x14ac:dyDescent="0.25">
      <c r="A127" s="4">
        <v>129</v>
      </c>
      <c r="B127" s="4">
        <v>50</v>
      </c>
      <c r="C127" s="4">
        <v>1397</v>
      </c>
      <c r="D127" s="7">
        <v>42891</v>
      </c>
      <c r="E127" s="7" t="str">
        <f t="shared" si="1"/>
        <v>2017-06</v>
      </c>
      <c r="F127" s="4" t="b">
        <v>0</v>
      </c>
      <c r="G127" s="5" t="s">
        <v>0</v>
      </c>
      <c r="H127" s="5" t="s">
        <v>11</v>
      </c>
      <c r="I127" s="5" t="s">
        <v>2</v>
      </c>
      <c r="J127" s="5" t="s">
        <v>3</v>
      </c>
      <c r="K127" s="5" t="s">
        <v>14</v>
      </c>
      <c r="L127" s="4">
        <v>175.89</v>
      </c>
      <c r="M127" s="6">
        <v>131.91999999999999</v>
      </c>
      <c r="N127" s="4">
        <v>42295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5.75" customHeight="1" x14ac:dyDescent="0.25">
      <c r="A128" s="4">
        <v>130</v>
      </c>
      <c r="B128" s="4">
        <v>44</v>
      </c>
      <c r="C128" s="4">
        <v>2134</v>
      </c>
      <c r="D128" s="7">
        <v>42982</v>
      </c>
      <c r="E128" s="7" t="str">
        <f t="shared" si="1"/>
        <v>2017-09</v>
      </c>
      <c r="F128" s="4" t="b">
        <v>0</v>
      </c>
      <c r="G128" s="5" t="s">
        <v>0</v>
      </c>
      <c r="H128" s="5" t="s">
        <v>11</v>
      </c>
      <c r="I128" s="5" t="s">
        <v>2</v>
      </c>
      <c r="J128" s="5" t="s">
        <v>3</v>
      </c>
      <c r="K128" s="5" t="s">
        <v>3</v>
      </c>
      <c r="L128" s="4">
        <v>1769.64</v>
      </c>
      <c r="M128" s="6">
        <v>108.76</v>
      </c>
      <c r="N128" s="4">
        <v>40672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5.75" customHeight="1" x14ac:dyDescent="0.25">
      <c r="A129" s="4">
        <v>131</v>
      </c>
      <c r="B129" s="4">
        <v>96</v>
      </c>
      <c r="C129" s="4">
        <v>2403</v>
      </c>
      <c r="D129" s="7">
        <v>42753</v>
      </c>
      <c r="E129" s="7" t="str">
        <f t="shared" si="1"/>
        <v>2017-01</v>
      </c>
      <c r="F129" s="4" t="b">
        <v>1</v>
      </c>
      <c r="G129" s="5" t="s">
        <v>0</v>
      </c>
      <c r="H129" s="5" t="s">
        <v>11</v>
      </c>
      <c r="I129" s="5" t="s">
        <v>10</v>
      </c>
      <c r="J129" s="5" t="s">
        <v>7</v>
      </c>
      <c r="K129" s="5" t="s">
        <v>14</v>
      </c>
      <c r="L129" s="4">
        <v>1172.78</v>
      </c>
      <c r="M129" s="6">
        <v>1043.77</v>
      </c>
      <c r="N129" s="4">
        <v>37539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5.75" customHeight="1" x14ac:dyDescent="0.25">
      <c r="A130" s="4">
        <v>132</v>
      </c>
      <c r="B130" s="4">
        <v>12</v>
      </c>
      <c r="C130" s="4">
        <v>1937</v>
      </c>
      <c r="D130" s="7">
        <v>43006</v>
      </c>
      <c r="E130" s="7" t="str">
        <f t="shared" ref="E130:E193" si="2">TEXT(D130, "YYYY-MM")</f>
        <v>2017-09</v>
      </c>
      <c r="F130" s="4" t="b">
        <v>0</v>
      </c>
      <c r="G130" s="5" t="s">
        <v>0</v>
      </c>
      <c r="H130" s="5" t="s">
        <v>11</v>
      </c>
      <c r="I130" s="5" t="s">
        <v>2</v>
      </c>
      <c r="J130" s="5" t="s">
        <v>3</v>
      </c>
      <c r="K130" s="5" t="s">
        <v>3</v>
      </c>
      <c r="L130" s="4">
        <v>1231.1500000000001</v>
      </c>
      <c r="M130" s="6">
        <v>161.6</v>
      </c>
      <c r="N130" s="4">
        <v>38216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5.75" customHeight="1" x14ac:dyDescent="0.25">
      <c r="A131" s="4">
        <v>133</v>
      </c>
      <c r="B131" s="4">
        <v>93</v>
      </c>
      <c r="C131" s="4">
        <v>1282</v>
      </c>
      <c r="D131" s="7">
        <v>42980</v>
      </c>
      <c r="E131" s="7" t="str">
        <f t="shared" si="2"/>
        <v>2017-09</v>
      </c>
      <c r="F131" s="4" t="b">
        <v>1</v>
      </c>
      <c r="G131" s="5" t="s">
        <v>0</v>
      </c>
      <c r="H131" s="5" t="s">
        <v>11</v>
      </c>
      <c r="I131" s="5" t="s">
        <v>2</v>
      </c>
      <c r="J131" s="5" t="s">
        <v>3</v>
      </c>
      <c r="K131" s="5" t="s">
        <v>3</v>
      </c>
      <c r="L131" s="4">
        <v>1065.03</v>
      </c>
      <c r="M131" s="6">
        <v>230.09</v>
      </c>
      <c r="N131" s="4">
        <v>37539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5.75" customHeight="1" x14ac:dyDescent="0.25">
      <c r="A132" s="4">
        <v>134</v>
      </c>
      <c r="B132" s="4">
        <v>78</v>
      </c>
      <c r="C132" s="4">
        <v>2183</v>
      </c>
      <c r="D132" s="7">
        <v>42864</v>
      </c>
      <c r="E132" s="7" t="str">
        <f t="shared" si="2"/>
        <v>2017-05</v>
      </c>
      <c r="F132" s="4" t="b">
        <v>0</v>
      </c>
      <c r="G132" s="5" t="s">
        <v>0</v>
      </c>
      <c r="H132" s="5" t="s">
        <v>9</v>
      </c>
      <c r="I132" s="5" t="s">
        <v>2</v>
      </c>
      <c r="J132" s="5" t="s">
        <v>3</v>
      </c>
      <c r="K132" s="5" t="s">
        <v>5</v>
      </c>
      <c r="L132" s="4">
        <v>1765.3</v>
      </c>
      <c r="M132" s="6">
        <v>709.48</v>
      </c>
      <c r="N132" s="4">
        <v>33429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5.75" customHeight="1" x14ac:dyDescent="0.25">
      <c r="A133" s="4">
        <v>135</v>
      </c>
      <c r="B133" s="4">
        <v>84</v>
      </c>
      <c r="C133" s="4">
        <v>1788</v>
      </c>
      <c r="D133" s="7">
        <v>43025</v>
      </c>
      <c r="E133" s="7" t="str">
        <f t="shared" si="2"/>
        <v>2017-10</v>
      </c>
      <c r="F133" s="4" t="b">
        <v>0</v>
      </c>
      <c r="G133" s="5" t="s">
        <v>0</v>
      </c>
      <c r="H133" s="5" t="s">
        <v>9</v>
      </c>
      <c r="I133" s="5" t="s">
        <v>10</v>
      </c>
      <c r="J133" s="5" t="s">
        <v>3</v>
      </c>
      <c r="K133" s="5" t="s">
        <v>3</v>
      </c>
      <c r="L133" s="4">
        <v>792.9</v>
      </c>
      <c r="M133" s="6">
        <v>594.67999999999995</v>
      </c>
      <c r="N133" s="4">
        <v>38859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5.75" customHeight="1" x14ac:dyDescent="0.25">
      <c r="A134" s="4">
        <v>136</v>
      </c>
      <c r="B134" s="4">
        <v>65</v>
      </c>
      <c r="C134" s="4">
        <v>1170</v>
      </c>
      <c r="D134" s="7">
        <v>42850</v>
      </c>
      <c r="E134" s="7" t="str">
        <f t="shared" si="2"/>
        <v>2017-04</v>
      </c>
      <c r="F134" s="4" t="b">
        <v>1</v>
      </c>
      <c r="G134" s="5" t="s">
        <v>0</v>
      </c>
      <c r="H134" s="5" t="s">
        <v>11</v>
      </c>
      <c r="I134" s="5" t="s">
        <v>2</v>
      </c>
      <c r="J134" s="5" t="s">
        <v>3</v>
      </c>
      <c r="K134" s="5" t="s">
        <v>3</v>
      </c>
      <c r="L134" s="4">
        <v>1807.45</v>
      </c>
      <c r="M134" s="6">
        <v>778.69</v>
      </c>
      <c r="N134" s="4">
        <v>42105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5.75" customHeight="1" x14ac:dyDescent="0.25">
      <c r="A135" s="4">
        <v>137</v>
      </c>
      <c r="B135" s="4" t="s">
        <v>18</v>
      </c>
      <c r="C135" s="4">
        <v>431</v>
      </c>
      <c r="D135" s="7">
        <v>43001</v>
      </c>
      <c r="E135" s="7" t="str">
        <f t="shared" si="2"/>
        <v>2017-09</v>
      </c>
      <c r="F135" s="4" t="b">
        <v>0</v>
      </c>
      <c r="G135" s="5" t="s">
        <v>0</v>
      </c>
      <c r="H135" s="4" t="s">
        <v>18</v>
      </c>
      <c r="I135" s="4" t="s">
        <v>18</v>
      </c>
      <c r="J135" s="4" t="s">
        <v>18</v>
      </c>
      <c r="K135" s="4" t="s">
        <v>18</v>
      </c>
      <c r="L135" s="4">
        <v>1942.61</v>
      </c>
      <c r="M135" s="4" t="s">
        <v>18</v>
      </c>
      <c r="N135" s="6" t="s">
        <v>18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5.75" customHeight="1" x14ac:dyDescent="0.25">
      <c r="A136" s="4">
        <v>138</v>
      </c>
      <c r="B136" s="4">
        <v>29</v>
      </c>
      <c r="C136" s="4">
        <v>1940</v>
      </c>
      <c r="D136" s="7">
        <v>42949</v>
      </c>
      <c r="E136" s="7" t="str">
        <f t="shared" si="2"/>
        <v>2017-08</v>
      </c>
      <c r="F136" s="4" t="b">
        <v>0</v>
      </c>
      <c r="G136" s="5" t="s">
        <v>0</v>
      </c>
      <c r="H136" s="5" t="s">
        <v>11</v>
      </c>
      <c r="I136" s="5" t="s">
        <v>2</v>
      </c>
      <c r="J136" s="5" t="s">
        <v>3</v>
      </c>
      <c r="K136" s="5" t="s">
        <v>3</v>
      </c>
      <c r="L136" s="4">
        <v>1065.03</v>
      </c>
      <c r="M136" s="6">
        <v>230.09</v>
      </c>
      <c r="N136" s="4">
        <v>36833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5.75" customHeight="1" x14ac:dyDescent="0.25">
      <c r="A137" s="4">
        <v>139</v>
      </c>
      <c r="B137" s="4">
        <v>32</v>
      </c>
      <c r="C137" s="4">
        <v>2073</v>
      </c>
      <c r="D137" s="7">
        <v>42819</v>
      </c>
      <c r="E137" s="7" t="str">
        <f t="shared" si="2"/>
        <v>2017-03</v>
      </c>
      <c r="F137" s="4" t="b">
        <v>0</v>
      </c>
      <c r="G137" s="5" t="s">
        <v>16</v>
      </c>
      <c r="H137" s="5" t="s">
        <v>9</v>
      </c>
      <c r="I137" s="5" t="s">
        <v>2</v>
      </c>
      <c r="J137" s="5" t="s">
        <v>13</v>
      </c>
      <c r="K137" s="5" t="s">
        <v>3</v>
      </c>
      <c r="L137" s="4">
        <v>1179</v>
      </c>
      <c r="M137" s="6">
        <v>707.4</v>
      </c>
      <c r="N137" s="4">
        <v>36833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5.75" customHeight="1" x14ac:dyDescent="0.25">
      <c r="A138" s="4">
        <v>140</v>
      </c>
      <c r="B138" s="4">
        <v>11</v>
      </c>
      <c r="C138" s="4">
        <v>462</v>
      </c>
      <c r="D138" s="7">
        <v>42736</v>
      </c>
      <c r="E138" s="7" t="str">
        <f t="shared" si="2"/>
        <v>2017-01</v>
      </c>
      <c r="F138" s="4" t="b">
        <v>0</v>
      </c>
      <c r="G138" s="5" t="s">
        <v>0</v>
      </c>
      <c r="H138" s="5" t="s">
        <v>9</v>
      </c>
      <c r="I138" s="5" t="s">
        <v>2</v>
      </c>
      <c r="J138" s="5" t="s">
        <v>13</v>
      </c>
      <c r="K138" s="5" t="s">
        <v>3</v>
      </c>
      <c r="L138" s="4">
        <v>1274.93</v>
      </c>
      <c r="M138" s="6">
        <v>764.96</v>
      </c>
      <c r="N138" s="4">
        <v>42560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5.75" customHeight="1" x14ac:dyDescent="0.25">
      <c r="A139" s="4">
        <v>141</v>
      </c>
      <c r="B139" s="4">
        <v>10</v>
      </c>
      <c r="C139" s="4">
        <v>2728</v>
      </c>
      <c r="D139" s="7">
        <v>43091</v>
      </c>
      <c r="E139" s="7" t="str">
        <f t="shared" si="2"/>
        <v>2017-12</v>
      </c>
      <c r="F139" s="4" t="b">
        <v>0</v>
      </c>
      <c r="G139" s="5" t="s">
        <v>0</v>
      </c>
      <c r="H139" s="5" t="s">
        <v>1</v>
      </c>
      <c r="I139" s="5" t="s">
        <v>2</v>
      </c>
      <c r="J139" s="5" t="s">
        <v>3</v>
      </c>
      <c r="K139" s="5" t="s">
        <v>3</v>
      </c>
      <c r="L139" s="4">
        <v>1945.43</v>
      </c>
      <c r="M139" s="6">
        <v>333.18</v>
      </c>
      <c r="N139" s="4">
        <v>37499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5.75" customHeight="1" x14ac:dyDescent="0.25">
      <c r="A140" s="4">
        <v>142</v>
      </c>
      <c r="B140" s="4">
        <v>46</v>
      </c>
      <c r="C140" s="4">
        <v>2053</v>
      </c>
      <c r="D140" s="7">
        <v>43094</v>
      </c>
      <c r="E140" s="7" t="str">
        <f t="shared" si="2"/>
        <v>2017-12</v>
      </c>
      <c r="F140" s="4" t="b">
        <v>0</v>
      </c>
      <c r="G140" s="5" t="s">
        <v>0</v>
      </c>
      <c r="H140" s="5" t="s">
        <v>1</v>
      </c>
      <c r="I140" s="5" t="s">
        <v>2</v>
      </c>
      <c r="J140" s="5" t="s">
        <v>7</v>
      </c>
      <c r="K140" s="5" t="s">
        <v>3</v>
      </c>
      <c r="L140" s="4">
        <v>1289.8499999999999</v>
      </c>
      <c r="M140" s="6">
        <v>74.510000000000005</v>
      </c>
      <c r="N140" s="4">
        <v>41064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5.75" customHeight="1" x14ac:dyDescent="0.25">
      <c r="A141" s="4">
        <v>143</v>
      </c>
      <c r="B141" s="4">
        <v>60</v>
      </c>
      <c r="C141" s="4">
        <v>2135</v>
      </c>
      <c r="D141" s="7">
        <v>42761</v>
      </c>
      <c r="E141" s="7" t="str">
        <f t="shared" si="2"/>
        <v>2017-01</v>
      </c>
      <c r="F141" s="4" t="b">
        <v>1</v>
      </c>
      <c r="G141" s="5" t="s">
        <v>0</v>
      </c>
      <c r="H141" s="5" t="s">
        <v>9</v>
      </c>
      <c r="I141" s="5" t="s">
        <v>2</v>
      </c>
      <c r="J141" s="5" t="s">
        <v>13</v>
      </c>
      <c r="K141" s="5" t="s">
        <v>14</v>
      </c>
      <c r="L141" s="4">
        <v>1977.36</v>
      </c>
      <c r="M141" s="6">
        <v>1759.85</v>
      </c>
      <c r="N141" s="4">
        <v>41047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5.75" customHeight="1" x14ac:dyDescent="0.25">
      <c r="A142" s="4">
        <v>144</v>
      </c>
      <c r="B142" s="4">
        <v>92</v>
      </c>
      <c r="C142" s="4">
        <v>1217</v>
      </c>
      <c r="D142" s="7">
        <v>43089</v>
      </c>
      <c r="E142" s="7" t="str">
        <f t="shared" si="2"/>
        <v>2017-12</v>
      </c>
      <c r="F142" s="4" t="b">
        <v>0</v>
      </c>
      <c r="G142" s="5" t="s">
        <v>0</v>
      </c>
      <c r="H142" s="5" t="s">
        <v>11</v>
      </c>
      <c r="I142" s="5" t="s">
        <v>15</v>
      </c>
      <c r="J142" s="5" t="s">
        <v>3</v>
      </c>
      <c r="K142" s="5" t="s">
        <v>5</v>
      </c>
      <c r="L142" s="4">
        <v>1890.39</v>
      </c>
      <c r="M142" s="6">
        <v>260.14</v>
      </c>
      <c r="N142" s="4">
        <v>33259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5.75" customHeight="1" x14ac:dyDescent="0.25">
      <c r="A143" s="4">
        <v>145</v>
      </c>
      <c r="B143" s="4">
        <v>7</v>
      </c>
      <c r="C143" s="4">
        <v>2992</v>
      </c>
      <c r="D143" s="7">
        <v>42893</v>
      </c>
      <c r="E143" s="7" t="str">
        <f t="shared" si="2"/>
        <v>2017-06</v>
      </c>
      <c r="F143" s="4" t="b">
        <v>1</v>
      </c>
      <c r="G143" s="5" t="s">
        <v>0</v>
      </c>
      <c r="H143" s="5" t="s">
        <v>4</v>
      </c>
      <c r="I143" s="5" t="s">
        <v>10</v>
      </c>
      <c r="J143" s="5" t="s">
        <v>7</v>
      </c>
      <c r="K143" s="5" t="s">
        <v>3</v>
      </c>
      <c r="L143" s="4">
        <v>980.37</v>
      </c>
      <c r="M143" s="6">
        <v>234.43</v>
      </c>
      <c r="N143" s="4">
        <v>38693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5.75" customHeight="1" x14ac:dyDescent="0.25">
      <c r="A144" s="4">
        <v>146</v>
      </c>
      <c r="B144" s="4">
        <v>41</v>
      </c>
      <c r="C144" s="4">
        <v>3261</v>
      </c>
      <c r="D144" s="7">
        <v>42831</v>
      </c>
      <c r="E144" s="7" t="str">
        <f t="shared" si="2"/>
        <v>2017-04</v>
      </c>
      <c r="F144" s="4" t="b">
        <v>1</v>
      </c>
      <c r="G144" s="5" t="s">
        <v>0</v>
      </c>
      <c r="H144" s="5" t="s">
        <v>1</v>
      </c>
      <c r="I144" s="5" t="s">
        <v>10</v>
      </c>
      <c r="J144" s="5" t="s">
        <v>3</v>
      </c>
      <c r="K144" s="5" t="s">
        <v>3</v>
      </c>
      <c r="L144" s="4">
        <v>416.98</v>
      </c>
      <c r="M144" s="6">
        <v>312.74</v>
      </c>
      <c r="N144" s="4">
        <v>35560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5.75" customHeight="1" x14ac:dyDescent="0.25">
      <c r="A145" s="4">
        <v>147</v>
      </c>
      <c r="B145" s="4">
        <v>67</v>
      </c>
      <c r="C145" s="4">
        <v>2748</v>
      </c>
      <c r="D145" s="7">
        <v>42850</v>
      </c>
      <c r="E145" s="7" t="str">
        <f t="shared" si="2"/>
        <v>2017-04</v>
      </c>
      <c r="F145" s="4" t="b">
        <v>1</v>
      </c>
      <c r="G145" s="5" t="s">
        <v>0</v>
      </c>
      <c r="H145" s="5" t="s">
        <v>8</v>
      </c>
      <c r="I145" s="5" t="s">
        <v>10</v>
      </c>
      <c r="J145" s="5" t="s">
        <v>3</v>
      </c>
      <c r="K145" s="5" t="s">
        <v>3</v>
      </c>
      <c r="L145" s="4">
        <v>544.04999999999995</v>
      </c>
      <c r="M145" s="6">
        <v>376.84</v>
      </c>
      <c r="N145" s="4">
        <v>38647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5.75" customHeight="1" x14ac:dyDescent="0.25">
      <c r="A146" s="4">
        <v>150</v>
      </c>
      <c r="B146" s="4">
        <v>9</v>
      </c>
      <c r="C146" s="4">
        <v>3067</v>
      </c>
      <c r="D146" s="7">
        <v>43060</v>
      </c>
      <c r="E146" s="7" t="str">
        <f t="shared" si="2"/>
        <v>2017-11</v>
      </c>
      <c r="F146" s="4" t="b">
        <v>1</v>
      </c>
      <c r="G146" s="5" t="s">
        <v>0</v>
      </c>
      <c r="H146" s="5" t="s">
        <v>6</v>
      </c>
      <c r="I146" s="5" t="s">
        <v>10</v>
      </c>
      <c r="J146" s="5" t="s">
        <v>3</v>
      </c>
      <c r="K146" s="5" t="s">
        <v>3</v>
      </c>
      <c r="L146" s="4">
        <v>742.54</v>
      </c>
      <c r="M146" s="6">
        <v>667.4</v>
      </c>
      <c r="N146" s="4">
        <v>34586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5.75" customHeight="1" x14ac:dyDescent="0.25">
      <c r="A147" s="4">
        <v>151</v>
      </c>
      <c r="B147" s="4">
        <v>31</v>
      </c>
      <c r="C147" s="4">
        <v>701</v>
      </c>
      <c r="D147" s="7">
        <v>43050</v>
      </c>
      <c r="E147" s="7" t="str">
        <f t="shared" si="2"/>
        <v>2017-11</v>
      </c>
      <c r="F147" s="4" t="b">
        <v>0</v>
      </c>
      <c r="G147" s="5" t="s">
        <v>0</v>
      </c>
      <c r="H147" s="5" t="s">
        <v>9</v>
      </c>
      <c r="I147" s="5" t="s">
        <v>2</v>
      </c>
      <c r="J147" s="5" t="s">
        <v>3</v>
      </c>
      <c r="K147" s="5" t="s">
        <v>3</v>
      </c>
      <c r="L147" s="4">
        <v>230.91</v>
      </c>
      <c r="M147" s="6">
        <v>173.18</v>
      </c>
      <c r="N147" s="4">
        <v>37698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5.75" customHeight="1" x14ac:dyDescent="0.25">
      <c r="A148" s="4">
        <v>152</v>
      </c>
      <c r="B148" s="4">
        <v>92</v>
      </c>
      <c r="C148" s="4">
        <v>648</v>
      </c>
      <c r="D148" s="7">
        <v>43024</v>
      </c>
      <c r="E148" s="7" t="str">
        <f t="shared" si="2"/>
        <v>2017-10</v>
      </c>
      <c r="F148" s="4" t="b">
        <v>0</v>
      </c>
      <c r="G148" s="5" t="s">
        <v>0</v>
      </c>
      <c r="H148" s="5" t="s">
        <v>11</v>
      </c>
      <c r="I148" s="5" t="s">
        <v>2</v>
      </c>
      <c r="J148" s="5" t="s">
        <v>3</v>
      </c>
      <c r="K148" s="5" t="s">
        <v>14</v>
      </c>
      <c r="L148" s="4">
        <v>1415.01</v>
      </c>
      <c r="M148" s="6">
        <v>1259.3599999999999</v>
      </c>
      <c r="N148" s="4">
        <v>36833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5.75" customHeight="1" x14ac:dyDescent="0.25">
      <c r="A149" s="4">
        <v>153</v>
      </c>
      <c r="B149" s="4">
        <v>37</v>
      </c>
      <c r="C149" s="4">
        <v>3286</v>
      </c>
      <c r="D149" s="7">
        <v>42966</v>
      </c>
      <c r="E149" s="7" t="str">
        <f t="shared" si="2"/>
        <v>2017-08</v>
      </c>
      <c r="F149" s="4" t="b">
        <v>1</v>
      </c>
      <c r="G149" s="5" t="s">
        <v>0</v>
      </c>
      <c r="H149" s="5" t="s">
        <v>6</v>
      </c>
      <c r="I149" s="5" t="s">
        <v>2</v>
      </c>
      <c r="J149" s="5" t="s">
        <v>7</v>
      </c>
      <c r="K149" s="5" t="s">
        <v>3</v>
      </c>
      <c r="L149" s="4">
        <v>1793.43</v>
      </c>
      <c r="M149" s="6">
        <v>248.82</v>
      </c>
      <c r="N149" s="4">
        <v>36361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5.75" customHeight="1" x14ac:dyDescent="0.25">
      <c r="A150" s="4">
        <v>154</v>
      </c>
      <c r="B150" s="4">
        <v>3</v>
      </c>
      <c r="C150" s="4">
        <v>3383</v>
      </c>
      <c r="D150" s="7">
        <v>42831</v>
      </c>
      <c r="E150" s="7" t="str">
        <f t="shared" si="2"/>
        <v>2017-04</v>
      </c>
      <c r="F150" s="4" t="b">
        <v>1</v>
      </c>
      <c r="G150" s="5" t="s">
        <v>0</v>
      </c>
      <c r="H150" s="5" t="s">
        <v>4</v>
      </c>
      <c r="I150" s="5" t="s">
        <v>2</v>
      </c>
      <c r="J150" s="5" t="s">
        <v>3</v>
      </c>
      <c r="K150" s="5" t="s">
        <v>5</v>
      </c>
      <c r="L150" s="4">
        <v>2091.4699999999998</v>
      </c>
      <c r="M150" s="6">
        <v>388.92</v>
      </c>
      <c r="N150" s="4">
        <v>40784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5.75" customHeight="1" x14ac:dyDescent="0.25">
      <c r="A151" s="4">
        <v>155</v>
      </c>
      <c r="B151" s="4">
        <v>56</v>
      </c>
      <c r="C151" s="4">
        <v>982</v>
      </c>
      <c r="D151" s="7">
        <v>43043</v>
      </c>
      <c r="E151" s="7" t="str">
        <f t="shared" si="2"/>
        <v>2017-11</v>
      </c>
      <c r="F151" s="4" t="b">
        <v>1</v>
      </c>
      <c r="G151" s="5" t="s">
        <v>0</v>
      </c>
      <c r="H151" s="5" t="s">
        <v>8</v>
      </c>
      <c r="I151" s="5" t="s">
        <v>12</v>
      </c>
      <c r="J151" s="5" t="s">
        <v>7</v>
      </c>
      <c r="K151" s="5" t="s">
        <v>14</v>
      </c>
      <c r="L151" s="4">
        <v>688.63</v>
      </c>
      <c r="M151" s="6">
        <v>612.88</v>
      </c>
      <c r="N151" s="4">
        <v>42404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5.75" customHeight="1" x14ac:dyDescent="0.25">
      <c r="A152" s="4">
        <v>156</v>
      </c>
      <c r="B152" s="4">
        <v>14</v>
      </c>
      <c r="C152" s="4">
        <v>676</v>
      </c>
      <c r="D152" s="7">
        <v>42969</v>
      </c>
      <c r="E152" s="7" t="str">
        <f t="shared" si="2"/>
        <v>2017-08</v>
      </c>
      <c r="F152" s="4" t="b">
        <v>1</v>
      </c>
      <c r="G152" s="5" t="s">
        <v>0</v>
      </c>
      <c r="H152" s="5" t="s">
        <v>1</v>
      </c>
      <c r="I152" s="5" t="s">
        <v>2</v>
      </c>
      <c r="J152" s="5" t="s">
        <v>13</v>
      </c>
      <c r="K152" s="5" t="s">
        <v>5</v>
      </c>
      <c r="L152" s="4">
        <v>1842.92</v>
      </c>
      <c r="M152" s="6">
        <v>1105.75</v>
      </c>
      <c r="N152" s="4">
        <v>37873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5.75" customHeight="1" x14ac:dyDescent="0.25">
      <c r="A153" s="4">
        <v>157</v>
      </c>
      <c r="B153" s="4">
        <v>6</v>
      </c>
      <c r="C153" s="4">
        <v>385</v>
      </c>
      <c r="D153" s="7">
        <v>42993</v>
      </c>
      <c r="E153" s="7" t="str">
        <f t="shared" si="2"/>
        <v>2017-09</v>
      </c>
      <c r="F153" s="4" t="b">
        <v>1</v>
      </c>
      <c r="G153" s="5" t="s">
        <v>0</v>
      </c>
      <c r="H153" s="5" t="s">
        <v>1</v>
      </c>
      <c r="I153" s="5" t="s">
        <v>2</v>
      </c>
      <c r="J153" s="5" t="s">
        <v>13</v>
      </c>
      <c r="K153" s="5" t="s">
        <v>3</v>
      </c>
      <c r="L153" s="4">
        <v>748.17</v>
      </c>
      <c r="M153" s="6">
        <v>448.9</v>
      </c>
      <c r="N153" s="4">
        <v>42105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5.75" customHeight="1" x14ac:dyDescent="0.25">
      <c r="A154" s="4">
        <v>158</v>
      </c>
      <c r="B154" s="4">
        <v>50</v>
      </c>
      <c r="C154" s="4">
        <v>1229</v>
      </c>
      <c r="D154" s="7">
        <v>42795</v>
      </c>
      <c r="E154" s="7" t="str">
        <f t="shared" si="2"/>
        <v>2017-03</v>
      </c>
      <c r="F154" s="4" t="b">
        <v>1</v>
      </c>
      <c r="G154" s="5" t="s">
        <v>0</v>
      </c>
      <c r="H154" s="5" t="s">
        <v>11</v>
      </c>
      <c r="I154" s="5" t="s">
        <v>2</v>
      </c>
      <c r="J154" s="5" t="s">
        <v>3</v>
      </c>
      <c r="K154" s="5" t="s">
        <v>14</v>
      </c>
      <c r="L154" s="4">
        <v>175.89</v>
      </c>
      <c r="M154" s="6">
        <v>131.91999999999999</v>
      </c>
      <c r="N154" s="4">
        <v>39915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5.75" customHeight="1" x14ac:dyDescent="0.25">
      <c r="A155" s="4">
        <v>159</v>
      </c>
      <c r="B155" s="4">
        <v>10</v>
      </c>
      <c r="C155" s="4">
        <v>3232</v>
      </c>
      <c r="D155" s="7">
        <v>42963</v>
      </c>
      <c r="E155" s="7" t="str">
        <f t="shared" si="2"/>
        <v>2017-08</v>
      </c>
      <c r="F155" s="4" t="b">
        <v>0</v>
      </c>
      <c r="G155" s="5" t="s">
        <v>0</v>
      </c>
      <c r="H155" s="5" t="s">
        <v>11</v>
      </c>
      <c r="I155" s="5" t="s">
        <v>15</v>
      </c>
      <c r="J155" s="5" t="s">
        <v>3</v>
      </c>
      <c r="K155" s="5" t="s">
        <v>3</v>
      </c>
      <c r="L155" s="4">
        <v>1466.68</v>
      </c>
      <c r="M155" s="6">
        <v>363.25</v>
      </c>
      <c r="N155" s="4">
        <v>41345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5.75" customHeight="1" x14ac:dyDescent="0.25">
      <c r="A156" s="4">
        <v>160</v>
      </c>
      <c r="B156" s="4" t="s">
        <v>18</v>
      </c>
      <c r="C156" s="4">
        <v>3300</v>
      </c>
      <c r="D156" s="7">
        <v>42974</v>
      </c>
      <c r="E156" s="7" t="str">
        <f t="shared" si="2"/>
        <v>2017-08</v>
      </c>
      <c r="F156" s="4" t="b">
        <v>0</v>
      </c>
      <c r="G156" s="5" t="s">
        <v>0</v>
      </c>
      <c r="H156" s="4" t="s">
        <v>18</v>
      </c>
      <c r="I156" s="4" t="s">
        <v>18</v>
      </c>
      <c r="J156" s="4" t="s">
        <v>18</v>
      </c>
      <c r="K156" s="4" t="s">
        <v>18</v>
      </c>
      <c r="L156" s="4">
        <v>1656.86</v>
      </c>
      <c r="M156" s="4" t="s">
        <v>18</v>
      </c>
      <c r="N156" s="6" t="s">
        <v>18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5.75" customHeight="1" x14ac:dyDescent="0.25">
      <c r="A157" s="4">
        <v>161</v>
      </c>
      <c r="B157" s="4">
        <v>69</v>
      </c>
      <c r="C157" s="4">
        <v>2381</v>
      </c>
      <c r="D157" s="7">
        <v>42926</v>
      </c>
      <c r="E157" s="7" t="str">
        <f t="shared" si="2"/>
        <v>2017-07</v>
      </c>
      <c r="F157" s="4" t="b">
        <v>0</v>
      </c>
      <c r="G157" s="5" t="s">
        <v>0</v>
      </c>
      <c r="H157" s="5" t="s">
        <v>9</v>
      </c>
      <c r="I157" s="5" t="s">
        <v>10</v>
      </c>
      <c r="J157" s="5" t="s">
        <v>3</v>
      </c>
      <c r="K157" s="5" t="s">
        <v>3</v>
      </c>
      <c r="L157" s="4">
        <v>792.9</v>
      </c>
      <c r="M157" s="6">
        <v>594.67999999999995</v>
      </c>
      <c r="N157" s="4">
        <v>42105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5.75" customHeight="1" x14ac:dyDescent="0.25">
      <c r="A158" s="4">
        <v>162</v>
      </c>
      <c r="B158" s="4">
        <v>78</v>
      </c>
      <c r="C158" s="4">
        <v>371</v>
      </c>
      <c r="D158" s="7">
        <v>43080</v>
      </c>
      <c r="E158" s="7" t="str">
        <f t="shared" si="2"/>
        <v>2017-12</v>
      </c>
      <c r="F158" s="4" t="b">
        <v>0</v>
      </c>
      <c r="G158" s="5" t="s">
        <v>0</v>
      </c>
      <c r="H158" s="5" t="s">
        <v>9</v>
      </c>
      <c r="I158" s="5" t="s">
        <v>2</v>
      </c>
      <c r="J158" s="5" t="s">
        <v>3</v>
      </c>
      <c r="K158" s="5" t="s">
        <v>5</v>
      </c>
      <c r="L158" s="4">
        <v>1765.3</v>
      </c>
      <c r="M158" s="6">
        <v>709.48</v>
      </c>
      <c r="N158" s="4">
        <v>38193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5.75" customHeight="1" x14ac:dyDescent="0.25">
      <c r="A159" s="4">
        <v>163</v>
      </c>
      <c r="B159" s="4">
        <v>80</v>
      </c>
      <c r="C159" s="4">
        <v>2519</v>
      </c>
      <c r="D159" s="7">
        <v>42875</v>
      </c>
      <c r="E159" s="7" t="str">
        <f t="shared" si="2"/>
        <v>2017-05</v>
      </c>
      <c r="F159" s="4" t="b">
        <v>1</v>
      </c>
      <c r="G159" s="5" t="s">
        <v>0</v>
      </c>
      <c r="H159" s="5" t="s">
        <v>6</v>
      </c>
      <c r="I159" s="5" t="s">
        <v>15</v>
      </c>
      <c r="J159" s="5" t="s">
        <v>7</v>
      </c>
      <c r="K159" s="5" t="s">
        <v>3</v>
      </c>
      <c r="L159" s="4">
        <v>1073.07</v>
      </c>
      <c r="M159" s="6">
        <v>933.84</v>
      </c>
      <c r="N159" s="4">
        <v>42226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5.75" customHeight="1" x14ac:dyDescent="0.25">
      <c r="A160" s="4">
        <v>164</v>
      </c>
      <c r="B160" s="4">
        <v>17</v>
      </c>
      <c r="C160" s="4">
        <v>2264</v>
      </c>
      <c r="D160" s="7">
        <v>42946</v>
      </c>
      <c r="E160" s="7" t="str">
        <f t="shared" si="2"/>
        <v>2017-07</v>
      </c>
      <c r="F160" s="4" t="b">
        <v>0</v>
      </c>
      <c r="G160" s="5" t="s">
        <v>0</v>
      </c>
      <c r="H160" s="5" t="s">
        <v>1</v>
      </c>
      <c r="I160" s="5" t="s">
        <v>2</v>
      </c>
      <c r="J160" s="5" t="s">
        <v>13</v>
      </c>
      <c r="K160" s="5" t="s">
        <v>3</v>
      </c>
      <c r="L160" s="4">
        <v>1024.6600000000001</v>
      </c>
      <c r="M160" s="6">
        <v>614.79999999999995</v>
      </c>
      <c r="N160" s="4">
        <v>35378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5.75" customHeight="1" x14ac:dyDescent="0.25">
      <c r="A161" s="4">
        <v>165</v>
      </c>
      <c r="B161" s="4">
        <v>3</v>
      </c>
      <c r="C161" s="4">
        <v>2637</v>
      </c>
      <c r="D161" s="7">
        <v>43033</v>
      </c>
      <c r="E161" s="7" t="str">
        <f t="shared" si="2"/>
        <v>2017-10</v>
      </c>
      <c r="F161" s="4" t="b">
        <v>1</v>
      </c>
      <c r="G161" s="5" t="s">
        <v>0</v>
      </c>
      <c r="H161" s="5" t="s">
        <v>4</v>
      </c>
      <c r="I161" s="5" t="s">
        <v>2</v>
      </c>
      <c r="J161" s="5" t="s">
        <v>3</v>
      </c>
      <c r="K161" s="5" t="s">
        <v>5</v>
      </c>
      <c r="L161" s="4">
        <v>2091.4699999999998</v>
      </c>
      <c r="M161" s="6">
        <v>388.92</v>
      </c>
      <c r="N161" s="4">
        <v>38573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5.75" customHeight="1" x14ac:dyDescent="0.25">
      <c r="A162" s="4">
        <v>167</v>
      </c>
      <c r="B162" s="4">
        <v>90</v>
      </c>
      <c r="C162" s="4">
        <v>3177</v>
      </c>
      <c r="D162" s="7">
        <v>42851</v>
      </c>
      <c r="E162" s="7" t="str">
        <f t="shared" si="2"/>
        <v>2017-04</v>
      </c>
      <c r="F162" s="4" t="s">
        <v>18</v>
      </c>
      <c r="G162" s="5" t="s">
        <v>0</v>
      </c>
      <c r="H162" s="5" t="s">
        <v>8</v>
      </c>
      <c r="I162" s="5" t="s">
        <v>2</v>
      </c>
      <c r="J162" s="5" t="s">
        <v>7</v>
      </c>
      <c r="K162" s="5" t="s">
        <v>3</v>
      </c>
      <c r="L162" s="4">
        <v>363.01</v>
      </c>
      <c r="M162" s="6">
        <v>290.41000000000003</v>
      </c>
      <c r="N162" s="4">
        <v>38482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5.75" customHeight="1" x14ac:dyDescent="0.25">
      <c r="A163" s="4">
        <v>168</v>
      </c>
      <c r="B163" s="4">
        <v>87</v>
      </c>
      <c r="C163" s="4">
        <v>2267</v>
      </c>
      <c r="D163" s="7">
        <v>42768</v>
      </c>
      <c r="E163" s="7" t="str">
        <f t="shared" si="2"/>
        <v>2017-02</v>
      </c>
      <c r="F163" s="4" t="b">
        <v>0</v>
      </c>
      <c r="G163" s="5" t="s">
        <v>0</v>
      </c>
      <c r="H163" s="5" t="s">
        <v>9</v>
      </c>
      <c r="I163" s="5" t="s">
        <v>2</v>
      </c>
      <c r="J163" s="5" t="s">
        <v>13</v>
      </c>
      <c r="K163" s="5" t="s">
        <v>3</v>
      </c>
      <c r="L163" s="4">
        <v>1179</v>
      </c>
      <c r="M163" s="6">
        <v>707.4</v>
      </c>
      <c r="N163" s="4">
        <v>35667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5.75" customHeight="1" x14ac:dyDescent="0.25">
      <c r="A164" s="4">
        <v>169</v>
      </c>
      <c r="B164" s="4">
        <v>97</v>
      </c>
      <c r="C164" s="4">
        <v>456</v>
      </c>
      <c r="D164" s="7">
        <v>42857</v>
      </c>
      <c r="E164" s="7" t="str">
        <f t="shared" si="2"/>
        <v>2017-05</v>
      </c>
      <c r="F164" s="4" t="b">
        <v>0</v>
      </c>
      <c r="G164" s="5" t="s">
        <v>0</v>
      </c>
      <c r="H164" s="5" t="s">
        <v>1</v>
      </c>
      <c r="I164" s="5" t="s">
        <v>2</v>
      </c>
      <c r="J164" s="5" t="s">
        <v>3</v>
      </c>
      <c r="K164" s="5" t="s">
        <v>5</v>
      </c>
      <c r="L164" s="4">
        <v>202.62</v>
      </c>
      <c r="M164" s="6">
        <v>151.96</v>
      </c>
      <c r="N164" s="4">
        <v>38002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5.75" customHeight="1" x14ac:dyDescent="0.25">
      <c r="A165" s="4">
        <v>170</v>
      </c>
      <c r="B165" s="4">
        <v>6</v>
      </c>
      <c r="C165" s="4">
        <v>404</v>
      </c>
      <c r="D165" s="7">
        <v>43024</v>
      </c>
      <c r="E165" s="7" t="str">
        <f t="shared" si="2"/>
        <v>2017-10</v>
      </c>
      <c r="F165" s="4" t="s">
        <v>18</v>
      </c>
      <c r="G165" s="5" t="s">
        <v>0</v>
      </c>
      <c r="H165" s="5" t="s">
        <v>6</v>
      </c>
      <c r="I165" s="5" t="s">
        <v>2</v>
      </c>
      <c r="J165" s="5" t="s">
        <v>13</v>
      </c>
      <c r="K165" s="5" t="s">
        <v>3</v>
      </c>
      <c r="L165" s="4">
        <v>227.88</v>
      </c>
      <c r="M165" s="6">
        <v>136.72999999999999</v>
      </c>
      <c r="N165" s="4">
        <v>37838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5.75" customHeight="1" x14ac:dyDescent="0.25">
      <c r="A166" s="4">
        <v>171</v>
      </c>
      <c r="B166" s="4">
        <v>100</v>
      </c>
      <c r="C166" s="4">
        <v>3121</v>
      </c>
      <c r="D166" s="7">
        <v>43030</v>
      </c>
      <c r="E166" s="7" t="str">
        <f t="shared" si="2"/>
        <v>2017-10</v>
      </c>
      <c r="F166" s="4" t="b">
        <v>0</v>
      </c>
      <c r="G166" s="5" t="s">
        <v>0</v>
      </c>
      <c r="H166" s="5" t="s">
        <v>8</v>
      </c>
      <c r="I166" s="5" t="s">
        <v>10</v>
      </c>
      <c r="J166" s="5" t="s">
        <v>3</v>
      </c>
      <c r="K166" s="5" t="s">
        <v>3</v>
      </c>
      <c r="L166" s="4">
        <v>1036.5899999999999</v>
      </c>
      <c r="M166" s="6">
        <v>206.35</v>
      </c>
      <c r="N166" s="4">
        <v>33364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5.75" customHeight="1" x14ac:dyDescent="0.25">
      <c r="A167" s="4">
        <v>172</v>
      </c>
      <c r="B167" s="4">
        <v>55</v>
      </c>
      <c r="C167" s="4">
        <v>2365</v>
      </c>
      <c r="D167" s="7">
        <v>42836</v>
      </c>
      <c r="E167" s="7" t="str">
        <f t="shared" si="2"/>
        <v>2017-04</v>
      </c>
      <c r="F167" s="4" t="b">
        <v>1</v>
      </c>
      <c r="G167" s="5" t="s">
        <v>0</v>
      </c>
      <c r="H167" s="5" t="s">
        <v>4</v>
      </c>
      <c r="I167" s="5" t="s">
        <v>10</v>
      </c>
      <c r="J167" s="5" t="s">
        <v>3</v>
      </c>
      <c r="K167" s="5" t="s">
        <v>5</v>
      </c>
      <c r="L167" s="4">
        <v>1894.19</v>
      </c>
      <c r="M167" s="6">
        <v>598.76</v>
      </c>
      <c r="N167" s="4">
        <v>33259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5.75" customHeight="1" x14ac:dyDescent="0.25">
      <c r="A168" s="4">
        <v>173</v>
      </c>
      <c r="B168" s="4">
        <v>100</v>
      </c>
      <c r="C168" s="4">
        <v>2528</v>
      </c>
      <c r="D168" s="7">
        <v>43055</v>
      </c>
      <c r="E168" s="7" t="str">
        <f t="shared" si="2"/>
        <v>2017-11</v>
      </c>
      <c r="F168" s="4" t="b">
        <v>0</v>
      </c>
      <c r="G168" s="5" t="s">
        <v>0</v>
      </c>
      <c r="H168" s="5" t="s">
        <v>8</v>
      </c>
      <c r="I168" s="5" t="s">
        <v>10</v>
      </c>
      <c r="J168" s="5" t="s">
        <v>3</v>
      </c>
      <c r="K168" s="5" t="s">
        <v>3</v>
      </c>
      <c r="L168" s="4">
        <v>1036.5899999999999</v>
      </c>
      <c r="M168" s="6">
        <v>206.35</v>
      </c>
      <c r="N168" s="4">
        <v>33364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5.75" customHeight="1" x14ac:dyDescent="0.25">
      <c r="A169" s="4">
        <v>174</v>
      </c>
      <c r="B169" s="4">
        <v>10</v>
      </c>
      <c r="C169" s="4">
        <v>3151</v>
      </c>
      <c r="D169" s="7">
        <v>43086</v>
      </c>
      <c r="E169" s="7" t="str">
        <f t="shared" si="2"/>
        <v>2017-12</v>
      </c>
      <c r="F169" s="4" t="b">
        <v>0</v>
      </c>
      <c r="G169" s="5" t="s">
        <v>0</v>
      </c>
      <c r="H169" s="5" t="s">
        <v>11</v>
      </c>
      <c r="I169" s="5" t="s">
        <v>15</v>
      </c>
      <c r="J169" s="5" t="s">
        <v>3</v>
      </c>
      <c r="K169" s="5" t="s">
        <v>3</v>
      </c>
      <c r="L169" s="4">
        <v>1466.68</v>
      </c>
      <c r="M169" s="6">
        <v>363.25</v>
      </c>
      <c r="N169" s="4">
        <v>34586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5.75" customHeight="1" x14ac:dyDescent="0.25">
      <c r="A170" s="4">
        <v>175</v>
      </c>
      <c r="B170" s="4">
        <v>25</v>
      </c>
      <c r="C170" s="4">
        <v>3241</v>
      </c>
      <c r="D170" s="7">
        <v>43092</v>
      </c>
      <c r="E170" s="7" t="str">
        <f t="shared" si="2"/>
        <v>2017-12</v>
      </c>
      <c r="F170" s="4" t="b">
        <v>0</v>
      </c>
      <c r="G170" s="5" t="s">
        <v>0</v>
      </c>
      <c r="H170" s="5" t="s">
        <v>9</v>
      </c>
      <c r="I170" s="5" t="s">
        <v>10</v>
      </c>
      <c r="J170" s="5" t="s">
        <v>3</v>
      </c>
      <c r="K170" s="5" t="s">
        <v>3</v>
      </c>
      <c r="L170" s="4">
        <v>1538.99</v>
      </c>
      <c r="M170" s="6">
        <v>829.65</v>
      </c>
      <c r="N170" s="4">
        <v>42696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5.75" customHeight="1" x14ac:dyDescent="0.25">
      <c r="A171" s="4">
        <v>177</v>
      </c>
      <c r="B171" s="4">
        <v>90</v>
      </c>
      <c r="C171" s="4">
        <v>2234</v>
      </c>
      <c r="D171" s="7">
        <v>42838</v>
      </c>
      <c r="E171" s="7" t="str">
        <f t="shared" si="2"/>
        <v>2017-04</v>
      </c>
      <c r="F171" s="4" t="b">
        <v>0</v>
      </c>
      <c r="G171" s="5" t="s">
        <v>0</v>
      </c>
      <c r="H171" s="5" t="s">
        <v>8</v>
      </c>
      <c r="I171" s="5" t="s">
        <v>2</v>
      </c>
      <c r="J171" s="5" t="s">
        <v>7</v>
      </c>
      <c r="K171" s="5" t="s">
        <v>3</v>
      </c>
      <c r="L171" s="4">
        <v>363.01</v>
      </c>
      <c r="M171" s="6">
        <v>290.41000000000003</v>
      </c>
      <c r="N171" s="4">
        <v>38482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5.75" customHeight="1" x14ac:dyDescent="0.25">
      <c r="A172" s="4">
        <v>178</v>
      </c>
      <c r="B172" s="4">
        <v>56</v>
      </c>
      <c r="C172" s="4">
        <v>3226</v>
      </c>
      <c r="D172" s="7">
        <v>42941</v>
      </c>
      <c r="E172" s="7" t="str">
        <f t="shared" si="2"/>
        <v>2017-07</v>
      </c>
      <c r="F172" s="4" t="b">
        <v>1</v>
      </c>
      <c r="G172" s="5" t="s">
        <v>0</v>
      </c>
      <c r="H172" s="5" t="s">
        <v>6</v>
      </c>
      <c r="I172" s="5" t="s">
        <v>2</v>
      </c>
      <c r="J172" s="5" t="s">
        <v>3</v>
      </c>
      <c r="K172" s="5" t="s">
        <v>3</v>
      </c>
      <c r="L172" s="4">
        <v>183.86</v>
      </c>
      <c r="M172" s="6">
        <v>137.9</v>
      </c>
      <c r="N172" s="4">
        <v>35707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5.75" customHeight="1" x14ac:dyDescent="0.25">
      <c r="A173" s="4">
        <v>179</v>
      </c>
      <c r="B173" s="4">
        <v>62</v>
      </c>
      <c r="C173" s="4">
        <v>1365</v>
      </c>
      <c r="D173" s="7">
        <v>42766</v>
      </c>
      <c r="E173" s="7" t="str">
        <f t="shared" si="2"/>
        <v>2017-01</v>
      </c>
      <c r="F173" s="4" t="b">
        <v>0</v>
      </c>
      <c r="G173" s="5" t="s">
        <v>0</v>
      </c>
      <c r="H173" s="5" t="s">
        <v>1</v>
      </c>
      <c r="I173" s="5" t="s">
        <v>2</v>
      </c>
      <c r="J173" s="5" t="s">
        <v>3</v>
      </c>
      <c r="K173" s="5" t="s">
        <v>3</v>
      </c>
      <c r="L173" s="4">
        <v>478.16</v>
      </c>
      <c r="M173" s="6">
        <v>298.72000000000003</v>
      </c>
      <c r="N173" s="4">
        <v>34143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5.75" customHeight="1" x14ac:dyDescent="0.25">
      <c r="A174" s="4">
        <v>180</v>
      </c>
      <c r="B174" s="4">
        <v>20</v>
      </c>
      <c r="C174" s="4">
        <v>3349</v>
      </c>
      <c r="D174" s="7">
        <v>42812</v>
      </c>
      <c r="E174" s="7" t="str">
        <f t="shared" si="2"/>
        <v>2017-03</v>
      </c>
      <c r="F174" s="4" t="b">
        <v>1</v>
      </c>
      <c r="G174" s="5" t="s">
        <v>0</v>
      </c>
      <c r="H174" s="5" t="s">
        <v>4</v>
      </c>
      <c r="I174" s="5" t="s">
        <v>2</v>
      </c>
      <c r="J174" s="5" t="s">
        <v>3</v>
      </c>
      <c r="K174" s="5" t="s">
        <v>14</v>
      </c>
      <c r="L174" s="4">
        <v>1775.81</v>
      </c>
      <c r="M174" s="6">
        <v>1580.47</v>
      </c>
      <c r="N174" s="4">
        <v>40303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5.75" customHeight="1" x14ac:dyDescent="0.25">
      <c r="A175" s="4">
        <v>181</v>
      </c>
      <c r="B175" s="4">
        <v>17</v>
      </c>
      <c r="C175" s="4">
        <v>1002</v>
      </c>
      <c r="D175" s="7">
        <v>42790</v>
      </c>
      <c r="E175" s="7" t="str">
        <f t="shared" si="2"/>
        <v>2017-02</v>
      </c>
      <c r="F175" s="4" t="b">
        <v>0</v>
      </c>
      <c r="G175" s="5" t="s">
        <v>0</v>
      </c>
      <c r="H175" s="5" t="s">
        <v>1</v>
      </c>
      <c r="I175" s="5" t="s">
        <v>2</v>
      </c>
      <c r="J175" s="5" t="s">
        <v>13</v>
      </c>
      <c r="K175" s="5" t="s">
        <v>3</v>
      </c>
      <c r="L175" s="4">
        <v>1024.6600000000001</v>
      </c>
      <c r="M175" s="6">
        <v>614.79999999999995</v>
      </c>
      <c r="N175" s="4">
        <v>40670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5.75" customHeight="1" x14ac:dyDescent="0.25">
      <c r="A176" s="4">
        <v>182</v>
      </c>
      <c r="B176" s="4">
        <v>16</v>
      </c>
      <c r="C176" s="4">
        <v>2282</v>
      </c>
      <c r="D176" s="7">
        <v>42784</v>
      </c>
      <c r="E176" s="7" t="str">
        <f t="shared" si="2"/>
        <v>2017-02</v>
      </c>
      <c r="F176" s="4" t="b">
        <v>0</v>
      </c>
      <c r="G176" s="5" t="s">
        <v>0</v>
      </c>
      <c r="H176" s="5" t="s">
        <v>8</v>
      </c>
      <c r="I176" s="5" t="s">
        <v>2</v>
      </c>
      <c r="J176" s="5" t="s">
        <v>13</v>
      </c>
      <c r="K176" s="5" t="s">
        <v>14</v>
      </c>
      <c r="L176" s="4">
        <v>1661.92</v>
      </c>
      <c r="M176" s="6">
        <v>1479.11</v>
      </c>
      <c r="N176" s="4">
        <v>41345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5.75" customHeight="1" x14ac:dyDescent="0.25">
      <c r="A177" s="4">
        <v>183</v>
      </c>
      <c r="B177" s="4">
        <v>46</v>
      </c>
      <c r="C177" s="4">
        <v>2656</v>
      </c>
      <c r="D177" s="7">
        <v>42742</v>
      </c>
      <c r="E177" s="7" t="str">
        <f t="shared" si="2"/>
        <v>2017-01</v>
      </c>
      <c r="F177" s="4" t="b">
        <v>0</v>
      </c>
      <c r="G177" s="5" t="s">
        <v>0</v>
      </c>
      <c r="H177" s="5" t="s">
        <v>1</v>
      </c>
      <c r="I177" s="5" t="s">
        <v>2</v>
      </c>
      <c r="J177" s="5" t="s">
        <v>7</v>
      </c>
      <c r="K177" s="5" t="s">
        <v>3</v>
      </c>
      <c r="L177" s="4">
        <v>1289.8499999999999</v>
      </c>
      <c r="M177" s="6">
        <v>74.510000000000005</v>
      </c>
      <c r="N177" s="4">
        <v>41064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5.75" customHeight="1" x14ac:dyDescent="0.25">
      <c r="A178" s="4">
        <v>184</v>
      </c>
      <c r="B178" s="4">
        <v>71</v>
      </c>
      <c r="C178" s="4">
        <v>2409</v>
      </c>
      <c r="D178" s="7">
        <v>42921</v>
      </c>
      <c r="E178" s="7" t="str">
        <f t="shared" si="2"/>
        <v>2017-07</v>
      </c>
      <c r="F178" s="4" t="b">
        <v>1</v>
      </c>
      <c r="G178" s="5" t="s">
        <v>0</v>
      </c>
      <c r="H178" s="5" t="s">
        <v>1</v>
      </c>
      <c r="I178" s="5" t="s">
        <v>2</v>
      </c>
      <c r="J178" s="5" t="s">
        <v>13</v>
      </c>
      <c r="K178" s="5" t="s">
        <v>5</v>
      </c>
      <c r="L178" s="4">
        <v>1842.92</v>
      </c>
      <c r="M178" s="6">
        <v>1105.75</v>
      </c>
      <c r="N178" s="4">
        <v>34996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5.75" customHeight="1" x14ac:dyDescent="0.25">
      <c r="A179" s="4">
        <v>185</v>
      </c>
      <c r="B179" s="4">
        <v>91</v>
      </c>
      <c r="C179" s="4">
        <v>1711</v>
      </c>
      <c r="D179" s="7">
        <v>43058</v>
      </c>
      <c r="E179" s="7" t="str">
        <f t="shared" si="2"/>
        <v>2017-11</v>
      </c>
      <c r="F179" s="4" t="b">
        <v>0</v>
      </c>
      <c r="G179" s="5" t="s">
        <v>0</v>
      </c>
      <c r="H179" s="5" t="s">
        <v>11</v>
      </c>
      <c r="I179" s="5" t="s">
        <v>2</v>
      </c>
      <c r="J179" s="5" t="s">
        <v>7</v>
      </c>
      <c r="K179" s="5" t="s">
        <v>3</v>
      </c>
      <c r="L179" s="4">
        <v>642.30999999999995</v>
      </c>
      <c r="M179" s="6">
        <v>513.85</v>
      </c>
      <c r="N179" s="4">
        <v>38193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5.75" customHeight="1" x14ac:dyDescent="0.25">
      <c r="A180" s="4">
        <v>186</v>
      </c>
      <c r="B180" s="4">
        <v>17</v>
      </c>
      <c r="C180" s="4">
        <v>2582</v>
      </c>
      <c r="D180" s="7">
        <v>43047</v>
      </c>
      <c r="E180" s="7" t="str">
        <f t="shared" si="2"/>
        <v>2017-11</v>
      </c>
      <c r="F180" s="4" t="b">
        <v>1</v>
      </c>
      <c r="G180" s="5" t="s">
        <v>0</v>
      </c>
      <c r="H180" s="5" t="s">
        <v>1</v>
      </c>
      <c r="I180" s="5" t="s">
        <v>2</v>
      </c>
      <c r="J180" s="5" t="s">
        <v>13</v>
      </c>
      <c r="K180" s="5" t="s">
        <v>3</v>
      </c>
      <c r="L180" s="4">
        <v>1024.6600000000001</v>
      </c>
      <c r="M180" s="6">
        <v>614.79999999999995</v>
      </c>
      <c r="N180" s="4">
        <v>35378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5.75" customHeight="1" x14ac:dyDescent="0.25">
      <c r="A181" s="4">
        <v>187</v>
      </c>
      <c r="B181" s="4">
        <v>1</v>
      </c>
      <c r="C181" s="4">
        <v>1005</v>
      </c>
      <c r="D181" s="7">
        <v>42940</v>
      </c>
      <c r="E181" s="7" t="str">
        <f t="shared" si="2"/>
        <v>2017-07</v>
      </c>
      <c r="F181" s="4" t="b">
        <v>1</v>
      </c>
      <c r="G181" s="5" t="s">
        <v>0</v>
      </c>
      <c r="H181" s="5" t="s">
        <v>9</v>
      </c>
      <c r="I181" s="5" t="s">
        <v>15</v>
      </c>
      <c r="J181" s="5" t="s">
        <v>3</v>
      </c>
      <c r="K181" s="5" t="s">
        <v>5</v>
      </c>
      <c r="L181" s="4">
        <v>1873.97</v>
      </c>
      <c r="M181" s="6">
        <v>863.95</v>
      </c>
      <c r="N181" s="4">
        <v>37873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5.75" customHeight="1" x14ac:dyDescent="0.25">
      <c r="A182" s="4">
        <v>188</v>
      </c>
      <c r="B182" s="4">
        <v>3</v>
      </c>
      <c r="C182" s="4">
        <v>1597</v>
      </c>
      <c r="D182" s="7">
        <v>42750</v>
      </c>
      <c r="E182" s="7" t="str">
        <f t="shared" si="2"/>
        <v>2017-01</v>
      </c>
      <c r="F182" s="4" t="b">
        <v>1</v>
      </c>
      <c r="G182" s="5" t="s">
        <v>0</v>
      </c>
      <c r="H182" s="5" t="s">
        <v>4</v>
      </c>
      <c r="I182" s="5" t="s">
        <v>2</v>
      </c>
      <c r="J182" s="5" t="s">
        <v>3</v>
      </c>
      <c r="K182" s="5" t="s">
        <v>5</v>
      </c>
      <c r="L182" s="4">
        <v>2091.4699999999998</v>
      </c>
      <c r="M182" s="6">
        <v>388.92</v>
      </c>
      <c r="N182" s="4">
        <v>41167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5.75" customHeight="1" x14ac:dyDescent="0.25">
      <c r="A183" s="4">
        <v>189</v>
      </c>
      <c r="B183" s="4">
        <v>56</v>
      </c>
      <c r="C183" s="4">
        <v>2713</v>
      </c>
      <c r="D183" s="7">
        <v>42747</v>
      </c>
      <c r="E183" s="7" t="str">
        <f t="shared" si="2"/>
        <v>2017-01</v>
      </c>
      <c r="F183" s="4" t="b">
        <v>1</v>
      </c>
      <c r="G183" s="5" t="s">
        <v>0</v>
      </c>
      <c r="H183" s="5" t="s">
        <v>6</v>
      </c>
      <c r="I183" s="5" t="s">
        <v>2</v>
      </c>
      <c r="J183" s="5" t="s">
        <v>3</v>
      </c>
      <c r="K183" s="5" t="s">
        <v>3</v>
      </c>
      <c r="L183" s="4">
        <v>183.86</v>
      </c>
      <c r="M183" s="6">
        <v>137.9</v>
      </c>
      <c r="N183" s="4">
        <v>34143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5.75" customHeight="1" x14ac:dyDescent="0.25">
      <c r="A184" s="4">
        <v>190</v>
      </c>
      <c r="B184" s="4">
        <v>37</v>
      </c>
      <c r="C184" s="4">
        <v>1435</v>
      </c>
      <c r="D184" s="7">
        <v>43066</v>
      </c>
      <c r="E184" s="7" t="str">
        <f t="shared" si="2"/>
        <v>2017-11</v>
      </c>
      <c r="F184" s="4" t="b">
        <v>1</v>
      </c>
      <c r="G184" s="5" t="s">
        <v>0</v>
      </c>
      <c r="H184" s="5" t="s">
        <v>6</v>
      </c>
      <c r="I184" s="5" t="s">
        <v>2</v>
      </c>
      <c r="J184" s="5" t="s">
        <v>7</v>
      </c>
      <c r="K184" s="5" t="s">
        <v>3</v>
      </c>
      <c r="L184" s="4">
        <v>1793.43</v>
      </c>
      <c r="M184" s="6">
        <v>248.82</v>
      </c>
      <c r="N184" s="4">
        <v>40672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5.75" customHeight="1" x14ac:dyDescent="0.25">
      <c r="A185" s="4">
        <v>191</v>
      </c>
      <c r="B185" s="4">
        <v>34</v>
      </c>
      <c r="C185" s="4">
        <v>1477</v>
      </c>
      <c r="D185" s="7">
        <v>42916</v>
      </c>
      <c r="E185" s="7" t="str">
        <f t="shared" si="2"/>
        <v>2017-06</v>
      </c>
      <c r="F185" s="4" t="b">
        <v>1</v>
      </c>
      <c r="G185" s="5" t="s">
        <v>0</v>
      </c>
      <c r="H185" s="5" t="s">
        <v>8</v>
      </c>
      <c r="I185" s="5" t="s">
        <v>10</v>
      </c>
      <c r="J185" s="5" t="s">
        <v>13</v>
      </c>
      <c r="K185" s="5" t="s">
        <v>5</v>
      </c>
      <c r="L185" s="4">
        <v>774.53</v>
      </c>
      <c r="M185" s="6">
        <v>464.72</v>
      </c>
      <c r="N185" s="4">
        <v>39526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5.75" customHeight="1" x14ac:dyDescent="0.25">
      <c r="A186" s="4">
        <v>192</v>
      </c>
      <c r="B186" s="4" t="s">
        <v>18</v>
      </c>
      <c r="C186" s="4">
        <v>1614</v>
      </c>
      <c r="D186" s="7">
        <v>42931</v>
      </c>
      <c r="E186" s="7" t="str">
        <f t="shared" si="2"/>
        <v>2017-07</v>
      </c>
      <c r="F186" s="4" t="b">
        <v>1</v>
      </c>
      <c r="G186" s="5" t="s">
        <v>0</v>
      </c>
      <c r="H186" s="5" t="s">
        <v>9</v>
      </c>
      <c r="I186" s="5" t="s">
        <v>2</v>
      </c>
      <c r="J186" s="5" t="s">
        <v>3</v>
      </c>
      <c r="K186" s="5" t="s">
        <v>3</v>
      </c>
      <c r="L186" s="4">
        <v>230.91</v>
      </c>
      <c r="M186" s="6">
        <v>173.18</v>
      </c>
      <c r="N186" s="4">
        <v>39031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5.75" customHeight="1" x14ac:dyDescent="0.25">
      <c r="A187" s="4">
        <v>193</v>
      </c>
      <c r="B187" s="4">
        <v>12</v>
      </c>
      <c r="C187" s="4">
        <v>1254</v>
      </c>
      <c r="D187" s="7">
        <v>42908</v>
      </c>
      <c r="E187" s="7" t="str">
        <f t="shared" si="2"/>
        <v>2017-06</v>
      </c>
      <c r="F187" s="4" t="b">
        <v>1</v>
      </c>
      <c r="G187" s="5" t="s">
        <v>0</v>
      </c>
      <c r="H187" s="5" t="s">
        <v>11</v>
      </c>
      <c r="I187" s="5" t="s">
        <v>2</v>
      </c>
      <c r="J187" s="5" t="s">
        <v>3</v>
      </c>
      <c r="K187" s="5" t="s">
        <v>3</v>
      </c>
      <c r="L187" s="4">
        <v>1231.1500000000001</v>
      </c>
      <c r="M187" s="6">
        <v>161.6</v>
      </c>
      <c r="N187" s="4">
        <v>39880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5.75" customHeight="1" x14ac:dyDescent="0.25">
      <c r="A188" s="4">
        <v>194</v>
      </c>
      <c r="B188" s="4">
        <v>25</v>
      </c>
      <c r="C188" s="4">
        <v>1423</v>
      </c>
      <c r="D188" s="7">
        <v>42857</v>
      </c>
      <c r="E188" s="7" t="str">
        <f t="shared" si="2"/>
        <v>2017-05</v>
      </c>
      <c r="F188" s="4" t="b">
        <v>0</v>
      </c>
      <c r="G188" s="5" t="s">
        <v>0</v>
      </c>
      <c r="H188" s="5" t="s">
        <v>9</v>
      </c>
      <c r="I188" s="5" t="s">
        <v>10</v>
      </c>
      <c r="J188" s="5" t="s">
        <v>3</v>
      </c>
      <c r="K188" s="5" t="s">
        <v>3</v>
      </c>
      <c r="L188" s="4">
        <v>1538.99</v>
      </c>
      <c r="M188" s="6">
        <v>829.65</v>
      </c>
      <c r="N188" s="4">
        <v>40553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5.75" customHeight="1" x14ac:dyDescent="0.25">
      <c r="A189" s="4">
        <v>195</v>
      </c>
      <c r="B189" s="4">
        <v>81</v>
      </c>
      <c r="C189" s="4">
        <v>276</v>
      </c>
      <c r="D189" s="7">
        <v>43096</v>
      </c>
      <c r="E189" s="7" t="str">
        <f t="shared" si="2"/>
        <v>2017-12</v>
      </c>
      <c r="F189" s="4" t="b">
        <v>0</v>
      </c>
      <c r="G189" s="5" t="s">
        <v>0</v>
      </c>
      <c r="H189" s="5" t="s">
        <v>8</v>
      </c>
      <c r="I189" s="5" t="s">
        <v>2</v>
      </c>
      <c r="J189" s="5" t="s">
        <v>3</v>
      </c>
      <c r="K189" s="5" t="s">
        <v>14</v>
      </c>
      <c r="L189" s="4">
        <v>586.45000000000005</v>
      </c>
      <c r="M189" s="6">
        <v>521.94000000000005</v>
      </c>
      <c r="N189" s="4">
        <v>33429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5.75" customHeight="1" x14ac:dyDescent="0.25">
      <c r="A190" s="4">
        <v>196</v>
      </c>
      <c r="B190" s="4">
        <v>19</v>
      </c>
      <c r="C190" s="4">
        <v>1315</v>
      </c>
      <c r="D190" s="7">
        <v>43090</v>
      </c>
      <c r="E190" s="7" t="str">
        <f t="shared" si="2"/>
        <v>2017-12</v>
      </c>
      <c r="F190" s="4" t="b">
        <v>1</v>
      </c>
      <c r="G190" s="5" t="s">
        <v>0</v>
      </c>
      <c r="H190" s="5" t="s">
        <v>6</v>
      </c>
      <c r="I190" s="5" t="s">
        <v>10</v>
      </c>
      <c r="J190" s="5" t="s">
        <v>13</v>
      </c>
      <c r="K190" s="5" t="s">
        <v>5</v>
      </c>
      <c r="L190" s="4">
        <v>12.01</v>
      </c>
      <c r="M190" s="6">
        <v>7.21</v>
      </c>
      <c r="N190" s="4">
        <v>36334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5.75" customHeight="1" x14ac:dyDescent="0.25">
      <c r="A191" s="4">
        <v>197</v>
      </c>
      <c r="B191" s="4">
        <v>45</v>
      </c>
      <c r="C191" s="4">
        <v>591</v>
      </c>
      <c r="D191" s="7">
        <v>42878</v>
      </c>
      <c r="E191" s="7" t="str">
        <f t="shared" si="2"/>
        <v>2017-05</v>
      </c>
      <c r="F191" s="4" t="b">
        <v>1</v>
      </c>
      <c r="G191" s="5" t="s">
        <v>0</v>
      </c>
      <c r="H191" s="5" t="s">
        <v>1</v>
      </c>
      <c r="I191" s="5" t="s">
        <v>2</v>
      </c>
      <c r="J191" s="5" t="s">
        <v>3</v>
      </c>
      <c r="K191" s="5" t="s">
        <v>3</v>
      </c>
      <c r="L191" s="4">
        <v>441.49</v>
      </c>
      <c r="M191" s="6">
        <v>84.99</v>
      </c>
      <c r="N191" s="4">
        <v>34071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5.75" customHeight="1" x14ac:dyDescent="0.25">
      <c r="A192" s="4">
        <v>198</v>
      </c>
      <c r="B192" s="4">
        <v>74</v>
      </c>
      <c r="C192" s="4">
        <v>1017</v>
      </c>
      <c r="D192" s="7">
        <v>42768</v>
      </c>
      <c r="E192" s="7" t="str">
        <f t="shared" si="2"/>
        <v>2017-02</v>
      </c>
      <c r="F192" s="4" t="b">
        <v>0</v>
      </c>
      <c r="G192" s="5" t="s">
        <v>0</v>
      </c>
      <c r="H192" s="5" t="s">
        <v>11</v>
      </c>
      <c r="I192" s="5" t="s">
        <v>2</v>
      </c>
      <c r="J192" s="5" t="s">
        <v>3</v>
      </c>
      <c r="K192" s="5" t="s">
        <v>3</v>
      </c>
      <c r="L192" s="4">
        <v>1762.96</v>
      </c>
      <c r="M192" s="6">
        <v>950.52</v>
      </c>
      <c r="N192" s="4">
        <v>41848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5.75" customHeight="1" x14ac:dyDescent="0.25">
      <c r="A193" s="4">
        <v>199</v>
      </c>
      <c r="B193" s="4">
        <v>33</v>
      </c>
      <c r="C193" s="4">
        <v>2123</v>
      </c>
      <c r="D193" s="7">
        <v>42894</v>
      </c>
      <c r="E193" s="7" t="str">
        <f t="shared" si="2"/>
        <v>2017-06</v>
      </c>
      <c r="F193" s="4" t="b">
        <v>0</v>
      </c>
      <c r="G193" s="5" t="s">
        <v>0</v>
      </c>
      <c r="H193" s="5" t="s">
        <v>9</v>
      </c>
      <c r="I193" s="5" t="s">
        <v>2</v>
      </c>
      <c r="J193" s="5" t="s">
        <v>3</v>
      </c>
      <c r="K193" s="5" t="s">
        <v>14</v>
      </c>
      <c r="L193" s="4">
        <v>1311.44</v>
      </c>
      <c r="M193" s="6">
        <v>1167.18</v>
      </c>
      <c r="N193" s="4">
        <v>33888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5.75" customHeight="1" x14ac:dyDescent="0.25">
      <c r="A194" s="4">
        <v>200</v>
      </c>
      <c r="B194" s="4">
        <v>57</v>
      </c>
      <c r="C194" s="4">
        <v>2889</v>
      </c>
      <c r="D194" s="7">
        <v>42840</v>
      </c>
      <c r="E194" s="7" t="str">
        <f t="shared" ref="E194:E257" si="3">TEXT(D194, "YYYY-MM")</f>
        <v>2017-04</v>
      </c>
      <c r="F194" s="4" t="b">
        <v>1</v>
      </c>
      <c r="G194" s="5" t="s">
        <v>0</v>
      </c>
      <c r="H194" s="5" t="s">
        <v>11</v>
      </c>
      <c r="I194" s="5" t="s">
        <v>15</v>
      </c>
      <c r="J194" s="5" t="s">
        <v>3</v>
      </c>
      <c r="K194" s="5" t="s">
        <v>5</v>
      </c>
      <c r="L194" s="4">
        <v>1890.39</v>
      </c>
      <c r="M194" s="6">
        <v>260.14</v>
      </c>
      <c r="N194" s="4">
        <v>34143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5.75" customHeight="1" x14ac:dyDescent="0.25">
      <c r="A195" s="4">
        <v>201</v>
      </c>
      <c r="B195" s="4" t="s">
        <v>18</v>
      </c>
      <c r="C195" s="4">
        <v>3208</v>
      </c>
      <c r="D195" s="7">
        <v>42983</v>
      </c>
      <c r="E195" s="7" t="str">
        <f t="shared" si="3"/>
        <v>2017-09</v>
      </c>
      <c r="F195" s="4" t="b">
        <v>1</v>
      </c>
      <c r="G195" s="5" t="s">
        <v>0</v>
      </c>
      <c r="H195" s="5" t="s">
        <v>4</v>
      </c>
      <c r="I195" s="5" t="s">
        <v>10</v>
      </c>
      <c r="J195" s="5" t="s">
        <v>3</v>
      </c>
      <c r="K195" s="5" t="s">
        <v>3</v>
      </c>
      <c r="L195" s="4">
        <v>533.51</v>
      </c>
      <c r="M195" s="6">
        <v>400.13</v>
      </c>
      <c r="N195" s="4">
        <v>41064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5.75" customHeight="1" x14ac:dyDescent="0.25">
      <c r="A196" s="4">
        <v>202</v>
      </c>
      <c r="B196" s="4">
        <v>23</v>
      </c>
      <c r="C196" s="4">
        <v>2406</v>
      </c>
      <c r="D196" s="7">
        <v>42792</v>
      </c>
      <c r="E196" s="7" t="str">
        <f t="shared" si="3"/>
        <v>2017-02</v>
      </c>
      <c r="F196" s="4" t="b">
        <v>1</v>
      </c>
      <c r="G196" s="5" t="s">
        <v>0</v>
      </c>
      <c r="H196" s="5" t="s">
        <v>8</v>
      </c>
      <c r="I196" s="5" t="s">
        <v>12</v>
      </c>
      <c r="J196" s="5" t="s">
        <v>7</v>
      </c>
      <c r="K196" s="5" t="s">
        <v>14</v>
      </c>
      <c r="L196" s="4">
        <v>688.63</v>
      </c>
      <c r="M196" s="6">
        <v>612.88</v>
      </c>
      <c r="N196" s="4">
        <v>39031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5.75" customHeight="1" x14ac:dyDescent="0.25">
      <c r="A197" s="4">
        <v>203</v>
      </c>
      <c r="B197" s="4">
        <v>67</v>
      </c>
      <c r="C197" s="4">
        <v>2041</v>
      </c>
      <c r="D197" s="7">
        <v>42945</v>
      </c>
      <c r="E197" s="7" t="str">
        <f t="shared" si="3"/>
        <v>2017-07</v>
      </c>
      <c r="F197" s="4" t="b">
        <v>0</v>
      </c>
      <c r="G197" s="5" t="s">
        <v>0</v>
      </c>
      <c r="H197" s="5" t="s">
        <v>8</v>
      </c>
      <c r="I197" s="5" t="s">
        <v>10</v>
      </c>
      <c r="J197" s="5" t="s">
        <v>3</v>
      </c>
      <c r="K197" s="5" t="s">
        <v>3</v>
      </c>
      <c r="L197" s="4">
        <v>544.04999999999995</v>
      </c>
      <c r="M197" s="6">
        <v>376.84</v>
      </c>
      <c r="N197" s="4">
        <v>38647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5.75" customHeight="1" x14ac:dyDescent="0.25">
      <c r="A198" s="4">
        <v>204</v>
      </c>
      <c r="B198" s="4">
        <v>81</v>
      </c>
      <c r="C198" s="4">
        <v>1598</v>
      </c>
      <c r="D198" s="7">
        <v>42919</v>
      </c>
      <c r="E198" s="7" t="str">
        <f t="shared" si="3"/>
        <v>2017-07</v>
      </c>
      <c r="F198" s="4" t="b">
        <v>1</v>
      </c>
      <c r="G198" s="5" t="s">
        <v>0</v>
      </c>
      <c r="H198" s="5" t="s">
        <v>8</v>
      </c>
      <c r="I198" s="5" t="s">
        <v>2</v>
      </c>
      <c r="J198" s="5" t="s">
        <v>3</v>
      </c>
      <c r="K198" s="5" t="s">
        <v>14</v>
      </c>
      <c r="L198" s="4">
        <v>586.45000000000005</v>
      </c>
      <c r="M198" s="6">
        <v>521.94000000000005</v>
      </c>
      <c r="N198" s="4">
        <v>33429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5.75" customHeight="1" x14ac:dyDescent="0.25">
      <c r="A199" s="4">
        <v>206</v>
      </c>
      <c r="B199" s="4">
        <v>5</v>
      </c>
      <c r="C199" s="4">
        <v>141</v>
      </c>
      <c r="D199" s="7">
        <v>42860</v>
      </c>
      <c r="E199" s="7" t="str">
        <f t="shared" si="3"/>
        <v>2017-05</v>
      </c>
      <c r="F199" s="4" t="b">
        <v>0</v>
      </c>
      <c r="G199" s="5" t="s">
        <v>0</v>
      </c>
      <c r="H199" s="5" t="s">
        <v>9</v>
      </c>
      <c r="I199" s="5" t="s">
        <v>2</v>
      </c>
      <c r="J199" s="5" t="s">
        <v>13</v>
      </c>
      <c r="K199" s="5" t="s">
        <v>3</v>
      </c>
      <c r="L199" s="4">
        <v>1129.1300000000001</v>
      </c>
      <c r="M199" s="6">
        <v>677.48</v>
      </c>
      <c r="N199" s="4">
        <v>38573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5.75" customHeight="1" x14ac:dyDescent="0.25">
      <c r="A200" s="4">
        <v>207</v>
      </c>
      <c r="B200" s="4">
        <v>94</v>
      </c>
      <c r="C200" s="4">
        <v>1321</v>
      </c>
      <c r="D200" s="7">
        <v>42987</v>
      </c>
      <c r="E200" s="7" t="str">
        <f t="shared" si="3"/>
        <v>2017-09</v>
      </c>
      <c r="F200" s="4" t="b">
        <v>0</v>
      </c>
      <c r="G200" s="5" t="s">
        <v>0</v>
      </c>
      <c r="H200" s="5" t="s">
        <v>9</v>
      </c>
      <c r="I200" s="5" t="s">
        <v>2</v>
      </c>
      <c r="J200" s="5" t="s">
        <v>3</v>
      </c>
      <c r="K200" s="5" t="s">
        <v>5</v>
      </c>
      <c r="L200" s="4">
        <v>1635.3</v>
      </c>
      <c r="M200" s="6">
        <v>993.66</v>
      </c>
      <c r="N200" s="4">
        <v>41434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5.75" customHeight="1" x14ac:dyDescent="0.25">
      <c r="A201" s="4">
        <v>208</v>
      </c>
      <c r="B201" s="4">
        <v>51</v>
      </c>
      <c r="C201" s="4">
        <v>183</v>
      </c>
      <c r="D201" s="7">
        <v>42876</v>
      </c>
      <c r="E201" s="7" t="str">
        <f t="shared" si="3"/>
        <v>2017-05</v>
      </c>
      <c r="F201" s="4" t="b">
        <v>0</v>
      </c>
      <c r="G201" s="5" t="s">
        <v>0</v>
      </c>
      <c r="H201" s="5" t="s">
        <v>6</v>
      </c>
      <c r="I201" s="5" t="s">
        <v>2</v>
      </c>
      <c r="J201" s="5" t="s">
        <v>13</v>
      </c>
      <c r="K201" s="5" t="s">
        <v>3</v>
      </c>
      <c r="L201" s="4">
        <v>2005.66</v>
      </c>
      <c r="M201" s="6">
        <v>1203.4000000000001</v>
      </c>
      <c r="N201" s="4">
        <v>41009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5.75" customHeight="1" x14ac:dyDescent="0.25">
      <c r="A202" s="4">
        <v>209</v>
      </c>
      <c r="B202" s="4">
        <v>59</v>
      </c>
      <c r="C202" s="4">
        <v>2591</v>
      </c>
      <c r="D202" s="7">
        <v>43000</v>
      </c>
      <c r="E202" s="7" t="str">
        <f t="shared" si="3"/>
        <v>2017-09</v>
      </c>
      <c r="F202" s="4" t="b">
        <v>0</v>
      </c>
      <c r="G202" s="5" t="s">
        <v>0</v>
      </c>
      <c r="H202" s="5" t="s">
        <v>11</v>
      </c>
      <c r="I202" s="5" t="s">
        <v>2</v>
      </c>
      <c r="J202" s="5" t="s">
        <v>3</v>
      </c>
      <c r="K202" s="5" t="s">
        <v>14</v>
      </c>
      <c r="L202" s="4">
        <v>1415.01</v>
      </c>
      <c r="M202" s="6">
        <v>1259.3599999999999</v>
      </c>
      <c r="N202" s="4">
        <v>37626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5.75" customHeight="1" x14ac:dyDescent="0.25">
      <c r="A203" s="4">
        <v>211</v>
      </c>
      <c r="B203" s="4">
        <v>40</v>
      </c>
      <c r="C203" s="4">
        <v>766</v>
      </c>
      <c r="D203" s="7">
        <v>42862</v>
      </c>
      <c r="E203" s="7" t="str">
        <f t="shared" si="3"/>
        <v>2017-05</v>
      </c>
      <c r="F203" s="4" t="b">
        <v>1</v>
      </c>
      <c r="G203" s="5" t="s">
        <v>0</v>
      </c>
      <c r="H203" s="5" t="s">
        <v>6</v>
      </c>
      <c r="I203" s="5" t="s">
        <v>2</v>
      </c>
      <c r="J203" s="5" t="s">
        <v>13</v>
      </c>
      <c r="K203" s="5" t="s">
        <v>3</v>
      </c>
      <c r="L203" s="4">
        <v>1458.17</v>
      </c>
      <c r="M203" s="6">
        <v>874.9</v>
      </c>
      <c r="N203" s="4">
        <v>38750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5.75" customHeight="1" x14ac:dyDescent="0.25">
      <c r="A204" s="4">
        <v>212</v>
      </c>
      <c r="B204" s="4">
        <v>80</v>
      </c>
      <c r="C204" s="4">
        <v>1596</v>
      </c>
      <c r="D204" s="7">
        <v>42748</v>
      </c>
      <c r="E204" s="7" t="str">
        <f t="shared" si="3"/>
        <v>2017-01</v>
      </c>
      <c r="F204" s="4" t="b">
        <v>0</v>
      </c>
      <c r="G204" s="5" t="s">
        <v>0</v>
      </c>
      <c r="H204" s="5" t="s">
        <v>4</v>
      </c>
      <c r="I204" s="5" t="s">
        <v>2</v>
      </c>
      <c r="J204" s="5" t="s">
        <v>3</v>
      </c>
      <c r="K204" s="5" t="s">
        <v>5</v>
      </c>
      <c r="L204" s="4">
        <v>1469.44</v>
      </c>
      <c r="M204" s="6">
        <v>596.54999999999995</v>
      </c>
      <c r="N204" s="4">
        <v>38647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5.75" customHeight="1" x14ac:dyDescent="0.25">
      <c r="A205" s="4">
        <v>213</v>
      </c>
      <c r="B205" s="4">
        <v>82</v>
      </c>
      <c r="C205" s="4">
        <v>520</v>
      </c>
      <c r="D205" s="7">
        <v>43083</v>
      </c>
      <c r="E205" s="7" t="str">
        <f t="shared" si="3"/>
        <v>2017-12</v>
      </c>
      <c r="F205" s="4" t="b">
        <v>0</v>
      </c>
      <c r="G205" s="5" t="s">
        <v>0</v>
      </c>
      <c r="H205" s="5" t="s">
        <v>8</v>
      </c>
      <c r="I205" s="5" t="s">
        <v>2</v>
      </c>
      <c r="J205" s="5" t="s">
        <v>13</v>
      </c>
      <c r="K205" s="5" t="s">
        <v>3</v>
      </c>
      <c r="L205" s="4">
        <v>1148.6400000000001</v>
      </c>
      <c r="M205" s="6">
        <v>689.18</v>
      </c>
      <c r="N205" s="4">
        <v>42226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5.75" customHeight="1" x14ac:dyDescent="0.25">
      <c r="A206" s="4">
        <v>214</v>
      </c>
      <c r="B206" s="4">
        <v>46</v>
      </c>
      <c r="C206" s="4">
        <v>868</v>
      </c>
      <c r="D206" s="7">
        <v>42816</v>
      </c>
      <c r="E206" s="7" t="str">
        <f t="shared" si="3"/>
        <v>2017-03</v>
      </c>
      <c r="F206" s="4" t="b">
        <v>1</v>
      </c>
      <c r="G206" s="5" t="s">
        <v>0</v>
      </c>
      <c r="H206" s="5" t="s">
        <v>1</v>
      </c>
      <c r="I206" s="5" t="s">
        <v>2</v>
      </c>
      <c r="J206" s="5" t="s">
        <v>7</v>
      </c>
      <c r="K206" s="5" t="s">
        <v>3</v>
      </c>
      <c r="L206" s="4">
        <v>1289.8499999999999</v>
      </c>
      <c r="M206" s="6">
        <v>74.510000000000005</v>
      </c>
      <c r="N206" s="4">
        <v>41009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5.75" customHeight="1" x14ac:dyDescent="0.25">
      <c r="A207" s="4">
        <v>215</v>
      </c>
      <c r="B207" s="4">
        <v>78</v>
      </c>
      <c r="C207" s="4">
        <v>2999</v>
      </c>
      <c r="D207" s="7">
        <v>43008</v>
      </c>
      <c r="E207" s="7" t="str">
        <f t="shared" si="3"/>
        <v>2017-09</v>
      </c>
      <c r="F207" s="4" t="b">
        <v>0</v>
      </c>
      <c r="G207" s="5" t="s">
        <v>0</v>
      </c>
      <c r="H207" s="5" t="s">
        <v>9</v>
      </c>
      <c r="I207" s="5" t="s">
        <v>2</v>
      </c>
      <c r="J207" s="5" t="s">
        <v>3</v>
      </c>
      <c r="K207" s="5" t="s">
        <v>5</v>
      </c>
      <c r="L207" s="4">
        <v>1765.3</v>
      </c>
      <c r="M207" s="6">
        <v>709.48</v>
      </c>
      <c r="N207" s="4">
        <v>42226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5.75" customHeight="1" x14ac:dyDescent="0.25">
      <c r="A208" s="4">
        <v>216</v>
      </c>
      <c r="B208" s="4">
        <v>72</v>
      </c>
      <c r="C208" s="4">
        <v>352</v>
      </c>
      <c r="D208" s="7">
        <v>43068</v>
      </c>
      <c r="E208" s="7" t="str">
        <f t="shared" si="3"/>
        <v>2017-11</v>
      </c>
      <c r="F208" s="4" t="b">
        <v>1</v>
      </c>
      <c r="G208" s="5" t="s">
        <v>0</v>
      </c>
      <c r="H208" s="5" t="s">
        <v>8</v>
      </c>
      <c r="I208" s="5" t="s">
        <v>2</v>
      </c>
      <c r="J208" s="5" t="s">
        <v>3</v>
      </c>
      <c r="K208" s="5" t="s">
        <v>3</v>
      </c>
      <c r="L208" s="4">
        <v>360.4</v>
      </c>
      <c r="M208" s="6">
        <v>270.3</v>
      </c>
      <c r="N208" s="4">
        <v>42710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5.75" customHeight="1" x14ac:dyDescent="0.25">
      <c r="A209" s="4">
        <v>217</v>
      </c>
      <c r="B209" s="4">
        <v>75</v>
      </c>
      <c r="C209" s="4">
        <v>1140</v>
      </c>
      <c r="D209" s="7">
        <v>42895</v>
      </c>
      <c r="E209" s="7" t="str">
        <f t="shared" si="3"/>
        <v>2017-06</v>
      </c>
      <c r="F209" s="4" t="b">
        <v>0</v>
      </c>
      <c r="G209" s="5" t="s">
        <v>0</v>
      </c>
      <c r="H209" s="5" t="s">
        <v>9</v>
      </c>
      <c r="I209" s="5" t="s">
        <v>15</v>
      </c>
      <c r="J209" s="5" t="s">
        <v>3</v>
      </c>
      <c r="K209" s="5" t="s">
        <v>5</v>
      </c>
      <c r="L209" s="4">
        <v>1873.97</v>
      </c>
      <c r="M209" s="6">
        <v>863.95</v>
      </c>
      <c r="N209" s="4">
        <v>38193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5.75" customHeight="1" x14ac:dyDescent="0.25">
      <c r="A210" s="4">
        <v>218</v>
      </c>
      <c r="B210" s="4">
        <v>40</v>
      </c>
      <c r="C210" s="4">
        <v>621</v>
      </c>
      <c r="D210" s="7">
        <v>42846</v>
      </c>
      <c r="E210" s="7" t="str">
        <f t="shared" si="3"/>
        <v>2017-04</v>
      </c>
      <c r="F210" s="4" t="b">
        <v>0</v>
      </c>
      <c r="G210" s="5" t="s">
        <v>0</v>
      </c>
      <c r="H210" s="5" t="s">
        <v>4</v>
      </c>
      <c r="I210" s="5" t="s">
        <v>10</v>
      </c>
      <c r="J210" s="5" t="s">
        <v>3</v>
      </c>
      <c r="K210" s="5" t="s">
        <v>5</v>
      </c>
      <c r="L210" s="4">
        <v>1894.19</v>
      </c>
      <c r="M210" s="6">
        <v>598.76</v>
      </c>
      <c r="N210" s="4">
        <v>37823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5.75" customHeight="1" x14ac:dyDescent="0.25">
      <c r="A211" s="4">
        <v>220</v>
      </c>
      <c r="B211" s="4">
        <v>10</v>
      </c>
      <c r="C211" s="4">
        <v>1502</v>
      </c>
      <c r="D211" s="7">
        <v>42834</v>
      </c>
      <c r="E211" s="7" t="str">
        <f t="shared" si="3"/>
        <v>2017-04</v>
      </c>
      <c r="F211" s="4" t="b">
        <v>1</v>
      </c>
      <c r="G211" s="5" t="s">
        <v>0</v>
      </c>
      <c r="H211" s="5" t="s">
        <v>11</v>
      </c>
      <c r="I211" s="5" t="s">
        <v>15</v>
      </c>
      <c r="J211" s="5" t="s">
        <v>3</v>
      </c>
      <c r="K211" s="5" t="s">
        <v>3</v>
      </c>
      <c r="L211" s="4">
        <v>1466.68</v>
      </c>
      <c r="M211" s="6">
        <v>363.25</v>
      </c>
      <c r="N211" s="4">
        <v>41345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5.75" customHeight="1" x14ac:dyDescent="0.25">
      <c r="A212" s="4">
        <v>221</v>
      </c>
      <c r="B212" s="4">
        <v>35</v>
      </c>
      <c r="C212" s="4">
        <v>936</v>
      </c>
      <c r="D212" s="7">
        <v>42863</v>
      </c>
      <c r="E212" s="7" t="str">
        <f t="shared" si="3"/>
        <v>2017-05</v>
      </c>
      <c r="F212" s="4" t="b">
        <v>0</v>
      </c>
      <c r="G212" s="5" t="s">
        <v>0</v>
      </c>
      <c r="H212" s="5" t="s">
        <v>9</v>
      </c>
      <c r="I212" s="5" t="s">
        <v>2</v>
      </c>
      <c r="J212" s="5" t="s">
        <v>3</v>
      </c>
      <c r="K212" s="5" t="s">
        <v>3</v>
      </c>
      <c r="L212" s="4">
        <v>1403.5</v>
      </c>
      <c r="M212" s="6">
        <v>954.82</v>
      </c>
      <c r="N212" s="4">
        <v>42688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5.75" customHeight="1" x14ac:dyDescent="0.25">
      <c r="A213" s="4">
        <v>222</v>
      </c>
      <c r="B213" s="4">
        <v>8</v>
      </c>
      <c r="C213" s="4">
        <v>939</v>
      </c>
      <c r="D213" s="7">
        <v>42924</v>
      </c>
      <c r="E213" s="7" t="str">
        <f t="shared" si="3"/>
        <v>2017-07</v>
      </c>
      <c r="F213" s="4" t="b">
        <v>1</v>
      </c>
      <c r="G213" s="5" t="s">
        <v>0</v>
      </c>
      <c r="H213" s="5" t="s">
        <v>1</v>
      </c>
      <c r="I213" s="5" t="s">
        <v>10</v>
      </c>
      <c r="J213" s="5" t="s">
        <v>3</v>
      </c>
      <c r="K213" s="5" t="s">
        <v>14</v>
      </c>
      <c r="L213" s="4">
        <v>1703.52</v>
      </c>
      <c r="M213" s="6">
        <v>1516.13</v>
      </c>
      <c r="N213" s="4">
        <v>40649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5.75" customHeight="1" x14ac:dyDescent="0.25">
      <c r="A214" s="4">
        <v>223</v>
      </c>
      <c r="B214" s="4">
        <v>2</v>
      </c>
      <c r="C214" s="4">
        <v>2698</v>
      </c>
      <c r="D214" s="7">
        <v>43069</v>
      </c>
      <c r="E214" s="7" t="str">
        <f t="shared" si="3"/>
        <v>2017-11</v>
      </c>
      <c r="F214" s="4" t="b">
        <v>0</v>
      </c>
      <c r="G214" s="5" t="s">
        <v>0</v>
      </c>
      <c r="H214" s="5" t="s">
        <v>9</v>
      </c>
      <c r="I214" s="5" t="s">
        <v>10</v>
      </c>
      <c r="J214" s="5" t="s">
        <v>7</v>
      </c>
      <c r="K214" s="5" t="s">
        <v>14</v>
      </c>
      <c r="L214" s="4">
        <v>590.26</v>
      </c>
      <c r="M214" s="6">
        <v>525.33000000000004</v>
      </c>
      <c r="N214" s="4">
        <v>40487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5.75" customHeight="1" x14ac:dyDescent="0.25">
      <c r="A215" s="4">
        <v>224</v>
      </c>
      <c r="B215" s="4">
        <v>69</v>
      </c>
      <c r="C215" s="4">
        <v>579</v>
      </c>
      <c r="D215" s="7">
        <v>42850</v>
      </c>
      <c r="E215" s="7" t="str">
        <f t="shared" si="3"/>
        <v>2017-04</v>
      </c>
      <c r="F215" s="4" t="b">
        <v>1</v>
      </c>
      <c r="G215" s="5" t="s">
        <v>0</v>
      </c>
      <c r="H215" s="5" t="s">
        <v>9</v>
      </c>
      <c r="I215" s="5" t="s">
        <v>10</v>
      </c>
      <c r="J215" s="5" t="s">
        <v>3</v>
      </c>
      <c r="K215" s="5" t="s">
        <v>3</v>
      </c>
      <c r="L215" s="4">
        <v>792.9</v>
      </c>
      <c r="M215" s="6">
        <v>594.67999999999995</v>
      </c>
      <c r="N215" s="4">
        <v>33879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5.75" customHeight="1" x14ac:dyDescent="0.25">
      <c r="A216" s="4">
        <v>225</v>
      </c>
      <c r="B216" s="4">
        <v>54</v>
      </c>
      <c r="C216" s="4">
        <v>2036</v>
      </c>
      <c r="D216" s="7">
        <v>42824</v>
      </c>
      <c r="E216" s="7" t="str">
        <f t="shared" si="3"/>
        <v>2017-03</v>
      </c>
      <c r="F216" s="4" t="b">
        <v>1</v>
      </c>
      <c r="G216" s="5" t="s">
        <v>0</v>
      </c>
      <c r="H216" s="5" t="s">
        <v>11</v>
      </c>
      <c r="I216" s="5" t="s">
        <v>2</v>
      </c>
      <c r="J216" s="5" t="s">
        <v>3</v>
      </c>
      <c r="K216" s="5" t="s">
        <v>3</v>
      </c>
      <c r="L216" s="4">
        <v>1292.8399999999999</v>
      </c>
      <c r="M216" s="6">
        <v>13.44</v>
      </c>
      <c r="N216" s="4">
        <v>39915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5.75" customHeight="1" x14ac:dyDescent="0.25">
      <c r="A217" s="4">
        <v>226</v>
      </c>
      <c r="B217" s="4">
        <v>8</v>
      </c>
      <c r="C217" s="4">
        <v>3077</v>
      </c>
      <c r="D217" s="7">
        <v>42804</v>
      </c>
      <c r="E217" s="7" t="str">
        <f t="shared" si="3"/>
        <v>2017-03</v>
      </c>
      <c r="F217" s="4" t="b">
        <v>0</v>
      </c>
      <c r="G217" s="5" t="s">
        <v>0</v>
      </c>
      <c r="H217" s="5" t="s">
        <v>1</v>
      </c>
      <c r="I217" s="5" t="s">
        <v>10</v>
      </c>
      <c r="J217" s="5" t="s">
        <v>3</v>
      </c>
      <c r="K217" s="5" t="s">
        <v>14</v>
      </c>
      <c r="L217" s="4">
        <v>1703.52</v>
      </c>
      <c r="M217" s="6">
        <v>1516.13</v>
      </c>
      <c r="N217" s="4">
        <v>34079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5.75" customHeight="1" x14ac:dyDescent="0.25">
      <c r="A218" s="4">
        <v>227</v>
      </c>
      <c r="B218" s="4">
        <v>86</v>
      </c>
      <c r="C218" s="4">
        <v>369</v>
      </c>
      <c r="D218" s="7">
        <v>42810</v>
      </c>
      <c r="E218" s="7" t="str">
        <f t="shared" si="3"/>
        <v>2017-03</v>
      </c>
      <c r="F218" s="4" t="b">
        <v>1</v>
      </c>
      <c r="G218" s="5" t="s">
        <v>0</v>
      </c>
      <c r="H218" s="5" t="s">
        <v>6</v>
      </c>
      <c r="I218" s="5" t="s">
        <v>2</v>
      </c>
      <c r="J218" s="5" t="s">
        <v>3</v>
      </c>
      <c r="K218" s="5" t="s">
        <v>3</v>
      </c>
      <c r="L218" s="4">
        <v>235.63</v>
      </c>
      <c r="M218" s="6">
        <v>125.07</v>
      </c>
      <c r="N218" s="4">
        <v>38482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5.75" customHeight="1" x14ac:dyDescent="0.25">
      <c r="A219" s="4">
        <v>229</v>
      </c>
      <c r="B219" s="4">
        <v>19</v>
      </c>
      <c r="C219" s="4">
        <v>2687</v>
      </c>
      <c r="D219" s="7">
        <v>42807</v>
      </c>
      <c r="E219" s="7" t="str">
        <f t="shared" si="3"/>
        <v>2017-03</v>
      </c>
      <c r="F219" s="4" t="b">
        <v>1</v>
      </c>
      <c r="G219" s="5" t="s">
        <v>0</v>
      </c>
      <c r="H219" s="5" t="s">
        <v>4</v>
      </c>
      <c r="I219" s="5" t="s">
        <v>12</v>
      </c>
      <c r="J219" s="5" t="s">
        <v>7</v>
      </c>
      <c r="K219" s="5" t="s">
        <v>3</v>
      </c>
      <c r="L219" s="4">
        <v>574.64</v>
      </c>
      <c r="M219" s="6">
        <v>459.71</v>
      </c>
      <c r="N219" s="4">
        <v>40784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5.75" customHeight="1" x14ac:dyDescent="0.25">
      <c r="A220" s="4">
        <v>230</v>
      </c>
      <c r="B220" s="4">
        <v>86</v>
      </c>
      <c r="C220" s="4">
        <v>681</v>
      </c>
      <c r="D220" s="7">
        <v>43092</v>
      </c>
      <c r="E220" s="7" t="str">
        <f t="shared" si="3"/>
        <v>2017-12</v>
      </c>
      <c r="F220" s="4" t="b">
        <v>1</v>
      </c>
      <c r="G220" s="5" t="s">
        <v>0</v>
      </c>
      <c r="H220" s="5" t="s">
        <v>6</v>
      </c>
      <c r="I220" s="5" t="s">
        <v>2</v>
      </c>
      <c r="J220" s="5" t="s">
        <v>3</v>
      </c>
      <c r="K220" s="5" t="s">
        <v>3</v>
      </c>
      <c r="L220" s="4">
        <v>235.63</v>
      </c>
      <c r="M220" s="6">
        <v>125.07</v>
      </c>
      <c r="N220" s="4">
        <v>41434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5.75" customHeight="1" x14ac:dyDescent="0.25">
      <c r="A221" s="4">
        <v>231</v>
      </c>
      <c r="B221" s="4">
        <v>46</v>
      </c>
      <c r="C221" s="4">
        <v>37</v>
      </c>
      <c r="D221" s="7">
        <v>42959</v>
      </c>
      <c r="E221" s="7" t="str">
        <f t="shared" si="3"/>
        <v>2017-08</v>
      </c>
      <c r="F221" s="4" t="b">
        <v>1</v>
      </c>
      <c r="G221" s="5" t="s">
        <v>0</v>
      </c>
      <c r="H221" s="5" t="s">
        <v>6</v>
      </c>
      <c r="I221" s="5" t="s">
        <v>2</v>
      </c>
      <c r="J221" s="5" t="s">
        <v>7</v>
      </c>
      <c r="K221" s="5" t="s">
        <v>3</v>
      </c>
      <c r="L221" s="4">
        <v>1793.43</v>
      </c>
      <c r="M221" s="6">
        <v>248.82</v>
      </c>
      <c r="N221" s="4">
        <v>36361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5.75" customHeight="1" x14ac:dyDescent="0.25">
      <c r="A222" s="4">
        <v>233</v>
      </c>
      <c r="B222" s="4">
        <v>92</v>
      </c>
      <c r="C222" s="4">
        <v>396</v>
      </c>
      <c r="D222" s="7">
        <v>42979</v>
      </c>
      <c r="E222" s="7" t="str">
        <f t="shared" si="3"/>
        <v>2017-09</v>
      </c>
      <c r="F222" s="4" t="b">
        <v>0</v>
      </c>
      <c r="G222" s="5" t="s">
        <v>0</v>
      </c>
      <c r="H222" s="5" t="s">
        <v>11</v>
      </c>
      <c r="I222" s="5" t="s">
        <v>15</v>
      </c>
      <c r="J222" s="5" t="s">
        <v>3</v>
      </c>
      <c r="K222" s="5" t="s">
        <v>5</v>
      </c>
      <c r="L222" s="4">
        <v>1890.39</v>
      </c>
      <c r="M222" s="6">
        <v>260.14</v>
      </c>
      <c r="N222" s="4">
        <v>33259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5.75" customHeight="1" x14ac:dyDescent="0.25">
      <c r="A223" s="4">
        <v>234</v>
      </c>
      <c r="B223" s="4">
        <v>71</v>
      </c>
      <c r="C223" s="4">
        <v>550</v>
      </c>
      <c r="D223" s="7">
        <v>42979</v>
      </c>
      <c r="E223" s="7" t="str">
        <f t="shared" si="3"/>
        <v>2017-09</v>
      </c>
      <c r="F223" s="4" t="b">
        <v>1</v>
      </c>
      <c r="G223" s="5" t="s">
        <v>0</v>
      </c>
      <c r="H223" s="5" t="s">
        <v>1</v>
      </c>
      <c r="I223" s="5" t="s">
        <v>2</v>
      </c>
      <c r="J223" s="5" t="s">
        <v>13</v>
      </c>
      <c r="K223" s="5" t="s">
        <v>5</v>
      </c>
      <c r="L223" s="4">
        <v>1842.92</v>
      </c>
      <c r="M223" s="6">
        <v>1105.75</v>
      </c>
      <c r="N223" s="4">
        <v>34996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5.75" customHeight="1" x14ac:dyDescent="0.25">
      <c r="A224" s="4">
        <v>235</v>
      </c>
      <c r="B224" s="4">
        <v>77</v>
      </c>
      <c r="C224" s="4">
        <v>1605</v>
      </c>
      <c r="D224" s="7">
        <v>42918</v>
      </c>
      <c r="E224" s="7" t="str">
        <f t="shared" si="3"/>
        <v>2017-07</v>
      </c>
      <c r="F224" s="4" t="b">
        <v>0</v>
      </c>
      <c r="G224" s="5" t="s">
        <v>0</v>
      </c>
      <c r="H224" s="5" t="s">
        <v>8</v>
      </c>
      <c r="I224" s="5" t="s">
        <v>10</v>
      </c>
      <c r="J224" s="5" t="s">
        <v>3</v>
      </c>
      <c r="K224" s="5" t="s">
        <v>5</v>
      </c>
      <c r="L224" s="4">
        <v>1240.31</v>
      </c>
      <c r="M224" s="6">
        <v>795.1</v>
      </c>
      <c r="N224" s="4">
        <v>40553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5.75" customHeight="1" x14ac:dyDescent="0.25">
      <c r="A225" s="4">
        <v>236</v>
      </c>
      <c r="B225" s="4">
        <v>7</v>
      </c>
      <c r="C225" s="4">
        <v>2325</v>
      </c>
      <c r="D225" s="7">
        <v>42978</v>
      </c>
      <c r="E225" s="7" t="str">
        <f t="shared" si="3"/>
        <v>2017-08</v>
      </c>
      <c r="F225" s="4" t="b">
        <v>1</v>
      </c>
      <c r="G225" s="5" t="s">
        <v>0</v>
      </c>
      <c r="H225" s="5" t="s">
        <v>9</v>
      </c>
      <c r="I225" s="5" t="s">
        <v>2</v>
      </c>
      <c r="J225" s="5" t="s">
        <v>3</v>
      </c>
      <c r="K225" s="5" t="s">
        <v>14</v>
      </c>
      <c r="L225" s="4">
        <v>1311.44</v>
      </c>
      <c r="M225" s="6">
        <v>1167.18</v>
      </c>
      <c r="N225" s="4">
        <v>37698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5.75" customHeight="1" x14ac:dyDescent="0.25">
      <c r="A226" s="4">
        <v>237</v>
      </c>
      <c r="B226" s="4">
        <v>23</v>
      </c>
      <c r="C226" s="4">
        <v>1420</v>
      </c>
      <c r="D226" s="7">
        <v>42805</v>
      </c>
      <c r="E226" s="7" t="str">
        <f t="shared" si="3"/>
        <v>2017-03</v>
      </c>
      <c r="F226" s="4" t="b">
        <v>1</v>
      </c>
      <c r="G226" s="5" t="s">
        <v>0</v>
      </c>
      <c r="H226" s="5" t="s">
        <v>8</v>
      </c>
      <c r="I226" s="5" t="s">
        <v>12</v>
      </c>
      <c r="J226" s="5" t="s">
        <v>7</v>
      </c>
      <c r="K226" s="5" t="s">
        <v>14</v>
      </c>
      <c r="L226" s="4">
        <v>688.63</v>
      </c>
      <c r="M226" s="6">
        <v>612.88</v>
      </c>
      <c r="N226" s="4">
        <v>34244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5.75" customHeight="1" x14ac:dyDescent="0.25">
      <c r="A227" s="4">
        <v>238</v>
      </c>
      <c r="B227" s="4">
        <v>12</v>
      </c>
      <c r="C227" s="4">
        <v>3099</v>
      </c>
      <c r="D227" s="7">
        <v>43016</v>
      </c>
      <c r="E227" s="7" t="str">
        <f t="shared" si="3"/>
        <v>2017-10</v>
      </c>
      <c r="F227" s="4" t="b">
        <v>0</v>
      </c>
      <c r="G227" s="5" t="s">
        <v>0</v>
      </c>
      <c r="H227" s="5" t="s">
        <v>11</v>
      </c>
      <c r="I227" s="5" t="s">
        <v>2</v>
      </c>
      <c r="J227" s="5" t="s">
        <v>3</v>
      </c>
      <c r="K227" s="5" t="s">
        <v>3</v>
      </c>
      <c r="L227" s="4">
        <v>1231.1500000000001</v>
      </c>
      <c r="M227" s="6">
        <v>161.6</v>
      </c>
      <c r="N227" s="4">
        <v>34586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5.75" customHeight="1" x14ac:dyDescent="0.25">
      <c r="A228" s="4">
        <v>239</v>
      </c>
      <c r="B228" s="4">
        <v>61</v>
      </c>
      <c r="C228" s="4">
        <v>1645</v>
      </c>
      <c r="D228" s="7">
        <v>43009</v>
      </c>
      <c r="E228" s="7" t="str">
        <f t="shared" si="3"/>
        <v>2017-10</v>
      </c>
      <c r="F228" s="4" t="b">
        <v>1</v>
      </c>
      <c r="G228" s="5" t="s">
        <v>0</v>
      </c>
      <c r="H228" s="5" t="s">
        <v>6</v>
      </c>
      <c r="I228" s="5" t="s">
        <v>2</v>
      </c>
      <c r="J228" s="5" t="s">
        <v>7</v>
      </c>
      <c r="K228" s="5" t="s">
        <v>3</v>
      </c>
      <c r="L228" s="4">
        <v>71.16</v>
      </c>
      <c r="M228" s="6">
        <v>56.93</v>
      </c>
      <c r="N228" s="4">
        <v>42145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5.75" customHeight="1" x14ac:dyDescent="0.25">
      <c r="A229" s="4">
        <v>240</v>
      </c>
      <c r="B229" s="4">
        <v>21</v>
      </c>
      <c r="C229" s="4">
        <v>546</v>
      </c>
      <c r="D229" s="7">
        <v>43062</v>
      </c>
      <c r="E229" s="7" t="str">
        <f t="shared" si="3"/>
        <v>2017-11</v>
      </c>
      <c r="F229" s="4" t="b">
        <v>0</v>
      </c>
      <c r="G229" s="5" t="s">
        <v>0</v>
      </c>
      <c r="H229" s="5" t="s">
        <v>1</v>
      </c>
      <c r="I229" s="5" t="s">
        <v>2</v>
      </c>
      <c r="J229" s="5" t="s">
        <v>3</v>
      </c>
      <c r="K229" s="5" t="s">
        <v>5</v>
      </c>
      <c r="L229" s="4">
        <v>1071.23</v>
      </c>
      <c r="M229" s="6">
        <v>380.74</v>
      </c>
      <c r="N229" s="4">
        <v>33552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5.75" customHeight="1" x14ac:dyDescent="0.25">
      <c r="A230" s="4">
        <v>241</v>
      </c>
      <c r="B230" s="4">
        <v>86</v>
      </c>
      <c r="C230" s="4">
        <v>2885</v>
      </c>
      <c r="D230" s="7">
        <v>42821</v>
      </c>
      <c r="E230" s="7" t="str">
        <f t="shared" si="3"/>
        <v>2017-03</v>
      </c>
      <c r="F230" s="4" t="b">
        <v>1</v>
      </c>
      <c r="G230" s="5" t="s">
        <v>0</v>
      </c>
      <c r="H230" s="5" t="s">
        <v>6</v>
      </c>
      <c r="I230" s="5" t="s">
        <v>2</v>
      </c>
      <c r="J230" s="5" t="s">
        <v>3</v>
      </c>
      <c r="K230" s="5" t="s">
        <v>3</v>
      </c>
      <c r="L230" s="4">
        <v>235.63</v>
      </c>
      <c r="M230" s="6">
        <v>125.07</v>
      </c>
      <c r="N230" s="4">
        <v>37626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5.75" customHeight="1" x14ac:dyDescent="0.25">
      <c r="A231" s="4">
        <v>242</v>
      </c>
      <c r="B231" s="4">
        <v>57</v>
      </c>
      <c r="C231" s="4">
        <v>2740</v>
      </c>
      <c r="D231" s="7">
        <v>43073</v>
      </c>
      <c r="E231" s="7" t="str">
        <f t="shared" si="3"/>
        <v>2017-12</v>
      </c>
      <c r="F231" s="4" t="b">
        <v>0</v>
      </c>
      <c r="G231" s="5" t="s">
        <v>0</v>
      </c>
      <c r="H231" s="5" t="s">
        <v>11</v>
      </c>
      <c r="I231" s="5" t="s">
        <v>15</v>
      </c>
      <c r="J231" s="5" t="s">
        <v>3</v>
      </c>
      <c r="K231" s="5" t="s">
        <v>5</v>
      </c>
      <c r="L231" s="4">
        <v>1890.39</v>
      </c>
      <c r="M231" s="6">
        <v>260.14</v>
      </c>
      <c r="N231" s="4">
        <v>36146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5.75" customHeight="1" x14ac:dyDescent="0.25">
      <c r="A232" s="4">
        <v>243</v>
      </c>
      <c r="B232" s="4">
        <v>63</v>
      </c>
      <c r="C232" s="4">
        <v>3166</v>
      </c>
      <c r="D232" s="7">
        <v>43052</v>
      </c>
      <c r="E232" s="7" t="str">
        <f t="shared" si="3"/>
        <v>2017-11</v>
      </c>
      <c r="F232" s="4" t="b">
        <v>1</v>
      </c>
      <c r="G232" s="5" t="s">
        <v>0</v>
      </c>
      <c r="H232" s="5" t="s">
        <v>1</v>
      </c>
      <c r="I232" s="5" t="s">
        <v>2</v>
      </c>
      <c r="J232" s="5" t="s">
        <v>3</v>
      </c>
      <c r="K232" s="5" t="s">
        <v>3</v>
      </c>
      <c r="L232" s="4">
        <v>1483.2</v>
      </c>
      <c r="M232" s="6">
        <v>99.59</v>
      </c>
      <c r="N232" s="4">
        <v>36146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5.75" customHeight="1" x14ac:dyDescent="0.25">
      <c r="A233" s="4">
        <v>244</v>
      </c>
      <c r="B233" s="4">
        <v>63</v>
      </c>
      <c r="C233" s="4">
        <v>3487</v>
      </c>
      <c r="D233" s="7">
        <v>43089</v>
      </c>
      <c r="E233" s="7" t="str">
        <f t="shared" si="3"/>
        <v>2017-12</v>
      </c>
      <c r="F233" s="4" t="b">
        <v>1</v>
      </c>
      <c r="G233" s="5" t="s">
        <v>0</v>
      </c>
      <c r="H233" s="5" t="s">
        <v>11</v>
      </c>
      <c r="I233" s="5" t="s">
        <v>2</v>
      </c>
      <c r="J233" s="5" t="s">
        <v>3</v>
      </c>
      <c r="K233" s="5" t="s">
        <v>3</v>
      </c>
      <c r="L233" s="4">
        <v>1992.93</v>
      </c>
      <c r="M233" s="6">
        <v>762.63</v>
      </c>
      <c r="N233" s="4">
        <v>34115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5.75" customHeight="1" x14ac:dyDescent="0.25">
      <c r="A234" s="4">
        <v>245</v>
      </c>
      <c r="B234" s="4">
        <v>33</v>
      </c>
      <c r="C234" s="4">
        <v>2890</v>
      </c>
      <c r="D234" s="7">
        <v>43000</v>
      </c>
      <c r="E234" s="7" t="str">
        <f t="shared" si="3"/>
        <v>2017-09</v>
      </c>
      <c r="F234" s="4" t="b">
        <v>1</v>
      </c>
      <c r="G234" s="5" t="s">
        <v>0</v>
      </c>
      <c r="H234" s="5" t="s">
        <v>9</v>
      </c>
      <c r="I234" s="5" t="s">
        <v>2</v>
      </c>
      <c r="J234" s="5" t="s">
        <v>3</v>
      </c>
      <c r="K234" s="5" t="s">
        <v>14</v>
      </c>
      <c r="L234" s="4">
        <v>1311.44</v>
      </c>
      <c r="M234" s="6">
        <v>1167.18</v>
      </c>
      <c r="N234" s="4">
        <v>40336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5.75" customHeight="1" x14ac:dyDescent="0.25">
      <c r="A235" s="4">
        <v>246</v>
      </c>
      <c r="B235" s="4">
        <v>98</v>
      </c>
      <c r="C235" s="4">
        <v>3370</v>
      </c>
      <c r="D235" s="7">
        <v>42757</v>
      </c>
      <c r="E235" s="7" t="str">
        <f t="shared" si="3"/>
        <v>2017-01</v>
      </c>
      <c r="F235" s="4" t="b">
        <v>0</v>
      </c>
      <c r="G235" s="5" t="s">
        <v>0</v>
      </c>
      <c r="H235" s="5" t="s">
        <v>6</v>
      </c>
      <c r="I235" s="5" t="s">
        <v>2</v>
      </c>
      <c r="J235" s="5" t="s">
        <v>3</v>
      </c>
      <c r="K235" s="5" t="s">
        <v>3</v>
      </c>
      <c r="L235" s="4">
        <v>795.34</v>
      </c>
      <c r="M235" s="6">
        <v>101.58</v>
      </c>
      <c r="N235" s="4">
        <v>42172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5.75" customHeight="1" x14ac:dyDescent="0.25">
      <c r="A236" s="4">
        <v>247</v>
      </c>
      <c r="B236" s="4">
        <v>15</v>
      </c>
      <c r="C236" s="4">
        <v>3393</v>
      </c>
      <c r="D236" s="7">
        <v>42764</v>
      </c>
      <c r="E236" s="7" t="str">
        <f t="shared" si="3"/>
        <v>2017-01</v>
      </c>
      <c r="F236" s="4" t="b">
        <v>1</v>
      </c>
      <c r="G236" s="5" t="s">
        <v>0</v>
      </c>
      <c r="H236" s="5" t="s">
        <v>8</v>
      </c>
      <c r="I236" s="5" t="s">
        <v>2</v>
      </c>
      <c r="J236" s="5" t="s">
        <v>7</v>
      </c>
      <c r="K236" s="5" t="s">
        <v>3</v>
      </c>
      <c r="L236" s="4">
        <v>958.74</v>
      </c>
      <c r="M236" s="6">
        <v>748.9</v>
      </c>
      <c r="N236" s="4">
        <v>39880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5.75" customHeight="1" x14ac:dyDescent="0.25">
      <c r="A237" s="4">
        <v>248</v>
      </c>
      <c r="B237" s="4">
        <v>57</v>
      </c>
      <c r="C237" s="4">
        <v>2410</v>
      </c>
      <c r="D237" s="7">
        <v>42937</v>
      </c>
      <c r="E237" s="7" t="str">
        <f t="shared" si="3"/>
        <v>2017-07</v>
      </c>
      <c r="F237" s="4" t="b">
        <v>0</v>
      </c>
      <c r="G237" s="5" t="s">
        <v>0</v>
      </c>
      <c r="H237" s="5" t="s">
        <v>11</v>
      </c>
      <c r="I237" s="5" t="s">
        <v>15</v>
      </c>
      <c r="J237" s="5" t="s">
        <v>3</v>
      </c>
      <c r="K237" s="5" t="s">
        <v>5</v>
      </c>
      <c r="L237" s="4">
        <v>1890.39</v>
      </c>
      <c r="M237" s="6">
        <v>260.14</v>
      </c>
      <c r="N237" s="4">
        <v>34143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5.75" customHeight="1" x14ac:dyDescent="0.25">
      <c r="A238" s="4">
        <v>249</v>
      </c>
      <c r="B238" s="4">
        <v>61</v>
      </c>
      <c r="C238" s="4">
        <v>3466</v>
      </c>
      <c r="D238" s="7">
        <v>42776</v>
      </c>
      <c r="E238" s="7" t="str">
        <f t="shared" si="3"/>
        <v>2017-02</v>
      </c>
      <c r="F238" s="4" t="b">
        <v>1</v>
      </c>
      <c r="G238" s="5" t="s">
        <v>0</v>
      </c>
      <c r="H238" s="5" t="s">
        <v>6</v>
      </c>
      <c r="I238" s="5" t="s">
        <v>2</v>
      </c>
      <c r="J238" s="5" t="s">
        <v>7</v>
      </c>
      <c r="K238" s="5" t="s">
        <v>3</v>
      </c>
      <c r="L238" s="4">
        <v>71.16</v>
      </c>
      <c r="M238" s="6">
        <v>56.93</v>
      </c>
      <c r="N238" s="4">
        <v>42172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5.75" customHeight="1" x14ac:dyDescent="0.25">
      <c r="A239" s="4">
        <v>250</v>
      </c>
      <c r="B239" s="4">
        <v>48</v>
      </c>
      <c r="C239" s="4">
        <v>1454</v>
      </c>
      <c r="D239" s="7">
        <v>43064</v>
      </c>
      <c r="E239" s="7" t="str">
        <f t="shared" si="3"/>
        <v>2017-11</v>
      </c>
      <c r="F239" s="4" t="b">
        <v>0</v>
      </c>
      <c r="G239" s="5" t="s">
        <v>16</v>
      </c>
      <c r="H239" s="5" t="s">
        <v>11</v>
      </c>
      <c r="I239" s="5" t="s">
        <v>2</v>
      </c>
      <c r="J239" s="5" t="s">
        <v>3</v>
      </c>
      <c r="K239" s="5" t="s">
        <v>3</v>
      </c>
      <c r="L239" s="4">
        <v>1762.96</v>
      </c>
      <c r="M239" s="6">
        <v>950.52</v>
      </c>
      <c r="N239" s="4">
        <v>35470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5.75" customHeight="1" x14ac:dyDescent="0.25">
      <c r="A240" s="4">
        <v>251</v>
      </c>
      <c r="B240" s="4">
        <v>63</v>
      </c>
      <c r="C240" s="4">
        <v>1967</v>
      </c>
      <c r="D240" s="7">
        <v>42836</v>
      </c>
      <c r="E240" s="7" t="str">
        <f t="shared" si="3"/>
        <v>2017-04</v>
      </c>
      <c r="F240" s="4" t="s">
        <v>18</v>
      </c>
      <c r="G240" s="5" t="s">
        <v>0</v>
      </c>
      <c r="H240" s="5" t="s">
        <v>1</v>
      </c>
      <c r="I240" s="5" t="s">
        <v>2</v>
      </c>
      <c r="J240" s="5" t="s">
        <v>3</v>
      </c>
      <c r="K240" s="5" t="s">
        <v>3</v>
      </c>
      <c r="L240" s="4">
        <v>1483.2</v>
      </c>
      <c r="M240" s="6">
        <v>99.59</v>
      </c>
      <c r="N240" s="4">
        <v>42145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5.75" customHeight="1" x14ac:dyDescent="0.25">
      <c r="A241" s="4">
        <v>252</v>
      </c>
      <c r="B241" s="4">
        <v>78</v>
      </c>
      <c r="C241" s="4">
        <v>3089</v>
      </c>
      <c r="D241" s="7">
        <v>43072</v>
      </c>
      <c r="E241" s="7" t="str">
        <f t="shared" si="3"/>
        <v>2017-12</v>
      </c>
      <c r="F241" s="4" t="b">
        <v>0</v>
      </c>
      <c r="G241" s="5" t="s">
        <v>0</v>
      </c>
      <c r="H241" s="5" t="s">
        <v>9</v>
      </c>
      <c r="I241" s="5" t="s">
        <v>2</v>
      </c>
      <c r="J241" s="5" t="s">
        <v>3</v>
      </c>
      <c r="K241" s="5" t="s">
        <v>5</v>
      </c>
      <c r="L241" s="4">
        <v>1765.3</v>
      </c>
      <c r="M241" s="6">
        <v>709.48</v>
      </c>
      <c r="N241" s="4">
        <v>41533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5.75" customHeight="1" x14ac:dyDescent="0.25">
      <c r="A242" s="4">
        <v>253</v>
      </c>
      <c r="B242" s="4">
        <v>2</v>
      </c>
      <c r="C242" s="4">
        <v>3123</v>
      </c>
      <c r="D242" s="7">
        <v>43099</v>
      </c>
      <c r="E242" s="7" t="str">
        <f t="shared" si="3"/>
        <v>2017-12</v>
      </c>
      <c r="F242" s="4" t="b">
        <v>0</v>
      </c>
      <c r="G242" s="5" t="s">
        <v>0</v>
      </c>
      <c r="H242" s="5" t="s">
        <v>9</v>
      </c>
      <c r="I242" s="5" t="s">
        <v>10</v>
      </c>
      <c r="J242" s="5" t="s">
        <v>7</v>
      </c>
      <c r="K242" s="5" t="s">
        <v>14</v>
      </c>
      <c r="L242" s="4">
        <v>590.26</v>
      </c>
      <c r="M242" s="6">
        <v>525.33000000000004</v>
      </c>
      <c r="N242" s="4">
        <v>40487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5.75" customHeight="1" x14ac:dyDescent="0.25">
      <c r="A243" s="4">
        <v>254</v>
      </c>
      <c r="B243" s="4">
        <v>67</v>
      </c>
      <c r="C243" s="4">
        <v>2692</v>
      </c>
      <c r="D243" s="7">
        <v>42942</v>
      </c>
      <c r="E243" s="7" t="str">
        <f t="shared" si="3"/>
        <v>2017-07</v>
      </c>
      <c r="F243" s="4" t="b">
        <v>0</v>
      </c>
      <c r="G243" s="5" t="s">
        <v>0</v>
      </c>
      <c r="H243" s="5" t="s">
        <v>1</v>
      </c>
      <c r="I243" s="5" t="s">
        <v>2</v>
      </c>
      <c r="J243" s="5" t="s">
        <v>3</v>
      </c>
      <c r="K243" s="5" t="s">
        <v>5</v>
      </c>
      <c r="L243" s="4">
        <v>1071.23</v>
      </c>
      <c r="M243" s="6">
        <v>380.74</v>
      </c>
      <c r="N243" s="4">
        <v>36334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5.75" customHeight="1" x14ac:dyDescent="0.25">
      <c r="A244" s="4">
        <v>255</v>
      </c>
      <c r="B244" s="4">
        <v>67</v>
      </c>
      <c r="C244" s="4">
        <v>2801</v>
      </c>
      <c r="D244" s="7">
        <v>42826</v>
      </c>
      <c r="E244" s="7" t="str">
        <f t="shared" si="3"/>
        <v>2017-04</v>
      </c>
      <c r="F244" s="4" t="b">
        <v>1</v>
      </c>
      <c r="G244" s="5" t="s">
        <v>16</v>
      </c>
      <c r="H244" s="5" t="s">
        <v>8</v>
      </c>
      <c r="I244" s="5" t="s">
        <v>10</v>
      </c>
      <c r="J244" s="5" t="s">
        <v>3</v>
      </c>
      <c r="K244" s="5" t="s">
        <v>3</v>
      </c>
      <c r="L244" s="4">
        <v>544.04999999999995</v>
      </c>
      <c r="M244" s="6">
        <v>376.84</v>
      </c>
      <c r="N244" s="4">
        <v>38647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5.75" customHeight="1" x14ac:dyDescent="0.25">
      <c r="A245" s="4">
        <v>256</v>
      </c>
      <c r="B245" s="4">
        <v>13</v>
      </c>
      <c r="C245" s="4">
        <v>1580</v>
      </c>
      <c r="D245" s="7">
        <v>43030</v>
      </c>
      <c r="E245" s="7" t="str">
        <f t="shared" si="3"/>
        <v>2017-10</v>
      </c>
      <c r="F245" s="4" t="b">
        <v>1</v>
      </c>
      <c r="G245" s="5" t="s">
        <v>0</v>
      </c>
      <c r="H245" s="5" t="s">
        <v>1</v>
      </c>
      <c r="I245" s="5" t="s">
        <v>2</v>
      </c>
      <c r="J245" s="5" t="s">
        <v>3</v>
      </c>
      <c r="K245" s="5" t="s">
        <v>3</v>
      </c>
      <c r="L245" s="4">
        <v>1577.53</v>
      </c>
      <c r="M245" s="6">
        <v>826.51</v>
      </c>
      <c r="N245" s="4">
        <v>40618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5.75" customHeight="1" x14ac:dyDescent="0.25">
      <c r="A246" s="4">
        <v>258</v>
      </c>
      <c r="B246" s="4">
        <v>49</v>
      </c>
      <c r="C246" s="4">
        <v>1777</v>
      </c>
      <c r="D246" s="7">
        <v>42901</v>
      </c>
      <c r="E246" s="7" t="str">
        <f t="shared" si="3"/>
        <v>2017-06</v>
      </c>
      <c r="F246" s="4" t="b">
        <v>1</v>
      </c>
      <c r="G246" s="5" t="s">
        <v>0</v>
      </c>
      <c r="H246" s="5" t="s">
        <v>4</v>
      </c>
      <c r="I246" s="5" t="s">
        <v>10</v>
      </c>
      <c r="J246" s="5" t="s">
        <v>3</v>
      </c>
      <c r="K246" s="5" t="s">
        <v>3</v>
      </c>
      <c r="L246" s="4">
        <v>533.51</v>
      </c>
      <c r="M246" s="6">
        <v>400.13</v>
      </c>
      <c r="N246" s="4">
        <v>41064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5.75" customHeight="1" x14ac:dyDescent="0.25">
      <c r="A247" s="4">
        <v>259</v>
      </c>
      <c r="B247" s="4">
        <v>87</v>
      </c>
      <c r="C247" s="4">
        <v>142</v>
      </c>
      <c r="D247" s="7">
        <v>42922</v>
      </c>
      <c r="E247" s="7" t="str">
        <f t="shared" si="3"/>
        <v>2017-07</v>
      </c>
      <c r="F247" s="4" t="b">
        <v>1</v>
      </c>
      <c r="G247" s="5" t="s">
        <v>0</v>
      </c>
      <c r="H247" s="5" t="s">
        <v>9</v>
      </c>
      <c r="I247" s="5" t="s">
        <v>2</v>
      </c>
      <c r="J247" s="5" t="s">
        <v>13</v>
      </c>
      <c r="K247" s="5" t="s">
        <v>3</v>
      </c>
      <c r="L247" s="4">
        <v>1179</v>
      </c>
      <c r="M247" s="6">
        <v>707.4</v>
      </c>
      <c r="N247" s="4">
        <v>35667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5.75" customHeight="1" x14ac:dyDescent="0.25">
      <c r="A248" s="4">
        <v>261</v>
      </c>
      <c r="B248" s="4">
        <v>17</v>
      </c>
      <c r="C248" s="4">
        <v>599</v>
      </c>
      <c r="D248" s="7">
        <v>42864</v>
      </c>
      <c r="E248" s="7" t="str">
        <f t="shared" si="3"/>
        <v>2017-05</v>
      </c>
      <c r="F248" s="4" t="b">
        <v>0</v>
      </c>
      <c r="G248" s="5" t="s">
        <v>0</v>
      </c>
      <c r="H248" s="5" t="s">
        <v>1</v>
      </c>
      <c r="I248" s="5" t="s">
        <v>2</v>
      </c>
      <c r="J248" s="5" t="s">
        <v>13</v>
      </c>
      <c r="K248" s="5" t="s">
        <v>3</v>
      </c>
      <c r="L248" s="4">
        <v>1024.6600000000001</v>
      </c>
      <c r="M248" s="6">
        <v>614.79999999999995</v>
      </c>
      <c r="N248" s="4">
        <v>39880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5.75" customHeight="1" x14ac:dyDescent="0.25">
      <c r="A249" s="4">
        <v>262</v>
      </c>
      <c r="B249" s="4">
        <v>91</v>
      </c>
      <c r="C249" s="4">
        <v>1258</v>
      </c>
      <c r="D249" s="7">
        <v>42753</v>
      </c>
      <c r="E249" s="7" t="str">
        <f t="shared" si="3"/>
        <v>2017-01</v>
      </c>
      <c r="F249" s="4" t="b">
        <v>0</v>
      </c>
      <c r="G249" s="5" t="s">
        <v>0</v>
      </c>
      <c r="H249" s="5" t="s">
        <v>1</v>
      </c>
      <c r="I249" s="5" t="s">
        <v>2</v>
      </c>
      <c r="J249" s="5" t="s">
        <v>3</v>
      </c>
      <c r="K249" s="5" t="s">
        <v>3</v>
      </c>
      <c r="L249" s="4">
        <v>100.35</v>
      </c>
      <c r="M249" s="6">
        <v>75.260000000000005</v>
      </c>
      <c r="N249" s="4">
        <v>36367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5.75" customHeight="1" x14ac:dyDescent="0.25">
      <c r="A250" s="4">
        <v>263</v>
      </c>
      <c r="B250" s="4">
        <v>53</v>
      </c>
      <c r="C250" s="4">
        <v>3405</v>
      </c>
      <c r="D250" s="7">
        <v>43030</v>
      </c>
      <c r="E250" s="7" t="str">
        <f t="shared" si="3"/>
        <v>2017-10</v>
      </c>
      <c r="F250" s="4" t="b">
        <v>1</v>
      </c>
      <c r="G250" s="5" t="s">
        <v>0</v>
      </c>
      <c r="H250" s="5" t="s">
        <v>6</v>
      </c>
      <c r="I250" s="5" t="s">
        <v>2</v>
      </c>
      <c r="J250" s="5" t="s">
        <v>3</v>
      </c>
      <c r="K250" s="5" t="s">
        <v>3</v>
      </c>
      <c r="L250" s="4">
        <v>795.34</v>
      </c>
      <c r="M250" s="6">
        <v>101.58</v>
      </c>
      <c r="N250" s="4">
        <v>36668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5.75" customHeight="1" x14ac:dyDescent="0.25">
      <c r="A251" s="4">
        <v>264</v>
      </c>
      <c r="B251" s="4">
        <v>38</v>
      </c>
      <c r="C251" s="4">
        <v>3198</v>
      </c>
      <c r="D251" s="7">
        <v>42765</v>
      </c>
      <c r="E251" s="7" t="str">
        <f t="shared" si="3"/>
        <v>2017-01</v>
      </c>
      <c r="F251" s="4" t="b">
        <v>0</v>
      </c>
      <c r="G251" s="5" t="s">
        <v>0</v>
      </c>
      <c r="H251" s="5" t="s">
        <v>1</v>
      </c>
      <c r="I251" s="5" t="s">
        <v>2</v>
      </c>
      <c r="J251" s="5" t="s">
        <v>3</v>
      </c>
      <c r="K251" s="5" t="s">
        <v>3</v>
      </c>
      <c r="L251" s="4">
        <v>1577.53</v>
      </c>
      <c r="M251" s="6">
        <v>826.51</v>
      </c>
      <c r="N251" s="4">
        <v>34170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5.75" customHeight="1" x14ac:dyDescent="0.25">
      <c r="A252" s="4">
        <v>265</v>
      </c>
      <c r="B252" s="4">
        <v>20</v>
      </c>
      <c r="C252" s="4">
        <v>834</v>
      </c>
      <c r="D252" s="7">
        <v>42912</v>
      </c>
      <c r="E252" s="7" t="str">
        <f t="shared" si="3"/>
        <v>2017-06</v>
      </c>
      <c r="F252" s="4" t="b">
        <v>0</v>
      </c>
      <c r="G252" s="5" t="s">
        <v>0</v>
      </c>
      <c r="H252" s="5" t="s">
        <v>4</v>
      </c>
      <c r="I252" s="5" t="s">
        <v>2</v>
      </c>
      <c r="J252" s="5" t="s">
        <v>3</v>
      </c>
      <c r="K252" s="5" t="s">
        <v>14</v>
      </c>
      <c r="L252" s="4">
        <v>1775.81</v>
      </c>
      <c r="M252" s="6">
        <v>1580.47</v>
      </c>
      <c r="N252" s="4">
        <v>40303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5.75" customHeight="1" x14ac:dyDescent="0.25">
      <c r="A253" s="4">
        <v>266</v>
      </c>
      <c r="B253" s="4">
        <v>44</v>
      </c>
      <c r="C253" s="4">
        <v>3467</v>
      </c>
      <c r="D253" s="7">
        <v>43046</v>
      </c>
      <c r="E253" s="7" t="str">
        <f t="shared" si="3"/>
        <v>2017-11</v>
      </c>
      <c r="F253" s="4" t="b">
        <v>1</v>
      </c>
      <c r="G253" s="5" t="s">
        <v>0</v>
      </c>
      <c r="H253" s="5" t="s">
        <v>11</v>
      </c>
      <c r="I253" s="5" t="s">
        <v>2</v>
      </c>
      <c r="J253" s="5" t="s">
        <v>3</v>
      </c>
      <c r="K253" s="5" t="s">
        <v>3</v>
      </c>
      <c r="L253" s="4">
        <v>1769.64</v>
      </c>
      <c r="M253" s="6">
        <v>108.76</v>
      </c>
      <c r="N253" s="4">
        <v>40672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5.75" customHeight="1" x14ac:dyDescent="0.25">
      <c r="A254" s="4">
        <v>267</v>
      </c>
      <c r="B254" s="4">
        <v>69</v>
      </c>
      <c r="C254" s="4">
        <v>3436</v>
      </c>
      <c r="D254" s="7">
        <v>42960</v>
      </c>
      <c r="E254" s="7" t="str">
        <f t="shared" si="3"/>
        <v>2017-08</v>
      </c>
      <c r="F254" s="4" t="b">
        <v>1</v>
      </c>
      <c r="G254" s="5" t="s">
        <v>0</v>
      </c>
      <c r="H254" s="5" t="s">
        <v>9</v>
      </c>
      <c r="I254" s="5" t="s">
        <v>10</v>
      </c>
      <c r="J254" s="5" t="s">
        <v>3</v>
      </c>
      <c r="K254" s="5" t="s">
        <v>3</v>
      </c>
      <c r="L254" s="4">
        <v>792.9</v>
      </c>
      <c r="M254" s="6">
        <v>594.67999999999995</v>
      </c>
      <c r="N254" s="4">
        <v>41922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5.75" customHeight="1" x14ac:dyDescent="0.25">
      <c r="A255" s="4">
        <v>268</v>
      </c>
      <c r="B255" s="4">
        <v>68</v>
      </c>
      <c r="C255" s="4">
        <v>1516</v>
      </c>
      <c r="D255" s="7">
        <v>42974</v>
      </c>
      <c r="E255" s="7" t="str">
        <f t="shared" si="3"/>
        <v>2017-08</v>
      </c>
      <c r="F255" s="4" t="b">
        <v>0</v>
      </c>
      <c r="G255" s="5" t="s">
        <v>0</v>
      </c>
      <c r="H255" s="5" t="s">
        <v>6</v>
      </c>
      <c r="I255" s="5" t="s">
        <v>2</v>
      </c>
      <c r="J255" s="5" t="s">
        <v>3</v>
      </c>
      <c r="K255" s="5" t="s">
        <v>3</v>
      </c>
      <c r="L255" s="4">
        <v>1636.9</v>
      </c>
      <c r="M255" s="6">
        <v>44.71</v>
      </c>
      <c r="N255" s="4">
        <v>40410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5.75" customHeight="1" x14ac:dyDescent="0.25">
      <c r="A256" s="4">
        <v>269</v>
      </c>
      <c r="B256" s="4">
        <v>11</v>
      </c>
      <c r="C256" s="4">
        <v>2833</v>
      </c>
      <c r="D256" s="7">
        <v>42760</v>
      </c>
      <c r="E256" s="7" t="str">
        <f t="shared" si="3"/>
        <v>2017-01</v>
      </c>
      <c r="F256" s="4" t="b">
        <v>1</v>
      </c>
      <c r="G256" s="5" t="s">
        <v>0</v>
      </c>
      <c r="H256" s="5" t="s">
        <v>9</v>
      </c>
      <c r="I256" s="5" t="s">
        <v>2</v>
      </c>
      <c r="J256" s="5" t="s">
        <v>13</v>
      </c>
      <c r="K256" s="5" t="s">
        <v>3</v>
      </c>
      <c r="L256" s="4">
        <v>1274.93</v>
      </c>
      <c r="M256" s="6">
        <v>764.96</v>
      </c>
      <c r="N256" s="4">
        <v>41345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5.75" customHeight="1" x14ac:dyDescent="0.25">
      <c r="A257" s="4">
        <v>270</v>
      </c>
      <c r="B257" s="4">
        <v>2</v>
      </c>
      <c r="C257" s="4">
        <v>2362</v>
      </c>
      <c r="D257" s="7">
        <v>42779</v>
      </c>
      <c r="E257" s="7" t="str">
        <f t="shared" si="3"/>
        <v>2017-02</v>
      </c>
      <c r="F257" s="4" t="b">
        <v>0</v>
      </c>
      <c r="G257" s="5" t="s">
        <v>0</v>
      </c>
      <c r="H257" s="5" t="s">
        <v>1</v>
      </c>
      <c r="I257" s="5" t="s">
        <v>2</v>
      </c>
      <c r="J257" s="5" t="s">
        <v>3</v>
      </c>
      <c r="K257" s="5" t="s">
        <v>3</v>
      </c>
      <c r="L257" s="4">
        <v>71.489999999999995</v>
      </c>
      <c r="M257" s="6">
        <v>53.62</v>
      </c>
      <c r="N257" s="4">
        <v>38573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5.75" customHeight="1" x14ac:dyDescent="0.25">
      <c r="A258" s="4">
        <v>271</v>
      </c>
      <c r="B258" s="4">
        <v>27</v>
      </c>
      <c r="C258" s="4">
        <v>2337</v>
      </c>
      <c r="D258" s="7">
        <v>42927</v>
      </c>
      <c r="E258" s="7" t="str">
        <f t="shared" ref="E258:E321" si="4">TEXT(D258, "YYYY-MM")</f>
        <v>2017-07</v>
      </c>
      <c r="F258" s="4" t="b">
        <v>0</v>
      </c>
      <c r="G258" s="5" t="s">
        <v>0</v>
      </c>
      <c r="H258" s="5" t="s">
        <v>4</v>
      </c>
      <c r="I258" s="5" t="s">
        <v>2</v>
      </c>
      <c r="J258" s="5" t="s">
        <v>3</v>
      </c>
      <c r="K258" s="5" t="s">
        <v>3</v>
      </c>
      <c r="L258" s="4">
        <v>499.53</v>
      </c>
      <c r="M258" s="6">
        <v>388.72</v>
      </c>
      <c r="N258" s="4">
        <v>36334</v>
      </c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5.75" customHeight="1" x14ac:dyDescent="0.25">
      <c r="A259" s="4">
        <v>272</v>
      </c>
      <c r="B259" s="4" t="s">
        <v>18</v>
      </c>
      <c r="C259" s="4">
        <v>2149</v>
      </c>
      <c r="D259" s="7">
        <v>42855</v>
      </c>
      <c r="E259" s="7" t="str">
        <f t="shared" si="4"/>
        <v>2017-04</v>
      </c>
      <c r="F259" s="4" t="b">
        <v>1</v>
      </c>
      <c r="G259" s="5" t="s">
        <v>0</v>
      </c>
      <c r="H259" s="5" t="s">
        <v>4</v>
      </c>
      <c r="I259" s="5" t="s">
        <v>2</v>
      </c>
      <c r="J259" s="5" t="s">
        <v>13</v>
      </c>
      <c r="K259" s="5" t="s">
        <v>3</v>
      </c>
      <c r="L259" s="4">
        <v>358.39</v>
      </c>
      <c r="M259" s="6">
        <v>215.03</v>
      </c>
      <c r="N259" s="4">
        <v>38002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5.75" customHeight="1" x14ac:dyDescent="0.25">
      <c r="A260" s="4">
        <v>273</v>
      </c>
      <c r="B260" s="4">
        <v>81</v>
      </c>
      <c r="C260" s="4">
        <v>2133</v>
      </c>
      <c r="D260" s="7">
        <v>42874</v>
      </c>
      <c r="E260" s="7" t="str">
        <f t="shared" si="4"/>
        <v>2017-05</v>
      </c>
      <c r="F260" s="4" t="b">
        <v>0</v>
      </c>
      <c r="G260" s="5" t="s">
        <v>0</v>
      </c>
      <c r="H260" s="5" t="s">
        <v>1</v>
      </c>
      <c r="I260" s="5" t="s">
        <v>2</v>
      </c>
      <c r="J260" s="5" t="s">
        <v>3</v>
      </c>
      <c r="K260" s="5" t="s">
        <v>3</v>
      </c>
      <c r="L260" s="4">
        <v>1151.96</v>
      </c>
      <c r="M260" s="6">
        <v>649.49</v>
      </c>
      <c r="N260" s="4">
        <v>35470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5.75" customHeight="1" x14ac:dyDescent="0.25">
      <c r="A261" s="4">
        <v>274</v>
      </c>
      <c r="B261" s="4">
        <v>6</v>
      </c>
      <c r="C261" s="4">
        <v>360</v>
      </c>
      <c r="D261" s="7">
        <v>42881</v>
      </c>
      <c r="E261" s="7" t="str">
        <f t="shared" si="4"/>
        <v>2017-05</v>
      </c>
      <c r="F261" s="4" t="b">
        <v>1</v>
      </c>
      <c r="G261" s="5" t="s">
        <v>0</v>
      </c>
      <c r="H261" s="5" t="s">
        <v>6</v>
      </c>
      <c r="I261" s="5" t="s">
        <v>2</v>
      </c>
      <c r="J261" s="5" t="s">
        <v>13</v>
      </c>
      <c r="K261" s="5" t="s">
        <v>3</v>
      </c>
      <c r="L261" s="4">
        <v>227.88</v>
      </c>
      <c r="M261" s="6">
        <v>136.72999999999999</v>
      </c>
      <c r="N261" s="4">
        <v>41701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5.75" customHeight="1" x14ac:dyDescent="0.25">
      <c r="A262" s="4">
        <v>275</v>
      </c>
      <c r="B262" s="4">
        <v>76</v>
      </c>
      <c r="C262" s="4">
        <v>2969</v>
      </c>
      <c r="D262" s="7">
        <v>42769</v>
      </c>
      <c r="E262" s="7" t="str">
        <f t="shared" si="4"/>
        <v>2017-02</v>
      </c>
      <c r="F262" s="4" t="b">
        <v>1</v>
      </c>
      <c r="G262" s="5" t="s">
        <v>0</v>
      </c>
      <c r="H262" s="5" t="s">
        <v>11</v>
      </c>
      <c r="I262" s="5" t="s">
        <v>2</v>
      </c>
      <c r="J262" s="5" t="s">
        <v>7</v>
      </c>
      <c r="K262" s="5" t="s">
        <v>3</v>
      </c>
      <c r="L262" s="4">
        <v>642.30999999999995</v>
      </c>
      <c r="M262" s="6">
        <v>513.85</v>
      </c>
      <c r="N262" s="4">
        <v>41922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5.75" customHeight="1" x14ac:dyDescent="0.25">
      <c r="A263" s="4">
        <v>276</v>
      </c>
      <c r="B263" s="4">
        <v>18</v>
      </c>
      <c r="C263" s="4">
        <v>1720</v>
      </c>
      <c r="D263" s="7">
        <v>42853</v>
      </c>
      <c r="E263" s="7" t="str">
        <f t="shared" si="4"/>
        <v>2017-04</v>
      </c>
      <c r="F263" s="4" t="b">
        <v>0</v>
      </c>
      <c r="G263" s="5" t="s">
        <v>0</v>
      </c>
      <c r="H263" s="5" t="s">
        <v>1</v>
      </c>
      <c r="I263" s="5" t="s">
        <v>2</v>
      </c>
      <c r="J263" s="5" t="s">
        <v>3</v>
      </c>
      <c r="K263" s="5" t="s">
        <v>3</v>
      </c>
      <c r="L263" s="4">
        <v>575.27</v>
      </c>
      <c r="M263" s="6">
        <v>431.45</v>
      </c>
      <c r="N263" s="4">
        <v>34244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5.75" customHeight="1" x14ac:dyDescent="0.25">
      <c r="A264" s="4">
        <v>277</v>
      </c>
      <c r="B264" s="4">
        <v>18</v>
      </c>
      <c r="C264" s="4">
        <v>2904</v>
      </c>
      <c r="D264" s="7">
        <v>42817</v>
      </c>
      <c r="E264" s="7" t="str">
        <f t="shared" si="4"/>
        <v>2017-03</v>
      </c>
      <c r="F264" s="4" t="b">
        <v>0</v>
      </c>
      <c r="G264" s="5" t="s">
        <v>0</v>
      </c>
      <c r="H264" s="5" t="s">
        <v>8</v>
      </c>
      <c r="I264" s="5" t="s">
        <v>2</v>
      </c>
      <c r="J264" s="5" t="s">
        <v>13</v>
      </c>
      <c r="K264" s="5" t="s">
        <v>3</v>
      </c>
      <c r="L264" s="4">
        <v>1148.6400000000001</v>
      </c>
      <c r="M264" s="6">
        <v>689.18</v>
      </c>
      <c r="N264" s="4">
        <v>36145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5.75" customHeight="1" x14ac:dyDescent="0.25">
      <c r="A265" s="4">
        <v>278</v>
      </c>
      <c r="B265" s="4">
        <v>9</v>
      </c>
      <c r="C265" s="4">
        <v>754</v>
      </c>
      <c r="D265" s="7">
        <v>42889</v>
      </c>
      <c r="E265" s="7" t="str">
        <f t="shared" si="4"/>
        <v>2017-06</v>
      </c>
      <c r="F265" s="4" t="b">
        <v>0</v>
      </c>
      <c r="G265" s="5" t="s">
        <v>0</v>
      </c>
      <c r="H265" s="5" t="s">
        <v>6</v>
      </c>
      <c r="I265" s="5" t="s">
        <v>10</v>
      </c>
      <c r="J265" s="5" t="s">
        <v>3</v>
      </c>
      <c r="K265" s="5" t="s">
        <v>3</v>
      </c>
      <c r="L265" s="4">
        <v>742.54</v>
      </c>
      <c r="M265" s="6">
        <v>667.4</v>
      </c>
      <c r="N265" s="4">
        <v>33549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5.75" customHeight="1" x14ac:dyDescent="0.25">
      <c r="A266" s="4">
        <v>279</v>
      </c>
      <c r="B266" s="4">
        <v>35</v>
      </c>
      <c r="C266" s="4">
        <v>1826</v>
      </c>
      <c r="D266" s="7">
        <v>42850</v>
      </c>
      <c r="E266" s="7" t="str">
        <f t="shared" si="4"/>
        <v>2017-04</v>
      </c>
      <c r="F266" s="4" t="b">
        <v>0</v>
      </c>
      <c r="G266" s="5" t="s">
        <v>0</v>
      </c>
      <c r="H266" s="5" t="s">
        <v>9</v>
      </c>
      <c r="I266" s="5" t="s">
        <v>2</v>
      </c>
      <c r="J266" s="5" t="s">
        <v>3</v>
      </c>
      <c r="K266" s="5" t="s">
        <v>3</v>
      </c>
      <c r="L266" s="4">
        <v>1403.5</v>
      </c>
      <c r="M266" s="6">
        <v>954.82</v>
      </c>
      <c r="N266" s="4">
        <v>42688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5.75" customHeight="1" x14ac:dyDescent="0.25">
      <c r="A267" s="4">
        <v>280</v>
      </c>
      <c r="B267" s="4">
        <v>93</v>
      </c>
      <c r="C267" s="4">
        <v>2487</v>
      </c>
      <c r="D267" s="7">
        <v>42833</v>
      </c>
      <c r="E267" s="7" t="str">
        <f t="shared" si="4"/>
        <v>2017-04</v>
      </c>
      <c r="F267" s="4" t="b">
        <v>0</v>
      </c>
      <c r="G267" s="5" t="s">
        <v>0</v>
      </c>
      <c r="H267" s="5" t="s">
        <v>11</v>
      </c>
      <c r="I267" s="5" t="s">
        <v>2</v>
      </c>
      <c r="J267" s="5" t="s">
        <v>3</v>
      </c>
      <c r="K267" s="5" t="s">
        <v>3</v>
      </c>
      <c r="L267" s="4">
        <v>1065.03</v>
      </c>
      <c r="M267" s="6">
        <v>230.09</v>
      </c>
      <c r="N267" s="4">
        <v>42458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5.75" customHeight="1" x14ac:dyDescent="0.25">
      <c r="A268" s="4">
        <v>281</v>
      </c>
      <c r="B268" s="4">
        <v>40</v>
      </c>
      <c r="C268" s="4">
        <v>2815</v>
      </c>
      <c r="D268" s="7">
        <v>42784</v>
      </c>
      <c r="E268" s="7" t="str">
        <f t="shared" si="4"/>
        <v>2017-02</v>
      </c>
      <c r="F268" s="4" t="b">
        <v>0</v>
      </c>
      <c r="G268" s="5" t="s">
        <v>0</v>
      </c>
      <c r="H268" s="5" t="s">
        <v>6</v>
      </c>
      <c r="I268" s="5" t="s">
        <v>2</v>
      </c>
      <c r="J268" s="5" t="s">
        <v>13</v>
      </c>
      <c r="K268" s="5" t="s">
        <v>3</v>
      </c>
      <c r="L268" s="4">
        <v>1458.17</v>
      </c>
      <c r="M268" s="6">
        <v>874.9</v>
      </c>
      <c r="N268" s="4">
        <v>38750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5.75" customHeight="1" x14ac:dyDescent="0.25">
      <c r="A269" s="4">
        <v>282</v>
      </c>
      <c r="B269" s="4">
        <v>1</v>
      </c>
      <c r="C269" s="4">
        <v>541</v>
      </c>
      <c r="D269" s="7">
        <v>42859</v>
      </c>
      <c r="E269" s="7" t="str">
        <f t="shared" si="4"/>
        <v>2017-05</v>
      </c>
      <c r="F269" s="4" t="b">
        <v>0</v>
      </c>
      <c r="G269" s="5" t="s">
        <v>0</v>
      </c>
      <c r="H269" s="5" t="s">
        <v>9</v>
      </c>
      <c r="I269" s="5" t="s">
        <v>2</v>
      </c>
      <c r="J269" s="5" t="s">
        <v>3</v>
      </c>
      <c r="K269" s="5" t="s">
        <v>3</v>
      </c>
      <c r="L269" s="4">
        <v>1403.5</v>
      </c>
      <c r="M269" s="6">
        <v>954.82</v>
      </c>
      <c r="N269" s="4">
        <v>38258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5.75" customHeight="1" x14ac:dyDescent="0.25">
      <c r="A270" s="4">
        <v>283</v>
      </c>
      <c r="B270" s="4">
        <v>16</v>
      </c>
      <c r="C270" s="4">
        <v>302</v>
      </c>
      <c r="D270" s="7">
        <v>42823</v>
      </c>
      <c r="E270" s="7" t="str">
        <f t="shared" si="4"/>
        <v>2017-03</v>
      </c>
      <c r="F270" s="4" t="b">
        <v>0</v>
      </c>
      <c r="G270" s="5" t="s">
        <v>0</v>
      </c>
      <c r="H270" s="5" t="s">
        <v>8</v>
      </c>
      <c r="I270" s="5" t="s">
        <v>2</v>
      </c>
      <c r="J270" s="5" t="s">
        <v>13</v>
      </c>
      <c r="K270" s="5" t="s">
        <v>14</v>
      </c>
      <c r="L270" s="4">
        <v>1661.92</v>
      </c>
      <c r="M270" s="6">
        <v>1479.11</v>
      </c>
      <c r="N270" s="4">
        <v>34586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5.75" customHeight="1" x14ac:dyDescent="0.25">
      <c r="A271" s="4">
        <v>284</v>
      </c>
      <c r="B271" s="4">
        <v>44</v>
      </c>
      <c r="C271" s="4">
        <v>2024</v>
      </c>
      <c r="D271" s="7">
        <v>43011</v>
      </c>
      <c r="E271" s="7" t="str">
        <f t="shared" si="4"/>
        <v>2017-10</v>
      </c>
      <c r="F271" s="4" t="b">
        <v>1</v>
      </c>
      <c r="G271" s="5" t="s">
        <v>0</v>
      </c>
      <c r="H271" s="5" t="s">
        <v>11</v>
      </c>
      <c r="I271" s="5" t="s">
        <v>2</v>
      </c>
      <c r="J271" s="5" t="s">
        <v>3</v>
      </c>
      <c r="K271" s="5" t="s">
        <v>3</v>
      </c>
      <c r="L271" s="4">
        <v>1769.64</v>
      </c>
      <c r="M271" s="6">
        <v>108.76</v>
      </c>
      <c r="N271" s="4">
        <v>41064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5.75" customHeight="1" x14ac:dyDescent="0.25">
      <c r="A272" s="4">
        <v>286</v>
      </c>
      <c r="B272" s="4">
        <v>56</v>
      </c>
      <c r="C272" s="4">
        <v>768</v>
      </c>
      <c r="D272" s="7">
        <v>42954</v>
      </c>
      <c r="E272" s="7" t="str">
        <f t="shared" si="4"/>
        <v>2017-08</v>
      </c>
      <c r="F272" s="4" t="b">
        <v>1</v>
      </c>
      <c r="G272" s="5" t="s">
        <v>0</v>
      </c>
      <c r="H272" s="5" t="s">
        <v>6</v>
      </c>
      <c r="I272" s="5" t="s">
        <v>2</v>
      </c>
      <c r="J272" s="5" t="s">
        <v>3</v>
      </c>
      <c r="K272" s="5" t="s">
        <v>3</v>
      </c>
      <c r="L272" s="4">
        <v>183.86</v>
      </c>
      <c r="M272" s="6">
        <v>137.9</v>
      </c>
      <c r="N272" s="4">
        <v>34170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5.75" customHeight="1" x14ac:dyDescent="0.25">
      <c r="A273" s="4">
        <v>287</v>
      </c>
      <c r="B273" s="4">
        <v>36</v>
      </c>
      <c r="C273" s="4">
        <v>2147</v>
      </c>
      <c r="D273" s="7">
        <v>42773</v>
      </c>
      <c r="E273" s="7" t="str">
        <f t="shared" si="4"/>
        <v>2017-02</v>
      </c>
      <c r="F273" s="4" t="b">
        <v>1</v>
      </c>
      <c r="G273" s="5" t="s">
        <v>0</v>
      </c>
      <c r="H273" s="5" t="s">
        <v>1</v>
      </c>
      <c r="I273" s="5" t="s">
        <v>2</v>
      </c>
      <c r="J273" s="5" t="s">
        <v>7</v>
      </c>
      <c r="K273" s="5" t="s">
        <v>3</v>
      </c>
      <c r="L273" s="4">
        <v>1289.8499999999999</v>
      </c>
      <c r="M273" s="6">
        <v>74.510000000000005</v>
      </c>
      <c r="N273" s="4">
        <v>41064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5.75" customHeight="1" x14ac:dyDescent="0.25">
      <c r="A274" s="4">
        <v>288</v>
      </c>
      <c r="B274" s="4">
        <v>36</v>
      </c>
      <c r="C274" s="4">
        <v>529</v>
      </c>
      <c r="D274" s="7">
        <v>43059</v>
      </c>
      <c r="E274" s="7" t="str">
        <f t="shared" si="4"/>
        <v>2017-11</v>
      </c>
      <c r="F274" s="4" t="b">
        <v>1</v>
      </c>
      <c r="G274" s="5" t="s">
        <v>0</v>
      </c>
      <c r="H274" s="5" t="s">
        <v>1</v>
      </c>
      <c r="I274" s="5" t="s">
        <v>2</v>
      </c>
      <c r="J274" s="5" t="s">
        <v>7</v>
      </c>
      <c r="K274" s="5" t="s">
        <v>3</v>
      </c>
      <c r="L274" s="4">
        <v>945.04</v>
      </c>
      <c r="M274" s="6">
        <v>507.58</v>
      </c>
      <c r="N274" s="4">
        <v>38750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5.75" customHeight="1" x14ac:dyDescent="0.25">
      <c r="A275" s="4">
        <v>290</v>
      </c>
      <c r="B275" s="4">
        <v>55</v>
      </c>
      <c r="C275" s="4">
        <v>624</v>
      </c>
      <c r="D275" s="7">
        <v>42830</v>
      </c>
      <c r="E275" s="7" t="str">
        <f t="shared" si="4"/>
        <v>2017-04</v>
      </c>
      <c r="F275" s="4" t="b">
        <v>1</v>
      </c>
      <c r="G275" s="5" t="s">
        <v>0</v>
      </c>
      <c r="H275" s="5" t="s">
        <v>4</v>
      </c>
      <c r="I275" s="5" t="s">
        <v>10</v>
      </c>
      <c r="J275" s="5" t="s">
        <v>3</v>
      </c>
      <c r="K275" s="5" t="s">
        <v>5</v>
      </c>
      <c r="L275" s="4">
        <v>1894.19</v>
      </c>
      <c r="M275" s="6">
        <v>598.76</v>
      </c>
      <c r="N275" s="4">
        <v>34170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5.75" customHeight="1" x14ac:dyDescent="0.25">
      <c r="A276" s="4">
        <v>291</v>
      </c>
      <c r="B276" s="4">
        <v>38</v>
      </c>
      <c r="C276" s="4">
        <v>2302</v>
      </c>
      <c r="D276" s="7">
        <v>43046</v>
      </c>
      <c r="E276" s="7" t="str">
        <f t="shared" si="4"/>
        <v>2017-11</v>
      </c>
      <c r="F276" s="4" t="b">
        <v>0</v>
      </c>
      <c r="G276" s="5" t="s">
        <v>0</v>
      </c>
      <c r="H276" s="5" t="s">
        <v>1</v>
      </c>
      <c r="I276" s="5" t="s">
        <v>2</v>
      </c>
      <c r="J276" s="5" t="s">
        <v>3</v>
      </c>
      <c r="K276" s="5" t="s">
        <v>3</v>
      </c>
      <c r="L276" s="4">
        <v>1577.53</v>
      </c>
      <c r="M276" s="6">
        <v>826.51</v>
      </c>
      <c r="N276" s="4">
        <v>40672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5.75" customHeight="1" x14ac:dyDescent="0.25">
      <c r="A277" s="4">
        <v>292</v>
      </c>
      <c r="B277" s="4">
        <v>64</v>
      </c>
      <c r="C277" s="4">
        <v>3380</v>
      </c>
      <c r="D277" s="7">
        <v>43036</v>
      </c>
      <c r="E277" s="7" t="str">
        <f t="shared" si="4"/>
        <v>2017-10</v>
      </c>
      <c r="F277" s="4" t="b">
        <v>0</v>
      </c>
      <c r="G277" s="5" t="s">
        <v>0</v>
      </c>
      <c r="H277" s="5" t="s">
        <v>9</v>
      </c>
      <c r="I277" s="5" t="s">
        <v>2</v>
      </c>
      <c r="J277" s="5" t="s">
        <v>13</v>
      </c>
      <c r="K277" s="5" t="s">
        <v>14</v>
      </c>
      <c r="L277" s="4">
        <v>1977.36</v>
      </c>
      <c r="M277" s="6">
        <v>1759.85</v>
      </c>
      <c r="N277" s="4">
        <v>42172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5.75" customHeight="1" x14ac:dyDescent="0.25">
      <c r="A278" s="4">
        <v>293</v>
      </c>
      <c r="B278" s="4" t="s">
        <v>18</v>
      </c>
      <c r="C278" s="4">
        <v>314</v>
      </c>
      <c r="D278" s="7">
        <v>43058</v>
      </c>
      <c r="E278" s="7" t="str">
        <f t="shared" si="4"/>
        <v>2017-11</v>
      </c>
      <c r="F278" s="4" t="b">
        <v>0</v>
      </c>
      <c r="G278" s="5" t="s">
        <v>0</v>
      </c>
      <c r="H278" s="5" t="s">
        <v>6</v>
      </c>
      <c r="I278" s="5" t="s">
        <v>2</v>
      </c>
      <c r="J278" s="5" t="s">
        <v>13</v>
      </c>
      <c r="K278" s="5" t="s">
        <v>3</v>
      </c>
      <c r="L278" s="4">
        <v>227.88</v>
      </c>
      <c r="M278" s="6">
        <v>136.72999999999999</v>
      </c>
      <c r="N278" s="4">
        <v>39298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5.75" customHeight="1" x14ac:dyDescent="0.25">
      <c r="A279" s="4">
        <v>294</v>
      </c>
      <c r="B279" s="4">
        <v>79</v>
      </c>
      <c r="C279" s="4">
        <v>1079</v>
      </c>
      <c r="D279" s="7">
        <v>42972</v>
      </c>
      <c r="E279" s="7" t="str">
        <f t="shared" si="4"/>
        <v>2017-08</v>
      </c>
      <c r="F279" s="4" t="b">
        <v>1</v>
      </c>
      <c r="G279" s="5" t="s">
        <v>0</v>
      </c>
      <c r="H279" s="5" t="s">
        <v>8</v>
      </c>
      <c r="I279" s="5" t="s">
        <v>2</v>
      </c>
      <c r="J279" s="5" t="s">
        <v>3</v>
      </c>
      <c r="K279" s="5" t="s">
        <v>3</v>
      </c>
      <c r="L279" s="4">
        <v>1555.58</v>
      </c>
      <c r="M279" s="6">
        <v>818.01</v>
      </c>
      <c r="N279" s="4">
        <v>37873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5.75" customHeight="1" x14ac:dyDescent="0.25">
      <c r="A280" s="4">
        <v>295</v>
      </c>
      <c r="B280" s="4">
        <v>11</v>
      </c>
      <c r="C280" s="4">
        <v>1643</v>
      </c>
      <c r="D280" s="7">
        <v>42755</v>
      </c>
      <c r="E280" s="7" t="str">
        <f t="shared" si="4"/>
        <v>2017-01</v>
      </c>
      <c r="F280" s="4" t="b">
        <v>1</v>
      </c>
      <c r="G280" s="5" t="s">
        <v>0</v>
      </c>
      <c r="H280" s="5" t="s">
        <v>9</v>
      </c>
      <c r="I280" s="5" t="s">
        <v>2</v>
      </c>
      <c r="J280" s="5" t="s">
        <v>13</v>
      </c>
      <c r="K280" s="5" t="s">
        <v>3</v>
      </c>
      <c r="L280" s="4">
        <v>1274.93</v>
      </c>
      <c r="M280" s="6">
        <v>764.96</v>
      </c>
      <c r="N280" s="4">
        <v>39298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5.75" customHeight="1" x14ac:dyDescent="0.25">
      <c r="A281" s="4">
        <v>296</v>
      </c>
      <c r="B281" s="4">
        <v>91</v>
      </c>
      <c r="C281" s="4">
        <v>1524</v>
      </c>
      <c r="D281" s="7">
        <v>42808</v>
      </c>
      <c r="E281" s="7" t="str">
        <f t="shared" si="4"/>
        <v>2017-03</v>
      </c>
      <c r="F281" s="4" t="b">
        <v>1</v>
      </c>
      <c r="G281" s="5" t="s">
        <v>0</v>
      </c>
      <c r="H281" s="5" t="s">
        <v>1</v>
      </c>
      <c r="I281" s="5" t="s">
        <v>2</v>
      </c>
      <c r="J281" s="5" t="s">
        <v>3</v>
      </c>
      <c r="K281" s="5" t="s">
        <v>3</v>
      </c>
      <c r="L281" s="4">
        <v>100.35</v>
      </c>
      <c r="M281" s="6">
        <v>75.260000000000005</v>
      </c>
      <c r="N281" s="4">
        <v>37874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5.75" customHeight="1" x14ac:dyDescent="0.25">
      <c r="A282" s="4">
        <v>297</v>
      </c>
      <c r="B282" s="4">
        <v>18</v>
      </c>
      <c r="C282" s="4">
        <v>3205</v>
      </c>
      <c r="D282" s="7">
        <v>42839</v>
      </c>
      <c r="E282" s="7" t="str">
        <f t="shared" si="4"/>
        <v>2017-04</v>
      </c>
      <c r="F282" s="4" t="b">
        <v>1</v>
      </c>
      <c r="G282" s="5" t="s">
        <v>0</v>
      </c>
      <c r="H282" s="5" t="s">
        <v>1</v>
      </c>
      <c r="I282" s="5" t="s">
        <v>2</v>
      </c>
      <c r="J282" s="5" t="s">
        <v>3</v>
      </c>
      <c r="K282" s="5" t="s">
        <v>3</v>
      </c>
      <c r="L282" s="4">
        <v>575.27</v>
      </c>
      <c r="M282" s="6">
        <v>431.45</v>
      </c>
      <c r="N282" s="4">
        <v>41345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5.75" customHeight="1" x14ac:dyDescent="0.25">
      <c r="A283" s="4">
        <v>298</v>
      </c>
      <c r="B283" s="4">
        <v>17</v>
      </c>
      <c r="C283" s="4">
        <v>2860</v>
      </c>
      <c r="D283" s="7">
        <v>43059</v>
      </c>
      <c r="E283" s="7" t="str">
        <f t="shared" si="4"/>
        <v>2017-11</v>
      </c>
      <c r="F283" s="4" t="b">
        <v>1</v>
      </c>
      <c r="G283" s="5" t="s">
        <v>0</v>
      </c>
      <c r="H283" s="5" t="s">
        <v>1</v>
      </c>
      <c r="I283" s="5" t="s">
        <v>2</v>
      </c>
      <c r="J283" s="5" t="s">
        <v>13</v>
      </c>
      <c r="K283" s="5" t="s">
        <v>3</v>
      </c>
      <c r="L283" s="4">
        <v>1024.6600000000001</v>
      </c>
      <c r="M283" s="6">
        <v>614.79999999999995</v>
      </c>
      <c r="N283" s="4">
        <v>35378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5.75" customHeight="1" x14ac:dyDescent="0.25">
      <c r="A284" s="4">
        <v>299</v>
      </c>
      <c r="B284" s="4">
        <v>13</v>
      </c>
      <c r="C284" s="4">
        <v>772</v>
      </c>
      <c r="D284" s="7">
        <v>42879</v>
      </c>
      <c r="E284" s="7" t="str">
        <f t="shared" si="4"/>
        <v>2017-05</v>
      </c>
      <c r="F284" s="4" t="b">
        <v>0</v>
      </c>
      <c r="G284" s="5" t="s">
        <v>0</v>
      </c>
      <c r="H284" s="5" t="s">
        <v>1</v>
      </c>
      <c r="I284" s="5" t="s">
        <v>2</v>
      </c>
      <c r="J284" s="5" t="s">
        <v>3</v>
      </c>
      <c r="K284" s="5" t="s">
        <v>3</v>
      </c>
      <c r="L284" s="4">
        <v>1163.8900000000001</v>
      </c>
      <c r="M284" s="6">
        <v>589.27</v>
      </c>
      <c r="N284" s="4">
        <v>42560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5.75" customHeight="1" x14ac:dyDescent="0.25">
      <c r="A285" s="4">
        <v>300</v>
      </c>
      <c r="B285" s="4">
        <v>4</v>
      </c>
      <c r="C285" s="4">
        <v>323</v>
      </c>
      <c r="D285" s="7">
        <v>42819</v>
      </c>
      <c r="E285" s="7" t="str">
        <f t="shared" si="4"/>
        <v>2017-03</v>
      </c>
      <c r="F285" s="4" t="b">
        <v>1</v>
      </c>
      <c r="G285" s="5" t="s">
        <v>0</v>
      </c>
      <c r="H285" s="5" t="s">
        <v>9</v>
      </c>
      <c r="I285" s="5" t="s">
        <v>2</v>
      </c>
      <c r="J285" s="5" t="s">
        <v>13</v>
      </c>
      <c r="K285" s="5" t="s">
        <v>3</v>
      </c>
      <c r="L285" s="4">
        <v>1129.1300000000001</v>
      </c>
      <c r="M285" s="6">
        <v>677.48</v>
      </c>
      <c r="N285" s="4">
        <v>38216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5.75" customHeight="1" x14ac:dyDescent="0.25">
      <c r="A286" s="4">
        <v>301</v>
      </c>
      <c r="B286" s="4">
        <v>78</v>
      </c>
      <c r="C286" s="4">
        <v>2530</v>
      </c>
      <c r="D286" s="7">
        <v>42818</v>
      </c>
      <c r="E286" s="7" t="str">
        <f t="shared" si="4"/>
        <v>2017-03</v>
      </c>
      <c r="F286" s="4" t="s">
        <v>18</v>
      </c>
      <c r="G286" s="5" t="s">
        <v>0</v>
      </c>
      <c r="H286" s="5" t="s">
        <v>9</v>
      </c>
      <c r="I286" s="5" t="s">
        <v>2</v>
      </c>
      <c r="J286" s="5" t="s">
        <v>3</v>
      </c>
      <c r="K286" s="5" t="s">
        <v>5</v>
      </c>
      <c r="L286" s="4">
        <v>1765.3</v>
      </c>
      <c r="M286" s="6">
        <v>709.48</v>
      </c>
      <c r="N286" s="4">
        <v>35455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5.75" customHeight="1" x14ac:dyDescent="0.25">
      <c r="A287" s="4">
        <v>303</v>
      </c>
      <c r="B287" s="4">
        <v>48</v>
      </c>
      <c r="C287" s="4">
        <v>1883</v>
      </c>
      <c r="D287" s="7">
        <v>43057</v>
      </c>
      <c r="E287" s="7" t="str">
        <f t="shared" si="4"/>
        <v>2017-11</v>
      </c>
      <c r="F287" s="4" t="b">
        <v>0</v>
      </c>
      <c r="G287" s="5" t="s">
        <v>0</v>
      </c>
      <c r="H287" s="5" t="s">
        <v>11</v>
      </c>
      <c r="I287" s="5" t="s">
        <v>2</v>
      </c>
      <c r="J287" s="5" t="s">
        <v>3</v>
      </c>
      <c r="K287" s="5" t="s">
        <v>3</v>
      </c>
      <c r="L287" s="4">
        <v>1762.96</v>
      </c>
      <c r="M287" s="6">
        <v>950.52</v>
      </c>
      <c r="N287" s="4">
        <v>41848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5.75" customHeight="1" x14ac:dyDescent="0.25">
      <c r="A288" s="4">
        <v>304</v>
      </c>
      <c r="B288" s="4">
        <v>12</v>
      </c>
      <c r="C288" s="4">
        <v>2745</v>
      </c>
      <c r="D288" s="7">
        <v>42832</v>
      </c>
      <c r="E288" s="7" t="str">
        <f t="shared" si="4"/>
        <v>2017-04</v>
      </c>
      <c r="F288" s="4" t="b">
        <v>0</v>
      </c>
      <c r="G288" s="5" t="s">
        <v>0</v>
      </c>
      <c r="H288" s="5" t="s">
        <v>11</v>
      </c>
      <c r="I288" s="5" t="s">
        <v>2</v>
      </c>
      <c r="J288" s="5" t="s">
        <v>3</v>
      </c>
      <c r="K288" s="5" t="s">
        <v>3</v>
      </c>
      <c r="L288" s="4">
        <v>1231.1500000000001</v>
      </c>
      <c r="M288" s="6">
        <v>161.6</v>
      </c>
      <c r="N288" s="4">
        <v>42560</v>
      </c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5.75" customHeight="1" x14ac:dyDescent="0.25">
      <c r="A289" s="4">
        <v>305</v>
      </c>
      <c r="B289" s="4">
        <v>77</v>
      </c>
      <c r="C289" s="4">
        <v>2819</v>
      </c>
      <c r="D289" s="7">
        <v>42739</v>
      </c>
      <c r="E289" s="7" t="str">
        <f t="shared" si="4"/>
        <v>2017-01</v>
      </c>
      <c r="F289" s="4" t="b">
        <v>0</v>
      </c>
      <c r="G289" s="5" t="s">
        <v>0</v>
      </c>
      <c r="H289" s="5" t="s">
        <v>8</v>
      </c>
      <c r="I289" s="5" t="s">
        <v>10</v>
      </c>
      <c r="J289" s="5" t="s">
        <v>3</v>
      </c>
      <c r="K289" s="5" t="s">
        <v>5</v>
      </c>
      <c r="L289" s="4">
        <v>1240.31</v>
      </c>
      <c r="M289" s="6">
        <v>795.1</v>
      </c>
      <c r="N289" s="4">
        <v>40553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5.75" customHeight="1" x14ac:dyDescent="0.25">
      <c r="A290" s="4">
        <v>306</v>
      </c>
      <c r="B290" s="4">
        <v>25</v>
      </c>
      <c r="C290" s="4">
        <v>792</v>
      </c>
      <c r="D290" s="7">
        <v>43082</v>
      </c>
      <c r="E290" s="7" t="str">
        <f t="shared" si="4"/>
        <v>2017-12</v>
      </c>
      <c r="F290" s="4" t="b">
        <v>0</v>
      </c>
      <c r="G290" s="5" t="s">
        <v>0</v>
      </c>
      <c r="H290" s="5" t="s">
        <v>6</v>
      </c>
      <c r="I290" s="5" t="s">
        <v>2</v>
      </c>
      <c r="J290" s="5" t="s">
        <v>13</v>
      </c>
      <c r="K290" s="5" t="s">
        <v>3</v>
      </c>
      <c r="L290" s="4">
        <v>2005.66</v>
      </c>
      <c r="M290" s="6">
        <v>1203.4000000000001</v>
      </c>
      <c r="N290" s="4">
        <v>42295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5.75" customHeight="1" x14ac:dyDescent="0.25">
      <c r="A291" s="4">
        <v>307</v>
      </c>
      <c r="B291" s="4">
        <v>35</v>
      </c>
      <c r="C291" s="4">
        <v>923</v>
      </c>
      <c r="D291" s="7">
        <v>42845</v>
      </c>
      <c r="E291" s="7" t="str">
        <f t="shared" si="4"/>
        <v>2017-04</v>
      </c>
      <c r="F291" s="4" t="b">
        <v>0</v>
      </c>
      <c r="G291" s="5" t="s">
        <v>0</v>
      </c>
      <c r="H291" s="5" t="s">
        <v>9</v>
      </c>
      <c r="I291" s="5" t="s">
        <v>2</v>
      </c>
      <c r="J291" s="5" t="s">
        <v>3</v>
      </c>
      <c r="K291" s="5" t="s">
        <v>3</v>
      </c>
      <c r="L291" s="4">
        <v>1403.5</v>
      </c>
      <c r="M291" s="6">
        <v>954.82</v>
      </c>
      <c r="N291" s="4">
        <v>42688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5.75" customHeight="1" x14ac:dyDescent="0.25">
      <c r="A292" s="4">
        <v>308</v>
      </c>
      <c r="B292" s="4">
        <v>7</v>
      </c>
      <c r="C292" s="4">
        <v>3353</v>
      </c>
      <c r="D292" s="7">
        <v>42937</v>
      </c>
      <c r="E292" s="7" t="str">
        <f t="shared" si="4"/>
        <v>2017-07</v>
      </c>
      <c r="F292" s="4" t="b">
        <v>0</v>
      </c>
      <c r="G292" s="5" t="s">
        <v>0</v>
      </c>
      <c r="H292" s="5" t="s">
        <v>4</v>
      </c>
      <c r="I292" s="5" t="s">
        <v>10</v>
      </c>
      <c r="J292" s="5" t="s">
        <v>7</v>
      </c>
      <c r="K292" s="5" t="s">
        <v>3</v>
      </c>
      <c r="L292" s="4">
        <v>980.37</v>
      </c>
      <c r="M292" s="6">
        <v>234.43</v>
      </c>
      <c r="N292" s="4">
        <v>38258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5.75" customHeight="1" x14ac:dyDescent="0.25">
      <c r="A293" s="4">
        <v>309</v>
      </c>
      <c r="B293" s="4">
        <v>68</v>
      </c>
      <c r="C293" s="4">
        <v>3394</v>
      </c>
      <c r="D293" s="7">
        <v>43066</v>
      </c>
      <c r="E293" s="7" t="str">
        <f t="shared" si="4"/>
        <v>2017-11</v>
      </c>
      <c r="F293" s="4" t="b">
        <v>0</v>
      </c>
      <c r="G293" s="5" t="s">
        <v>0</v>
      </c>
      <c r="H293" s="5" t="s">
        <v>6</v>
      </c>
      <c r="I293" s="5" t="s">
        <v>2</v>
      </c>
      <c r="J293" s="5" t="s">
        <v>3</v>
      </c>
      <c r="K293" s="5" t="s">
        <v>3</v>
      </c>
      <c r="L293" s="4">
        <v>1636.9</v>
      </c>
      <c r="M293" s="6">
        <v>44.71</v>
      </c>
      <c r="N293" s="4">
        <v>40410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5.75" customHeight="1" x14ac:dyDescent="0.25">
      <c r="A294" s="4">
        <v>310</v>
      </c>
      <c r="B294" s="4">
        <v>75</v>
      </c>
      <c r="C294" s="4">
        <v>3213</v>
      </c>
      <c r="D294" s="7">
        <v>43029</v>
      </c>
      <c r="E294" s="7" t="str">
        <f t="shared" si="4"/>
        <v>2017-10</v>
      </c>
      <c r="F294" s="4" t="b">
        <v>0</v>
      </c>
      <c r="G294" s="5" t="s">
        <v>0</v>
      </c>
      <c r="H294" s="5" t="s">
        <v>9</v>
      </c>
      <c r="I294" s="5" t="s">
        <v>15</v>
      </c>
      <c r="J294" s="5" t="s">
        <v>3</v>
      </c>
      <c r="K294" s="5" t="s">
        <v>5</v>
      </c>
      <c r="L294" s="4">
        <v>1873.97</v>
      </c>
      <c r="M294" s="6">
        <v>863.95</v>
      </c>
      <c r="N294" s="4">
        <v>38193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5.75" customHeight="1" x14ac:dyDescent="0.25">
      <c r="A295" s="4">
        <v>311</v>
      </c>
      <c r="B295" s="4">
        <v>77</v>
      </c>
      <c r="C295" s="4">
        <v>3260</v>
      </c>
      <c r="D295" s="7">
        <v>42801</v>
      </c>
      <c r="E295" s="7" t="str">
        <f t="shared" si="4"/>
        <v>2017-03</v>
      </c>
      <c r="F295" s="4" t="b">
        <v>0</v>
      </c>
      <c r="G295" s="5" t="s">
        <v>0</v>
      </c>
      <c r="H295" s="5" t="s">
        <v>11</v>
      </c>
      <c r="I295" s="5" t="s">
        <v>2</v>
      </c>
      <c r="J295" s="5" t="s">
        <v>3</v>
      </c>
      <c r="K295" s="5" t="s">
        <v>3</v>
      </c>
      <c r="L295" s="4">
        <v>1769.64</v>
      </c>
      <c r="M295" s="6">
        <v>108.76</v>
      </c>
      <c r="N295" s="4">
        <v>40672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5.75" customHeight="1" x14ac:dyDescent="0.25">
      <c r="A296" s="4">
        <v>312</v>
      </c>
      <c r="B296" s="4">
        <v>1</v>
      </c>
      <c r="C296" s="4">
        <v>1015</v>
      </c>
      <c r="D296" s="7">
        <v>43073</v>
      </c>
      <c r="E296" s="7" t="str">
        <f t="shared" si="4"/>
        <v>2017-12</v>
      </c>
      <c r="F296" s="4" t="b">
        <v>0</v>
      </c>
      <c r="G296" s="5" t="s">
        <v>0</v>
      </c>
      <c r="H296" s="5" t="s">
        <v>9</v>
      </c>
      <c r="I296" s="5" t="s">
        <v>2</v>
      </c>
      <c r="J296" s="5" t="s">
        <v>3</v>
      </c>
      <c r="K296" s="5" t="s">
        <v>3</v>
      </c>
      <c r="L296" s="4">
        <v>1403.5</v>
      </c>
      <c r="M296" s="6">
        <v>954.82</v>
      </c>
      <c r="N296" s="4">
        <v>42688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5.75" customHeight="1" x14ac:dyDescent="0.25">
      <c r="A297" s="4">
        <v>313</v>
      </c>
      <c r="B297" s="4">
        <v>81</v>
      </c>
      <c r="C297" s="4">
        <v>2266</v>
      </c>
      <c r="D297" s="7">
        <v>42760</v>
      </c>
      <c r="E297" s="7" t="str">
        <f t="shared" si="4"/>
        <v>2017-01</v>
      </c>
      <c r="F297" s="4" t="b">
        <v>0</v>
      </c>
      <c r="G297" s="5" t="s">
        <v>0</v>
      </c>
      <c r="H297" s="5" t="s">
        <v>1</v>
      </c>
      <c r="I297" s="5" t="s">
        <v>2</v>
      </c>
      <c r="J297" s="5" t="s">
        <v>3</v>
      </c>
      <c r="K297" s="5" t="s">
        <v>3</v>
      </c>
      <c r="L297" s="4">
        <v>1151.96</v>
      </c>
      <c r="M297" s="6">
        <v>649.49</v>
      </c>
      <c r="N297" s="4">
        <v>36498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5.75" customHeight="1" x14ac:dyDescent="0.25">
      <c r="A298" s="4">
        <v>314</v>
      </c>
      <c r="B298" s="4">
        <v>6</v>
      </c>
      <c r="C298" s="4">
        <v>58</v>
      </c>
      <c r="D298" s="7">
        <v>42967</v>
      </c>
      <c r="E298" s="7" t="str">
        <f t="shared" si="4"/>
        <v>2017-08</v>
      </c>
      <c r="F298" s="4" t="b">
        <v>1</v>
      </c>
      <c r="G298" s="5" t="s">
        <v>0</v>
      </c>
      <c r="H298" s="5" t="s">
        <v>6</v>
      </c>
      <c r="I298" s="5" t="s">
        <v>2</v>
      </c>
      <c r="J298" s="5" t="s">
        <v>13</v>
      </c>
      <c r="K298" s="5" t="s">
        <v>3</v>
      </c>
      <c r="L298" s="4">
        <v>227.88</v>
      </c>
      <c r="M298" s="6">
        <v>136.72999999999999</v>
      </c>
      <c r="N298" s="4">
        <v>39298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5.75" customHeight="1" x14ac:dyDescent="0.25">
      <c r="A299" s="4">
        <v>315</v>
      </c>
      <c r="B299" s="4">
        <v>40</v>
      </c>
      <c r="C299" s="4">
        <v>3118</v>
      </c>
      <c r="D299" s="7">
        <v>43087</v>
      </c>
      <c r="E299" s="7" t="str">
        <f t="shared" si="4"/>
        <v>2017-12</v>
      </c>
      <c r="F299" s="4" t="b">
        <v>1</v>
      </c>
      <c r="G299" s="5" t="s">
        <v>0</v>
      </c>
      <c r="H299" s="5" t="s">
        <v>4</v>
      </c>
      <c r="I299" s="5" t="s">
        <v>10</v>
      </c>
      <c r="J299" s="5" t="s">
        <v>3</v>
      </c>
      <c r="K299" s="5" t="s">
        <v>5</v>
      </c>
      <c r="L299" s="4">
        <v>1894.19</v>
      </c>
      <c r="M299" s="6">
        <v>598.76</v>
      </c>
      <c r="N299" s="4">
        <v>37823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5.75" customHeight="1" x14ac:dyDescent="0.25">
      <c r="A300" s="4">
        <v>316</v>
      </c>
      <c r="B300" s="4">
        <v>62</v>
      </c>
      <c r="C300" s="4">
        <v>1414</v>
      </c>
      <c r="D300" s="7">
        <v>42948</v>
      </c>
      <c r="E300" s="7" t="str">
        <f t="shared" si="4"/>
        <v>2017-08</v>
      </c>
      <c r="F300" s="4" t="b">
        <v>0</v>
      </c>
      <c r="G300" s="5" t="s">
        <v>0</v>
      </c>
      <c r="H300" s="5" t="s">
        <v>1</v>
      </c>
      <c r="I300" s="5" t="s">
        <v>2</v>
      </c>
      <c r="J300" s="5" t="s">
        <v>3</v>
      </c>
      <c r="K300" s="5" t="s">
        <v>3</v>
      </c>
      <c r="L300" s="4">
        <v>478.16</v>
      </c>
      <c r="M300" s="6">
        <v>298.72000000000003</v>
      </c>
      <c r="N300" s="4">
        <v>42105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5.75" customHeight="1" x14ac:dyDescent="0.25">
      <c r="A301" s="4">
        <v>317</v>
      </c>
      <c r="B301" s="4">
        <v>90</v>
      </c>
      <c r="C301" s="4">
        <v>2202</v>
      </c>
      <c r="D301" s="7">
        <v>42905</v>
      </c>
      <c r="E301" s="7" t="str">
        <f t="shared" si="4"/>
        <v>2017-06</v>
      </c>
      <c r="F301" s="4" t="b">
        <v>1</v>
      </c>
      <c r="G301" s="5" t="s">
        <v>0</v>
      </c>
      <c r="H301" s="5" t="s">
        <v>8</v>
      </c>
      <c r="I301" s="5" t="s">
        <v>2</v>
      </c>
      <c r="J301" s="5" t="s">
        <v>7</v>
      </c>
      <c r="K301" s="5" t="s">
        <v>3</v>
      </c>
      <c r="L301" s="4">
        <v>363.01</v>
      </c>
      <c r="M301" s="6">
        <v>290.41000000000003</v>
      </c>
      <c r="N301" s="4">
        <v>36367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5.75" customHeight="1" x14ac:dyDescent="0.25">
      <c r="A302" s="4">
        <v>318</v>
      </c>
      <c r="B302" s="4">
        <v>32</v>
      </c>
      <c r="C302" s="4">
        <v>2144</v>
      </c>
      <c r="D302" s="7">
        <v>42886</v>
      </c>
      <c r="E302" s="7" t="str">
        <f t="shared" si="4"/>
        <v>2017-05</v>
      </c>
      <c r="F302" s="4" t="b">
        <v>1</v>
      </c>
      <c r="G302" s="5" t="s">
        <v>0</v>
      </c>
      <c r="H302" s="5" t="s">
        <v>9</v>
      </c>
      <c r="I302" s="5" t="s">
        <v>2</v>
      </c>
      <c r="J302" s="5" t="s">
        <v>3</v>
      </c>
      <c r="K302" s="5" t="s">
        <v>3</v>
      </c>
      <c r="L302" s="4">
        <v>642.70000000000005</v>
      </c>
      <c r="M302" s="6">
        <v>211.37</v>
      </c>
      <c r="N302" s="4">
        <v>33888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5.75" customHeight="1" x14ac:dyDescent="0.25">
      <c r="A303" s="4">
        <v>319</v>
      </c>
      <c r="B303" s="4">
        <v>65</v>
      </c>
      <c r="C303" s="4">
        <v>1033</v>
      </c>
      <c r="D303" s="7">
        <v>43017</v>
      </c>
      <c r="E303" s="7" t="str">
        <f t="shared" si="4"/>
        <v>2017-10</v>
      </c>
      <c r="F303" s="4" t="b">
        <v>1</v>
      </c>
      <c r="G303" s="5" t="s">
        <v>0</v>
      </c>
      <c r="H303" s="5" t="s">
        <v>11</v>
      </c>
      <c r="I303" s="5" t="s">
        <v>2</v>
      </c>
      <c r="J303" s="5" t="s">
        <v>3</v>
      </c>
      <c r="K303" s="5" t="s">
        <v>3</v>
      </c>
      <c r="L303" s="4">
        <v>1807.45</v>
      </c>
      <c r="M303" s="6">
        <v>778.69</v>
      </c>
      <c r="N303" s="4">
        <v>37499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5.75" customHeight="1" x14ac:dyDescent="0.25">
      <c r="A304" s="4">
        <v>320</v>
      </c>
      <c r="B304" s="4">
        <v>15</v>
      </c>
      <c r="C304" s="4">
        <v>2157</v>
      </c>
      <c r="D304" s="7">
        <v>42906</v>
      </c>
      <c r="E304" s="7" t="str">
        <f t="shared" si="4"/>
        <v>2017-06</v>
      </c>
      <c r="F304" s="4" t="b">
        <v>1</v>
      </c>
      <c r="G304" s="5" t="s">
        <v>0</v>
      </c>
      <c r="H304" s="5" t="s">
        <v>8</v>
      </c>
      <c r="I304" s="5" t="s">
        <v>2</v>
      </c>
      <c r="J304" s="5" t="s">
        <v>7</v>
      </c>
      <c r="K304" s="5" t="s">
        <v>3</v>
      </c>
      <c r="L304" s="4">
        <v>958.74</v>
      </c>
      <c r="M304" s="6">
        <v>748.9</v>
      </c>
      <c r="N304" s="4">
        <v>38693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5.75" customHeight="1" x14ac:dyDescent="0.25">
      <c r="A305" s="4">
        <v>321</v>
      </c>
      <c r="B305" s="4">
        <v>36</v>
      </c>
      <c r="C305" s="4">
        <v>1097</v>
      </c>
      <c r="D305" s="7">
        <v>42758</v>
      </c>
      <c r="E305" s="7" t="str">
        <f t="shared" si="4"/>
        <v>2017-01</v>
      </c>
      <c r="F305" s="4" t="b">
        <v>0</v>
      </c>
      <c r="G305" s="5" t="s">
        <v>0</v>
      </c>
      <c r="H305" s="5" t="s">
        <v>1</v>
      </c>
      <c r="I305" s="5" t="s">
        <v>2</v>
      </c>
      <c r="J305" s="5" t="s">
        <v>7</v>
      </c>
      <c r="K305" s="5" t="s">
        <v>3</v>
      </c>
      <c r="L305" s="4">
        <v>945.04</v>
      </c>
      <c r="M305" s="6">
        <v>507.58</v>
      </c>
      <c r="N305" s="4">
        <v>39526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5.75" customHeight="1" x14ac:dyDescent="0.25">
      <c r="A306" s="4">
        <v>322</v>
      </c>
      <c r="B306" s="4">
        <v>12</v>
      </c>
      <c r="C306" s="4">
        <v>2757</v>
      </c>
      <c r="D306" s="7">
        <v>42844</v>
      </c>
      <c r="E306" s="7" t="str">
        <f t="shared" si="4"/>
        <v>2017-04</v>
      </c>
      <c r="F306" s="4" t="b">
        <v>0</v>
      </c>
      <c r="G306" s="5" t="s">
        <v>0</v>
      </c>
      <c r="H306" s="5" t="s">
        <v>11</v>
      </c>
      <c r="I306" s="5" t="s">
        <v>2</v>
      </c>
      <c r="J306" s="5" t="s">
        <v>3</v>
      </c>
      <c r="K306" s="5" t="s">
        <v>3</v>
      </c>
      <c r="L306" s="4">
        <v>1231.1500000000001</v>
      </c>
      <c r="M306" s="6">
        <v>161.6</v>
      </c>
      <c r="N306" s="4">
        <v>38216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5.75" customHeight="1" x14ac:dyDescent="0.25">
      <c r="A307" s="4">
        <v>323</v>
      </c>
      <c r="B307" s="4">
        <v>67</v>
      </c>
      <c r="C307" s="4">
        <v>87</v>
      </c>
      <c r="D307" s="7">
        <v>43047</v>
      </c>
      <c r="E307" s="7" t="str">
        <f t="shared" si="4"/>
        <v>2017-11</v>
      </c>
      <c r="F307" s="4" t="b">
        <v>1</v>
      </c>
      <c r="G307" s="5" t="s">
        <v>0</v>
      </c>
      <c r="H307" s="5" t="s">
        <v>8</v>
      </c>
      <c r="I307" s="5" t="s">
        <v>10</v>
      </c>
      <c r="J307" s="5" t="s">
        <v>3</v>
      </c>
      <c r="K307" s="5" t="s">
        <v>3</v>
      </c>
      <c r="L307" s="4">
        <v>544.04999999999995</v>
      </c>
      <c r="M307" s="6">
        <v>376.84</v>
      </c>
      <c r="N307" s="4">
        <v>38647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5.75" customHeight="1" x14ac:dyDescent="0.25">
      <c r="A308" s="4">
        <v>324</v>
      </c>
      <c r="B308" s="4">
        <v>87</v>
      </c>
      <c r="C308" s="4">
        <v>2049</v>
      </c>
      <c r="D308" s="7">
        <v>43019</v>
      </c>
      <c r="E308" s="7" t="str">
        <f t="shared" si="4"/>
        <v>2017-10</v>
      </c>
      <c r="F308" s="4" t="b">
        <v>0</v>
      </c>
      <c r="G308" s="5" t="s">
        <v>0</v>
      </c>
      <c r="H308" s="5" t="s">
        <v>6</v>
      </c>
      <c r="I308" s="5" t="s">
        <v>2</v>
      </c>
      <c r="J308" s="5" t="s">
        <v>3</v>
      </c>
      <c r="K308" s="5" t="s">
        <v>3</v>
      </c>
      <c r="L308" s="4">
        <v>1636.9</v>
      </c>
      <c r="M308" s="6">
        <v>44.71</v>
      </c>
      <c r="N308" s="4">
        <v>40410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5.75" customHeight="1" x14ac:dyDescent="0.25">
      <c r="A309" s="4">
        <v>325</v>
      </c>
      <c r="B309" s="4">
        <v>62</v>
      </c>
      <c r="C309" s="4">
        <v>952</v>
      </c>
      <c r="D309" s="7">
        <v>43053</v>
      </c>
      <c r="E309" s="7" t="str">
        <f t="shared" si="4"/>
        <v>2017-11</v>
      </c>
      <c r="F309" s="4" t="b">
        <v>1</v>
      </c>
      <c r="G309" s="5" t="s">
        <v>0</v>
      </c>
      <c r="H309" s="5" t="s">
        <v>1</v>
      </c>
      <c r="I309" s="5" t="s">
        <v>2</v>
      </c>
      <c r="J309" s="5" t="s">
        <v>3</v>
      </c>
      <c r="K309" s="5" t="s">
        <v>3</v>
      </c>
      <c r="L309" s="4">
        <v>478.16</v>
      </c>
      <c r="M309" s="6">
        <v>298.72000000000003</v>
      </c>
      <c r="N309" s="4">
        <v>33879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5.75" customHeight="1" x14ac:dyDescent="0.25">
      <c r="A310" s="4">
        <v>326</v>
      </c>
      <c r="B310" s="4">
        <v>55</v>
      </c>
      <c r="C310" s="4">
        <v>1745</v>
      </c>
      <c r="D310" s="7">
        <v>42755</v>
      </c>
      <c r="E310" s="7" t="str">
        <f t="shared" si="4"/>
        <v>2017-01</v>
      </c>
      <c r="F310" s="4" t="b">
        <v>0</v>
      </c>
      <c r="G310" s="5" t="s">
        <v>0</v>
      </c>
      <c r="H310" s="5" t="s">
        <v>4</v>
      </c>
      <c r="I310" s="5" t="s">
        <v>10</v>
      </c>
      <c r="J310" s="5" t="s">
        <v>3</v>
      </c>
      <c r="K310" s="5" t="s">
        <v>5</v>
      </c>
      <c r="L310" s="4">
        <v>1894.19</v>
      </c>
      <c r="M310" s="6">
        <v>598.76</v>
      </c>
      <c r="N310" s="4">
        <v>34143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5.75" customHeight="1" x14ac:dyDescent="0.25">
      <c r="A311" s="4">
        <v>327</v>
      </c>
      <c r="B311" s="4">
        <v>1</v>
      </c>
      <c r="C311" s="4">
        <v>40</v>
      </c>
      <c r="D311" s="7">
        <v>42864</v>
      </c>
      <c r="E311" s="7" t="str">
        <f t="shared" si="4"/>
        <v>2017-05</v>
      </c>
      <c r="F311" s="4" t="b">
        <v>1</v>
      </c>
      <c r="G311" s="5" t="s">
        <v>0</v>
      </c>
      <c r="H311" s="5" t="s">
        <v>9</v>
      </c>
      <c r="I311" s="5" t="s">
        <v>2</v>
      </c>
      <c r="J311" s="5" t="s">
        <v>3</v>
      </c>
      <c r="K311" s="5" t="s">
        <v>3</v>
      </c>
      <c r="L311" s="4">
        <v>1403.5</v>
      </c>
      <c r="M311" s="6">
        <v>954.82</v>
      </c>
      <c r="N311" s="4">
        <v>42688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5.75" customHeight="1" x14ac:dyDescent="0.25">
      <c r="A312" s="4">
        <v>328</v>
      </c>
      <c r="B312" s="4">
        <v>98</v>
      </c>
      <c r="C312" s="4">
        <v>372</v>
      </c>
      <c r="D312" s="7">
        <v>43025</v>
      </c>
      <c r="E312" s="7" t="str">
        <f t="shared" si="4"/>
        <v>2017-10</v>
      </c>
      <c r="F312" s="4" t="b">
        <v>1</v>
      </c>
      <c r="G312" s="5" t="s">
        <v>0</v>
      </c>
      <c r="H312" s="5" t="s">
        <v>4</v>
      </c>
      <c r="I312" s="5" t="s">
        <v>2</v>
      </c>
      <c r="J312" s="5" t="s">
        <v>13</v>
      </c>
      <c r="K312" s="5" t="s">
        <v>3</v>
      </c>
      <c r="L312" s="4">
        <v>358.39</v>
      </c>
      <c r="M312" s="6">
        <v>215.03</v>
      </c>
      <c r="N312" s="4">
        <v>33364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5.75" customHeight="1" x14ac:dyDescent="0.25">
      <c r="A313" s="4">
        <v>329</v>
      </c>
      <c r="B313" s="4">
        <v>79</v>
      </c>
      <c r="C313" s="4">
        <v>1627</v>
      </c>
      <c r="D313" s="7">
        <v>42958</v>
      </c>
      <c r="E313" s="7" t="str">
        <f t="shared" si="4"/>
        <v>2017-08</v>
      </c>
      <c r="F313" s="4" t="b">
        <v>1</v>
      </c>
      <c r="G313" s="5" t="s">
        <v>0</v>
      </c>
      <c r="H313" s="5" t="s">
        <v>8</v>
      </c>
      <c r="I313" s="5" t="s">
        <v>2</v>
      </c>
      <c r="J313" s="5" t="s">
        <v>3</v>
      </c>
      <c r="K313" s="5" t="s">
        <v>3</v>
      </c>
      <c r="L313" s="4">
        <v>1555.58</v>
      </c>
      <c r="M313" s="6">
        <v>818.01</v>
      </c>
      <c r="N313" s="4">
        <v>37873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5.75" customHeight="1" x14ac:dyDescent="0.25">
      <c r="A314" s="4">
        <v>330</v>
      </c>
      <c r="B314" s="4">
        <v>1</v>
      </c>
      <c r="C314" s="4">
        <v>444</v>
      </c>
      <c r="D314" s="7">
        <v>43054</v>
      </c>
      <c r="E314" s="7" t="str">
        <f t="shared" si="4"/>
        <v>2017-11</v>
      </c>
      <c r="F314" s="4" t="b">
        <v>0</v>
      </c>
      <c r="G314" s="5" t="s">
        <v>0</v>
      </c>
      <c r="H314" s="5" t="s">
        <v>9</v>
      </c>
      <c r="I314" s="5" t="s">
        <v>2</v>
      </c>
      <c r="J314" s="5" t="s">
        <v>3</v>
      </c>
      <c r="K314" s="5" t="s">
        <v>3</v>
      </c>
      <c r="L314" s="4">
        <v>1403.5</v>
      </c>
      <c r="M314" s="6">
        <v>954.82</v>
      </c>
      <c r="N314" s="4">
        <v>41167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5.75" customHeight="1" x14ac:dyDescent="0.25">
      <c r="A315" s="4">
        <v>331</v>
      </c>
      <c r="B315" s="4">
        <v>61</v>
      </c>
      <c r="C315" s="4">
        <v>217</v>
      </c>
      <c r="D315" s="7">
        <v>42878</v>
      </c>
      <c r="E315" s="7" t="str">
        <f t="shared" si="4"/>
        <v>2017-05</v>
      </c>
      <c r="F315" s="4" t="b">
        <v>0</v>
      </c>
      <c r="G315" s="5" t="s">
        <v>0</v>
      </c>
      <c r="H315" s="5" t="s">
        <v>8</v>
      </c>
      <c r="I315" s="5" t="s">
        <v>2</v>
      </c>
      <c r="J315" s="5" t="s">
        <v>3</v>
      </c>
      <c r="K315" s="5" t="s">
        <v>14</v>
      </c>
      <c r="L315" s="4">
        <v>586.45000000000005</v>
      </c>
      <c r="M315" s="6">
        <v>521.94000000000005</v>
      </c>
      <c r="N315" s="4">
        <v>33429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5.75" customHeight="1" x14ac:dyDescent="0.25">
      <c r="A316" s="4">
        <v>332</v>
      </c>
      <c r="B316" s="4">
        <v>71</v>
      </c>
      <c r="C316" s="4">
        <v>1656</v>
      </c>
      <c r="D316" s="7">
        <v>42949</v>
      </c>
      <c r="E316" s="7" t="str">
        <f t="shared" si="4"/>
        <v>2017-08</v>
      </c>
      <c r="F316" s="4" t="b">
        <v>1</v>
      </c>
      <c r="G316" s="5" t="s">
        <v>0</v>
      </c>
      <c r="H316" s="5" t="s">
        <v>1</v>
      </c>
      <c r="I316" s="5" t="s">
        <v>2</v>
      </c>
      <c r="J316" s="5" t="s">
        <v>13</v>
      </c>
      <c r="K316" s="5" t="s">
        <v>5</v>
      </c>
      <c r="L316" s="4">
        <v>1842.92</v>
      </c>
      <c r="M316" s="6">
        <v>1105.75</v>
      </c>
      <c r="N316" s="4">
        <v>38859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5.75" customHeight="1" x14ac:dyDescent="0.25">
      <c r="A317" s="4">
        <v>333</v>
      </c>
      <c r="B317" s="4">
        <v>58</v>
      </c>
      <c r="C317" s="4">
        <v>485</v>
      </c>
      <c r="D317" s="7">
        <v>43085</v>
      </c>
      <c r="E317" s="7" t="str">
        <f t="shared" si="4"/>
        <v>2017-12</v>
      </c>
      <c r="F317" s="4" t="b">
        <v>1</v>
      </c>
      <c r="G317" s="5" t="s">
        <v>0</v>
      </c>
      <c r="H317" s="5" t="s">
        <v>6</v>
      </c>
      <c r="I317" s="5" t="s">
        <v>10</v>
      </c>
      <c r="J317" s="5" t="s">
        <v>3</v>
      </c>
      <c r="K317" s="5" t="s">
        <v>3</v>
      </c>
      <c r="L317" s="4">
        <v>1280.28</v>
      </c>
      <c r="M317" s="6">
        <v>829.51</v>
      </c>
      <c r="N317" s="4">
        <v>37220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5.75" customHeight="1" x14ac:dyDescent="0.25">
      <c r="A318" s="4">
        <v>334</v>
      </c>
      <c r="B318" s="4">
        <v>86</v>
      </c>
      <c r="C318" s="4">
        <v>2252</v>
      </c>
      <c r="D318" s="7">
        <v>42787</v>
      </c>
      <c r="E318" s="7" t="str">
        <f t="shared" si="4"/>
        <v>2017-02</v>
      </c>
      <c r="F318" s="4" t="b">
        <v>0</v>
      </c>
      <c r="G318" s="5" t="s">
        <v>0</v>
      </c>
      <c r="H318" s="5" t="s">
        <v>8</v>
      </c>
      <c r="I318" s="5" t="s">
        <v>10</v>
      </c>
      <c r="J318" s="5" t="s">
        <v>13</v>
      </c>
      <c r="K318" s="5" t="s">
        <v>5</v>
      </c>
      <c r="L318" s="4">
        <v>774.53</v>
      </c>
      <c r="M318" s="6">
        <v>464.72</v>
      </c>
      <c r="N318" s="4">
        <v>36361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5.75" customHeight="1" x14ac:dyDescent="0.25">
      <c r="A319" s="4">
        <v>336</v>
      </c>
      <c r="B319" s="4">
        <v>55</v>
      </c>
      <c r="C319" s="4">
        <v>506</v>
      </c>
      <c r="D319" s="7">
        <v>43013</v>
      </c>
      <c r="E319" s="7" t="str">
        <f t="shared" si="4"/>
        <v>2017-10</v>
      </c>
      <c r="F319" s="4" t="b">
        <v>1</v>
      </c>
      <c r="G319" s="5" t="s">
        <v>0</v>
      </c>
      <c r="H319" s="5" t="s">
        <v>4</v>
      </c>
      <c r="I319" s="5" t="s">
        <v>10</v>
      </c>
      <c r="J319" s="5" t="s">
        <v>3</v>
      </c>
      <c r="K319" s="5" t="s">
        <v>5</v>
      </c>
      <c r="L319" s="4">
        <v>1894.19</v>
      </c>
      <c r="M319" s="6">
        <v>598.76</v>
      </c>
      <c r="N319" s="4">
        <v>37823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5.75" customHeight="1" x14ac:dyDescent="0.25">
      <c r="A320" s="4">
        <v>337</v>
      </c>
      <c r="B320" s="4">
        <v>82</v>
      </c>
      <c r="C320" s="4">
        <v>1615</v>
      </c>
      <c r="D320" s="7">
        <v>43038</v>
      </c>
      <c r="E320" s="7" t="str">
        <f t="shared" si="4"/>
        <v>2017-10</v>
      </c>
      <c r="F320" s="4" t="s">
        <v>18</v>
      </c>
      <c r="G320" s="5" t="s">
        <v>0</v>
      </c>
      <c r="H320" s="5" t="s">
        <v>8</v>
      </c>
      <c r="I320" s="5" t="s">
        <v>2</v>
      </c>
      <c r="J320" s="5" t="s">
        <v>13</v>
      </c>
      <c r="K320" s="5" t="s">
        <v>3</v>
      </c>
      <c r="L320" s="4">
        <v>1148.6400000000001</v>
      </c>
      <c r="M320" s="6">
        <v>689.18</v>
      </c>
      <c r="N320" s="4">
        <v>41533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5.75" customHeight="1" x14ac:dyDescent="0.25">
      <c r="A321" s="4">
        <v>338</v>
      </c>
      <c r="B321" s="4">
        <v>32</v>
      </c>
      <c r="C321" s="4">
        <v>1881</v>
      </c>
      <c r="D321" s="7">
        <v>42737</v>
      </c>
      <c r="E321" s="7" t="str">
        <f t="shared" si="4"/>
        <v>2017-01</v>
      </c>
      <c r="F321" s="4" t="b">
        <v>1</v>
      </c>
      <c r="G321" s="5" t="s">
        <v>0</v>
      </c>
      <c r="H321" s="5" t="s">
        <v>9</v>
      </c>
      <c r="I321" s="5" t="s">
        <v>2</v>
      </c>
      <c r="J321" s="5" t="s">
        <v>3</v>
      </c>
      <c r="K321" s="5" t="s">
        <v>3</v>
      </c>
      <c r="L321" s="4">
        <v>642.70000000000005</v>
      </c>
      <c r="M321" s="6">
        <v>211.37</v>
      </c>
      <c r="N321" s="4">
        <v>37698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5.75" customHeight="1" x14ac:dyDescent="0.25">
      <c r="A322" s="4">
        <v>339</v>
      </c>
      <c r="B322" s="4">
        <v>65</v>
      </c>
      <c r="C322" s="4">
        <v>2903</v>
      </c>
      <c r="D322" s="7">
        <v>43073</v>
      </c>
      <c r="E322" s="7" t="str">
        <f t="shared" ref="E322:E385" si="5">TEXT(D322, "YYYY-MM")</f>
        <v>2017-12</v>
      </c>
      <c r="F322" s="4" t="b">
        <v>1</v>
      </c>
      <c r="G322" s="5" t="s">
        <v>0</v>
      </c>
      <c r="H322" s="5" t="s">
        <v>11</v>
      </c>
      <c r="I322" s="5" t="s">
        <v>2</v>
      </c>
      <c r="J322" s="5" t="s">
        <v>3</v>
      </c>
      <c r="K322" s="5" t="s">
        <v>3</v>
      </c>
      <c r="L322" s="4">
        <v>1807.45</v>
      </c>
      <c r="M322" s="6">
        <v>778.69</v>
      </c>
      <c r="N322" s="4">
        <v>37499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5.75" customHeight="1" x14ac:dyDescent="0.25">
      <c r="A323" s="4">
        <v>340</v>
      </c>
      <c r="B323" s="4">
        <v>49</v>
      </c>
      <c r="C323" s="4">
        <v>1274</v>
      </c>
      <c r="D323" s="7">
        <v>43085</v>
      </c>
      <c r="E323" s="7" t="str">
        <f t="shared" si="5"/>
        <v>2017-12</v>
      </c>
      <c r="F323" s="4" t="b">
        <v>0</v>
      </c>
      <c r="G323" s="5" t="s">
        <v>0</v>
      </c>
      <c r="H323" s="5" t="s">
        <v>4</v>
      </c>
      <c r="I323" s="5" t="s">
        <v>10</v>
      </c>
      <c r="J323" s="5" t="s">
        <v>3</v>
      </c>
      <c r="K323" s="5" t="s">
        <v>3</v>
      </c>
      <c r="L323" s="4">
        <v>533.51</v>
      </c>
      <c r="M323" s="6">
        <v>400.13</v>
      </c>
      <c r="N323" s="4">
        <v>41064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5.75" customHeight="1" x14ac:dyDescent="0.25">
      <c r="A324" s="4">
        <v>341</v>
      </c>
      <c r="B324" s="4">
        <v>1</v>
      </c>
      <c r="C324" s="4">
        <v>1443</v>
      </c>
      <c r="D324" s="7">
        <v>42974</v>
      </c>
      <c r="E324" s="7" t="str">
        <f t="shared" si="5"/>
        <v>2017-08</v>
      </c>
      <c r="F324" s="4" t="b">
        <v>0</v>
      </c>
      <c r="G324" s="5" t="s">
        <v>0</v>
      </c>
      <c r="H324" s="5" t="s">
        <v>9</v>
      </c>
      <c r="I324" s="5" t="s">
        <v>2</v>
      </c>
      <c r="J324" s="5" t="s">
        <v>3</v>
      </c>
      <c r="K324" s="5" t="s">
        <v>3</v>
      </c>
      <c r="L324" s="4">
        <v>1403.5</v>
      </c>
      <c r="M324" s="6">
        <v>954.82</v>
      </c>
      <c r="N324" s="4">
        <v>38573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5.75" customHeight="1" x14ac:dyDescent="0.25">
      <c r="A325" s="4">
        <v>342</v>
      </c>
      <c r="B325" s="4">
        <v>24</v>
      </c>
      <c r="C325" s="4">
        <v>2091</v>
      </c>
      <c r="D325" s="7">
        <v>42808</v>
      </c>
      <c r="E325" s="7" t="str">
        <f t="shared" si="5"/>
        <v>2017-03</v>
      </c>
      <c r="F325" s="4" t="b">
        <v>0</v>
      </c>
      <c r="G325" s="5" t="s">
        <v>0</v>
      </c>
      <c r="H325" s="5" t="s">
        <v>1</v>
      </c>
      <c r="I325" s="5" t="s">
        <v>10</v>
      </c>
      <c r="J325" s="5" t="s">
        <v>3</v>
      </c>
      <c r="K325" s="5" t="s">
        <v>5</v>
      </c>
      <c r="L325" s="4">
        <v>1777.8</v>
      </c>
      <c r="M325" s="6">
        <v>820.78</v>
      </c>
      <c r="N325" s="4">
        <v>40670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5.75" customHeight="1" x14ac:dyDescent="0.25">
      <c r="A326" s="4">
        <v>343</v>
      </c>
      <c r="B326" s="4">
        <v>61</v>
      </c>
      <c r="C326" s="4">
        <v>1478</v>
      </c>
      <c r="D326" s="7">
        <v>42805</v>
      </c>
      <c r="E326" s="7" t="str">
        <f t="shared" si="5"/>
        <v>2017-03</v>
      </c>
      <c r="F326" s="4" t="s">
        <v>18</v>
      </c>
      <c r="G326" s="5" t="s">
        <v>0</v>
      </c>
      <c r="H326" s="5" t="s">
        <v>8</v>
      </c>
      <c r="I326" s="5" t="s">
        <v>2</v>
      </c>
      <c r="J326" s="5" t="s">
        <v>3</v>
      </c>
      <c r="K326" s="5" t="s">
        <v>14</v>
      </c>
      <c r="L326" s="4">
        <v>586.45000000000005</v>
      </c>
      <c r="M326" s="6">
        <v>521.94000000000005</v>
      </c>
      <c r="N326" s="4">
        <v>33429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5.75" customHeight="1" x14ac:dyDescent="0.25">
      <c r="A327" s="4">
        <v>344</v>
      </c>
      <c r="B327" s="4">
        <v>7</v>
      </c>
      <c r="C327" s="4">
        <v>1493</v>
      </c>
      <c r="D327" s="7">
        <v>42925</v>
      </c>
      <c r="E327" s="7" t="str">
        <f t="shared" si="5"/>
        <v>2017-07</v>
      </c>
      <c r="F327" s="4" t="b">
        <v>0</v>
      </c>
      <c r="G327" s="5" t="s">
        <v>0</v>
      </c>
      <c r="H327" s="5" t="s">
        <v>9</v>
      </c>
      <c r="I327" s="5" t="s">
        <v>2</v>
      </c>
      <c r="J327" s="5" t="s">
        <v>3</v>
      </c>
      <c r="K327" s="5" t="s">
        <v>14</v>
      </c>
      <c r="L327" s="4">
        <v>1311.44</v>
      </c>
      <c r="M327" s="6">
        <v>1167.18</v>
      </c>
      <c r="N327" s="4">
        <v>33888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5.75" customHeight="1" x14ac:dyDescent="0.25">
      <c r="A328" s="4">
        <v>346</v>
      </c>
      <c r="B328" s="4">
        <v>48</v>
      </c>
      <c r="C328" s="4">
        <v>476</v>
      </c>
      <c r="D328" s="7">
        <v>42935</v>
      </c>
      <c r="E328" s="7" t="str">
        <f t="shared" si="5"/>
        <v>2017-07</v>
      </c>
      <c r="F328" s="4" t="b">
        <v>0</v>
      </c>
      <c r="G328" s="5" t="s">
        <v>0</v>
      </c>
      <c r="H328" s="5" t="s">
        <v>11</v>
      </c>
      <c r="I328" s="5" t="s">
        <v>2</v>
      </c>
      <c r="J328" s="5" t="s">
        <v>3</v>
      </c>
      <c r="K328" s="5" t="s">
        <v>3</v>
      </c>
      <c r="L328" s="4">
        <v>1762.96</v>
      </c>
      <c r="M328" s="6">
        <v>950.52</v>
      </c>
      <c r="N328" s="4">
        <v>41848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5.75" customHeight="1" x14ac:dyDescent="0.25">
      <c r="A329" s="4">
        <v>348</v>
      </c>
      <c r="B329" s="4">
        <v>40</v>
      </c>
      <c r="C329" s="4">
        <v>940</v>
      </c>
      <c r="D329" s="7">
        <v>42958</v>
      </c>
      <c r="E329" s="7" t="str">
        <f t="shared" si="5"/>
        <v>2017-08</v>
      </c>
      <c r="F329" s="4" t="b">
        <v>0</v>
      </c>
      <c r="G329" s="5" t="s">
        <v>0</v>
      </c>
      <c r="H329" s="5" t="s">
        <v>6</v>
      </c>
      <c r="I329" s="5" t="s">
        <v>2</v>
      </c>
      <c r="J329" s="5" t="s">
        <v>13</v>
      </c>
      <c r="K329" s="5" t="s">
        <v>3</v>
      </c>
      <c r="L329" s="4">
        <v>1458.17</v>
      </c>
      <c r="M329" s="6">
        <v>874.9</v>
      </c>
      <c r="N329" s="4">
        <v>38750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5.75" customHeight="1" x14ac:dyDescent="0.25">
      <c r="A330" s="4">
        <v>349</v>
      </c>
      <c r="B330" s="4">
        <v>100</v>
      </c>
      <c r="C330" s="4">
        <v>2930</v>
      </c>
      <c r="D330" s="7">
        <v>43028</v>
      </c>
      <c r="E330" s="7" t="str">
        <f t="shared" si="5"/>
        <v>2017-10</v>
      </c>
      <c r="F330" s="4" t="b">
        <v>1</v>
      </c>
      <c r="G330" s="5" t="s">
        <v>0</v>
      </c>
      <c r="H330" s="5" t="s">
        <v>8</v>
      </c>
      <c r="I330" s="5" t="s">
        <v>10</v>
      </c>
      <c r="J330" s="5" t="s">
        <v>3</v>
      </c>
      <c r="K330" s="5" t="s">
        <v>3</v>
      </c>
      <c r="L330" s="4">
        <v>1036.5899999999999</v>
      </c>
      <c r="M330" s="6">
        <v>206.35</v>
      </c>
      <c r="N330" s="4">
        <v>33364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5.75" customHeight="1" x14ac:dyDescent="0.25">
      <c r="A331" s="4">
        <v>350</v>
      </c>
      <c r="B331" s="4">
        <v>27</v>
      </c>
      <c r="C331" s="4">
        <v>2354</v>
      </c>
      <c r="D331" s="7">
        <v>43034</v>
      </c>
      <c r="E331" s="7" t="str">
        <f t="shared" si="5"/>
        <v>2017-10</v>
      </c>
      <c r="F331" s="4" t="b">
        <v>1</v>
      </c>
      <c r="G331" s="5" t="s">
        <v>0</v>
      </c>
      <c r="H331" s="5" t="s">
        <v>4</v>
      </c>
      <c r="I331" s="5" t="s">
        <v>2</v>
      </c>
      <c r="J331" s="5" t="s">
        <v>3</v>
      </c>
      <c r="K331" s="5" t="s">
        <v>3</v>
      </c>
      <c r="L331" s="4">
        <v>499.53</v>
      </c>
      <c r="M331" s="6">
        <v>388.72</v>
      </c>
      <c r="N331" s="4">
        <v>36334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5.75" customHeight="1" x14ac:dyDescent="0.25">
      <c r="A332" s="4">
        <v>352</v>
      </c>
      <c r="B332" s="4">
        <v>34</v>
      </c>
      <c r="C332" s="4">
        <v>416</v>
      </c>
      <c r="D332" s="7">
        <v>42905</v>
      </c>
      <c r="E332" s="7" t="str">
        <f t="shared" si="5"/>
        <v>2017-06</v>
      </c>
      <c r="F332" s="4" t="b">
        <v>0</v>
      </c>
      <c r="G332" s="5" t="s">
        <v>0</v>
      </c>
      <c r="H332" s="5" t="s">
        <v>8</v>
      </c>
      <c r="I332" s="5" t="s">
        <v>10</v>
      </c>
      <c r="J332" s="5" t="s">
        <v>13</v>
      </c>
      <c r="K332" s="5" t="s">
        <v>5</v>
      </c>
      <c r="L332" s="4">
        <v>774.53</v>
      </c>
      <c r="M332" s="6">
        <v>464.72</v>
      </c>
      <c r="N332" s="4">
        <v>35052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5.75" customHeight="1" x14ac:dyDescent="0.25">
      <c r="A333" s="4">
        <v>353</v>
      </c>
      <c r="B333" s="4">
        <v>18</v>
      </c>
      <c r="C333" s="4">
        <v>1013</v>
      </c>
      <c r="D333" s="7">
        <v>42845</v>
      </c>
      <c r="E333" s="7" t="str">
        <f t="shared" si="5"/>
        <v>2017-04</v>
      </c>
      <c r="F333" s="4" t="b">
        <v>1</v>
      </c>
      <c r="G333" s="5" t="s">
        <v>0</v>
      </c>
      <c r="H333" s="5" t="s">
        <v>8</v>
      </c>
      <c r="I333" s="5" t="s">
        <v>2</v>
      </c>
      <c r="J333" s="5" t="s">
        <v>13</v>
      </c>
      <c r="K333" s="5" t="s">
        <v>3</v>
      </c>
      <c r="L333" s="4">
        <v>1148.6400000000001</v>
      </c>
      <c r="M333" s="6">
        <v>689.18</v>
      </c>
      <c r="N333" s="4">
        <v>42226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5.75" customHeight="1" x14ac:dyDescent="0.25">
      <c r="A334" s="4">
        <v>354</v>
      </c>
      <c r="B334" s="4">
        <v>83</v>
      </c>
      <c r="C334" s="4">
        <v>533</v>
      </c>
      <c r="D334" s="7">
        <v>43053</v>
      </c>
      <c r="E334" s="7" t="str">
        <f t="shared" si="5"/>
        <v>2017-11</v>
      </c>
      <c r="F334" s="4" t="b">
        <v>0</v>
      </c>
      <c r="G334" s="5" t="s">
        <v>0</v>
      </c>
      <c r="H334" s="5" t="s">
        <v>1</v>
      </c>
      <c r="I334" s="5" t="s">
        <v>15</v>
      </c>
      <c r="J334" s="5" t="s">
        <v>3</v>
      </c>
      <c r="K334" s="5" t="s">
        <v>5</v>
      </c>
      <c r="L334" s="4">
        <v>2083.94</v>
      </c>
      <c r="M334" s="6">
        <v>675.03</v>
      </c>
      <c r="N334" s="4">
        <v>41533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5.75" customHeight="1" x14ac:dyDescent="0.25">
      <c r="A335" s="4">
        <v>355</v>
      </c>
      <c r="B335" s="4">
        <v>82</v>
      </c>
      <c r="C335" s="4">
        <v>968</v>
      </c>
      <c r="D335" s="7">
        <v>42816</v>
      </c>
      <c r="E335" s="7" t="str">
        <f t="shared" si="5"/>
        <v>2017-03</v>
      </c>
      <c r="F335" s="4" t="b">
        <v>1</v>
      </c>
      <c r="G335" s="5" t="s">
        <v>0</v>
      </c>
      <c r="H335" s="5" t="s">
        <v>9</v>
      </c>
      <c r="I335" s="5" t="s">
        <v>10</v>
      </c>
      <c r="J335" s="5" t="s">
        <v>3</v>
      </c>
      <c r="K335" s="5" t="s">
        <v>3</v>
      </c>
      <c r="L335" s="4">
        <v>1538.99</v>
      </c>
      <c r="M335" s="6">
        <v>829.65</v>
      </c>
      <c r="N335" s="4">
        <v>34115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5.75" customHeight="1" x14ac:dyDescent="0.25">
      <c r="A336" s="4">
        <v>356</v>
      </c>
      <c r="B336" s="4">
        <v>88</v>
      </c>
      <c r="C336" s="4">
        <v>727</v>
      </c>
      <c r="D336" s="7">
        <v>42925</v>
      </c>
      <c r="E336" s="7" t="str">
        <f t="shared" si="5"/>
        <v>2017-07</v>
      </c>
      <c r="F336" s="4" t="b">
        <v>1</v>
      </c>
      <c r="G336" s="5" t="s">
        <v>0</v>
      </c>
      <c r="H336" s="5" t="s">
        <v>8</v>
      </c>
      <c r="I336" s="5" t="s">
        <v>2</v>
      </c>
      <c r="J336" s="5" t="s">
        <v>3</v>
      </c>
      <c r="K336" s="5" t="s">
        <v>3</v>
      </c>
      <c r="L336" s="4">
        <v>1198.46</v>
      </c>
      <c r="M336" s="6">
        <v>381.1</v>
      </c>
      <c r="N336" s="4">
        <v>36145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5.75" customHeight="1" x14ac:dyDescent="0.25">
      <c r="A337" s="4">
        <v>357</v>
      </c>
      <c r="B337" s="4">
        <v>77</v>
      </c>
      <c r="C337" s="4">
        <v>1160</v>
      </c>
      <c r="D337" s="7">
        <v>42838</v>
      </c>
      <c r="E337" s="7" t="str">
        <f t="shared" si="5"/>
        <v>2017-04</v>
      </c>
      <c r="F337" s="4" t="b">
        <v>0</v>
      </c>
      <c r="G337" s="5" t="s">
        <v>0</v>
      </c>
      <c r="H337" s="5" t="s">
        <v>8</v>
      </c>
      <c r="I337" s="5" t="s">
        <v>10</v>
      </c>
      <c r="J337" s="5" t="s">
        <v>3</v>
      </c>
      <c r="K337" s="5" t="s">
        <v>5</v>
      </c>
      <c r="L337" s="4">
        <v>1240.31</v>
      </c>
      <c r="M337" s="6">
        <v>795.1</v>
      </c>
      <c r="N337" s="4">
        <v>40553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5.75" customHeight="1" x14ac:dyDescent="0.25">
      <c r="A338" s="4">
        <v>358</v>
      </c>
      <c r="B338" s="4">
        <v>6</v>
      </c>
      <c r="C338" s="4">
        <v>3425</v>
      </c>
      <c r="D338" s="7">
        <v>43075</v>
      </c>
      <c r="E338" s="7" t="str">
        <f t="shared" si="5"/>
        <v>2017-12</v>
      </c>
      <c r="F338" s="4" t="b">
        <v>1</v>
      </c>
      <c r="G338" s="5" t="s">
        <v>0</v>
      </c>
      <c r="H338" s="5" t="s">
        <v>6</v>
      </c>
      <c r="I338" s="5" t="s">
        <v>2</v>
      </c>
      <c r="J338" s="5" t="s">
        <v>13</v>
      </c>
      <c r="K338" s="5" t="s">
        <v>3</v>
      </c>
      <c r="L338" s="4">
        <v>227.88</v>
      </c>
      <c r="M338" s="6">
        <v>136.72999999999999</v>
      </c>
      <c r="N338" s="4">
        <v>33549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5.75" customHeight="1" x14ac:dyDescent="0.25">
      <c r="A339" s="4">
        <v>360</v>
      </c>
      <c r="B339" s="4">
        <v>69</v>
      </c>
      <c r="C339" s="4">
        <v>2140</v>
      </c>
      <c r="D339" s="7">
        <v>42851</v>
      </c>
      <c r="E339" s="7" t="str">
        <f t="shared" si="5"/>
        <v>2017-04</v>
      </c>
      <c r="F339" s="4" t="b">
        <v>1</v>
      </c>
      <c r="G339" s="5" t="s">
        <v>0</v>
      </c>
      <c r="H339" s="5" t="s">
        <v>8</v>
      </c>
      <c r="I339" s="5" t="s">
        <v>10</v>
      </c>
      <c r="J339" s="5" t="s">
        <v>3</v>
      </c>
      <c r="K339" s="5" t="s">
        <v>5</v>
      </c>
      <c r="L339" s="4">
        <v>1240.31</v>
      </c>
      <c r="M339" s="6">
        <v>795.1</v>
      </c>
      <c r="N339" s="4">
        <v>40553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5.75" customHeight="1" x14ac:dyDescent="0.25">
      <c r="A340" s="4">
        <v>361</v>
      </c>
      <c r="B340" s="4">
        <v>15</v>
      </c>
      <c r="C340" s="4">
        <v>2589</v>
      </c>
      <c r="D340" s="7">
        <v>42766</v>
      </c>
      <c r="E340" s="7" t="str">
        <f t="shared" si="5"/>
        <v>2017-01</v>
      </c>
      <c r="F340" s="4" t="b">
        <v>0</v>
      </c>
      <c r="G340" s="5" t="s">
        <v>0</v>
      </c>
      <c r="H340" s="5" t="s">
        <v>11</v>
      </c>
      <c r="I340" s="5" t="s">
        <v>2</v>
      </c>
      <c r="J340" s="5" t="s">
        <v>3</v>
      </c>
      <c r="K340" s="5" t="s">
        <v>3</v>
      </c>
      <c r="L340" s="4">
        <v>1292.8399999999999</v>
      </c>
      <c r="M340" s="6">
        <v>13.44</v>
      </c>
      <c r="N340" s="4">
        <v>39915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5.75" customHeight="1" x14ac:dyDescent="0.25">
      <c r="A341" s="4">
        <v>362</v>
      </c>
      <c r="B341" s="4">
        <v>7</v>
      </c>
      <c r="C341" s="4">
        <v>2920</v>
      </c>
      <c r="D341" s="7">
        <v>43000</v>
      </c>
      <c r="E341" s="7" t="str">
        <f t="shared" si="5"/>
        <v>2017-09</v>
      </c>
      <c r="F341" s="4" t="b">
        <v>1</v>
      </c>
      <c r="G341" s="5" t="s">
        <v>0</v>
      </c>
      <c r="H341" s="5" t="s">
        <v>4</v>
      </c>
      <c r="I341" s="5" t="s">
        <v>10</v>
      </c>
      <c r="J341" s="5" t="s">
        <v>7</v>
      </c>
      <c r="K341" s="5" t="s">
        <v>3</v>
      </c>
      <c r="L341" s="4">
        <v>980.37</v>
      </c>
      <c r="M341" s="6">
        <v>234.43</v>
      </c>
      <c r="N341" s="4">
        <v>41701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5.75" customHeight="1" x14ac:dyDescent="0.25">
      <c r="A342" s="4">
        <v>363</v>
      </c>
      <c r="B342" s="4">
        <v>73</v>
      </c>
      <c r="C342" s="4">
        <v>62</v>
      </c>
      <c r="D342" s="7">
        <v>42961</v>
      </c>
      <c r="E342" s="7" t="str">
        <f t="shared" si="5"/>
        <v>2017-08</v>
      </c>
      <c r="F342" s="4" t="b">
        <v>1</v>
      </c>
      <c r="G342" s="5" t="s">
        <v>0</v>
      </c>
      <c r="H342" s="5" t="s">
        <v>1</v>
      </c>
      <c r="I342" s="5" t="s">
        <v>2</v>
      </c>
      <c r="J342" s="5" t="s">
        <v>3</v>
      </c>
      <c r="K342" s="5" t="s">
        <v>3</v>
      </c>
      <c r="L342" s="4">
        <v>1945.43</v>
      </c>
      <c r="M342" s="6">
        <v>333.18</v>
      </c>
      <c r="N342" s="4">
        <v>37499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5.75" customHeight="1" x14ac:dyDescent="0.25">
      <c r="A343" s="4">
        <v>364</v>
      </c>
      <c r="B343" s="4">
        <v>32</v>
      </c>
      <c r="C343" s="4">
        <v>1112</v>
      </c>
      <c r="D343" s="7">
        <v>42991</v>
      </c>
      <c r="E343" s="7" t="str">
        <f t="shared" si="5"/>
        <v>2017-09</v>
      </c>
      <c r="F343" s="4" t="b">
        <v>0</v>
      </c>
      <c r="G343" s="5" t="s">
        <v>0</v>
      </c>
      <c r="H343" s="5" t="s">
        <v>9</v>
      </c>
      <c r="I343" s="5" t="s">
        <v>2</v>
      </c>
      <c r="J343" s="5" t="s">
        <v>3</v>
      </c>
      <c r="K343" s="5" t="s">
        <v>3</v>
      </c>
      <c r="L343" s="4">
        <v>642.70000000000005</v>
      </c>
      <c r="M343" s="6">
        <v>211.37</v>
      </c>
      <c r="N343" s="4">
        <v>37337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5.75" customHeight="1" x14ac:dyDescent="0.25">
      <c r="A344" s="4">
        <v>365</v>
      </c>
      <c r="B344" s="4">
        <v>39</v>
      </c>
      <c r="C344" s="4">
        <v>1995</v>
      </c>
      <c r="D344" s="7">
        <v>42858</v>
      </c>
      <c r="E344" s="7" t="str">
        <f t="shared" si="5"/>
        <v>2017-05</v>
      </c>
      <c r="F344" s="4" t="b">
        <v>1</v>
      </c>
      <c r="G344" s="5" t="s">
        <v>0</v>
      </c>
      <c r="H344" s="5" t="s">
        <v>9</v>
      </c>
      <c r="I344" s="5" t="s">
        <v>2</v>
      </c>
      <c r="J344" s="5" t="s">
        <v>3</v>
      </c>
      <c r="K344" s="5" t="s">
        <v>5</v>
      </c>
      <c r="L344" s="4">
        <v>1812.75</v>
      </c>
      <c r="M344" s="6">
        <v>582.48</v>
      </c>
      <c r="N344" s="4">
        <v>39427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5.75" customHeight="1" x14ac:dyDescent="0.25">
      <c r="A345" s="4">
        <v>366</v>
      </c>
      <c r="B345" s="4">
        <v>28</v>
      </c>
      <c r="C345" s="4">
        <v>1965</v>
      </c>
      <c r="D345" s="7">
        <v>42969</v>
      </c>
      <c r="E345" s="7" t="str">
        <f t="shared" si="5"/>
        <v>2017-08</v>
      </c>
      <c r="F345" s="4" t="b">
        <v>0</v>
      </c>
      <c r="G345" s="5" t="s">
        <v>0</v>
      </c>
      <c r="H345" s="5" t="s">
        <v>8</v>
      </c>
      <c r="I345" s="5" t="s">
        <v>2</v>
      </c>
      <c r="J345" s="5" t="s">
        <v>3</v>
      </c>
      <c r="K345" s="5" t="s">
        <v>14</v>
      </c>
      <c r="L345" s="4">
        <v>1216.1400000000001</v>
      </c>
      <c r="M345" s="6">
        <v>1082.3599999999999</v>
      </c>
      <c r="N345" s="4">
        <v>42696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5.75" customHeight="1" x14ac:dyDescent="0.25">
      <c r="A346" s="4">
        <v>368</v>
      </c>
      <c r="B346" s="4">
        <v>25</v>
      </c>
      <c r="C346" s="4">
        <v>366</v>
      </c>
      <c r="D346" s="7">
        <v>42759</v>
      </c>
      <c r="E346" s="7" t="str">
        <f t="shared" si="5"/>
        <v>2017-01</v>
      </c>
      <c r="F346" s="4" t="b">
        <v>1</v>
      </c>
      <c r="G346" s="5" t="s">
        <v>0</v>
      </c>
      <c r="H346" s="5" t="s">
        <v>6</v>
      </c>
      <c r="I346" s="5" t="s">
        <v>2</v>
      </c>
      <c r="J346" s="5" t="s">
        <v>13</v>
      </c>
      <c r="K346" s="5" t="s">
        <v>3</v>
      </c>
      <c r="L346" s="4">
        <v>2005.66</v>
      </c>
      <c r="M346" s="6">
        <v>1203.4000000000001</v>
      </c>
      <c r="N346" s="4">
        <v>41009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5.75" customHeight="1" x14ac:dyDescent="0.25">
      <c r="A347" s="4">
        <v>370</v>
      </c>
      <c r="B347" s="4">
        <v>78</v>
      </c>
      <c r="C347" s="4">
        <v>2993</v>
      </c>
      <c r="D347" s="7">
        <v>42950</v>
      </c>
      <c r="E347" s="7" t="str">
        <f t="shared" si="5"/>
        <v>2017-08</v>
      </c>
      <c r="F347" s="4" t="b">
        <v>1</v>
      </c>
      <c r="G347" s="5" t="s">
        <v>0</v>
      </c>
      <c r="H347" s="5" t="s">
        <v>9</v>
      </c>
      <c r="I347" s="5" t="s">
        <v>2</v>
      </c>
      <c r="J347" s="5" t="s">
        <v>3</v>
      </c>
      <c r="K347" s="5" t="s">
        <v>5</v>
      </c>
      <c r="L347" s="4">
        <v>1765.3</v>
      </c>
      <c r="M347" s="6">
        <v>709.48</v>
      </c>
      <c r="N347" s="4">
        <v>38193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5.75" customHeight="1" x14ac:dyDescent="0.25">
      <c r="A348" s="4">
        <v>371</v>
      </c>
      <c r="B348" s="4">
        <v>44</v>
      </c>
      <c r="C348" s="4">
        <v>1887</v>
      </c>
      <c r="D348" s="7">
        <v>42975</v>
      </c>
      <c r="E348" s="7" t="str">
        <f t="shared" si="5"/>
        <v>2017-08</v>
      </c>
      <c r="F348" s="4" t="b">
        <v>0</v>
      </c>
      <c r="G348" s="5" t="s">
        <v>0</v>
      </c>
      <c r="H348" s="5" t="s">
        <v>11</v>
      </c>
      <c r="I348" s="5" t="s">
        <v>2</v>
      </c>
      <c r="J348" s="5" t="s">
        <v>3</v>
      </c>
      <c r="K348" s="5" t="s">
        <v>3</v>
      </c>
      <c r="L348" s="4">
        <v>1769.64</v>
      </c>
      <c r="M348" s="6">
        <v>108.76</v>
      </c>
      <c r="N348" s="4">
        <v>40672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5.75" customHeight="1" x14ac:dyDescent="0.25">
      <c r="A349" s="4">
        <v>372</v>
      </c>
      <c r="B349" s="4">
        <v>56</v>
      </c>
      <c r="C349" s="4">
        <v>1692</v>
      </c>
      <c r="D349" s="7">
        <v>42963</v>
      </c>
      <c r="E349" s="7" t="str">
        <f t="shared" si="5"/>
        <v>2017-08</v>
      </c>
      <c r="F349" s="4" t="b">
        <v>1</v>
      </c>
      <c r="G349" s="5" t="s">
        <v>0</v>
      </c>
      <c r="H349" s="5" t="s">
        <v>6</v>
      </c>
      <c r="I349" s="5" t="s">
        <v>2</v>
      </c>
      <c r="J349" s="5" t="s">
        <v>3</v>
      </c>
      <c r="K349" s="5" t="s">
        <v>3</v>
      </c>
      <c r="L349" s="4">
        <v>183.86</v>
      </c>
      <c r="M349" s="6">
        <v>137.9</v>
      </c>
      <c r="N349" s="4">
        <v>41047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5.75" customHeight="1" x14ac:dyDescent="0.25">
      <c r="A350" s="4">
        <v>373</v>
      </c>
      <c r="B350" s="4">
        <v>1</v>
      </c>
      <c r="C350" s="4">
        <v>1927</v>
      </c>
      <c r="D350" s="7">
        <v>42910</v>
      </c>
      <c r="E350" s="7" t="str">
        <f t="shared" si="5"/>
        <v>2017-06</v>
      </c>
      <c r="F350" s="4" t="b">
        <v>0</v>
      </c>
      <c r="G350" s="5" t="s">
        <v>0</v>
      </c>
      <c r="H350" s="5" t="s">
        <v>9</v>
      </c>
      <c r="I350" s="5" t="s">
        <v>2</v>
      </c>
      <c r="J350" s="5" t="s">
        <v>3</v>
      </c>
      <c r="K350" s="5" t="s">
        <v>3</v>
      </c>
      <c r="L350" s="4">
        <v>1403.5</v>
      </c>
      <c r="M350" s="6">
        <v>954.82</v>
      </c>
      <c r="N350" s="4">
        <v>41167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5.75" customHeight="1" x14ac:dyDescent="0.25">
      <c r="A351" s="4">
        <v>374</v>
      </c>
      <c r="B351" s="4">
        <v>15</v>
      </c>
      <c r="C351" s="4">
        <v>2567</v>
      </c>
      <c r="D351" s="7">
        <v>42801</v>
      </c>
      <c r="E351" s="7" t="str">
        <f t="shared" si="5"/>
        <v>2017-03</v>
      </c>
      <c r="F351" s="4" t="b">
        <v>0</v>
      </c>
      <c r="G351" s="5" t="s">
        <v>0</v>
      </c>
      <c r="H351" s="5" t="s">
        <v>8</v>
      </c>
      <c r="I351" s="5" t="s">
        <v>2</v>
      </c>
      <c r="J351" s="5" t="s">
        <v>7</v>
      </c>
      <c r="K351" s="5" t="s">
        <v>3</v>
      </c>
      <c r="L351" s="4">
        <v>958.74</v>
      </c>
      <c r="M351" s="6">
        <v>748.9</v>
      </c>
      <c r="N351" s="4">
        <v>38693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5.75" customHeight="1" x14ac:dyDescent="0.25">
      <c r="A352" s="4">
        <v>375</v>
      </c>
      <c r="B352" s="4">
        <v>17</v>
      </c>
      <c r="C352" s="4">
        <v>3276</v>
      </c>
      <c r="D352" s="7">
        <v>42921</v>
      </c>
      <c r="E352" s="7" t="str">
        <f t="shared" si="5"/>
        <v>2017-07</v>
      </c>
      <c r="F352" s="4" t="b">
        <v>1</v>
      </c>
      <c r="G352" s="5" t="s">
        <v>0</v>
      </c>
      <c r="H352" s="5" t="s">
        <v>11</v>
      </c>
      <c r="I352" s="5" t="s">
        <v>15</v>
      </c>
      <c r="J352" s="5" t="s">
        <v>3</v>
      </c>
      <c r="K352" s="5" t="s">
        <v>5</v>
      </c>
      <c r="L352" s="4">
        <v>1362.99</v>
      </c>
      <c r="M352" s="6">
        <v>57.74</v>
      </c>
      <c r="N352" s="4">
        <v>34079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5.75" customHeight="1" x14ac:dyDescent="0.25">
      <c r="A353" s="4">
        <v>376</v>
      </c>
      <c r="B353" s="4" t="s">
        <v>18</v>
      </c>
      <c r="C353" s="4">
        <v>1808</v>
      </c>
      <c r="D353" s="7">
        <v>42775</v>
      </c>
      <c r="E353" s="7" t="str">
        <f t="shared" si="5"/>
        <v>2017-02</v>
      </c>
      <c r="F353" s="4" t="b">
        <v>0</v>
      </c>
      <c r="G353" s="5" t="s">
        <v>0</v>
      </c>
      <c r="H353" s="5" t="s">
        <v>1</v>
      </c>
      <c r="I353" s="5" t="s">
        <v>2</v>
      </c>
      <c r="J353" s="5" t="s">
        <v>3</v>
      </c>
      <c r="K353" s="5" t="s">
        <v>3</v>
      </c>
      <c r="L353" s="4">
        <v>478.16</v>
      </c>
      <c r="M353" s="6">
        <v>298.72000000000003</v>
      </c>
      <c r="N353" s="4">
        <v>41245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5.75" customHeight="1" x14ac:dyDescent="0.25">
      <c r="A354" s="4">
        <v>377</v>
      </c>
      <c r="B354" s="4">
        <v>7</v>
      </c>
      <c r="C354" s="4">
        <v>2368</v>
      </c>
      <c r="D354" s="7">
        <v>43025</v>
      </c>
      <c r="E354" s="7" t="str">
        <f t="shared" si="5"/>
        <v>2017-10</v>
      </c>
      <c r="F354" s="4" t="b">
        <v>0</v>
      </c>
      <c r="G354" s="5" t="s">
        <v>0</v>
      </c>
      <c r="H354" s="5" t="s">
        <v>4</v>
      </c>
      <c r="I354" s="5" t="s">
        <v>10</v>
      </c>
      <c r="J354" s="5" t="s">
        <v>7</v>
      </c>
      <c r="K354" s="5" t="s">
        <v>3</v>
      </c>
      <c r="L354" s="4">
        <v>980.37</v>
      </c>
      <c r="M354" s="6">
        <v>234.43</v>
      </c>
      <c r="N354" s="4">
        <v>38258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5.75" customHeight="1" x14ac:dyDescent="0.25">
      <c r="A355" s="4">
        <v>378</v>
      </c>
      <c r="B355" s="4">
        <v>53</v>
      </c>
      <c r="C355" s="4">
        <v>470</v>
      </c>
      <c r="D355" s="7">
        <v>43035</v>
      </c>
      <c r="E355" s="7" t="str">
        <f t="shared" si="5"/>
        <v>2017-10</v>
      </c>
      <c r="F355" s="4" t="b">
        <v>0</v>
      </c>
      <c r="G355" s="5" t="s">
        <v>0</v>
      </c>
      <c r="H355" s="5" t="s">
        <v>6</v>
      </c>
      <c r="I355" s="5" t="s">
        <v>2</v>
      </c>
      <c r="J355" s="5" t="s">
        <v>3</v>
      </c>
      <c r="K355" s="5" t="s">
        <v>3</v>
      </c>
      <c r="L355" s="4">
        <v>795.34</v>
      </c>
      <c r="M355" s="6">
        <v>101.58</v>
      </c>
      <c r="N355" s="4">
        <v>35470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5.75" customHeight="1" x14ac:dyDescent="0.25">
      <c r="A356" s="4">
        <v>379</v>
      </c>
      <c r="B356" s="4">
        <v>20</v>
      </c>
      <c r="C356" s="4">
        <v>3270</v>
      </c>
      <c r="D356" s="7">
        <v>42797</v>
      </c>
      <c r="E356" s="7" t="str">
        <f t="shared" si="5"/>
        <v>2017-03</v>
      </c>
      <c r="F356" s="4" t="b">
        <v>0</v>
      </c>
      <c r="G356" s="5" t="s">
        <v>0</v>
      </c>
      <c r="H356" s="5" t="s">
        <v>4</v>
      </c>
      <c r="I356" s="5" t="s">
        <v>2</v>
      </c>
      <c r="J356" s="5" t="s">
        <v>3</v>
      </c>
      <c r="K356" s="5" t="s">
        <v>14</v>
      </c>
      <c r="L356" s="4">
        <v>1775.81</v>
      </c>
      <c r="M356" s="6">
        <v>1580.47</v>
      </c>
      <c r="N356" s="4">
        <v>42404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5.75" customHeight="1" x14ac:dyDescent="0.25">
      <c r="A357" s="4">
        <v>380</v>
      </c>
      <c r="B357" s="4">
        <v>3</v>
      </c>
      <c r="C357" s="4">
        <v>1683</v>
      </c>
      <c r="D357" s="7">
        <v>42967</v>
      </c>
      <c r="E357" s="7" t="str">
        <f t="shared" si="5"/>
        <v>2017-08</v>
      </c>
      <c r="F357" s="4" t="b">
        <v>1</v>
      </c>
      <c r="G357" s="5" t="s">
        <v>0</v>
      </c>
      <c r="H357" s="5" t="s">
        <v>4</v>
      </c>
      <c r="I357" s="5" t="s">
        <v>2</v>
      </c>
      <c r="J357" s="5" t="s">
        <v>3</v>
      </c>
      <c r="K357" s="5" t="s">
        <v>5</v>
      </c>
      <c r="L357" s="4">
        <v>2091.4699999999998</v>
      </c>
      <c r="M357" s="6">
        <v>388.92</v>
      </c>
      <c r="N357" s="4">
        <v>41167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5.75" customHeight="1" x14ac:dyDescent="0.25">
      <c r="A358" s="4">
        <v>381</v>
      </c>
      <c r="B358" s="4">
        <v>14</v>
      </c>
      <c r="C358" s="4">
        <v>880</v>
      </c>
      <c r="D358" s="7">
        <v>42996</v>
      </c>
      <c r="E358" s="7" t="str">
        <f t="shared" si="5"/>
        <v>2017-09</v>
      </c>
      <c r="F358" s="4" t="b">
        <v>1</v>
      </c>
      <c r="G358" s="5" t="s">
        <v>0</v>
      </c>
      <c r="H358" s="5" t="s">
        <v>1</v>
      </c>
      <c r="I358" s="5" t="s">
        <v>2</v>
      </c>
      <c r="J358" s="5" t="s">
        <v>13</v>
      </c>
      <c r="K358" s="5" t="s">
        <v>5</v>
      </c>
      <c r="L358" s="4">
        <v>1842.92</v>
      </c>
      <c r="M358" s="6">
        <v>1105.75</v>
      </c>
      <c r="N358" s="4">
        <v>34996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5.75" customHeight="1" x14ac:dyDescent="0.25">
      <c r="A359" s="4">
        <v>382</v>
      </c>
      <c r="B359" s="4">
        <v>83</v>
      </c>
      <c r="C359" s="4">
        <v>309</v>
      </c>
      <c r="D359" s="7">
        <v>43071</v>
      </c>
      <c r="E359" s="7" t="str">
        <f t="shared" si="5"/>
        <v>2017-12</v>
      </c>
      <c r="F359" s="4" t="b">
        <v>1</v>
      </c>
      <c r="G359" s="5" t="s">
        <v>0</v>
      </c>
      <c r="H359" s="5" t="s">
        <v>1</v>
      </c>
      <c r="I359" s="5" t="s">
        <v>15</v>
      </c>
      <c r="J359" s="5" t="s">
        <v>3</v>
      </c>
      <c r="K359" s="5" t="s">
        <v>5</v>
      </c>
      <c r="L359" s="4">
        <v>2083.94</v>
      </c>
      <c r="M359" s="6">
        <v>675.03</v>
      </c>
      <c r="N359" s="4">
        <v>42218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5.75" customHeight="1" x14ac:dyDescent="0.25">
      <c r="A360" s="4">
        <v>383</v>
      </c>
      <c r="B360" s="4">
        <v>39</v>
      </c>
      <c r="C360" s="4">
        <v>1698</v>
      </c>
      <c r="D360" s="7">
        <v>43067</v>
      </c>
      <c r="E360" s="7" t="str">
        <f t="shared" si="5"/>
        <v>2017-11</v>
      </c>
      <c r="F360" s="4" t="b">
        <v>1</v>
      </c>
      <c r="G360" s="5" t="s">
        <v>0</v>
      </c>
      <c r="H360" s="5" t="s">
        <v>9</v>
      </c>
      <c r="I360" s="5" t="s">
        <v>2</v>
      </c>
      <c r="J360" s="5" t="s">
        <v>3</v>
      </c>
      <c r="K360" s="5" t="s">
        <v>5</v>
      </c>
      <c r="L360" s="4">
        <v>1812.75</v>
      </c>
      <c r="M360" s="6">
        <v>582.48</v>
      </c>
      <c r="N360" s="4">
        <v>40672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5.75" customHeight="1" x14ac:dyDescent="0.25">
      <c r="A361" s="4">
        <v>384</v>
      </c>
      <c r="B361" s="4">
        <v>67</v>
      </c>
      <c r="C361" s="4">
        <v>1434</v>
      </c>
      <c r="D361" s="7">
        <v>42975</v>
      </c>
      <c r="E361" s="7" t="str">
        <f t="shared" si="5"/>
        <v>2017-08</v>
      </c>
      <c r="F361" s="4" t="b">
        <v>0</v>
      </c>
      <c r="G361" s="5" t="s">
        <v>0</v>
      </c>
      <c r="H361" s="5" t="s">
        <v>1</v>
      </c>
      <c r="I361" s="5" t="s">
        <v>2</v>
      </c>
      <c r="J361" s="5" t="s">
        <v>3</v>
      </c>
      <c r="K361" s="5" t="s">
        <v>5</v>
      </c>
      <c r="L361" s="4">
        <v>1071.23</v>
      </c>
      <c r="M361" s="6">
        <v>380.74</v>
      </c>
      <c r="N361" s="4">
        <v>35160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5.75" customHeight="1" x14ac:dyDescent="0.25">
      <c r="A362" s="4">
        <v>385</v>
      </c>
      <c r="B362" s="4">
        <v>40</v>
      </c>
      <c r="C362" s="4">
        <v>2712</v>
      </c>
      <c r="D362" s="7">
        <v>42869</v>
      </c>
      <c r="E362" s="7" t="str">
        <f t="shared" si="5"/>
        <v>2017-05</v>
      </c>
      <c r="F362" s="4" t="b">
        <v>0</v>
      </c>
      <c r="G362" s="5" t="s">
        <v>0</v>
      </c>
      <c r="H362" s="5" t="s">
        <v>4</v>
      </c>
      <c r="I362" s="5" t="s">
        <v>10</v>
      </c>
      <c r="J362" s="5" t="s">
        <v>3</v>
      </c>
      <c r="K362" s="5" t="s">
        <v>5</v>
      </c>
      <c r="L362" s="4">
        <v>1894.19</v>
      </c>
      <c r="M362" s="6">
        <v>598.76</v>
      </c>
      <c r="N362" s="4">
        <v>34143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5.75" customHeight="1" x14ac:dyDescent="0.25">
      <c r="A363" s="4">
        <v>386</v>
      </c>
      <c r="B363" s="4">
        <v>13</v>
      </c>
      <c r="C363" s="4">
        <v>892</v>
      </c>
      <c r="D363" s="7">
        <v>43009</v>
      </c>
      <c r="E363" s="7" t="str">
        <f t="shared" si="5"/>
        <v>2017-10</v>
      </c>
      <c r="F363" s="4" t="b">
        <v>0</v>
      </c>
      <c r="G363" s="5" t="s">
        <v>0</v>
      </c>
      <c r="H363" s="5" t="s">
        <v>1</v>
      </c>
      <c r="I363" s="5" t="s">
        <v>2</v>
      </c>
      <c r="J363" s="5" t="s">
        <v>3</v>
      </c>
      <c r="K363" s="5" t="s">
        <v>3</v>
      </c>
      <c r="L363" s="4">
        <v>1163.8900000000001</v>
      </c>
      <c r="M363" s="6">
        <v>589.27</v>
      </c>
      <c r="N363" s="4">
        <v>38693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5.75" customHeight="1" x14ac:dyDescent="0.25">
      <c r="A364" s="4">
        <v>387</v>
      </c>
      <c r="B364" s="4">
        <v>100</v>
      </c>
      <c r="C364" s="4">
        <v>832</v>
      </c>
      <c r="D364" s="7">
        <v>43023</v>
      </c>
      <c r="E364" s="7" t="str">
        <f t="shared" si="5"/>
        <v>2017-10</v>
      </c>
      <c r="F364" s="4" t="b">
        <v>1</v>
      </c>
      <c r="G364" s="5" t="s">
        <v>0</v>
      </c>
      <c r="H364" s="5" t="s">
        <v>8</v>
      </c>
      <c r="I364" s="5" t="s">
        <v>10</v>
      </c>
      <c r="J364" s="5" t="s">
        <v>3</v>
      </c>
      <c r="K364" s="5" t="s">
        <v>3</v>
      </c>
      <c r="L364" s="4">
        <v>1036.5899999999999</v>
      </c>
      <c r="M364" s="6">
        <v>206.35</v>
      </c>
      <c r="N364" s="4">
        <v>33364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5.75" customHeight="1" x14ac:dyDescent="0.25">
      <c r="A365" s="4">
        <v>389</v>
      </c>
      <c r="B365" s="4">
        <v>17</v>
      </c>
      <c r="C365" s="4">
        <v>2834</v>
      </c>
      <c r="D365" s="7">
        <v>42781</v>
      </c>
      <c r="E365" s="7" t="str">
        <f t="shared" si="5"/>
        <v>2017-02</v>
      </c>
      <c r="F365" s="4" t="b">
        <v>1</v>
      </c>
      <c r="G365" s="5" t="s">
        <v>0</v>
      </c>
      <c r="H365" s="5" t="s">
        <v>1</v>
      </c>
      <c r="I365" s="5" t="s">
        <v>2</v>
      </c>
      <c r="J365" s="5" t="s">
        <v>13</v>
      </c>
      <c r="K365" s="5" t="s">
        <v>3</v>
      </c>
      <c r="L365" s="4">
        <v>1024.6600000000001</v>
      </c>
      <c r="M365" s="6">
        <v>614.79999999999995</v>
      </c>
      <c r="N365" s="4">
        <v>35378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5.75" customHeight="1" x14ac:dyDescent="0.25">
      <c r="A366" s="4">
        <v>390</v>
      </c>
      <c r="B366" s="4">
        <v>79</v>
      </c>
      <c r="C366" s="4">
        <v>3015</v>
      </c>
      <c r="D366" s="7">
        <v>42739</v>
      </c>
      <c r="E366" s="7" t="str">
        <f t="shared" si="5"/>
        <v>2017-01</v>
      </c>
      <c r="F366" s="4" t="b">
        <v>0</v>
      </c>
      <c r="G366" s="5" t="s">
        <v>0</v>
      </c>
      <c r="H366" s="5" t="s">
        <v>8</v>
      </c>
      <c r="I366" s="5" t="s">
        <v>2</v>
      </c>
      <c r="J366" s="5" t="s">
        <v>3</v>
      </c>
      <c r="K366" s="5" t="s">
        <v>3</v>
      </c>
      <c r="L366" s="4">
        <v>1555.58</v>
      </c>
      <c r="M366" s="6">
        <v>818.01</v>
      </c>
      <c r="N366" s="4">
        <v>39298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5.75" customHeight="1" x14ac:dyDescent="0.25">
      <c r="A367" s="4">
        <v>391</v>
      </c>
      <c r="B367" s="4">
        <v>86</v>
      </c>
      <c r="C367" s="4">
        <v>3484</v>
      </c>
      <c r="D367" s="7">
        <v>43020</v>
      </c>
      <c r="E367" s="7" t="str">
        <f t="shared" si="5"/>
        <v>2017-10</v>
      </c>
      <c r="F367" s="4" t="b">
        <v>0</v>
      </c>
      <c r="G367" s="5" t="s">
        <v>0</v>
      </c>
      <c r="H367" s="5" t="s">
        <v>8</v>
      </c>
      <c r="I367" s="5" t="s">
        <v>10</v>
      </c>
      <c r="J367" s="5" t="s">
        <v>13</v>
      </c>
      <c r="K367" s="5" t="s">
        <v>5</v>
      </c>
      <c r="L367" s="4">
        <v>774.53</v>
      </c>
      <c r="M367" s="6">
        <v>464.72</v>
      </c>
      <c r="N367" s="4">
        <v>35707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5.75" customHeight="1" x14ac:dyDescent="0.25">
      <c r="A368" s="4">
        <v>392</v>
      </c>
      <c r="B368" s="4">
        <v>9</v>
      </c>
      <c r="C368" s="4">
        <v>2775</v>
      </c>
      <c r="D368" s="7">
        <v>42813</v>
      </c>
      <c r="E368" s="7" t="str">
        <f t="shared" si="5"/>
        <v>2017-03</v>
      </c>
      <c r="F368" s="4" t="b">
        <v>0</v>
      </c>
      <c r="G368" s="5" t="s">
        <v>0</v>
      </c>
      <c r="H368" s="5" t="s">
        <v>6</v>
      </c>
      <c r="I368" s="5" t="s">
        <v>10</v>
      </c>
      <c r="J368" s="5" t="s">
        <v>3</v>
      </c>
      <c r="K368" s="5" t="s">
        <v>3</v>
      </c>
      <c r="L368" s="4">
        <v>742.54</v>
      </c>
      <c r="M368" s="6">
        <v>667.4</v>
      </c>
      <c r="N368" s="4">
        <v>41701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5.75" customHeight="1" x14ac:dyDescent="0.25">
      <c r="A369" s="4">
        <v>393</v>
      </c>
      <c r="B369" s="4">
        <v>58</v>
      </c>
      <c r="C369" s="4">
        <v>1208</v>
      </c>
      <c r="D369" s="7">
        <v>42977</v>
      </c>
      <c r="E369" s="7" t="str">
        <f t="shared" si="5"/>
        <v>2017-08</v>
      </c>
      <c r="F369" s="4" t="b">
        <v>1</v>
      </c>
      <c r="G369" s="5" t="s">
        <v>0</v>
      </c>
      <c r="H369" s="5" t="s">
        <v>6</v>
      </c>
      <c r="I369" s="5" t="s">
        <v>2</v>
      </c>
      <c r="J369" s="5" t="s">
        <v>3</v>
      </c>
      <c r="K369" s="5" t="s">
        <v>3</v>
      </c>
      <c r="L369" s="4">
        <v>912.52</v>
      </c>
      <c r="M369" s="6">
        <v>141.4</v>
      </c>
      <c r="N369" s="4">
        <v>42295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5.75" customHeight="1" x14ac:dyDescent="0.25">
      <c r="A370" s="4">
        <v>394</v>
      </c>
      <c r="B370" s="4">
        <v>58</v>
      </c>
      <c r="C370" s="4">
        <v>2109</v>
      </c>
      <c r="D370" s="7">
        <v>42915</v>
      </c>
      <c r="E370" s="7" t="str">
        <f t="shared" si="5"/>
        <v>2017-06</v>
      </c>
      <c r="F370" s="4" t="b">
        <v>0</v>
      </c>
      <c r="G370" s="5" t="s">
        <v>0</v>
      </c>
      <c r="H370" s="5" t="s">
        <v>6</v>
      </c>
      <c r="I370" s="5" t="s">
        <v>10</v>
      </c>
      <c r="J370" s="5" t="s">
        <v>3</v>
      </c>
      <c r="K370" s="5" t="s">
        <v>3</v>
      </c>
      <c r="L370" s="4">
        <v>1280.28</v>
      </c>
      <c r="M370" s="6">
        <v>829.51</v>
      </c>
      <c r="N370" s="4">
        <v>35707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5.75" customHeight="1" x14ac:dyDescent="0.25">
      <c r="A371" s="4">
        <v>395</v>
      </c>
      <c r="B371" s="4">
        <v>43</v>
      </c>
      <c r="C371" s="4">
        <v>3195</v>
      </c>
      <c r="D371" s="7">
        <v>43020</v>
      </c>
      <c r="E371" s="7" t="str">
        <f t="shared" si="5"/>
        <v>2017-10</v>
      </c>
      <c r="F371" s="4" t="b">
        <v>1</v>
      </c>
      <c r="G371" s="5" t="s">
        <v>0</v>
      </c>
      <c r="H371" s="5" t="s">
        <v>1</v>
      </c>
      <c r="I371" s="5" t="s">
        <v>2</v>
      </c>
      <c r="J371" s="5" t="s">
        <v>3</v>
      </c>
      <c r="K371" s="5" t="s">
        <v>3</v>
      </c>
      <c r="L371" s="4">
        <v>1151.96</v>
      </c>
      <c r="M371" s="6">
        <v>649.49</v>
      </c>
      <c r="N371" s="4">
        <v>36498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5.75" customHeight="1" x14ac:dyDescent="0.25">
      <c r="A372" s="4">
        <v>396</v>
      </c>
      <c r="B372" s="4">
        <v>88</v>
      </c>
      <c r="C372" s="4">
        <v>3366</v>
      </c>
      <c r="D372" s="7">
        <v>42913</v>
      </c>
      <c r="E372" s="7" t="str">
        <f t="shared" si="5"/>
        <v>2017-06</v>
      </c>
      <c r="F372" s="4" t="b">
        <v>1</v>
      </c>
      <c r="G372" s="5" t="s">
        <v>0</v>
      </c>
      <c r="H372" s="5" t="s">
        <v>8</v>
      </c>
      <c r="I372" s="5" t="s">
        <v>2</v>
      </c>
      <c r="J372" s="5" t="s">
        <v>3</v>
      </c>
      <c r="K372" s="5" t="s">
        <v>3</v>
      </c>
      <c r="L372" s="4">
        <v>1198.46</v>
      </c>
      <c r="M372" s="6">
        <v>381.1</v>
      </c>
      <c r="N372" s="4">
        <v>36833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5.75" customHeight="1" x14ac:dyDescent="0.25">
      <c r="A373" s="4">
        <v>397</v>
      </c>
      <c r="B373" s="4">
        <v>15</v>
      </c>
      <c r="C373" s="4">
        <v>2492</v>
      </c>
      <c r="D373" s="7">
        <v>42793</v>
      </c>
      <c r="E373" s="7" t="str">
        <f t="shared" si="5"/>
        <v>2017-02</v>
      </c>
      <c r="F373" s="4" t="b">
        <v>0</v>
      </c>
      <c r="G373" s="5" t="s">
        <v>0</v>
      </c>
      <c r="H373" s="5" t="s">
        <v>11</v>
      </c>
      <c r="I373" s="5" t="s">
        <v>2</v>
      </c>
      <c r="J373" s="5" t="s">
        <v>3</v>
      </c>
      <c r="K373" s="5" t="s">
        <v>3</v>
      </c>
      <c r="L373" s="4">
        <v>1292.8399999999999</v>
      </c>
      <c r="M373" s="6">
        <v>13.44</v>
      </c>
      <c r="N373" s="4">
        <v>39915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5.75" customHeight="1" x14ac:dyDescent="0.25">
      <c r="A374" s="4">
        <v>398</v>
      </c>
      <c r="B374" s="4">
        <v>6</v>
      </c>
      <c r="C374" s="4">
        <v>389</v>
      </c>
      <c r="D374" s="7">
        <v>42806</v>
      </c>
      <c r="E374" s="7" t="str">
        <f t="shared" si="5"/>
        <v>2017-03</v>
      </c>
      <c r="F374" s="4" t="b">
        <v>1</v>
      </c>
      <c r="G374" s="5" t="s">
        <v>0</v>
      </c>
      <c r="H374" s="5" t="s">
        <v>6</v>
      </c>
      <c r="I374" s="5" t="s">
        <v>2</v>
      </c>
      <c r="J374" s="5" t="s">
        <v>13</v>
      </c>
      <c r="K374" s="5" t="s">
        <v>3</v>
      </c>
      <c r="L374" s="4">
        <v>227.88</v>
      </c>
      <c r="M374" s="6">
        <v>136.72999999999999</v>
      </c>
      <c r="N374" s="4">
        <v>37838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5.75" customHeight="1" x14ac:dyDescent="0.25">
      <c r="A375" s="4">
        <v>399</v>
      </c>
      <c r="B375" s="4">
        <v>83</v>
      </c>
      <c r="C375" s="4">
        <v>1306</v>
      </c>
      <c r="D375" s="7">
        <v>43087</v>
      </c>
      <c r="E375" s="7" t="str">
        <f t="shared" si="5"/>
        <v>2017-12</v>
      </c>
      <c r="F375" s="4" t="s">
        <v>18</v>
      </c>
      <c r="G375" s="5" t="s">
        <v>0</v>
      </c>
      <c r="H375" s="5" t="s">
        <v>1</v>
      </c>
      <c r="I375" s="5" t="s">
        <v>15</v>
      </c>
      <c r="J375" s="5" t="s">
        <v>3</v>
      </c>
      <c r="K375" s="5" t="s">
        <v>5</v>
      </c>
      <c r="L375" s="4">
        <v>2083.94</v>
      </c>
      <c r="M375" s="6">
        <v>675.03</v>
      </c>
      <c r="N375" s="4">
        <v>38206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5.75" customHeight="1" x14ac:dyDescent="0.25">
      <c r="A376" s="4">
        <v>400</v>
      </c>
      <c r="B376" s="4" t="s">
        <v>18</v>
      </c>
      <c r="C376" s="4">
        <v>552</v>
      </c>
      <c r="D376" s="7">
        <v>42940</v>
      </c>
      <c r="E376" s="7" t="str">
        <f t="shared" si="5"/>
        <v>2017-07</v>
      </c>
      <c r="F376" s="4" t="b">
        <v>1</v>
      </c>
      <c r="G376" s="5" t="s">
        <v>0</v>
      </c>
      <c r="H376" s="5" t="s">
        <v>1</v>
      </c>
      <c r="I376" s="5" t="s">
        <v>2</v>
      </c>
      <c r="J376" s="5" t="s">
        <v>3</v>
      </c>
      <c r="K376" s="5" t="s">
        <v>3</v>
      </c>
      <c r="L376" s="4">
        <v>71.489999999999995</v>
      </c>
      <c r="M376" s="6">
        <v>53.62</v>
      </c>
      <c r="N376" s="4">
        <v>37659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5.75" customHeight="1" x14ac:dyDescent="0.25">
      <c r="A377" s="4">
        <v>401</v>
      </c>
      <c r="B377" s="4">
        <v>82</v>
      </c>
      <c r="C377" s="4">
        <v>3009</v>
      </c>
      <c r="D377" s="7">
        <v>42860</v>
      </c>
      <c r="E377" s="7" t="str">
        <f t="shared" si="5"/>
        <v>2017-05</v>
      </c>
      <c r="F377" s="4" t="b">
        <v>0</v>
      </c>
      <c r="G377" s="5" t="s">
        <v>0</v>
      </c>
      <c r="H377" s="5" t="s">
        <v>9</v>
      </c>
      <c r="I377" s="5" t="s">
        <v>10</v>
      </c>
      <c r="J377" s="5" t="s">
        <v>3</v>
      </c>
      <c r="K377" s="5" t="s">
        <v>3</v>
      </c>
      <c r="L377" s="4">
        <v>1538.99</v>
      </c>
      <c r="M377" s="6">
        <v>829.65</v>
      </c>
      <c r="N377" s="4">
        <v>33455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5.75" customHeight="1" x14ac:dyDescent="0.25">
      <c r="A378" s="4">
        <v>402</v>
      </c>
      <c r="B378" s="4">
        <v>88</v>
      </c>
      <c r="C378" s="4">
        <v>2925</v>
      </c>
      <c r="D378" s="7">
        <v>42900</v>
      </c>
      <c r="E378" s="7" t="str">
        <f t="shared" si="5"/>
        <v>2017-06</v>
      </c>
      <c r="F378" s="4" t="b">
        <v>0</v>
      </c>
      <c r="G378" s="5" t="s">
        <v>0</v>
      </c>
      <c r="H378" s="5" t="s">
        <v>8</v>
      </c>
      <c r="I378" s="5" t="s">
        <v>2</v>
      </c>
      <c r="J378" s="5" t="s">
        <v>3</v>
      </c>
      <c r="K378" s="5" t="s">
        <v>3</v>
      </c>
      <c r="L378" s="4">
        <v>1198.46</v>
      </c>
      <c r="M378" s="6">
        <v>381.1</v>
      </c>
      <c r="N378" s="4">
        <v>34079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5.75" customHeight="1" x14ac:dyDescent="0.25">
      <c r="A379" s="4">
        <v>403</v>
      </c>
      <c r="B379" s="4">
        <v>14</v>
      </c>
      <c r="C379" s="4">
        <v>140</v>
      </c>
      <c r="D379" s="7">
        <v>42783</v>
      </c>
      <c r="E379" s="7" t="str">
        <f t="shared" si="5"/>
        <v>2017-02</v>
      </c>
      <c r="F379" s="4" t="b">
        <v>0</v>
      </c>
      <c r="G379" s="5" t="s">
        <v>0</v>
      </c>
      <c r="H379" s="5" t="s">
        <v>4</v>
      </c>
      <c r="I379" s="5" t="s">
        <v>2</v>
      </c>
      <c r="J379" s="5" t="s">
        <v>3</v>
      </c>
      <c r="K379" s="5" t="s">
        <v>14</v>
      </c>
      <c r="L379" s="4">
        <v>1386.84</v>
      </c>
      <c r="M379" s="6">
        <v>1234.29</v>
      </c>
      <c r="N379" s="4">
        <v>37838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5.75" customHeight="1" x14ac:dyDescent="0.25">
      <c r="A380" s="4">
        <v>404</v>
      </c>
      <c r="B380" s="4">
        <v>67</v>
      </c>
      <c r="C380" s="4">
        <v>209</v>
      </c>
      <c r="D380" s="7">
        <v>42992</v>
      </c>
      <c r="E380" s="7" t="str">
        <f t="shared" si="5"/>
        <v>2017-09</v>
      </c>
      <c r="F380" s="4" t="b">
        <v>1</v>
      </c>
      <c r="G380" s="5" t="s">
        <v>0</v>
      </c>
      <c r="H380" s="5" t="s">
        <v>8</v>
      </c>
      <c r="I380" s="5" t="s">
        <v>10</v>
      </c>
      <c r="J380" s="5" t="s">
        <v>3</v>
      </c>
      <c r="K380" s="5" t="s">
        <v>3</v>
      </c>
      <c r="L380" s="4">
        <v>544.04999999999995</v>
      </c>
      <c r="M380" s="6">
        <v>376.84</v>
      </c>
      <c r="N380" s="4">
        <v>39298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5.75" customHeight="1" x14ac:dyDescent="0.25">
      <c r="A381" s="4">
        <v>405</v>
      </c>
      <c r="B381" s="4">
        <v>76</v>
      </c>
      <c r="C381" s="4">
        <v>225</v>
      </c>
      <c r="D381" s="7">
        <v>42905</v>
      </c>
      <c r="E381" s="7" t="str">
        <f t="shared" si="5"/>
        <v>2017-06</v>
      </c>
      <c r="F381" s="4" t="b">
        <v>0</v>
      </c>
      <c r="G381" s="5" t="s">
        <v>0</v>
      </c>
      <c r="H381" s="5" t="s">
        <v>11</v>
      </c>
      <c r="I381" s="5" t="s">
        <v>2</v>
      </c>
      <c r="J381" s="5" t="s">
        <v>7</v>
      </c>
      <c r="K381" s="5" t="s">
        <v>3</v>
      </c>
      <c r="L381" s="4">
        <v>642.30999999999995</v>
      </c>
      <c r="M381" s="6">
        <v>513.85</v>
      </c>
      <c r="N381" s="4">
        <v>41922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5.75" customHeight="1" x14ac:dyDescent="0.25">
      <c r="A382" s="4">
        <v>406</v>
      </c>
      <c r="B382" s="4" t="s">
        <v>18</v>
      </c>
      <c r="C382" s="4">
        <v>1595</v>
      </c>
      <c r="D382" s="7">
        <v>42842</v>
      </c>
      <c r="E382" s="7" t="str">
        <f t="shared" si="5"/>
        <v>2017-04</v>
      </c>
      <c r="F382" s="4" t="b">
        <v>0</v>
      </c>
      <c r="G382" s="5" t="s">
        <v>0</v>
      </c>
      <c r="H382" s="5" t="s">
        <v>4</v>
      </c>
      <c r="I382" s="5" t="s">
        <v>2</v>
      </c>
      <c r="J382" s="5" t="s">
        <v>13</v>
      </c>
      <c r="K382" s="5" t="s">
        <v>3</v>
      </c>
      <c r="L382" s="4">
        <v>358.39</v>
      </c>
      <c r="M382" s="6">
        <v>215.03</v>
      </c>
      <c r="N382" s="4">
        <v>38002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5.75" customHeight="1" x14ac:dyDescent="0.25">
      <c r="A383" s="4">
        <v>407</v>
      </c>
      <c r="B383" s="4" t="s">
        <v>18</v>
      </c>
      <c r="C383" s="4">
        <v>2559</v>
      </c>
      <c r="D383" s="7">
        <v>42900</v>
      </c>
      <c r="E383" s="7" t="str">
        <f t="shared" si="5"/>
        <v>2017-06</v>
      </c>
      <c r="F383" s="4" t="b">
        <v>1</v>
      </c>
      <c r="G383" s="5" t="s">
        <v>0</v>
      </c>
      <c r="H383" s="4" t="s">
        <v>18</v>
      </c>
      <c r="I383" s="4" t="s">
        <v>18</v>
      </c>
      <c r="J383" s="4" t="s">
        <v>18</v>
      </c>
      <c r="K383" s="4" t="s">
        <v>18</v>
      </c>
      <c r="L383" s="4">
        <v>710.59</v>
      </c>
      <c r="M383" s="4" t="s">
        <v>18</v>
      </c>
      <c r="N383" s="6" t="s">
        <v>18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5.75" customHeight="1" x14ac:dyDescent="0.25">
      <c r="A384" s="4">
        <v>408</v>
      </c>
      <c r="B384" s="4">
        <v>18</v>
      </c>
      <c r="C384" s="4">
        <v>769</v>
      </c>
      <c r="D384" s="7">
        <v>43080</v>
      </c>
      <c r="E384" s="7" t="str">
        <f t="shared" si="5"/>
        <v>2017-12</v>
      </c>
      <c r="F384" s="4" t="b">
        <v>0</v>
      </c>
      <c r="G384" s="5" t="s">
        <v>0</v>
      </c>
      <c r="H384" s="5" t="s">
        <v>1</v>
      </c>
      <c r="I384" s="5" t="s">
        <v>2</v>
      </c>
      <c r="J384" s="5" t="s">
        <v>3</v>
      </c>
      <c r="K384" s="5" t="s">
        <v>3</v>
      </c>
      <c r="L384" s="4">
        <v>575.27</v>
      </c>
      <c r="M384" s="6">
        <v>431.45</v>
      </c>
      <c r="N384" s="4">
        <v>38339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5.75" customHeight="1" x14ac:dyDescent="0.25">
      <c r="A385" s="4">
        <v>410</v>
      </c>
      <c r="B385" s="4">
        <v>82</v>
      </c>
      <c r="C385" s="4">
        <v>2377</v>
      </c>
      <c r="D385" s="7">
        <v>42801</v>
      </c>
      <c r="E385" s="7" t="str">
        <f t="shared" si="5"/>
        <v>2017-03</v>
      </c>
      <c r="F385" s="4" t="b">
        <v>0</v>
      </c>
      <c r="G385" s="5" t="s">
        <v>0</v>
      </c>
      <c r="H385" s="5" t="s">
        <v>9</v>
      </c>
      <c r="I385" s="5" t="s">
        <v>10</v>
      </c>
      <c r="J385" s="5" t="s">
        <v>3</v>
      </c>
      <c r="K385" s="5" t="s">
        <v>3</v>
      </c>
      <c r="L385" s="4">
        <v>1538.99</v>
      </c>
      <c r="M385" s="6">
        <v>829.65</v>
      </c>
      <c r="N385" s="4">
        <v>40553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5.75" customHeight="1" x14ac:dyDescent="0.25">
      <c r="A386" s="4">
        <v>411</v>
      </c>
      <c r="B386" s="4">
        <v>62</v>
      </c>
      <c r="C386" s="4">
        <v>3355</v>
      </c>
      <c r="D386" s="7">
        <v>43099</v>
      </c>
      <c r="E386" s="7" t="str">
        <f t="shared" ref="E386:E449" si="6">TEXT(D386, "YYYY-MM")</f>
        <v>2017-12</v>
      </c>
      <c r="F386" s="4" t="b">
        <v>0</v>
      </c>
      <c r="G386" s="5" t="s">
        <v>0</v>
      </c>
      <c r="H386" s="5" t="s">
        <v>1</v>
      </c>
      <c r="I386" s="5" t="s">
        <v>2</v>
      </c>
      <c r="J386" s="5" t="s">
        <v>3</v>
      </c>
      <c r="K386" s="5" t="s">
        <v>3</v>
      </c>
      <c r="L386" s="4">
        <v>478.16</v>
      </c>
      <c r="M386" s="6">
        <v>298.72000000000003</v>
      </c>
      <c r="N386" s="4">
        <v>34143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5.75" customHeight="1" x14ac:dyDescent="0.25">
      <c r="A387" s="4">
        <v>412</v>
      </c>
      <c r="B387" s="4">
        <v>20</v>
      </c>
      <c r="C387" s="4">
        <v>2350</v>
      </c>
      <c r="D387" s="7">
        <v>42866</v>
      </c>
      <c r="E387" s="7" t="str">
        <f t="shared" si="6"/>
        <v>2017-05</v>
      </c>
      <c r="F387" s="4" t="b">
        <v>1</v>
      </c>
      <c r="G387" s="5" t="s">
        <v>0</v>
      </c>
      <c r="H387" s="5" t="s">
        <v>4</v>
      </c>
      <c r="I387" s="5" t="s">
        <v>2</v>
      </c>
      <c r="J387" s="5" t="s">
        <v>3</v>
      </c>
      <c r="K387" s="5" t="s">
        <v>14</v>
      </c>
      <c r="L387" s="4">
        <v>1775.81</v>
      </c>
      <c r="M387" s="6">
        <v>1580.47</v>
      </c>
      <c r="N387" s="4">
        <v>34115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5.75" customHeight="1" x14ac:dyDescent="0.25">
      <c r="A388" s="4">
        <v>413</v>
      </c>
      <c r="B388" s="4">
        <v>60</v>
      </c>
      <c r="C388" s="4">
        <v>720</v>
      </c>
      <c r="D388" s="7">
        <v>42987</v>
      </c>
      <c r="E388" s="7" t="str">
        <f t="shared" si="6"/>
        <v>2017-09</v>
      </c>
      <c r="F388" s="4" t="b">
        <v>0</v>
      </c>
      <c r="G388" s="5" t="s">
        <v>0</v>
      </c>
      <c r="H388" s="5" t="s">
        <v>9</v>
      </c>
      <c r="I388" s="5" t="s">
        <v>2</v>
      </c>
      <c r="J388" s="5" t="s">
        <v>13</v>
      </c>
      <c r="K388" s="5" t="s">
        <v>14</v>
      </c>
      <c r="L388" s="4">
        <v>1977.36</v>
      </c>
      <c r="M388" s="6">
        <v>1759.85</v>
      </c>
      <c r="N388" s="4">
        <v>41848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5.75" customHeight="1" x14ac:dyDescent="0.25">
      <c r="A389" s="4">
        <v>414</v>
      </c>
      <c r="B389" s="4">
        <v>65</v>
      </c>
      <c r="C389" s="4">
        <v>3249</v>
      </c>
      <c r="D389" s="7">
        <v>42768</v>
      </c>
      <c r="E389" s="7" t="str">
        <f t="shared" si="6"/>
        <v>2017-02</v>
      </c>
      <c r="F389" s="4" t="b">
        <v>1</v>
      </c>
      <c r="G389" s="5" t="s">
        <v>0</v>
      </c>
      <c r="H389" s="5" t="s">
        <v>11</v>
      </c>
      <c r="I389" s="5" t="s">
        <v>2</v>
      </c>
      <c r="J389" s="5" t="s">
        <v>3</v>
      </c>
      <c r="K389" s="5" t="s">
        <v>3</v>
      </c>
      <c r="L389" s="4">
        <v>1807.45</v>
      </c>
      <c r="M389" s="6">
        <v>778.69</v>
      </c>
      <c r="N389" s="4">
        <v>34115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5.75" customHeight="1" x14ac:dyDescent="0.25">
      <c r="A390" s="4">
        <v>415</v>
      </c>
      <c r="B390" s="4">
        <v>76</v>
      </c>
      <c r="C390" s="4">
        <v>2939</v>
      </c>
      <c r="D390" s="7">
        <v>43009</v>
      </c>
      <c r="E390" s="7" t="str">
        <f t="shared" si="6"/>
        <v>2017-10</v>
      </c>
      <c r="F390" s="4" t="b">
        <v>1</v>
      </c>
      <c r="G390" s="5" t="s">
        <v>0</v>
      </c>
      <c r="H390" s="5" t="s">
        <v>11</v>
      </c>
      <c r="I390" s="5" t="s">
        <v>2</v>
      </c>
      <c r="J390" s="5" t="s">
        <v>7</v>
      </c>
      <c r="K390" s="5" t="s">
        <v>3</v>
      </c>
      <c r="L390" s="4">
        <v>642.30999999999995</v>
      </c>
      <c r="M390" s="6">
        <v>513.85</v>
      </c>
      <c r="N390" s="4">
        <v>33429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5.75" customHeight="1" x14ac:dyDescent="0.25">
      <c r="A391" s="4">
        <v>416</v>
      </c>
      <c r="B391" s="4">
        <v>17</v>
      </c>
      <c r="C391" s="4">
        <v>1035</v>
      </c>
      <c r="D391" s="7">
        <v>43042</v>
      </c>
      <c r="E391" s="7" t="str">
        <f t="shared" si="6"/>
        <v>2017-11</v>
      </c>
      <c r="F391" s="4" t="b">
        <v>1</v>
      </c>
      <c r="G391" s="5" t="s">
        <v>0</v>
      </c>
      <c r="H391" s="5" t="s">
        <v>1</v>
      </c>
      <c r="I391" s="5" t="s">
        <v>2</v>
      </c>
      <c r="J391" s="5" t="s">
        <v>13</v>
      </c>
      <c r="K391" s="5" t="s">
        <v>3</v>
      </c>
      <c r="L391" s="4">
        <v>1024.6600000000001</v>
      </c>
      <c r="M391" s="6">
        <v>614.79999999999995</v>
      </c>
      <c r="N391" s="4">
        <v>42404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5.75" customHeight="1" x14ac:dyDescent="0.25">
      <c r="A392" s="4">
        <v>417</v>
      </c>
      <c r="B392" s="4">
        <v>73</v>
      </c>
      <c r="C392" s="4">
        <v>492</v>
      </c>
      <c r="D392" s="7">
        <v>43010</v>
      </c>
      <c r="E392" s="7" t="str">
        <f t="shared" si="6"/>
        <v>2017-10</v>
      </c>
      <c r="F392" s="4" t="b">
        <v>0</v>
      </c>
      <c r="G392" s="5" t="s">
        <v>0</v>
      </c>
      <c r="H392" s="5" t="s">
        <v>1</v>
      </c>
      <c r="I392" s="5" t="s">
        <v>2</v>
      </c>
      <c r="J392" s="5" t="s">
        <v>3</v>
      </c>
      <c r="K392" s="5" t="s">
        <v>3</v>
      </c>
      <c r="L392" s="4">
        <v>1945.43</v>
      </c>
      <c r="M392" s="6">
        <v>333.18</v>
      </c>
      <c r="N392" s="4">
        <v>37499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5.75" customHeight="1" x14ac:dyDescent="0.25">
      <c r="A393" s="4">
        <v>418</v>
      </c>
      <c r="B393" s="4">
        <v>39</v>
      </c>
      <c r="C393" s="4">
        <v>3100</v>
      </c>
      <c r="D393" s="7">
        <v>43079</v>
      </c>
      <c r="E393" s="7" t="str">
        <f t="shared" si="6"/>
        <v>2017-12</v>
      </c>
      <c r="F393" s="4" t="b">
        <v>1</v>
      </c>
      <c r="G393" s="5" t="s">
        <v>0</v>
      </c>
      <c r="H393" s="5" t="s">
        <v>9</v>
      </c>
      <c r="I393" s="5" t="s">
        <v>2</v>
      </c>
      <c r="J393" s="5" t="s">
        <v>3</v>
      </c>
      <c r="K393" s="5" t="s">
        <v>5</v>
      </c>
      <c r="L393" s="4">
        <v>1812.75</v>
      </c>
      <c r="M393" s="6">
        <v>582.48</v>
      </c>
      <c r="N393" s="4">
        <v>40336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5.75" customHeight="1" x14ac:dyDescent="0.25">
      <c r="A394" s="4">
        <v>419</v>
      </c>
      <c r="B394" s="4">
        <v>34</v>
      </c>
      <c r="C394" s="4">
        <v>1586</v>
      </c>
      <c r="D394" s="7">
        <v>42844</v>
      </c>
      <c r="E394" s="7" t="str">
        <f t="shared" si="6"/>
        <v>2017-04</v>
      </c>
      <c r="F394" s="4" t="b">
        <v>0</v>
      </c>
      <c r="G394" s="5" t="s">
        <v>0</v>
      </c>
      <c r="H394" s="5" t="s">
        <v>11</v>
      </c>
      <c r="I394" s="5" t="s">
        <v>2</v>
      </c>
      <c r="J394" s="5" t="s">
        <v>3</v>
      </c>
      <c r="K394" s="5" t="s">
        <v>3</v>
      </c>
      <c r="L394" s="4">
        <v>1231.1500000000001</v>
      </c>
      <c r="M394" s="6">
        <v>161.6</v>
      </c>
      <c r="N394" s="4">
        <v>38216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5.75" customHeight="1" x14ac:dyDescent="0.25">
      <c r="A395" s="4">
        <v>420</v>
      </c>
      <c r="B395" s="4">
        <v>97</v>
      </c>
      <c r="C395" s="4">
        <v>31</v>
      </c>
      <c r="D395" s="7">
        <v>42880</v>
      </c>
      <c r="E395" s="7" t="str">
        <f t="shared" si="6"/>
        <v>2017-05</v>
      </c>
      <c r="F395" s="4" t="b">
        <v>1</v>
      </c>
      <c r="G395" s="5" t="s">
        <v>0</v>
      </c>
      <c r="H395" s="5" t="s">
        <v>6</v>
      </c>
      <c r="I395" s="5" t="s">
        <v>10</v>
      </c>
      <c r="J395" s="5" t="s">
        <v>3</v>
      </c>
      <c r="K395" s="5" t="s">
        <v>3</v>
      </c>
      <c r="L395" s="4">
        <v>742.54</v>
      </c>
      <c r="M395" s="6">
        <v>667.4</v>
      </c>
      <c r="N395" s="4">
        <v>41701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5.75" customHeight="1" x14ac:dyDescent="0.25">
      <c r="A396" s="4">
        <v>421</v>
      </c>
      <c r="B396" s="4">
        <v>9</v>
      </c>
      <c r="C396" s="4">
        <v>887</v>
      </c>
      <c r="D396" s="7">
        <v>42853</v>
      </c>
      <c r="E396" s="7" t="str">
        <f t="shared" si="6"/>
        <v>2017-04</v>
      </c>
      <c r="F396" s="4" t="b">
        <v>0</v>
      </c>
      <c r="G396" s="5" t="s">
        <v>0</v>
      </c>
      <c r="H396" s="5" t="s">
        <v>8</v>
      </c>
      <c r="I396" s="5" t="s">
        <v>2</v>
      </c>
      <c r="J396" s="5" t="s">
        <v>3</v>
      </c>
      <c r="K396" s="5" t="s">
        <v>14</v>
      </c>
      <c r="L396" s="4">
        <v>1216.1400000000001</v>
      </c>
      <c r="M396" s="6">
        <v>1082.3599999999999</v>
      </c>
      <c r="N396" s="4">
        <v>33455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5.75" customHeight="1" x14ac:dyDescent="0.25">
      <c r="A397" s="4">
        <v>423</v>
      </c>
      <c r="B397" s="4">
        <v>82</v>
      </c>
      <c r="C397" s="4">
        <v>2498</v>
      </c>
      <c r="D397" s="7">
        <v>42993</v>
      </c>
      <c r="E397" s="7" t="str">
        <f t="shared" si="6"/>
        <v>2017-09</v>
      </c>
      <c r="F397" s="4" t="b">
        <v>1</v>
      </c>
      <c r="G397" s="5" t="s">
        <v>0</v>
      </c>
      <c r="H397" s="5" t="s">
        <v>9</v>
      </c>
      <c r="I397" s="5" t="s">
        <v>10</v>
      </c>
      <c r="J397" s="5" t="s">
        <v>3</v>
      </c>
      <c r="K397" s="5" t="s">
        <v>3</v>
      </c>
      <c r="L397" s="4">
        <v>1538.99</v>
      </c>
      <c r="M397" s="6">
        <v>829.65</v>
      </c>
      <c r="N397" s="4">
        <v>42404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5.75" customHeight="1" x14ac:dyDescent="0.25">
      <c r="A398" s="4">
        <v>424</v>
      </c>
      <c r="B398" s="4">
        <v>96</v>
      </c>
      <c r="C398" s="4">
        <v>3415</v>
      </c>
      <c r="D398" s="7">
        <v>42797</v>
      </c>
      <c r="E398" s="7" t="str">
        <f t="shared" si="6"/>
        <v>2017-03</v>
      </c>
      <c r="F398" s="4" t="b">
        <v>1</v>
      </c>
      <c r="G398" s="5" t="s">
        <v>0</v>
      </c>
      <c r="H398" s="5" t="s">
        <v>9</v>
      </c>
      <c r="I398" s="5" t="s">
        <v>2</v>
      </c>
      <c r="J398" s="5" t="s">
        <v>3</v>
      </c>
      <c r="K398" s="5" t="s">
        <v>5</v>
      </c>
      <c r="L398" s="4">
        <v>1635.3</v>
      </c>
      <c r="M398" s="6">
        <v>993.66</v>
      </c>
      <c r="N398" s="4">
        <v>38002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5.75" customHeight="1" x14ac:dyDescent="0.25">
      <c r="A399" s="4">
        <v>425</v>
      </c>
      <c r="B399" s="4">
        <v>28</v>
      </c>
      <c r="C399" s="4">
        <v>2828</v>
      </c>
      <c r="D399" s="7">
        <v>42984</v>
      </c>
      <c r="E399" s="7" t="str">
        <f t="shared" si="6"/>
        <v>2017-09</v>
      </c>
      <c r="F399" s="4" t="b">
        <v>0</v>
      </c>
      <c r="G399" s="5" t="s">
        <v>0</v>
      </c>
      <c r="H399" s="5" t="s">
        <v>1</v>
      </c>
      <c r="I399" s="5" t="s">
        <v>10</v>
      </c>
      <c r="J399" s="5" t="s">
        <v>3</v>
      </c>
      <c r="K399" s="5" t="s">
        <v>14</v>
      </c>
      <c r="L399" s="4">
        <v>1703.52</v>
      </c>
      <c r="M399" s="6">
        <v>1516.13</v>
      </c>
      <c r="N399" s="4">
        <v>41701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5.75" customHeight="1" x14ac:dyDescent="0.25">
      <c r="A400" s="4">
        <v>426</v>
      </c>
      <c r="B400" s="4">
        <v>39</v>
      </c>
      <c r="C400" s="4">
        <v>3117</v>
      </c>
      <c r="D400" s="7">
        <v>42849</v>
      </c>
      <c r="E400" s="7" t="str">
        <f t="shared" si="6"/>
        <v>2017-04</v>
      </c>
      <c r="F400" s="4" t="b">
        <v>1</v>
      </c>
      <c r="G400" s="5" t="s">
        <v>0</v>
      </c>
      <c r="H400" s="5" t="s">
        <v>9</v>
      </c>
      <c r="I400" s="5" t="s">
        <v>2</v>
      </c>
      <c r="J400" s="5" t="s">
        <v>3</v>
      </c>
      <c r="K400" s="5" t="s">
        <v>5</v>
      </c>
      <c r="L400" s="4">
        <v>1812.75</v>
      </c>
      <c r="M400" s="6">
        <v>582.48</v>
      </c>
      <c r="N400" s="4">
        <v>40336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5.75" customHeight="1" x14ac:dyDescent="0.25">
      <c r="A401" s="4">
        <v>427</v>
      </c>
      <c r="B401" s="4">
        <v>70</v>
      </c>
      <c r="C401" s="4">
        <v>2850</v>
      </c>
      <c r="D401" s="7">
        <v>43058</v>
      </c>
      <c r="E401" s="7" t="str">
        <f t="shared" si="6"/>
        <v>2017-11</v>
      </c>
      <c r="F401" s="4" t="b">
        <v>0</v>
      </c>
      <c r="G401" s="5" t="s">
        <v>0</v>
      </c>
      <c r="H401" s="5" t="s">
        <v>4</v>
      </c>
      <c r="I401" s="5" t="s">
        <v>2</v>
      </c>
      <c r="J401" s="5" t="s">
        <v>13</v>
      </c>
      <c r="K401" s="5" t="s">
        <v>3</v>
      </c>
      <c r="L401" s="4">
        <v>495.72</v>
      </c>
      <c r="M401" s="6">
        <v>297.43</v>
      </c>
      <c r="N401" s="4">
        <v>41922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5.75" customHeight="1" x14ac:dyDescent="0.25">
      <c r="A402" s="4">
        <v>428</v>
      </c>
      <c r="B402" s="4">
        <v>62</v>
      </c>
      <c r="C402" s="4">
        <v>2779</v>
      </c>
      <c r="D402" s="7">
        <v>43069</v>
      </c>
      <c r="E402" s="7" t="str">
        <f t="shared" si="6"/>
        <v>2017-11</v>
      </c>
      <c r="F402" s="4" t="b">
        <v>1</v>
      </c>
      <c r="G402" s="5" t="s">
        <v>0</v>
      </c>
      <c r="H402" s="5" t="s">
        <v>1</v>
      </c>
      <c r="I402" s="5" t="s">
        <v>2</v>
      </c>
      <c r="J402" s="5" t="s">
        <v>3</v>
      </c>
      <c r="K402" s="5" t="s">
        <v>3</v>
      </c>
      <c r="L402" s="4">
        <v>478.16</v>
      </c>
      <c r="M402" s="6">
        <v>298.72000000000003</v>
      </c>
      <c r="N402" s="4">
        <v>36146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5.75" customHeight="1" x14ac:dyDescent="0.25">
      <c r="A403" s="4">
        <v>429</v>
      </c>
      <c r="B403" s="4">
        <v>84</v>
      </c>
      <c r="C403" s="4">
        <v>683</v>
      </c>
      <c r="D403" s="7">
        <v>43084</v>
      </c>
      <c r="E403" s="7" t="str">
        <f t="shared" si="6"/>
        <v>2017-12</v>
      </c>
      <c r="F403" s="4" t="b">
        <v>0</v>
      </c>
      <c r="G403" s="5" t="s">
        <v>0</v>
      </c>
      <c r="H403" s="5" t="s">
        <v>4</v>
      </c>
      <c r="I403" s="5" t="s">
        <v>10</v>
      </c>
      <c r="J403" s="5" t="s">
        <v>3</v>
      </c>
      <c r="K403" s="5" t="s">
        <v>3</v>
      </c>
      <c r="L403" s="4">
        <v>290.62</v>
      </c>
      <c r="M403" s="6">
        <v>215.14</v>
      </c>
      <c r="N403" s="4">
        <v>38339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5.75" customHeight="1" x14ac:dyDescent="0.25">
      <c r="A404" s="4">
        <v>430</v>
      </c>
      <c r="B404" s="4">
        <v>21</v>
      </c>
      <c r="C404" s="4">
        <v>2342</v>
      </c>
      <c r="D404" s="7">
        <v>43034</v>
      </c>
      <c r="E404" s="7" t="str">
        <f t="shared" si="6"/>
        <v>2017-10</v>
      </c>
      <c r="F404" s="4" t="b">
        <v>0</v>
      </c>
      <c r="G404" s="5" t="s">
        <v>0</v>
      </c>
      <c r="H404" s="5" t="s">
        <v>1</v>
      </c>
      <c r="I404" s="5" t="s">
        <v>2</v>
      </c>
      <c r="J404" s="5" t="s">
        <v>3</v>
      </c>
      <c r="K404" s="5" t="s">
        <v>5</v>
      </c>
      <c r="L404" s="4">
        <v>1071.23</v>
      </c>
      <c r="M404" s="6">
        <v>380.74</v>
      </c>
      <c r="N404" s="4">
        <v>35160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5.75" customHeight="1" x14ac:dyDescent="0.25">
      <c r="A405" s="4">
        <v>431</v>
      </c>
      <c r="B405" s="4">
        <v>7</v>
      </c>
      <c r="C405" s="4">
        <v>3388</v>
      </c>
      <c r="D405" s="7">
        <v>42778</v>
      </c>
      <c r="E405" s="7" t="str">
        <f t="shared" si="6"/>
        <v>2017-02</v>
      </c>
      <c r="F405" s="4" t="b">
        <v>0</v>
      </c>
      <c r="G405" s="5" t="s">
        <v>0</v>
      </c>
      <c r="H405" s="5" t="s">
        <v>4</v>
      </c>
      <c r="I405" s="5" t="s">
        <v>10</v>
      </c>
      <c r="J405" s="5" t="s">
        <v>7</v>
      </c>
      <c r="K405" s="5" t="s">
        <v>3</v>
      </c>
      <c r="L405" s="4">
        <v>980.37</v>
      </c>
      <c r="M405" s="6">
        <v>234.43</v>
      </c>
      <c r="N405" s="4">
        <v>38258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5.75" customHeight="1" x14ac:dyDescent="0.25">
      <c r="A406" s="4">
        <v>432</v>
      </c>
      <c r="B406" s="4">
        <v>79</v>
      </c>
      <c r="C406" s="4">
        <v>1968</v>
      </c>
      <c r="D406" s="7">
        <v>42905</v>
      </c>
      <c r="E406" s="7" t="str">
        <f t="shared" si="6"/>
        <v>2017-06</v>
      </c>
      <c r="F406" s="4" t="b">
        <v>1</v>
      </c>
      <c r="G406" s="5" t="s">
        <v>0</v>
      </c>
      <c r="H406" s="5" t="s">
        <v>8</v>
      </c>
      <c r="I406" s="5" t="s">
        <v>2</v>
      </c>
      <c r="J406" s="5" t="s">
        <v>3</v>
      </c>
      <c r="K406" s="5" t="s">
        <v>3</v>
      </c>
      <c r="L406" s="4">
        <v>1555.58</v>
      </c>
      <c r="M406" s="6">
        <v>818.01</v>
      </c>
      <c r="N406" s="4">
        <v>37873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5.75" customHeight="1" x14ac:dyDescent="0.25">
      <c r="A407" s="4">
        <v>433</v>
      </c>
      <c r="B407" s="4">
        <v>39</v>
      </c>
      <c r="C407" s="4">
        <v>2923</v>
      </c>
      <c r="D407" s="7">
        <v>43086</v>
      </c>
      <c r="E407" s="7" t="str">
        <f t="shared" si="6"/>
        <v>2017-12</v>
      </c>
      <c r="F407" s="4" t="b">
        <v>1</v>
      </c>
      <c r="G407" s="5" t="s">
        <v>0</v>
      </c>
      <c r="H407" s="5" t="s">
        <v>9</v>
      </c>
      <c r="I407" s="5" t="s">
        <v>2</v>
      </c>
      <c r="J407" s="5" t="s">
        <v>3</v>
      </c>
      <c r="K407" s="5" t="s">
        <v>5</v>
      </c>
      <c r="L407" s="4">
        <v>1812.75</v>
      </c>
      <c r="M407" s="6">
        <v>582.48</v>
      </c>
      <c r="N407" s="4">
        <v>39427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5.75" customHeight="1" x14ac:dyDescent="0.25">
      <c r="A408" s="4">
        <v>434</v>
      </c>
      <c r="B408" s="4">
        <v>67</v>
      </c>
      <c r="C408" s="4">
        <v>15</v>
      </c>
      <c r="D408" s="7">
        <v>42804</v>
      </c>
      <c r="E408" s="7" t="str">
        <f t="shared" si="6"/>
        <v>2017-03</v>
      </c>
      <c r="F408" s="4" t="b">
        <v>0</v>
      </c>
      <c r="G408" s="5" t="s">
        <v>0</v>
      </c>
      <c r="H408" s="5" t="s">
        <v>8</v>
      </c>
      <c r="I408" s="5" t="s">
        <v>10</v>
      </c>
      <c r="J408" s="5" t="s">
        <v>3</v>
      </c>
      <c r="K408" s="5" t="s">
        <v>3</v>
      </c>
      <c r="L408" s="4">
        <v>544.04999999999995</v>
      </c>
      <c r="M408" s="6">
        <v>376.84</v>
      </c>
      <c r="N408" s="4">
        <v>38647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5.75" customHeight="1" x14ac:dyDescent="0.25">
      <c r="A409" s="4">
        <v>435</v>
      </c>
      <c r="B409" s="4">
        <v>4</v>
      </c>
      <c r="C409" s="4">
        <v>2659</v>
      </c>
      <c r="D409" s="7">
        <v>42938</v>
      </c>
      <c r="E409" s="7" t="str">
        <f t="shared" si="6"/>
        <v>2017-07</v>
      </c>
      <c r="F409" s="4" t="b">
        <v>1</v>
      </c>
      <c r="G409" s="5" t="s">
        <v>0</v>
      </c>
      <c r="H409" s="5" t="s">
        <v>1</v>
      </c>
      <c r="I409" s="5" t="s">
        <v>2</v>
      </c>
      <c r="J409" s="5" t="s">
        <v>3</v>
      </c>
      <c r="K409" s="5" t="s">
        <v>3</v>
      </c>
      <c r="L409" s="4">
        <v>1483.2</v>
      </c>
      <c r="M409" s="6">
        <v>99.59</v>
      </c>
      <c r="N409" s="4">
        <v>36146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5.75" customHeight="1" x14ac:dyDescent="0.25">
      <c r="A410" s="4">
        <v>436</v>
      </c>
      <c r="B410" s="4">
        <v>96</v>
      </c>
      <c r="C410" s="4">
        <v>3417</v>
      </c>
      <c r="D410" s="7">
        <v>43004</v>
      </c>
      <c r="E410" s="7" t="str">
        <f t="shared" si="6"/>
        <v>2017-09</v>
      </c>
      <c r="F410" s="4" t="b">
        <v>1</v>
      </c>
      <c r="G410" s="5" t="s">
        <v>0</v>
      </c>
      <c r="H410" s="5" t="s">
        <v>11</v>
      </c>
      <c r="I410" s="5" t="s">
        <v>10</v>
      </c>
      <c r="J410" s="5" t="s">
        <v>7</v>
      </c>
      <c r="K410" s="5" t="s">
        <v>14</v>
      </c>
      <c r="L410" s="4">
        <v>1172.78</v>
      </c>
      <c r="M410" s="6">
        <v>1043.77</v>
      </c>
      <c r="N410" s="4">
        <v>37539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5.75" customHeight="1" x14ac:dyDescent="0.25">
      <c r="A411" s="4">
        <v>437</v>
      </c>
      <c r="B411" s="4">
        <v>13</v>
      </c>
      <c r="C411" s="4">
        <v>1862</v>
      </c>
      <c r="D411" s="7">
        <v>42974</v>
      </c>
      <c r="E411" s="7" t="str">
        <f t="shared" si="6"/>
        <v>2017-08</v>
      </c>
      <c r="F411" s="4" t="b">
        <v>1</v>
      </c>
      <c r="G411" s="5" t="s">
        <v>0</v>
      </c>
      <c r="H411" s="5" t="s">
        <v>1</v>
      </c>
      <c r="I411" s="5" t="s">
        <v>2</v>
      </c>
      <c r="J411" s="5" t="s">
        <v>3</v>
      </c>
      <c r="K411" s="5" t="s">
        <v>3</v>
      </c>
      <c r="L411" s="4">
        <v>1577.53</v>
      </c>
      <c r="M411" s="6">
        <v>826.51</v>
      </c>
      <c r="N411" s="4">
        <v>39526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5.75" customHeight="1" x14ac:dyDescent="0.25">
      <c r="A412" s="4">
        <v>438</v>
      </c>
      <c r="B412" s="4">
        <v>76</v>
      </c>
      <c r="C412" s="4">
        <v>1670</v>
      </c>
      <c r="D412" s="7">
        <v>42842</v>
      </c>
      <c r="E412" s="7" t="str">
        <f t="shared" si="6"/>
        <v>2017-04</v>
      </c>
      <c r="F412" s="4" t="b">
        <v>0</v>
      </c>
      <c r="G412" s="5" t="s">
        <v>0</v>
      </c>
      <c r="H412" s="5" t="s">
        <v>11</v>
      </c>
      <c r="I412" s="5" t="s">
        <v>2</v>
      </c>
      <c r="J412" s="5" t="s">
        <v>7</v>
      </c>
      <c r="K412" s="5" t="s">
        <v>3</v>
      </c>
      <c r="L412" s="4">
        <v>642.30999999999995</v>
      </c>
      <c r="M412" s="6">
        <v>513.85</v>
      </c>
      <c r="N412" s="4">
        <v>41922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5.75" customHeight="1" x14ac:dyDescent="0.25">
      <c r="A413" s="4">
        <v>439</v>
      </c>
      <c r="B413" s="4">
        <v>33</v>
      </c>
      <c r="C413" s="4">
        <v>2126</v>
      </c>
      <c r="D413" s="7">
        <v>43074</v>
      </c>
      <c r="E413" s="7" t="str">
        <f t="shared" si="6"/>
        <v>2017-12</v>
      </c>
      <c r="F413" s="4" t="b">
        <v>1</v>
      </c>
      <c r="G413" s="5" t="s">
        <v>0</v>
      </c>
      <c r="H413" s="5" t="s">
        <v>9</v>
      </c>
      <c r="I413" s="5" t="s">
        <v>2</v>
      </c>
      <c r="J413" s="5" t="s">
        <v>3</v>
      </c>
      <c r="K413" s="5" t="s">
        <v>14</v>
      </c>
      <c r="L413" s="4">
        <v>1311.44</v>
      </c>
      <c r="M413" s="6">
        <v>1167.18</v>
      </c>
      <c r="N413" s="4">
        <v>37698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5.75" customHeight="1" x14ac:dyDescent="0.25">
      <c r="A414" s="4">
        <v>440</v>
      </c>
      <c r="B414" s="4">
        <v>54</v>
      </c>
      <c r="C414" s="4">
        <v>2702</v>
      </c>
      <c r="D414" s="7">
        <v>43028</v>
      </c>
      <c r="E414" s="7" t="str">
        <f t="shared" si="6"/>
        <v>2017-10</v>
      </c>
      <c r="F414" s="4" t="b">
        <v>1</v>
      </c>
      <c r="G414" s="5" t="s">
        <v>0</v>
      </c>
      <c r="H414" s="5" t="s">
        <v>11</v>
      </c>
      <c r="I414" s="5" t="s">
        <v>2</v>
      </c>
      <c r="J414" s="5" t="s">
        <v>3</v>
      </c>
      <c r="K414" s="5" t="s">
        <v>3</v>
      </c>
      <c r="L414" s="4">
        <v>1292.8399999999999</v>
      </c>
      <c r="M414" s="6">
        <v>13.44</v>
      </c>
      <c r="N414" s="4">
        <v>42295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5.75" customHeight="1" x14ac:dyDescent="0.25">
      <c r="A415" s="4">
        <v>441</v>
      </c>
      <c r="B415" s="4">
        <v>93</v>
      </c>
      <c r="C415" s="4">
        <v>125</v>
      </c>
      <c r="D415" s="7">
        <v>42791</v>
      </c>
      <c r="E415" s="7" t="str">
        <f t="shared" si="6"/>
        <v>2017-02</v>
      </c>
      <c r="F415" s="4" t="b">
        <v>1</v>
      </c>
      <c r="G415" s="5" t="s">
        <v>0</v>
      </c>
      <c r="H415" s="5" t="s">
        <v>11</v>
      </c>
      <c r="I415" s="5" t="s">
        <v>2</v>
      </c>
      <c r="J415" s="5" t="s">
        <v>3</v>
      </c>
      <c r="K415" s="5" t="s">
        <v>3</v>
      </c>
      <c r="L415" s="4">
        <v>1065.03</v>
      </c>
      <c r="M415" s="6">
        <v>230.09</v>
      </c>
      <c r="N415" s="4">
        <v>36833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5.75" customHeight="1" x14ac:dyDescent="0.25">
      <c r="A416" s="4">
        <v>442</v>
      </c>
      <c r="B416" s="4">
        <v>63</v>
      </c>
      <c r="C416" s="4">
        <v>750</v>
      </c>
      <c r="D416" s="7">
        <v>42849</v>
      </c>
      <c r="E416" s="7" t="str">
        <f t="shared" si="6"/>
        <v>2017-04</v>
      </c>
      <c r="F416" s="4" t="b">
        <v>1</v>
      </c>
      <c r="G416" s="5" t="s">
        <v>0</v>
      </c>
      <c r="H416" s="5" t="s">
        <v>1</v>
      </c>
      <c r="I416" s="5" t="s">
        <v>2</v>
      </c>
      <c r="J416" s="5" t="s">
        <v>3</v>
      </c>
      <c r="K416" s="5" t="s">
        <v>3</v>
      </c>
      <c r="L416" s="4">
        <v>1483.2</v>
      </c>
      <c r="M416" s="6">
        <v>99.59</v>
      </c>
      <c r="N416" s="4">
        <v>38647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5.75" customHeight="1" x14ac:dyDescent="0.25">
      <c r="A417" s="4">
        <v>443</v>
      </c>
      <c r="B417" s="4">
        <v>52</v>
      </c>
      <c r="C417" s="4">
        <v>359</v>
      </c>
      <c r="D417" s="7">
        <v>42760</v>
      </c>
      <c r="E417" s="7" t="str">
        <f t="shared" si="6"/>
        <v>2017-01</v>
      </c>
      <c r="F417" s="4" t="b">
        <v>0</v>
      </c>
      <c r="G417" s="5" t="s">
        <v>0</v>
      </c>
      <c r="H417" s="5" t="s">
        <v>6</v>
      </c>
      <c r="I417" s="5" t="s">
        <v>10</v>
      </c>
      <c r="J417" s="5" t="s">
        <v>3</v>
      </c>
      <c r="K417" s="5" t="s">
        <v>3</v>
      </c>
      <c r="L417" s="4">
        <v>1280.28</v>
      </c>
      <c r="M417" s="6">
        <v>829.51</v>
      </c>
      <c r="N417" s="4">
        <v>42295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5.75" customHeight="1" x14ac:dyDescent="0.25">
      <c r="A418" s="4">
        <v>444</v>
      </c>
      <c r="B418" s="4">
        <v>33</v>
      </c>
      <c r="C418" s="4">
        <v>2820</v>
      </c>
      <c r="D418" s="7">
        <v>42988</v>
      </c>
      <c r="E418" s="7" t="str">
        <f t="shared" si="6"/>
        <v>2017-09</v>
      </c>
      <c r="F418" s="4" t="b">
        <v>0</v>
      </c>
      <c r="G418" s="5" t="s">
        <v>0</v>
      </c>
      <c r="H418" s="5" t="s">
        <v>9</v>
      </c>
      <c r="I418" s="5" t="s">
        <v>2</v>
      </c>
      <c r="J418" s="5" t="s">
        <v>3</v>
      </c>
      <c r="K418" s="5" t="s">
        <v>14</v>
      </c>
      <c r="L418" s="4">
        <v>1311.44</v>
      </c>
      <c r="M418" s="6">
        <v>1167.18</v>
      </c>
      <c r="N418" s="4">
        <v>35560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5.75" customHeight="1" x14ac:dyDescent="0.25">
      <c r="A419" s="4">
        <v>445</v>
      </c>
      <c r="B419" s="4">
        <v>65</v>
      </c>
      <c r="C419" s="4">
        <v>850</v>
      </c>
      <c r="D419" s="7">
        <v>43064</v>
      </c>
      <c r="E419" s="7" t="str">
        <f t="shared" si="6"/>
        <v>2017-11</v>
      </c>
      <c r="F419" s="4" t="b">
        <v>1</v>
      </c>
      <c r="G419" s="5" t="s">
        <v>0</v>
      </c>
      <c r="H419" s="5" t="s">
        <v>11</v>
      </c>
      <c r="I419" s="5" t="s">
        <v>2</v>
      </c>
      <c r="J419" s="5" t="s">
        <v>3</v>
      </c>
      <c r="K419" s="5" t="s">
        <v>3</v>
      </c>
      <c r="L419" s="4">
        <v>1807.45</v>
      </c>
      <c r="M419" s="6">
        <v>778.69</v>
      </c>
      <c r="N419" s="4">
        <v>42145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5.75" customHeight="1" x14ac:dyDescent="0.25">
      <c r="A420" s="4">
        <v>446</v>
      </c>
      <c r="B420" s="4">
        <v>50</v>
      </c>
      <c r="C420" s="4">
        <v>3072</v>
      </c>
      <c r="D420" s="7">
        <v>42878</v>
      </c>
      <c r="E420" s="7" t="str">
        <f t="shared" si="6"/>
        <v>2017-05</v>
      </c>
      <c r="F420" s="4" t="b">
        <v>0</v>
      </c>
      <c r="G420" s="5" t="s">
        <v>0</v>
      </c>
      <c r="H420" s="5" t="s">
        <v>11</v>
      </c>
      <c r="I420" s="5" t="s">
        <v>2</v>
      </c>
      <c r="J420" s="5" t="s">
        <v>3</v>
      </c>
      <c r="K420" s="5" t="s">
        <v>14</v>
      </c>
      <c r="L420" s="4">
        <v>175.89</v>
      </c>
      <c r="M420" s="6">
        <v>131.91999999999999</v>
      </c>
      <c r="N420" s="4">
        <v>39915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5.75" customHeight="1" x14ac:dyDescent="0.25">
      <c r="A421" s="4">
        <v>447</v>
      </c>
      <c r="B421" s="4" t="s">
        <v>18</v>
      </c>
      <c r="C421" s="4">
        <v>820</v>
      </c>
      <c r="D421" s="7">
        <v>42909</v>
      </c>
      <c r="E421" s="7" t="str">
        <f t="shared" si="6"/>
        <v>2017-06</v>
      </c>
      <c r="F421" s="4" t="b">
        <v>0</v>
      </c>
      <c r="G421" s="5" t="s">
        <v>0</v>
      </c>
      <c r="H421" s="5" t="s">
        <v>1</v>
      </c>
      <c r="I421" s="5" t="s">
        <v>2</v>
      </c>
      <c r="J421" s="5" t="s">
        <v>3</v>
      </c>
      <c r="K421" s="5" t="s">
        <v>3</v>
      </c>
      <c r="L421" s="4">
        <v>71.489999999999995</v>
      </c>
      <c r="M421" s="6">
        <v>53.62</v>
      </c>
      <c r="N421" s="4">
        <v>41245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5.75" customHeight="1" x14ac:dyDescent="0.25">
      <c r="A422" s="4">
        <v>448</v>
      </c>
      <c r="B422" s="4">
        <v>4</v>
      </c>
      <c r="C422" s="4">
        <v>919</v>
      </c>
      <c r="D422" s="7">
        <v>43006</v>
      </c>
      <c r="E422" s="7" t="str">
        <f t="shared" si="6"/>
        <v>2017-09</v>
      </c>
      <c r="F422" s="4" t="b">
        <v>1</v>
      </c>
      <c r="G422" s="5" t="s">
        <v>0</v>
      </c>
      <c r="H422" s="5" t="s">
        <v>9</v>
      </c>
      <c r="I422" s="5" t="s">
        <v>2</v>
      </c>
      <c r="J422" s="5" t="s">
        <v>13</v>
      </c>
      <c r="K422" s="5" t="s">
        <v>3</v>
      </c>
      <c r="L422" s="4">
        <v>1129.1300000000001</v>
      </c>
      <c r="M422" s="6">
        <v>677.48</v>
      </c>
      <c r="N422" s="4">
        <v>38258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5.75" customHeight="1" x14ac:dyDescent="0.25">
      <c r="A423" s="4">
        <v>449</v>
      </c>
      <c r="B423" s="4">
        <v>26</v>
      </c>
      <c r="C423" s="4">
        <v>1250</v>
      </c>
      <c r="D423" s="7">
        <v>42825</v>
      </c>
      <c r="E423" s="7" t="str">
        <f t="shared" si="6"/>
        <v>2017-03</v>
      </c>
      <c r="F423" s="4" t="b">
        <v>0</v>
      </c>
      <c r="G423" s="5" t="s">
        <v>0</v>
      </c>
      <c r="H423" s="5" t="s">
        <v>11</v>
      </c>
      <c r="I423" s="5" t="s">
        <v>2</v>
      </c>
      <c r="J423" s="5" t="s">
        <v>3</v>
      </c>
      <c r="K423" s="5" t="s">
        <v>3</v>
      </c>
      <c r="L423" s="4">
        <v>1992.93</v>
      </c>
      <c r="M423" s="6">
        <v>762.63</v>
      </c>
      <c r="N423" s="4">
        <v>34115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5.75" customHeight="1" x14ac:dyDescent="0.25">
      <c r="A424" s="4">
        <v>450</v>
      </c>
      <c r="B424" s="4">
        <v>5</v>
      </c>
      <c r="C424" s="4">
        <v>1655</v>
      </c>
      <c r="D424" s="7">
        <v>42856</v>
      </c>
      <c r="E424" s="7" t="str">
        <f t="shared" si="6"/>
        <v>2017-05</v>
      </c>
      <c r="F424" s="4" t="b">
        <v>0</v>
      </c>
      <c r="G424" s="5" t="s">
        <v>0</v>
      </c>
      <c r="H424" s="5" t="s">
        <v>4</v>
      </c>
      <c r="I424" s="5" t="s">
        <v>12</v>
      </c>
      <c r="J424" s="5" t="s">
        <v>7</v>
      </c>
      <c r="K424" s="5" t="s">
        <v>3</v>
      </c>
      <c r="L424" s="4">
        <v>574.64</v>
      </c>
      <c r="M424" s="6">
        <v>459.71</v>
      </c>
      <c r="N424" s="4">
        <v>39298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5.75" customHeight="1" x14ac:dyDescent="0.25">
      <c r="A425" s="4">
        <v>451</v>
      </c>
      <c r="B425" s="4">
        <v>29</v>
      </c>
      <c r="C425" s="4">
        <v>1194</v>
      </c>
      <c r="D425" s="7">
        <v>43071</v>
      </c>
      <c r="E425" s="7" t="str">
        <f t="shared" si="6"/>
        <v>2017-12</v>
      </c>
      <c r="F425" s="4" t="b">
        <v>1</v>
      </c>
      <c r="G425" s="5" t="s">
        <v>0</v>
      </c>
      <c r="H425" s="5" t="s">
        <v>8</v>
      </c>
      <c r="I425" s="5" t="s">
        <v>10</v>
      </c>
      <c r="J425" s="5" t="s">
        <v>3</v>
      </c>
      <c r="K425" s="5" t="s">
        <v>3</v>
      </c>
      <c r="L425" s="4">
        <v>543.39</v>
      </c>
      <c r="M425" s="6">
        <v>407.54</v>
      </c>
      <c r="N425" s="4">
        <v>42696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5.75" customHeight="1" x14ac:dyDescent="0.25">
      <c r="A426" s="4">
        <v>452</v>
      </c>
      <c r="B426" s="4">
        <v>80</v>
      </c>
      <c r="C426" s="4">
        <v>234</v>
      </c>
      <c r="D426" s="7">
        <v>42814</v>
      </c>
      <c r="E426" s="7" t="str">
        <f t="shared" si="6"/>
        <v>2017-03</v>
      </c>
      <c r="F426" s="4" t="b">
        <v>0</v>
      </c>
      <c r="G426" s="5" t="s">
        <v>0</v>
      </c>
      <c r="H426" s="5" t="s">
        <v>4</v>
      </c>
      <c r="I426" s="5" t="s">
        <v>2</v>
      </c>
      <c r="J426" s="5" t="s">
        <v>3</v>
      </c>
      <c r="K426" s="5" t="s">
        <v>5</v>
      </c>
      <c r="L426" s="4">
        <v>1469.44</v>
      </c>
      <c r="M426" s="6">
        <v>596.54999999999995</v>
      </c>
      <c r="N426" s="4">
        <v>41047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5.75" customHeight="1" x14ac:dyDescent="0.25">
      <c r="A427" s="4">
        <v>453</v>
      </c>
      <c r="B427" s="4">
        <v>9</v>
      </c>
      <c r="C427" s="4">
        <v>724</v>
      </c>
      <c r="D427" s="7">
        <v>43061</v>
      </c>
      <c r="E427" s="7" t="str">
        <f t="shared" si="6"/>
        <v>2017-11</v>
      </c>
      <c r="F427" s="4" t="b">
        <v>0</v>
      </c>
      <c r="G427" s="5" t="s">
        <v>0</v>
      </c>
      <c r="H427" s="5" t="s">
        <v>6</v>
      </c>
      <c r="I427" s="5" t="s">
        <v>10</v>
      </c>
      <c r="J427" s="5" t="s">
        <v>3</v>
      </c>
      <c r="K427" s="5" t="s">
        <v>3</v>
      </c>
      <c r="L427" s="4">
        <v>742.54</v>
      </c>
      <c r="M427" s="6">
        <v>667.4</v>
      </c>
      <c r="N427" s="4">
        <v>34143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5.75" customHeight="1" x14ac:dyDescent="0.25">
      <c r="A428" s="4">
        <v>454</v>
      </c>
      <c r="B428" s="4">
        <v>9</v>
      </c>
      <c r="C428" s="4">
        <v>1976</v>
      </c>
      <c r="D428" s="7">
        <v>42858</v>
      </c>
      <c r="E428" s="7" t="str">
        <f t="shared" si="6"/>
        <v>2017-05</v>
      </c>
      <c r="F428" s="4" t="b">
        <v>0</v>
      </c>
      <c r="G428" s="5" t="s">
        <v>0</v>
      </c>
      <c r="H428" s="5" t="s">
        <v>6</v>
      </c>
      <c r="I428" s="5" t="s">
        <v>10</v>
      </c>
      <c r="J428" s="5" t="s">
        <v>3</v>
      </c>
      <c r="K428" s="5" t="s">
        <v>3</v>
      </c>
      <c r="L428" s="4">
        <v>742.54</v>
      </c>
      <c r="M428" s="6">
        <v>667.4</v>
      </c>
      <c r="N428" s="4">
        <v>33549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5.75" customHeight="1" x14ac:dyDescent="0.25">
      <c r="A429" s="4">
        <v>455</v>
      </c>
      <c r="B429" s="4">
        <v>24</v>
      </c>
      <c r="C429" s="4">
        <v>193</v>
      </c>
      <c r="D429" s="7">
        <v>42963</v>
      </c>
      <c r="E429" s="7" t="str">
        <f t="shared" si="6"/>
        <v>2017-08</v>
      </c>
      <c r="F429" s="4" t="b">
        <v>1</v>
      </c>
      <c r="G429" s="5" t="s">
        <v>0</v>
      </c>
      <c r="H429" s="5" t="s">
        <v>1</v>
      </c>
      <c r="I429" s="5" t="s">
        <v>10</v>
      </c>
      <c r="J429" s="5" t="s">
        <v>3</v>
      </c>
      <c r="K429" s="5" t="s">
        <v>5</v>
      </c>
      <c r="L429" s="4">
        <v>1777.8</v>
      </c>
      <c r="M429" s="6">
        <v>820.78</v>
      </c>
      <c r="N429" s="4">
        <v>42710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5.75" customHeight="1" x14ac:dyDescent="0.25">
      <c r="A430" s="4">
        <v>456</v>
      </c>
      <c r="B430" s="4">
        <v>84</v>
      </c>
      <c r="C430" s="4">
        <v>1588</v>
      </c>
      <c r="D430" s="7">
        <v>42765</v>
      </c>
      <c r="E430" s="7" t="str">
        <f t="shared" si="6"/>
        <v>2017-01</v>
      </c>
      <c r="F430" s="4" t="b">
        <v>1</v>
      </c>
      <c r="G430" s="5" t="s">
        <v>0</v>
      </c>
      <c r="H430" s="5" t="s">
        <v>9</v>
      </c>
      <c r="I430" s="5" t="s">
        <v>10</v>
      </c>
      <c r="J430" s="5" t="s">
        <v>3</v>
      </c>
      <c r="K430" s="5" t="s">
        <v>3</v>
      </c>
      <c r="L430" s="4">
        <v>792.9</v>
      </c>
      <c r="M430" s="6">
        <v>594.67999999999995</v>
      </c>
      <c r="N430" s="4">
        <v>42105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5.75" customHeight="1" x14ac:dyDescent="0.25">
      <c r="A431" s="4">
        <v>457</v>
      </c>
      <c r="B431" s="4">
        <v>100</v>
      </c>
      <c r="C431" s="4">
        <v>290</v>
      </c>
      <c r="D431" s="7">
        <v>43018</v>
      </c>
      <c r="E431" s="7" t="str">
        <f t="shared" si="6"/>
        <v>2017-10</v>
      </c>
      <c r="F431" s="4" t="b">
        <v>0</v>
      </c>
      <c r="G431" s="5" t="s">
        <v>0</v>
      </c>
      <c r="H431" s="5" t="s">
        <v>8</v>
      </c>
      <c r="I431" s="5" t="s">
        <v>10</v>
      </c>
      <c r="J431" s="5" t="s">
        <v>3</v>
      </c>
      <c r="K431" s="5" t="s">
        <v>3</v>
      </c>
      <c r="L431" s="4">
        <v>1036.5899999999999</v>
      </c>
      <c r="M431" s="6">
        <v>206.35</v>
      </c>
      <c r="N431" s="4">
        <v>33364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5.75" customHeight="1" x14ac:dyDescent="0.25">
      <c r="A432" s="4">
        <v>458</v>
      </c>
      <c r="B432" s="4">
        <v>7</v>
      </c>
      <c r="C432" s="4">
        <v>167</v>
      </c>
      <c r="D432" s="7">
        <v>42819</v>
      </c>
      <c r="E432" s="7" t="str">
        <f t="shared" si="6"/>
        <v>2017-03</v>
      </c>
      <c r="F432" s="4" t="b">
        <v>0</v>
      </c>
      <c r="G432" s="5" t="s">
        <v>0</v>
      </c>
      <c r="H432" s="5" t="s">
        <v>9</v>
      </c>
      <c r="I432" s="5" t="s">
        <v>2</v>
      </c>
      <c r="J432" s="5" t="s">
        <v>3</v>
      </c>
      <c r="K432" s="5" t="s">
        <v>14</v>
      </c>
      <c r="L432" s="4">
        <v>1311.44</v>
      </c>
      <c r="M432" s="6">
        <v>1167.18</v>
      </c>
      <c r="N432" s="4">
        <v>40336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5.75" customHeight="1" x14ac:dyDescent="0.25">
      <c r="A433" s="4">
        <v>459</v>
      </c>
      <c r="B433" s="4">
        <v>51</v>
      </c>
      <c r="C433" s="4">
        <v>2821</v>
      </c>
      <c r="D433" s="7">
        <v>42854</v>
      </c>
      <c r="E433" s="7" t="str">
        <f t="shared" si="6"/>
        <v>2017-04</v>
      </c>
      <c r="F433" s="4" t="b">
        <v>1</v>
      </c>
      <c r="G433" s="5" t="s">
        <v>0</v>
      </c>
      <c r="H433" s="5" t="s">
        <v>6</v>
      </c>
      <c r="I433" s="5" t="s">
        <v>2</v>
      </c>
      <c r="J433" s="5" t="s">
        <v>13</v>
      </c>
      <c r="K433" s="5" t="s">
        <v>3</v>
      </c>
      <c r="L433" s="4">
        <v>2005.66</v>
      </c>
      <c r="M433" s="6">
        <v>1203.4000000000001</v>
      </c>
      <c r="N433" s="4">
        <v>41009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5.75" customHeight="1" x14ac:dyDescent="0.25">
      <c r="A434" s="4">
        <v>460</v>
      </c>
      <c r="B434" s="4">
        <v>21</v>
      </c>
      <c r="C434" s="4">
        <v>1201</v>
      </c>
      <c r="D434" s="7">
        <v>42954</v>
      </c>
      <c r="E434" s="7" t="str">
        <f t="shared" si="6"/>
        <v>2017-08</v>
      </c>
      <c r="F434" s="4" t="b">
        <v>0</v>
      </c>
      <c r="G434" s="5" t="s">
        <v>0</v>
      </c>
      <c r="H434" s="5" t="s">
        <v>1</v>
      </c>
      <c r="I434" s="5" t="s">
        <v>2</v>
      </c>
      <c r="J434" s="5" t="s">
        <v>3</v>
      </c>
      <c r="K434" s="5" t="s">
        <v>5</v>
      </c>
      <c r="L434" s="4">
        <v>1071.23</v>
      </c>
      <c r="M434" s="6">
        <v>380.74</v>
      </c>
      <c r="N434" s="4">
        <v>35160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5.75" customHeight="1" x14ac:dyDescent="0.25">
      <c r="A435" s="4">
        <v>461</v>
      </c>
      <c r="B435" s="4">
        <v>46</v>
      </c>
      <c r="C435" s="4">
        <v>893</v>
      </c>
      <c r="D435" s="7">
        <v>42925</v>
      </c>
      <c r="E435" s="7" t="str">
        <f t="shared" si="6"/>
        <v>2017-07</v>
      </c>
      <c r="F435" s="4" t="b">
        <v>0</v>
      </c>
      <c r="G435" s="5" t="s">
        <v>0</v>
      </c>
      <c r="H435" s="5" t="s">
        <v>1</v>
      </c>
      <c r="I435" s="5" t="s">
        <v>2</v>
      </c>
      <c r="J435" s="5" t="s">
        <v>7</v>
      </c>
      <c r="K435" s="5" t="s">
        <v>3</v>
      </c>
      <c r="L435" s="4">
        <v>1289.8499999999999</v>
      </c>
      <c r="M435" s="6">
        <v>74.510000000000005</v>
      </c>
      <c r="N435" s="4">
        <v>39427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5.75" customHeight="1" x14ac:dyDescent="0.25">
      <c r="A436" s="4">
        <v>462</v>
      </c>
      <c r="B436" s="4">
        <v>62</v>
      </c>
      <c r="C436" s="4">
        <v>2794</v>
      </c>
      <c r="D436" s="7">
        <v>42983</v>
      </c>
      <c r="E436" s="7" t="str">
        <f t="shared" si="6"/>
        <v>2017-09</v>
      </c>
      <c r="F436" s="4" t="b">
        <v>1</v>
      </c>
      <c r="G436" s="5" t="s">
        <v>0</v>
      </c>
      <c r="H436" s="5" t="s">
        <v>1</v>
      </c>
      <c r="I436" s="5" t="s">
        <v>2</v>
      </c>
      <c r="J436" s="5" t="s">
        <v>3</v>
      </c>
      <c r="K436" s="5" t="s">
        <v>3</v>
      </c>
      <c r="L436" s="4">
        <v>478.16</v>
      </c>
      <c r="M436" s="6">
        <v>298.72000000000003</v>
      </c>
      <c r="N436" s="4">
        <v>41047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5.75" customHeight="1" x14ac:dyDescent="0.25">
      <c r="A437" s="4">
        <v>464</v>
      </c>
      <c r="B437" s="4">
        <v>81</v>
      </c>
      <c r="C437" s="4">
        <v>1422</v>
      </c>
      <c r="D437" s="7">
        <v>43021</v>
      </c>
      <c r="E437" s="7" t="str">
        <f t="shared" si="6"/>
        <v>2017-10</v>
      </c>
      <c r="F437" s="4" t="b">
        <v>0</v>
      </c>
      <c r="G437" s="5" t="s">
        <v>0</v>
      </c>
      <c r="H437" s="5" t="s">
        <v>8</v>
      </c>
      <c r="I437" s="5" t="s">
        <v>2</v>
      </c>
      <c r="J437" s="5" t="s">
        <v>3</v>
      </c>
      <c r="K437" s="5" t="s">
        <v>14</v>
      </c>
      <c r="L437" s="4">
        <v>586.45000000000005</v>
      </c>
      <c r="M437" s="6">
        <v>521.94000000000005</v>
      </c>
      <c r="N437" s="4">
        <v>38206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5.75" customHeight="1" x14ac:dyDescent="0.25">
      <c r="A438" s="4">
        <v>465</v>
      </c>
      <c r="B438" s="4">
        <v>31</v>
      </c>
      <c r="C438" s="4">
        <v>3476</v>
      </c>
      <c r="D438" s="7">
        <v>42842</v>
      </c>
      <c r="E438" s="7" t="str">
        <f t="shared" si="6"/>
        <v>2017-04</v>
      </c>
      <c r="F438" s="4" t="b">
        <v>0</v>
      </c>
      <c r="G438" s="5" t="s">
        <v>0</v>
      </c>
      <c r="H438" s="5" t="s">
        <v>9</v>
      </c>
      <c r="I438" s="5" t="s">
        <v>2</v>
      </c>
      <c r="J438" s="5" t="s">
        <v>3</v>
      </c>
      <c r="K438" s="5" t="s">
        <v>3</v>
      </c>
      <c r="L438" s="4">
        <v>230.91</v>
      </c>
      <c r="M438" s="6">
        <v>173.18</v>
      </c>
      <c r="N438" s="4">
        <v>39031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5.75" customHeight="1" x14ac:dyDescent="0.25">
      <c r="A439" s="4">
        <v>466</v>
      </c>
      <c r="B439" s="4">
        <v>13</v>
      </c>
      <c r="C439" s="4">
        <v>505</v>
      </c>
      <c r="D439" s="7">
        <v>42910</v>
      </c>
      <c r="E439" s="7" t="str">
        <f t="shared" si="6"/>
        <v>2017-06</v>
      </c>
      <c r="F439" s="4" t="b">
        <v>1</v>
      </c>
      <c r="G439" s="5" t="s">
        <v>0</v>
      </c>
      <c r="H439" s="5" t="s">
        <v>1</v>
      </c>
      <c r="I439" s="5" t="s">
        <v>2</v>
      </c>
      <c r="J439" s="5" t="s">
        <v>3</v>
      </c>
      <c r="K439" s="5" t="s">
        <v>3</v>
      </c>
      <c r="L439" s="4">
        <v>1577.53</v>
      </c>
      <c r="M439" s="6">
        <v>826.51</v>
      </c>
      <c r="N439" s="4">
        <v>35560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5.75" customHeight="1" x14ac:dyDescent="0.25">
      <c r="A440" s="4">
        <v>467</v>
      </c>
      <c r="B440" s="4">
        <v>59</v>
      </c>
      <c r="C440" s="4">
        <v>1132</v>
      </c>
      <c r="D440" s="7">
        <v>43023</v>
      </c>
      <c r="E440" s="7" t="str">
        <f t="shared" si="6"/>
        <v>2017-10</v>
      </c>
      <c r="F440" s="4" t="b">
        <v>0</v>
      </c>
      <c r="G440" s="5" t="s">
        <v>0</v>
      </c>
      <c r="H440" s="5" t="s">
        <v>1</v>
      </c>
      <c r="I440" s="5" t="s">
        <v>2</v>
      </c>
      <c r="J440" s="5" t="s">
        <v>3</v>
      </c>
      <c r="K440" s="5" t="s">
        <v>5</v>
      </c>
      <c r="L440" s="4">
        <v>1061.56</v>
      </c>
      <c r="M440" s="6">
        <v>733.58</v>
      </c>
      <c r="N440" s="4">
        <v>34143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5.75" customHeight="1" x14ac:dyDescent="0.25">
      <c r="A441" s="4">
        <v>468</v>
      </c>
      <c r="B441" s="4">
        <v>53</v>
      </c>
      <c r="C441" s="4">
        <v>2363</v>
      </c>
      <c r="D441" s="7">
        <v>43041</v>
      </c>
      <c r="E441" s="7" t="str">
        <f t="shared" si="6"/>
        <v>2017-11</v>
      </c>
      <c r="F441" s="4" t="b">
        <v>1</v>
      </c>
      <c r="G441" s="5" t="s">
        <v>0</v>
      </c>
      <c r="H441" s="5" t="s">
        <v>6</v>
      </c>
      <c r="I441" s="5" t="s">
        <v>2</v>
      </c>
      <c r="J441" s="5" t="s">
        <v>3</v>
      </c>
      <c r="K441" s="5" t="s">
        <v>3</v>
      </c>
      <c r="L441" s="4">
        <v>795.34</v>
      </c>
      <c r="M441" s="6">
        <v>101.58</v>
      </c>
      <c r="N441" s="4">
        <v>34170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5.75" customHeight="1" x14ac:dyDescent="0.25">
      <c r="A442" s="4">
        <v>469</v>
      </c>
      <c r="B442" s="4">
        <v>12</v>
      </c>
      <c r="C442" s="4">
        <v>1816</v>
      </c>
      <c r="D442" s="7">
        <v>43019</v>
      </c>
      <c r="E442" s="7" t="str">
        <f t="shared" si="6"/>
        <v>2017-10</v>
      </c>
      <c r="F442" s="4" t="b">
        <v>0</v>
      </c>
      <c r="G442" s="5" t="s">
        <v>0</v>
      </c>
      <c r="H442" s="5" t="s">
        <v>11</v>
      </c>
      <c r="I442" s="5" t="s">
        <v>2</v>
      </c>
      <c r="J442" s="5" t="s">
        <v>3</v>
      </c>
      <c r="K442" s="5" t="s">
        <v>3</v>
      </c>
      <c r="L442" s="4">
        <v>1231.1500000000001</v>
      </c>
      <c r="M442" s="6">
        <v>161.6</v>
      </c>
      <c r="N442" s="4">
        <v>38216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5.75" customHeight="1" x14ac:dyDescent="0.25">
      <c r="A443" s="4">
        <v>470</v>
      </c>
      <c r="B443" s="4">
        <v>18</v>
      </c>
      <c r="C443" s="4">
        <v>73</v>
      </c>
      <c r="D443" s="7">
        <v>42855</v>
      </c>
      <c r="E443" s="7" t="str">
        <f t="shared" si="6"/>
        <v>2017-04</v>
      </c>
      <c r="F443" s="4" t="b">
        <v>0</v>
      </c>
      <c r="G443" s="5" t="s">
        <v>0</v>
      </c>
      <c r="H443" s="5" t="s">
        <v>1</v>
      </c>
      <c r="I443" s="5" t="s">
        <v>2</v>
      </c>
      <c r="J443" s="5" t="s">
        <v>3</v>
      </c>
      <c r="K443" s="5" t="s">
        <v>3</v>
      </c>
      <c r="L443" s="4">
        <v>575.27</v>
      </c>
      <c r="M443" s="6">
        <v>431.45</v>
      </c>
      <c r="N443" s="4">
        <v>34165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5.75" customHeight="1" x14ac:dyDescent="0.25">
      <c r="A444" s="4">
        <v>471</v>
      </c>
      <c r="B444" s="4">
        <v>18</v>
      </c>
      <c r="C444" s="4">
        <v>647</v>
      </c>
      <c r="D444" s="7">
        <v>42756</v>
      </c>
      <c r="E444" s="7" t="str">
        <f t="shared" si="6"/>
        <v>2017-01</v>
      </c>
      <c r="F444" s="4" t="b">
        <v>1</v>
      </c>
      <c r="G444" s="5" t="s">
        <v>0</v>
      </c>
      <c r="H444" s="5" t="s">
        <v>1</v>
      </c>
      <c r="I444" s="5" t="s">
        <v>2</v>
      </c>
      <c r="J444" s="5" t="s">
        <v>3</v>
      </c>
      <c r="K444" s="5" t="s">
        <v>3</v>
      </c>
      <c r="L444" s="4">
        <v>575.27</v>
      </c>
      <c r="M444" s="6">
        <v>431.45</v>
      </c>
      <c r="N444" s="4">
        <v>36367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5.75" customHeight="1" x14ac:dyDescent="0.25">
      <c r="A445" s="4">
        <v>472</v>
      </c>
      <c r="B445" s="4">
        <v>2</v>
      </c>
      <c r="C445" s="4">
        <v>1304</v>
      </c>
      <c r="D445" s="7">
        <v>42775</v>
      </c>
      <c r="E445" s="7" t="str">
        <f t="shared" si="6"/>
        <v>2017-02</v>
      </c>
      <c r="F445" s="4" t="b">
        <v>1</v>
      </c>
      <c r="G445" s="5" t="s">
        <v>0</v>
      </c>
      <c r="H445" s="5" t="s">
        <v>9</v>
      </c>
      <c r="I445" s="5" t="s">
        <v>10</v>
      </c>
      <c r="J445" s="5" t="s">
        <v>7</v>
      </c>
      <c r="K445" s="5" t="s">
        <v>14</v>
      </c>
      <c r="L445" s="4">
        <v>590.26</v>
      </c>
      <c r="M445" s="6">
        <v>525.33000000000004</v>
      </c>
      <c r="N445" s="4">
        <v>40487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5.75" customHeight="1" x14ac:dyDescent="0.25">
      <c r="A446" s="4">
        <v>473</v>
      </c>
      <c r="B446" s="4">
        <v>25</v>
      </c>
      <c r="C446" s="4">
        <v>344</v>
      </c>
      <c r="D446" s="7">
        <v>43050</v>
      </c>
      <c r="E446" s="7" t="str">
        <f t="shared" si="6"/>
        <v>2017-11</v>
      </c>
      <c r="F446" s="4" t="b">
        <v>0</v>
      </c>
      <c r="G446" s="5" t="s">
        <v>0</v>
      </c>
      <c r="H446" s="5" t="s">
        <v>6</v>
      </c>
      <c r="I446" s="5" t="s">
        <v>2</v>
      </c>
      <c r="J446" s="5" t="s">
        <v>13</v>
      </c>
      <c r="K446" s="5" t="s">
        <v>3</v>
      </c>
      <c r="L446" s="4">
        <v>2005.66</v>
      </c>
      <c r="M446" s="6">
        <v>1203.4000000000001</v>
      </c>
      <c r="N446" s="4">
        <v>34170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5.75" customHeight="1" x14ac:dyDescent="0.25">
      <c r="A447" s="4">
        <v>474</v>
      </c>
      <c r="B447" s="4">
        <v>18</v>
      </c>
      <c r="C447" s="4">
        <v>1001</v>
      </c>
      <c r="D447" s="7">
        <v>43015</v>
      </c>
      <c r="E447" s="7" t="str">
        <f t="shared" si="6"/>
        <v>2017-10</v>
      </c>
      <c r="F447" s="4" t="b">
        <v>1</v>
      </c>
      <c r="G447" s="5" t="s">
        <v>0</v>
      </c>
      <c r="H447" s="5" t="s">
        <v>1</v>
      </c>
      <c r="I447" s="5" t="s">
        <v>2</v>
      </c>
      <c r="J447" s="5" t="s">
        <v>3</v>
      </c>
      <c r="K447" s="5" t="s">
        <v>3</v>
      </c>
      <c r="L447" s="4">
        <v>575.27</v>
      </c>
      <c r="M447" s="6">
        <v>431.45</v>
      </c>
      <c r="N447" s="4">
        <v>41345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5.75" customHeight="1" x14ac:dyDescent="0.25">
      <c r="A448" s="4">
        <v>475</v>
      </c>
      <c r="B448" s="4">
        <v>16</v>
      </c>
      <c r="C448" s="4">
        <v>2724</v>
      </c>
      <c r="D448" s="7">
        <v>42957</v>
      </c>
      <c r="E448" s="7" t="str">
        <f t="shared" si="6"/>
        <v>2017-08</v>
      </c>
      <c r="F448" s="4" t="b">
        <v>0</v>
      </c>
      <c r="G448" s="5" t="s">
        <v>0</v>
      </c>
      <c r="H448" s="5" t="s">
        <v>8</v>
      </c>
      <c r="I448" s="5" t="s">
        <v>2</v>
      </c>
      <c r="J448" s="5" t="s">
        <v>13</v>
      </c>
      <c r="K448" s="5" t="s">
        <v>14</v>
      </c>
      <c r="L448" s="4">
        <v>1661.92</v>
      </c>
      <c r="M448" s="6">
        <v>1479.11</v>
      </c>
      <c r="N448" s="4">
        <v>34586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5.75" customHeight="1" x14ac:dyDescent="0.25">
      <c r="A449" s="4">
        <v>476</v>
      </c>
      <c r="B449" s="4">
        <v>21</v>
      </c>
      <c r="C449" s="4">
        <v>1787</v>
      </c>
      <c r="D449" s="7">
        <v>42966</v>
      </c>
      <c r="E449" s="7" t="str">
        <f t="shared" si="6"/>
        <v>2017-08</v>
      </c>
      <c r="F449" s="4" t="b">
        <v>1</v>
      </c>
      <c r="G449" s="5" t="s">
        <v>0</v>
      </c>
      <c r="H449" s="5" t="s">
        <v>11</v>
      </c>
      <c r="I449" s="5" t="s">
        <v>15</v>
      </c>
      <c r="J449" s="5" t="s">
        <v>3</v>
      </c>
      <c r="K449" s="5" t="s">
        <v>3</v>
      </c>
      <c r="L449" s="4">
        <v>1466.68</v>
      </c>
      <c r="M449" s="6">
        <v>363.25</v>
      </c>
      <c r="N449" s="4">
        <v>37838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5.75" customHeight="1" x14ac:dyDescent="0.25">
      <c r="A450" s="4">
        <v>477</v>
      </c>
      <c r="B450" s="4">
        <v>73</v>
      </c>
      <c r="C450" s="4">
        <v>367</v>
      </c>
      <c r="D450" s="7">
        <v>42778</v>
      </c>
      <c r="E450" s="7" t="str">
        <f t="shared" ref="E450:E513" si="7">TEXT(D450, "YYYY-MM")</f>
        <v>2017-02</v>
      </c>
      <c r="F450" s="4" t="s">
        <v>18</v>
      </c>
      <c r="G450" s="5" t="s">
        <v>0</v>
      </c>
      <c r="H450" s="5" t="s">
        <v>1</v>
      </c>
      <c r="I450" s="5" t="s">
        <v>2</v>
      </c>
      <c r="J450" s="5" t="s">
        <v>3</v>
      </c>
      <c r="K450" s="5" t="s">
        <v>3</v>
      </c>
      <c r="L450" s="4">
        <v>1945.43</v>
      </c>
      <c r="M450" s="6">
        <v>333.18</v>
      </c>
      <c r="N450" s="4">
        <v>38859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5.75" customHeight="1" x14ac:dyDescent="0.25">
      <c r="A451" s="4">
        <v>478</v>
      </c>
      <c r="B451" s="4">
        <v>98</v>
      </c>
      <c r="C451" s="4">
        <v>524</v>
      </c>
      <c r="D451" s="7">
        <v>42753</v>
      </c>
      <c r="E451" s="7" t="str">
        <f t="shared" si="7"/>
        <v>2017-01</v>
      </c>
      <c r="F451" s="4" t="b">
        <v>1</v>
      </c>
      <c r="G451" s="5" t="s">
        <v>0</v>
      </c>
      <c r="H451" s="5" t="s">
        <v>4</v>
      </c>
      <c r="I451" s="5" t="s">
        <v>2</v>
      </c>
      <c r="J451" s="5" t="s">
        <v>13</v>
      </c>
      <c r="K451" s="5" t="s">
        <v>3</v>
      </c>
      <c r="L451" s="4">
        <v>358.39</v>
      </c>
      <c r="M451" s="6">
        <v>215.03</v>
      </c>
      <c r="N451" s="4">
        <v>38002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5.75" customHeight="1" x14ac:dyDescent="0.25">
      <c r="A452" s="4">
        <v>479</v>
      </c>
      <c r="B452" s="4">
        <v>69</v>
      </c>
      <c r="C452" s="4">
        <v>479</v>
      </c>
      <c r="D452" s="7">
        <v>42986</v>
      </c>
      <c r="E452" s="7" t="str">
        <f t="shared" si="7"/>
        <v>2017-09</v>
      </c>
      <c r="F452" s="4" t="b">
        <v>1</v>
      </c>
      <c r="G452" s="5" t="s">
        <v>0</v>
      </c>
      <c r="H452" s="5" t="s">
        <v>9</v>
      </c>
      <c r="I452" s="5" t="s">
        <v>10</v>
      </c>
      <c r="J452" s="5" t="s">
        <v>3</v>
      </c>
      <c r="K452" s="5" t="s">
        <v>3</v>
      </c>
      <c r="L452" s="4">
        <v>792.9</v>
      </c>
      <c r="M452" s="6">
        <v>594.67999999999995</v>
      </c>
      <c r="N452" s="4">
        <v>42105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5.75" customHeight="1" x14ac:dyDescent="0.25">
      <c r="A453" s="4">
        <v>480</v>
      </c>
      <c r="B453" s="4">
        <v>52</v>
      </c>
      <c r="C453" s="4">
        <v>1782</v>
      </c>
      <c r="D453" s="7">
        <v>42842</v>
      </c>
      <c r="E453" s="7" t="str">
        <f t="shared" si="7"/>
        <v>2017-04</v>
      </c>
      <c r="F453" s="4" t="b">
        <v>1</v>
      </c>
      <c r="G453" s="5" t="s">
        <v>0</v>
      </c>
      <c r="H453" s="5" t="s">
        <v>6</v>
      </c>
      <c r="I453" s="5" t="s">
        <v>10</v>
      </c>
      <c r="J453" s="5" t="s">
        <v>3</v>
      </c>
      <c r="K453" s="5" t="s">
        <v>3</v>
      </c>
      <c r="L453" s="4">
        <v>1280.28</v>
      </c>
      <c r="M453" s="6">
        <v>829.51</v>
      </c>
      <c r="N453" s="4">
        <v>37220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5.75" customHeight="1" x14ac:dyDescent="0.25">
      <c r="A454" s="4">
        <v>481</v>
      </c>
      <c r="B454" s="4">
        <v>16</v>
      </c>
      <c r="C454" s="4">
        <v>361</v>
      </c>
      <c r="D454" s="7">
        <v>42809</v>
      </c>
      <c r="E454" s="7" t="str">
        <f t="shared" si="7"/>
        <v>2017-03</v>
      </c>
      <c r="F454" s="4" t="b">
        <v>1</v>
      </c>
      <c r="G454" s="5" t="s">
        <v>0</v>
      </c>
      <c r="H454" s="5" t="s">
        <v>8</v>
      </c>
      <c r="I454" s="5" t="s">
        <v>2</v>
      </c>
      <c r="J454" s="5" t="s">
        <v>13</v>
      </c>
      <c r="K454" s="5" t="s">
        <v>14</v>
      </c>
      <c r="L454" s="4">
        <v>1661.92</v>
      </c>
      <c r="M454" s="6">
        <v>1479.11</v>
      </c>
      <c r="N454" s="4">
        <v>34586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5.75" customHeight="1" x14ac:dyDescent="0.25">
      <c r="A455" s="4">
        <v>482</v>
      </c>
      <c r="B455" s="4">
        <v>17</v>
      </c>
      <c r="C455" s="4">
        <v>1135</v>
      </c>
      <c r="D455" s="7">
        <v>42847</v>
      </c>
      <c r="E455" s="7" t="str">
        <f t="shared" si="7"/>
        <v>2017-04</v>
      </c>
      <c r="F455" s="4" t="b">
        <v>0</v>
      </c>
      <c r="G455" s="5" t="s">
        <v>0</v>
      </c>
      <c r="H455" s="5" t="s">
        <v>1</v>
      </c>
      <c r="I455" s="5" t="s">
        <v>2</v>
      </c>
      <c r="J455" s="5" t="s">
        <v>13</v>
      </c>
      <c r="K455" s="5" t="s">
        <v>3</v>
      </c>
      <c r="L455" s="4">
        <v>1024.6600000000001</v>
      </c>
      <c r="M455" s="6">
        <v>614.79999999999995</v>
      </c>
      <c r="N455" s="4">
        <v>35160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5.75" customHeight="1" x14ac:dyDescent="0.25">
      <c r="A456" s="4">
        <v>484</v>
      </c>
      <c r="B456" s="4">
        <v>3</v>
      </c>
      <c r="C456" s="4">
        <v>941</v>
      </c>
      <c r="D456" s="7">
        <v>42859</v>
      </c>
      <c r="E456" s="7" t="str">
        <f t="shared" si="7"/>
        <v>2017-05</v>
      </c>
      <c r="F456" s="4" t="b">
        <v>1</v>
      </c>
      <c r="G456" s="5" t="s">
        <v>0</v>
      </c>
      <c r="H456" s="5" t="s">
        <v>4</v>
      </c>
      <c r="I456" s="5" t="s">
        <v>2</v>
      </c>
      <c r="J456" s="5" t="s">
        <v>3</v>
      </c>
      <c r="K456" s="5" t="s">
        <v>5</v>
      </c>
      <c r="L456" s="4">
        <v>2091.4699999999998</v>
      </c>
      <c r="M456" s="6">
        <v>388.92</v>
      </c>
      <c r="N456" s="4">
        <v>37823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5.75" customHeight="1" x14ac:dyDescent="0.25">
      <c r="A457" s="4">
        <v>485</v>
      </c>
      <c r="B457" s="4">
        <v>87</v>
      </c>
      <c r="C457" s="4">
        <v>804</v>
      </c>
      <c r="D457" s="7">
        <v>42811</v>
      </c>
      <c r="E457" s="7" t="str">
        <f t="shared" si="7"/>
        <v>2017-03</v>
      </c>
      <c r="F457" s="4" t="b">
        <v>0</v>
      </c>
      <c r="G457" s="5" t="s">
        <v>0</v>
      </c>
      <c r="H457" s="5" t="s">
        <v>6</v>
      </c>
      <c r="I457" s="5" t="s">
        <v>2</v>
      </c>
      <c r="J457" s="5" t="s">
        <v>3</v>
      </c>
      <c r="K457" s="5" t="s">
        <v>3</v>
      </c>
      <c r="L457" s="4">
        <v>1636.9</v>
      </c>
      <c r="M457" s="6">
        <v>44.71</v>
      </c>
      <c r="N457" s="4">
        <v>37499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5.75" customHeight="1" x14ac:dyDescent="0.25">
      <c r="A458" s="4">
        <v>486</v>
      </c>
      <c r="B458" s="4">
        <v>25</v>
      </c>
      <c r="C458" s="4">
        <v>2729</v>
      </c>
      <c r="D458" s="7">
        <v>42940</v>
      </c>
      <c r="E458" s="7" t="str">
        <f t="shared" si="7"/>
        <v>2017-07</v>
      </c>
      <c r="F458" s="4" t="b">
        <v>1</v>
      </c>
      <c r="G458" s="5" t="s">
        <v>0</v>
      </c>
      <c r="H458" s="5" t="s">
        <v>9</v>
      </c>
      <c r="I458" s="5" t="s">
        <v>10</v>
      </c>
      <c r="J458" s="5" t="s">
        <v>3</v>
      </c>
      <c r="K458" s="5" t="s">
        <v>3</v>
      </c>
      <c r="L458" s="4">
        <v>1538.99</v>
      </c>
      <c r="M458" s="6">
        <v>829.65</v>
      </c>
      <c r="N458" s="4">
        <v>38339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5.75" customHeight="1" x14ac:dyDescent="0.25">
      <c r="A459" s="4">
        <v>487</v>
      </c>
      <c r="B459" s="4">
        <v>27</v>
      </c>
      <c r="C459" s="4">
        <v>223</v>
      </c>
      <c r="D459" s="7">
        <v>42781</v>
      </c>
      <c r="E459" s="7" t="str">
        <f t="shared" si="7"/>
        <v>2017-02</v>
      </c>
      <c r="F459" s="4" t="b">
        <v>1</v>
      </c>
      <c r="G459" s="5" t="s">
        <v>0</v>
      </c>
      <c r="H459" s="5" t="s">
        <v>4</v>
      </c>
      <c r="I459" s="5" t="s">
        <v>2</v>
      </c>
      <c r="J459" s="5" t="s">
        <v>3</v>
      </c>
      <c r="K459" s="5" t="s">
        <v>3</v>
      </c>
      <c r="L459" s="4">
        <v>499.53</v>
      </c>
      <c r="M459" s="6">
        <v>388.72</v>
      </c>
      <c r="N459" s="4">
        <v>34527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5.75" customHeight="1" x14ac:dyDescent="0.25">
      <c r="A460" s="4">
        <v>488</v>
      </c>
      <c r="B460" s="4">
        <v>10</v>
      </c>
      <c r="C460" s="4">
        <v>1571</v>
      </c>
      <c r="D460" s="7">
        <v>42987</v>
      </c>
      <c r="E460" s="7" t="str">
        <f t="shared" si="7"/>
        <v>2017-09</v>
      </c>
      <c r="F460" s="4" t="b">
        <v>1</v>
      </c>
      <c r="G460" s="5" t="s">
        <v>0</v>
      </c>
      <c r="H460" s="5" t="s">
        <v>11</v>
      </c>
      <c r="I460" s="5" t="s">
        <v>15</v>
      </c>
      <c r="J460" s="5" t="s">
        <v>3</v>
      </c>
      <c r="K460" s="5" t="s">
        <v>3</v>
      </c>
      <c r="L460" s="4">
        <v>1466.68</v>
      </c>
      <c r="M460" s="6">
        <v>363.25</v>
      </c>
      <c r="N460" s="4">
        <v>34586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5.75" customHeight="1" x14ac:dyDescent="0.25">
      <c r="A461" s="4">
        <v>489</v>
      </c>
      <c r="B461" s="4">
        <v>82</v>
      </c>
      <c r="C461" s="4">
        <v>2747</v>
      </c>
      <c r="D461" s="7">
        <v>42760</v>
      </c>
      <c r="E461" s="7" t="str">
        <f t="shared" si="7"/>
        <v>2017-01</v>
      </c>
      <c r="F461" s="4" t="b">
        <v>0</v>
      </c>
      <c r="G461" s="5" t="s">
        <v>0</v>
      </c>
      <c r="H461" s="5" t="s">
        <v>8</v>
      </c>
      <c r="I461" s="5" t="s">
        <v>2</v>
      </c>
      <c r="J461" s="5" t="s">
        <v>13</v>
      </c>
      <c r="K461" s="5" t="s">
        <v>3</v>
      </c>
      <c r="L461" s="4">
        <v>1148.6400000000001</v>
      </c>
      <c r="M461" s="6">
        <v>689.18</v>
      </c>
      <c r="N461" s="4">
        <v>42226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5.75" customHeight="1" x14ac:dyDescent="0.25">
      <c r="A462" s="4">
        <v>491</v>
      </c>
      <c r="B462" s="4">
        <v>32</v>
      </c>
      <c r="C462" s="4">
        <v>2676</v>
      </c>
      <c r="D462" s="7">
        <v>43079</v>
      </c>
      <c r="E462" s="7" t="str">
        <f t="shared" si="7"/>
        <v>2017-12</v>
      </c>
      <c r="F462" s="4" t="b">
        <v>1</v>
      </c>
      <c r="G462" s="5" t="s">
        <v>0</v>
      </c>
      <c r="H462" s="5" t="s">
        <v>9</v>
      </c>
      <c r="I462" s="5" t="s">
        <v>2</v>
      </c>
      <c r="J462" s="5" t="s">
        <v>3</v>
      </c>
      <c r="K462" s="5" t="s">
        <v>3</v>
      </c>
      <c r="L462" s="4">
        <v>642.70000000000005</v>
      </c>
      <c r="M462" s="6">
        <v>211.37</v>
      </c>
      <c r="N462" s="4">
        <v>34527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5.75" customHeight="1" x14ac:dyDescent="0.25">
      <c r="A463" s="4">
        <v>492</v>
      </c>
      <c r="B463" s="4">
        <v>90</v>
      </c>
      <c r="C463" s="4">
        <v>547</v>
      </c>
      <c r="D463" s="7">
        <v>42746</v>
      </c>
      <c r="E463" s="7" t="str">
        <f t="shared" si="7"/>
        <v>2017-01</v>
      </c>
      <c r="F463" s="4" t="b">
        <v>1</v>
      </c>
      <c r="G463" s="5" t="s">
        <v>0</v>
      </c>
      <c r="H463" s="5" t="s">
        <v>8</v>
      </c>
      <c r="I463" s="5" t="s">
        <v>2</v>
      </c>
      <c r="J463" s="5" t="s">
        <v>7</v>
      </c>
      <c r="K463" s="5" t="s">
        <v>3</v>
      </c>
      <c r="L463" s="4">
        <v>363.01</v>
      </c>
      <c r="M463" s="6">
        <v>290.41000000000003</v>
      </c>
      <c r="N463" s="4">
        <v>38482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5.75" customHeight="1" x14ac:dyDescent="0.25">
      <c r="A464" s="4">
        <v>493</v>
      </c>
      <c r="B464" s="4">
        <v>44</v>
      </c>
      <c r="C464" s="4">
        <v>2623</v>
      </c>
      <c r="D464" s="7">
        <v>43072</v>
      </c>
      <c r="E464" s="7" t="str">
        <f t="shared" si="7"/>
        <v>2017-12</v>
      </c>
      <c r="F464" s="4" t="b">
        <v>1</v>
      </c>
      <c r="G464" s="5" t="s">
        <v>0</v>
      </c>
      <c r="H464" s="5" t="s">
        <v>11</v>
      </c>
      <c r="I464" s="5" t="s">
        <v>2</v>
      </c>
      <c r="J464" s="5" t="s">
        <v>3</v>
      </c>
      <c r="K464" s="5" t="s">
        <v>3</v>
      </c>
      <c r="L464" s="4">
        <v>1769.64</v>
      </c>
      <c r="M464" s="6">
        <v>108.76</v>
      </c>
      <c r="N464" s="4">
        <v>38750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5.75" customHeight="1" x14ac:dyDescent="0.25">
      <c r="A465" s="4">
        <v>494</v>
      </c>
      <c r="B465" s="4">
        <v>92</v>
      </c>
      <c r="C465" s="4">
        <v>1509</v>
      </c>
      <c r="D465" s="7">
        <v>43055</v>
      </c>
      <c r="E465" s="7" t="str">
        <f t="shared" si="7"/>
        <v>2017-11</v>
      </c>
      <c r="F465" s="4" t="b">
        <v>1</v>
      </c>
      <c r="G465" s="5" t="s">
        <v>0</v>
      </c>
      <c r="H465" s="5" t="s">
        <v>11</v>
      </c>
      <c r="I465" s="5" t="s">
        <v>15</v>
      </c>
      <c r="J465" s="5" t="s">
        <v>3</v>
      </c>
      <c r="K465" s="5" t="s">
        <v>5</v>
      </c>
      <c r="L465" s="4">
        <v>1890.39</v>
      </c>
      <c r="M465" s="6">
        <v>260.14</v>
      </c>
      <c r="N465" s="4">
        <v>42172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5.75" customHeight="1" x14ac:dyDescent="0.25">
      <c r="A466" s="4">
        <v>496</v>
      </c>
      <c r="B466" s="4" t="s">
        <v>18</v>
      </c>
      <c r="C466" s="4">
        <v>661</v>
      </c>
      <c r="D466" s="7">
        <v>43047</v>
      </c>
      <c r="E466" s="7" t="str">
        <f t="shared" si="7"/>
        <v>2017-11</v>
      </c>
      <c r="F466" s="4" t="b">
        <v>0</v>
      </c>
      <c r="G466" s="5" t="s">
        <v>0</v>
      </c>
      <c r="H466" s="5" t="s">
        <v>8</v>
      </c>
      <c r="I466" s="5" t="s">
        <v>2</v>
      </c>
      <c r="J466" s="5" t="s">
        <v>7</v>
      </c>
      <c r="K466" s="5" t="s">
        <v>3</v>
      </c>
      <c r="L466" s="4">
        <v>363.01</v>
      </c>
      <c r="M466" s="6">
        <v>290.41000000000003</v>
      </c>
      <c r="N466" s="4">
        <v>38482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5.75" customHeight="1" x14ac:dyDescent="0.25">
      <c r="A467" s="4">
        <v>497</v>
      </c>
      <c r="B467" s="4">
        <v>62</v>
      </c>
      <c r="C467" s="4">
        <v>1854</v>
      </c>
      <c r="D467" s="7">
        <v>43099</v>
      </c>
      <c r="E467" s="7" t="str">
        <f t="shared" si="7"/>
        <v>2017-12</v>
      </c>
      <c r="F467" s="4" t="b">
        <v>1</v>
      </c>
      <c r="G467" s="5" t="s">
        <v>0</v>
      </c>
      <c r="H467" s="5" t="s">
        <v>1</v>
      </c>
      <c r="I467" s="5" t="s">
        <v>2</v>
      </c>
      <c r="J467" s="5" t="s">
        <v>13</v>
      </c>
      <c r="K467" s="5" t="s">
        <v>3</v>
      </c>
      <c r="L467" s="4">
        <v>1024.6600000000001</v>
      </c>
      <c r="M467" s="6">
        <v>614.79999999999995</v>
      </c>
      <c r="N467" s="4">
        <v>34244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5.75" customHeight="1" x14ac:dyDescent="0.25">
      <c r="A468" s="4">
        <v>499</v>
      </c>
      <c r="B468" s="4">
        <v>22</v>
      </c>
      <c r="C468" s="4">
        <v>1037</v>
      </c>
      <c r="D468" s="7">
        <v>42935</v>
      </c>
      <c r="E468" s="7" t="str">
        <f t="shared" si="7"/>
        <v>2017-07</v>
      </c>
      <c r="F468" s="4" t="b">
        <v>0</v>
      </c>
      <c r="G468" s="5" t="s">
        <v>0</v>
      </c>
      <c r="H468" s="5" t="s">
        <v>11</v>
      </c>
      <c r="I468" s="5" t="s">
        <v>2</v>
      </c>
      <c r="J468" s="5" t="s">
        <v>3</v>
      </c>
      <c r="K468" s="5" t="s">
        <v>3</v>
      </c>
      <c r="L468" s="4">
        <v>60.34</v>
      </c>
      <c r="M468" s="6">
        <v>45.26</v>
      </c>
      <c r="N468" s="4">
        <v>34165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5.75" customHeight="1" x14ac:dyDescent="0.25">
      <c r="A469" s="4">
        <v>500</v>
      </c>
      <c r="B469" s="4">
        <v>79</v>
      </c>
      <c r="C469" s="4">
        <v>1446</v>
      </c>
      <c r="D469" s="7">
        <v>42768</v>
      </c>
      <c r="E469" s="7" t="str">
        <f t="shared" si="7"/>
        <v>2017-02</v>
      </c>
      <c r="F469" s="4" t="b">
        <v>1</v>
      </c>
      <c r="G469" s="5" t="s">
        <v>0</v>
      </c>
      <c r="H469" s="5" t="s">
        <v>8</v>
      </c>
      <c r="I469" s="5" t="s">
        <v>2</v>
      </c>
      <c r="J469" s="5" t="s">
        <v>3</v>
      </c>
      <c r="K469" s="5" t="s">
        <v>3</v>
      </c>
      <c r="L469" s="4">
        <v>1555.58</v>
      </c>
      <c r="M469" s="6">
        <v>818.01</v>
      </c>
      <c r="N469" s="4">
        <v>37873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5.75" customHeight="1" x14ac:dyDescent="0.25">
      <c r="A470" s="4">
        <v>502</v>
      </c>
      <c r="B470" s="4">
        <v>77</v>
      </c>
      <c r="C470" s="4">
        <v>500</v>
      </c>
      <c r="D470" s="7">
        <v>42899</v>
      </c>
      <c r="E470" s="7" t="str">
        <f t="shared" si="7"/>
        <v>2017-06</v>
      </c>
      <c r="F470" s="4" t="b">
        <v>1</v>
      </c>
      <c r="G470" s="5" t="s">
        <v>0</v>
      </c>
      <c r="H470" s="5" t="s">
        <v>8</v>
      </c>
      <c r="I470" s="5" t="s">
        <v>10</v>
      </c>
      <c r="J470" s="5" t="s">
        <v>3</v>
      </c>
      <c r="K470" s="5" t="s">
        <v>5</v>
      </c>
      <c r="L470" s="4">
        <v>1240.31</v>
      </c>
      <c r="M470" s="6">
        <v>795.1</v>
      </c>
      <c r="N470" s="4">
        <v>41434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5.75" customHeight="1" x14ac:dyDescent="0.25">
      <c r="A471" s="4">
        <v>503</v>
      </c>
      <c r="B471" s="4">
        <v>87</v>
      </c>
      <c r="C471" s="4">
        <v>2468</v>
      </c>
      <c r="D471" s="7">
        <v>42954</v>
      </c>
      <c r="E471" s="7" t="str">
        <f t="shared" si="7"/>
        <v>2017-08</v>
      </c>
      <c r="F471" s="4" t="b">
        <v>1</v>
      </c>
      <c r="G471" s="5" t="s">
        <v>0</v>
      </c>
      <c r="H471" s="5" t="s">
        <v>6</v>
      </c>
      <c r="I471" s="5" t="s">
        <v>2</v>
      </c>
      <c r="J471" s="5" t="s">
        <v>3</v>
      </c>
      <c r="K471" s="5" t="s">
        <v>3</v>
      </c>
      <c r="L471" s="4">
        <v>1636.9</v>
      </c>
      <c r="M471" s="6">
        <v>44.71</v>
      </c>
      <c r="N471" s="4">
        <v>40410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5.75" customHeight="1" x14ac:dyDescent="0.25">
      <c r="A472" s="4">
        <v>504</v>
      </c>
      <c r="B472" s="4">
        <v>5</v>
      </c>
      <c r="C472" s="4">
        <v>1785</v>
      </c>
      <c r="D472" s="7">
        <v>42804</v>
      </c>
      <c r="E472" s="7" t="str">
        <f t="shared" si="7"/>
        <v>2017-03</v>
      </c>
      <c r="F472" s="4" t="b">
        <v>0</v>
      </c>
      <c r="G472" s="5" t="s">
        <v>0</v>
      </c>
      <c r="H472" s="5" t="s">
        <v>4</v>
      </c>
      <c r="I472" s="5" t="s">
        <v>12</v>
      </c>
      <c r="J472" s="5" t="s">
        <v>7</v>
      </c>
      <c r="K472" s="5" t="s">
        <v>3</v>
      </c>
      <c r="L472" s="4">
        <v>574.64</v>
      </c>
      <c r="M472" s="6">
        <v>459.71</v>
      </c>
      <c r="N472" s="4">
        <v>40784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5.75" customHeight="1" x14ac:dyDescent="0.25">
      <c r="A473" s="4">
        <v>505</v>
      </c>
      <c r="B473" s="4">
        <v>66</v>
      </c>
      <c r="C473" s="4">
        <v>2560</v>
      </c>
      <c r="D473" s="7">
        <v>42925</v>
      </c>
      <c r="E473" s="7" t="str">
        <f t="shared" si="7"/>
        <v>2017-07</v>
      </c>
      <c r="F473" s="4" t="b">
        <v>0</v>
      </c>
      <c r="G473" s="5" t="s">
        <v>0</v>
      </c>
      <c r="H473" s="5" t="s">
        <v>9</v>
      </c>
      <c r="I473" s="5" t="s">
        <v>10</v>
      </c>
      <c r="J473" s="5" t="s">
        <v>7</v>
      </c>
      <c r="K473" s="5" t="s">
        <v>14</v>
      </c>
      <c r="L473" s="4">
        <v>590.26</v>
      </c>
      <c r="M473" s="6">
        <v>525.33000000000004</v>
      </c>
      <c r="N473" s="4">
        <v>40487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5.75" customHeight="1" x14ac:dyDescent="0.25">
      <c r="A474" s="4">
        <v>506</v>
      </c>
      <c r="B474" s="4">
        <v>66</v>
      </c>
      <c r="C474" s="4">
        <v>1853</v>
      </c>
      <c r="D474" s="7">
        <v>43073</v>
      </c>
      <c r="E474" s="7" t="str">
        <f t="shared" si="7"/>
        <v>2017-12</v>
      </c>
      <c r="F474" s="4" t="b">
        <v>0</v>
      </c>
      <c r="G474" s="5" t="s">
        <v>0</v>
      </c>
      <c r="H474" s="5" t="s">
        <v>9</v>
      </c>
      <c r="I474" s="5" t="s">
        <v>10</v>
      </c>
      <c r="J474" s="5" t="s">
        <v>7</v>
      </c>
      <c r="K474" s="5" t="s">
        <v>14</v>
      </c>
      <c r="L474" s="4">
        <v>590.26</v>
      </c>
      <c r="M474" s="6">
        <v>525.33000000000004</v>
      </c>
      <c r="N474" s="4">
        <v>34996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5.75" customHeight="1" x14ac:dyDescent="0.25">
      <c r="A475" s="4">
        <v>507</v>
      </c>
      <c r="B475" s="4">
        <v>71</v>
      </c>
      <c r="C475" s="4">
        <v>3468</v>
      </c>
      <c r="D475" s="7">
        <v>42980</v>
      </c>
      <c r="E475" s="7" t="str">
        <f t="shared" si="7"/>
        <v>2017-09</v>
      </c>
      <c r="F475" s="4" t="b">
        <v>1</v>
      </c>
      <c r="G475" s="5" t="s">
        <v>0</v>
      </c>
      <c r="H475" s="5" t="s">
        <v>1</v>
      </c>
      <c r="I475" s="5" t="s">
        <v>2</v>
      </c>
      <c r="J475" s="5" t="s">
        <v>13</v>
      </c>
      <c r="K475" s="5" t="s">
        <v>5</v>
      </c>
      <c r="L475" s="4">
        <v>1842.92</v>
      </c>
      <c r="M475" s="6">
        <v>1105.75</v>
      </c>
      <c r="N475" s="4">
        <v>34996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5.75" customHeight="1" x14ac:dyDescent="0.25">
      <c r="A476" s="4">
        <v>508</v>
      </c>
      <c r="B476" s="4">
        <v>91</v>
      </c>
      <c r="C476" s="4">
        <v>3389</v>
      </c>
      <c r="D476" s="7">
        <v>42818</v>
      </c>
      <c r="E476" s="7" t="str">
        <f t="shared" si="7"/>
        <v>2017-03</v>
      </c>
      <c r="F476" s="4" t="b">
        <v>0</v>
      </c>
      <c r="G476" s="5" t="s">
        <v>0</v>
      </c>
      <c r="H476" s="5" t="s">
        <v>1</v>
      </c>
      <c r="I476" s="5" t="s">
        <v>2</v>
      </c>
      <c r="J476" s="5" t="s">
        <v>3</v>
      </c>
      <c r="K476" s="5" t="s">
        <v>3</v>
      </c>
      <c r="L476" s="4">
        <v>100.35</v>
      </c>
      <c r="M476" s="6">
        <v>75.260000000000005</v>
      </c>
      <c r="N476" s="4">
        <v>36367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5.75" customHeight="1" x14ac:dyDescent="0.25">
      <c r="A477" s="4">
        <v>510</v>
      </c>
      <c r="B477" s="4">
        <v>85</v>
      </c>
      <c r="C477" s="4">
        <v>3073</v>
      </c>
      <c r="D477" s="7">
        <v>42848</v>
      </c>
      <c r="E477" s="7" t="str">
        <f t="shared" si="7"/>
        <v>2017-04</v>
      </c>
      <c r="F477" s="4" t="b">
        <v>1</v>
      </c>
      <c r="G477" s="5" t="s">
        <v>0</v>
      </c>
      <c r="H477" s="5" t="s">
        <v>11</v>
      </c>
      <c r="I477" s="5" t="s">
        <v>2</v>
      </c>
      <c r="J477" s="5" t="s">
        <v>3</v>
      </c>
      <c r="K477" s="5" t="s">
        <v>3</v>
      </c>
      <c r="L477" s="4">
        <v>752.64</v>
      </c>
      <c r="M477" s="6">
        <v>205.36</v>
      </c>
      <c r="N477" s="4">
        <v>42218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5.75" customHeight="1" x14ac:dyDescent="0.25">
      <c r="A478" s="4">
        <v>512</v>
      </c>
      <c r="B478" s="4">
        <v>62</v>
      </c>
      <c r="C478" s="4">
        <v>1020</v>
      </c>
      <c r="D478" s="7">
        <v>43010</v>
      </c>
      <c r="E478" s="7" t="str">
        <f t="shared" si="7"/>
        <v>2017-10</v>
      </c>
      <c r="F478" s="4" t="b">
        <v>1</v>
      </c>
      <c r="G478" s="5" t="s">
        <v>0</v>
      </c>
      <c r="H478" s="5" t="s">
        <v>1</v>
      </c>
      <c r="I478" s="5" t="s">
        <v>2</v>
      </c>
      <c r="J478" s="5" t="s">
        <v>3</v>
      </c>
      <c r="K478" s="5" t="s">
        <v>3</v>
      </c>
      <c r="L478" s="4">
        <v>478.16</v>
      </c>
      <c r="M478" s="6">
        <v>298.72000000000003</v>
      </c>
      <c r="N478" s="4">
        <v>34143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5.75" customHeight="1" x14ac:dyDescent="0.25">
      <c r="A479" s="4">
        <v>513</v>
      </c>
      <c r="B479" s="4" t="s">
        <v>18</v>
      </c>
      <c r="C479" s="4">
        <v>1052</v>
      </c>
      <c r="D479" s="7">
        <v>43068</v>
      </c>
      <c r="E479" s="7" t="str">
        <f t="shared" si="7"/>
        <v>2017-11</v>
      </c>
      <c r="F479" s="4" t="b">
        <v>0</v>
      </c>
      <c r="G479" s="5" t="s">
        <v>0</v>
      </c>
      <c r="H479" s="5" t="s">
        <v>4</v>
      </c>
      <c r="I479" s="5" t="s">
        <v>10</v>
      </c>
      <c r="J479" s="5" t="s">
        <v>3</v>
      </c>
      <c r="K479" s="5" t="s">
        <v>3</v>
      </c>
      <c r="L479" s="4">
        <v>533.51</v>
      </c>
      <c r="M479" s="6">
        <v>400.13</v>
      </c>
      <c r="N479" s="4">
        <v>41064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5.75" customHeight="1" x14ac:dyDescent="0.25">
      <c r="A480" s="4">
        <v>514</v>
      </c>
      <c r="B480" s="4">
        <v>57</v>
      </c>
      <c r="C480" s="4">
        <v>1679</v>
      </c>
      <c r="D480" s="7">
        <v>42737</v>
      </c>
      <c r="E480" s="7" t="str">
        <f t="shared" si="7"/>
        <v>2017-01</v>
      </c>
      <c r="F480" s="4" t="b">
        <v>1</v>
      </c>
      <c r="G480" s="5" t="s">
        <v>0</v>
      </c>
      <c r="H480" s="5" t="s">
        <v>11</v>
      </c>
      <c r="I480" s="5" t="s">
        <v>15</v>
      </c>
      <c r="J480" s="5" t="s">
        <v>3</v>
      </c>
      <c r="K480" s="5" t="s">
        <v>5</v>
      </c>
      <c r="L480" s="4">
        <v>1890.39</v>
      </c>
      <c r="M480" s="6">
        <v>260.14</v>
      </c>
      <c r="N480" s="4">
        <v>41047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5.75" customHeight="1" x14ac:dyDescent="0.25">
      <c r="A481" s="4">
        <v>515</v>
      </c>
      <c r="B481" s="4">
        <v>53</v>
      </c>
      <c r="C481" s="4">
        <v>3330</v>
      </c>
      <c r="D481" s="7">
        <v>43057</v>
      </c>
      <c r="E481" s="7" t="str">
        <f t="shared" si="7"/>
        <v>2017-11</v>
      </c>
      <c r="F481" s="4" t="b">
        <v>0</v>
      </c>
      <c r="G481" s="5" t="s">
        <v>0</v>
      </c>
      <c r="H481" s="5" t="s">
        <v>6</v>
      </c>
      <c r="I481" s="5" t="s">
        <v>2</v>
      </c>
      <c r="J481" s="5" t="s">
        <v>3</v>
      </c>
      <c r="K481" s="5" t="s">
        <v>3</v>
      </c>
      <c r="L481" s="4">
        <v>795.34</v>
      </c>
      <c r="M481" s="6">
        <v>101.58</v>
      </c>
      <c r="N481" s="4">
        <v>40779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5.75" customHeight="1" x14ac:dyDescent="0.25">
      <c r="A482" s="4">
        <v>517</v>
      </c>
      <c r="B482" s="4">
        <v>77</v>
      </c>
      <c r="C482" s="4">
        <v>311</v>
      </c>
      <c r="D482" s="7">
        <v>42736</v>
      </c>
      <c r="E482" s="7" t="str">
        <f t="shared" si="7"/>
        <v>2017-01</v>
      </c>
      <c r="F482" s="4" t="b">
        <v>1</v>
      </c>
      <c r="G482" s="5" t="s">
        <v>0</v>
      </c>
      <c r="H482" s="5" t="s">
        <v>11</v>
      </c>
      <c r="I482" s="5" t="s">
        <v>2</v>
      </c>
      <c r="J482" s="5" t="s">
        <v>3</v>
      </c>
      <c r="K482" s="5" t="s">
        <v>3</v>
      </c>
      <c r="L482" s="4">
        <v>1769.64</v>
      </c>
      <c r="M482" s="6">
        <v>108.76</v>
      </c>
      <c r="N482" s="4">
        <v>40672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5.75" customHeight="1" x14ac:dyDescent="0.25">
      <c r="A483" s="4">
        <v>518</v>
      </c>
      <c r="B483" s="4">
        <v>84</v>
      </c>
      <c r="C483" s="4">
        <v>1996</v>
      </c>
      <c r="D483" s="7">
        <v>43064</v>
      </c>
      <c r="E483" s="7" t="str">
        <f t="shared" si="7"/>
        <v>2017-11</v>
      </c>
      <c r="F483" s="4" t="b">
        <v>0</v>
      </c>
      <c r="G483" s="5" t="s">
        <v>0</v>
      </c>
      <c r="H483" s="5" t="s">
        <v>4</v>
      </c>
      <c r="I483" s="5" t="s">
        <v>10</v>
      </c>
      <c r="J483" s="5" t="s">
        <v>3</v>
      </c>
      <c r="K483" s="5" t="s">
        <v>3</v>
      </c>
      <c r="L483" s="4">
        <v>290.62</v>
      </c>
      <c r="M483" s="6">
        <v>215.14</v>
      </c>
      <c r="N483" s="4">
        <v>38339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5.75" customHeight="1" x14ac:dyDescent="0.25">
      <c r="A484" s="4">
        <v>519</v>
      </c>
      <c r="B484" s="4">
        <v>77</v>
      </c>
      <c r="C484" s="4">
        <v>997</v>
      </c>
      <c r="D484" s="7">
        <v>43027</v>
      </c>
      <c r="E484" s="7" t="str">
        <f t="shared" si="7"/>
        <v>2017-10</v>
      </c>
      <c r="F484" s="4" t="b">
        <v>1</v>
      </c>
      <c r="G484" s="5" t="s">
        <v>0</v>
      </c>
      <c r="H484" s="5" t="s">
        <v>8</v>
      </c>
      <c r="I484" s="5" t="s">
        <v>10</v>
      </c>
      <c r="J484" s="5" t="s">
        <v>3</v>
      </c>
      <c r="K484" s="5" t="s">
        <v>5</v>
      </c>
      <c r="L484" s="4">
        <v>1240.31</v>
      </c>
      <c r="M484" s="6">
        <v>795.1</v>
      </c>
      <c r="N484" s="4">
        <v>42226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5.75" customHeight="1" x14ac:dyDescent="0.25">
      <c r="A485" s="4">
        <v>520</v>
      </c>
      <c r="B485" s="4">
        <v>88</v>
      </c>
      <c r="C485" s="4">
        <v>1276</v>
      </c>
      <c r="D485" s="7">
        <v>42999</v>
      </c>
      <c r="E485" s="7" t="str">
        <f t="shared" si="7"/>
        <v>2017-09</v>
      </c>
      <c r="F485" s="4" t="b">
        <v>0</v>
      </c>
      <c r="G485" s="5" t="s">
        <v>0</v>
      </c>
      <c r="H485" s="5" t="s">
        <v>8</v>
      </c>
      <c r="I485" s="5" t="s">
        <v>2</v>
      </c>
      <c r="J485" s="5" t="s">
        <v>3</v>
      </c>
      <c r="K485" s="5" t="s">
        <v>3</v>
      </c>
      <c r="L485" s="4">
        <v>1198.46</v>
      </c>
      <c r="M485" s="6">
        <v>381.1</v>
      </c>
      <c r="N485" s="4">
        <v>36145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5.75" customHeight="1" x14ac:dyDescent="0.25">
      <c r="A486" s="4">
        <v>521</v>
      </c>
      <c r="B486" s="4">
        <v>92</v>
      </c>
      <c r="C486" s="4">
        <v>693</v>
      </c>
      <c r="D486" s="7">
        <v>42784</v>
      </c>
      <c r="E486" s="7" t="str">
        <f t="shared" si="7"/>
        <v>2017-02</v>
      </c>
      <c r="F486" s="4" t="b">
        <v>0</v>
      </c>
      <c r="G486" s="5" t="s">
        <v>0</v>
      </c>
      <c r="H486" s="5" t="s">
        <v>11</v>
      </c>
      <c r="I486" s="5" t="s">
        <v>2</v>
      </c>
      <c r="J486" s="5" t="s">
        <v>3</v>
      </c>
      <c r="K486" s="5" t="s">
        <v>14</v>
      </c>
      <c r="L486" s="4">
        <v>1415.01</v>
      </c>
      <c r="M486" s="6">
        <v>1259.3599999999999</v>
      </c>
      <c r="N486" s="4">
        <v>38002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5.75" customHeight="1" x14ac:dyDescent="0.25">
      <c r="A487" s="4">
        <v>522</v>
      </c>
      <c r="B487" s="4">
        <v>7</v>
      </c>
      <c r="C487" s="4">
        <v>3013</v>
      </c>
      <c r="D487" s="7">
        <v>42761</v>
      </c>
      <c r="E487" s="7" t="str">
        <f t="shared" si="7"/>
        <v>2017-01</v>
      </c>
      <c r="F487" s="4" t="b">
        <v>0</v>
      </c>
      <c r="G487" s="5" t="s">
        <v>0</v>
      </c>
      <c r="H487" s="5" t="s">
        <v>9</v>
      </c>
      <c r="I487" s="5" t="s">
        <v>2</v>
      </c>
      <c r="J487" s="5" t="s">
        <v>3</v>
      </c>
      <c r="K487" s="5" t="s">
        <v>14</v>
      </c>
      <c r="L487" s="4">
        <v>1311.44</v>
      </c>
      <c r="M487" s="6">
        <v>1167.18</v>
      </c>
      <c r="N487" s="4">
        <v>33888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5.75" customHeight="1" x14ac:dyDescent="0.25">
      <c r="A488" s="4">
        <v>524</v>
      </c>
      <c r="B488" s="4">
        <v>99</v>
      </c>
      <c r="C488" s="4">
        <v>1171</v>
      </c>
      <c r="D488" s="7">
        <v>42776</v>
      </c>
      <c r="E488" s="7" t="str">
        <f t="shared" si="7"/>
        <v>2017-02</v>
      </c>
      <c r="F488" s="4" t="b">
        <v>1</v>
      </c>
      <c r="G488" s="5" t="s">
        <v>0</v>
      </c>
      <c r="H488" s="5" t="s">
        <v>6</v>
      </c>
      <c r="I488" s="5" t="s">
        <v>2</v>
      </c>
      <c r="J488" s="5" t="s">
        <v>3</v>
      </c>
      <c r="K488" s="5" t="s">
        <v>3</v>
      </c>
      <c r="L488" s="4">
        <v>1227.3399999999999</v>
      </c>
      <c r="M488" s="6">
        <v>770.89</v>
      </c>
      <c r="N488" s="4">
        <v>33364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5.75" customHeight="1" x14ac:dyDescent="0.25">
      <c r="A489" s="4">
        <v>525</v>
      </c>
      <c r="B489" s="4">
        <v>37</v>
      </c>
      <c r="C489" s="4">
        <v>1849</v>
      </c>
      <c r="D489" s="7">
        <v>42852</v>
      </c>
      <c r="E489" s="7" t="str">
        <f t="shared" si="7"/>
        <v>2017-04</v>
      </c>
      <c r="F489" s="4" t="b">
        <v>0</v>
      </c>
      <c r="G489" s="5" t="s">
        <v>0</v>
      </c>
      <c r="H489" s="5" t="s">
        <v>6</v>
      </c>
      <c r="I489" s="5" t="s">
        <v>2</v>
      </c>
      <c r="J489" s="5" t="s">
        <v>7</v>
      </c>
      <c r="K489" s="5" t="s">
        <v>3</v>
      </c>
      <c r="L489" s="4">
        <v>1793.43</v>
      </c>
      <c r="M489" s="6">
        <v>248.82</v>
      </c>
      <c r="N489" s="4">
        <v>40618</v>
      </c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5.75" customHeight="1" x14ac:dyDescent="0.25">
      <c r="A490" s="4">
        <v>526</v>
      </c>
      <c r="B490" s="4">
        <v>20</v>
      </c>
      <c r="C490" s="4">
        <v>827</v>
      </c>
      <c r="D490" s="7">
        <v>42827</v>
      </c>
      <c r="E490" s="7" t="str">
        <f t="shared" si="7"/>
        <v>2017-04</v>
      </c>
      <c r="F490" s="4" t="b">
        <v>1</v>
      </c>
      <c r="G490" s="5" t="s">
        <v>0</v>
      </c>
      <c r="H490" s="5" t="s">
        <v>4</v>
      </c>
      <c r="I490" s="5" t="s">
        <v>2</v>
      </c>
      <c r="J490" s="5" t="s">
        <v>3</v>
      </c>
      <c r="K490" s="5" t="s">
        <v>14</v>
      </c>
      <c r="L490" s="4">
        <v>1775.81</v>
      </c>
      <c r="M490" s="6">
        <v>1580.47</v>
      </c>
      <c r="N490" s="4">
        <v>40303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5.75" customHeight="1" x14ac:dyDescent="0.25">
      <c r="A491" s="4">
        <v>527</v>
      </c>
      <c r="B491" s="4">
        <v>14</v>
      </c>
      <c r="C491" s="4">
        <v>1499</v>
      </c>
      <c r="D491" s="7">
        <v>42974</v>
      </c>
      <c r="E491" s="7" t="str">
        <f t="shared" si="7"/>
        <v>2017-08</v>
      </c>
      <c r="F491" s="4" t="b">
        <v>1</v>
      </c>
      <c r="G491" s="5" t="s">
        <v>0</v>
      </c>
      <c r="H491" s="5" t="s">
        <v>4</v>
      </c>
      <c r="I491" s="5" t="s">
        <v>2</v>
      </c>
      <c r="J491" s="5" t="s">
        <v>3</v>
      </c>
      <c r="K491" s="5" t="s">
        <v>14</v>
      </c>
      <c r="L491" s="4">
        <v>1386.84</v>
      </c>
      <c r="M491" s="6">
        <v>1234.29</v>
      </c>
      <c r="N491" s="4">
        <v>34165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5.75" customHeight="1" x14ac:dyDescent="0.25">
      <c r="A492" s="4">
        <v>528</v>
      </c>
      <c r="B492" s="4">
        <v>42</v>
      </c>
      <c r="C492" s="4">
        <v>2233</v>
      </c>
      <c r="D492" s="7">
        <v>42859</v>
      </c>
      <c r="E492" s="7" t="str">
        <f t="shared" si="7"/>
        <v>2017-05</v>
      </c>
      <c r="F492" s="4" t="b">
        <v>1</v>
      </c>
      <c r="G492" s="5" t="s">
        <v>0</v>
      </c>
      <c r="H492" s="5" t="s">
        <v>6</v>
      </c>
      <c r="I492" s="5" t="s">
        <v>10</v>
      </c>
      <c r="J492" s="5" t="s">
        <v>3</v>
      </c>
      <c r="K492" s="5" t="s">
        <v>14</v>
      </c>
      <c r="L492" s="4">
        <v>1810</v>
      </c>
      <c r="M492" s="6">
        <v>1610.9</v>
      </c>
      <c r="N492" s="4">
        <v>40672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5.75" customHeight="1" x14ac:dyDescent="0.25">
      <c r="A493" s="4">
        <v>529</v>
      </c>
      <c r="B493" s="4">
        <v>6</v>
      </c>
      <c r="C493" s="4">
        <v>103</v>
      </c>
      <c r="D493" s="7">
        <v>42889</v>
      </c>
      <c r="E493" s="7" t="str">
        <f t="shared" si="7"/>
        <v>2017-06</v>
      </c>
      <c r="F493" s="4" t="b">
        <v>1</v>
      </c>
      <c r="G493" s="5" t="s">
        <v>0</v>
      </c>
      <c r="H493" s="5" t="s">
        <v>6</v>
      </c>
      <c r="I493" s="5" t="s">
        <v>2</v>
      </c>
      <c r="J493" s="5" t="s">
        <v>13</v>
      </c>
      <c r="K493" s="5" t="s">
        <v>3</v>
      </c>
      <c r="L493" s="4">
        <v>227.88</v>
      </c>
      <c r="M493" s="6">
        <v>136.72999999999999</v>
      </c>
      <c r="N493" s="4">
        <v>37838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5.75" customHeight="1" x14ac:dyDescent="0.25">
      <c r="A494" s="4">
        <v>530</v>
      </c>
      <c r="B494" s="4">
        <v>62</v>
      </c>
      <c r="C494" s="4">
        <v>1202</v>
      </c>
      <c r="D494" s="7">
        <v>42825</v>
      </c>
      <c r="E494" s="7" t="str">
        <f t="shared" si="7"/>
        <v>2017-03</v>
      </c>
      <c r="F494" s="4" t="s">
        <v>18</v>
      </c>
      <c r="G494" s="5" t="s">
        <v>0</v>
      </c>
      <c r="H494" s="5" t="s">
        <v>1</v>
      </c>
      <c r="I494" s="5" t="s">
        <v>2</v>
      </c>
      <c r="J494" s="5" t="s">
        <v>3</v>
      </c>
      <c r="K494" s="5" t="s">
        <v>3</v>
      </c>
      <c r="L494" s="4">
        <v>478.16</v>
      </c>
      <c r="M494" s="6">
        <v>298.72000000000003</v>
      </c>
      <c r="N494" s="4">
        <v>34143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5.75" customHeight="1" x14ac:dyDescent="0.25">
      <c r="A495" s="4">
        <v>531</v>
      </c>
      <c r="B495" s="4">
        <v>22</v>
      </c>
      <c r="C495" s="4">
        <v>1494</v>
      </c>
      <c r="D495" s="7">
        <v>42896</v>
      </c>
      <c r="E495" s="7" t="str">
        <f t="shared" si="7"/>
        <v>2017-06</v>
      </c>
      <c r="F495" s="4" t="b">
        <v>1</v>
      </c>
      <c r="G495" s="5" t="s">
        <v>0</v>
      </c>
      <c r="H495" s="5" t="s">
        <v>11</v>
      </c>
      <c r="I495" s="5" t="s">
        <v>2</v>
      </c>
      <c r="J495" s="5" t="s">
        <v>3</v>
      </c>
      <c r="K495" s="5" t="s">
        <v>3</v>
      </c>
      <c r="L495" s="4">
        <v>60.34</v>
      </c>
      <c r="M495" s="6">
        <v>45.26</v>
      </c>
      <c r="N495" s="4">
        <v>34165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5.75" customHeight="1" x14ac:dyDescent="0.25">
      <c r="A496" s="4">
        <v>532</v>
      </c>
      <c r="B496" s="4">
        <v>77</v>
      </c>
      <c r="C496" s="4">
        <v>1559</v>
      </c>
      <c r="D496" s="7">
        <v>43023</v>
      </c>
      <c r="E496" s="7" t="str">
        <f t="shared" si="7"/>
        <v>2017-10</v>
      </c>
      <c r="F496" s="4" t="b">
        <v>1</v>
      </c>
      <c r="G496" s="5" t="s">
        <v>0</v>
      </c>
      <c r="H496" s="5" t="s">
        <v>11</v>
      </c>
      <c r="I496" s="5" t="s">
        <v>2</v>
      </c>
      <c r="J496" s="5" t="s">
        <v>3</v>
      </c>
      <c r="K496" s="5" t="s">
        <v>3</v>
      </c>
      <c r="L496" s="4">
        <v>1769.64</v>
      </c>
      <c r="M496" s="6">
        <v>108.76</v>
      </c>
      <c r="N496" s="4">
        <v>39427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5.75" customHeight="1" x14ac:dyDescent="0.25">
      <c r="A497" s="4">
        <v>533</v>
      </c>
      <c r="B497" s="4">
        <v>57</v>
      </c>
      <c r="C497" s="4">
        <v>3381</v>
      </c>
      <c r="D497" s="7">
        <v>42775</v>
      </c>
      <c r="E497" s="7" t="str">
        <f t="shared" si="7"/>
        <v>2017-02</v>
      </c>
      <c r="F497" s="4" t="b">
        <v>0</v>
      </c>
      <c r="G497" s="5" t="s">
        <v>0</v>
      </c>
      <c r="H497" s="5" t="s">
        <v>11</v>
      </c>
      <c r="I497" s="5" t="s">
        <v>15</v>
      </c>
      <c r="J497" s="5" t="s">
        <v>3</v>
      </c>
      <c r="K497" s="5" t="s">
        <v>5</v>
      </c>
      <c r="L497" s="4">
        <v>1890.39</v>
      </c>
      <c r="M497" s="6">
        <v>260.14</v>
      </c>
      <c r="N497" s="4">
        <v>33259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5.75" customHeight="1" x14ac:dyDescent="0.25">
      <c r="A498" s="4">
        <v>534</v>
      </c>
      <c r="B498" s="4">
        <v>14</v>
      </c>
      <c r="C498" s="4">
        <v>1517</v>
      </c>
      <c r="D498" s="7">
        <v>42833</v>
      </c>
      <c r="E498" s="7" t="str">
        <f t="shared" si="7"/>
        <v>2017-04</v>
      </c>
      <c r="F498" s="4" t="b">
        <v>0</v>
      </c>
      <c r="G498" s="5" t="s">
        <v>0</v>
      </c>
      <c r="H498" s="5" t="s">
        <v>4</v>
      </c>
      <c r="I498" s="5" t="s">
        <v>2</v>
      </c>
      <c r="J498" s="5" t="s">
        <v>3</v>
      </c>
      <c r="K498" s="5" t="s">
        <v>14</v>
      </c>
      <c r="L498" s="4">
        <v>1386.84</v>
      </c>
      <c r="M498" s="6">
        <v>1234.29</v>
      </c>
      <c r="N498" s="4">
        <v>37838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5.75" customHeight="1" x14ac:dyDescent="0.25">
      <c r="A499" s="4">
        <v>535</v>
      </c>
      <c r="B499" s="4">
        <v>30</v>
      </c>
      <c r="C499" s="4">
        <v>776</v>
      </c>
      <c r="D499" s="7">
        <v>43036</v>
      </c>
      <c r="E499" s="7" t="str">
        <f t="shared" si="7"/>
        <v>2017-10</v>
      </c>
      <c r="F499" s="4" t="b">
        <v>1</v>
      </c>
      <c r="G499" s="5" t="s">
        <v>0</v>
      </c>
      <c r="H499" s="5" t="s">
        <v>6</v>
      </c>
      <c r="I499" s="5" t="s">
        <v>2</v>
      </c>
      <c r="J499" s="5" t="s">
        <v>3</v>
      </c>
      <c r="K499" s="5" t="s">
        <v>3</v>
      </c>
      <c r="L499" s="4">
        <v>1227.3399999999999</v>
      </c>
      <c r="M499" s="6">
        <v>770.89</v>
      </c>
      <c r="N499" s="4">
        <v>34556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5.75" customHeight="1" x14ac:dyDescent="0.25">
      <c r="A500" s="4">
        <v>536</v>
      </c>
      <c r="B500" s="4">
        <v>36</v>
      </c>
      <c r="C500" s="4">
        <v>1018</v>
      </c>
      <c r="D500" s="7">
        <v>43072</v>
      </c>
      <c r="E500" s="7" t="str">
        <f t="shared" si="7"/>
        <v>2017-12</v>
      </c>
      <c r="F500" s="4" t="b">
        <v>1</v>
      </c>
      <c r="G500" s="5" t="s">
        <v>0</v>
      </c>
      <c r="H500" s="5" t="s">
        <v>1</v>
      </c>
      <c r="I500" s="5" t="s">
        <v>2</v>
      </c>
      <c r="J500" s="5" t="s">
        <v>7</v>
      </c>
      <c r="K500" s="5" t="s">
        <v>3</v>
      </c>
      <c r="L500" s="4">
        <v>945.04</v>
      </c>
      <c r="M500" s="6">
        <v>507.58</v>
      </c>
      <c r="N500" s="4">
        <v>39526</v>
      </c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5.75" customHeight="1" x14ac:dyDescent="0.25">
      <c r="A501" s="4">
        <v>537</v>
      </c>
      <c r="B501" s="4">
        <v>4</v>
      </c>
      <c r="C501" s="4">
        <v>3280</v>
      </c>
      <c r="D501" s="7">
        <v>42965</v>
      </c>
      <c r="E501" s="7" t="str">
        <f t="shared" si="7"/>
        <v>2017-08</v>
      </c>
      <c r="F501" s="4" t="b">
        <v>1</v>
      </c>
      <c r="G501" s="5" t="s">
        <v>0</v>
      </c>
      <c r="H501" s="5" t="s">
        <v>9</v>
      </c>
      <c r="I501" s="5" t="s">
        <v>2</v>
      </c>
      <c r="J501" s="5" t="s">
        <v>13</v>
      </c>
      <c r="K501" s="5" t="s">
        <v>3</v>
      </c>
      <c r="L501" s="4">
        <v>1129.1300000000001</v>
      </c>
      <c r="M501" s="6">
        <v>677.48</v>
      </c>
      <c r="N501" s="4">
        <v>36361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5.75" customHeight="1" x14ac:dyDescent="0.25">
      <c r="A502" s="4">
        <v>538</v>
      </c>
      <c r="B502" s="4">
        <v>74</v>
      </c>
      <c r="C502" s="4">
        <v>1042</v>
      </c>
      <c r="D502" s="7">
        <v>42817</v>
      </c>
      <c r="E502" s="7" t="str">
        <f t="shared" si="7"/>
        <v>2017-03</v>
      </c>
      <c r="F502" s="4" t="b">
        <v>0</v>
      </c>
      <c r="G502" s="5" t="s">
        <v>0</v>
      </c>
      <c r="H502" s="5" t="s">
        <v>11</v>
      </c>
      <c r="I502" s="5" t="s">
        <v>2</v>
      </c>
      <c r="J502" s="5" t="s">
        <v>3</v>
      </c>
      <c r="K502" s="5" t="s">
        <v>3</v>
      </c>
      <c r="L502" s="4">
        <v>1762.96</v>
      </c>
      <c r="M502" s="6">
        <v>950.52</v>
      </c>
      <c r="N502" s="4">
        <v>35470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5.75" customHeight="1" x14ac:dyDescent="0.25">
      <c r="A503" s="4">
        <v>539</v>
      </c>
      <c r="B503" s="4">
        <v>38</v>
      </c>
      <c r="C503" s="4">
        <v>1312</v>
      </c>
      <c r="D503" s="7">
        <v>42982</v>
      </c>
      <c r="E503" s="7" t="str">
        <f t="shared" si="7"/>
        <v>2017-09</v>
      </c>
      <c r="F503" s="4" t="b">
        <v>1</v>
      </c>
      <c r="G503" s="5" t="s">
        <v>0</v>
      </c>
      <c r="H503" s="5" t="s">
        <v>1</v>
      </c>
      <c r="I503" s="5" t="s">
        <v>2</v>
      </c>
      <c r="J503" s="5" t="s">
        <v>3</v>
      </c>
      <c r="K503" s="5" t="s">
        <v>3</v>
      </c>
      <c r="L503" s="4">
        <v>1577.53</v>
      </c>
      <c r="M503" s="6">
        <v>826.51</v>
      </c>
      <c r="N503" s="4">
        <v>40618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5.75" customHeight="1" x14ac:dyDescent="0.25">
      <c r="A504" s="4">
        <v>540</v>
      </c>
      <c r="B504" s="4">
        <v>40</v>
      </c>
      <c r="C504" s="4">
        <v>682</v>
      </c>
      <c r="D504" s="7">
        <v>42980</v>
      </c>
      <c r="E504" s="7" t="str">
        <f t="shared" si="7"/>
        <v>2017-09</v>
      </c>
      <c r="F504" s="4" t="b">
        <v>1</v>
      </c>
      <c r="G504" s="5" t="s">
        <v>0</v>
      </c>
      <c r="H504" s="5" t="s">
        <v>6</v>
      </c>
      <c r="I504" s="5" t="s">
        <v>2</v>
      </c>
      <c r="J504" s="5" t="s">
        <v>13</v>
      </c>
      <c r="K504" s="5" t="s">
        <v>3</v>
      </c>
      <c r="L504" s="4">
        <v>1458.17</v>
      </c>
      <c r="M504" s="6">
        <v>874.9</v>
      </c>
      <c r="N504" s="4">
        <v>34071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5.75" customHeight="1" x14ac:dyDescent="0.25">
      <c r="A505" s="4">
        <v>542</v>
      </c>
      <c r="B505" s="4">
        <v>96</v>
      </c>
      <c r="C505" s="4">
        <v>1555</v>
      </c>
      <c r="D505" s="7">
        <v>42924</v>
      </c>
      <c r="E505" s="7" t="str">
        <f t="shared" si="7"/>
        <v>2017-07</v>
      </c>
      <c r="F505" s="4" t="b">
        <v>0</v>
      </c>
      <c r="G505" s="5" t="s">
        <v>0</v>
      </c>
      <c r="H505" s="5" t="s">
        <v>9</v>
      </c>
      <c r="I505" s="5" t="s">
        <v>2</v>
      </c>
      <c r="J505" s="5" t="s">
        <v>3</v>
      </c>
      <c r="K505" s="5" t="s">
        <v>5</v>
      </c>
      <c r="L505" s="4">
        <v>1635.3</v>
      </c>
      <c r="M505" s="6">
        <v>993.66</v>
      </c>
      <c r="N505" s="4">
        <v>41434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5.75" customHeight="1" x14ac:dyDescent="0.25">
      <c r="A506" s="4">
        <v>543</v>
      </c>
      <c r="B506" s="4">
        <v>45</v>
      </c>
      <c r="C506" s="4">
        <v>246</v>
      </c>
      <c r="D506" s="7">
        <v>43072</v>
      </c>
      <c r="E506" s="7" t="str">
        <f t="shared" si="7"/>
        <v>2017-12</v>
      </c>
      <c r="F506" s="4" t="b">
        <v>0</v>
      </c>
      <c r="G506" s="5" t="s">
        <v>0</v>
      </c>
      <c r="H506" s="5" t="s">
        <v>4</v>
      </c>
      <c r="I506" s="5" t="s">
        <v>10</v>
      </c>
      <c r="J506" s="5" t="s">
        <v>7</v>
      </c>
      <c r="K506" s="5" t="s">
        <v>3</v>
      </c>
      <c r="L506" s="4">
        <v>980.37</v>
      </c>
      <c r="M506" s="6">
        <v>234.43</v>
      </c>
      <c r="N506" s="4">
        <v>38258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5.75" customHeight="1" x14ac:dyDescent="0.25">
      <c r="A507" s="4">
        <v>544</v>
      </c>
      <c r="B507" s="4" t="s">
        <v>18</v>
      </c>
      <c r="C507" s="4">
        <v>2734</v>
      </c>
      <c r="D507" s="7">
        <v>42874</v>
      </c>
      <c r="E507" s="7" t="str">
        <f t="shared" si="7"/>
        <v>2017-05</v>
      </c>
      <c r="F507" s="4" t="b">
        <v>1</v>
      </c>
      <c r="G507" s="5" t="s">
        <v>0</v>
      </c>
      <c r="H507" s="5" t="s">
        <v>9</v>
      </c>
      <c r="I507" s="5" t="s">
        <v>2</v>
      </c>
      <c r="J507" s="5" t="s">
        <v>3</v>
      </c>
      <c r="K507" s="5" t="s">
        <v>3</v>
      </c>
      <c r="L507" s="4">
        <v>230.91</v>
      </c>
      <c r="M507" s="6">
        <v>173.18</v>
      </c>
      <c r="N507" s="4">
        <v>39031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5.75" customHeight="1" x14ac:dyDescent="0.25">
      <c r="A508" s="4">
        <v>545</v>
      </c>
      <c r="B508" s="4">
        <v>45</v>
      </c>
      <c r="C508" s="4">
        <v>2336</v>
      </c>
      <c r="D508" s="7">
        <v>42874</v>
      </c>
      <c r="E508" s="7" t="str">
        <f t="shared" si="7"/>
        <v>2017-05</v>
      </c>
      <c r="F508" s="4" t="b">
        <v>0</v>
      </c>
      <c r="G508" s="5" t="s">
        <v>0</v>
      </c>
      <c r="H508" s="5" t="s">
        <v>1</v>
      </c>
      <c r="I508" s="5" t="s">
        <v>2</v>
      </c>
      <c r="J508" s="5" t="s">
        <v>3</v>
      </c>
      <c r="K508" s="5" t="s">
        <v>3</v>
      </c>
      <c r="L508" s="4">
        <v>441.49</v>
      </c>
      <c r="M508" s="6">
        <v>84.99</v>
      </c>
      <c r="N508" s="4">
        <v>34071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5.75" customHeight="1" x14ac:dyDescent="0.25">
      <c r="A509" s="4">
        <v>546</v>
      </c>
      <c r="B509" s="4">
        <v>73</v>
      </c>
      <c r="C509" s="4">
        <v>2391</v>
      </c>
      <c r="D509" s="7">
        <v>42968</v>
      </c>
      <c r="E509" s="7" t="str">
        <f t="shared" si="7"/>
        <v>2017-08</v>
      </c>
      <c r="F509" s="4" t="b">
        <v>1</v>
      </c>
      <c r="G509" s="5" t="s">
        <v>0</v>
      </c>
      <c r="H509" s="5" t="s">
        <v>1</v>
      </c>
      <c r="I509" s="5" t="s">
        <v>2</v>
      </c>
      <c r="J509" s="5" t="s">
        <v>3</v>
      </c>
      <c r="K509" s="5" t="s">
        <v>3</v>
      </c>
      <c r="L509" s="4">
        <v>1945.43</v>
      </c>
      <c r="M509" s="6">
        <v>333.18</v>
      </c>
      <c r="N509" s="4">
        <v>37499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5.75" customHeight="1" x14ac:dyDescent="0.25">
      <c r="A510" s="4">
        <v>547</v>
      </c>
      <c r="B510" s="4">
        <v>94</v>
      </c>
      <c r="C510" s="4">
        <v>2139</v>
      </c>
      <c r="D510" s="7">
        <v>42912</v>
      </c>
      <c r="E510" s="7" t="str">
        <f t="shared" si="7"/>
        <v>2017-06</v>
      </c>
      <c r="F510" s="4" t="b">
        <v>1</v>
      </c>
      <c r="G510" s="5" t="s">
        <v>0</v>
      </c>
      <c r="H510" s="5" t="s">
        <v>9</v>
      </c>
      <c r="I510" s="5" t="s">
        <v>2</v>
      </c>
      <c r="J510" s="5" t="s">
        <v>3</v>
      </c>
      <c r="K510" s="5" t="s">
        <v>5</v>
      </c>
      <c r="L510" s="4">
        <v>1635.3</v>
      </c>
      <c r="M510" s="6">
        <v>993.66</v>
      </c>
      <c r="N510" s="4">
        <v>41434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5.75" customHeight="1" x14ac:dyDescent="0.25">
      <c r="A511" s="4">
        <v>548</v>
      </c>
      <c r="B511" s="4">
        <v>89</v>
      </c>
      <c r="C511" s="4">
        <v>867</v>
      </c>
      <c r="D511" s="7">
        <v>42800</v>
      </c>
      <c r="E511" s="7" t="str">
        <f t="shared" si="7"/>
        <v>2017-03</v>
      </c>
      <c r="F511" s="4" t="b">
        <v>1</v>
      </c>
      <c r="G511" s="5" t="s">
        <v>0</v>
      </c>
      <c r="H511" s="5" t="s">
        <v>11</v>
      </c>
      <c r="I511" s="5" t="s">
        <v>15</v>
      </c>
      <c r="J511" s="5" t="s">
        <v>3</v>
      </c>
      <c r="K511" s="5" t="s">
        <v>5</v>
      </c>
      <c r="L511" s="4">
        <v>1362.99</v>
      </c>
      <c r="M511" s="6">
        <v>57.74</v>
      </c>
      <c r="N511" s="4">
        <v>34079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5.75" customHeight="1" x14ac:dyDescent="0.25">
      <c r="A512" s="4">
        <v>549</v>
      </c>
      <c r="B512" s="4">
        <v>1</v>
      </c>
      <c r="C512" s="4">
        <v>543</v>
      </c>
      <c r="D512" s="7">
        <v>42760</v>
      </c>
      <c r="E512" s="7" t="str">
        <f t="shared" si="7"/>
        <v>2017-01</v>
      </c>
      <c r="F512" s="4" t="b">
        <v>0</v>
      </c>
      <c r="G512" s="5" t="s">
        <v>0</v>
      </c>
      <c r="H512" s="5" t="s">
        <v>9</v>
      </c>
      <c r="I512" s="5" t="s">
        <v>2</v>
      </c>
      <c r="J512" s="5" t="s">
        <v>3</v>
      </c>
      <c r="K512" s="5" t="s">
        <v>3</v>
      </c>
      <c r="L512" s="4">
        <v>1403.5</v>
      </c>
      <c r="M512" s="6">
        <v>954.82</v>
      </c>
      <c r="N512" s="4">
        <v>42688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5.75" customHeight="1" x14ac:dyDescent="0.25">
      <c r="A513" s="4">
        <v>550</v>
      </c>
      <c r="B513" s="4">
        <v>77</v>
      </c>
      <c r="C513" s="4">
        <v>2839</v>
      </c>
      <c r="D513" s="7">
        <v>42983</v>
      </c>
      <c r="E513" s="7" t="str">
        <f t="shared" si="7"/>
        <v>2017-09</v>
      </c>
      <c r="F513" s="4" t="b">
        <v>0</v>
      </c>
      <c r="G513" s="5" t="s">
        <v>0</v>
      </c>
      <c r="H513" s="5" t="s">
        <v>8</v>
      </c>
      <c r="I513" s="5" t="s">
        <v>10</v>
      </c>
      <c r="J513" s="5" t="s">
        <v>3</v>
      </c>
      <c r="K513" s="5" t="s">
        <v>5</v>
      </c>
      <c r="L513" s="4">
        <v>1240.31</v>
      </c>
      <c r="M513" s="6">
        <v>795.1</v>
      </c>
      <c r="N513" s="4">
        <v>40553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5.75" customHeight="1" x14ac:dyDescent="0.25">
      <c r="A514" s="4">
        <v>553</v>
      </c>
      <c r="B514" s="4">
        <v>96</v>
      </c>
      <c r="C514" s="4">
        <v>2826</v>
      </c>
      <c r="D514" s="7">
        <v>43030</v>
      </c>
      <c r="E514" s="7" t="str">
        <f t="shared" ref="E514:E577" si="8">TEXT(D514, "YYYY-MM")</f>
        <v>2017-10</v>
      </c>
      <c r="F514" s="4" t="b">
        <v>0</v>
      </c>
      <c r="G514" s="5" t="s">
        <v>0</v>
      </c>
      <c r="H514" s="5" t="s">
        <v>11</v>
      </c>
      <c r="I514" s="5" t="s">
        <v>10</v>
      </c>
      <c r="J514" s="5" t="s">
        <v>7</v>
      </c>
      <c r="K514" s="5" t="s">
        <v>14</v>
      </c>
      <c r="L514" s="4">
        <v>1172.78</v>
      </c>
      <c r="M514" s="6">
        <v>1043.77</v>
      </c>
      <c r="N514" s="4">
        <v>37539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5.75" customHeight="1" x14ac:dyDescent="0.25">
      <c r="A515" s="4">
        <v>554</v>
      </c>
      <c r="B515" s="4">
        <v>12</v>
      </c>
      <c r="C515" s="4">
        <v>1707</v>
      </c>
      <c r="D515" s="7">
        <v>42766</v>
      </c>
      <c r="E515" s="7" t="str">
        <f t="shared" si="8"/>
        <v>2017-01</v>
      </c>
      <c r="F515" s="4" t="b">
        <v>0</v>
      </c>
      <c r="G515" s="5" t="s">
        <v>0</v>
      </c>
      <c r="H515" s="5" t="s">
        <v>9</v>
      </c>
      <c r="I515" s="5" t="s">
        <v>2</v>
      </c>
      <c r="J515" s="5" t="s">
        <v>3</v>
      </c>
      <c r="K515" s="5" t="s">
        <v>5</v>
      </c>
      <c r="L515" s="4">
        <v>1765.3</v>
      </c>
      <c r="M515" s="6">
        <v>709.48</v>
      </c>
      <c r="N515" s="4">
        <v>38193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5.75" customHeight="1" x14ac:dyDescent="0.25">
      <c r="A516" s="4">
        <v>555</v>
      </c>
      <c r="B516" s="4">
        <v>90</v>
      </c>
      <c r="C516" s="4">
        <v>1198</v>
      </c>
      <c r="D516" s="7">
        <v>42863</v>
      </c>
      <c r="E516" s="7" t="str">
        <f t="shared" si="8"/>
        <v>2017-05</v>
      </c>
      <c r="F516" s="4" t="b">
        <v>1</v>
      </c>
      <c r="G516" s="5" t="s">
        <v>0</v>
      </c>
      <c r="H516" s="5" t="s">
        <v>1</v>
      </c>
      <c r="I516" s="5" t="s">
        <v>2</v>
      </c>
      <c r="J516" s="5" t="s">
        <v>7</v>
      </c>
      <c r="K516" s="5" t="s">
        <v>3</v>
      </c>
      <c r="L516" s="4">
        <v>945.04</v>
      </c>
      <c r="M516" s="6">
        <v>507.58</v>
      </c>
      <c r="N516" s="4">
        <v>35052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5.75" customHeight="1" x14ac:dyDescent="0.25">
      <c r="A517" s="4">
        <v>557</v>
      </c>
      <c r="B517" s="4">
        <v>54</v>
      </c>
      <c r="C517" s="4">
        <v>170</v>
      </c>
      <c r="D517" s="7">
        <v>42751</v>
      </c>
      <c r="E517" s="7" t="str">
        <f t="shared" si="8"/>
        <v>2017-01</v>
      </c>
      <c r="F517" s="4" t="b">
        <v>1</v>
      </c>
      <c r="G517" s="5" t="s">
        <v>0</v>
      </c>
      <c r="H517" s="5" t="s">
        <v>11</v>
      </c>
      <c r="I517" s="5" t="s">
        <v>2</v>
      </c>
      <c r="J517" s="5" t="s">
        <v>3</v>
      </c>
      <c r="K517" s="5" t="s">
        <v>3</v>
      </c>
      <c r="L517" s="4">
        <v>1807.45</v>
      </c>
      <c r="M517" s="6">
        <v>778.69</v>
      </c>
      <c r="N517" s="4">
        <v>42145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5.75" customHeight="1" x14ac:dyDescent="0.25">
      <c r="A518" s="4">
        <v>558</v>
      </c>
      <c r="B518" s="4" t="s">
        <v>18</v>
      </c>
      <c r="C518" s="4">
        <v>3481</v>
      </c>
      <c r="D518" s="7">
        <v>42788</v>
      </c>
      <c r="E518" s="7" t="str">
        <f t="shared" si="8"/>
        <v>2017-02</v>
      </c>
      <c r="F518" s="4" t="b">
        <v>0</v>
      </c>
      <c r="G518" s="5" t="s">
        <v>0</v>
      </c>
      <c r="H518" s="5" t="s">
        <v>4</v>
      </c>
      <c r="I518" s="5" t="s">
        <v>2</v>
      </c>
      <c r="J518" s="5" t="s">
        <v>13</v>
      </c>
      <c r="K518" s="5" t="s">
        <v>3</v>
      </c>
      <c r="L518" s="4">
        <v>495.72</v>
      </c>
      <c r="M518" s="6">
        <v>297.43</v>
      </c>
      <c r="N518" s="4">
        <v>42105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5.75" customHeight="1" x14ac:dyDescent="0.25">
      <c r="A519" s="4">
        <v>559</v>
      </c>
      <c r="B519" s="4">
        <v>20</v>
      </c>
      <c r="C519" s="4">
        <v>3104</v>
      </c>
      <c r="D519" s="7">
        <v>42815</v>
      </c>
      <c r="E519" s="7" t="str">
        <f t="shared" si="8"/>
        <v>2017-03</v>
      </c>
      <c r="F519" s="4" t="s">
        <v>18</v>
      </c>
      <c r="G519" s="5" t="s">
        <v>0</v>
      </c>
      <c r="H519" s="5" t="s">
        <v>4</v>
      </c>
      <c r="I519" s="5" t="s">
        <v>2</v>
      </c>
      <c r="J519" s="5" t="s">
        <v>3</v>
      </c>
      <c r="K519" s="5" t="s">
        <v>14</v>
      </c>
      <c r="L519" s="4">
        <v>1775.81</v>
      </c>
      <c r="M519" s="6">
        <v>1580.47</v>
      </c>
      <c r="N519" s="4">
        <v>33455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5.75" customHeight="1" x14ac:dyDescent="0.25">
      <c r="A520" s="4">
        <v>560</v>
      </c>
      <c r="B520" s="4">
        <v>7</v>
      </c>
      <c r="C520" s="4">
        <v>695</v>
      </c>
      <c r="D520" s="7">
        <v>42745</v>
      </c>
      <c r="E520" s="7" t="str">
        <f t="shared" si="8"/>
        <v>2017-01</v>
      </c>
      <c r="F520" s="4" t="b">
        <v>0</v>
      </c>
      <c r="G520" s="5" t="s">
        <v>0</v>
      </c>
      <c r="H520" s="5" t="s">
        <v>9</v>
      </c>
      <c r="I520" s="5" t="s">
        <v>2</v>
      </c>
      <c r="J520" s="5" t="s">
        <v>3</v>
      </c>
      <c r="K520" s="5" t="s">
        <v>14</v>
      </c>
      <c r="L520" s="4">
        <v>1311.44</v>
      </c>
      <c r="M520" s="6">
        <v>1167.18</v>
      </c>
      <c r="N520" s="4">
        <v>33888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5.75" customHeight="1" x14ac:dyDescent="0.25">
      <c r="A521" s="4">
        <v>561</v>
      </c>
      <c r="B521" s="4">
        <v>65</v>
      </c>
      <c r="C521" s="4">
        <v>2298</v>
      </c>
      <c r="D521" s="7">
        <v>42736</v>
      </c>
      <c r="E521" s="7" t="str">
        <f t="shared" si="8"/>
        <v>2017-01</v>
      </c>
      <c r="F521" s="4" t="b">
        <v>0</v>
      </c>
      <c r="G521" s="5" t="s">
        <v>0</v>
      </c>
      <c r="H521" s="5" t="s">
        <v>11</v>
      </c>
      <c r="I521" s="5" t="s">
        <v>2</v>
      </c>
      <c r="J521" s="5" t="s">
        <v>3</v>
      </c>
      <c r="K521" s="5" t="s">
        <v>3</v>
      </c>
      <c r="L521" s="4">
        <v>1807.45</v>
      </c>
      <c r="M521" s="6">
        <v>778.69</v>
      </c>
      <c r="N521" s="4">
        <v>40410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5.75" customHeight="1" x14ac:dyDescent="0.25">
      <c r="A522" s="4">
        <v>562</v>
      </c>
      <c r="B522" s="4">
        <v>53</v>
      </c>
      <c r="C522" s="4">
        <v>753</v>
      </c>
      <c r="D522" s="7">
        <v>43001</v>
      </c>
      <c r="E522" s="7" t="str">
        <f t="shared" si="8"/>
        <v>2017-09</v>
      </c>
      <c r="F522" s="4" t="b">
        <v>0</v>
      </c>
      <c r="G522" s="5" t="s">
        <v>0</v>
      </c>
      <c r="H522" s="5" t="s">
        <v>6</v>
      </c>
      <c r="I522" s="5" t="s">
        <v>2</v>
      </c>
      <c r="J522" s="5" t="s">
        <v>3</v>
      </c>
      <c r="K522" s="5" t="s">
        <v>3</v>
      </c>
      <c r="L522" s="4">
        <v>795.34</v>
      </c>
      <c r="M522" s="6">
        <v>101.58</v>
      </c>
      <c r="N522" s="4">
        <v>37823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5.75" customHeight="1" x14ac:dyDescent="0.25">
      <c r="A523" s="4">
        <v>563</v>
      </c>
      <c r="B523" s="4">
        <v>97</v>
      </c>
      <c r="C523" s="4">
        <v>3071</v>
      </c>
      <c r="D523" s="7">
        <v>42830</v>
      </c>
      <c r="E523" s="7" t="str">
        <f t="shared" si="8"/>
        <v>2017-04</v>
      </c>
      <c r="F523" s="4" t="b">
        <v>0</v>
      </c>
      <c r="G523" s="5" t="s">
        <v>0</v>
      </c>
      <c r="H523" s="5" t="s">
        <v>1</v>
      </c>
      <c r="I523" s="5" t="s">
        <v>2</v>
      </c>
      <c r="J523" s="5" t="s">
        <v>3</v>
      </c>
      <c r="K523" s="5" t="s">
        <v>5</v>
      </c>
      <c r="L523" s="4">
        <v>202.62</v>
      </c>
      <c r="M523" s="6">
        <v>151.96</v>
      </c>
      <c r="N523" s="4">
        <v>33364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5.75" customHeight="1" x14ac:dyDescent="0.25">
      <c r="A524" s="4">
        <v>564</v>
      </c>
      <c r="B524" s="4">
        <v>45</v>
      </c>
      <c r="C524" s="4">
        <v>1913</v>
      </c>
      <c r="D524" s="7">
        <v>43057</v>
      </c>
      <c r="E524" s="7" t="str">
        <f t="shared" si="8"/>
        <v>2017-11</v>
      </c>
      <c r="F524" s="4" t="b">
        <v>1</v>
      </c>
      <c r="G524" s="5" t="s">
        <v>0</v>
      </c>
      <c r="H524" s="5" t="s">
        <v>1</v>
      </c>
      <c r="I524" s="5" t="s">
        <v>2</v>
      </c>
      <c r="J524" s="5" t="s">
        <v>3</v>
      </c>
      <c r="K524" s="5" t="s">
        <v>3</v>
      </c>
      <c r="L524" s="4">
        <v>441.49</v>
      </c>
      <c r="M524" s="6">
        <v>84.99</v>
      </c>
      <c r="N524" s="4">
        <v>41064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5.75" customHeight="1" x14ac:dyDescent="0.25">
      <c r="A525" s="4">
        <v>565</v>
      </c>
      <c r="B525" s="4">
        <v>65</v>
      </c>
      <c r="C525" s="4">
        <v>2633</v>
      </c>
      <c r="D525" s="7">
        <v>43001</v>
      </c>
      <c r="E525" s="7" t="str">
        <f t="shared" si="8"/>
        <v>2017-09</v>
      </c>
      <c r="F525" s="4" t="b">
        <v>0</v>
      </c>
      <c r="G525" s="5" t="s">
        <v>0</v>
      </c>
      <c r="H525" s="5" t="s">
        <v>11</v>
      </c>
      <c r="I525" s="5" t="s">
        <v>2</v>
      </c>
      <c r="J525" s="5" t="s">
        <v>3</v>
      </c>
      <c r="K525" s="5" t="s">
        <v>3</v>
      </c>
      <c r="L525" s="4">
        <v>1807.45</v>
      </c>
      <c r="M525" s="6">
        <v>778.69</v>
      </c>
      <c r="N525" s="4">
        <v>33879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5.75" customHeight="1" x14ac:dyDescent="0.25">
      <c r="A526" s="4">
        <v>566</v>
      </c>
      <c r="B526" s="4">
        <v>90</v>
      </c>
      <c r="C526" s="4">
        <v>178</v>
      </c>
      <c r="D526" s="7">
        <v>43067</v>
      </c>
      <c r="E526" s="7" t="str">
        <f t="shared" si="8"/>
        <v>2017-11</v>
      </c>
      <c r="F526" s="4" t="b">
        <v>0</v>
      </c>
      <c r="G526" s="5" t="s">
        <v>0</v>
      </c>
      <c r="H526" s="5" t="s">
        <v>8</v>
      </c>
      <c r="I526" s="5" t="s">
        <v>2</v>
      </c>
      <c r="J526" s="5" t="s">
        <v>7</v>
      </c>
      <c r="K526" s="5" t="s">
        <v>3</v>
      </c>
      <c r="L526" s="4">
        <v>363.01</v>
      </c>
      <c r="M526" s="6">
        <v>290.41000000000003</v>
      </c>
      <c r="N526" s="4">
        <v>38482</v>
      </c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5.75" customHeight="1" x14ac:dyDescent="0.25">
      <c r="A527" s="4">
        <v>567</v>
      </c>
      <c r="B527" s="4">
        <v>12</v>
      </c>
      <c r="C527" s="4">
        <v>252</v>
      </c>
      <c r="D527" s="7">
        <v>42803</v>
      </c>
      <c r="E527" s="7" t="str">
        <f t="shared" si="8"/>
        <v>2017-03</v>
      </c>
      <c r="F527" s="4" t="b">
        <v>0</v>
      </c>
      <c r="G527" s="5" t="s">
        <v>0</v>
      </c>
      <c r="H527" s="5" t="s">
        <v>11</v>
      </c>
      <c r="I527" s="5" t="s">
        <v>2</v>
      </c>
      <c r="J527" s="5" t="s">
        <v>3</v>
      </c>
      <c r="K527" s="5" t="s">
        <v>3</v>
      </c>
      <c r="L527" s="4">
        <v>1231.1500000000001</v>
      </c>
      <c r="M527" s="6">
        <v>161.6</v>
      </c>
      <c r="N527" s="4">
        <v>34586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5.75" customHeight="1" x14ac:dyDescent="0.25">
      <c r="A528" s="4">
        <v>568</v>
      </c>
      <c r="B528" s="4">
        <v>10</v>
      </c>
      <c r="C528" s="4">
        <v>1032</v>
      </c>
      <c r="D528" s="7">
        <v>42951</v>
      </c>
      <c r="E528" s="7" t="str">
        <f t="shared" si="8"/>
        <v>2017-08</v>
      </c>
      <c r="F528" s="4" t="b">
        <v>1</v>
      </c>
      <c r="G528" s="5" t="s">
        <v>0</v>
      </c>
      <c r="H528" s="5" t="s">
        <v>11</v>
      </c>
      <c r="I528" s="5" t="s">
        <v>15</v>
      </c>
      <c r="J528" s="5" t="s">
        <v>3</v>
      </c>
      <c r="K528" s="5" t="s">
        <v>3</v>
      </c>
      <c r="L528" s="4">
        <v>1466.68</v>
      </c>
      <c r="M528" s="6">
        <v>363.25</v>
      </c>
      <c r="N528" s="4">
        <v>38693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5.75" customHeight="1" x14ac:dyDescent="0.25">
      <c r="A529" s="4">
        <v>569</v>
      </c>
      <c r="B529" s="4">
        <v>76</v>
      </c>
      <c r="C529" s="4">
        <v>1094</v>
      </c>
      <c r="D529" s="7">
        <v>42863</v>
      </c>
      <c r="E529" s="7" t="str">
        <f t="shared" si="8"/>
        <v>2017-05</v>
      </c>
      <c r="F529" s="4" t="b">
        <v>0</v>
      </c>
      <c r="G529" s="5" t="s">
        <v>0</v>
      </c>
      <c r="H529" s="5" t="s">
        <v>11</v>
      </c>
      <c r="I529" s="5" t="s">
        <v>10</v>
      </c>
      <c r="J529" s="5" t="s">
        <v>7</v>
      </c>
      <c r="K529" s="5" t="s">
        <v>14</v>
      </c>
      <c r="L529" s="4">
        <v>1172.78</v>
      </c>
      <c r="M529" s="6">
        <v>1043.77</v>
      </c>
      <c r="N529" s="4">
        <v>37539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5.75" customHeight="1" x14ac:dyDescent="0.25">
      <c r="A530" s="4">
        <v>570</v>
      </c>
      <c r="B530" s="4">
        <v>68</v>
      </c>
      <c r="C530" s="4">
        <v>1396</v>
      </c>
      <c r="D530" s="7">
        <v>43090</v>
      </c>
      <c r="E530" s="7" t="str">
        <f t="shared" si="8"/>
        <v>2017-12</v>
      </c>
      <c r="F530" s="4" t="b">
        <v>1</v>
      </c>
      <c r="G530" s="5" t="s">
        <v>0</v>
      </c>
      <c r="H530" s="5" t="s">
        <v>6</v>
      </c>
      <c r="I530" s="5" t="s">
        <v>2</v>
      </c>
      <c r="J530" s="5" t="s">
        <v>3</v>
      </c>
      <c r="K530" s="5" t="s">
        <v>3</v>
      </c>
      <c r="L530" s="4">
        <v>1636.9</v>
      </c>
      <c r="M530" s="6">
        <v>44.71</v>
      </c>
      <c r="N530" s="4">
        <v>40410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5.75" customHeight="1" x14ac:dyDescent="0.25">
      <c r="A531" s="4">
        <v>571</v>
      </c>
      <c r="B531" s="4">
        <v>2</v>
      </c>
      <c r="C531" s="4">
        <v>1186</v>
      </c>
      <c r="D531" s="7">
        <v>42967</v>
      </c>
      <c r="E531" s="7" t="str">
        <f t="shared" si="8"/>
        <v>2017-08</v>
      </c>
      <c r="F531" s="4" t="b">
        <v>0</v>
      </c>
      <c r="G531" s="5" t="s">
        <v>0</v>
      </c>
      <c r="H531" s="5" t="s">
        <v>1</v>
      </c>
      <c r="I531" s="5" t="s">
        <v>2</v>
      </c>
      <c r="J531" s="5" t="s">
        <v>3</v>
      </c>
      <c r="K531" s="5" t="s">
        <v>3</v>
      </c>
      <c r="L531" s="4">
        <v>71.489999999999995</v>
      </c>
      <c r="M531" s="6">
        <v>53.62</v>
      </c>
      <c r="N531" s="4">
        <v>38573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5.75" customHeight="1" x14ac:dyDescent="0.25">
      <c r="A532" s="4">
        <v>572</v>
      </c>
      <c r="B532" s="4">
        <v>4</v>
      </c>
      <c r="C532" s="4">
        <v>2770</v>
      </c>
      <c r="D532" s="7">
        <v>42762</v>
      </c>
      <c r="E532" s="7" t="str">
        <f t="shared" si="8"/>
        <v>2017-01</v>
      </c>
      <c r="F532" s="4" t="b">
        <v>1</v>
      </c>
      <c r="G532" s="5" t="s">
        <v>0</v>
      </c>
      <c r="H532" s="5" t="s">
        <v>1</v>
      </c>
      <c r="I532" s="5" t="s">
        <v>2</v>
      </c>
      <c r="J532" s="5" t="s">
        <v>3</v>
      </c>
      <c r="K532" s="5" t="s">
        <v>3</v>
      </c>
      <c r="L532" s="4">
        <v>1483.2</v>
      </c>
      <c r="M532" s="6">
        <v>99.59</v>
      </c>
      <c r="N532" s="4">
        <v>38647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5.75" customHeight="1" x14ac:dyDescent="0.25">
      <c r="A533" s="4">
        <v>573</v>
      </c>
      <c r="B533" s="4">
        <v>89</v>
      </c>
      <c r="C533" s="4">
        <v>2271</v>
      </c>
      <c r="D533" s="7">
        <v>42922</v>
      </c>
      <c r="E533" s="7" t="str">
        <f t="shared" si="8"/>
        <v>2017-07</v>
      </c>
      <c r="F533" s="4" t="b">
        <v>0</v>
      </c>
      <c r="G533" s="5" t="s">
        <v>0</v>
      </c>
      <c r="H533" s="5" t="s">
        <v>11</v>
      </c>
      <c r="I533" s="5" t="s">
        <v>15</v>
      </c>
      <c r="J533" s="5" t="s">
        <v>3</v>
      </c>
      <c r="K533" s="5" t="s">
        <v>5</v>
      </c>
      <c r="L533" s="4">
        <v>1362.99</v>
      </c>
      <c r="M533" s="6">
        <v>57.74</v>
      </c>
      <c r="N533" s="4">
        <v>36833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5.75" customHeight="1" x14ac:dyDescent="0.25">
      <c r="A534" s="4">
        <v>574</v>
      </c>
      <c r="B534" s="4">
        <v>89</v>
      </c>
      <c r="C534" s="4">
        <v>2518</v>
      </c>
      <c r="D534" s="7">
        <v>42760</v>
      </c>
      <c r="E534" s="7" t="str">
        <f t="shared" si="8"/>
        <v>2017-01</v>
      </c>
      <c r="F534" s="4" t="b">
        <v>1</v>
      </c>
      <c r="G534" s="5" t="s">
        <v>0</v>
      </c>
      <c r="H534" s="5" t="s">
        <v>11</v>
      </c>
      <c r="I534" s="5" t="s">
        <v>15</v>
      </c>
      <c r="J534" s="5" t="s">
        <v>3</v>
      </c>
      <c r="K534" s="5" t="s">
        <v>5</v>
      </c>
      <c r="L534" s="4">
        <v>1362.99</v>
      </c>
      <c r="M534" s="6">
        <v>57.74</v>
      </c>
      <c r="N534" s="4">
        <v>42560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5.75" customHeight="1" x14ac:dyDescent="0.25">
      <c r="A535" s="4">
        <v>575</v>
      </c>
      <c r="B535" s="4">
        <v>18</v>
      </c>
      <c r="C535" s="4">
        <v>3197</v>
      </c>
      <c r="D535" s="7">
        <v>42912</v>
      </c>
      <c r="E535" s="7" t="str">
        <f t="shared" si="8"/>
        <v>2017-06</v>
      </c>
      <c r="F535" s="4" t="b">
        <v>1</v>
      </c>
      <c r="G535" s="5" t="s">
        <v>0</v>
      </c>
      <c r="H535" s="5" t="s">
        <v>8</v>
      </c>
      <c r="I535" s="5" t="s">
        <v>2</v>
      </c>
      <c r="J535" s="5" t="s">
        <v>13</v>
      </c>
      <c r="K535" s="5" t="s">
        <v>3</v>
      </c>
      <c r="L535" s="4">
        <v>1148.6400000000001</v>
      </c>
      <c r="M535" s="6">
        <v>689.18</v>
      </c>
      <c r="N535" s="4">
        <v>42226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5.75" customHeight="1" x14ac:dyDescent="0.25">
      <c r="A536" s="4">
        <v>576</v>
      </c>
      <c r="B536" s="4">
        <v>66</v>
      </c>
      <c r="C536" s="4">
        <v>2538</v>
      </c>
      <c r="D536" s="7">
        <v>42792</v>
      </c>
      <c r="E536" s="7" t="str">
        <f t="shared" si="8"/>
        <v>2017-02</v>
      </c>
      <c r="F536" s="4" t="b">
        <v>0</v>
      </c>
      <c r="G536" s="5" t="s">
        <v>0</v>
      </c>
      <c r="H536" s="5" t="s">
        <v>1</v>
      </c>
      <c r="I536" s="5" t="s">
        <v>2</v>
      </c>
      <c r="J536" s="5" t="s">
        <v>3</v>
      </c>
      <c r="K536" s="5" t="s">
        <v>3</v>
      </c>
      <c r="L536" s="4">
        <v>1163.8900000000001</v>
      </c>
      <c r="M536" s="6">
        <v>589.27</v>
      </c>
      <c r="N536" s="4">
        <v>37838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5.75" customHeight="1" x14ac:dyDescent="0.25">
      <c r="A537" s="4">
        <v>577</v>
      </c>
      <c r="B537" s="4">
        <v>1</v>
      </c>
      <c r="C537" s="4">
        <v>149</v>
      </c>
      <c r="D537" s="7">
        <v>42859</v>
      </c>
      <c r="E537" s="7" t="str">
        <f t="shared" si="8"/>
        <v>2017-05</v>
      </c>
      <c r="F537" s="4" t="s">
        <v>18</v>
      </c>
      <c r="G537" s="5" t="s">
        <v>0</v>
      </c>
      <c r="H537" s="5" t="s">
        <v>9</v>
      </c>
      <c r="I537" s="5" t="s">
        <v>2</v>
      </c>
      <c r="J537" s="5" t="s">
        <v>3</v>
      </c>
      <c r="K537" s="5" t="s">
        <v>3</v>
      </c>
      <c r="L537" s="4">
        <v>1403.5</v>
      </c>
      <c r="M537" s="6">
        <v>954.82</v>
      </c>
      <c r="N537" s="4">
        <v>40649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5.75" customHeight="1" x14ac:dyDescent="0.25">
      <c r="A538" s="4">
        <v>579</v>
      </c>
      <c r="B538" s="4">
        <v>51</v>
      </c>
      <c r="C538" s="4">
        <v>1979</v>
      </c>
      <c r="D538" s="7">
        <v>42886</v>
      </c>
      <c r="E538" s="7" t="str">
        <f t="shared" si="8"/>
        <v>2017-05</v>
      </c>
      <c r="F538" s="4" t="b">
        <v>1</v>
      </c>
      <c r="G538" s="5" t="s">
        <v>0</v>
      </c>
      <c r="H538" s="5" t="s">
        <v>6</v>
      </c>
      <c r="I538" s="5" t="s">
        <v>2</v>
      </c>
      <c r="J538" s="5" t="s">
        <v>13</v>
      </c>
      <c r="K538" s="5" t="s">
        <v>3</v>
      </c>
      <c r="L538" s="4">
        <v>2005.66</v>
      </c>
      <c r="M538" s="6">
        <v>1203.4000000000001</v>
      </c>
      <c r="N538" s="4">
        <v>39915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5.75" customHeight="1" x14ac:dyDescent="0.25">
      <c r="A539" s="4">
        <v>580</v>
      </c>
      <c r="B539" s="4">
        <v>66</v>
      </c>
      <c r="C539" s="4">
        <v>1447</v>
      </c>
      <c r="D539" s="7">
        <v>42838</v>
      </c>
      <c r="E539" s="7" t="str">
        <f t="shared" si="8"/>
        <v>2017-04</v>
      </c>
      <c r="F539" s="4" t="b">
        <v>1</v>
      </c>
      <c r="G539" s="5" t="s">
        <v>0</v>
      </c>
      <c r="H539" s="5" t="s">
        <v>9</v>
      </c>
      <c r="I539" s="5" t="s">
        <v>10</v>
      </c>
      <c r="J539" s="5" t="s">
        <v>7</v>
      </c>
      <c r="K539" s="5" t="s">
        <v>14</v>
      </c>
      <c r="L539" s="4">
        <v>590.26</v>
      </c>
      <c r="M539" s="6">
        <v>525.33000000000004</v>
      </c>
      <c r="N539" s="4">
        <v>40487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5.75" customHeight="1" x14ac:dyDescent="0.25">
      <c r="A540" s="4">
        <v>581</v>
      </c>
      <c r="B540" s="4">
        <v>52</v>
      </c>
      <c r="C540" s="4">
        <v>2618</v>
      </c>
      <c r="D540" s="7">
        <v>43088</v>
      </c>
      <c r="E540" s="7" t="str">
        <f t="shared" si="8"/>
        <v>2017-12</v>
      </c>
      <c r="F540" s="4" t="b">
        <v>0</v>
      </c>
      <c r="G540" s="5" t="s">
        <v>0</v>
      </c>
      <c r="H540" s="5" t="s">
        <v>6</v>
      </c>
      <c r="I540" s="5" t="s">
        <v>10</v>
      </c>
      <c r="J540" s="5" t="s">
        <v>3</v>
      </c>
      <c r="K540" s="5" t="s">
        <v>3</v>
      </c>
      <c r="L540" s="4">
        <v>1280.28</v>
      </c>
      <c r="M540" s="6">
        <v>829.51</v>
      </c>
      <c r="N540" s="4">
        <v>37220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5.75" customHeight="1" x14ac:dyDescent="0.25">
      <c r="A541" s="4">
        <v>582</v>
      </c>
      <c r="B541" s="4">
        <v>9</v>
      </c>
      <c r="C541" s="4">
        <v>1224</v>
      </c>
      <c r="D541" s="7">
        <v>42950</v>
      </c>
      <c r="E541" s="7" t="str">
        <f t="shared" si="8"/>
        <v>2017-08</v>
      </c>
      <c r="F541" s="4" t="b">
        <v>1</v>
      </c>
      <c r="G541" s="5" t="s">
        <v>0</v>
      </c>
      <c r="H541" s="5" t="s">
        <v>6</v>
      </c>
      <c r="I541" s="5" t="s">
        <v>10</v>
      </c>
      <c r="J541" s="5" t="s">
        <v>3</v>
      </c>
      <c r="K541" s="5" t="s">
        <v>3</v>
      </c>
      <c r="L541" s="4">
        <v>742.54</v>
      </c>
      <c r="M541" s="6">
        <v>667.4</v>
      </c>
      <c r="N541" s="4">
        <v>33549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5.75" customHeight="1" x14ac:dyDescent="0.25">
      <c r="A542" s="4">
        <v>584</v>
      </c>
      <c r="B542" s="4">
        <v>43</v>
      </c>
      <c r="C542" s="4">
        <v>1019</v>
      </c>
      <c r="D542" s="7">
        <v>42991</v>
      </c>
      <c r="E542" s="7" t="str">
        <f t="shared" si="8"/>
        <v>2017-09</v>
      </c>
      <c r="F542" s="4" t="b">
        <v>1</v>
      </c>
      <c r="G542" s="5" t="s">
        <v>16</v>
      </c>
      <c r="H542" s="5" t="s">
        <v>1</v>
      </c>
      <c r="I542" s="5" t="s">
        <v>2</v>
      </c>
      <c r="J542" s="5" t="s">
        <v>3</v>
      </c>
      <c r="K542" s="5" t="s">
        <v>3</v>
      </c>
      <c r="L542" s="4">
        <v>1151.96</v>
      </c>
      <c r="M542" s="6">
        <v>649.49</v>
      </c>
      <c r="N542" s="4">
        <v>34071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5.75" customHeight="1" x14ac:dyDescent="0.25">
      <c r="A543" s="4">
        <v>585</v>
      </c>
      <c r="B543" s="4">
        <v>56</v>
      </c>
      <c r="C543" s="4">
        <v>1677</v>
      </c>
      <c r="D543" s="7">
        <v>42816</v>
      </c>
      <c r="E543" s="7" t="str">
        <f t="shared" si="8"/>
        <v>2017-03</v>
      </c>
      <c r="F543" s="4" t="b">
        <v>0</v>
      </c>
      <c r="G543" s="5" t="s">
        <v>0</v>
      </c>
      <c r="H543" s="5" t="s">
        <v>6</v>
      </c>
      <c r="I543" s="5" t="s">
        <v>2</v>
      </c>
      <c r="J543" s="5" t="s">
        <v>3</v>
      </c>
      <c r="K543" s="5" t="s">
        <v>3</v>
      </c>
      <c r="L543" s="4">
        <v>183.86</v>
      </c>
      <c r="M543" s="6">
        <v>137.9</v>
      </c>
      <c r="N543" s="4">
        <v>42172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5.75" customHeight="1" x14ac:dyDescent="0.25">
      <c r="A544" s="4">
        <v>586</v>
      </c>
      <c r="B544" s="4">
        <v>95</v>
      </c>
      <c r="C544" s="4">
        <v>1047</v>
      </c>
      <c r="D544" s="7">
        <v>42839</v>
      </c>
      <c r="E544" s="7" t="str">
        <f t="shared" si="8"/>
        <v>2017-04</v>
      </c>
      <c r="F544" s="4" t="b">
        <v>1</v>
      </c>
      <c r="G544" s="5" t="s">
        <v>0</v>
      </c>
      <c r="H544" s="5" t="s">
        <v>9</v>
      </c>
      <c r="I544" s="5" t="s">
        <v>2</v>
      </c>
      <c r="J544" s="5" t="s">
        <v>3</v>
      </c>
      <c r="K544" s="5" t="s">
        <v>5</v>
      </c>
      <c r="L544" s="4">
        <v>569.55999999999995</v>
      </c>
      <c r="M544" s="6">
        <v>528.42999999999995</v>
      </c>
      <c r="N544" s="4">
        <v>37874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5.75" customHeight="1" x14ac:dyDescent="0.25">
      <c r="A545" s="4">
        <v>587</v>
      </c>
      <c r="B545" s="4">
        <v>82</v>
      </c>
      <c r="C545" s="4">
        <v>1320</v>
      </c>
      <c r="D545" s="7">
        <v>42961</v>
      </c>
      <c r="E545" s="7" t="str">
        <f t="shared" si="8"/>
        <v>2017-08</v>
      </c>
      <c r="F545" s="4" t="b">
        <v>0</v>
      </c>
      <c r="G545" s="5" t="s">
        <v>0</v>
      </c>
      <c r="H545" s="5" t="s">
        <v>9</v>
      </c>
      <c r="I545" s="5" t="s">
        <v>10</v>
      </c>
      <c r="J545" s="5" t="s">
        <v>3</v>
      </c>
      <c r="K545" s="5" t="s">
        <v>3</v>
      </c>
      <c r="L545" s="4">
        <v>1538.99</v>
      </c>
      <c r="M545" s="6">
        <v>829.65</v>
      </c>
      <c r="N545" s="4">
        <v>37337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5.75" customHeight="1" x14ac:dyDescent="0.25">
      <c r="A546" s="4">
        <v>588</v>
      </c>
      <c r="B546" s="4">
        <v>44</v>
      </c>
      <c r="C546" s="4">
        <v>823</v>
      </c>
      <c r="D546" s="7">
        <v>42977</v>
      </c>
      <c r="E546" s="7" t="str">
        <f t="shared" si="8"/>
        <v>2017-08</v>
      </c>
      <c r="F546" s="4" t="b">
        <v>1</v>
      </c>
      <c r="G546" s="5" t="s">
        <v>0</v>
      </c>
      <c r="H546" s="5" t="s">
        <v>11</v>
      </c>
      <c r="I546" s="5" t="s">
        <v>2</v>
      </c>
      <c r="J546" s="5" t="s">
        <v>3</v>
      </c>
      <c r="K546" s="5" t="s">
        <v>3</v>
      </c>
      <c r="L546" s="4">
        <v>1769.64</v>
      </c>
      <c r="M546" s="6">
        <v>108.76</v>
      </c>
      <c r="N546" s="4">
        <v>40672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5.75" customHeight="1" x14ac:dyDescent="0.25">
      <c r="A547" s="4">
        <v>589</v>
      </c>
      <c r="B547" s="4">
        <v>7</v>
      </c>
      <c r="C547" s="4">
        <v>854</v>
      </c>
      <c r="D547" s="7">
        <v>43012</v>
      </c>
      <c r="E547" s="7" t="str">
        <f t="shared" si="8"/>
        <v>2017-10</v>
      </c>
      <c r="F547" s="4" t="b">
        <v>0</v>
      </c>
      <c r="G547" s="5" t="s">
        <v>0</v>
      </c>
      <c r="H547" s="5" t="s">
        <v>4</v>
      </c>
      <c r="I547" s="5" t="s">
        <v>10</v>
      </c>
      <c r="J547" s="5" t="s">
        <v>7</v>
      </c>
      <c r="K547" s="5" t="s">
        <v>3</v>
      </c>
      <c r="L547" s="4">
        <v>980.37</v>
      </c>
      <c r="M547" s="6">
        <v>234.43</v>
      </c>
      <c r="N547" s="4">
        <v>33429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5.75" customHeight="1" x14ac:dyDescent="0.25">
      <c r="A548" s="4">
        <v>590</v>
      </c>
      <c r="B548" s="4" t="s">
        <v>18</v>
      </c>
      <c r="C548" s="4">
        <v>1141</v>
      </c>
      <c r="D548" s="7">
        <v>42782</v>
      </c>
      <c r="E548" s="7" t="str">
        <f t="shared" si="8"/>
        <v>2017-02</v>
      </c>
      <c r="F548" s="4" t="b">
        <v>1</v>
      </c>
      <c r="G548" s="5" t="s">
        <v>0</v>
      </c>
      <c r="H548" s="5" t="s">
        <v>9</v>
      </c>
      <c r="I548" s="5" t="s">
        <v>2</v>
      </c>
      <c r="J548" s="5" t="s">
        <v>3</v>
      </c>
      <c r="K548" s="5" t="s">
        <v>5</v>
      </c>
      <c r="L548" s="4">
        <v>569.55999999999995</v>
      </c>
      <c r="M548" s="6">
        <v>528.42999999999995</v>
      </c>
      <c r="N548" s="4">
        <v>33364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5.75" customHeight="1" x14ac:dyDescent="0.25">
      <c r="A549" s="4">
        <v>591</v>
      </c>
      <c r="B549" s="4">
        <v>87</v>
      </c>
      <c r="C549" s="4">
        <v>1574</v>
      </c>
      <c r="D549" s="7">
        <v>42939</v>
      </c>
      <c r="E549" s="7" t="str">
        <f t="shared" si="8"/>
        <v>2017-07</v>
      </c>
      <c r="F549" s="4" t="b">
        <v>0</v>
      </c>
      <c r="G549" s="5" t="s">
        <v>0</v>
      </c>
      <c r="H549" s="5" t="s">
        <v>9</v>
      </c>
      <c r="I549" s="5" t="s">
        <v>2</v>
      </c>
      <c r="J549" s="5" t="s">
        <v>13</v>
      </c>
      <c r="K549" s="5" t="s">
        <v>3</v>
      </c>
      <c r="L549" s="4">
        <v>1179</v>
      </c>
      <c r="M549" s="6">
        <v>707.4</v>
      </c>
      <c r="N549" s="4">
        <v>35667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5.75" customHeight="1" x14ac:dyDescent="0.25">
      <c r="A550" s="4">
        <v>592</v>
      </c>
      <c r="B550" s="4">
        <v>31</v>
      </c>
      <c r="C550" s="4">
        <v>132</v>
      </c>
      <c r="D550" s="7">
        <v>42815</v>
      </c>
      <c r="E550" s="7" t="str">
        <f t="shared" si="8"/>
        <v>2017-03</v>
      </c>
      <c r="F550" s="4" t="b">
        <v>0</v>
      </c>
      <c r="G550" s="5" t="s">
        <v>0</v>
      </c>
      <c r="H550" s="5" t="s">
        <v>9</v>
      </c>
      <c r="I550" s="5" t="s">
        <v>2</v>
      </c>
      <c r="J550" s="5" t="s">
        <v>3</v>
      </c>
      <c r="K550" s="5" t="s">
        <v>3</v>
      </c>
      <c r="L550" s="4">
        <v>230.91</v>
      </c>
      <c r="M550" s="6">
        <v>173.18</v>
      </c>
      <c r="N550" s="4">
        <v>33888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5.75" customHeight="1" x14ac:dyDescent="0.25">
      <c r="A551" s="4">
        <v>593</v>
      </c>
      <c r="B551" s="4">
        <v>20</v>
      </c>
      <c r="C551" s="4">
        <v>1399</v>
      </c>
      <c r="D551" s="7">
        <v>43083</v>
      </c>
      <c r="E551" s="7" t="str">
        <f t="shared" si="8"/>
        <v>2017-12</v>
      </c>
      <c r="F551" s="4" t="b">
        <v>1</v>
      </c>
      <c r="G551" s="5" t="s">
        <v>0</v>
      </c>
      <c r="H551" s="5" t="s">
        <v>4</v>
      </c>
      <c r="I551" s="5" t="s">
        <v>2</v>
      </c>
      <c r="J551" s="5" t="s">
        <v>3</v>
      </c>
      <c r="K551" s="5" t="s">
        <v>14</v>
      </c>
      <c r="L551" s="4">
        <v>1775.81</v>
      </c>
      <c r="M551" s="6">
        <v>1580.47</v>
      </c>
      <c r="N551" s="4">
        <v>40303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5.75" customHeight="1" x14ac:dyDescent="0.25">
      <c r="A552" s="4">
        <v>594</v>
      </c>
      <c r="B552" s="4">
        <v>2</v>
      </c>
      <c r="C552" s="4">
        <v>2118</v>
      </c>
      <c r="D552" s="7">
        <v>42964</v>
      </c>
      <c r="E552" s="7" t="str">
        <f t="shared" si="8"/>
        <v>2017-08</v>
      </c>
      <c r="F552" s="4" t="b">
        <v>0</v>
      </c>
      <c r="G552" s="5" t="s">
        <v>0</v>
      </c>
      <c r="H552" s="5" t="s">
        <v>9</v>
      </c>
      <c r="I552" s="5" t="s">
        <v>10</v>
      </c>
      <c r="J552" s="5" t="s">
        <v>7</v>
      </c>
      <c r="K552" s="5" t="s">
        <v>14</v>
      </c>
      <c r="L552" s="4">
        <v>590.26</v>
      </c>
      <c r="M552" s="6">
        <v>525.33000000000004</v>
      </c>
      <c r="N552" s="4">
        <v>40487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5.75" customHeight="1" x14ac:dyDescent="0.25">
      <c r="A553" s="4">
        <v>596</v>
      </c>
      <c r="B553" s="4">
        <v>86</v>
      </c>
      <c r="C553" s="4">
        <v>1691</v>
      </c>
      <c r="D553" s="7">
        <v>42767</v>
      </c>
      <c r="E553" s="7" t="str">
        <f t="shared" si="8"/>
        <v>2017-02</v>
      </c>
      <c r="F553" s="4" t="b">
        <v>0</v>
      </c>
      <c r="G553" s="5" t="s">
        <v>0</v>
      </c>
      <c r="H553" s="5" t="s">
        <v>8</v>
      </c>
      <c r="I553" s="5" t="s">
        <v>10</v>
      </c>
      <c r="J553" s="5" t="s">
        <v>13</v>
      </c>
      <c r="K553" s="5" t="s">
        <v>5</v>
      </c>
      <c r="L553" s="4">
        <v>774.53</v>
      </c>
      <c r="M553" s="6">
        <v>464.72</v>
      </c>
      <c r="N553" s="4">
        <v>37698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5.75" customHeight="1" x14ac:dyDescent="0.25">
      <c r="A554" s="4">
        <v>597</v>
      </c>
      <c r="B554" s="4">
        <v>12</v>
      </c>
      <c r="C554" s="4">
        <v>345</v>
      </c>
      <c r="D554" s="7">
        <v>42960</v>
      </c>
      <c r="E554" s="7" t="str">
        <f t="shared" si="8"/>
        <v>2017-08</v>
      </c>
      <c r="F554" s="4" t="b">
        <v>0</v>
      </c>
      <c r="G554" s="5" t="s">
        <v>0</v>
      </c>
      <c r="H554" s="5" t="s">
        <v>9</v>
      </c>
      <c r="I554" s="5" t="s">
        <v>2</v>
      </c>
      <c r="J554" s="5" t="s">
        <v>3</v>
      </c>
      <c r="K554" s="5" t="s">
        <v>5</v>
      </c>
      <c r="L554" s="4">
        <v>1765.3</v>
      </c>
      <c r="M554" s="6">
        <v>709.48</v>
      </c>
      <c r="N554" s="4">
        <v>42218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5.75" customHeight="1" x14ac:dyDescent="0.25">
      <c r="A555" s="4">
        <v>598</v>
      </c>
      <c r="B555" s="4">
        <v>15</v>
      </c>
      <c r="C555" s="4">
        <v>1665</v>
      </c>
      <c r="D555" s="7">
        <v>42738</v>
      </c>
      <c r="E555" s="7" t="str">
        <f t="shared" si="8"/>
        <v>2017-01</v>
      </c>
      <c r="F555" s="4" t="b">
        <v>1</v>
      </c>
      <c r="G555" s="5" t="s">
        <v>0</v>
      </c>
      <c r="H555" s="5" t="s">
        <v>8</v>
      </c>
      <c r="I555" s="5" t="s">
        <v>2</v>
      </c>
      <c r="J555" s="5" t="s">
        <v>7</v>
      </c>
      <c r="K555" s="5" t="s">
        <v>3</v>
      </c>
      <c r="L555" s="4">
        <v>958.74</v>
      </c>
      <c r="M555" s="6">
        <v>748.9</v>
      </c>
      <c r="N555" s="4">
        <v>38693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5.75" customHeight="1" x14ac:dyDescent="0.25">
      <c r="A556" s="4">
        <v>599</v>
      </c>
      <c r="B556" s="4">
        <v>45</v>
      </c>
      <c r="C556" s="4">
        <v>1059</v>
      </c>
      <c r="D556" s="7">
        <v>43077</v>
      </c>
      <c r="E556" s="7" t="str">
        <f t="shared" si="8"/>
        <v>2017-12</v>
      </c>
      <c r="F556" s="4" t="b">
        <v>1</v>
      </c>
      <c r="G556" s="5" t="s">
        <v>0</v>
      </c>
      <c r="H556" s="5" t="s">
        <v>4</v>
      </c>
      <c r="I556" s="5" t="s">
        <v>10</v>
      </c>
      <c r="J556" s="5" t="s">
        <v>7</v>
      </c>
      <c r="K556" s="5" t="s">
        <v>3</v>
      </c>
      <c r="L556" s="4">
        <v>980.37</v>
      </c>
      <c r="M556" s="6">
        <v>234.43</v>
      </c>
      <c r="N556" s="4">
        <v>38216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5.75" customHeight="1" x14ac:dyDescent="0.25">
      <c r="A557" s="4">
        <v>600</v>
      </c>
      <c r="B557" s="4" t="s">
        <v>18</v>
      </c>
      <c r="C557" s="4">
        <v>964</v>
      </c>
      <c r="D557" s="7">
        <v>42910</v>
      </c>
      <c r="E557" s="7" t="str">
        <f t="shared" si="8"/>
        <v>2017-06</v>
      </c>
      <c r="F557" s="4" t="b">
        <v>0</v>
      </c>
      <c r="G557" s="5" t="s">
        <v>0</v>
      </c>
      <c r="H557" s="5" t="s">
        <v>8</v>
      </c>
      <c r="I557" s="5" t="s">
        <v>2</v>
      </c>
      <c r="J557" s="5" t="s">
        <v>7</v>
      </c>
      <c r="K557" s="5" t="s">
        <v>3</v>
      </c>
      <c r="L557" s="4">
        <v>363.01</v>
      </c>
      <c r="M557" s="6">
        <v>290.41000000000003</v>
      </c>
      <c r="N557" s="4">
        <v>38482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5.75" customHeight="1" x14ac:dyDescent="0.25">
      <c r="A558" s="4">
        <v>601</v>
      </c>
      <c r="B558" s="4">
        <v>76</v>
      </c>
      <c r="C558" s="4">
        <v>1466</v>
      </c>
      <c r="D558" s="7">
        <v>43066</v>
      </c>
      <c r="E558" s="7" t="str">
        <f t="shared" si="8"/>
        <v>2017-11</v>
      </c>
      <c r="F558" s="4" t="b">
        <v>1</v>
      </c>
      <c r="G558" s="5" t="s">
        <v>0</v>
      </c>
      <c r="H558" s="5" t="s">
        <v>11</v>
      </c>
      <c r="I558" s="5" t="s">
        <v>10</v>
      </c>
      <c r="J558" s="5" t="s">
        <v>7</v>
      </c>
      <c r="K558" s="5" t="s">
        <v>14</v>
      </c>
      <c r="L558" s="4">
        <v>1172.78</v>
      </c>
      <c r="M558" s="6">
        <v>1043.77</v>
      </c>
      <c r="N558" s="4">
        <v>34556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5.75" customHeight="1" x14ac:dyDescent="0.25">
      <c r="A559" s="4">
        <v>602</v>
      </c>
      <c r="B559" s="4">
        <v>89</v>
      </c>
      <c r="C559" s="4">
        <v>3477</v>
      </c>
      <c r="D559" s="7">
        <v>42970</v>
      </c>
      <c r="E559" s="7" t="str">
        <f t="shared" si="8"/>
        <v>2017-08</v>
      </c>
      <c r="F559" s="4" t="b">
        <v>1</v>
      </c>
      <c r="G559" s="5" t="s">
        <v>0</v>
      </c>
      <c r="H559" s="5" t="s">
        <v>11</v>
      </c>
      <c r="I559" s="5" t="s">
        <v>15</v>
      </c>
      <c r="J559" s="5" t="s">
        <v>3</v>
      </c>
      <c r="K559" s="5" t="s">
        <v>5</v>
      </c>
      <c r="L559" s="4">
        <v>1362.99</v>
      </c>
      <c r="M559" s="6">
        <v>57.74</v>
      </c>
      <c r="N559" s="4">
        <v>37874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5.75" customHeight="1" x14ac:dyDescent="0.25">
      <c r="A560" s="4">
        <v>603</v>
      </c>
      <c r="B560" s="4">
        <v>52</v>
      </c>
      <c r="C560" s="4">
        <v>3318</v>
      </c>
      <c r="D560" s="7">
        <v>42867</v>
      </c>
      <c r="E560" s="7" t="str">
        <f t="shared" si="8"/>
        <v>2017-05</v>
      </c>
      <c r="F560" s="4" t="b">
        <v>1</v>
      </c>
      <c r="G560" s="5" t="s">
        <v>0</v>
      </c>
      <c r="H560" s="5" t="s">
        <v>1</v>
      </c>
      <c r="I560" s="5" t="s">
        <v>10</v>
      </c>
      <c r="J560" s="5" t="s">
        <v>3</v>
      </c>
      <c r="K560" s="5" t="s">
        <v>5</v>
      </c>
      <c r="L560" s="4">
        <v>1777.8</v>
      </c>
      <c r="M560" s="6">
        <v>820.78</v>
      </c>
      <c r="N560" s="4">
        <v>40670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5.75" customHeight="1" x14ac:dyDescent="0.25">
      <c r="A561" s="4">
        <v>604</v>
      </c>
      <c r="B561" s="4">
        <v>96</v>
      </c>
      <c r="C561" s="4">
        <v>2490</v>
      </c>
      <c r="D561" s="7">
        <v>42798</v>
      </c>
      <c r="E561" s="7" t="str">
        <f t="shared" si="8"/>
        <v>2017-03</v>
      </c>
      <c r="F561" s="4" t="b">
        <v>1</v>
      </c>
      <c r="G561" s="5" t="s">
        <v>0</v>
      </c>
      <c r="H561" s="5" t="s">
        <v>11</v>
      </c>
      <c r="I561" s="5" t="s">
        <v>10</v>
      </c>
      <c r="J561" s="5" t="s">
        <v>7</v>
      </c>
      <c r="K561" s="5" t="s">
        <v>14</v>
      </c>
      <c r="L561" s="4">
        <v>1172.78</v>
      </c>
      <c r="M561" s="6">
        <v>1043.77</v>
      </c>
      <c r="N561" s="4">
        <v>33364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5.75" customHeight="1" x14ac:dyDescent="0.25">
      <c r="A562" s="4">
        <v>605</v>
      </c>
      <c r="B562" s="4" t="s">
        <v>18</v>
      </c>
      <c r="C562" s="4">
        <v>3023</v>
      </c>
      <c r="D562" s="7">
        <v>42817</v>
      </c>
      <c r="E562" s="7" t="str">
        <f t="shared" si="8"/>
        <v>2017-03</v>
      </c>
      <c r="F562" s="4" t="b">
        <v>0</v>
      </c>
      <c r="G562" s="5" t="s">
        <v>0</v>
      </c>
      <c r="H562" s="5" t="s">
        <v>6</v>
      </c>
      <c r="I562" s="5" t="s">
        <v>2</v>
      </c>
      <c r="J562" s="5" t="s">
        <v>13</v>
      </c>
      <c r="K562" s="5" t="s">
        <v>3</v>
      </c>
      <c r="L562" s="4">
        <v>227.88</v>
      </c>
      <c r="M562" s="6">
        <v>136.72999999999999</v>
      </c>
      <c r="N562" s="4">
        <v>40649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5.75" customHeight="1" x14ac:dyDescent="0.25">
      <c r="A563" s="4">
        <v>606</v>
      </c>
      <c r="B563" s="4">
        <v>70</v>
      </c>
      <c r="C563" s="4">
        <v>2878</v>
      </c>
      <c r="D563" s="7">
        <v>43099</v>
      </c>
      <c r="E563" s="7" t="str">
        <f t="shared" si="8"/>
        <v>2017-12</v>
      </c>
      <c r="F563" s="4" t="b">
        <v>0</v>
      </c>
      <c r="G563" s="5" t="s">
        <v>0</v>
      </c>
      <c r="H563" s="5" t="s">
        <v>4</v>
      </c>
      <c r="I563" s="5" t="s">
        <v>2</v>
      </c>
      <c r="J563" s="5" t="s">
        <v>13</v>
      </c>
      <c r="K563" s="5" t="s">
        <v>3</v>
      </c>
      <c r="L563" s="4">
        <v>495.72</v>
      </c>
      <c r="M563" s="6">
        <v>297.43</v>
      </c>
      <c r="N563" s="4">
        <v>36367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5.75" customHeight="1" x14ac:dyDescent="0.25">
      <c r="A564" s="4">
        <v>607</v>
      </c>
      <c r="B564" s="4">
        <v>48</v>
      </c>
      <c r="C564" s="4">
        <v>2754</v>
      </c>
      <c r="D564" s="7">
        <v>42883</v>
      </c>
      <c r="E564" s="7" t="str">
        <f t="shared" si="8"/>
        <v>2017-05</v>
      </c>
      <c r="F564" s="4" t="b">
        <v>1</v>
      </c>
      <c r="G564" s="5" t="s">
        <v>0</v>
      </c>
      <c r="H564" s="5" t="s">
        <v>11</v>
      </c>
      <c r="I564" s="5" t="s">
        <v>2</v>
      </c>
      <c r="J564" s="5" t="s">
        <v>3</v>
      </c>
      <c r="K564" s="5" t="s">
        <v>3</v>
      </c>
      <c r="L564" s="4">
        <v>1762.96</v>
      </c>
      <c r="M564" s="6">
        <v>950.52</v>
      </c>
      <c r="N564" s="4">
        <v>41848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5.75" customHeight="1" x14ac:dyDescent="0.25">
      <c r="A565" s="4">
        <v>608</v>
      </c>
      <c r="B565" s="4">
        <v>65</v>
      </c>
      <c r="C565" s="4">
        <v>266</v>
      </c>
      <c r="D565" s="7">
        <v>42992</v>
      </c>
      <c r="E565" s="7" t="str">
        <f t="shared" si="8"/>
        <v>2017-09</v>
      </c>
      <c r="F565" s="4" t="b">
        <v>0</v>
      </c>
      <c r="G565" s="5" t="s">
        <v>0</v>
      </c>
      <c r="H565" s="5" t="s">
        <v>11</v>
      </c>
      <c r="I565" s="5" t="s">
        <v>2</v>
      </c>
      <c r="J565" s="5" t="s">
        <v>3</v>
      </c>
      <c r="K565" s="5" t="s">
        <v>3</v>
      </c>
      <c r="L565" s="4">
        <v>1807.45</v>
      </c>
      <c r="M565" s="6">
        <v>778.69</v>
      </c>
      <c r="N565" s="4">
        <v>42145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5.75" customHeight="1" x14ac:dyDescent="0.25">
      <c r="A566" s="4">
        <v>609</v>
      </c>
      <c r="B566" s="4">
        <v>74</v>
      </c>
      <c r="C566" s="4">
        <v>1409</v>
      </c>
      <c r="D566" s="7">
        <v>42823</v>
      </c>
      <c r="E566" s="7" t="str">
        <f t="shared" si="8"/>
        <v>2017-03</v>
      </c>
      <c r="F566" s="4" t="b">
        <v>0</v>
      </c>
      <c r="G566" s="5" t="s">
        <v>0</v>
      </c>
      <c r="H566" s="5" t="s">
        <v>11</v>
      </c>
      <c r="I566" s="5" t="s">
        <v>2</v>
      </c>
      <c r="J566" s="5" t="s">
        <v>3</v>
      </c>
      <c r="K566" s="5" t="s">
        <v>3</v>
      </c>
      <c r="L566" s="4">
        <v>1228.07</v>
      </c>
      <c r="M566" s="6">
        <v>400.91</v>
      </c>
      <c r="N566" s="4">
        <v>36668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5.75" customHeight="1" x14ac:dyDescent="0.25">
      <c r="A567" s="4">
        <v>610</v>
      </c>
      <c r="B567" s="4">
        <v>85</v>
      </c>
      <c r="C567" s="4">
        <v>3482</v>
      </c>
      <c r="D567" s="7">
        <v>43028</v>
      </c>
      <c r="E567" s="7" t="str">
        <f t="shared" si="8"/>
        <v>2017-10</v>
      </c>
      <c r="F567" s="4" t="b">
        <v>0</v>
      </c>
      <c r="G567" s="5" t="s">
        <v>0</v>
      </c>
      <c r="H567" s="5" t="s">
        <v>11</v>
      </c>
      <c r="I567" s="5" t="s">
        <v>2</v>
      </c>
      <c r="J567" s="5" t="s">
        <v>3</v>
      </c>
      <c r="K567" s="5" t="s">
        <v>3</v>
      </c>
      <c r="L567" s="4">
        <v>752.64</v>
      </c>
      <c r="M567" s="6">
        <v>205.36</v>
      </c>
      <c r="N567" s="4">
        <v>36833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5.75" customHeight="1" x14ac:dyDescent="0.25">
      <c r="A568" s="4">
        <v>612</v>
      </c>
      <c r="B568" s="4">
        <v>2</v>
      </c>
      <c r="C568" s="4">
        <v>3275</v>
      </c>
      <c r="D568" s="7">
        <v>42936</v>
      </c>
      <c r="E568" s="7" t="str">
        <f t="shared" si="8"/>
        <v>2017-07</v>
      </c>
      <c r="F568" s="4" t="b">
        <v>0</v>
      </c>
      <c r="G568" s="5" t="s">
        <v>0</v>
      </c>
      <c r="H568" s="5" t="s">
        <v>1</v>
      </c>
      <c r="I568" s="5" t="s">
        <v>2</v>
      </c>
      <c r="J568" s="5" t="s">
        <v>3</v>
      </c>
      <c r="K568" s="5" t="s">
        <v>3</v>
      </c>
      <c r="L568" s="4">
        <v>71.489999999999995</v>
      </c>
      <c r="M568" s="6">
        <v>53.62</v>
      </c>
      <c r="N568" s="4">
        <v>41245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5.75" customHeight="1" x14ac:dyDescent="0.25">
      <c r="A569" s="4">
        <v>613</v>
      </c>
      <c r="B569" s="4">
        <v>91</v>
      </c>
      <c r="C569" s="4">
        <v>904</v>
      </c>
      <c r="D569" s="7">
        <v>42797</v>
      </c>
      <c r="E569" s="7" t="str">
        <f t="shared" si="8"/>
        <v>2017-03</v>
      </c>
      <c r="F569" s="4" t="b">
        <v>0</v>
      </c>
      <c r="G569" s="5" t="s">
        <v>0</v>
      </c>
      <c r="H569" s="5" t="s">
        <v>11</v>
      </c>
      <c r="I569" s="5" t="s">
        <v>2</v>
      </c>
      <c r="J569" s="5" t="s">
        <v>7</v>
      </c>
      <c r="K569" s="5" t="s">
        <v>3</v>
      </c>
      <c r="L569" s="4">
        <v>642.30999999999995</v>
      </c>
      <c r="M569" s="6">
        <v>513.85</v>
      </c>
      <c r="N569" s="4">
        <v>40553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5.75" customHeight="1" x14ac:dyDescent="0.25">
      <c r="A570" s="4">
        <v>614</v>
      </c>
      <c r="B570" s="4">
        <v>24</v>
      </c>
      <c r="C570" s="4">
        <v>2536</v>
      </c>
      <c r="D570" s="7">
        <v>42802</v>
      </c>
      <c r="E570" s="7" t="str">
        <f t="shared" si="8"/>
        <v>2017-03</v>
      </c>
      <c r="F570" s="4" t="b">
        <v>1</v>
      </c>
      <c r="G570" s="5" t="s">
        <v>0</v>
      </c>
      <c r="H570" s="5" t="s">
        <v>1</v>
      </c>
      <c r="I570" s="5" t="s">
        <v>10</v>
      </c>
      <c r="J570" s="5" t="s">
        <v>3</v>
      </c>
      <c r="K570" s="5" t="s">
        <v>5</v>
      </c>
      <c r="L570" s="4">
        <v>1777.8</v>
      </c>
      <c r="M570" s="6">
        <v>820.78</v>
      </c>
      <c r="N570" s="4">
        <v>42696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5.75" customHeight="1" x14ac:dyDescent="0.25">
      <c r="A571" s="4">
        <v>615</v>
      </c>
      <c r="B571" s="4">
        <v>81</v>
      </c>
      <c r="C571" s="4">
        <v>375</v>
      </c>
      <c r="D571" s="7">
        <v>42938</v>
      </c>
      <c r="E571" s="7" t="str">
        <f t="shared" si="8"/>
        <v>2017-07</v>
      </c>
      <c r="F571" s="4" t="b">
        <v>1</v>
      </c>
      <c r="G571" s="5" t="s">
        <v>0</v>
      </c>
      <c r="H571" s="5" t="s">
        <v>8</v>
      </c>
      <c r="I571" s="5" t="s">
        <v>2</v>
      </c>
      <c r="J571" s="5" t="s">
        <v>3</v>
      </c>
      <c r="K571" s="5" t="s">
        <v>14</v>
      </c>
      <c r="L571" s="4">
        <v>586.45000000000005</v>
      </c>
      <c r="M571" s="6">
        <v>521.94000000000005</v>
      </c>
      <c r="N571" s="4">
        <v>36145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5.75" customHeight="1" x14ac:dyDescent="0.25">
      <c r="A572" s="4">
        <v>616</v>
      </c>
      <c r="B572" s="4">
        <v>9</v>
      </c>
      <c r="C572" s="4">
        <v>2694</v>
      </c>
      <c r="D572" s="7">
        <v>42929</v>
      </c>
      <c r="E572" s="7" t="str">
        <f t="shared" si="8"/>
        <v>2017-07</v>
      </c>
      <c r="F572" s="4" t="b">
        <v>1</v>
      </c>
      <c r="G572" s="5" t="s">
        <v>0</v>
      </c>
      <c r="H572" s="5" t="s">
        <v>6</v>
      </c>
      <c r="I572" s="5" t="s">
        <v>10</v>
      </c>
      <c r="J572" s="5" t="s">
        <v>3</v>
      </c>
      <c r="K572" s="5" t="s">
        <v>3</v>
      </c>
      <c r="L572" s="4">
        <v>742.54</v>
      </c>
      <c r="M572" s="6">
        <v>667.4</v>
      </c>
      <c r="N572" s="4">
        <v>33549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5.75" customHeight="1" x14ac:dyDescent="0.25">
      <c r="A573" s="4">
        <v>617</v>
      </c>
      <c r="B573" s="4">
        <v>12</v>
      </c>
      <c r="C573" s="4">
        <v>3285</v>
      </c>
      <c r="D573" s="7">
        <v>42959</v>
      </c>
      <c r="E573" s="7" t="str">
        <f t="shared" si="8"/>
        <v>2017-08</v>
      </c>
      <c r="F573" s="4" t="b">
        <v>0</v>
      </c>
      <c r="G573" s="5" t="s">
        <v>0</v>
      </c>
      <c r="H573" s="5" t="s">
        <v>11</v>
      </c>
      <c r="I573" s="5" t="s">
        <v>2</v>
      </c>
      <c r="J573" s="5" t="s">
        <v>3</v>
      </c>
      <c r="K573" s="5" t="s">
        <v>3</v>
      </c>
      <c r="L573" s="4">
        <v>1231.1500000000001</v>
      </c>
      <c r="M573" s="6">
        <v>161.6</v>
      </c>
      <c r="N573" s="4">
        <v>35378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5.75" customHeight="1" x14ac:dyDescent="0.25">
      <c r="A574" s="4">
        <v>618</v>
      </c>
      <c r="B574" s="4">
        <v>79</v>
      </c>
      <c r="C574" s="4">
        <v>3016</v>
      </c>
      <c r="D574" s="7">
        <v>42913</v>
      </c>
      <c r="E574" s="7" t="str">
        <f t="shared" si="8"/>
        <v>2017-06</v>
      </c>
      <c r="F574" s="4" t="b">
        <v>1</v>
      </c>
      <c r="G574" s="5" t="s">
        <v>0</v>
      </c>
      <c r="H574" s="5" t="s">
        <v>1</v>
      </c>
      <c r="I574" s="5" t="s">
        <v>15</v>
      </c>
      <c r="J574" s="5" t="s">
        <v>3</v>
      </c>
      <c r="K574" s="5" t="s">
        <v>5</v>
      </c>
      <c r="L574" s="4">
        <v>2083.94</v>
      </c>
      <c r="M574" s="6">
        <v>675.03</v>
      </c>
      <c r="N574" s="4">
        <v>40303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5.75" customHeight="1" x14ac:dyDescent="0.25">
      <c r="A575" s="4">
        <v>619</v>
      </c>
      <c r="B575" s="4">
        <v>12</v>
      </c>
      <c r="C575" s="4">
        <v>3493</v>
      </c>
      <c r="D575" s="7">
        <v>42810</v>
      </c>
      <c r="E575" s="7" t="str">
        <f t="shared" si="8"/>
        <v>2017-03</v>
      </c>
      <c r="F575" s="4" t="b">
        <v>0</v>
      </c>
      <c r="G575" s="5" t="s">
        <v>0</v>
      </c>
      <c r="H575" s="5" t="s">
        <v>9</v>
      </c>
      <c r="I575" s="5" t="s">
        <v>2</v>
      </c>
      <c r="J575" s="5" t="s">
        <v>3</v>
      </c>
      <c r="K575" s="5" t="s">
        <v>5</v>
      </c>
      <c r="L575" s="4">
        <v>1765.3</v>
      </c>
      <c r="M575" s="6">
        <v>709.48</v>
      </c>
      <c r="N575" s="4">
        <v>38193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5.75" customHeight="1" x14ac:dyDescent="0.25">
      <c r="A576" s="4">
        <v>620</v>
      </c>
      <c r="B576" s="4">
        <v>89</v>
      </c>
      <c r="C576" s="4">
        <v>864</v>
      </c>
      <c r="D576" s="7">
        <v>42908</v>
      </c>
      <c r="E576" s="7" t="str">
        <f t="shared" si="8"/>
        <v>2017-06</v>
      </c>
      <c r="F576" s="4" t="b">
        <v>0</v>
      </c>
      <c r="G576" s="5" t="s">
        <v>0</v>
      </c>
      <c r="H576" s="5" t="s">
        <v>9</v>
      </c>
      <c r="I576" s="5" t="s">
        <v>2</v>
      </c>
      <c r="J576" s="5" t="s">
        <v>3</v>
      </c>
      <c r="K576" s="5" t="s">
        <v>5</v>
      </c>
      <c r="L576" s="4">
        <v>1812.75</v>
      </c>
      <c r="M576" s="6">
        <v>582.48</v>
      </c>
      <c r="N576" s="4">
        <v>40336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5.75" customHeight="1" x14ac:dyDescent="0.25">
      <c r="A577" s="4">
        <v>621</v>
      </c>
      <c r="B577" s="4">
        <v>62</v>
      </c>
      <c r="C577" s="4">
        <v>2510</v>
      </c>
      <c r="D577" s="7">
        <v>42821</v>
      </c>
      <c r="E577" s="7" t="str">
        <f t="shared" si="8"/>
        <v>2017-03</v>
      </c>
      <c r="F577" s="4" t="b">
        <v>0</v>
      </c>
      <c r="G577" s="5" t="s">
        <v>0</v>
      </c>
      <c r="H577" s="5" t="s">
        <v>1</v>
      </c>
      <c r="I577" s="5" t="s">
        <v>2</v>
      </c>
      <c r="J577" s="5" t="s">
        <v>3</v>
      </c>
      <c r="K577" s="5" t="s">
        <v>3</v>
      </c>
      <c r="L577" s="4">
        <v>478.16</v>
      </c>
      <c r="M577" s="6">
        <v>298.72000000000003</v>
      </c>
      <c r="N577" s="4">
        <v>41245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5.75" customHeight="1" x14ac:dyDescent="0.25">
      <c r="A578" s="4">
        <v>622</v>
      </c>
      <c r="B578" s="4">
        <v>89</v>
      </c>
      <c r="C578" s="4">
        <v>3097</v>
      </c>
      <c r="D578" s="7">
        <v>43022</v>
      </c>
      <c r="E578" s="7" t="str">
        <f t="shared" ref="E578:E641" si="9">TEXT(D578, "YYYY-MM")</f>
        <v>2017-10</v>
      </c>
      <c r="F578" s="4" t="b">
        <v>0</v>
      </c>
      <c r="G578" s="5" t="s">
        <v>0</v>
      </c>
      <c r="H578" s="5" t="s">
        <v>11</v>
      </c>
      <c r="I578" s="5" t="s">
        <v>15</v>
      </c>
      <c r="J578" s="5" t="s">
        <v>3</v>
      </c>
      <c r="K578" s="5" t="s">
        <v>5</v>
      </c>
      <c r="L578" s="4">
        <v>1362.99</v>
      </c>
      <c r="M578" s="6">
        <v>57.74</v>
      </c>
      <c r="N578" s="4">
        <v>38482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5.75" customHeight="1" x14ac:dyDescent="0.25">
      <c r="A579" s="4">
        <v>623</v>
      </c>
      <c r="B579" s="4">
        <v>94</v>
      </c>
      <c r="C579" s="4">
        <v>2156</v>
      </c>
      <c r="D579" s="7">
        <v>42795</v>
      </c>
      <c r="E579" s="7" t="str">
        <f t="shared" si="9"/>
        <v>2017-03</v>
      </c>
      <c r="F579" s="4" t="b">
        <v>0</v>
      </c>
      <c r="G579" s="5" t="s">
        <v>0</v>
      </c>
      <c r="H579" s="5" t="s">
        <v>9</v>
      </c>
      <c r="I579" s="5" t="s">
        <v>2</v>
      </c>
      <c r="J579" s="5" t="s">
        <v>3</v>
      </c>
      <c r="K579" s="5" t="s">
        <v>5</v>
      </c>
      <c r="L579" s="4">
        <v>1635.3</v>
      </c>
      <c r="M579" s="6">
        <v>993.66</v>
      </c>
      <c r="N579" s="4">
        <v>34556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5.75" customHeight="1" x14ac:dyDescent="0.25">
      <c r="A580" s="4">
        <v>624</v>
      </c>
      <c r="B580" s="4" t="s">
        <v>18</v>
      </c>
      <c r="C580" s="4">
        <v>1600</v>
      </c>
      <c r="D580" s="7">
        <v>42959</v>
      </c>
      <c r="E580" s="7" t="str">
        <f t="shared" si="9"/>
        <v>2017-08</v>
      </c>
      <c r="F580" s="4" t="b">
        <v>0</v>
      </c>
      <c r="G580" s="5" t="s">
        <v>0</v>
      </c>
      <c r="H580" s="5" t="s">
        <v>8</v>
      </c>
      <c r="I580" s="5" t="s">
        <v>10</v>
      </c>
      <c r="J580" s="5" t="s">
        <v>3</v>
      </c>
      <c r="K580" s="5" t="s">
        <v>3</v>
      </c>
      <c r="L580" s="4">
        <v>543.39</v>
      </c>
      <c r="M580" s="6">
        <v>407.54</v>
      </c>
      <c r="N580" s="4">
        <v>42696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5.75" customHeight="1" x14ac:dyDescent="0.25">
      <c r="A581" s="4">
        <v>625</v>
      </c>
      <c r="B581" s="4">
        <v>82</v>
      </c>
      <c r="C581" s="4">
        <v>2033</v>
      </c>
      <c r="D581" s="7">
        <v>42993</v>
      </c>
      <c r="E581" s="7" t="str">
        <f t="shared" si="9"/>
        <v>2017-09</v>
      </c>
      <c r="F581" s="4" t="b">
        <v>0</v>
      </c>
      <c r="G581" s="5" t="s">
        <v>0</v>
      </c>
      <c r="H581" s="5" t="s">
        <v>9</v>
      </c>
      <c r="I581" s="5" t="s">
        <v>10</v>
      </c>
      <c r="J581" s="5" t="s">
        <v>3</v>
      </c>
      <c r="K581" s="5" t="s">
        <v>3</v>
      </c>
      <c r="L581" s="4">
        <v>1538.99</v>
      </c>
      <c r="M581" s="6">
        <v>829.65</v>
      </c>
      <c r="N581" s="4">
        <v>42404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5.75" customHeight="1" x14ac:dyDescent="0.25">
      <c r="A582" s="4">
        <v>626</v>
      </c>
      <c r="B582" s="4">
        <v>34</v>
      </c>
      <c r="C582" s="4">
        <v>1999</v>
      </c>
      <c r="D582" s="7">
        <v>42898</v>
      </c>
      <c r="E582" s="7" t="str">
        <f t="shared" si="9"/>
        <v>2017-06</v>
      </c>
      <c r="F582" s="4" t="b">
        <v>0</v>
      </c>
      <c r="G582" s="5" t="s">
        <v>0</v>
      </c>
      <c r="H582" s="5" t="s">
        <v>8</v>
      </c>
      <c r="I582" s="5" t="s">
        <v>10</v>
      </c>
      <c r="J582" s="5" t="s">
        <v>13</v>
      </c>
      <c r="K582" s="5" t="s">
        <v>5</v>
      </c>
      <c r="L582" s="4">
        <v>774.53</v>
      </c>
      <c r="M582" s="6">
        <v>464.72</v>
      </c>
      <c r="N582" s="4">
        <v>39526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5.75" customHeight="1" x14ac:dyDescent="0.25">
      <c r="A583" s="4">
        <v>628</v>
      </c>
      <c r="B583" s="4">
        <v>3</v>
      </c>
      <c r="C583" s="4">
        <v>2060</v>
      </c>
      <c r="D583" s="7">
        <v>42783</v>
      </c>
      <c r="E583" s="7" t="str">
        <f t="shared" si="9"/>
        <v>2017-02</v>
      </c>
      <c r="F583" s="4" t="b">
        <v>1</v>
      </c>
      <c r="G583" s="5" t="s">
        <v>0</v>
      </c>
      <c r="H583" s="5" t="s">
        <v>4</v>
      </c>
      <c r="I583" s="5" t="s">
        <v>2</v>
      </c>
      <c r="J583" s="5" t="s">
        <v>3</v>
      </c>
      <c r="K583" s="5" t="s">
        <v>5</v>
      </c>
      <c r="L583" s="4">
        <v>2091.4699999999998</v>
      </c>
      <c r="M583" s="6">
        <v>388.92</v>
      </c>
      <c r="N583" s="4">
        <v>41167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5.75" customHeight="1" x14ac:dyDescent="0.25">
      <c r="A584" s="4">
        <v>629</v>
      </c>
      <c r="B584" s="4">
        <v>100</v>
      </c>
      <c r="C584" s="4">
        <v>2569</v>
      </c>
      <c r="D584" s="7">
        <v>42805</v>
      </c>
      <c r="E584" s="7" t="str">
        <f t="shared" si="9"/>
        <v>2017-03</v>
      </c>
      <c r="F584" s="4" t="b">
        <v>0</v>
      </c>
      <c r="G584" s="5" t="s">
        <v>0</v>
      </c>
      <c r="H584" s="5" t="s">
        <v>8</v>
      </c>
      <c r="I584" s="5" t="s">
        <v>10</v>
      </c>
      <c r="J584" s="5" t="s">
        <v>3</v>
      </c>
      <c r="K584" s="5" t="s">
        <v>3</v>
      </c>
      <c r="L584" s="4">
        <v>1036.5899999999999</v>
      </c>
      <c r="M584" s="6">
        <v>206.35</v>
      </c>
      <c r="N584" s="4">
        <v>33364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5.75" customHeight="1" x14ac:dyDescent="0.25">
      <c r="A585" s="4">
        <v>630</v>
      </c>
      <c r="B585" s="4">
        <v>92</v>
      </c>
      <c r="C585" s="4">
        <v>2853</v>
      </c>
      <c r="D585" s="7">
        <v>43018</v>
      </c>
      <c r="E585" s="7" t="str">
        <f t="shared" si="9"/>
        <v>2017-10</v>
      </c>
      <c r="F585" s="4" t="b">
        <v>1</v>
      </c>
      <c r="G585" s="5" t="s">
        <v>0</v>
      </c>
      <c r="H585" s="5" t="s">
        <v>11</v>
      </c>
      <c r="I585" s="5" t="s">
        <v>15</v>
      </c>
      <c r="J585" s="5" t="s">
        <v>3</v>
      </c>
      <c r="K585" s="5" t="s">
        <v>5</v>
      </c>
      <c r="L585" s="4">
        <v>1890.39</v>
      </c>
      <c r="M585" s="6">
        <v>260.14</v>
      </c>
      <c r="N585" s="4">
        <v>33259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5.75" customHeight="1" x14ac:dyDescent="0.25">
      <c r="A586" s="4">
        <v>631</v>
      </c>
      <c r="B586" s="4">
        <v>3</v>
      </c>
      <c r="C586" s="4">
        <v>818</v>
      </c>
      <c r="D586" s="7">
        <v>43059</v>
      </c>
      <c r="E586" s="7" t="str">
        <f t="shared" si="9"/>
        <v>2017-11</v>
      </c>
      <c r="F586" s="4" t="b">
        <v>0</v>
      </c>
      <c r="G586" s="5" t="s">
        <v>0</v>
      </c>
      <c r="H586" s="5" t="s">
        <v>4</v>
      </c>
      <c r="I586" s="5" t="s">
        <v>2</v>
      </c>
      <c r="J586" s="5" t="s">
        <v>3</v>
      </c>
      <c r="K586" s="5" t="s">
        <v>5</v>
      </c>
      <c r="L586" s="4">
        <v>2091.4699999999998</v>
      </c>
      <c r="M586" s="6">
        <v>388.92</v>
      </c>
      <c r="N586" s="4">
        <v>41167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5.75" customHeight="1" x14ac:dyDescent="0.25">
      <c r="A587" s="4">
        <v>632</v>
      </c>
      <c r="B587" s="4">
        <v>62</v>
      </c>
      <c r="C587" s="4">
        <v>3164</v>
      </c>
      <c r="D587" s="7">
        <v>42988</v>
      </c>
      <c r="E587" s="7" t="str">
        <f t="shared" si="9"/>
        <v>2017-09</v>
      </c>
      <c r="F587" s="4" t="b">
        <v>1</v>
      </c>
      <c r="G587" s="5" t="s">
        <v>0</v>
      </c>
      <c r="H587" s="5" t="s">
        <v>1</v>
      </c>
      <c r="I587" s="5" t="s">
        <v>2</v>
      </c>
      <c r="J587" s="5" t="s">
        <v>3</v>
      </c>
      <c r="K587" s="5" t="s">
        <v>3</v>
      </c>
      <c r="L587" s="4">
        <v>478.16</v>
      </c>
      <c r="M587" s="6">
        <v>298.72000000000003</v>
      </c>
      <c r="N587" s="4">
        <v>33879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5.75" customHeight="1" x14ac:dyDescent="0.25">
      <c r="A588" s="4">
        <v>633</v>
      </c>
      <c r="B588" s="4">
        <v>49</v>
      </c>
      <c r="C588" s="4">
        <v>2211</v>
      </c>
      <c r="D588" s="7">
        <v>42988</v>
      </c>
      <c r="E588" s="7" t="str">
        <f t="shared" si="9"/>
        <v>2017-09</v>
      </c>
      <c r="F588" s="4" t="b">
        <v>1</v>
      </c>
      <c r="G588" s="5" t="s">
        <v>0</v>
      </c>
      <c r="H588" s="5" t="s">
        <v>4</v>
      </c>
      <c r="I588" s="5" t="s">
        <v>10</v>
      </c>
      <c r="J588" s="5" t="s">
        <v>3</v>
      </c>
      <c r="K588" s="5" t="s">
        <v>3</v>
      </c>
      <c r="L588" s="4">
        <v>533.51</v>
      </c>
      <c r="M588" s="6">
        <v>400.13</v>
      </c>
      <c r="N588" s="4">
        <v>33259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5.75" customHeight="1" x14ac:dyDescent="0.25">
      <c r="A589" s="4">
        <v>634</v>
      </c>
      <c r="B589" s="4">
        <v>83</v>
      </c>
      <c r="C589" s="4">
        <v>2069</v>
      </c>
      <c r="D589" s="7">
        <v>42854</v>
      </c>
      <c r="E589" s="7" t="str">
        <f t="shared" si="9"/>
        <v>2017-04</v>
      </c>
      <c r="F589" s="4" t="b">
        <v>0</v>
      </c>
      <c r="G589" s="5" t="s">
        <v>0</v>
      </c>
      <c r="H589" s="5" t="s">
        <v>1</v>
      </c>
      <c r="I589" s="5" t="s">
        <v>15</v>
      </c>
      <c r="J589" s="5" t="s">
        <v>3</v>
      </c>
      <c r="K589" s="5" t="s">
        <v>5</v>
      </c>
      <c r="L589" s="4">
        <v>2083.94</v>
      </c>
      <c r="M589" s="6">
        <v>675.03</v>
      </c>
      <c r="N589" s="4">
        <v>38482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5.75" customHeight="1" x14ac:dyDescent="0.25">
      <c r="A590" s="4">
        <v>635</v>
      </c>
      <c r="B590" s="4">
        <v>41</v>
      </c>
      <c r="C590" s="4">
        <v>2296</v>
      </c>
      <c r="D590" s="7">
        <v>42978</v>
      </c>
      <c r="E590" s="7" t="str">
        <f t="shared" si="9"/>
        <v>2017-08</v>
      </c>
      <c r="F590" s="4" t="b">
        <v>1</v>
      </c>
      <c r="G590" s="5" t="s">
        <v>0</v>
      </c>
      <c r="H590" s="5" t="s">
        <v>1</v>
      </c>
      <c r="I590" s="5" t="s">
        <v>10</v>
      </c>
      <c r="J590" s="5" t="s">
        <v>3</v>
      </c>
      <c r="K590" s="5" t="s">
        <v>3</v>
      </c>
      <c r="L590" s="4">
        <v>416.98</v>
      </c>
      <c r="M590" s="6">
        <v>312.74</v>
      </c>
      <c r="N590" s="4">
        <v>35560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5.75" customHeight="1" x14ac:dyDescent="0.25">
      <c r="A591" s="4">
        <v>636</v>
      </c>
      <c r="B591" s="4">
        <v>35</v>
      </c>
      <c r="C591" s="4">
        <v>2836</v>
      </c>
      <c r="D591" s="7">
        <v>42918</v>
      </c>
      <c r="E591" s="7" t="str">
        <f t="shared" si="9"/>
        <v>2017-07</v>
      </c>
      <c r="F591" s="4" t="b">
        <v>0</v>
      </c>
      <c r="G591" s="5" t="s">
        <v>0</v>
      </c>
      <c r="H591" s="5" t="s">
        <v>4</v>
      </c>
      <c r="I591" s="5" t="s">
        <v>2</v>
      </c>
      <c r="J591" s="5" t="s">
        <v>7</v>
      </c>
      <c r="K591" s="5" t="s">
        <v>3</v>
      </c>
      <c r="L591" s="4">
        <v>1057.51</v>
      </c>
      <c r="M591" s="6">
        <v>154.4</v>
      </c>
      <c r="N591" s="4">
        <v>34527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5.75" customHeight="1" x14ac:dyDescent="0.25">
      <c r="A592" s="4">
        <v>638</v>
      </c>
      <c r="B592" s="4">
        <v>95</v>
      </c>
      <c r="C592" s="4">
        <v>1436</v>
      </c>
      <c r="D592" s="7">
        <v>42777</v>
      </c>
      <c r="E592" s="7" t="str">
        <f t="shared" si="9"/>
        <v>2017-02</v>
      </c>
      <c r="F592" s="4" t="b">
        <v>0</v>
      </c>
      <c r="G592" s="5" t="s">
        <v>0</v>
      </c>
      <c r="H592" s="5" t="s">
        <v>9</v>
      </c>
      <c r="I592" s="5" t="s">
        <v>2</v>
      </c>
      <c r="J592" s="5" t="s">
        <v>3</v>
      </c>
      <c r="K592" s="5" t="s">
        <v>5</v>
      </c>
      <c r="L592" s="4">
        <v>569.55999999999995</v>
      </c>
      <c r="M592" s="6">
        <v>528.42999999999995</v>
      </c>
      <c r="N592" s="4">
        <v>39031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5.75" customHeight="1" x14ac:dyDescent="0.25">
      <c r="A593" s="4">
        <v>639</v>
      </c>
      <c r="B593" s="4">
        <v>21</v>
      </c>
      <c r="C593" s="4">
        <v>482</v>
      </c>
      <c r="D593" s="7">
        <v>42842</v>
      </c>
      <c r="E593" s="7" t="str">
        <f t="shared" si="9"/>
        <v>2017-04</v>
      </c>
      <c r="F593" s="4" t="b">
        <v>0</v>
      </c>
      <c r="G593" s="5" t="s">
        <v>0</v>
      </c>
      <c r="H593" s="5" t="s">
        <v>1</v>
      </c>
      <c r="I593" s="5" t="s">
        <v>2</v>
      </c>
      <c r="J593" s="5" t="s">
        <v>3</v>
      </c>
      <c r="K593" s="5" t="s">
        <v>5</v>
      </c>
      <c r="L593" s="4">
        <v>1071.23</v>
      </c>
      <c r="M593" s="6">
        <v>380.74</v>
      </c>
      <c r="N593" s="4">
        <v>35160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5.75" customHeight="1" x14ac:dyDescent="0.25">
      <c r="A594" s="4">
        <v>640</v>
      </c>
      <c r="B594" s="4">
        <v>95</v>
      </c>
      <c r="C594" s="4">
        <v>760</v>
      </c>
      <c r="D594" s="7">
        <v>42983</v>
      </c>
      <c r="E594" s="7" t="str">
        <f t="shared" si="9"/>
        <v>2017-09</v>
      </c>
      <c r="F594" s="4" t="b">
        <v>0</v>
      </c>
      <c r="G594" s="5" t="s">
        <v>0</v>
      </c>
      <c r="H594" s="5" t="s">
        <v>9</v>
      </c>
      <c r="I594" s="5" t="s">
        <v>2</v>
      </c>
      <c r="J594" s="5" t="s">
        <v>3</v>
      </c>
      <c r="K594" s="5" t="s">
        <v>5</v>
      </c>
      <c r="L594" s="4">
        <v>569.55999999999995</v>
      </c>
      <c r="M594" s="6">
        <v>528.42999999999995</v>
      </c>
      <c r="N594" s="4">
        <v>42458</v>
      </c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5.75" customHeight="1" x14ac:dyDescent="0.25">
      <c r="A595" s="4">
        <v>642</v>
      </c>
      <c r="B595" s="4">
        <v>30</v>
      </c>
      <c r="C595" s="4">
        <v>1570</v>
      </c>
      <c r="D595" s="7">
        <v>42983</v>
      </c>
      <c r="E595" s="7" t="str">
        <f t="shared" si="9"/>
        <v>2017-09</v>
      </c>
      <c r="F595" s="4" t="b">
        <v>0</v>
      </c>
      <c r="G595" s="5" t="s">
        <v>0</v>
      </c>
      <c r="H595" s="5" t="s">
        <v>1</v>
      </c>
      <c r="I595" s="5" t="s">
        <v>2</v>
      </c>
      <c r="J595" s="5" t="s">
        <v>13</v>
      </c>
      <c r="K595" s="5" t="s">
        <v>3</v>
      </c>
      <c r="L595" s="4">
        <v>748.17</v>
      </c>
      <c r="M595" s="6">
        <v>448.9</v>
      </c>
      <c r="N595" s="4">
        <v>33552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5.75" customHeight="1" x14ac:dyDescent="0.25">
      <c r="A596" s="4">
        <v>643</v>
      </c>
      <c r="B596" s="4" t="s">
        <v>18</v>
      </c>
      <c r="C596" s="4">
        <v>3245</v>
      </c>
      <c r="D596" s="7">
        <v>43006</v>
      </c>
      <c r="E596" s="7" t="str">
        <f t="shared" si="9"/>
        <v>2017-09</v>
      </c>
      <c r="F596" s="4" t="b">
        <v>0</v>
      </c>
      <c r="G596" s="5" t="s">
        <v>0</v>
      </c>
      <c r="H596" s="5" t="s">
        <v>6</v>
      </c>
      <c r="I596" s="5" t="s">
        <v>2</v>
      </c>
      <c r="J596" s="5" t="s">
        <v>7</v>
      </c>
      <c r="K596" s="5" t="s">
        <v>3</v>
      </c>
      <c r="L596" s="4">
        <v>71.16</v>
      </c>
      <c r="M596" s="6">
        <v>56.93</v>
      </c>
      <c r="N596" s="4">
        <v>42172</v>
      </c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5.75" customHeight="1" x14ac:dyDescent="0.25">
      <c r="A597" s="4">
        <v>644</v>
      </c>
      <c r="B597" s="4">
        <v>97</v>
      </c>
      <c r="C597" s="4">
        <v>1841</v>
      </c>
      <c r="D597" s="7">
        <v>42967</v>
      </c>
      <c r="E597" s="7" t="str">
        <f t="shared" si="9"/>
        <v>2017-08</v>
      </c>
      <c r="F597" s="4" t="b">
        <v>0</v>
      </c>
      <c r="G597" s="5" t="s">
        <v>0</v>
      </c>
      <c r="H597" s="5" t="s">
        <v>1</v>
      </c>
      <c r="I597" s="5" t="s">
        <v>2</v>
      </c>
      <c r="J597" s="5" t="s">
        <v>3</v>
      </c>
      <c r="K597" s="5" t="s">
        <v>5</v>
      </c>
      <c r="L597" s="4">
        <v>202.62</v>
      </c>
      <c r="M597" s="6">
        <v>151.96</v>
      </c>
      <c r="N597" s="4">
        <v>42458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5.75" customHeight="1" x14ac:dyDescent="0.25">
      <c r="A598" s="4">
        <v>645</v>
      </c>
      <c r="B598" s="4">
        <v>99</v>
      </c>
      <c r="C598" s="4">
        <v>3039</v>
      </c>
      <c r="D598" s="7">
        <v>42852</v>
      </c>
      <c r="E598" s="7" t="str">
        <f t="shared" si="9"/>
        <v>2017-04</v>
      </c>
      <c r="F598" s="4" t="b">
        <v>0</v>
      </c>
      <c r="G598" s="5" t="s">
        <v>0</v>
      </c>
      <c r="H598" s="5" t="s">
        <v>6</v>
      </c>
      <c r="I598" s="5" t="s">
        <v>2</v>
      </c>
      <c r="J598" s="5" t="s">
        <v>3</v>
      </c>
      <c r="K598" s="5" t="s">
        <v>3</v>
      </c>
      <c r="L598" s="4">
        <v>1227.3399999999999</v>
      </c>
      <c r="M598" s="6">
        <v>770.89</v>
      </c>
      <c r="N598" s="4">
        <v>34556</v>
      </c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5.75" customHeight="1" x14ac:dyDescent="0.25">
      <c r="A599" s="4">
        <v>646</v>
      </c>
      <c r="B599" s="4">
        <v>3</v>
      </c>
      <c r="C599" s="4">
        <v>2590</v>
      </c>
      <c r="D599" s="7">
        <v>43020</v>
      </c>
      <c r="E599" s="7" t="str">
        <f t="shared" si="9"/>
        <v>2017-10</v>
      </c>
      <c r="F599" s="4" t="b">
        <v>0</v>
      </c>
      <c r="G599" s="5" t="s">
        <v>0</v>
      </c>
      <c r="H599" s="5" t="s">
        <v>4</v>
      </c>
      <c r="I599" s="5" t="s">
        <v>2</v>
      </c>
      <c r="J599" s="5" t="s">
        <v>3</v>
      </c>
      <c r="K599" s="5" t="s">
        <v>5</v>
      </c>
      <c r="L599" s="4">
        <v>2091.4699999999998</v>
      </c>
      <c r="M599" s="6">
        <v>388.92</v>
      </c>
      <c r="N599" s="4">
        <v>36498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5.75" customHeight="1" x14ac:dyDescent="0.25">
      <c r="A600" s="4">
        <v>647</v>
      </c>
      <c r="B600" s="4">
        <v>54</v>
      </c>
      <c r="C600" s="4">
        <v>2175</v>
      </c>
      <c r="D600" s="7">
        <v>42799</v>
      </c>
      <c r="E600" s="7" t="str">
        <f t="shared" si="9"/>
        <v>2017-03</v>
      </c>
      <c r="F600" s="4" t="b">
        <v>1</v>
      </c>
      <c r="G600" s="5" t="s">
        <v>0</v>
      </c>
      <c r="H600" s="5" t="s">
        <v>11</v>
      </c>
      <c r="I600" s="5" t="s">
        <v>2</v>
      </c>
      <c r="J600" s="5" t="s">
        <v>3</v>
      </c>
      <c r="K600" s="5" t="s">
        <v>3</v>
      </c>
      <c r="L600" s="4">
        <v>1292.8399999999999</v>
      </c>
      <c r="M600" s="6">
        <v>13.44</v>
      </c>
      <c r="N600" s="4">
        <v>39915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5.75" customHeight="1" x14ac:dyDescent="0.25">
      <c r="A601" s="4">
        <v>649</v>
      </c>
      <c r="B601" s="4">
        <v>53</v>
      </c>
      <c r="C601" s="4">
        <v>606</v>
      </c>
      <c r="D601" s="7">
        <v>43040</v>
      </c>
      <c r="E601" s="7" t="str">
        <f t="shared" si="9"/>
        <v>2017-11</v>
      </c>
      <c r="F601" s="4" t="b">
        <v>0</v>
      </c>
      <c r="G601" s="5" t="s">
        <v>0</v>
      </c>
      <c r="H601" s="5" t="s">
        <v>6</v>
      </c>
      <c r="I601" s="5" t="s">
        <v>2</v>
      </c>
      <c r="J601" s="5" t="s">
        <v>3</v>
      </c>
      <c r="K601" s="5" t="s">
        <v>3</v>
      </c>
      <c r="L601" s="4">
        <v>795.34</v>
      </c>
      <c r="M601" s="6">
        <v>101.58</v>
      </c>
      <c r="N601" s="4">
        <v>35470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5.75" customHeight="1" x14ac:dyDescent="0.25">
      <c r="A602" s="4">
        <v>650</v>
      </c>
      <c r="B602" s="4">
        <v>42</v>
      </c>
      <c r="C602" s="4">
        <v>761</v>
      </c>
      <c r="D602" s="7">
        <v>42851</v>
      </c>
      <c r="E602" s="7" t="str">
        <f t="shared" si="9"/>
        <v>2017-04</v>
      </c>
      <c r="F602" s="4" t="b">
        <v>0</v>
      </c>
      <c r="G602" s="5" t="s">
        <v>0</v>
      </c>
      <c r="H602" s="5" t="s">
        <v>6</v>
      </c>
      <c r="I602" s="5" t="s">
        <v>10</v>
      </c>
      <c r="J602" s="5" t="s">
        <v>3</v>
      </c>
      <c r="K602" s="5" t="s">
        <v>14</v>
      </c>
      <c r="L602" s="4">
        <v>1810</v>
      </c>
      <c r="M602" s="6">
        <v>1610.9</v>
      </c>
      <c r="N602" s="4">
        <v>35455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5.75" customHeight="1" x14ac:dyDescent="0.25">
      <c r="A603" s="4">
        <v>651</v>
      </c>
      <c r="B603" s="4">
        <v>64</v>
      </c>
      <c r="C603" s="4">
        <v>3154</v>
      </c>
      <c r="D603" s="7">
        <v>42805</v>
      </c>
      <c r="E603" s="7" t="str">
        <f t="shared" si="9"/>
        <v>2017-03</v>
      </c>
      <c r="F603" s="4" t="b">
        <v>0</v>
      </c>
      <c r="G603" s="5" t="s">
        <v>0</v>
      </c>
      <c r="H603" s="5" t="s">
        <v>4</v>
      </c>
      <c r="I603" s="5" t="s">
        <v>2</v>
      </c>
      <c r="J603" s="5" t="s">
        <v>3</v>
      </c>
      <c r="K603" s="5" t="s">
        <v>5</v>
      </c>
      <c r="L603" s="4">
        <v>1469.44</v>
      </c>
      <c r="M603" s="6">
        <v>596.54999999999995</v>
      </c>
      <c r="N603" s="4">
        <v>42710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5.75" customHeight="1" x14ac:dyDescent="0.25">
      <c r="A604" s="4">
        <v>652</v>
      </c>
      <c r="B604" s="4">
        <v>4</v>
      </c>
      <c r="C604" s="4">
        <v>1739</v>
      </c>
      <c r="D604" s="7">
        <v>43031</v>
      </c>
      <c r="E604" s="7" t="str">
        <f t="shared" si="9"/>
        <v>2017-10</v>
      </c>
      <c r="F604" s="4" t="b">
        <v>1</v>
      </c>
      <c r="G604" s="5" t="s">
        <v>0</v>
      </c>
      <c r="H604" s="5" t="s">
        <v>9</v>
      </c>
      <c r="I604" s="5" t="s">
        <v>2</v>
      </c>
      <c r="J604" s="5" t="s">
        <v>13</v>
      </c>
      <c r="K604" s="5" t="s">
        <v>3</v>
      </c>
      <c r="L604" s="4">
        <v>1129.1300000000001</v>
      </c>
      <c r="M604" s="6">
        <v>677.48</v>
      </c>
      <c r="N604" s="4">
        <v>38573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5.75" customHeight="1" x14ac:dyDescent="0.25">
      <c r="A605" s="4">
        <v>653</v>
      </c>
      <c r="B605" s="4">
        <v>26</v>
      </c>
      <c r="C605" s="4">
        <v>2700</v>
      </c>
      <c r="D605" s="7">
        <v>42914</v>
      </c>
      <c r="E605" s="7" t="str">
        <f t="shared" si="9"/>
        <v>2017-06</v>
      </c>
      <c r="F605" s="4" t="b">
        <v>1</v>
      </c>
      <c r="G605" s="5" t="s">
        <v>0</v>
      </c>
      <c r="H605" s="5" t="s">
        <v>11</v>
      </c>
      <c r="I605" s="5" t="s">
        <v>2</v>
      </c>
      <c r="J605" s="5" t="s">
        <v>3</v>
      </c>
      <c r="K605" s="5" t="s">
        <v>3</v>
      </c>
      <c r="L605" s="4">
        <v>1992.93</v>
      </c>
      <c r="M605" s="6">
        <v>762.63</v>
      </c>
      <c r="N605" s="4">
        <v>34115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5.75" customHeight="1" x14ac:dyDescent="0.25">
      <c r="A606" s="4">
        <v>654</v>
      </c>
      <c r="B606" s="4">
        <v>56</v>
      </c>
      <c r="C606" s="4">
        <v>1775</v>
      </c>
      <c r="D606" s="7">
        <v>42903</v>
      </c>
      <c r="E606" s="7" t="str">
        <f t="shared" si="9"/>
        <v>2017-06</v>
      </c>
      <c r="F606" s="4" t="b">
        <v>0</v>
      </c>
      <c r="G606" s="5" t="s">
        <v>0</v>
      </c>
      <c r="H606" s="5" t="s">
        <v>6</v>
      </c>
      <c r="I606" s="5" t="s">
        <v>2</v>
      </c>
      <c r="J606" s="5" t="s">
        <v>3</v>
      </c>
      <c r="K606" s="5" t="s">
        <v>3</v>
      </c>
      <c r="L606" s="4">
        <v>183.86</v>
      </c>
      <c r="M606" s="6">
        <v>137.9</v>
      </c>
      <c r="N606" s="4">
        <v>35707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5.75" customHeight="1" x14ac:dyDescent="0.25">
      <c r="A607" s="4">
        <v>655</v>
      </c>
      <c r="B607" s="4">
        <v>8</v>
      </c>
      <c r="C607" s="4">
        <v>46</v>
      </c>
      <c r="D607" s="7">
        <v>42867</v>
      </c>
      <c r="E607" s="7" t="str">
        <f t="shared" si="9"/>
        <v>2017-05</v>
      </c>
      <c r="F607" s="4" t="b">
        <v>0</v>
      </c>
      <c r="G607" s="5" t="s">
        <v>0</v>
      </c>
      <c r="H607" s="5" t="s">
        <v>1</v>
      </c>
      <c r="I607" s="5" t="s">
        <v>10</v>
      </c>
      <c r="J607" s="5" t="s">
        <v>3</v>
      </c>
      <c r="K607" s="5" t="s">
        <v>14</v>
      </c>
      <c r="L607" s="4">
        <v>1703.52</v>
      </c>
      <c r="M607" s="6">
        <v>1516.13</v>
      </c>
      <c r="N607" s="4">
        <v>38693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5.75" customHeight="1" x14ac:dyDescent="0.25">
      <c r="A608" s="4">
        <v>657</v>
      </c>
      <c r="B608" s="4">
        <v>22</v>
      </c>
      <c r="C608" s="4">
        <v>3190</v>
      </c>
      <c r="D608" s="7">
        <v>42787</v>
      </c>
      <c r="E608" s="7" t="str">
        <f t="shared" si="9"/>
        <v>2017-02</v>
      </c>
      <c r="F608" s="4" t="b">
        <v>1</v>
      </c>
      <c r="G608" s="5" t="s">
        <v>0</v>
      </c>
      <c r="H608" s="5" t="s">
        <v>11</v>
      </c>
      <c r="I608" s="5" t="s">
        <v>2</v>
      </c>
      <c r="J608" s="5" t="s">
        <v>3</v>
      </c>
      <c r="K608" s="5" t="s">
        <v>3</v>
      </c>
      <c r="L608" s="4">
        <v>60.34</v>
      </c>
      <c r="M608" s="6">
        <v>45.26</v>
      </c>
      <c r="N608" s="4">
        <v>34165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5.75" customHeight="1" x14ac:dyDescent="0.25">
      <c r="A609" s="4">
        <v>658</v>
      </c>
      <c r="B609" s="4">
        <v>30</v>
      </c>
      <c r="C609" s="4">
        <v>3076</v>
      </c>
      <c r="D609" s="7">
        <v>42890</v>
      </c>
      <c r="E609" s="7" t="str">
        <f t="shared" si="9"/>
        <v>2017-06</v>
      </c>
      <c r="F609" s="4" t="b">
        <v>0</v>
      </c>
      <c r="G609" s="5" t="s">
        <v>0</v>
      </c>
      <c r="H609" s="5" t="s">
        <v>1</v>
      </c>
      <c r="I609" s="5" t="s">
        <v>2</v>
      </c>
      <c r="J609" s="5" t="s">
        <v>13</v>
      </c>
      <c r="K609" s="5" t="s">
        <v>3</v>
      </c>
      <c r="L609" s="4">
        <v>748.17</v>
      </c>
      <c r="M609" s="6">
        <v>448.9</v>
      </c>
      <c r="N609" s="4">
        <v>33552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5.75" customHeight="1" x14ac:dyDescent="0.25">
      <c r="A610" s="4">
        <v>659</v>
      </c>
      <c r="B610" s="4" t="s">
        <v>18</v>
      </c>
      <c r="C610" s="4">
        <v>2240</v>
      </c>
      <c r="D610" s="7">
        <v>42843</v>
      </c>
      <c r="E610" s="7" t="str">
        <f t="shared" si="9"/>
        <v>2017-04</v>
      </c>
      <c r="F610" s="4" t="b">
        <v>1</v>
      </c>
      <c r="G610" s="5" t="s">
        <v>0</v>
      </c>
      <c r="H610" s="5" t="s">
        <v>11</v>
      </c>
      <c r="I610" s="5" t="s">
        <v>2</v>
      </c>
      <c r="J610" s="5" t="s">
        <v>3</v>
      </c>
      <c r="K610" s="5" t="s">
        <v>3</v>
      </c>
      <c r="L610" s="4">
        <v>60.34</v>
      </c>
      <c r="M610" s="6">
        <v>45.26</v>
      </c>
      <c r="N610" s="4">
        <v>33552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5.75" customHeight="1" x14ac:dyDescent="0.25">
      <c r="A611" s="4">
        <v>660</v>
      </c>
      <c r="B611" s="4">
        <v>87</v>
      </c>
      <c r="C611" s="4">
        <v>2814</v>
      </c>
      <c r="D611" s="7">
        <v>43086</v>
      </c>
      <c r="E611" s="7" t="str">
        <f t="shared" si="9"/>
        <v>2017-12</v>
      </c>
      <c r="F611" s="4" t="b">
        <v>0</v>
      </c>
      <c r="G611" s="5" t="s">
        <v>0</v>
      </c>
      <c r="H611" s="5" t="s">
        <v>6</v>
      </c>
      <c r="I611" s="5" t="s">
        <v>2</v>
      </c>
      <c r="J611" s="5" t="s">
        <v>3</v>
      </c>
      <c r="K611" s="5" t="s">
        <v>3</v>
      </c>
      <c r="L611" s="4">
        <v>1636.9</v>
      </c>
      <c r="M611" s="6">
        <v>44.71</v>
      </c>
      <c r="N611" s="4">
        <v>40410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5.75" customHeight="1" x14ac:dyDescent="0.25">
      <c r="A612" s="4">
        <v>661</v>
      </c>
      <c r="B612" s="4">
        <v>87</v>
      </c>
      <c r="C612" s="4">
        <v>29</v>
      </c>
      <c r="D612" s="7">
        <v>42994</v>
      </c>
      <c r="E612" s="7" t="str">
        <f t="shared" si="9"/>
        <v>2017-09</v>
      </c>
      <c r="F612" s="4" t="b">
        <v>0</v>
      </c>
      <c r="G612" s="5" t="s">
        <v>0</v>
      </c>
      <c r="H612" s="5" t="s">
        <v>9</v>
      </c>
      <c r="I612" s="5" t="s">
        <v>2</v>
      </c>
      <c r="J612" s="5" t="s">
        <v>13</v>
      </c>
      <c r="K612" s="5" t="s">
        <v>3</v>
      </c>
      <c r="L612" s="4">
        <v>1179</v>
      </c>
      <c r="M612" s="6">
        <v>707.4</v>
      </c>
      <c r="N612" s="4">
        <v>35667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5.75" customHeight="1" x14ac:dyDescent="0.25">
      <c r="A613" s="4">
        <v>662</v>
      </c>
      <c r="B613" s="4">
        <v>41</v>
      </c>
      <c r="C613" s="4">
        <v>2072</v>
      </c>
      <c r="D613" s="7">
        <v>42942</v>
      </c>
      <c r="E613" s="7" t="str">
        <f t="shared" si="9"/>
        <v>2017-07</v>
      </c>
      <c r="F613" s="4" t="b">
        <v>0</v>
      </c>
      <c r="G613" s="5" t="s">
        <v>0</v>
      </c>
      <c r="H613" s="5" t="s">
        <v>1</v>
      </c>
      <c r="I613" s="5" t="s">
        <v>10</v>
      </c>
      <c r="J613" s="5" t="s">
        <v>3</v>
      </c>
      <c r="K613" s="5" t="s">
        <v>3</v>
      </c>
      <c r="L613" s="4">
        <v>416.98</v>
      </c>
      <c r="M613" s="6">
        <v>312.74</v>
      </c>
      <c r="N613" s="4">
        <v>36498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5.75" customHeight="1" x14ac:dyDescent="0.25">
      <c r="A614" s="4">
        <v>663</v>
      </c>
      <c r="B614" s="4">
        <v>71</v>
      </c>
      <c r="C614" s="4">
        <v>2486</v>
      </c>
      <c r="D614" s="7">
        <v>42870</v>
      </c>
      <c r="E614" s="7" t="str">
        <f t="shared" si="9"/>
        <v>2017-05</v>
      </c>
      <c r="F614" s="4" t="b">
        <v>1</v>
      </c>
      <c r="G614" s="5" t="s">
        <v>0</v>
      </c>
      <c r="H614" s="5" t="s">
        <v>1</v>
      </c>
      <c r="I614" s="5" t="s">
        <v>2</v>
      </c>
      <c r="J614" s="5" t="s">
        <v>13</v>
      </c>
      <c r="K614" s="5" t="s">
        <v>5</v>
      </c>
      <c r="L614" s="4">
        <v>1842.92</v>
      </c>
      <c r="M614" s="6">
        <v>1105.75</v>
      </c>
      <c r="N614" s="4">
        <v>34996</v>
      </c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5.75" customHeight="1" x14ac:dyDescent="0.25">
      <c r="A615" s="4">
        <v>664</v>
      </c>
      <c r="B615" s="4">
        <v>100</v>
      </c>
      <c r="C615" s="4">
        <v>2383</v>
      </c>
      <c r="D615" s="7">
        <v>42756</v>
      </c>
      <c r="E615" s="7" t="str">
        <f t="shared" si="9"/>
        <v>2017-01</v>
      </c>
      <c r="F615" s="4" t="b">
        <v>1</v>
      </c>
      <c r="G615" s="5" t="s">
        <v>0</v>
      </c>
      <c r="H615" s="5" t="s">
        <v>8</v>
      </c>
      <c r="I615" s="5" t="s">
        <v>10</v>
      </c>
      <c r="J615" s="5" t="s">
        <v>3</v>
      </c>
      <c r="K615" s="5" t="s">
        <v>3</v>
      </c>
      <c r="L615" s="4">
        <v>1036.5899999999999</v>
      </c>
      <c r="M615" s="6">
        <v>206.35</v>
      </c>
      <c r="N615" s="4">
        <v>33364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5.75" customHeight="1" x14ac:dyDescent="0.25">
      <c r="A616" s="4">
        <v>666</v>
      </c>
      <c r="B616" s="4">
        <v>62</v>
      </c>
      <c r="C616" s="4">
        <v>2777</v>
      </c>
      <c r="D616" s="7">
        <v>42782</v>
      </c>
      <c r="E616" s="7" t="str">
        <f t="shared" si="9"/>
        <v>2017-02</v>
      </c>
      <c r="F616" s="4" t="b">
        <v>1</v>
      </c>
      <c r="G616" s="5" t="s">
        <v>0</v>
      </c>
      <c r="H616" s="5" t="s">
        <v>1</v>
      </c>
      <c r="I616" s="5" t="s">
        <v>2</v>
      </c>
      <c r="J616" s="5" t="s">
        <v>3</v>
      </c>
      <c r="K616" s="5" t="s">
        <v>3</v>
      </c>
      <c r="L616" s="4">
        <v>478.16</v>
      </c>
      <c r="M616" s="6">
        <v>298.72000000000003</v>
      </c>
      <c r="N616" s="4">
        <v>40410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5.75" customHeight="1" x14ac:dyDescent="0.25">
      <c r="A617" s="4">
        <v>667</v>
      </c>
      <c r="B617" s="4">
        <v>72</v>
      </c>
      <c r="C617" s="4">
        <v>3109</v>
      </c>
      <c r="D617" s="7">
        <v>42900</v>
      </c>
      <c r="E617" s="7" t="str">
        <f t="shared" si="9"/>
        <v>2017-06</v>
      </c>
      <c r="F617" s="4" t="b">
        <v>0</v>
      </c>
      <c r="G617" s="5" t="s">
        <v>0</v>
      </c>
      <c r="H617" s="5" t="s">
        <v>8</v>
      </c>
      <c r="I617" s="5" t="s">
        <v>2</v>
      </c>
      <c r="J617" s="5" t="s">
        <v>3</v>
      </c>
      <c r="K617" s="5" t="s">
        <v>3</v>
      </c>
      <c r="L617" s="4">
        <v>360.4</v>
      </c>
      <c r="M617" s="6">
        <v>270.3</v>
      </c>
      <c r="N617" s="4">
        <v>37873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5.75" customHeight="1" x14ac:dyDescent="0.25">
      <c r="A618" s="4">
        <v>669</v>
      </c>
      <c r="B618" s="4">
        <v>68</v>
      </c>
      <c r="C618" s="4">
        <v>3420</v>
      </c>
      <c r="D618" s="7">
        <v>42832</v>
      </c>
      <c r="E618" s="7" t="str">
        <f t="shared" si="9"/>
        <v>2017-04</v>
      </c>
      <c r="F618" s="4" t="b">
        <v>0</v>
      </c>
      <c r="G618" s="5" t="s">
        <v>0</v>
      </c>
      <c r="H618" s="5" t="s">
        <v>6</v>
      </c>
      <c r="I618" s="5" t="s">
        <v>2</v>
      </c>
      <c r="J618" s="5" t="s">
        <v>3</v>
      </c>
      <c r="K618" s="5" t="s">
        <v>3</v>
      </c>
      <c r="L618" s="4">
        <v>1636.9</v>
      </c>
      <c r="M618" s="6">
        <v>44.71</v>
      </c>
      <c r="N618" s="4">
        <v>36668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5.75" customHeight="1" x14ac:dyDescent="0.25">
      <c r="A619" s="4">
        <v>670</v>
      </c>
      <c r="B619" s="4">
        <v>5</v>
      </c>
      <c r="C619" s="4">
        <v>112</v>
      </c>
      <c r="D619" s="7">
        <v>42764</v>
      </c>
      <c r="E619" s="7" t="str">
        <f t="shared" si="9"/>
        <v>2017-01</v>
      </c>
      <c r="F619" s="4" t="b">
        <v>0</v>
      </c>
      <c r="G619" s="5" t="s">
        <v>0</v>
      </c>
      <c r="H619" s="5" t="s">
        <v>9</v>
      </c>
      <c r="I619" s="5" t="s">
        <v>2</v>
      </c>
      <c r="J619" s="5" t="s">
        <v>13</v>
      </c>
      <c r="K619" s="5" t="s">
        <v>3</v>
      </c>
      <c r="L619" s="4">
        <v>1129.1300000000001</v>
      </c>
      <c r="M619" s="6">
        <v>677.48</v>
      </c>
      <c r="N619" s="4">
        <v>37698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5.75" customHeight="1" x14ac:dyDescent="0.25">
      <c r="A620" s="4">
        <v>671</v>
      </c>
      <c r="B620" s="4">
        <v>67</v>
      </c>
      <c r="C620" s="4">
        <v>2874</v>
      </c>
      <c r="D620" s="7">
        <v>42834</v>
      </c>
      <c r="E620" s="7" t="str">
        <f t="shared" si="9"/>
        <v>2017-04</v>
      </c>
      <c r="F620" s="4" t="b">
        <v>0</v>
      </c>
      <c r="G620" s="5" t="s">
        <v>0</v>
      </c>
      <c r="H620" s="5" t="s">
        <v>8</v>
      </c>
      <c r="I620" s="5" t="s">
        <v>10</v>
      </c>
      <c r="J620" s="5" t="s">
        <v>3</v>
      </c>
      <c r="K620" s="5" t="s">
        <v>3</v>
      </c>
      <c r="L620" s="4">
        <v>544.04999999999995</v>
      </c>
      <c r="M620" s="6">
        <v>376.84</v>
      </c>
      <c r="N620" s="4">
        <v>38647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5.75" customHeight="1" x14ac:dyDescent="0.25">
      <c r="A621" s="4">
        <v>673</v>
      </c>
      <c r="B621" s="4">
        <v>61</v>
      </c>
      <c r="C621" s="4">
        <v>1952</v>
      </c>
      <c r="D621" s="7">
        <v>42924</v>
      </c>
      <c r="E621" s="7" t="str">
        <f t="shared" si="9"/>
        <v>2017-07</v>
      </c>
      <c r="F621" s="4" t="b">
        <v>1</v>
      </c>
      <c r="G621" s="5" t="s">
        <v>0</v>
      </c>
      <c r="H621" s="5" t="s">
        <v>6</v>
      </c>
      <c r="I621" s="5" t="s">
        <v>2</v>
      </c>
      <c r="J621" s="5" t="s">
        <v>7</v>
      </c>
      <c r="K621" s="5" t="s">
        <v>3</v>
      </c>
      <c r="L621" s="4">
        <v>71.16</v>
      </c>
      <c r="M621" s="6">
        <v>56.93</v>
      </c>
      <c r="N621" s="4">
        <v>34143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5.75" customHeight="1" x14ac:dyDescent="0.25">
      <c r="A622" s="4">
        <v>674</v>
      </c>
      <c r="B622" s="4">
        <v>69</v>
      </c>
      <c r="C622" s="4">
        <v>1618</v>
      </c>
      <c r="D622" s="7">
        <v>43071</v>
      </c>
      <c r="E622" s="7" t="str">
        <f t="shared" si="9"/>
        <v>2017-12</v>
      </c>
      <c r="F622" s="4" t="b">
        <v>1</v>
      </c>
      <c r="G622" s="5" t="s">
        <v>0</v>
      </c>
      <c r="H622" s="5" t="s">
        <v>9</v>
      </c>
      <c r="I622" s="5" t="s">
        <v>10</v>
      </c>
      <c r="J622" s="5" t="s">
        <v>3</v>
      </c>
      <c r="K622" s="5" t="s">
        <v>3</v>
      </c>
      <c r="L622" s="4">
        <v>792.9</v>
      </c>
      <c r="M622" s="6">
        <v>594.67999999999995</v>
      </c>
      <c r="N622" s="4">
        <v>33879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5.75" customHeight="1" x14ac:dyDescent="0.25">
      <c r="A623" s="4">
        <v>675</v>
      </c>
      <c r="B623" s="4" t="s">
        <v>18</v>
      </c>
      <c r="C623" s="4">
        <v>1817</v>
      </c>
      <c r="D623" s="7">
        <v>42921</v>
      </c>
      <c r="E623" s="7" t="str">
        <f t="shared" si="9"/>
        <v>2017-07</v>
      </c>
      <c r="F623" s="4" t="b">
        <v>1</v>
      </c>
      <c r="G623" s="5" t="s">
        <v>0</v>
      </c>
      <c r="H623" s="5" t="s">
        <v>6</v>
      </c>
      <c r="I623" s="5" t="s">
        <v>2</v>
      </c>
      <c r="J623" s="5" t="s">
        <v>3</v>
      </c>
      <c r="K623" s="5" t="s">
        <v>3</v>
      </c>
      <c r="L623" s="4">
        <v>183.86</v>
      </c>
      <c r="M623" s="6">
        <v>137.9</v>
      </c>
      <c r="N623" s="4">
        <v>35707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5.75" customHeight="1" x14ac:dyDescent="0.25">
      <c r="A624" s="4">
        <v>677</v>
      </c>
      <c r="B624" s="4" t="s">
        <v>18</v>
      </c>
      <c r="C624" s="4">
        <v>2609</v>
      </c>
      <c r="D624" s="7">
        <v>42918</v>
      </c>
      <c r="E624" s="7" t="str">
        <f t="shared" si="9"/>
        <v>2017-07</v>
      </c>
      <c r="F624" s="4" t="b">
        <v>0</v>
      </c>
      <c r="G624" s="5" t="s">
        <v>0</v>
      </c>
      <c r="H624" s="4" t="s">
        <v>18</v>
      </c>
      <c r="I624" s="4" t="s">
        <v>18</v>
      </c>
      <c r="J624" s="4" t="s">
        <v>18</v>
      </c>
      <c r="K624" s="4" t="s">
        <v>18</v>
      </c>
      <c r="L624" s="4">
        <v>1972.01</v>
      </c>
      <c r="M624" s="4" t="s">
        <v>18</v>
      </c>
      <c r="N624" s="6" t="s">
        <v>18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5.75" customHeight="1" x14ac:dyDescent="0.25">
      <c r="A625" s="4">
        <v>678</v>
      </c>
      <c r="B625" s="4">
        <v>61</v>
      </c>
      <c r="C625" s="4">
        <v>626</v>
      </c>
      <c r="D625" s="7">
        <v>42953</v>
      </c>
      <c r="E625" s="7" t="str">
        <f t="shared" si="9"/>
        <v>2017-08</v>
      </c>
      <c r="F625" s="4" t="b">
        <v>0</v>
      </c>
      <c r="G625" s="5" t="s">
        <v>0</v>
      </c>
      <c r="H625" s="5" t="s">
        <v>6</v>
      </c>
      <c r="I625" s="5" t="s">
        <v>2</v>
      </c>
      <c r="J625" s="5" t="s">
        <v>7</v>
      </c>
      <c r="K625" s="5" t="s">
        <v>3</v>
      </c>
      <c r="L625" s="4">
        <v>71.16</v>
      </c>
      <c r="M625" s="6">
        <v>56.93</v>
      </c>
      <c r="N625" s="4">
        <v>42172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5.75" customHeight="1" x14ac:dyDescent="0.25">
      <c r="A626" s="4">
        <v>680</v>
      </c>
      <c r="B626" s="4">
        <v>32</v>
      </c>
      <c r="C626" s="4">
        <v>2151</v>
      </c>
      <c r="D626" s="7">
        <v>42766</v>
      </c>
      <c r="E626" s="7" t="str">
        <f t="shared" si="9"/>
        <v>2017-01</v>
      </c>
      <c r="F626" s="4" t="b">
        <v>1</v>
      </c>
      <c r="G626" s="5" t="s">
        <v>0</v>
      </c>
      <c r="H626" s="5" t="s">
        <v>9</v>
      </c>
      <c r="I626" s="5" t="s">
        <v>2</v>
      </c>
      <c r="J626" s="5" t="s">
        <v>3</v>
      </c>
      <c r="K626" s="5" t="s">
        <v>3</v>
      </c>
      <c r="L626" s="4">
        <v>642.70000000000005</v>
      </c>
      <c r="M626" s="6">
        <v>211.37</v>
      </c>
      <c r="N626" s="4">
        <v>37337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5.75" customHeight="1" x14ac:dyDescent="0.25">
      <c r="A627" s="4">
        <v>681</v>
      </c>
      <c r="B627" s="4">
        <v>75</v>
      </c>
      <c r="C627" s="4">
        <v>3085</v>
      </c>
      <c r="D627" s="7">
        <v>43074</v>
      </c>
      <c r="E627" s="7" t="str">
        <f t="shared" si="9"/>
        <v>2017-12</v>
      </c>
      <c r="F627" s="4" t="b">
        <v>1</v>
      </c>
      <c r="G627" s="5" t="s">
        <v>0</v>
      </c>
      <c r="H627" s="5" t="s">
        <v>9</v>
      </c>
      <c r="I627" s="5" t="s">
        <v>15</v>
      </c>
      <c r="J627" s="5" t="s">
        <v>3</v>
      </c>
      <c r="K627" s="5" t="s">
        <v>5</v>
      </c>
      <c r="L627" s="4">
        <v>1873.97</v>
      </c>
      <c r="M627" s="6">
        <v>863.95</v>
      </c>
      <c r="N627" s="4">
        <v>38859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5.75" customHeight="1" x14ac:dyDescent="0.25">
      <c r="A628" s="4">
        <v>682</v>
      </c>
      <c r="B628" s="4">
        <v>34</v>
      </c>
      <c r="C628" s="4">
        <v>1747</v>
      </c>
      <c r="D628" s="7">
        <v>42909</v>
      </c>
      <c r="E628" s="7" t="str">
        <f t="shared" si="9"/>
        <v>2017-06</v>
      </c>
      <c r="F628" s="4" t="b">
        <v>0</v>
      </c>
      <c r="G628" s="5" t="s">
        <v>0</v>
      </c>
      <c r="H628" s="5" t="s">
        <v>8</v>
      </c>
      <c r="I628" s="5" t="s">
        <v>10</v>
      </c>
      <c r="J628" s="5" t="s">
        <v>13</v>
      </c>
      <c r="K628" s="5" t="s">
        <v>5</v>
      </c>
      <c r="L628" s="4">
        <v>774.53</v>
      </c>
      <c r="M628" s="6">
        <v>464.72</v>
      </c>
      <c r="N628" s="4">
        <v>37698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5.75" customHeight="1" x14ac:dyDescent="0.25">
      <c r="A629" s="4">
        <v>683</v>
      </c>
      <c r="B629" s="4">
        <v>73</v>
      </c>
      <c r="C629" s="4">
        <v>2095</v>
      </c>
      <c r="D629" s="7">
        <v>43079</v>
      </c>
      <c r="E629" s="7" t="str">
        <f t="shared" si="9"/>
        <v>2017-12</v>
      </c>
      <c r="F629" s="4" t="b">
        <v>0</v>
      </c>
      <c r="G629" s="5" t="s">
        <v>0</v>
      </c>
      <c r="H629" s="5" t="s">
        <v>1</v>
      </c>
      <c r="I629" s="5" t="s">
        <v>2</v>
      </c>
      <c r="J629" s="5" t="s">
        <v>3</v>
      </c>
      <c r="K629" s="5" t="s">
        <v>3</v>
      </c>
      <c r="L629" s="4">
        <v>1945.43</v>
      </c>
      <c r="M629" s="6">
        <v>333.18</v>
      </c>
      <c r="N629" s="4">
        <v>37499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5.75" customHeight="1" x14ac:dyDescent="0.25">
      <c r="A630" s="4">
        <v>684</v>
      </c>
      <c r="B630" s="4">
        <v>99</v>
      </c>
      <c r="C630" s="4">
        <v>1289</v>
      </c>
      <c r="D630" s="7">
        <v>43088</v>
      </c>
      <c r="E630" s="7" t="str">
        <f t="shared" si="9"/>
        <v>2017-12</v>
      </c>
      <c r="F630" s="4" t="b">
        <v>0</v>
      </c>
      <c r="G630" s="5" t="s">
        <v>0</v>
      </c>
      <c r="H630" s="5" t="s">
        <v>6</v>
      </c>
      <c r="I630" s="5" t="s">
        <v>2</v>
      </c>
      <c r="J630" s="5" t="s">
        <v>3</v>
      </c>
      <c r="K630" s="5" t="s">
        <v>3</v>
      </c>
      <c r="L630" s="4">
        <v>1227.3399999999999</v>
      </c>
      <c r="M630" s="6">
        <v>770.89</v>
      </c>
      <c r="N630" s="4">
        <v>34556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5.75" customHeight="1" x14ac:dyDescent="0.25">
      <c r="A631" s="4">
        <v>686</v>
      </c>
      <c r="B631" s="4">
        <v>54</v>
      </c>
      <c r="C631" s="4">
        <v>1762</v>
      </c>
      <c r="D631" s="7">
        <v>42905</v>
      </c>
      <c r="E631" s="7" t="str">
        <f t="shared" si="9"/>
        <v>2017-06</v>
      </c>
      <c r="F631" s="4" t="b">
        <v>0</v>
      </c>
      <c r="G631" s="5" t="s">
        <v>0</v>
      </c>
      <c r="H631" s="5" t="s">
        <v>11</v>
      </c>
      <c r="I631" s="5" t="s">
        <v>2</v>
      </c>
      <c r="J631" s="5" t="s">
        <v>3</v>
      </c>
      <c r="K631" s="5" t="s">
        <v>3</v>
      </c>
      <c r="L631" s="4">
        <v>1292.8399999999999</v>
      </c>
      <c r="M631" s="6">
        <v>13.44</v>
      </c>
      <c r="N631" s="4">
        <v>42172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5.75" customHeight="1" x14ac:dyDescent="0.25">
      <c r="A632" s="4">
        <v>687</v>
      </c>
      <c r="B632" s="4">
        <v>66</v>
      </c>
      <c r="C632" s="4">
        <v>1374</v>
      </c>
      <c r="D632" s="7">
        <v>42871</v>
      </c>
      <c r="E632" s="7" t="str">
        <f t="shared" si="9"/>
        <v>2017-05</v>
      </c>
      <c r="F632" s="4" t="b">
        <v>0</v>
      </c>
      <c r="G632" s="5" t="s">
        <v>0</v>
      </c>
      <c r="H632" s="5" t="s">
        <v>9</v>
      </c>
      <c r="I632" s="5" t="s">
        <v>10</v>
      </c>
      <c r="J632" s="5" t="s">
        <v>7</v>
      </c>
      <c r="K632" s="5" t="s">
        <v>14</v>
      </c>
      <c r="L632" s="4">
        <v>590.26</v>
      </c>
      <c r="M632" s="6">
        <v>525.33000000000004</v>
      </c>
      <c r="N632" s="4">
        <v>40487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5.75" customHeight="1" x14ac:dyDescent="0.25">
      <c r="A633" s="4">
        <v>688</v>
      </c>
      <c r="B633" s="4">
        <v>40</v>
      </c>
      <c r="C633" s="4">
        <v>836</v>
      </c>
      <c r="D633" s="7">
        <v>42948</v>
      </c>
      <c r="E633" s="7" t="str">
        <f t="shared" si="9"/>
        <v>2017-08</v>
      </c>
      <c r="F633" s="4" t="b">
        <v>0</v>
      </c>
      <c r="G633" s="5" t="s">
        <v>0</v>
      </c>
      <c r="H633" s="5" t="s">
        <v>6</v>
      </c>
      <c r="I633" s="5" t="s">
        <v>2</v>
      </c>
      <c r="J633" s="5" t="s">
        <v>13</v>
      </c>
      <c r="K633" s="5" t="s">
        <v>3</v>
      </c>
      <c r="L633" s="4">
        <v>1458.17</v>
      </c>
      <c r="M633" s="6">
        <v>874.9</v>
      </c>
      <c r="N633" s="4">
        <v>38750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5.75" customHeight="1" x14ac:dyDescent="0.25">
      <c r="A634" s="4">
        <v>689</v>
      </c>
      <c r="B634" s="4">
        <v>88</v>
      </c>
      <c r="C634" s="4">
        <v>2310</v>
      </c>
      <c r="D634" s="7">
        <v>43082</v>
      </c>
      <c r="E634" s="7" t="str">
        <f t="shared" si="9"/>
        <v>2017-12</v>
      </c>
      <c r="F634" s="4" t="b">
        <v>1</v>
      </c>
      <c r="G634" s="5" t="s">
        <v>0</v>
      </c>
      <c r="H634" s="5" t="s">
        <v>8</v>
      </c>
      <c r="I634" s="5" t="s">
        <v>2</v>
      </c>
      <c r="J634" s="5" t="s">
        <v>13</v>
      </c>
      <c r="K634" s="5" t="s">
        <v>14</v>
      </c>
      <c r="L634" s="4">
        <v>1661.92</v>
      </c>
      <c r="M634" s="6">
        <v>1479.11</v>
      </c>
      <c r="N634" s="4">
        <v>40303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5.75" customHeight="1" x14ac:dyDescent="0.25">
      <c r="A635" s="4">
        <v>690</v>
      </c>
      <c r="B635" s="4">
        <v>15</v>
      </c>
      <c r="C635" s="4">
        <v>1371</v>
      </c>
      <c r="D635" s="7">
        <v>43057</v>
      </c>
      <c r="E635" s="7" t="str">
        <f t="shared" si="9"/>
        <v>2017-11</v>
      </c>
      <c r="F635" s="4" t="b">
        <v>0</v>
      </c>
      <c r="G635" s="5" t="s">
        <v>0</v>
      </c>
      <c r="H635" s="5" t="s">
        <v>8</v>
      </c>
      <c r="I635" s="5" t="s">
        <v>2</v>
      </c>
      <c r="J635" s="5" t="s">
        <v>7</v>
      </c>
      <c r="K635" s="5" t="s">
        <v>3</v>
      </c>
      <c r="L635" s="4">
        <v>958.74</v>
      </c>
      <c r="M635" s="6">
        <v>748.9</v>
      </c>
      <c r="N635" s="4">
        <v>34165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5.75" customHeight="1" x14ac:dyDescent="0.25">
      <c r="A636" s="4">
        <v>691</v>
      </c>
      <c r="B636" s="4">
        <v>8</v>
      </c>
      <c r="C636" s="4">
        <v>1385</v>
      </c>
      <c r="D636" s="7">
        <v>42815</v>
      </c>
      <c r="E636" s="7" t="str">
        <f t="shared" si="9"/>
        <v>2017-03</v>
      </c>
      <c r="F636" s="4" t="b">
        <v>0</v>
      </c>
      <c r="G636" s="5" t="s">
        <v>0</v>
      </c>
      <c r="H636" s="5" t="s">
        <v>1</v>
      </c>
      <c r="I636" s="5" t="s">
        <v>10</v>
      </c>
      <c r="J636" s="5" t="s">
        <v>3</v>
      </c>
      <c r="K636" s="5" t="s">
        <v>14</v>
      </c>
      <c r="L636" s="4">
        <v>1703.52</v>
      </c>
      <c r="M636" s="6">
        <v>1516.13</v>
      </c>
      <c r="N636" s="4">
        <v>40649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5.75" customHeight="1" x14ac:dyDescent="0.25">
      <c r="A637" s="4">
        <v>692</v>
      </c>
      <c r="B637" s="4">
        <v>36</v>
      </c>
      <c r="C637" s="4">
        <v>2744</v>
      </c>
      <c r="D637" s="7">
        <v>42927</v>
      </c>
      <c r="E637" s="7" t="str">
        <f t="shared" si="9"/>
        <v>2017-07</v>
      </c>
      <c r="F637" s="4" t="b">
        <v>0</v>
      </c>
      <c r="G637" s="5" t="s">
        <v>0</v>
      </c>
      <c r="H637" s="5" t="s">
        <v>1</v>
      </c>
      <c r="I637" s="5" t="s">
        <v>2</v>
      </c>
      <c r="J637" s="5" t="s">
        <v>7</v>
      </c>
      <c r="K637" s="5" t="s">
        <v>3</v>
      </c>
      <c r="L637" s="4">
        <v>945.04</v>
      </c>
      <c r="M637" s="6">
        <v>507.58</v>
      </c>
      <c r="N637" s="4">
        <v>35052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5.75" customHeight="1" x14ac:dyDescent="0.25">
      <c r="A638" s="4">
        <v>694</v>
      </c>
      <c r="B638" s="4" t="s">
        <v>18</v>
      </c>
      <c r="C638" s="4">
        <v>294</v>
      </c>
      <c r="D638" s="7">
        <v>42901</v>
      </c>
      <c r="E638" s="7" t="str">
        <f t="shared" si="9"/>
        <v>2017-06</v>
      </c>
      <c r="F638" s="4" t="b">
        <v>1</v>
      </c>
      <c r="G638" s="5" t="s">
        <v>0</v>
      </c>
      <c r="H638" s="5" t="s">
        <v>1</v>
      </c>
      <c r="I638" s="5" t="s">
        <v>10</v>
      </c>
      <c r="J638" s="5" t="s">
        <v>3</v>
      </c>
      <c r="K638" s="5" t="s">
        <v>3</v>
      </c>
      <c r="L638" s="4">
        <v>416.98</v>
      </c>
      <c r="M638" s="6">
        <v>312.74</v>
      </c>
      <c r="N638" s="4">
        <v>34165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5.75" customHeight="1" x14ac:dyDescent="0.25">
      <c r="A639" s="4">
        <v>696</v>
      </c>
      <c r="B639" s="4">
        <v>64</v>
      </c>
      <c r="C639" s="4">
        <v>1400</v>
      </c>
      <c r="D639" s="7">
        <v>42922</v>
      </c>
      <c r="E639" s="7" t="str">
        <f t="shared" si="9"/>
        <v>2017-07</v>
      </c>
      <c r="F639" s="4" t="b">
        <v>0</v>
      </c>
      <c r="G639" s="5" t="s">
        <v>0</v>
      </c>
      <c r="H639" s="5" t="s">
        <v>4</v>
      </c>
      <c r="I639" s="5" t="s">
        <v>2</v>
      </c>
      <c r="J639" s="5" t="s">
        <v>3</v>
      </c>
      <c r="K639" s="5" t="s">
        <v>5</v>
      </c>
      <c r="L639" s="4">
        <v>1469.44</v>
      </c>
      <c r="M639" s="6">
        <v>596.54999999999995</v>
      </c>
      <c r="N639" s="4">
        <v>40410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5.75" customHeight="1" x14ac:dyDescent="0.25">
      <c r="A640" s="4">
        <v>697</v>
      </c>
      <c r="B640" s="4">
        <v>29</v>
      </c>
      <c r="C640" s="4">
        <v>2285</v>
      </c>
      <c r="D640" s="7">
        <v>43060</v>
      </c>
      <c r="E640" s="7" t="str">
        <f t="shared" si="9"/>
        <v>2017-11</v>
      </c>
      <c r="F640" s="4" t="b">
        <v>0</v>
      </c>
      <c r="G640" s="5" t="s">
        <v>0</v>
      </c>
      <c r="H640" s="5" t="s">
        <v>11</v>
      </c>
      <c r="I640" s="5" t="s">
        <v>2</v>
      </c>
      <c r="J640" s="5" t="s">
        <v>3</v>
      </c>
      <c r="K640" s="5" t="s">
        <v>3</v>
      </c>
      <c r="L640" s="4">
        <v>1065.03</v>
      </c>
      <c r="M640" s="6">
        <v>230.09</v>
      </c>
      <c r="N640" s="4">
        <v>36833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5.75" customHeight="1" x14ac:dyDescent="0.25">
      <c r="A641" s="4">
        <v>698</v>
      </c>
      <c r="B641" s="4">
        <v>88</v>
      </c>
      <c r="C641" s="4">
        <v>623</v>
      </c>
      <c r="D641" s="7">
        <v>42918</v>
      </c>
      <c r="E641" s="7" t="str">
        <f t="shared" si="9"/>
        <v>2017-07</v>
      </c>
      <c r="F641" s="4" t="b">
        <v>1</v>
      </c>
      <c r="G641" s="5" t="s">
        <v>0</v>
      </c>
      <c r="H641" s="5" t="s">
        <v>8</v>
      </c>
      <c r="I641" s="5" t="s">
        <v>2</v>
      </c>
      <c r="J641" s="5" t="s">
        <v>13</v>
      </c>
      <c r="K641" s="5" t="s">
        <v>14</v>
      </c>
      <c r="L641" s="4">
        <v>1661.92</v>
      </c>
      <c r="M641" s="6">
        <v>1479.11</v>
      </c>
      <c r="N641" s="4">
        <v>34586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5.75" customHeight="1" x14ac:dyDescent="0.25">
      <c r="A642" s="4">
        <v>699</v>
      </c>
      <c r="B642" s="4">
        <v>60</v>
      </c>
      <c r="C642" s="4">
        <v>1535</v>
      </c>
      <c r="D642" s="7">
        <v>42960</v>
      </c>
      <c r="E642" s="7" t="str">
        <f t="shared" ref="E642:E705" si="10">TEXT(D642, "YYYY-MM")</f>
        <v>2017-08</v>
      </c>
      <c r="F642" s="4" t="b">
        <v>0</v>
      </c>
      <c r="G642" s="5" t="s">
        <v>0</v>
      </c>
      <c r="H642" s="5" t="s">
        <v>9</v>
      </c>
      <c r="I642" s="5" t="s">
        <v>2</v>
      </c>
      <c r="J642" s="5" t="s">
        <v>13</v>
      </c>
      <c r="K642" s="5" t="s">
        <v>14</v>
      </c>
      <c r="L642" s="4">
        <v>1977.36</v>
      </c>
      <c r="M642" s="6">
        <v>1759.85</v>
      </c>
      <c r="N642" s="4">
        <v>40779</v>
      </c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5.75" customHeight="1" x14ac:dyDescent="0.25">
      <c r="A643" s="4">
        <v>700</v>
      </c>
      <c r="B643" s="4">
        <v>58</v>
      </c>
      <c r="C643" s="4">
        <v>2153</v>
      </c>
      <c r="D643" s="7">
        <v>42949</v>
      </c>
      <c r="E643" s="7" t="str">
        <f t="shared" si="10"/>
        <v>2017-08</v>
      </c>
      <c r="F643" s="4" t="b">
        <v>1</v>
      </c>
      <c r="G643" s="5" t="s">
        <v>0</v>
      </c>
      <c r="H643" s="5" t="s">
        <v>6</v>
      </c>
      <c r="I643" s="5" t="s">
        <v>2</v>
      </c>
      <c r="J643" s="5" t="s">
        <v>3</v>
      </c>
      <c r="K643" s="5" t="s">
        <v>3</v>
      </c>
      <c r="L643" s="4">
        <v>912.52</v>
      </c>
      <c r="M643" s="6">
        <v>141.4</v>
      </c>
      <c r="N643" s="4">
        <v>42295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5.75" customHeight="1" x14ac:dyDescent="0.25">
      <c r="A644" s="4">
        <v>701</v>
      </c>
      <c r="B644" s="4">
        <v>51</v>
      </c>
      <c r="C644" s="4">
        <v>2477</v>
      </c>
      <c r="D644" s="7">
        <v>43059</v>
      </c>
      <c r="E644" s="7" t="str">
        <f t="shared" si="10"/>
        <v>2017-11</v>
      </c>
      <c r="F644" s="4" t="b">
        <v>0</v>
      </c>
      <c r="G644" s="5" t="s">
        <v>0</v>
      </c>
      <c r="H644" s="5" t="s">
        <v>6</v>
      </c>
      <c r="I644" s="5" t="s">
        <v>2</v>
      </c>
      <c r="J644" s="5" t="s">
        <v>13</v>
      </c>
      <c r="K644" s="5" t="s">
        <v>3</v>
      </c>
      <c r="L644" s="4">
        <v>2005.66</v>
      </c>
      <c r="M644" s="6">
        <v>1203.4000000000001</v>
      </c>
      <c r="N644" s="4">
        <v>35707</v>
      </c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5.75" customHeight="1" x14ac:dyDescent="0.25">
      <c r="A645" s="4">
        <v>704</v>
      </c>
      <c r="B645" s="4" t="s">
        <v>18</v>
      </c>
      <c r="C645" s="4">
        <v>1874</v>
      </c>
      <c r="D645" s="7">
        <v>42948</v>
      </c>
      <c r="E645" s="7" t="str">
        <f t="shared" si="10"/>
        <v>2017-08</v>
      </c>
      <c r="F645" s="4" t="b">
        <v>0</v>
      </c>
      <c r="G645" s="5" t="s">
        <v>0</v>
      </c>
      <c r="H645" s="5" t="s">
        <v>4</v>
      </c>
      <c r="I645" s="5" t="s">
        <v>10</v>
      </c>
      <c r="J645" s="5" t="s">
        <v>3</v>
      </c>
      <c r="K645" s="5" t="s">
        <v>3</v>
      </c>
      <c r="L645" s="4">
        <v>533.51</v>
      </c>
      <c r="M645" s="6">
        <v>400.13</v>
      </c>
      <c r="N645" s="4">
        <v>35470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5.75" customHeight="1" x14ac:dyDescent="0.25">
      <c r="A646" s="4">
        <v>705</v>
      </c>
      <c r="B646" s="4">
        <v>50</v>
      </c>
      <c r="C646" s="4">
        <v>2243</v>
      </c>
      <c r="D646" s="7">
        <v>42820</v>
      </c>
      <c r="E646" s="7" t="str">
        <f t="shared" si="10"/>
        <v>2017-03</v>
      </c>
      <c r="F646" s="4" t="b">
        <v>0</v>
      </c>
      <c r="G646" s="5" t="s">
        <v>0</v>
      </c>
      <c r="H646" s="5" t="s">
        <v>11</v>
      </c>
      <c r="I646" s="5" t="s">
        <v>2</v>
      </c>
      <c r="J646" s="5" t="s">
        <v>3</v>
      </c>
      <c r="K646" s="5" t="s">
        <v>14</v>
      </c>
      <c r="L646" s="4">
        <v>175.89</v>
      </c>
      <c r="M646" s="6">
        <v>131.91999999999999</v>
      </c>
      <c r="N646" s="4">
        <v>42295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5.75" customHeight="1" x14ac:dyDescent="0.25">
      <c r="A647" s="4">
        <v>706</v>
      </c>
      <c r="B647" s="4">
        <v>54</v>
      </c>
      <c r="C647" s="4">
        <v>1329</v>
      </c>
      <c r="D647" s="7">
        <v>42740</v>
      </c>
      <c r="E647" s="7" t="str">
        <f t="shared" si="10"/>
        <v>2017-01</v>
      </c>
      <c r="F647" s="4" t="b">
        <v>1</v>
      </c>
      <c r="G647" s="5" t="s">
        <v>0</v>
      </c>
      <c r="H647" s="5" t="s">
        <v>11</v>
      </c>
      <c r="I647" s="5" t="s">
        <v>2</v>
      </c>
      <c r="J647" s="5" t="s">
        <v>3</v>
      </c>
      <c r="K647" s="5" t="s">
        <v>3</v>
      </c>
      <c r="L647" s="4">
        <v>1292.8399999999999</v>
      </c>
      <c r="M647" s="6">
        <v>13.44</v>
      </c>
      <c r="N647" s="4">
        <v>39915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5.75" customHeight="1" x14ac:dyDescent="0.25">
      <c r="A648" s="4">
        <v>707</v>
      </c>
      <c r="B648" s="4">
        <v>86</v>
      </c>
      <c r="C648" s="4">
        <v>260</v>
      </c>
      <c r="D648" s="7">
        <v>42965</v>
      </c>
      <c r="E648" s="7" t="str">
        <f t="shared" si="10"/>
        <v>2017-08</v>
      </c>
      <c r="F648" s="4" t="b">
        <v>0</v>
      </c>
      <c r="G648" s="5" t="s">
        <v>0</v>
      </c>
      <c r="H648" s="5" t="s">
        <v>8</v>
      </c>
      <c r="I648" s="5" t="s">
        <v>10</v>
      </c>
      <c r="J648" s="5" t="s">
        <v>13</v>
      </c>
      <c r="K648" s="5" t="s">
        <v>5</v>
      </c>
      <c r="L648" s="4">
        <v>774.53</v>
      </c>
      <c r="M648" s="6">
        <v>464.72</v>
      </c>
      <c r="N648" s="4">
        <v>36361</v>
      </c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5.75" customHeight="1" x14ac:dyDescent="0.25">
      <c r="A649" s="4">
        <v>708</v>
      </c>
      <c r="B649" s="4">
        <v>80</v>
      </c>
      <c r="C649" s="4">
        <v>2587</v>
      </c>
      <c r="D649" s="7">
        <v>42888</v>
      </c>
      <c r="E649" s="7" t="str">
        <f t="shared" si="10"/>
        <v>2017-06</v>
      </c>
      <c r="F649" s="4" t="b">
        <v>1</v>
      </c>
      <c r="G649" s="5" t="s">
        <v>0</v>
      </c>
      <c r="H649" s="5" t="s">
        <v>6</v>
      </c>
      <c r="I649" s="5" t="s">
        <v>15</v>
      </c>
      <c r="J649" s="5" t="s">
        <v>7</v>
      </c>
      <c r="K649" s="5" t="s">
        <v>3</v>
      </c>
      <c r="L649" s="4">
        <v>1073.07</v>
      </c>
      <c r="M649" s="6">
        <v>933.84</v>
      </c>
      <c r="N649" s="4">
        <v>35455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5.75" customHeight="1" x14ac:dyDescent="0.25">
      <c r="A650" s="4">
        <v>709</v>
      </c>
      <c r="B650" s="4">
        <v>41</v>
      </c>
      <c r="C650" s="4">
        <v>2606</v>
      </c>
      <c r="D650" s="7">
        <v>42750</v>
      </c>
      <c r="E650" s="7" t="str">
        <f t="shared" si="10"/>
        <v>2017-01</v>
      </c>
      <c r="F650" s="4" t="b">
        <v>0</v>
      </c>
      <c r="G650" s="5" t="s">
        <v>0</v>
      </c>
      <c r="H650" s="5" t="s">
        <v>8</v>
      </c>
      <c r="I650" s="5" t="s">
        <v>2</v>
      </c>
      <c r="J650" s="5" t="s">
        <v>7</v>
      </c>
      <c r="K650" s="5" t="s">
        <v>3</v>
      </c>
      <c r="L650" s="4">
        <v>958.74</v>
      </c>
      <c r="M650" s="6">
        <v>748.9</v>
      </c>
      <c r="N650" s="4">
        <v>38693</v>
      </c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5.75" customHeight="1" x14ac:dyDescent="0.25">
      <c r="A651" s="4">
        <v>710</v>
      </c>
      <c r="B651" s="4">
        <v>5</v>
      </c>
      <c r="C651" s="4">
        <v>437</v>
      </c>
      <c r="D651" s="7">
        <v>42945</v>
      </c>
      <c r="E651" s="7" t="str">
        <f t="shared" si="10"/>
        <v>2017-07</v>
      </c>
      <c r="F651" s="4" t="b">
        <v>0</v>
      </c>
      <c r="G651" s="5" t="s">
        <v>0</v>
      </c>
      <c r="H651" s="5" t="s">
        <v>4</v>
      </c>
      <c r="I651" s="5" t="s">
        <v>12</v>
      </c>
      <c r="J651" s="5" t="s">
        <v>7</v>
      </c>
      <c r="K651" s="5" t="s">
        <v>3</v>
      </c>
      <c r="L651" s="4">
        <v>574.64</v>
      </c>
      <c r="M651" s="6">
        <v>459.71</v>
      </c>
      <c r="N651" s="4">
        <v>39298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5.75" customHeight="1" x14ac:dyDescent="0.25">
      <c r="A652" s="4">
        <v>711</v>
      </c>
      <c r="B652" s="4">
        <v>35</v>
      </c>
      <c r="C652" s="4">
        <v>1117</v>
      </c>
      <c r="D652" s="7">
        <v>42860</v>
      </c>
      <c r="E652" s="7" t="str">
        <f t="shared" si="10"/>
        <v>2017-05</v>
      </c>
      <c r="F652" s="4" t="b">
        <v>1</v>
      </c>
      <c r="G652" s="5" t="s">
        <v>0</v>
      </c>
      <c r="H652" s="5" t="s">
        <v>4</v>
      </c>
      <c r="I652" s="5" t="s">
        <v>2</v>
      </c>
      <c r="J652" s="5" t="s">
        <v>7</v>
      </c>
      <c r="K652" s="5" t="s">
        <v>3</v>
      </c>
      <c r="L652" s="4">
        <v>1057.51</v>
      </c>
      <c r="M652" s="6">
        <v>154.4</v>
      </c>
      <c r="N652" s="4">
        <v>34527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5.75" customHeight="1" x14ac:dyDescent="0.25">
      <c r="A653" s="4">
        <v>712</v>
      </c>
      <c r="B653" s="4">
        <v>82</v>
      </c>
      <c r="C653" s="4">
        <v>2101</v>
      </c>
      <c r="D653" s="7">
        <v>42753</v>
      </c>
      <c r="E653" s="7" t="str">
        <f t="shared" si="10"/>
        <v>2017-01</v>
      </c>
      <c r="F653" s="4" t="b">
        <v>0</v>
      </c>
      <c r="G653" s="5" t="s">
        <v>0</v>
      </c>
      <c r="H653" s="5" t="s">
        <v>8</v>
      </c>
      <c r="I653" s="5" t="s">
        <v>2</v>
      </c>
      <c r="J653" s="5" t="s">
        <v>13</v>
      </c>
      <c r="K653" s="5" t="s">
        <v>3</v>
      </c>
      <c r="L653" s="4">
        <v>1148.6400000000001</v>
      </c>
      <c r="M653" s="6">
        <v>689.18</v>
      </c>
      <c r="N653" s="4">
        <v>38859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5.75" customHeight="1" x14ac:dyDescent="0.25">
      <c r="A654" s="4">
        <v>713</v>
      </c>
      <c r="B654" s="4">
        <v>47</v>
      </c>
      <c r="C654" s="4">
        <v>2638</v>
      </c>
      <c r="D654" s="7">
        <v>42892</v>
      </c>
      <c r="E654" s="7" t="str">
        <f t="shared" si="10"/>
        <v>2017-06</v>
      </c>
      <c r="F654" s="4" t="b">
        <v>1</v>
      </c>
      <c r="G654" s="5" t="s">
        <v>0</v>
      </c>
      <c r="H654" s="5" t="s">
        <v>4</v>
      </c>
      <c r="I654" s="5" t="s">
        <v>10</v>
      </c>
      <c r="J654" s="5" t="s">
        <v>7</v>
      </c>
      <c r="K654" s="5" t="s">
        <v>14</v>
      </c>
      <c r="L654" s="4">
        <v>1720.7</v>
      </c>
      <c r="M654" s="6">
        <v>1531.42</v>
      </c>
      <c r="N654" s="4">
        <v>37823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5.75" customHeight="1" x14ac:dyDescent="0.25">
      <c r="A655" s="4">
        <v>714</v>
      </c>
      <c r="B655" s="4" t="s">
        <v>18</v>
      </c>
      <c r="C655" s="4">
        <v>2554</v>
      </c>
      <c r="D655" s="7">
        <v>42814</v>
      </c>
      <c r="E655" s="7" t="str">
        <f t="shared" si="10"/>
        <v>2017-03</v>
      </c>
      <c r="F655" s="4" t="b">
        <v>1</v>
      </c>
      <c r="G655" s="5" t="s">
        <v>0</v>
      </c>
      <c r="H655" s="5" t="s">
        <v>1</v>
      </c>
      <c r="I655" s="5" t="s">
        <v>2</v>
      </c>
      <c r="J655" s="5" t="s">
        <v>3</v>
      </c>
      <c r="K655" s="5" t="s">
        <v>3</v>
      </c>
      <c r="L655" s="4">
        <v>100.35</v>
      </c>
      <c r="M655" s="6">
        <v>75.260000000000005</v>
      </c>
      <c r="N655" s="4">
        <v>36367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5.75" customHeight="1" x14ac:dyDescent="0.25">
      <c r="A656" s="4">
        <v>716</v>
      </c>
      <c r="B656" s="4">
        <v>91</v>
      </c>
      <c r="C656" s="4">
        <v>1929</v>
      </c>
      <c r="D656" s="7">
        <v>42986</v>
      </c>
      <c r="E656" s="7" t="str">
        <f t="shared" si="10"/>
        <v>2017-09</v>
      </c>
      <c r="F656" s="4" t="b">
        <v>1</v>
      </c>
      <c r="G656" s="5" t="s">
        <v>0</v>
      </c>
      <c r="H656" s="5" t="s">
        <v>1</v>
      </c>
      <c r="I656" s="5" t="s">
        <v>2</v>
      </c>
      <c r="J656" s="5" t="s">
        <v>3</v>
      </c>
      <c r="K656" s="5" t="s">
        <v>3</v>
      </c>
      <c r="L656" s="4">
        <v>100.35</v>
      </c>
      <c r="M656" s="6">
        <v>75.260000000000005</v>
      </c>
      <c r="N656" s="4">
        <v>36367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5.75" customHeight="1" x14ac:dyDescent="0.25">
      <c r="A657" s="4">
        <v>717</v>
      </c>
      <c r="B657" s="4">
        <v>5</v>
      </c>
      <c r="C657" s="4">
        <v>2167</v>
      </c>
      <c r="D657" s="7">
        <v>42789</v>
      </c>
      <c r="E657" s="7" t="str">
        <f t="shared" si="10"/>
        <v>2017-02</v>
      </c>
      <c r="F657" s="4" t="b">
        <v>0</v>
      </c>
      <c r="G657" s="5" t="s">
        <v>0</v>
      </c>
      <c r="H657" s="5" t="s">
        <v>4</v>
      </c>
      <c r="I657" s="5" t="s">
        <v>12</v>
      </c>
      <c r="J657" s="5" t="s">
        <v>7</v>
      </c>
      <c r="K657" s="5" t="s">
        <v>3</v>
      </c>
      <c r="L657" s="4">
        <v>574.64</v>
      </c>
      <c r="M657" s="6">
        <v>459.71</v>
      </c>
      <c r="N657" s="4">
        <v>40784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5.75" customHeight="1" x14ac:dyDescent="0.25">
      <c r="A658" s="4">
        <v>719</v>
      </c>
      <c r="B658" s="4">
        <v>95</v>
      </c>
      <c r="C658" s="4">
        <v>1753</v>
      </c>
      <c r="D658" s="7">
        <v>43072</v>
      </c>
      <c r="E658" s="7" t="str">
        <f t="shared" si="10"/>
        <v>2017-12</v>
      </c>
      <c r="F658" s="4" t="b">
        <v>0</v>
      </c>
      <c r="G658" s="5" t="s">
        <v>0</v>
      </c>
      <c r="H658" s="5" t="s">
        <v>6</v>
      </c>
      <c r="I658" s="5" t="s">
        <v>15</v>
      </c>
      <c r="J658" s="5" t="s">
        <v>7</v>
      </c>
      <c r="K658" s="5" t="s">
        <v>3</v>
      </c>
      <c r="L658" s="4">
        <v>1073.07</v>
      </c>
      <c r="M658" s="6">
        <v>933.84</v>
      </c>
      <c r="N658" s="4">
        <v>42226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5.75" customHeight="1" x14ac:dyDescent="0.25">
      <c r="A659" s="4">
        <v>720</v>
      </c>
      <c r="B659" s="4" t="s">
        <v>18</v>
      </c>
      <c r="C659" s="4">
        <v>1480</v>
      </c>
      <c r="D659" s="7">
        <v>43024</v>
      </c>
      <c r="E659" s="7" t="str">
        <f t="shared" si="10"/>
        <v>2017-10</v>
      </c>
      <c r="F659" s="4" t="b">
        <v>1</v>
      </c>
      <c r="G659" s="5" t="s">
        <v>0</v>
      </c>
      <c r="H659" s="5" t="s">
        <v>4</v>
      </c>
      <c r="I659" s="5" t="s">
        <v>2</v>
      </c>
      <c r="J659" s="5" t="s">
        <v>13</v>
      </c>
      <c r="K659" s="5" t="s">
        <v>3</v>
      </c>
      <c r="L659" s="4">
        <v>495.72</v>
      </c>
      <c r="M659" s="6">
        <v>297.43</v>
      </c>
      <c r="N659" s="4">
        <v>38859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5.75" customHeight="1" x14ac:dyDescent="0.25">
      <c r="A660" s="4">
        <v>721</v>
      </c>
      <c r="B660" s="4">
        <v>5</v>
      </c>
      <c r="C660" s="4">
        <v>364</v>
      </c>
      <c r="D660" s="7">
        <v>43088</v>
      </c>
      <c r="E660" s="7" t="str">
        <f t="shared" si="10"/>
        <v>2017-12</v>
      </c>
      <c r="F660" s="4" t="b">
        <v>0</v>
      </c>
      <c r="G660" s="5" t="s">
        <v>0</v>
      </c>
      <c r="H660" s="5" t="s">
        <v>4</v>
      </c>
      <c r="I660" s="5" t="s">
        <v>12</v>
      </c>
      <c r="J660" s="5" t="s">
        <v>7</v>
      </c>
      <c r="K660" s="5" t="s">
        <v>3</v>
      </c>
      <c r="L660" s="4">
        <v>574.64</v>
      </c>
      <c r="M660" s="6">
        <v>459.71</v>
      </c>
      <c r="N660" s="4">
        <v>40784</v>
      </c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5.75" customHeight="1" x14ac:dyDescent="0.25">
      <c r="A661" s="4">
        <v>722</v>
      </c>
      <c r="B661" s="4">
        <v>27</v>
      </c>
      <c r="C661" s="4">
        <v>633</v>
      </c>
      <c r="D661" s="7">
        <v>42739</v>
      </c>
      <c r="E661" s="7" t="str">
        <f t="shared" si="10"/>
        <v>2017-01</v>
      </c>
      <c r="F661" s="4" t="b">
        <v>0</v>
      </c>
      <c r="G661" s="5" t="s">
        <v>0</v>
      </c>
      <c r="H661" s="5" t="s">
        <v>4</v>
      </c>
      <c r="I661" s="5" t="s">
        <v>2</v>
      </c>
      <c r="J661" s="5" t="s">
        <v>7</v>
      </c>
      <c r="K661" s="5" t="s">
        <v>3</v>
      </c>
      <c r="L661" s="4">
        <v>1057.51</v>
      </c>
      <c r="M661" s="6">
        <v>154.4</v>
      </c>
      <c r="N661" s="4">
        <v>40336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5.75" customHeight="1" x14ac:dyDescent="0.25">
      <c r="A662" s="4">
        <v>723</v>
      </c>
      <c r="B662" s="4">
        <v>19</v>
      </c>
      <c r="C662" s="4">
        <v>1284</v>
      </c>
      <c r="D662" s="7">
        <v>42944</v>
      </c>
      <c r="E662" s="7" t="str">
        <f t="shared" si="10"/>
        <v>2017-07</v>
      </c>
      <c r="F662" s="4" t="b">
        <v>0</v>
      </c>
      <c r="G662" s="5" t="s">
        <v>0</v>
      </c>
      <c r="H662" s="5" t="s">
        <v>6</v>
      </c>
      <c r="I662" s="5" t="s">
        <v>10</v>
      </c>
      <c r="J662" s="5" t="s">
        <v>13</v>
      </c>
      <c r="K662" s="5" t="s">
        <v>5</v>
      </c>
      <c r="L662" s="4">
        <v>12.01</v>
      </c>
      <c r="M662" s="6">
        <v>7.21</v>
      </c>
      <c r="N662" s="4">
        <v>39880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5.75" customHeight="1" x14ac:dyDescent="0.25">
      <c r="A663" s="4">
        <v>724</v>
      </c>
      <c r="B663" s="4">
        <v>53</v>
      </c>
      <c r="C663" s="4">
        <v>521</v>
      </c>
      <c r="D663" s="7">
        <v>42945</v>
      </c>
      <c r="E663" s="7" t="str">
        <f t="shared" si="10"/>
        <v>2017-07</v>
      </c>
      <c r="F663" s="4" t="b">
        <v>1</v>
      </c>
      <c r="G663" s="5" t="s">
        <v>0</v>
      </c>
      <c r="H663" s="5" t="s">
        <v>9</v>
      </c>
      <c r="I663" s="5" t="s">
        <v>2</v>
      </c>
      <c r="J663" s="5" t="s">
        <v>13</v>
      </c>
      <c r="K663" s="5" t="s">
        <v>3</v>
      </c>
      <c r="L663" s="4">
        <v>1274.93</v>
      </c>
      <c r="M663" s="6">
        <v>764.96</v>
      </c>
      <c r="N663" s="4">
        <v>39298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5.75" customHeight="1" x14ac:dyDescent="0.25">
      <c r="A664" s="4">
        <v>727</v>
      </c>
      <c r="B664" s="4">
        <v>94</v>
      </c>
      <c r="C664" s="4">
        <v>3486</v>
      </c>
      <c r="D664" s="7">
        <v>43078</v>
      </c>
      <c r="E664" s="7" t="str">
        <f t="shared" si="10"/>
        <v>2017-12</v>
      </c>
      <c r="F664" s="4" t="b">
        <v>0</v>
      </c>
      <c r="G664" s="5" t="s">
        <v>0</v>
      </c>
      <c r="H664" s="5" t="s">
        <v>9</v>
      </c>
      <c r="I664" s="5" t="s">
        <v>2</v>
      </c>
      <c r="J664" s="5" t="s">
        <v>3</v>
      </c>
      <c r="K664" s="5" t="s">
        <v>5</v>
      </c>
      <c r="L664" s="4">
        <v>1635.3</v>
      </c>
      <c r="M664" s="6">
        <v>993.66</v>
      </c>
      <c r="N664" s="4">
        <v>41434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5.75" customHeight="1" x14ac:dyDescent="0.25">
      <c r="A665" s="4">
        <v>728</v>
      </c>
      <c r="B665" s="4">
        <v>14</v>
      </c>
      <c r="C665" s="4">
        <v>3048</v>
      </c>
      <c r="D665" s="7">
        <v>43017</v>
      </c>
      <c r="E665" s="7" t="str">
        <f t="shared" si="10"/>
        <v>2017-10</v>
      </c>
      <c r="F665" s="4" t="b">
        <v>1</v>
      </c>
      <c r="G665" s="5" t="s">
        <v>0</v>
      </c>
      <c r="H665" s="5" t="s">
        <v>4</v>
      </c>
      <c r="I665" s="5" t="s">
        <v>2</v>
      </c>
      <c r="J665" s="5" t="s">
        <v>3</v>
      </c>
      <c r="K665" s="5" t="s">
        <v>14</v>
      </c>
      <c r="L665" s="4">
        <v>1386.84</v>
      </c>
      <c r="M665" s="6">
        <v>1234.29</v>
      </c>
      <c r="N665" s="4">
        <v>37838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5.75" customHeight="1" x14ac:dyDescent="0.25">
      <c r="A666" s="4">
        <v>729</v>
      </c>
      <c r="B666" s="4">
        <v>52</v>
      </c>
      <c r="C666" s="4">
        <v>1791</v>
      </c>
      <c r="D666" s="7">
        <v>42750</v>
      </c>
      <c r="E666" s="7" t="str">
        <f t="shared" si="10"/>
        <v>2017-01</v>
      </c>
      <c r="F666" s="4" t="b">
        <v>0</v>
      </c>
      <c r="G666" s="5" t="s">
        <v>0</v>
      </c>
      <c r="H666" s="5" t="s">
        <v>6</v>
      </c>
      <c r="I666" s="5" t="s">
        <v>10</v>
      </c>
      <c r="J666" s="5" t="s">
        <v>3</v>
      </c>
      <c r="K666" s="5" t="s">
        <v>3</v>
      </c>
      <c r="L666" s="4">
        <v>1280.28</v>
      </c>
      <c r="M666" s="6">
        <v>829.51</v>
      </c>
      <c r="N666" s="4">
        <v>35707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5.75" customHeight="1" x14ac:dyDescent="0.25">
      <c r="A667" s="4">
        <v>730</v>
      </c>
      <c r="B667" s="4">
        <v>62</v>
      </c>
      <c r="C667" s="4">
        <v>1721</v>
      </c>
      <c r="D667" s="7">
        <v>42987</v>
      </c>
      <c r="E667" s="7" t="str">
        <f t="shared" si="10"/>
        <v>2017-09</v>
      </c>
      <c r="F667" s="4" t="b">
        <v>1</v>
      </c>
      <c r="G667" s="5" t="s">
        <v>0</v>
      </c>
      <c r="H667" s="5" t="s">
        <v>1</v>
      </c>
      <c r="I667" s="5" t="s">
        <v>2</v>
      </c>
      <c r="J667" s="5" t="s">
        <v>13</v>
      </c>
      <c r="K667" s="5" t="s">
        <v>3</v>
      </c>
      <c r="L667" s="4">
        <v>1024.6600000000001</v>
      </c>
      <c r="M667" s="6">
        <v>614.79999999999995</v>
      </c>
      <c r="N667" s="4">
        <v>35378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5.75" customHeight="1" x14ac:dyDescent="0.25">
      <c r="A668" s="4">
        <v>731</v>
      </c>
      <c r="B668" s="4" t="s">
        <v>18</v>
      </c>
      <c r="C668" s="4">
        <v>411</v>
      </c>
      <c r="D668" s="7">
        <v>42775</v>
      </c>
      <c r="E668" s="7" t="str">
        <f t="shared" si="10"/>
        <v>2017-02</v>
      </c>
      <c r="F668" s="4" t="b">
        <v>0</v>
      </c>
      <c r="G668" s="5" t="s">
        <v>0</v>
      </c>
      <c r="H668" s="5" t="s">
        <v>4</v>
      </c>
      <c r="I668" s="5" t="s">
        <v>10</v>
      </c>
      <c r="J668" s="5" t="s">
        <v>3</v>
      </c>
      <c r="K668" s="5" t="s">
        <v>3</v>
      </c>
      <c r="L668" s="4">
        <v>533.51</v>
      </c>
      <c r="M668" s="6">
        <v>400.13</v>
      </c>
      <c r="N668" s="4">
        <v>41064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5.75" customHeight="1" x14ac:dyDescent="0.25">
      <c r="A669" s="4">
        <v>732</v>
      </c>
      <c r="B669" s="4">
        <v>35</v>
      </c>
      <c r="C669" s="4">
        <v>1644</v>
      </c>
      <c r="D669" s="7">
        <v>43077</v>
      </c>
      <c r="E669" s="7" t="str">
        <f t="shared" si="10"/>
        <v>2017-12</v>
      </c>
      <c r="F669" s="4" t="b">
        <v>0</v>
      </c>
      <c r="G669" s="5" t="s">
        <v>0</v>
      </c>
      <c r="H669" s="5" t="s">
        <v>4</v>
      </c>
      <c r="I669" s="5" t="s">
        <v>2</v>
      </c>
      <c r="J669" s="5" t="s">
        <v>7</v>
      </c>
      <c r="K669" s="5" t="s">
        <v>3</v>
      </c>
      <c r="L669" s="4">
        <v>1057.51</v>
      </c>
      <c r="M669" s="6">
        <v>154.4</v>
      </c>
      <c r="N669" s="4">
        <v>34527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5.75" customHeight="1" x14ac:dyDescent="0.25">
      <c r="A670" s="4">
        <v>733</v>
      </c>
      <c r="B670" s="4">
        <v>50</v>
      </c>
      <c r="C670" s="4">
        <v>679</v>
      </c>
      <c r="D670" s="7">
        <v>42867</v>
      </c>
      <c r="E670" s="7" t="str">
        <f t="shared" si="10"/>
        <v>2017-05</v>
      </c>
      <c r="F670" s="4" t="b">
        <v>1</v>
      </c>
      <c r="G670" s="5" t="s">
        <v>0</v>
      </c>
      <c r="H670" s="5" t="s">
        <v>11</v>
      </c>
      <c r="I670" s="5" t="s">
        <v>2</v>
      </c>
      <c r="J670" s="5" t="s">
        <v>3</v>
      </c>
      <c r="K670" s="5" t="s">
        <v>14</v>
      </c>
      <c r="L670" s="4">
        <v>175.89</v>
      </c>
      <c r="M670" s="6">
        <v>131.91999999999999</v>
      </c>
      <c r="N670" s="4">
        <v>37668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5.75" customHeight="1" x14ac:dyDescent="0.25">
      <c r="A671" s="4">
        <v>734</v>
      </c>
      <c r="B671" s="4">
        <v>74</v>
      </c>
      <c r="C671" s="4">
        <v>2989</v>
      </c>
      <c r="D671" s="7">
        <v>42855</v>
      </c>
      <c r="E671" s="7" t="str">
        <f t="shared" si="10"/>
        <v>2017-04</v>
      </c>
      <c r="F671" s="4" t="b">
        <v>1</v>
      </c>
      <c r="G671" s="5" t="s">
        <v>0</v>
      </c>
      <c r="H671" s="5" t="s">
        <v>11</v>
      </c>
      <c r="I671" s="5" t="s">
        <v>2</v>
      </c>
      <c r="J671" s="5" t="s">
        <v>3</v>
      </c>
      <c r="K671" s="5" t="s">
        <v>3</v>
      </c>
      <c r="L671" s="4">
        <v>1762.96</v>
      </c>
      <c r="M671" s="6">
        <v>950.52</v>
      </c>
      <c r="N671" s="4">
        <v>37823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5.75" customHeight="1" x14ac:dyDescent="0.25">
      <c r="A672" s="4">
        <v>735</v>
      </c>
      <c r="B672" s="4">
        <v>32</v>
      </c>
      <c r="C672" s="4">
        <v>2485</v>
      </c>
      <c r="D672" s="7">
        <v>42934</v>
      </c>
      <c r="E672" s="7" t="str">
        <f t="shared" si="10"/>
        <v>2017-07</v>
      </c>
      <c r="F672" s="4" t="b">
        <v>1</v>
      </c>
      <c r="G672" s="5" t="s">
        <v>0</v>
      </c>
      <c r="H672" s="5" t="s">
        <v>9</v>
      </c>
      <c r="I672" s="5" t="s">
        <v>2</v>
      </c>
      <c r="J672" s="5" t="s">
        <v>3</v>
      </c>
      <c r="K672" s="5" t="s">
        <v>3</v>
      </c>
      <c r="L672" s="4">
        <v>642.70000000000005</v>
      </c>
      <c r="M672" s="6">
        <v>211.37</v>
      </c>
      <c r="N672" s="4">
        <v>34527</v>
      </c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5.75" customHeight="1" x14ac:dyDescent="0.25">
      <c r="A673" s="4">
        <v>736</v>
      </c>
      <c r="B673" s="4">
        <v>55</v>
      </c>
      <c r="C673" s="4">
        <v>459</v>
      </c>
      <c r="D673" s="7">
        <v>42916</v>
      </c>
      <c r="E673" s="7" t="str">
        <f t="shared" si="10"/>
        <v>2017-06</v>
      </c>
      <c r="F673" s="4" t="b">
        <v>1</v>
      </c>
      <c r="G673" s="5" t="s">
        <v>0</v>
      </c>
      <c r="H673" s="5" t="s">
        <v>4</v>
      </c>
      <c r="I673" s="5" t="s">
        <v>10</v>
      </c>
      <c r="J673" s="5" t="s">
        <v>3</v>
      </c>
      <c r="K673" s="5" t="s">
        <v>5</v>
      </c>
      <c r="L673" s="4">
        <v>1894.19</v>
      </c>
      <c r="M673" s="6">
        <v>598.76</v>
      </c>
      <c r="N673" s="4">
        <v>34143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5.75" customHeight="1" x14ac:dyDescent="0.25">
      <c r="A674" s="4">
        <v>737</v>
      </c>
      <c r="B674" s="4">
        <v>42</v>
      </c>
      <c r="C674" s="4">
        <v>669</v>
      </c>
      <c r="D674" s="7">
        <v>42745</v>
      </c>
      <c r="E674" s="7" t="str">
        <f t="shared" si="10"/>
        <v>2017-01</v>
      </c>
      <c r="F674" s="4" t="b">
        <v>1</v>
      </c>
      <c r="G674" s="5" t="s">
        <v>0</v>
      </c>
      <c r="H674" s="5" t="s">
        <v>6</v>
      </c>
      <c r="I674" s="5" t="s">
        <v>10</v>
      </c>
      <c r="J674" s="5" t="s">
        <v>3</v>
      </c>
      <c r="K674" s="5" t="s">
        <v>14</v>
      </c>
      <c r="L674" s="4">
        <v>1810</v>
      </c>
      <c r="M674" s="6">
        <v>1610.9</v>
      </c>
      <c r="N674" s="4">
        <v>39526</v>
      </c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5.75" customHeight="1" x14ac:dyDescent="0.25">
      <c r="A675" s="4">
        <v>738</v>
      </c>
      <c r="B675" s="4">
        <v>26</v>
      </c>
      <c r="C675" s="4">
        <v>2894</v>
      </c>
      <c r="D675" s="7">
        <v>42756</v>
      </c>
      <c r="E675" s="7" t="str">
        <f t="shared" si="10"/>
        <v>2017-01</v>
      </c>
      <c r="F675" s="4" t="b">
        <v>0</v>
      </c>
      <c r="G675" s="5" t="s">
        <v>0</v>
      </c>
      <c r="H675" s="5" t="s">
        <v>11</v>
      </c>
      <c r="I675" s="5" t="s">
        <v>2</v>
      </c>
      <c r="J675" s="5" t="s">
        <v>3</v>
      </c>
      <c r="K675" s="5" t="s">
        <v>3</v>
      </c>
      <c r="L675" s="4">
        <v>1992.93</v>
      </c>
      <c r="M675" s="6">
        <v>762.63</v>
      </c>
      <c r="N675" s="4">
        <v>33888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5.75" customHeight="1" x14ac:dyDescent="0.25">
      <c r="A676" s="4">
        <v>739</v>
      </c>
      <c r="B676" s="4">
        <v>37</v>
      </c>
      <c r="C676" s="4">
        <v>2184</v>
      </c>
      <c r="D676" s="7">
        <v>42963</v>
      </c>
      <c r="E676" s="7" t="str">
        <f t="shared" si="10"/>
        <v>2017-08</v>
      </c>
      <c r="F676" s="4" t="b">
        <v>0</v>
      </c>
      <c r="G676" s="5" t="s">
        <v>0</v>
      </c>
      <c r="H676" s="5" t="s">
        <v>6</v>
      </c>
      <c r="I676" s="5" t="s">
        <v>2</v>
      </c>
      <c r="J676" s="5" t="s">
        <v>7</v>
      </c>
      <c r="K676" s="5" t="s">
        <v>3</v>
      </c>
      <c r="L676" s="4">
        <v>1793.43</v>
      </c>
      <c r="M676" s="6">
        <v>248.82</v>
      </c>
      <c r="N676" s="4">
        <v>36361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5.75" customHeight="1" x14ac:dyDescent="0.25">
      <c r="A677" s="4">
        <v>740</v>
      </c>
      <c r="B677" s="4">
        <v>3</v>
      </c>
      <c r="C677" s="4">
        <v>2908</v>
      </c>
      <c r="D677" s="7">
        <v>42772</v>
      </c>
      <c r="E677" s="7" t="str">
        <f t="shared" si="10"/>
        <v>2017-02</v>
      </c>
      <c r="F677" s="4" t="b">
        <v>1</v>
      </c>
      <c r="G677" s="5" t="s">
        <v>0</v>
      </c>
      <c r="H677" s="5" t="s">
        <v>4</v>
      </c>
      <c r="I677" s="5" t="s">
        <v>2</v>
      </c>
      <c r="J677" s="5" t="s">
        <v>3</v>
      </c>
      <c r="K677" s="5" t="s">
        <v>5</v>
      </c>
      <c r="L677" s="4">
        <v>2091.4699999999998</v>
      </c>
      <c r="M677" s="6">
        <v>388.92</v>
      </c>
      <c r="N677" s="4">
        <v>41167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5.75" customHeight="1" x14ac:dyDescent="0.25">
      <c r="A678" s="4">
        <v>741</v>
      </c>
      <c r="B678" s="4">
        <v>56</v>
      </c>
      <c r="C678" s="4">
        <v>1340</v>
      </c>
      <c r="D678" s="7">
        <v>43071</v>
      </c>
      <c r="E678" s="7" t="str">
        <f t="shared" si="10"/>
        <v>2017-12</v>
      </c>
      <c r="F678" s="4" t="b">
        <v>1</v>
      </c>
      <c r="G678" s="5" t="s">
        <v>0</v>
      </c>
      <c r="H678" s="5" t="s">
        <v>8</v>
      </c>
      <c r="I678" s="5" t="s">
        <v>12</v>
      </c>
      <c r="J678" s="5" t="s">
        <v>7</v>
      </c>
      <c r="K678" s="5" t="s">
        <v>14</v>
      </c>
      <c r="L678" s="4">
        <v>688.63</v>
      </c>
      <c r="M678" s="6">
        <v>612.88</v>
      </c>
      <c r="N678" s="4">
        <v>34244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5.75" customHeight="1" x14ac:dyDescent="0.25">
      <c r="A679" s="4">
        <v>742</v>
      </c>
      <c r="B679" s="4" t="s">
        <v>18</v>
      </c>
      <c r="C679" s="4">
        <v>2419</v>
      </c>
      <c r="D679" s="7">
        <v>43048</v>
      </c>
      <c r="E679" s="7" t="str">
        <f t="shared" si="10"/>
        <v>2017-11</v>
      </c>
      <c r="F679" s="4" t="b">
        <v>0</v>
      </c>
      <c r="G679" s="5" t="s">
        <v>0</v>
      </c>
      <c r="H679" s="5" t="s">
        <v>8</v>
      </c>
      <c r="I679" s="5" t="s">
        <v>10</v>
      </c>
      <c r="J679" s="5" t="s">
        <v>3</v>
      </c>
      <c r="K679" s="5" t="s">
        <v>3</v>
      </c>
      <c r="L679" s="4">
        <v>543.39</v>
      </c>
      <c r="M679" s="6">
        <v>407.54</v>
      </c>
      <c r="N679" s="4">
        <v>42696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5.75" customHeight="1" x14ac:dyDescent="0.25">
      <c r="A680" s="4">
        <v>743</v>
      </c>
      <c r="B680" s="4">
        <v>28</v>
      </c>
      <c r="C680" s="4">
        <v>445</v>
      </c>
      <c r="D680" s="7">
        <v>42788</v>
      </c>
      <c r="E680" s="7" t="str">
        <f t="shared" si="10"/>
        <v>2017-02</v>
      </c>
      <c r="F680" s="4" t="b">
        <v>1</v>
      </c>
      <c r="G680" s="5" t="s">
        <v>0</v>
      </c>
      <c r="H680" s="5" t="s">
        <v>8</v>
      </c>
      <c r="I680" s="5" t="s">
        <v>2</v>
      </c>
      <c r="J680" s="5" t="s">
        <v>3</v>
      </c>
      <c r="K680" s="5" t="s">
        <v>14</v>
      </c>
      <c r="L680" s="4">
        <v>1216.1400000000001</v>
      </c>
      <c r="M680" s="6">
        <v>1082.3599999999999</v>
      </c>
      <c r="N680" s="4">
        <v>33455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5.75" customHeight="1" x14ac:dyDescent="0.25">
      <c r="A681" s="4">
        <v>744</v>
      </c>
      <c r="B681" s="4">
        <v>78</v>
      </c>
      <c r="C681" s="4">
        <v>463</v>
      </c>
      <c r="D681" s="7">
        <v>42814</v>
      </c>
      <c r="E681" s="7" t="str">
        <f t="shared" si="10"/>
        <v>2017-03</v>
      </c>
      <c r="F681" s="4" t="b">
        <v>1</v>
      </c>
      <c r="G681" s="5" t="s">
        <v>0</v>
      </c>
      <c r="H681" s="5" t="s">
        <v>9</v>
      </c>
      <c r="I681" s="5" t="s">
        <v>2</v>
      </c>
      <c r="J681" s="5" t="s">
        <v>3</v>
      </c>
      <c r="K681" s="5" t="s">
        <v>5</v>
      </c>
      <c r="L681" s="4">
        <v>1765.3</v>
      </c>
      <c r="M681" s="6">
        <v>709.48</v>
      </c>
      <c r="N681" s="4">
        <v>38206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5.75" customHeight="1" x14ac:dyDescent="0.25">
      <c r="A682" s="4">
        <v>745</v>
      </c>
      <c r="B682" s="4">
        <v>69</v>
      </c>
      <c r="C682" s="4">
        <v>255</v>
      </c>
      <c r="D682" s="7">
        <v>43042</v>
      </c>
      <c r="E682" s="7" t="str">
        <f t="shared" si="10"/>
        <v>2017-11</v>
      </c>
      <c r="F682" s="4" t="b">
        <v>0</v>
      </c>
      <c r="G682" s="5" t="s">
        <v>0</v>
      </c>
      <c r="H682" s="5" t="s">
        <v>9</v>
      </c>
      <c r="I682" s="5" t="s">
        <v>10</v>
      </c>
      <c r="J682" s="5" t="s">
        <v>3</v>
      </c>
      <c r="K682" s="5" t="s">
        <v>3</v>
      </c>
      <c r="L682" s="4">
        <v>792.9</v>
      </c>
      <c r="M682" s="6">
        <v>594.67999999999995</v>
      </c>
      <c r="N682" s="4">
        <v>33879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5.75" customHeight="1" x14ac:dyDescent="0.25">
      <c r="A683" s="4">
        <v>746</v>
      </c>
      <c r="B683" s="4">
        <v>98</v>
      </c>
      <c r="C683" s="4">
        <v>1210</v>
      </c>
      <c r="D683" s="7">
        <v>42886</v>
      </c>
      <c r="E683" s="7" t="str">
        <f t="shared" si="10"/>
        <v>2017-05</v>
      </c>
      <c r="F683" s="4" t="b">
        <v>1</v>
      </c>
      <c r="G683" s="5" t="s">
        <v>0</v>
      </c>
      <c r="H683" s="5" t="s">
        <v>4</v>
      </c>
      <c r="I683" s="5" t="s">
        <v>2</v>
      </c>
      <c r="J683" s="5" t="s">
        <v>13</v>
      </c>
      <c r="K683" s="5" t="s">
        <v>3</v>
      </c>
      <c r="L683" s="4">
        <v>358.39</v>
      </c>
      <c r="M683" s="6">
        <v>215.03</v>
      </c>
      <c r="N683" s="4">
        <v>38002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5.75" customHeight="1" x14ac:dyDescent="0.25">
      <c r="A684" s="4">
        <v>747</v>
      </c>
      <c r="B684" s="4">
        <v>32</v>
      </c>
      <c r="C684" s="4">
        <v>3499</v>
      </c>
      <c r="D684" s="7">
        <v>42907</v>
      </c>
      <c r="E684" s="7" t="str">
        <f t="shared" si="10"/>
        <v>2017-06</v>
      </c>
      <c r="F684" s="4" t="b">
        <v>0</v>
      </c>
      <c r="G684" s="5" t="s">
        <v>0</v>
      </c>
      <c r="H684" s="5" t="s">
        <v>9</v>
      </c>
      <c r="I684" s="5" t="s">
        <v>2</v>
      </c>
      <c r="J684" s="5" t="s">
        <v>3</v>
      </c>
      <c r="K684" s="5" t="s">
        <v>3</v>
      </c>
      <c r="L684" s="4">
        <v>642.70000000000005</v>
      </c>
      <c r="M684" s="6">
        <v>211.37</v>
      </c>
      <c r="N684" s="4">
        <v>40336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5.75" customHeight="1" x14ac:dyDescent="0.25">
      <c r="A685" s="4">
        <v>748</v>
      </c>
      <c r="B685" s="4">
        <v>80</v>
      </c>
      <c r="C685" s="4">
        <v>2865</v>
      </c>
      <c r="D685" s="7">
        <v>43099</v>
      </c>
      <c r="E685" s="7" t="str">
        <f t="shared" si="10"/>
        <v>2017-12</v>
      </c>
      <c r="F685" s="4" t="b">
        <v>1</v>
      </c>
      <c r="G685" s="5" t="s">
        <v>0</v>
      </c>
      <c r="H685" s="5" t="s">
        <v>4</v>
      </c>
      <c r="I685" s="5" t="s">
        <v>2</v>
      </c>
      <c r="J685" s="5" t="s">
        <v>3</v>
      </c>
      <c r="K685" s="5" t="s">
        <v>5</v>
      </c>
      <c r="L685" s="4">
        <v>1469.44</v>
      </c>
      <c r="M685" s="6">
        <v>596.54999999999995</v>
      </c>
      <c r="N685" s="4">
        <v>41047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5.75" customHeight="1" x14ac:dyDescent="0.25">
      <c r="A686" s="4">
        <v>750</v>
      </c>
      <c r="B686" s="4">
        <v>75</v>
      </c>
      <c r="C686" s="4">
        <v>2195</v>
      </c>
      <c r="D686" s="7">
        <v>43097</v>
      </c>
      <c r="E686" s="7" t="str">
        <f t="shared" si="10"/>
        <v>2017-12</v>
      </c>
      <c r="F686" s="4" t="b">
        <v>0</v>
      </c>
      <c r="G686" s="5" t="s">
        <v>0</v>
      </c>
      <c r="H686" s="5" t="s">
        <v>9</v>
      </c>
      <c r="I686" s="5" t="s">
        <v>15</v>
      </c>
      <c r="J686" s="5" t="s">
        <v>3</v>
      </c>
      <c r="K686" s="5" t="s">
        <v>5</v>
      </c>
      <c r="L686" s="4">
        <v>1873.97</v>
      </c>
      <c r="M686" s="6">
        <v>863.95</v>
      </c>
      <c r="N686" s="4">
        <v>33429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5.75" customHeight="1" x14ac:dyDescent="0.25">
      <c r="A687" s="4">
        <v>751</v>
      </c>
      <c r="B687" s="4">
        <v>14</v>
      </c>
      <c r="C687" s="4">
        <v>1754</v>
      </c>
      <c r="D687" s="7">
        <v>42865</v>
      </c>
      <c r="E687" s="7" t="str">
        <f t="shared" si="10"/>
        <v>2017-05</v>
      </c>
      <c r="F687" s="4" t="b">
        <v>0</v>
      </c>
      <c r="G687" s="5" t="s">
        <v>0</v>
      </c>
      <c r="H687" s="5" t="s">
        <v>4</v>
      </c>
      <c r="I687" s="5" t="s">
        <v>2</v>
      </c>
      <c r="J687" s="5" t="s">
        <v>3</v>
      </c>
      <c r="K687" s="5" t="s">
        <v>14</v>
      </c>
      <c r="L687" s="4">
        <v>1386.84</v>
      </c>
      <c r="M687" s="6">
        <v>1234.29</v>
      </c>
      <c r="N687" s="4">
        <v>37838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5.75" customHeight="1" x14ac:dyDescent="0.25">
      <c r="A688" s="4">
        <v>753</v>
      </c>
      <c r="B688" s="4">
        <v>22</v>
      </c>
      <c r="C688" s="4">
        <v>1216</v>
      </c>
      <c r="D688" s="7">
        <v>42862</v>
      </c>
      <c r="E688" s="7" t="str">
        <f t="shared" si="10"/>
        <v>2017-05</v>
      </c>
      <c r="F688" s="4" t="b">
        <v>0</v>
      </c>
      <c r="G688" s="5" t="s">
        <v>16</v>
      </c>
      <c r="H688" s="5" t="s">
        <v>11</v>
      </c>
      <c r="I688" s="5" t="s">
        <v>2</v>
      </c>
      <c r="J688" s="5" t="s">
        <v>3</v>
      </c>
      <c r="K688" s="5" t="s">
        <v>3</v>
      </c>
      <c r="L688" s="4">
        <v>60.34</v>
      </c>
      <c r="M688" s="6">
        <v>45.26</v>
      </c>
      <c r="N688" s="4">
        <v>33552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5.75" customHeight="1" x14ac:dyDescent="0.25">
      <c r="A689" s="4">
        <v>754</v>
      </c>
      <c r="B689" s="4">
        <v>85</v>
      </c>
      <c r="C689" s="4">
        <v>1192</v>
      </c>
      <c r="D689" s="7">
        <v>42980</v>
      </c>
      <c r="E689" s="7" t="str">
        <f t="shared" si="10"/>
        <v>2017-09</v>
      </c>
      <c r="F689" s="4" t="b">
        <v>0</v>
      </c>
      <c r="G689" s="5" t="s">
        <v>0</v>
      </c>
      <c r="H689" s="5" t="s">
        <v>11</v>
      </c>
      <c r="I689" s="5" t="s">
        <v>2</v>
      </c>
      <c r="J689" s="5" t="s">
        <v>3</v>
      </c>
      <c r="K689" s="5" t="s">
        <v>3</v>
      </c>
      <c r="L689" s="4">
        <v>752.64</v>
      </c>
      <c r="M689" s="6">
        <v>205.36</v>
      </c>
      <c r="N689" s="4">
        <v>42218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5.75" customHeight="1" x14ac:dyDescent="0.25">
      <c r="A690" s="4">
        <v>755</v>
      </c>
      <c r="B690" s="4">
        <v>53</v>
      </c>
      <c r="C690" s="4">
        <v>229</v>
      </c>
      <c r="D690" s="7">
        <v>42958</v>
      </c>
      <c r="E690" s="7" t="str">
        <f t="shared" si="10"/>
        <v>2017-08</v>
      </c>
      <c r="F690" s="4" t="b">
        <v>1</v>
      </c>
      <c r="G690" s="5" t="s">
        <v>0</v>
      </c>
      <c r="H690" s="5" t="s">
        <v>9</v>
      </c>
      <c r="I690" s="5" t="s">
        <v>2</v>
      </c>
      <c r="J690" s="5" t="s">
        <v>13</v>
      </c>
      <c r="K690" s="5" t="s">
        <v>3</v>
      </c>
      <c r="L690" s="4">
        <v>1274.93</v>
      </c>
      <c r="M690" s="6">
        <v>764.96</v>
      </c>
      <c r="N690" s="4">
        <v>39298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5.75" customHeight="1" x14ac:dyDescent="0.25">
      <c r="A691" s="4">
        <v>757</v>
      </c>
      <c r="B691" s="4">
        <v>27</v>
      </c>
      <c r="C691" s="4">
        <v>2488</v>
      </c>
      <c r="D691" s="7">
        <v>42760</v>
      </c>
      <c r="E691" s="7" t="str">
        <f t="shared" si="10"/>
        <v>2017-01</v>
      </c>
      <c r="F691" s="4" t="b">
        <v>0</v>
      </c>
      <c r="G691" s="5" t="s">
        <v>0</v>
      </c>
      <c r="H691" s="5" t="s">
        <v>4</v>
      </c>
      <c r="I691" s="5" t="s">
        <v>2</v>
      </c>
      <c r="J691" s="5" t="s">
        <v>3</v>
      </c>
      <c r="K691" s="5" t="s">
        <v>3</v>
      </c>
      <c r="L691" s="4">
        <v>499.53</v>
      </c>
      <c r="M691" s="6">
        <v>388.72</v>
      </c>
      <c r="N691" s="4">
        <v>36334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5.75" customHeight="1" x14ac:dyDescent="0.25">
      <c r="A692" s="4">
        <v>758</v>
      </c>
      <c r="B692" s="4">
        <v>94</v>
      </c>
      <c r="C692" s="4">
        <v>3278</v>
      </c>
      <c r="D692" s="7">
        <v>43048</v>
      </c>
      <c r="E692" s="7" t="str">
        <f t="shared" si="10"/>
        <v>2017-11</v>
      </c>
      <c r="F692" s="4" t="b">
        <v>1</v>
      </c>
      <c r="G692" s="5" t="s">
        <v>0</v>
      </c>
      <c r="H692" s="5" t="s">
        <v>9</v>
      </c>
      <c r="I692" s="5" t="s">
        <v>2</v>
      </c>
      <c r="J692" s="5" t="s">
        <v>3</v>
      </c>
      <c r="K692" s="5" t="s">
        <v>5</v>
      </c>
      <c r="L692" s="4">
        <v>1635.3</v>
      </c>
      <c r="M692" s="6">
        <v>993.66</v>
      </c>
      <c r="N692" s="4">
        <v>41434</v>
      </c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5.75" customHeight="1" x14ac:dyDescent="0.25">
      <c r="A693" s="4">
        <v>759</v>
      </c>
      <c r="B693" s="4">
        <v>94</v>
      </c>
      <c r="C693" s="4">
        <v>3435</v>
      </c>
      <c r="D693" s="7">
        <v>42921</v>
      </c>
      <c r="E693" s="7" t="str">
        <f t="shared" si="10"/>
        <v>2017-07</v>
      </c>
      <c r="F693" s="4" t="b">
        <v>1</v>
      </c>
      <c r="G693" s="5" t="s">
        <v>0</v>
      </c>
      <c r="H693" s="5" t="s">
        <v>9</v>
      </c>
      <c r="I693" s="5" t="s">
        <v>2</v>
      </c>
      <c r="J693" s="5" t="s">
        <v>3</v>
      </c>
      <c r="K693" s="5" t="s">
        <v>5</v>
      </c>
      <c r="L693" s="4">
        <v>1635.3</v>
      </c>
      <c r="M693" s="6">
        <v>993.66</v>
      </c>
      <c r="N693" s="4">
        <v>41434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5.75" customHeight="1" x14ac:dyDescent="0.25">
      <c r="A694" s="4">
        <v>760</v>
      </c>
      <c r="B694" s="4">
        <v>8</v>
      </c>
      <c r="C694" s="4">
        <v>1068</v>
      </c>
      <c r="D694" s="7">
        <v>42908</v>
      </c>
      <c r="E694" s="7" t="str">
        <f t="shared" si="10"/>
        <v>2017-06</v>
      </c>
      <c r="F694" s="4" t="b">
        <v>1</v>
      </c>
      <c r="G694" s="5" t="s">
        <v>0</v>
      </c>
      <c r="H694" s="5" t="s">
        <v>1</v>
      </c>
      <c r="I694" s="5" t="s">
        <v>10</v>
      </c>
      <c r="J694" s="5" t="s">
        <v>3</v>
      </c>
      <c r="K694" s="5" t="s">
        <v>14</v>
      </c>
      <c r="L694" s="4">
        <v>1703.52</v>
      </c>
      <c r="M694" s="6">
        <v>1516.13</v>
      </c>
      <c r="N694" s="4">
        <v>41701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5.75" customHeight="1" x14ac:dyDescent="0.25">
      <c r="A695" s="4">
        <v>761</v>
      </c>
      <c r="B695" s="4">
        <v>4</v>
      </c>
      <c r="C695" s="4">
        <v>2428</v>
      </c>
      <c r="D695" s="7">
        <v>43089</v>
      </c>
      <c r="E695" s="7" t="str">
        <f t="shared" si="10"/>
        <v>2017-12</v>
      </c>
      <c r="F695" s="4" t="s">
        <v>18</v>
      </c>
      <c r="G695" s="5" t="s">
        <v>0</v>
      </c>
      <c r="H695" s="5" t="s">
        <v>9</v>
      </c>
      <c r="I695" s="5" t="s">
        <v>2</v>
      </c>
      <c r="J695" s="5" t="s">
        <v>13</v>
      </c>
      <c r="K695" s="5" t="s">
        <v>3</v>
      </c>
      <c r="L695" s="4">
        <v>1129.1300000000001</v>
      </c>
      <c r="M695" s="6">
        <v>677.48</v>
      </c>
      <c r="N695" s="4">
        <v>33549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5.75" customHeight="1" x14ac:dyDescent="0.25">
      <c r="A696" s="4">
        <v>762</v>
      </c>
      <c r="B696" s="4">
        <v>6</v>
      </c>
      <c r="C696" s="4">
        <v>2055</v>
      </c>
      <c r="D696" s="7">
        <v>42913</v>
      </c>
      <c r="E696" s="7" t="str">
        <f t="shared" si="10"/>
        <v>2017-06</v>
      </c>
      <c r="F696" s="4" t="b">
        <v>0</v>
      </c>
      <c r="G696" s="5" t="s">
        <v>0</v>
      </c>
      <c r="H696" s="5" t="s">
        <v>1</v>
      </c>
      <c r="I696" s="5" t="s">
        <v>2</v>
      </c>
      <c r="J696" s="5" t="s">
        <v>13</v>
      </c>
      <c r="K696" s="5" t="s">
        <v>3</v>
      </c>
      <c r="L696" s="4">
        <v>748.17</v>
      </c>
      <c r="M696" s="6">
        <v>448.9</v>
      </c>
      <c r="N696" s="4">
        <v>33552</v>
      </c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5.75" customHeight="1" x14ac:dyDescent="0.25">
      <c r="A697" s="4">
        <v>763</v>
      </c>
      <c r="B697" s="4">
        <v>44</v>
      </c>
      <c r="C697" s="4">
        <v>1084</v>
      </c>
      <c r="D697" s="7">
        <v>43079</v>
      </c>
      <c r="E697" s="7" t="str">
        <f t="shared" si="10"/>
        <v>2017-12</v>
      </c>
      <c r="F697" s="4" t="b">
        <v>0</v>
      </c>
      <c r="G697" s="5" t="s">
        <v>0</v>
      </c>
      <c r="H697" s="5" t="s">
        <v>11</v>
      </c>
      <c r="I697" s="5" t="s">
        <v>2</v>
      </c>
      <c r="J697" s="5" t="s">
        <v>3</v>
      </c>
      <c r="K697" s="5" t="s">
        <v>3</v>
      </c>
      <c r="L697" s="4">
        <v>1769.64</v>
      </c>
      <c r="M697" s="6">
        <v>108.76</v>
      </c>
      <c r="N697" s="4">
        <v>40672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5.75" customHeight="1" x14ac:dyDescent="0.25">
      <c r="A698" s="4">
        <v>765</v>
      </c>
      <c r="B698" s="4">
        <v>75</v>
      </c>
      <c r="C698" s="4">
        <v>57</v>
      </c>
      <c r="D698" s="7">
        <v>42868</v>
      </c>
      <c r="E698" s="7" t="str">
        <f t="shared" si="10"/>
        <v>2017-05</v>
      </c>
      <c r="F698" s="4" t="b">
        <v>0</v>
      </c>
      <c r="G698" s="5" t="s">
        <v>0</v>
      </c>
      <c r="H698" s="5" t="s">
        <v>9</v>
      </c>
      <c r="I698" s="5" t="s">
        <v>15</v>
      </c>
      <c r="J698" s="5" t="s">
        <v>3</v>
      </c>
      <c r="K698" s="5" t="s">
        <v>5</v>
      </c>
      <c r="L698" s="4">
        <v>1873.97</v>
      </c>
      <c r="M698" s="6">
        <v>863.95</v>
      </c>
      <c r="N698" s="4">
        <v>38193</v>
      </c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5.75" customHeight="1" x14ac:dyDescent="0.25">
      <c r="A699" s="4">
        <v>766</v>
      </c>
      <c r="B699" s="4">
        <v>93</v>
      </c>
      <c r="C699" s="4">
        <v>418</v>
      </c>
      <c r="D699" s="7">
        <v>42942</v>
      </c>
      <c r="E699" s="7" t="str">
        <f t="shared" si="10"/>
        <v>2017-07</v>
      </c>
      <c r="F699" s="4" t="b">
        <v>0</v>
      </c>
      <c r="G699" s="5" t="s">
        <v>0</v>
      </c>
      <c r="H699" s="5" t="s">
        <v>11</v>
      </c>
      <c r="I699" s="5" t="s">
        <v>2</v>
      </c>
      <c r="J699" s="5" t="s">
        <v>3</v>
      </c>
      <c r="K699" s="5" t="s">
        <v>3</v>
      </c>
      <c r="L699" s="4">
        <v>1065.03</v>
      </c>
      <c r="M699" s="6">
        <v>230.09</v>
      </c>
      <c r="N699" s="4">
        <v>36833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5.75" customHeight="1" x14ac:dyDescent="0.25">
      <c r="A700" s="4">
        <v>769</v>
      </c>
      <c r="B700" s="4">
        <v>69</v>
      </c>
      <c r="C700" s="4">
        <v>285</v>
      </c>
      <c r="D700" s="7">
        <v>42744</v>
      </c>
      <c r="E700" s="7" t="str">
        <f t="shared" si="10"/>
        <v>2017-01</v>
      </c>
      <c r="F700" s="4" t="b">
        <v>1</v>
      </c>
      <c r="G700" s="5" t="s">
        <v>0</v>
      </c>
      <c r="H700" s="5" t="s">
        <v>9</v>
      </c>
      <c r="I700" s="5" t="s">
        <v>10</v>
      </c>
      <c r="J700" s="5" t="s">
        <v>3</v>
      </c>
      <c r="K700" s="5" t="s">
        <v>3</v>
      </c>
      <c r="L700" s="4">
        <v>792.9</v>
      </c>
      <c r="M700" s="6">
        <v>594.67999999999995</v>
      </c>
      <c r="N700" s="4">
        <v>33879</v>
      </c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5.75" customHeight="1" x14ac:dyDescent="0.25">
      <c r="A701" s="4">
        <v>770</v>
      </c>
      <c r="B701" s="4">
        <v>4</v>
      </c>
      <c r="C701" s="4">
        <v>2414</v>
      </c>
      <c r="D701" s="7">
        <v>42988</v>
      </c>
      <c r="E701" s="7" t="str">
        <f t="shared" si="10"/>
        <v>2017-09</v>
      </c>
      <c r="F701" s="4" t="s">
        <v>18</v>
      </c>
      <c r="G701" s="5" t="s">
        <v>0</v>
      </c>
      <c r="H701" s="5" t="s">
        <v>9</v>
      </c>
      <c r="I701" s="5" t="s">
        <v>2</v>
      </c>
      <c r="J701" s="5" t="s">
        <v>13</v>
      </c>
      <c r="K701" s="5" t="s">
        <v>3</v>
      </c>
      <c r="L701" s="4">
        <v>1129.1300000000001</v>
      </c>
      <c r="M701" s="6">
        <v>677.48</v>
      </c>
      <c r="N701" s="4">
        <v>38258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5.75" customHeight="1" x14ac:dyDescent="0.25">
      <c r="A702" s="4">
        <v>771</v>
      </c>
      <c r="B702" s="4">
        <v>95</v>
      </c>
      <c r="C702" s="4">
        <v>1286</v>
      </c>
      <c r="D702" s="7">
        <v>42807</v>
      </c>
      <c r="E702" s="7" t="str">
        <f t="shared" si="10"/>
        <v>2017-03</v>
      </c>
      <c r="F702" s="4" t="b">
        <v>0</v>
      </c>
      <c r="G702" s="5" t="s">
        <v>0</v>
      </c>
      <c r="H702" s="5" t="s">
        <v>6</v>
      </c>
      <c r="I702" s="5" t="s">
        <v>15</v>
      </c>
      <c r="J702" s="5" t="s">
        <v>7</v>
      </c>
      <c r="K702" s="5" t="s">
        <v>3</v>
      </c>
      <c r="L702" s="4">
        <v>1073.07</v>
      </c>
      <c r="M702" s="6">
        <v>933.84</v>
      </c>
      <c r="N702" s="4">
        <v>41533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5.75" customHeight="1" x14ac:dyDescent="0.25">
      <c r="A703" s="4">
        <v>772</v>
      </c>
      <c r="B703" s="4">
        <v>58</v>
      </c>
      <c r="C703" s="4">
        <v>1694</v>
      </c>
      <c r="D703" s="7">
        <v>42865</v>
      </c>
      <c r="E703" s="7" t="str">
        <f t="shared" si="10"/>
        <v>2017-05</v>
      </c>
      <c r="F703" s="4" t="b">
        <v>1</v>
      </c>
      <c r="G703" s="5" t="s">
        <v>0</v>
      </c>
      <c r="H703" s="5" t="s">
        <v>6</v>
      </c>
      <c r="I703" s="5" t="s">
        <v>2</v>
      </c>
      <c r="J703" s="5" t="s">
        <v>3</v>
      </c>
      <c r="K703" s="5" t="s">
        <v>3</v>
      </c>
      <c r="L703" s="4">
        <v>912.52</v>
      </c>
      <c r="M703" s="6">
        <v>141.4</v>
      </c>
      <c r="N703" s="4">
        <v>41047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5.75" customHeight="1" x14ac:dyDescent="0.25">
      <c r="A704" s="4">
        <v>773</v>
      </c>
      <c r="B704" s="4">
        <v>39</v>
      </c>
      <c r="C704" s="4">
        <v>2265</v>
      </c>
      <c r="D704" s="7">
        <v>43004</v>
      </c>
      <c r="E704" s="7" t="str">
        <f t="shared" si="10"/>
        <v>2017-09</v>
      </c>
      <c r="F704" s="4" t="b">
        <v>0</v>
      </c>
      <c r="G704" s="5" t="s">
        <v>0</v>
      </c>
      <c r="H704" s="5" t="s">
        <v>9</v>
      </c>
      <c r="I704" s="5" t="s">
        <v>2</v>
      </c>
      <c r="J704" s="5" t="s">
        <v>3</v>
      </c>
      <c r="K704" s="5" t="s">
        <v>5</v>
      </c>
      <c r="L704" s="4">
        <v>1812.75</v>
      </c>
      <c r="M704" s="6">
        <v>582.48</v>
      </c>
      <c r="N704" s="4">
        <v>36498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5.75" customHeight="1" x14ac:dyDescent="0.25">
      <c r="A705" s="4">
        <v>774</v>
      </c>
      <c r="B705" s="4">
        <v>12</v>
      </c>
      <c r="C705" s="4">
        <v>3402</v>
      </c>
      <c r="D705" s="7">
        <v>43014</v>
      </c>
      <c r="E705" s="7" t="str">
        <f t="shared" si="10"/>
        <v>2017-10</v>
      </c>
      <c r="F705" s="4" t="b">
        <v>0</v>
      </c>
      <c r="G705" s="5" t="s">
        <v>0</v>
      </c>
      <c r="H705" s="5" t="s">
        <v>11</v>
      </c>
      <c r="I705" s="5" t="s">
        <v>2</v>
      </c>
      <c r="J705" s="5" t="s">
        <v>3</v>
      </c>
      <c r="K705" s="5" t="s">
        <v>3</v>
      </c>
      <c r="L705" s="4">
        <v>1231.1500000000001</v>
      </c>
      <c r="M705" s="6">
        <v>161.6</v>
      </c>
      <c r="N705" s="4">
        <v>38216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5.75" customHeight="1" x14ac:dyDescent="0.25">
      <c r="A706" s="4">
        <v>775</v>
      </c>
      <c r="B706" s="4">
        <v>31</v>
      </c>
      <c r="C706" s="4">
        <v>94</v>
      </c>
      <c r="D706" s="7">
        <v>42982</v>
      </c>
      <c r="E706" s="7" t="str">
        <f t="shared" ref="E706:E769" si="11">TEXT(D706, "YYYY-MM")</f>
        <v>2017-09</v>
      </c>
      <c r="F706" s="4" t="b">
        <v>1</v>
      </c>
      <c r="G706" s="5" t="s">
        <v>0</v>
      </c>
      <c r="H706" s="5" t="s">
        <v>9</v>
      </c>
      <c r="I706" s="5" t="s">
        <v>2</v>
      </c>
      <c r="J706" s="5" t="s">
        <v>3</v>
      </c>
      <c r="K706" s="5" t="s">
        <v>3</v>
      </c>
      <c r="L706" s="4">
        <v>230.91</v>
      </c>
      <c r="M706" s="6">
        <v>173.18</v>
      </c>
      <c r="N706" s="4">
        <v>39031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5.75" customHeight="1" x14ac:dyDescent="0.25">
      <c r="A707" s="4">
        <v>776</v>
      </c>
      <c r="B707" s="4">
        <v>64</v>
      </c>
      <c r="C707" s="4">
        <v>2701</v>
      </c>
      <c r="D707" s="7">
        <v>42841</v>
      </c>
      <c r="E707" s="7" t="str">
        <f t="shared" si="11"/>
        <v>2017-04</v>
      </c>
      <c r="F707" s="4" t="b">
        <v>0</v>
      </c>
      <c r="G707" s="5" t="s">
        <v>0</v>
      </c>
      <c r="H707" s="5" t="s">
        <v>4</v>
      </c>
      <c r="I707" s="5" t="s">
        <v>2</v>
      </c>
      <c r="J707" s="5" t="s">
        <v>3</v>
      </c>
      <c r="K707" s="5" t="s">
        <v>5</v>
      </c>
      <c r="L707" s="4">
        <v>1469.44</v>
      </c>
      <c r="M707" s="6">
        <v>596.54999999999995</v>
      </c>
      <c r="N707" s="4">
        <v>40487</v>
      </c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5.75" customHeight="1" x14ac:dyDescent="0.25">
      <c r="A708" s="4">
        <v>777</v>
      </c>
      <c r="B708" s="4">
        <v>35</v>
      </c>
      <c r="C708" s="4">
        <v>3335</v>
      </c>
      <c r="D708" s="7">
        <v>42770</v>
      </c>
      <c r="E708" s="7" t="str">
        <f t="shared" si="11"/>
        <v>2017-02</v>
      </c>
      <c r="F708" s="4" t="b">
        <v>1</v>
      </c>
      <c r="G708" s="5" t="s">
        <v>0</v>
      </c>
      <c r="H708" s="5" t="s">
        <v>4</v>
      </c>
      <c r="I708" s="5" t="s">
        <v>2</v>
      </c>
      <c r="J708" s="5" t="s">
        <v>7</v>
      </c>
      <c r="K708" s="5" t="s">
        <v>3</v>
      </c>
      <c r="L708" s="4">
        <v>1057.51</v>
      </c>
      <c r="M708" s="6">
        <v>154.4</v>
      </c>
      <c r="N708" s="4">
        <v>34527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5.75" customHeight="1" x14ac:dyDescent="0.25">
      <c r="A709" s="4">
        <v>779</v>
      </c>
      <c r="B709" s="4">
        <v>2</v>
      </c>
      <c r="C709" s="4">
        <v>2832</v>
      </c>
      <c r="D709" s="7">
        <v>42901</v>
      </c>
      <c r="E709" s="7" t="str">
        <f t="shared" si="11"/>
        <v>2017-06</v>
      </c>
      <c r="F709" s="4" t="b">
        <v>1</v>
      </c>
      <c r="G709" s="5" t="s">
        <v>0</v>
      </c>
      <c r="H709" s="5" t="s">
        <v>1</v>
      </c>
      <c r="I709" s="5" t="s">
        <v>2</v>
      </c>
      <c r="J709" s="5" t="s">
        <v>3</v>
      </c>
      <c r="K709" s="5" t="s">
        <v>3</v>
      </c>
      <c r="L709" s="4">
        <v>71.489999999999995</v>
      </c>
      <c r="M709" s="6">
        <v>53.62</v>
      </c>
      <c r="N709" s="4">
        <v>41245</v>
      </c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5.75" customHeight="1" x14ac:dyDescent="0.25">
      <c r="A710" s="4">
        <v>780</v>
      </c>
      <c r="B710" s="4">
        <v>94</v>
      </c>
      <c r="C710" s="4">
        <v>1608</v>
      </c>
      <c r="D710" s="7">
        <v>43009</v>
      </c>
      <c r="E710" s="7" t="str">
        <f t="shared" si="11"/>
        <v>2017-10</v>
      </c>
      <c r="F710" s="4" t="b">
        <v>0</v>
      </c>
      <c r="G710" s="5" t="s">
        <v>0</v>
      </c>
      <c r="H710" s="5" t="s">
        <v>9</v>
      </c>
      <c r="I710" s="5" t="s">
        <v>2</v>
      </c>
      <c r="J710" s="5" t="s">
        <v>3</v>
      </c>
      <c r="K710" s="5" t="s">
        <v>5</v>
      </c>
      <c r="L710" s="4">
        <v>1635.3</v>
      </c>
      <c r="M710" s="6">
        <v>993.66</v>
      </c>
      <c r="N710" s="4">
        <v>38002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5.75" customHeight="1" x14ac:dyDescent="0.25">
      <c r="A711" s="4">
        <v>781</v>
      </c>
      <c r="B711" s="4" t="s">
        <v>18</v>
      </c>
      <c r="C711" s="4">
        <v>897</v>
      </c>
      <c r="D711" s="7">
        <v>42865</v>
      </c>
      <c r="E711" s="7" t="str">
        <f t="shared" si="11"/>
        <v>2017-05</v>
      </c>
      <c r="F711" s="4" t="b">
        <v>1</v>
      </c>
      <c r="G711" s="5" t="s">
        <v>0</v>
      </c>
      <c r="H711" s="4" t="s">
        <v>18</v>
      </c>
      <c r="I711" s="4" t="s">
        <v>18</v>
      </c>
      <c r="J711" s="4" t="s">
        <v>18</v>
      </c>
      <c r="K711" s="4" t="s">
        <v>18</v>
      </c>
      <c r="L711" s="4">
        <v>311.54000000000002</v>
      </c>
      <c r="M711" s="4" t="s">
        <v>18</v>
      </c>
      <c r="N711" s="6" t="s">
        <v>18</v>
      </c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5.75" customHeight="1" x14ac:dyDescent="0.25">
      <c r="A712" s="4">
        <v>782</v>
      </c>
      <c r="B712" s="4">
        <v>69</v>
      </c>
      <c r="C712" s="4">
        <v>3220</v>
      </c>
      <c r="D712" s="7">
        <v>42778</v>
      </c>
      <c r="E712" s="7" t="str">
        <f t="shared" si="11"/>
        <v>2017-02</v>
      </c>
      <c r="F712" s="4" t="b">
        <v>0</v>
      </c>
      <c r="G712" s="5" t="s">
        <v>0</v>
      </c>
      <c r="H712" s="5" t="s">
        <v>9</v>
      </c>
      <c r="I712" s="5" t="s">
        <v>10</v>
      </c>
      <c r="J712" s="5" t="s">
        <v>3</v>
      </c>
      <c r="K712" s="5" t="s">
        <v>3</v>
      </c>
      <c r="L712" s="4">
        <v>792.9</v>
      </c>
      <c r="M712" s="6">
        <v>594.67999999999995</v>
      </c>
      <c r="N712" s="4">
        <v>33879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5.75" customHeight="1" x14ac:dyDescent="0.25">
      <c r="A713" s="4">
        <v>783</v>
      </c>
      <c r="B713" s="4" t="s">
        <v>18</v>
      </c>
      <c r="C713" s="4">
        <v>2453</v>
      </c>
      <c r="D713" s="7">
        <v>42954</v>
      </c>
      <c r="E713" s="7" t="str">
        <f t="shared" si="11"/>
        <v>2017-08</v>
      </c>
      <c r="F713" s="4" t="b">
        <v>0</v>
      </c>
      <c r="G713" s="5" t="s">
        <v>0</v>
      </c>
      <c r="H713" s="5" t="s">
        <v>9</v>
      </c>
      <c r="I713" s="5" t="s">
        <v>2</v>
      </c>
      <c r="J713" s="5" t="s">
        <v>3</v>
      </c>
      <c r="K713" s="5" t="s">
        <v>5</v>
      </c>
      <c r="L713" s="4">
        <v>569.55999999999995</v>
      </c>
      <c r="M713" s="6">
        <v>528.42999999999995</v>
      </c>
      <c r="N713" s="4">
        <v>37874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5.75" customHeight="1" x14ac:dyDescent="0.25">
      <c r="A714" s="4">
        <v>784</v>
      </c>
      <c r="B714" s="4">
        <v>81</v>
      </c>
      <c r="C714" s="4">
        <v>2755</v>
      </c>
      <c r="D714" s="7">
        <v>43044</v>
      </c>
      <c r="E714" s="7" t="str">
        <f t="shared" si="11"/>
        <v>2017-11</v>
      </c>
      <c r="F714" s="4" t="b">
        <v>1</v>
      </c>
      <c r="G714" s="5" t="s">
        <v>0</v>
      </c>
      <c r="H714" s="5" t="s">
        <v>8</v>
      </c>
      <c r="I714" s="5" t="s">
        <v>2</v>
      </c>
      <c r="J714" s="5" t="s">
        <v>3</v>
      </c>
      <c r="K714" s="5" t="s">
        <v>14</v>
      </c>
      <c r="L714" s="4">
        <v>586.45000000000005</v>
      </c>
      <c r="M714" s="6">
        <v>521.94000000000005</v>
      </c>
      <c r="N714" s="4">
        <v>41533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5.75" customHeight="1" x14ac:dyDescent="0.25">
      <c r="A715" s="4">
        <v>785</v>
      </c>
      <c r="B715" s="4">
        <v>34</v>
      </c>
      <c r="C715" s="4">
        <v>3094</v>
      </c>
      <c r="D715" s="7">
        <v>42769</v>
      </c>
      <c r="E715" s="7" t="str">
        <f t="shared" si="11"/>
        <v>2017-02</v>
      </c>
      <c r="F715" s="4" t="b">
        <v>1</v>
      </c>
      <c r="G715" s="5" t="s">
        <v>0</v>
      </c>
      <c r="H715" s="5" t="s">
        <v>8</v>
      </c>
      <c r="I715" s="5" t="s">
        <v>10</v>
      </c>
      <c r="J715" s="5" t="s">
        <v>13</v>
      </c>
      <c r="K715" s="5" t="s">
        <v>5</v>
      </c>
      <c r="L715" s="4">
        <v>774.53</v>
      </c>
      <c r="M715" s="6">
        <v>464.72</v>
      </c>
      <c r="N715" s="4">
        <v>40336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5.75" customHeight="1" x14ac:dyDescent="0.25">
      <c r="A716" s="4">
        <v>786</v>
      </c>
      <c r="B716" s="4" t="s">
        <v>18</v>
      </c>
      <c r="C716" s="4">
        <v>666</v>
      </c>
      <c r="D716" s="7">
        <v>42839</v>
      </c>
      <c r="E716" s="7" t="str">
        <f t="shared" si="11"/>
        <v>2017-04</v>
      </c>
      <c r="F716" s="4" t="b">
        <v>1</v>
      </c>
      <c r="G716" s="5" t="s">
        <v>0</v>
      </c>
      <c r="H716" s="5" t="s">
        <v>6</v>
      </c>
      <c r="I716" s="5" t="s">
        <v>2</v>
      </c>
      <c r="J716" s="5" t="s">
        <v>3</v>
      </c>
      <c r="K716" s="5" t="s">
        <v>3</v>
      </c>
      <c r="L716" s="4">
        <v>235.63</v>
      </c>
      <c r="M716" s="6">
        <v>125.07</v>
      </c>
      <c r="N716" s="4">
        <v>35667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5.75" customHeight="1" x14ac:dyDescent="0.25">
      <c r="A717" s="4">
        <v>787</v>
      </c>
      <c r="B717" s="4">
        <v>67</v>
      </c>
      <c r="C717" s="4">
        <v>2981</v>
      </c>
      <c r="D717" s="7">
        <v>42880</v>
      </c>
      <c r="E717" s="7" t="str">
        <f t="shared" si="11"/>
        <v>2017-05</v>
      </c>
      <c r="F717" s="4" t="b">
        <v>0</v>
      </c>
      <c r="G717" s="5" t="s">
        <v>0</v>
      </c>
      <c r="H717" s="5" t="s">
        <v>1</v>
      </c>
      <c r="I717" s="5" t="s">
        <v>2</v>
      </c>
      <c r="J717" s="5" t="s">
        <v>3</v>
      </c>
      <c r="K717" s="5" t="s">
        <v>5</v>
      </c>
      <c r="L717" s="4">
        <v>1071.23</v>
      </c>
      <c r="M717" s="6">
        <v>380.74</v>
      </c>
      <c r="N717" s="4">
        <v>40670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5.75" customHeight="1" x14ac:dyDescent="0.25">
      <c r="A718" s="4">
        <v>789</v>
      </c>
      <c r="B718" s="4">
        <v>69</v>
      </c>
      <c r="C718" s="4">
        <v>1877</v>
      </c>
      <c r="D718" s="7">
        <v>42919</v>
      </c>
      <c r="E718" s="7" t="str">
        <f t="shared" si="11"/>
        <v>2017-07</v>
      </c>
      <c r="F718" s="4" t="b">
        <v>1</v>
      </c>
      <c r="G718" s="5" t="s">
        <v>0</v>
      </c>
      <c r="H718" s="5" t="s">
        <v>8</v>
      </c>
      <c r="I718" s="5" t="s">
        <v>10</v>
      </c>
      <c r="J718" s="5" t="s">
        <v>3</v>
      </c>
      <c r="K718" s="5" t="s">
        <v>5</v>
      </c>
      <c r="L718" s="4">
        <v>1240.31</v>
      </c>
      <c r="M718" s="6">
        <v>795.1</v>
      </c>
      <c r="N718" s="4">
        <v>42226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5.75" customHeight="1" x14ac:dyDescent="0.25">
      <c r="A719" s="4">
        <v>790</v>
      </c>
      <c r="B719" s="4">
        <v>18</v>
      </c>
      <c r="C719" s="4">
        <v>2346</v>
      </c>
      <c r="D719" s="7">
        <v>42823</v>
      </c>
      <c r="E719" s="7" t="str">
        <f t="shared" si="11"/>
        <v>2017-03</v>
      </c>
      <c r="F719" s="4" t="b">
        <v>0</v>
      </c>
      <c r="G719" s="5" t="s">
        <v>0</v>
      </c>
      <c r="H719" s="5" t="s">
        <v>1</v>
      </c>
      <c r="I719" s="5" t="s">
        <v>2</v>
      </c>
      <c r="J719" s="5" t="s">
        <v>3</v>
      </c>
      <c r="K719" s="5" t="s">
        <v>3</v>
      </c>
      <c r="L719" s="4">
        <v>575.27</v>
      </c>
      <c r="M719" s="6">
        <v>431.45</v>
      </c>
      <c r="N719" s="4">
        <v>35667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5.75" customHeight="1" x14ac:dyDescent="0.25">
      <c r="A720" s="4">
        <v>791</v>
      </c>
      <c r="B720" s="4">
        <v>64</v>
      </c>
      <c r="C720" s="4">
        <v>1147</v>
      </c>
      <c r="D720" s="7">
        <v>42934</v>
      </c>
      <c r="E720" s="7" t="str">
        <f t="shared" si="11"/>
        <v>2017-07</v>
      </c>
      <c r="F720" s="4" t="b">
        <v>0</v>
      </c>
      <c r="G720" s="5" t="s">
        <v>0</v>
      </c>
      <c r="H720" s="5" t="s">
        <v>9</v>
      </c>
      <c r="I720" s="5" t="s">
        <v>2</v>
      </c>
      <c r="J720" s="5" t="s">
        <v>13</v>
      </c>
      <c r="K720" s="5" t="s">
        <v>14</v>
      </c>
      <c r="L720" s="4">
        <v>1977.36</v>
      </c>
      <c r="M720" s="6">
        <v>1759.85</v>
      </c>
      <c r="N720" s="4">
        <v>42172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5.75" customHeight="1" x14ac:dyDescent="0.25">
      <c r="A721" s="4">
        <v>792</v>
      </c>
      <c r="B721" s="4">
        <v>80</v>
      </c>
      <c r="C721" s="4">
        <v>3061</v>
      </c>
      <c r="D721" s="7">
        <v>42993</v>
      </c>
      <c r="E721" s="7" t="str">
        <f t="shared" si="11"/>
        <v>2017-09</v>
      </c>
      <c r="F721" s="4" t="b">
        <v>1</v>
      </c>
      <c r="G721" s="5" t="s">
        <v>0</v>
      </c>
      <c r="H721" s="5" t="s">
        <v>6</v>
      </c>
      <c r="I721" s="5" t="s">
        <v>15</v>
      </c>
      <c r="J721" s="5" t="s">
        <v>7</v>
      </c>
      <c r="K721" s="5" t="s">
        <v>3</v>
      </c>
      <c r="L721" s="4">
        <v>1073.07</v>
      </c>
      <c r="M721" s="6">
        <v>933.84</v>
      </c>
      <c r="N721" s="4">
        <v>35455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5.75" customHeight="1" x14ac:dyDescent="0.25">
      <c r="A722" s="4">
        <v>793</v>
      </c>
      <c r="B722" s="4">
        <v>3</v>
      </c>
      <c r="C722" s="4">
        <v>283</v>
      </c>
      <c r="D722" s="7">
        <v>42852</v>
      </c>
      <c r="E722" s="7" t="str">
        <f t="shared" si="11"/>
        <v>2017-04</v>
      </c>
      <c r="F722" s="4" t="b">
        <v>1</v>
      </c>
      <c r="G722" s="5" t="s">
        <v>0</v>
      </c>
      <c r="H722" s="5" t="s">
        <v>4</v>
      </c>
      <c r="I722" s="5" t="s">
        <v>2</v>
      </c>
      <c r="J722" s="5" t="s">
        <v>3</v>
      </c>
      <c r="K722" s="5" t="s">
        <v>5</v>
      </c>
      <c r="L722" s="4">
        <v>2091.4699999999998</v>
      </c>
      <c r="M722" s="6">
        <v>388.92</v>
      </c>
      <c r="N722" s="4">
        <v>39526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5.75" customHeight="1" x14ac:dyDescent="0.25">
      <c r="A723" s="4">
        <v>794</v>
      </c>
      <c r="B723" s="4">
        <v>71</v>
      </c>
      <c r="C723" s="4">
        <v>1030</v>
      </c>
      <c r="D723" s="7">
        <v>43059</v>
      </c>
      <c r="E723" s="7" t="str">
        <f t="shared" si="11"/>
        <v>2017-11</v>
      </c>
      <c r="F723" s="4" t="b">
        <v>1</v>
      </c>
      <c r="G723" s="5" t="s">
        <v>0</v>
      </c>
      <c r="H723" s="5" t="s">
        <v>1</v>
      </c>
      <c r="I723" s="5" t="s">
        <v>2</v>
      </c>
      <c r="J723" s="5" t="s">
        <v>13</v>
      </c>
      <c r="K723" s="5" t="s">
        <v>5</v>
      </c>
      <c r="L723" s="4">
        <v>1842.92</v>
      </c>
      <c r="M723" s="6">
        <v>1105.75</v>
      </c>
      <c r="N723" s="4">
        <v>34996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5.75" customHeight="1" x14ac:dyDescent="0.25">
      <c r="A724" s="4">
        <v>795</v>
      </c>
      <c r="B724" s="4">
        <v>5</v>
      </c>
      <c r="C724" s="4">
        <v>2035</v>
      </c>
      <c r="D724" s="7">
        <v>42891</v>
      </c>
      <c r="E724" s="7" t="str">
        <f t="shared" si="11"/>
        <v>2017-06</v>
      </c>
      <c r="F724" s="4" t="b">
        <v>1</v>
      </c>
      <c r="G724" s="5" t="s">
        <v>16</v>
      </c>
      <c r="H724" s="5" t="s">
        <v>4</v>
      </c>
      <c r="I724" s="5" t="s">
        <v>12</v>
      </c>
      <c r="J724" s="5" t="s">
        <v>7</v>
      </c>
      <c r="K724" s="5" t="s">
        <v>3</v>
      </c>
      <c r="L724" s="4">
        <v>574.64</v>
      </c>
      <c r="M724" s="6">
        <v>459.71</v>
      </c>
      <c r="N724" s="4">
        <v>40784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5.75" customHeight="1" x14ac:dyDescent="0.25">
      <c r="A725" s="4">
        <v>796</v>
      </c>
      <c r="B725" s="4">
        <v>71</v>
      </c>
      <c r="C725" s="4">
        <v>1411</v>
      </c>
      <c r="D725" s="7">
        <v>43023</v>
      </c>
      <c r="E725" s="7" t="str">
        <f t="shared" si="11"/>
        <v>2017-10</v>
      </c>
      <c r="F725" s="4" t="b">
        <v>0</v>
      </c>
      <c r="G725" s="5" t="s">
        <v>0</v>
      </c>
      <c r="H725" s="5" t="s">
        <v>1</v>
      </c>
      <c r="I725" s="5" t="s">
        <v>2</v>
      </c>
      <c r="J725" s="5" t="s">
        <v>13</v>
      </c>
      <c r="K725" s="5" t="s">
        <v>5</v>
      </c>
      <c r="L725" s="4">
        <v>1842.92</v>
      </c>
      <c r="M725" s="6">
        <v>1105.75</v>
      </c>
      <c r="N725" s="4">
        <v>34996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5.75" customHeight="1" x14ac:dyDescent="0.25">
      <c r="A726" s="4">
        <v>797</v>
      </c>
      <c r="B726" s="4">
        <v>30</v>
      </c>
      <c r="C726" s="4">
        <v>269</v>
      </c>
      <c r="D726" s="7">
        <v>42774</v>
      </c>
      <c r="E726" s="7" t="str">
        <f t="shared" si="11"/>
        <v>2017-02</v>
      </c>
      <c r="F726" s="4" t="b">
        <v>0</v>
      </c>
      <c r="G726" s="5" t="s">
        <v>0</v>
      </c>
      <c r="H726" s="5" t="s">
        <v>1</v>
      </c>
      <c r="I726" s="5" t="s">
        <v>2</v>
      </c>
      <c r="J726" s="5" t="s">
        <v>13</v>
      </c>
      <c r="K726" s="5" t="s">
        <v>3</v>
      </c>
      <c r="L726" s="4">
        <v>748.17</v>
      </c>
      <c r="M726" s="6">
        <v>448.9</v>
      </c>
      <c r="N726" s="4">
        <v>33552</v>
      </c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5.75" customHeight="1" x14ac:dyDescent="0.25">
      <c r="A727" s="4">
        <v>798</v>
      </c>
      <c r="B727" s="4">
        <v>3</v>
      </c>
      <c r="C727" s="4">
        <v>729</v>
      </c>
      <c r="D727" s="7">
        <v>43045</v>
      </c>
      <c r="E727" s="7" t="str">
        <f t="shared" si="11"/>
        <v>2017-11</v>
      </c>
      <c r="F727" s="4" t="b">
        <v>1</v>
      </c>
      <c r="G727" s="5" t="s">
        <v>0</v>
      </c>
      <c r="H727" s="5" t="s">
        <v>4</v>
      </c>
      <c r="I727" s="5" t="s">
        <v>2</v>
      </c>
      <c r="J727" s="5" t="s">
        <v>3</v>
      </c>
      <c r="K727" s="5" t="s">
        <v>5</v>
      </c>
      <c r="L727" s="4">
        <v>2091.4699999999998</v>
      </c>
      <c r="M727" s="6">
        <v>388.92</v>
      </c>
      <c r="N727" s="4">
        <v>40670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5.75" customHeight="1" x14ac:dyDescent="0.25">
      <c r="A728" s="4">
        <v>799</v>
      </c>
      <c r="B728" s="4">
        <v>3</v>
      </c>
      <c r="C728" s="4">
        <v>2508</v>
      </c>
      <c r="D728" s="7">
        <v>43043</v>
      </c>
      <c r="E728" s="7" t="str">
        <f t="shared" si="11"/>
        <v>2017-11</v>
      </c>
      <c r="F728" s="4" t="b">
        <v>1</v>
      </c>
      <c r="G728" s="5" t="s">
        <v>0</v>
      </c>
      <c r="H728" s="5" t="s">
        <v>4</v>
      </c>
      <c r="I728" s="5" t="s">
        <v>2</v>
      </c>
      <c r="J728" s="5" t="s">
        <v>3</v>
      </c>
      <c r="K728" s="5" t="s">
        <v>5</v>
      </c>
      <c r="L728" s="4">
        <v>2091.4699999999998</v>
      </c>
      <c r="M728" s="6">
        <v>388.92</v>
      </c>
      <c r="N728" s="4">
        <v>40336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5.75" customHeight="1" x14ac:dyDescent="0.25">
      <c r="A729" s="4">
        <v>800</v>
      </c>
      <c r="B729" s="4">
        <v>87</v>
      </c>
      <c r="C729" s="4">
        <v>1200</v>
      </c>
      <c r="D729" s="7">
        <v>42950</v>
      </c>
      <c r="E729" s="7" t="str">
        <f t="shared" si="11"/>
        <v>2017-08</v>
      </c>
      <c r="F729" s="4" t="b">
        <v>0</v>
      </c>
      <c r="G729" s="5" t="s">
        <v>0</v>
      </c>
      <c r="H729" s="5" t="s">
        <v>6</v>
      </c>
      <c r="I729" s="5" t="s">
        <v>2</v>
      </c>
      <c r="J729" s="5" t="s">
        <v>3</v>
      </c>
      <c r="K729" s="5" t="s">
        <v>3</v>
      </c>
      <c r="L729" s="4">
        <v>1636.9</v>
      </c>
      <c r="M729" s="6">
        <v>44.71</v>
      </c>
      <c r="N729" s="4">
        <v>40410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5.75" customHeight="1" x14ac:dyDescent="0.25">
      <c r="A730" s="4">
        <v>801</v>
      </c>
      <c r="B730" s="4">
        <v>21</v>
      </c>
      <c r="C730" s="4">
        <v>1432</v>
      </c>
      <c r="D730" s="7">
        <v>43017</v>
      </c>
      <c r="E730" s="7" t="str">
        <f t="shared" si="11"/>
        <v>2017-10</v>
      </c>
      <c r="F730" s="4" t="b">
        <v>0</v>
      </c>
      <c r="G730" s="5" t="s">
        <v>0</v>
      </c>
      <c r="H730" s="5" t="s">
        <v>11</v>
      </c>
      <c r="I730" s="5" t="s">
        <v>15</v>
      </c>
      <c r="J730" s="5" t="s">
        <v>3</v>
      </c>
      <c r="K730" s="5" t="s">
        <v>3</v>
      </c>
      <c r="L730" s="4">
        <v>1466.68</v>
      </c>
      <c r="M730" s="6">
        <v>363.25</v>
      </c>
      <c r="N730" s="4">
        <v>38693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5.75" customHeight="1" x14ac:dyDescent="0.25">
      <c r="A731" s="4">
        <v>803</v>
      </c>
      <c r="B731" s="4">
        <v>67</v>
      </c>
      <c r="C731" s="4">
        <v>398</v>
      </c>
      <c r="D731" s="7">
        <v>42837</v>
      </c>
      <c r="E731" s="7" t="str">
        <f t="shared" si="11"/>
        <v>2017-04</v>
      </c>
      <c r="F731" s="4" t="b">
        <v>0</v>
      </c>
      <c r="G731" s="5" t="s">
        <v>0</v>
      </c>
      <c r="H731" s="5" t="s">
        <v>8</v>
      </c>
      <c r="I731" s="5" t="s">
        <v>10</v>
      </c>
      <c r="J731" s="5" t="s">
        <v>3</v>
      </c>
      <c r="K731" s="5" t="s">
        <v>3</v>
      </c>
      <c r="L731" s="4">
        <v>544.04999999999995</v>
      </c>
      <c r="M731" s="6">
        <v>376.84</v>
      </c>
      <c r="N731" s="4">
        <v>38647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5.75" customHeight="1" x14ac:dyDescent="0.25">
      <c r="A732" s="4">
        <v>806</v>
      </c>
      <c r="B732" s="4">
        <v>82</v>
      </c>
      <c r="C732" s="4">
        <v>3028</v>
      </c>
      <c r="D732" s="7">
        <v>42907</v>
      </c>
      <c r="E732" s="7" t="str">
        <f t="shared" si="11"/>
        <v>2017-06</v>
      </c>
      <c r="F732" s="4" t="b">
        <v>1</v>
      </c>
      <c r="G732" s="5" t="s">
        <v>0</v>
      </c>
      <c r="H732" s="5" t="s">
        <v>9</v>
      </c>
      <c r="I732" s="5" t="s">
        <v>10</v>
      </c>
      <c r="J732" s="5" t="s">
        <v>3</v>
      </c>
      <c r="K732" s="5" t="s">
        <v>3</v>
      </c>
      <c r="L732" s="4">
        <v>1538.99</v>
      </c>
      <c r="M732" s="6">
        <v>829.65</v>
      </c>
      <c r="N732" s="4">
        <v>40553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5.75" customHeight="1" x14ac:dyDescent="0.25">
      <c r="A733" s="4">
        <v>807</v>
      </c>
      <c r="B733" s="4">
        <v>12</v>
      </c>
      <c r="C733" s="4">
        <v>3284</v>
      </c>
      <c r="D733" s="7">
        <v>42783</v>
      </c>
      <c r="E733" s="7" t="str">
        <f t="shared" si="11"/>
        <v>2017-02</v>
      </c>
      <c r="F733" s="4" t="b">
        <v>1</v>
      </c>
      <c r="G733" s="5" t="s">
        <v>0</v>
      </c>
      <c r="H733" s="5" t="s">
        <v>11</v>
      </c>
      <c r="I733" s="5" t="s">
        <v>2</v>
      </c>
      <c r="J733" s="5" t="s">
        <v>3</v>
      </c>
      <c r="K733" s="5" t="s">
        <v>3</v>
      </c>
      <c r="L733" s="4">
        <v>1231.1500000000001</v>
      </c>
      <c r="M733" s="6">
        <v>161.6</v>
      </c>
      <c r="N733" s="4">
        <v>38216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5.75" customHeight="1" x14ac:dyDescent="0.25">
      <c r="A734" s="4">
        <v>808</v>
      </c>
      <c r="B734" s="4">
        <v>99</v>
      </c>
      <c r="C734" s="4">
        <v>2158</v>
      </c>
      <c r="D734" s="7">
        <v>43049</v>
      </c>
      <c r="E734" s="7" t="str">
        <f t="shared" si="11"/>
        <v>2017-11</v>
      </c>
      <c r="F734" s="4" t="b">
        <v>0</v>
      </c>
      <c r="G734" s="5" t="s">
        <v>0</v>
      </c>
      <c r="H734" s="5" t="s">
        <v>6</v>
      </c>
      <c r="I734" s="5" t="s">
        <v>2</v>
      </c>
      <c r="J734" s="5" t="s">
        <v>3</v>
      </c>
      <c r="K734" s="5" t="s">
        <v>3</v>
      </c>
      <c r="L734" s="4">
        <v>1227.3399999999999</v>
      </c>
      <c r="M734" s="6">
        <v>770.89</v>
      </c>
      <c r="N734" s="4">
        <v>34556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5.75" customHeight="1" x14ac:dyDescent="0.25">
      <c r="A735" s="4">
        <v>809</v>
      </c>
      <c r="B735" s="4">
        <v>41</v>
      </c>
      <c r="C735" s="4">
        <v>357</v>
      </c>
      <c r="D735" s="7">
        <v>42943</v>
      </c>
      <c r="E735" s="7" t="str">
        <f t="shared" si="11"/>
        <v>2017-07</v>
      </c>
      <c r="F735" s="4" t="b">
        <v>0</v>
      </c>
      <c r="G735" s="5" t="s">
        <v>0</v>
      </c>
      <c r="H735" s="5" t="s">
        <v>1</v>
      </c>
      <c r="I735" s="5" t="s">
        <v>10</v>
      </c>
      <c r="J735" s="5" t="s">
        <v>3</v>
      </c>
      <c r="K735" s="5" t="s">
        <v>3</v>
      </c>
      <c r="L735" s="4">
        <v>416.98</v>
      </c>
      <c r="M735" s="6">
        <v>312.74</v>
      </c>
      <c r="N735" s="4">
        <v>35560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5.75" customHeight="1" x14ac:dyDescent="0.25">
      <c r="A736" s="4">
        <v>810</v>
      </c>
      <c r="B736" s="4">
        <v>47</v>
      </c>
      <c r="C736" s="4">
        <v>1016</v>
      </c>
      <c r="D736" s="7">
        <v>42963</v>
      </c>
      <c r="E736" s="7" t="str">
        <f t="shared" si="11"/>
        <v>2017-08</v>
      </c>
      <c r="F736" s="4" t="b">
        <v>1</v>
      </c>
      <c r="G736" s="5" t="s">
        <v>0</v>
      </c>
      <c r="H736" s="5" t="s">
        <v>4</v>
      </c>
      <c r="I736" s="5" t="s">
        <v>10</v>
      </c>
      <c r="J736" s="5" t="s">
        <v>7</v>
      </c>
      <c r="K736" s="5" t="s">
        <v>14</v>
      </c>
      <c r="L736" s="4">
        <v>1720.7</v>
      </c>
      <c r="M736" s="6">
        <v>1531.42</v>
      </c>
      <c r="N736" s="4">
        <v>38991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5.75" customHeight="1" x14ac:dyDescent="0.25">
      <c r="A737" s="4">
        <v>811</v>
      </c>
      <c r="B737" s="4">
        <v>19</v>
      </c>
      <c r="C737" s="4">
        <v>700</v>
      </c>
      <c r="D737" s="7">
        <v>42926</v>
      </c>
      <c r="E737" s="7" t="str">
        <f t="shared" si="11"/>
        <v>2017-07</v>
      </c>
      <c r="F737" s="4" t="b">
        <v>1</v>
      </c>
      <c r="G737" s="5" t="s">
        <v>0</v>
      </c>
      <c r="H737" s="5" t="s">
        <v>6</v>
      </c>
      <c r="I737" s="5" t="s">
        <v>10</v>
      </c>
      <c r="J737" s="5" t="s">
        <v>13</v>
      </c>
      <c r="K737" s="5" t="s">
        <v>5</v>
      </c>
      <c r="L737" s="4">
        <v>12.01</v>
      </c>
      <c r="M737" s="6">
        <v>7.21</v>
      </c>
      <c r="N737" s="4">
        <v>39880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5.75" customHeight="1" x14ac:dyDescent="0.25">
      <c r="A738" s="4">
        <v>813</v>
      </c>
      <c r="B738" s="4">
        <v>76</v>
      </c>
      <c r="C738" s="4">
        <v>673</v>
      </c>
      <c r="D738" s="7">
        <v>42761</v>
      </c>
      <c r="E738" s="7" t="str">
        <f t="shared" si="11"/>
        <v>2017-01</v>
      </c>
      <c r="F738" s="4" t="b">
        <v>0</v>
      </c>
      <c r="G738" s="5" t="s">
        <v>0</v>
      </c>
      <c r="H738" s="5" t="s">
        <v>11</v>
      </c>
      <c r="I738" s="5" t="s">
        <v>2</v>
      </c>
      <c r="J738" s="5" t="s">
        <v>7</v>
      </c>
      <c r="K738" s="5" t="s">
        <v>3</v>
      </c>
      <c r="L738" s="4">
        <v>642.30999999999995</v>
      </c>
      <c r="M738" s="6">
        <v>513.85</v>
      </c>
      <c r="N738" s="4">
        <v>33429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5.75" customHeight="1" x14ac:dyDescent="0.25">
      <c r="A739" s="4">
        <v>814</v>
      </c>
      <c r="B739" s="4" t="s">
        <v>18</v>
      </c>
      <c r="C739" s="4">
        <v>928</v>
      </c>
      <c r="D739" s="7">
        <v>42940</v>
      </c>
      <c r="E739" s="7" t="str">
        <f t="shared" si="11"/>
        <v>2017-07</v>
      </c>
      <c r="F739" s="4" t="b">
        <v>0</v>
      </c>
      <c r="G739" s="5" t="s">
        <v>0</v>
      </c>
      <c r="H739" s="5" t="s">
        <v>4</v>
      </c>
      <c r="I739" s="5" t="s">
        <v>10</v>
      </c>
      <c r="J739" s="5" t="s">
        <v>3</v>
      </c>
      <c r="K739" s="5" t="s">
        <v>3</v>
      </c>
      <c r="L739" s="4">
        <v>290.62</v>
      </c>
      <c r="M739" s="6">
        <v>215.14</v>
      </c>
      <c r="N739" s="4">
        <v>35667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5.75" customHeight="1" x14ac:dyDescent="0.25">
      <c r="A740" s="4">
        <v>815</v>
      </c>
      <c r="B740" s="4">
        <v>22</v>
      </c>
      <c r="C740" s="4">
        <v>3421</v>
      </c>
      <c r="D740" s="7">
        <v>43027</v>
      </c>
      <c r="E740" s="7" t="str">
        <f t="shared" si="11"/>
        <v>2017-10</v>
      </c>
      <c r="F740" s="4" t="b">
        <v>1</v>
      </c>
      <c r="G740" s="5" t="s">
        <v>0</v>
      </c>
      <c r="H740" s="5" t="s">
        <v>11</v>
      </c>
      <c r="I740" s="5" t="s">
        <v>2</v>
      </c>
      <c r="J740" s="5" t="s">
        <v>3</v>
      </c>
      <c r="K740" s="5" t="s">
        <v>3</v>
      </c>
      <c r="L740" s="4">
        <v>60.34</v>
      </c>
      <c r="M740" s="6">
        <v>45.26</v>
      </c>
      <c r="N740" s="4">
        <v>42696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5.75" customHeight="1" x14ac:dyDescent="0.25">
      <c r="A741" s="4">
        <v>817</v>
      </c>
      <c r="B741" s="4">
        <v>18</v>
      </c>
      <c r="C741" s="4">
        <v>2672</v>
      </c>
      <c r="D741" s="7">
        <v>42862</v>
      </c>
      <c r="E741" s="7" t="str">
        <f t="shared" si="11"/>
        <v>2017-05</v>
      </c>
      <c r="F741" s="4" t="b">
        <v>0</v>
      </c>
      <c r="G741" s="5" t="s">
        <v>0</v>
      </c>
      <c r="H741" s="5" t="s">
        <v>1</v>
      </c>
      <c r="I741" s="5" t="s">
        <v>2</v>
      </c>
      <c r="J741" s="5" t="s">
        <v>3</v>
      </c>
      <c r="K741" s="5" t="s">
        <v>3</v>
      </c>
      <c r="L741" s="4">
        <v>575.27</v>
      </c>
      <c r="M741" s="6">
        <v>431.45</v>
      </c>
      <c r="N741" s="4">
        <v>41345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5.75" customHeight="1" x14ac:dyDescent="0.25">
      <c r="A742" s="4">
        <v>819</v>
      </c>
      <c r="B742" s="4">
        <v>38</v>
      </c>
      <c r="C742" s="4">
        <v>2306</v>
      </c>
      <c r="D742" s="7">
        <v>42867</v>
      </c>
      <c r="E742" s="7" t="str">
        <f t="shared" si="11"/>
        <v>2017-05</v>
      </c>
      <c r="F742" s="4" t="b">
        <v>1</v>
      </c>
      <c r="G742" s="5" t="s">
        <v>0</v>
      </c>
      <c r="H742" s="5" t="s">
        <v>4</v>
      </c>
      <c r="I742" s="5" t="s">
        <v>2</v>
      </c>
      <c r="J742" s="5" t="s">
        <v>3</v>
      </c>
      <c r="K742" s="5" t="s">
        <v>5</v>
      </c>
      <c r="L742" s="4">
        <v>2091.4699999999998</v>
      </c>
      <c r="M742" s="6">
        <v>388.92</v>
      </c>
      <c r="N742" s="4">
        <v>41167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5.75" customHeight="1" x14ac:dyDescent="0.25">
      <c r="A743" s="4">
        <v>821</v>
      </c>
      <c r="B743" s="4">
        <v>2</v>
      </c>
      <c r="C743" s="4">
        <v>3091</v>
      </c>
      <c r="D743" s="7">
        <v>42759</v>
      </c>
      <c r="E743" s="7" t="str">
        <f t="shared" si="11"/>
        <v>2017-01</v>
      </c>
      <c r="F743" s="4" t="b">
        <v>1</v>
      </c>
      <c r="G743" s="5" t="s">
        <v>0</v>
      </c>
      <c r="H743" s="5" t="s">
        <v>1</v>
      </c>
      <c r="I743" s="5" t="s">
        <v>2</v>
      </c>
      <c r="J743" s="5" t="s">
        <v>3</v>
      </c>
      <c r="K743" s="5" t="s">
        <v>3</v>
      </c>
      <c r="L743" s="4">
        <v>71.489999999999995</v>
      </c>
      <c r="M743" s="6">
        <v>53.62</v>
      </c>
      <c r="N743" s="4">
        <v>37659</v>
      </c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5.75" customHeight="1" x14ac:dyDescent="0.25">
      <c r="A744" s="4">
        <v>822</v>
      </c>
      <c r="B744" s="4">
        <v>45</v>
      </c>
      <c r="C744" s="4">
        <v>995</v>
      </c>
      <c r="D744" s="7">
        <v>42777</v>
      </c>
      <c r="E744" s="7" t="str">
        <f t="shared" si="11"/>
        <v>2017-02</v>
      </c>
      <c r="F744" s="4" t="b">
        <v>1</v>
      </c>
      <c r="G744" s="5" t="s">
        <v>0</v>
      </c>
      <c r="H744" s="5" t="s">
        <v>1</v>
      </c>
      <c r="I744" s="5" t="s">
        <v>2</v>
      </c>
      <c r="J744" s="5" t="s">
        <v>3</v>
      </c>
      <c r="K744" s="5" t="s">
        <v>3</v>
      </c>
      <c r="L744" s="4">
        <v>441.49</v>
      </c>
      <c r="M744" s="6">
        <v>84.99</v>
      </c>
      <c r="N744" s="4">
        <v>33879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5.75" customHeight="1" x14ac:dyDescent="0.25">
      <c r="A745" s="4">
        <v>823</v>
      </c>
      <c r="B745" s="4">
        <v>51</v>
      </c>
      <c r="C745" s="4">
        <v>56</v>
      </c>
      <c r="D745" s="7">
        <v>42862</v>
      </c>
      <c r="E745" s="7" t="str">
        <f t="shared" si="11"/>
        <v>2017-05</v>
      </c>
      <c r="F745" s="4" t="b">
        <v>0</v>
      </c>
      <c r="G745" s="5" t="s">
        <v>0</v>
      </c>
      <c r="H745" s="5" t="s">
        <v>6</v>
      </c>
      <c r="I745" s="5" t="s">
        <v>2</v>
      </c>
      <c r="J745" s="5" t="s">
        <v>13</v>
      </c>
      <c r="K745" s="5" t="s">
        <v>3</v>
      </c>
      <c r="L745" s="4">
        <v>2005.66</v>
      </c>
      <c r="M745" s="6">
        <v>1203.4000000000001</v>
      </c>
      <c r="N745" s="4">
        <v>37220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5.75" customHeight="1" x14ac:dyDescent="0.25">
      <c r="A746" s="4">
        <v>824</v>
      </c>
      <c r="B746" s="4">
        <v>75</v>
      </c>
      <c r="C746" s="4">
        <v>3256</v>
      </c>
      <c r="D746" s="7">
        <v>42906</v>
      </c>
      <c r="E746" s="7" t="str">
        <f t="shared" si="11"/>
        <v>2017-06</v>
      </c>
      <c r="F746" s="4" t="b">
        <v>0</v>
      </c>
      <c r="G746" s="5" t="s">
        <v>0</v>
      </c>
      <c r="H746" s="5" t="s">
        <v>9</v>
      </c>
      <c r="I746" s="5" t="s">
        <v>15</v>
      </c>
      <c r="J746" s="5" t="s">
        <v>3</v>
      </c>
      <c r="K746" s="5" t="s">
        <v>5</v>
      </c>
      <c r="L746" s="4">
        <v>1873.97</v>
      </c>
      <c r="M746" s="6">
        <v>863.95</v>
      </c>
      <c r="N746" s="4">
        <v>38859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5.75" customHeight="1" x14ac:dyDescent="0.25">
      <c r="A747" s="4">
        <v>825</v>
      </c>
      <c r="B747" s="4">
        <v>30</v>
      </c>
      <c r="C747" s="4">
        <v>513</v>
      </c>
      <c r="D747" s="7">
        <v>42738</v>
      </c>
      <c r="E747" s="7" t="str">
        <f t="shared" si="11"/>
        <v>2017-01</v>
      </c>
      <c r="F747" s="4" t="b">
        <v>1</v>
      </c>
      <c r="G747" s="5" t="s">
        <v>0</v>
      </c>
      <c r="H747" s="5" t="s">
        <v>1</v>
      </c>
      <c r="I747" s="5" t="s">
        <v>2</v>
      </c>
      <c r="J747" s="5" t="s">
        <v>13</v>
      </c>
      <c r="K747" s="5" t="s">
        <v>3</v>
      </c>
      <c r="L747" s="4">
        <v>748.17</v>
      </c>
      <c r="M747" s="6">
        <v>448.9</v>
      </c>
      <c r="N747" s="4">
        <v>33552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5.75" customHeight="1" x14ac:dyDescent="0.25">
      <c r="A748" s="4">
        <v>826</v>
      </c>
      <c r="B748" s="4">
        <v>2</v>
      </c>
      <c r="C748" s="4">
        <v>1307</v>
      </c>
      <c r="D748" s="7">
        <v>42998</v>
      </c>
      <c r="E748" s="7" t="str">
        <f t="shared" si="11"/>
        <v>2017-09</v>
      </c>
      <c r="F748" s="4" t="b">
        <v>0</v>
      </c>
      <c r="G748" s="5" t="s">
        <v>0</v>
      </c>
      <c r="H748" s="5" t="s">
        <v>9</v>
      </c>
      <c r="I748" s="5" t="s">
        <v>10</v>
      </c>
      <c r="J748" s="5" t="s">
        <v>7</v>
      </c>
      <c r="K748" s="5" t="s">
        <v>14</v>
      </c>
      <c r="L748" s="4">
        <v>590.26</v>
      </c>
      <c r="M748" s="6">
        <v>525.33000000000004</v>
      </c>
      <c r="N748" s="4">
        <v>36668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5.75" customHeight="1" x14ac:dyDescent="0.25">
      <c r="A749" s="4">
        <v>827</v>
      </c>
      <c r="B749" s="4">
        <v>27</v>
      </c>
      <c r="C749" s="4">
        <v>532</v>
      </c>
      <c r="D749" s="7">
        <v>42950</v>
      </c>
      <c r="E749" s="7" t="str">
        <f t="shared" si="11"/>
        <v>2017-08</v>
      </c>
      <c r="F749" s="4" t="b">
        <v>1</v>
      </c>
      <c r="G749" s="5" t="s">
        <v>0</v>
      </c>
      <c r="H749" s="5" t="s">
        <v>4</v>
      </c>
      <c r="I749" s="5" t="s">
        <v>2</v>
      </c>
      <c r="J749" s="5" t="s">
        <v>3</v>
      </c>
      <c r="K749" s="5" t="s">
        <v>3</v>
      </c>
      <c r="L749" s="4">
        <v>499.53</v>
      </c>
      <c r="M749" s="6">
        <v>388.72</v>
      </c>
      <c r="N749" s="4">
        <v>36334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5.75" customHeight="1" x14ac:dyDescent="0.25">
      <c r="A750" s="4">
        <v>828</v>
      </c>
      <c r="B750" s="4">
        <v>36</v>
      </c>
      <c r="C750" s="4">
        <v>1331</v>
      </c>
      <c r="D750" s="7">
        <v>42835</v>
      </c>
      <c r="E750" s="7" t="str">
        <f t="shared" si="11"/>
        <v>2017-04</v>
      </c>
      <c r="F750" s="4" t="b">
        <v>0</v>
      </c>
      <c r="G750" s="5" t="s">
        <v>0</v>
      </c>
      <c r="H750" s="5" t="s">
        <v>1</v>
      </c>
      <c r="I750" s="5" t="s">
        <v>2</v>
      </c>
      <c r="J750" s="5" t="s">
        <v>7</v>
      </c>
      <c r="K750" s="5" t="s">
        <v>3</v>
      </c>
      <c r="L750" s="4">
        <v>1289.8499999999999</v>
      </c>
      <c r="M750" s="6">
        <v>74.510000000000005</v>
      </c>
      <c r="N750" s="4">
        <v>39427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5.75" customHeight="1" x14ac:dyDescent="0.25">
      <c r="A751" s="4">
        <v>829</v>
      </c>
      <c r="B751" s="4">
        <v>1</v>
      </c>
      <c r="C751" s="4">
        <v>1060</v>
      </c>
      <c r="D751" s="7">
        <v>42770</v>
      </c>
      <c r="E751" s="7" t="str">
        <f t="shared" si="11"/>
        <v>2017-02</v>
      </c>
      <c r="F751" s="4" t="b">
        <v>0</v>
      </c>
      <c r="G751" s="5" t="s">
        <v>0</v>
      </c>
      <c r="H751" s="5" t="s">
        <v>9</v>
      </c>
      <c r="I751" s="5" t="s">
        <v>2</v>
      </c>
      <c r="J751" s="5" t="s">
        <v>3</v>
      </c>
      <c r="K751" s="5" t="s">
        <v>3</v>
      </c>
      <c r="L751" s="4">
        <v>1403.5</v>
      </c>
      <c r="M751" s="6">
        <v>954.82</v>
      </c>
      <c r="N751" s="4">
        <v>41245</v>
      </c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5.75" customHeight="1" x14ac:dyDescent="0.25">
      <c r="A752" s="4">
        <v>830</v>
      </c>
      <c r="B752" s="4">
        <v>82</v>
      </c>
      <c r="C752" s="4">
        <v>2509</v>
      </c>
      <c r="D752" s="7">
        <v>43047</v>
      </c>
      <c r="E752" s="7" t="str">
        <f t="shared" si="11"/>
        <v>2017-11</v>
      </c>
      <c r="F752" s="4" t="b">
        <v>1</v>
      </c>
      <c r="G752" s="5" t="s">
        <v>0</v>
      </c>
      <c r="H752" s="5" t="s">
        <v>8</v>
      </c>
      <c r="I752" s="5" t="s">
        <v>2</v>
      </c>
      <c r="J752" s="5" t="s">
        <v>13</v>
      </c>
      <c r="K752" s="5" t="s">
        <v>3</v>
      </c>
      <c r="L752" s="4">
        <v>1148.6400000000001</v>
      </c>
      <c r="M752" s="6">
        <v>689.18</v>
      </c>
      <c r="N752" s="4">
        <v>42226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5.75" customHeight="1" x14ac:dyDescent="0.25">
      <c r="A753" s="4">
        <v>831</v>
      </c>
      <c r="B753" s="4">
        <v>23</v>
      </c>
      <c r="C753" s="4">
        <v>2524</v>
      </c>
      <c r="D753" s="7">
        <v>42760</v>
      </c>
      <c r="E753" s="7" t="str">
        <f t="shared" si="11"/>
        <v>2017-01</v>
      </c>
      <c r="F753" s="4" t="b">
        <v>1</v>
      </c>
      <c r="G753" s="5" t="s">
        <v>0</v>
      </c>
      <c r="H753" s="5" t="s">
        <v>8</v>
      </c>
      <c r="I753" s="5" t="s">
        <v>12</v>
      </c>
      <c r="J753" s="5" t="s">
        <v>7</v>
      </c>
      <c r="K753" s="5" t="s">
        <v>14</v>
      </c>
      <c r="L753" s="4">
        <v>688.63</v>
      </c>
      <c r="M753" s="6">
        <v>612.88</v>
      </c>
      <c r="N753" s="4">
        <v>39031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5.75" customHeight="1" x14ac:dyDescent="0.25">
      <c r="A754" s="4">
        <v>832</v>
      </c>
      <c r="B754" s="4">
        <v>16</v>
      </c>
      <c r="C754" s="4">
        <v>98</v>
      </c>
      <c r="D754" s="7">
        <v>42946</v>
      </c>
      <c r="E754" s="7" t="str">
        <f t="shared" si="11"/>
        <v>2017-07</v>
      </c>
      <c r="F754" s="4" t="b">
        <v>0</v>
      </c>
      <c r="G754" s="5" t="s">
        <v>0</v>
      </c>
      <c r="H754" s="5" t="s">
        <v>8</v>
      </c>
      <c r="I754" s="5" t="s">
        <v>2</v>
      </c>
      <c r="J754" s="5" t="s">
        <v>13</v>
      </c>
      <c r="K754" s="5" t="s">
        <v>14</v>
      </c>
      <c r="L754" s="4">
        <v>1661.92</v>
      </c>
      <c r="M754" s="6">
        <v>1479.11</v>
      </c>
      <c r="N754" s="4">
        <v>34586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5.75" customHeight="1" x14ac:dyDescent="0.25">
      <c r="A755" s="4">
        <v>833</v>
      </c>
      <c r="B755" s="4">
        <v>44</v>
      </c>
      <c r="C755" s="4">
        <v>3175</v>
      </c>
      <c r="D755" s="7">
        <v>42808</v>
      </c>
      <c r="E755" s="7" t="str">
        <f t="shared" si="11"/>
        <v>2017-03</v>
      </c>
      <c r="F755" s="4" t="b">
        <v>1</v>
      </c>
      <c r="G755" s="5" t="s">
        <v>0</v>
      </c>
      <c r="H755" s="5" t="s">
        <v>11</v>
      </c>
      <c r="I755" s="5" t="s">
        <v>2</v>
      </c>
      <c r="J755" s="5" t="s">
        <v>3</v>
      </c>
      <c r="K755" s="5" t="s">
        <v>3</v>
      </c>
      <c r="L755" s="4">
        <v>1769.64</v>
      </c>
      <c r="M755" s="6">
        <v>108.76</v>
      </c>
      <c r="N755" s="4">
        <v>40672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5.75" customHeight="1" x14ac:dyDescent="0.25">
      <c r="A756" s="4">
        <v>834</v>
      </c>
      <c r="B756" s="4">
        <v>88</v>
      </c>
      <c r="C756" s="4">
        <v>1893</v>
      </c>
      <c r="D756" s="7">
        <v>43031</v>
      </c>
      <c r="E756" s="7" t="str">
        <f t="shared" si="11"/>
        <v>2017-10</v>
      </c>
      <c r="F756" s="4" t="b">
        <v>0</v>
      </c>
      <c r="G756" s="5" t="s">
        <v>0</v>
      </c>
      <c r="H756" s="5" t="s">
        <v>8</v>
      </c>
      <c r="I756" s="5" t="s">
        <v>2</v>
      </c>
      <c r="J756" s="5" t="s">
        <v>3</v>
      </c>
      <c r="K756" s="5" t="s">
        <v>3</v>
      </c>
      <c r="L756" s="4">
        <v>1198.46</v>
      </c>
      <c r="M756" s="6">
        <v>381.1</v>
      </c>
      <c r="N756" s="4">
        <v>36145</v>
      </c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5.75" customHeight="1" x14ac:dyDescent="0.25">
      <c r="A757" s="4">
        <v>838</v>
      </c>
      <c r="B757" s="4">
        <v>85</v>
      </c>
      <c r="C757" s="4">
        <v>2288</v>
      </c>
      <c r="D757" s="7">
        <v>43028</v>
      </c>
      <c r="E757" s="7" t="str">
        <f t="shared" si="11"/>
        <v>2017-10</v>
      </c>
      <c r="F757" s="4" t="b">
        <v>0</v>
      </c>
      <c r="G757" s="5" t="s">
        <v>0</v>
      </c>
      <c r="H757" s="5" t="s">
        <v>11</v>
      </c>
      <c r="I757" s="5" t="s">
        <v>2</v>
      </c>
      <c r="J757" s="5" t="s">
        <v>3</v>
      </c>
      <c r="K757" s="5" t="s">
        <v>3</v>
      </c>
      <c r="L757" s="4">
        <v>1228.07</v>
      </c>
      <c r="M757" s="6">
        <v>400.91</v>
      </c>
      <c r="N757" s="4">
        <v>36668</v>
      </c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5.75" customHeight="1" x14ac:dyDescent="0.25">
      <c r="A758" s="4">
        <v>840</v>
      </c>
      <c r="B758" s="4">
        <v>30</v>
      </c>
      <c r="C758" s="4">
        <v>3263</v>
      </c>
      <c r="D758" s="7">
        <v>43076</v>
      </c>
      <c r="E758" s="7" t="str">
        <f t="shared" si="11"/>
        <v>2017-12</v>
      </c>
      <c r="F758" s="4" t="b">
        <v>1</v>
      </c>
      <c r="G758" s="5" t="s">
        <v>0</v>
      </c>
      <c r="H758" s="5" t="s">
        <v>1</v>
      </c>
      <c r="I758" s="5" t="s">
        <v>2</v>
      </c>
      <c r="J758" s="5" t="s">
        <v>13</v>
      </c>
      <c r="K758" s="5" t="s">
        <v>3</v>
      </c>
      <c r="L758" s="4">
        <v>748.17</v>
      </c>
      <c r="M758" s="6">
        <v>448.9</v>
      </c>
      <c r="N758" s="4">
        <v>33552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5.75" customHeight="1" x14ac:dyDescent="0.25">
      <c r="A759" s="4">
        <v>841</v>
      </c>
      <c r="B759" s="4">
        <v>45</v>
      </c>
      <c r="C759" s="4">
        <v>955</v>
      </c>
      <c r="D759" s="7">
        <v>42751</v>
      </c>
      <c r="E759" s="7" t="str">
        <f t="shared" si="11"/>
        <v>2017-01</v>
      </c>
      <c r="F759" s="4" t="b">
        <v>1</v>
      </c>
      <c r="G759" s="5" t="s">
        <v>0</v>
      </c>
      <c r="H759" s="5" t="s">
        <v>1</v>
      </c>
      <c r="I759" s="5" t="s">
        <v>2</v>
      </c>
      <c r="J759" s="5" t="s">
        <v>3</v>
      </c>
      <c r="K759" s="5" t="s">
        <v>3</v>
      </c>
      <c r="L759" s="4">
        <v>441.49</v>
      </c>
      <c r="M759" s="6">
        <v>84.99</v>
      </c>
      <c r="N759" s="4">
        <v>37220</v>
      </c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5.75" customHeight="1" x14ac:dyDescent="0.25">
      <c r="A760" s="4">
        <v>844</v>
      </c>
      <c r="B760" s="4">
        <v>40</v>
      </c>
      <c r="C760" s="4">
        <v>3412</v>
      </c>
      <c r="D760" s="7">
        <v>42925</v>
      </c>
      <c r="E760" s="7" t="str">
        <f t="shared" si="11"/>
        <v>2017-07</v>
      </c>
      <c r="F760" s="4" t="s">
        <v>18</v>
      </c>
      <c r="G760" s="5" t="s">
        <v>0</v>
      </c>
      <c r="H760" s="5" t="s">
        <v>6</v>
      </c>
      <c r="I760" s="5" t="s">
        <v>2</v>
      </c>
      <c r="J760" s="5" t="s">
        <v>13</v>
      </c>
      <c r="K760" s="5" t="s">
        <v>3</v>
      </c>
      <c r="L760" s="4">
        <v>1458.17</v>
      </c>
      <c r="M760" s="6">
        <v>874.9</v>
      </c>
      <c r="N760" s="4">
        <v>36498</v>
      </c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5.75" customHeight="1" x14ac:dyDescent="0.25">
      <c r="A761" s="4">
        <v>845</v>
      </c>
      <c r="B761" s="4">
        <v>81</v>
      </c>
      <c r="C761" s="4">
        <v>1003</v>
      </c>
      <c r="D761" s="7">
        <v>42839</v>
      </c>
      <c r="E761" s="7" t="str">
        <f t="shared" si="11"/>
        <v>2017-04</v>
      </c>
      <c r="F761" s="4" t="b">
        <v>1</v>
      </c>
      <c r="G761" s="5" t="s">
        <v>0</v>
      </c>
      <c r="H761" s="5" t="s">
        <v>1</v>
      </c>
      <c r="I761" s="5" t="s">
        <v>2</v>
      </c>
      <c r="J761" s="5" t="s">
        <v>3</v>
      </c>
      <c r="K761" s="5" t="s">
        <v>3</v>
      </c>
      <c r="L761" s="4">
        <v>1151.96</v>
      </c>
      <c r="M761" s="6">
        <v>649.49</v>
      </c>
      <c r="N761" s="4">
        <v>36498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5.75" customHeight="1" x14ac:dyDescent="0.25">
      <c r="A762" s="4">
        <v>846</v>
      </c>
      <c r="B762" s="4">
        <v>95</v>
      </c>
      <c r="C762" s="4">
        <v>1051</v>
      </c>
      <c r="D762" s="7">
        <v>42820</v>
      </c>
      <c r="E762" s="7" t="str">
        <f t="shared" si="11"/>
        <v>2017-03</v>
      </c>
      <c r="F762" s="4" t="b">
        <v>0</v>
      </c>
      <c r="G762" s="5" t="s">
        <v>0</v>
      </c>
      <c r="H762" s="5" t="s">
        <v>6</v>
      </c>
      <c r="I762" s="5" t="s">
        <v>15</v>
      </c>
      <c r="J762" s="5" t="s">
        <v>7</v>
      </c>
      <c r="K762" s="5" t="s">
        <v>3</v>
      </c>
      <c r="L762" s="4">
        <v>1073.07</v>
      </c>
      <c r="M762" s="6">
        <v>933.84</v>
      </c>
      <c r="N762" s="4">
        <v>36145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5.75" customHeight="1" x14ac:dyDescent="0.25">
      <c r="A763" s="4">
        <v>848</v>
      </c>
      <c r="B763" s="4">
        <v>38</v>
      </c>
      <c r="C763" s="4">
        <v>959</v>
      </c>
      <c r="D763" s="7">
        <v>42975</v>
      </c>
      <c r="E763" s="7" t="str">
        <f t="shared" si="11"/>
        <v>2017-08</v>
      </c>
      <c r="F763" s="4" t="b">
        <v>1</v>
      </c>
      <c r="G763" s="5" t="s">
        <v>0</v>
      </c>
      <c r="H763" s="5" t="s">
        <v>1</v>
      </c>
      <c r="I763" s="5" t="s">
        <v>2</v>
      </c>
      <c r="J763" s="5" t="s">
        <v>3</v>
      </c>
      <c r="K763" s="5" t="s">
        <v>3</v>
      </c>
      <c r="L763" s="4">
        <v>1577.53</v>
      </c>
      <c r="M763" s="6">
        <v>826.51</v>
      </c>
      <c r="N763" s="4">
        <v>39526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5.75" customHeight="1" x14ac:dyDescent="0.25">
      <c r="A764" s="4">
        <v>849</v>
      </c>
      <c r="B764" s="4">
        <v>57</v>
      </c>
      <c r="C764" s="4">
        <v>27</v>
      </c>
      <c r="D764" s="7">
        <v>42934</v>
      </c>
      <c r="E764" s="7" t="str">
        <f t="shared" si="11"/>
        <v>2017-07</v>
      </c>
      <c r="F764" s="4" t="b">
        <v>1</v>
      </c>
      <c r="G764" s="5" t="s">
        <v>0</v>
      </c>
      <c r="H764" s="5" t="s">
        <v>11</v>
      </c>
      <c r="I764" s="5" t="s">
        <v>15</v>
      </c>
      <c r="J764" s="5" t="s">
        <v>3</v>
      </c>
      <c r="K764" s="5" t="s">
        <v>5</v>
      </c>
      <c r="L764" s="4">
        <v>1890.39</v>
      </c>
      <c r="M764" s="6">
        <v>260.14</v>
      </c>
      <c r="N764" s="4">
        <v>42145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5.75" customHeight="1" x14ac:dyDescent="0.25">
      <c r="A765" s="4">
        <v>850</v>
      </c>
      <c r="B765" s="4">
        <v>93</v>
      </c>
      <c r="C765" s="4">
        <v>2207</v>
      </c>
      <c r="D765" s="7">
        <v>42774</v>
      </c>
      <c r="E765" s="7" t="str">
        <f t="shared" si="11"/>
        <v>2017-02</v>
      </c>
      <c r="F765" s="4" t="b">
        <v>0</v>
      </c>
      <c r="G765" s="5" t="s">
        <v>0</v>
      </c>
      <c r="H765" s="5" t="s">
        <v>11</v>
      </c>
      <c r="I765" s="5" t="s">
        <v>2</v>
      </c>
      <c r="J765" s="5" t="s">
        <v>3</v>
      </c>
      <c r="K765" s="5" t="s">
        <v>3</v>
      </c>
      <c r="L765" s="4">
        <v>1065.03</v>
      </c>
      <c r="M765" s="6">
        <v>230.09</v>
      </c>
      <c r="N765" s="4">
        <v>37874</v>
      </c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5.75" customHeight="1" x14ac:dyDescent="0.25">
      <c r="A766" s="4">
        <v>851</v>
      </c>
      <c r="B766" s="4" t="s">
        <v>18</v>
      </c>
      <c r="C766" s="4">
        <v>3086</v>
      </c>
      <c r="D766" s="7">
        <v>43081</v>
      </c>
      <c r="E766" s="7" t="str">
        <f t="shared" si="11"/>
        <v>2017-12</v>
      </c>
      <c r="F766" s="4" t="b">
        <v>1</v>
      </c>
      <c r="G766" s="5" t="s">
        <v>0</v>
      </c>
      <c r="H766" s="5" t="s">
        <v>8</v>
      </c>
      <c r="I766" s="5" t="s">
        <v>2</v>
      </c>
      <c r="J766" s="5" t="s">
        <v>3</v>
      </c>
      <c r="K766" s="5" t="s">
        <v>3</v>
      </c>
      <c r="L766" s="4">
        <v>360.4</v>
      </c>
      <c r="M766" s="6">
        <v>270.3</v>
      </c>
      <c r="N766" s="4">
        <v>42710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5.75" customHeight="1" x14ac:dyDescent="0.25">
      <c r="A767" s="4">
        <v>852</v>
      </c>
      <c r="B767" s="4">
        <v>4</v>
      </c>
      <c r="C767" s="4">
        <v>637</v>
      </c>
      <c r="D767" s="7">
        <v>43006</v>
      </c>
      <c r="E767" s="7" t="str">
        <f t="shared" si="11"/>
        <v>2017-09</v>
      </c>
      <c r="F767" s="4" t="b">
        <v>0</v>
      </c>
      <c r="G767" s="5" t="s">
        <v>0</v>
      </c>
      <c r="H767" s="5" t="s">
        <v>1</v>
      </c>
      <c r="I767" s="5" t="s">
        <v>2</v>
      </c>
      <c r="J767" s="5" t="s">
        <v>3</v>
      </c>
      <c r="K767" s="5" t="s">
        <v>3</v>
      </c>
      <c r="L767" s="4">
        <v>1483.2</v>
      </c>
      <c r="M767" s="6">
        <v>99.59</v>
      </c>
      <c r="N767" s="4">
        <v>36146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5.75" customHeight="1" x14ac:dyDescent="0.25">
      <c r="A768" s="4">
        <v>853</v>
      </c>
      <c r="B768" s="4">
        <v>56</v>
      </c>
      <c r="C768" s="4">
        <v>1190</v>
      </c>
      <c r="D768" s="7">
        <v>42968</v>
      </c>
      <c r="E768" s="7" t="str">
        <f t="shared" si="11"/>
        <v>2017-08</v>
      </c>
      <c r="F768" s="4" t="b">
        <v>0</v>
      </c>
      <c r="G768" s="5" t="s">
        <v>0</v>
      </c>
      <c r="H768" s="5" t="s">
        <v>6</v>
      </c>
      <c r="I768" s="5" t="s">
        <v>2</v>
      </c>
      <c r="J768" s="5" t="s">
        <v>3</v>
      </c>
      <c r="K768" s="5" t="s">
        <v>3</v>
      </c>
      <c r="L768" s="4">
        <v>183.86</v>
      </c>
      <c r="M768" s="6">
        <v>137.9</v>
      </c>
      <c r="N768" s="4">
        <v>36146</v>
      </c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5.75" customHeight="1" x14ac:dyDescent="0.25">
      <c r="A769" s="4">
        <v>854</v>
      </c>
      <c r="B769" s="4">
        <v>32</v>
      </c>
      <c r="C769" s="4">
        <v>2177</v>
      </c>
      <c r="D769" s="7">
        <v>42819</v>
      </c>
      <c r="E769" s="7" t="str">
        <f t="shared" si="11"/>
        <v>2017-03</v>
      </c>
      <c r="F769" s="4" t="b">
        <v>0</v>
      </c>
      <c r="G769" s="5" t="s">
        <v>0</v>
      </c>
      <c r="H769" s="5" t="s">
        <v>9</v>
      </c>
      <c r="I769" s="5" t="s">
        <v>2</v>
      </c>
      <c r="J769" s="5" t="s">
        <v>3</v>
      </c>
      <c r="K769" s="5" t="s">
        <v>3</v>
      </c>
      <c r="L769" s="4">
        <v>642.70000000000005</v>
      </c>
      <c r="M769" s="6">
        <v>211.37</v>
      </c>
      <c r="N769" s="4">
        <v>37337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5.75" customHeight="1" x14ac:dyDescent="0.25">
      <c r="A770" s="4">
        <v>855</v>
      </c>
      <c r="B770" s="4">
        <v>2</v>
      </c>
      <c r="C770" s="4">
        <v>1671</v>
      </c>
      <c r="D770" s="7">
        <v>42901</v>
      </c>
      <c r="E770" s="7" t="str">
        <f t="shared" ref="E770:E833" si="12">TEXT(D770, "YYYY-MM")</f>
        <v>2017-06</v>
      </c>
      <c r="F770" s="4" t="b">
        <v>0</v>
      </c>
      <c r="G770" s="5" t="s">
        <v>0</v>
      </c>
      <c r="H770" s="5" t="s">
        <v>1</v>
      </c>
      <c r="I770" s="5" t="s">
        <v>2</v>
      </c>
      <c r="J770" s="5" t="s">
        <v>3</v>
      </c>
      <c r="K770" s="5" t="s">
        <v>3</v>
      </c>
      <c r="L770" s="4">
        <v>71.489999999999995</v>
      </c>
      <c r="M770" s="6">
        <v>53.62</v>
      </c>
      <c r="N770" s="4">
        <v>40784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5.75" customHeight="1" x14ac:dyDescent="0.25">
      <c r="A771" s="4">
        <v>856</v>
      </c>
      <c r="B771" s="4" t="s">
        <v>18</v>
      </c>
      <c r="C771" s="4">
        <v>2247</v>
      </c>
      <c r="D771" s="7">
        <v>42778</v>
      </c>
      <c r="E771" s="7" t="str">
        <f t="shared" si="12"/>
        <v>2017-02</v>
      </c>
      <c r="F771" s="4" t="b">
        <v>0</v>
      </c>
      <c r="G771" s="5" t="s">
        <v>0</v>
      </c>
      <c r="H771" s="5" t="s">
        <v>4</v>
      </c>
      <c r="I771" s="5" t="s">
        <v>2</v>
      </c>
      <c r="J771" s="5" t="s">
        <v>13</v>
      </c>
      <c r="K771" s="5" t="s">
        <v>3</v>
      </c>
      <c r="L771" s="4">
        <v>495.72</v>
      </c>
      <c r="M771" s="6">
        <v>297.43</v>
      </c>
      <c r="N771" s="4">
        <v>42710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5.75" customHeight="1" x14ac:dyDescent="0.25">
      <c r="A772" s="4">
        <v>857</v>
      </c>
      <c r="B772" s="4">
        <v>32</v>
      </c>
      <c r="C772" s="4">
        <v>2344</v>
      </c>
      <c r="D772" s="7">
        <v>42988</v>
      </c>
      <c r="E772" s="7" t="str">
        <f t="shared" si="12"/>
        <v>2017-09</v>
      </c>
      <c r="F772" s="4" t="b">
        <v>1</v>
      </c>
      <c r="G772" s="5" t="s">
        <v>0</v>
      </c>
      <c r="H772" s="5" t="s">
        <v>9</v>
      </c>
      <c r="I772" s="5" t="s">
        <v>2</v>
      </c>
      <c r="J772" s="5" t="s">
        <v>3</v>
      </c>
      <c r="K772" s="5" t="s">
        <v>3</v>
      </c>
      <c r="L772" s="4">
        <v>642.70000000000005</v>
      </c>
      <c r="M772" s="6">
        <v>211.37</v>
      </c>
      <c r="N772" s="4">
        <v>37337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5.75" customHeight="1" x14ac:dyDescent="0.25">
      <c r="A773" s="4">
        <v>858</v>
      </c>
      <c r="B773" s="4">
        <v>81</v>
      </c>
      <c r="C773" s="4">
        <v>2440</v>
      </c>
      <c r="D773" s="7">
        <v>42802</v>
      </c>
      <c r="E773" s="7" t="str">
        <f t="shared" si="12"/>
        <v>2017-03</v>
      </c>
      <c r="F773" s="4" t="b">
        <v>1</v>
      </c>
      <c r="G773" s="5" t="s">
        <v>16</v>
      </c>
      <c r="H773" s="5" t="s">
        <v>8</v>
      </c>
      <c r="I773" s="5" t="s">
        <v>2</v>
      </c>
      <c r="J773" s="5" t="s">
        <v>3</v>
      </c>
      <c r="K773" s="5" t="s">
        <v>14</v>
      </c>
      <c r="L773" s="4">
        <v>586.45000000000005</v>
      </c>
      <c r="M773" s="6">
        <v>521.94000000000005</v>
      </c>
      <c r="N773" s="4">
        <v>33429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5.75" customHeight="1" x14ac:dyDescent="0.25">
      <c r="A774" s="4">
        <v>859</v>
      </c>
      <c r="B774" s="4">
        <v>40</v>
      </c>
      <c r="C774" s="4">
        <v>967</v>
      </c>
      <c r="D774" s="7">
        <v>42807</v>
      </c>
      <c r="E774" s="7" t="str">
        <f t="shared" si="12"/>
        <v>2017-03</v>
      </c>
      <c r="F774" s="4" t="b">
        <v>1</v>
      </c>
      <c r="G774" s="5" t="s">
        <v>0</v>
      </c>
      <c r="H774" s="5" t="s">
        <v>6</v>
      </c>
      <c r="I774" s="5" t="s">
        <v>2</v>
      </c>
      <c r="J774" s="5" t="s">
        <v>13</v>
      </c>
      <c r="K774" s="5" t="s">
        <v>3</v>
      </c>
      <c r="L774" s="4">
        <v>1458.17</v>
      </c>
      <c r="M774" s="6">
        <v>874.9</v>
      </c>
      <c r="N774" s="4">
        <v>39526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5.75" customHeight="1" x14ac:dyDescent="0.25">
      <c r="A775" s="4">
        <v>860</v>
      </c>
      <c r="B775" s="4">
        <v>78</v>
      </c>
      <c r="C775" s="4">
        <v>467</v>
      </c>
      <c r="D775" s="7">
        <v>42788</v>
      </c>
      <c r="E775" s="7" t="str">
        <f t="shared" si="12"/>
        <v>2017-02</v>
      </c>
      <c r="F775" s="4" t="b">
        <v>0</v>
      </c>
      <c r="G775" s="5" t="s">
        <v>0</v>
      </c>
      <c r="H775" s="5" t="s">
        <v>9</v>
      </c>
      <c r="I775" s="5" t="s">
        <v>2</v>
      </c>
      <c r="J775" s="5" t="s">
        <v>3</v>
      </c>
      <c r="K775" s="5" t="s">
        <v>5</v>
      </c>
      <c r="L775" s="4">
        <v>1765.3</v>
      </c>
      <c r="M775" s="6">
        <v>709.48</v>
      </c>
      <c r="N775" s="4">
        <v>38193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5.75" customHeight="1" x14ac:dyDescent="0.25">
      <c r="A776" s="4">
        <v>861</v>
      </c>
      <c r="B776" s="4">
        <v>16</v>
      </c>
      <c r="C776" s="4">
        <v>2628</v>
      </c>
      <c r="D776" s="7">
        <v>42926</v>
      </c>
      <c r="E776" s="7" t="str">
        <f t="shared" si="12"/>
        <v>2017-07</v>
      </c>
      <c r="F776" s="4" t="b">
        <v>1</v>
      </c>
      <c r="G776" s="5" t="s">
        <v>0</v>
      </c>
      <c r="H776" s="5" t="s">
        <v>8</v>
      </c>
      <c r="I776" s="5" t="s">
        <v>2</v>
      </c>
      <c r="J776" s="5" t="s">
        <v>13</v>
      </c>
      <c r="K776" s="5" t="s">
        <v>14</v>
      </c>
      <c r="L776" s="4">
        <v>1661.92</v>
      </c>
      <c r="M776" s="6">
        <v>1479.11</v>
      </c>
      <c r="N776" s="4">
        <v>34586</v>
      </c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5.75" customHeight="1" x14ac:dyDescent="0.25">
      <c r="A777" s="4">
        <v>862</v>
      </c>
      <c r="B777" s="4">
        <v>92</v>
      </c>
      <c r="C777" s="4">
        <v>71</v>
      </c>
      <c r="D777" s="7">
        <v>42968</v>
      </c>
      <c r="E777" s="7" t="str">
        <f t="shared" si="12"/>
        <v>2017-08</v>
      </c>
      <c r="F777" s="4" t="b">
        <v>0</v>
      </c>
      <c r="G777" s="5" t="s">
        <v>0</v>
      </c>
      <c r="H777" s="5" t="s">
        <v>11</v>
      </c>
      <c r="I777" s="5" t="s">
        <v>2</v>
      </c>
      <c r="J777" s="5" t="s">
        <v>3</v>
      </c>
      <c r="K777" s="5" t="s">
        <v>14</v>
      </c>
      <c r="L777" s="4">
        <v>1415.01</v>
      </c>
      <c r="M777" s="6">
        <v>1259.3599999999999</v>
      </c>
      <c r="N777" s="4">
        <v>37539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5.75" customHeight="1" x14ac:dyDescent="0.25">
      <c r="A778" s="4">
        <v>863</v>
      </c>
      <c r="B778" s="4">
        <v>100</v>
      </c>
      <c r="C778" s="4">
        <v>2412</v>
      </c>
      <c r="D778" s="7">
        <v>42801</v>
      </c>
      <c r="E778" s="7" t="str">
        <f t="shared" si="12"/>
        <v>2017-03</v>
      </c>
      <c r="F778" s="4" t="b">
        <v>1</v>
      </c>
      <c r="G778" s="5" t="s">
        <v>0</v>
      </c>
      <c r="H778" s="5" t="s">
        <v>8</v>
      </c>
      <c r="I778" s="5" t="s">
        <v>10</v>
      </c>
      <c r="J778" s="5" t="s">
        <v>3</v>
      </c>
      <c r="K778" s="5" t="s">
        <v>3</v>
      </c>
      <c r="L778" s="4">
        <v>1036.5899999999999</v>
      </c>
      <c r="M778" s="6">
        <v>206.35</v>
      </c>
      <c r="N778" s="4">
        <v>33364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5.75" customHeight="1" x14ac:dyDescent="0.25">
      <c r="A779" s="4">
        <v>864</v>
      </c>
      <c r="B779" s="4">
        <v>95</v>
      </c>
      <c r="C779" s="4">
        <v>565</v>
      </c>
      <c r="D779" s="7">
        <v>42738</v>
      </c>
      <c r="E779" s="7" t="str">
        <f t="shared" si="12"/>
        <v>2017-01</v>
      </c>
      <c r="F779" s="4" t="b">
        <v>0</v>
      </c>
      <c r="G779" s="5" t="s">
        <v>0</v>
      </c>
      <c r="H779" s="5" t="s">
        <v>9</v>
      </c>
      <c r="I779" s="5" t="s">
        <v>2</v>
      </c>
      <c r="J779" s="5" t="s">
        <v>3</v>
      </c>
      <c r="K779" s="5" t="s">
        <v>5</v>
      </c>
      <c r="L779" s="4">
        <v>569.55999999999995</v>
      </c>
      <c r="M779" s="6">
        <v>528.42999999999995</v>
      </c>
      <c r="N779" s="4">
        <v>37874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5.75" customHeight="1" x14ac:dyDescent="0.25">
      <c r="A780" s="4">
        <v>865</v>
      </c>
      <c r="B780" s="4">
        <v>56</v>
      </c>
      <c r="C780" s="4">
        <v>1211</v>
      </c>
      <c r="D780" s="7">
        <v>42758</v>
      </c>
      <c r="E780" s="7" t="str">
        <f t="shared" si="12"/>
        <v>2017-01</v>
      </c>
      <c r="F780" s="4" t="b">
        <v>0</v>
      </c>
      <c r="G780" s="5" t="s">
        <v>0</v>
      </c>
      <c r="H780" s="5" t="s">
        <v>6</v>
      </c>
      <c r="I780" s="5" t="s">
        <v>2</v>
      </c>
      <c r="J780" s="5" t="s">
        <v>3</v>
      </c>
      <c r="K780" s="5" t="s">
        <v>3</v>
      </c>
      <c r="L780" s="4">
        <v>183.86</v>
      </c>
      <c r="M780" s="6">
        <v>137.9</v>
      </c>
      <c r="N780" s="4">
        <v>33259</v>
      </c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5.75" customHeight="1" x14ac:dyDescent="0.25">
      <c r="A781" s="4">
        <v>866</v>
      </c>
      <c r="B781" s="4">
        <v>87</v>
      </c>
      <c r="C781" s="4">
        <v>79</v>
      </c>
      <c r="D781" s="7">
        <v>43052</v>
      </c>
      <c r="E781" s="7" t="str">
        <f t="shared" si="12"/>
        <v>2017-11</v>
      </c>
      <c r="F781" s="4" t="b">
        <v>0</v>
      </c>
      <c r="G781" s="5" t="s">
        <v>0</v>
      </c>
      <c r="H781" s="5" t="s">
        <v>9</v>
      </c>
      <c r="I781" s="5" t="s">
        <v>2</v>
      </c>
      <c r="J781" s="5" t="s">
        <v>13</v>
      </c>
      <c r="K781" s="5" t="s">
        <v>3</v>
      </c>
      <c r="L781" s="4">
        <v>1179</v>
      </c>
      <c r="M781" s="6">
        <v>707.4</v>
      </c>
      <c r="N781" s="4">
        <v>35667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5.75" customHeight="1" x14ac:dyDescent="0.25">
      <c r="A782" s="4">
        <v>867</v>
      </c>
      <c r="B782" s="4">
        <v>45</v>
      </c>
      <c r="C782" s="4">
        <v>1731</v>
      </c>
      <c r="D782" s="7">
        <v>42839</v>
      </c>
      <c r="E782" s="7" t="str">
        <f t="shared" si="12"/>
        <v>2017-04</v>
      </c>
      <c r="F782" s="4" t="b">
        <v>0</v>
      </c>
      <c r="G782" s="5" t="s">
        <v>0</v>
      </c>
      <c r="H782" s="5" t="s">
        <v>4</v>
      </c>
      <c r="I782" s="5" t="s">
        <v>10</v>
      </c>
      <c r="J782" s="5" t="s">
        <v>7</v>
      </c>
      <c r="K782" s="5" t="s">
        <v>3</v>
      </c>
      <c r="L782" s="4">
        <v>980.37</v>
      </c>
      <c r="M782" s="6">
        <v>234.43</v>
      </c>
      <c r="N782" s="4">
        <v>38258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5.75" customHeight="1" x14ac:dyDescent="0.25">
      <c r="A783" s="4">
        <v>868</v>
      </c>
      <c r="B783" s="4">
        <v>88</v>
      </c>
      <c r="C783" s="4">
        <v>2685</v>
      </c>
      <c r="D783" s="7">
        <v>42901</v>
      </c>
      <c r="E783" s="7" t="str">
        <f t="shared" si="12"/>
        <v>2017-06</v>
      </c>
      <c r="F783" s="4" t="b">
        <v>0</v>
      </c>
      <c r="G783" s="5" t="s">
        <v>0</v>
      </c>
      <c r="H783" s="5" t="s">
        <v>8</v>
      </c>
      <c r="I783" s="5" t="s">
        <v>2</v>
      </c>
      <c r="J783" s="5" t="s">
        <v>3</v>
      </c>
      <c r="K783" s="5" t="s">
        <v>3</v>
      </c>
      <c r="L783" s="4">
        <v>1198.46</v>
      </c>
      <c r="M783" s="6">
        <v>381.1</v>
      </c>
      <c r="N783" s="4">
        <v>36145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5.75" customHeight="1" x14ac:dyDescent="0.25">
      <c r="A784" s="4">
        <v>869</v>
      </c>
      <c r="B784" s="4">
        <v>98</v>
      </c>
      <c r="C784" s="4">
        <v>3187</v>
      </c>
      <c r="D784" s="7">
        <v>42939</v>
      </c>
      <c r="E784" s="7" t="str">
        <f t="shared" si="12"/>
        <v>2017-07</v>
      </c>
      <c r="F784" s="4" t="b">
        <v>0</v>
      </c>
      <c r="G784" s="5" t="s">
        <v>0</v>
      </c>
      <c r="H784" s="5" t="s">
        <v>4</v>
      </c>
      <c r="I784" s="5" t="s">
        <v>2</v>
      </c>
      <c r="J784" s="5" t="s">
        <v>13</v>
      </c>
      <c r="K784" s="5" t="s">
        <v>3</v>
      </c>
      <c r="L784" s="4">
        <v>358.39</v>
      </c>
      <c r="M784" s="6">
        <v>215.03</v>
      </c>
      <c r="N784" s="4">
        <v>38002</v>
      </c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5.75" customHeight="1" x14ac:dyDescent="0.25">
      <c r="A785" s="4">
        <v>870</v>
      </c>
      <c r="B785" s="4">
        <v>19</v>
      </c>
      <c r="C785" s="4">
        <v>3078</v>
      </c>
      <c r="D785" s="7">
        <v>42754</v>
      </c>
      <c r="E785" s="7" t="str">
        <f t="shared" si="12"/>
        <v>2017-01</v>
      </c>
      <c r="F785" s="4" t="b">
        <v>1</v>
      </c>
      <c r="G785" s="5" t="s">
        <v>0</v>
      </c>
      <c r="H785" s="5" t="s">
        <v>6</v>
      </c>
      <c r="I785" s="5" t="s">
        <v>10</v>
      </c>
      <c r="J785" s="5" t="s">
        <v>13</v>
      </c>
      <c r="K785" s="5" t="s">
        <v>5</v>
      </c>
      <c r="L785" s="4">
        <v>12.01</v>
      </c>
      <c r="M785" s="6">
        <v>7.21</v>
      </c>
      <c r="N785" s="4">
        <v>39880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5.75" customHeight="1" x14ac:dyDescent="0.25">
      <c r="A786" s="4">
        <v>871</v>
      </c>
      <c r="B786" s="4">
        <v>38</v>
      </c>
      <c r="C786" s="4">
        <v>3488</v>
      </c>
      <c r="D786" s="7">
        <v>43030</v>
      </c>
      <c r="E786" s="7" t="str">
        <f t="shared" si="12"/>
        <v>2017-10</v>
      </c>
      <c r="F786" s="4" t="b">
        <v>0</v>
      </c>
      <c r="G786" s="5" t="s">
        <v>0</v>
      </c>
      <c r="H786" s="5" t="s">
        <v>1</v>
      </c>
      <c r="I786" s="5" t="s">
        <v>2</v>
      </c>
      <c r="J786" s="5" t="s">
        <v>3</v>
      </c>
      <c r="K786" s="5" t="s">
        <v>3</v>
      </c>
      <c r="L786" s="4">
        <v>1577.53</v>
      </c>
      <c r="M786" s="6">
        <v>826.51</v>
      </c>
      <c r="N786" s="4">
        <v>35560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5.75" customHeight="1" x14ac:dyDescent="0.25">
      <c r="A787" s="4">
        <v>872</v>
      </c>
      <c r="B787" s="4">
        <v>68</v>
      </c>
      <c r="C787" s="4">
        <v>1970</v>
      </c>
      <c r="D787" s="7">
        <v>42940</v>
      </c>
      <c r="E787" s="7" t="str">
        <f t="shared" si="12"/>
        <v>2017-07</v>
      </c>
      <c r="F787" s="4" t="b">
        <v>0</v>
      </c>
      <c r="G787" s="5" t="s">
        <v>0</v>
      </c>
      <c r="H787" s="5" t="s">
        <v>6</v>
      </c>
      <c r="I787" s="5" t="s">
        <v>2</v>
      </c>
      <c r="J787" s="5" t="s">
        <v>3</v>
      </c>
      <c r="K787" s="5" t="s">
        <v>3</v>
      </c>
      <c r="L787" s="4">
        <v>1636.9</v>
      </c>
      <c r="M787" s="6">
        <v>44.71</v>
      </c>
      <c r="N787" s="4">
        <v>40410</v>
      </c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5.75" customHeight="1" x14ac:dyDescent="0.25">
      <c r="A788" s="4">
        <v>873</v>
      </c>
      <c r="B788" s="4">
        <v>78</v>
      </c>
      <c r="C788" s="4">
        <v>3180</v>
      </c>
      <c r="D788" s="7">
        <v>42872</v>
      </c>
      <c r="E788" s="7" t="str">
        <f t="shared" si="12"/>
        <v>2017-05</v>
      </c>
      <c r="F788" s="4" t="b">
        <v>1</v>
      </c>
      <c r="G788" s="5" t="s">
        <v>0</v>
      </c>
      <c r="H788" s="5" t="s">
        <v>9</v>
      </c>
      <c r="I788" s="5" t="s">
        <v>2</v>
      </c>
      <c r="J788" s="5" t="s">
        <v>3</v>
      </c>
      <c r="K788" s="5" t="s">
        <v>5</v>
      </c>
      <c r="L788" s="4">
        <v>1765.3</v>
      </c>
      <c r="M788" s="6">
        <v>709.48</v>
      </c>
      <c r="N788" s="4">
        <v>42226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5.75" customHeight="1" x14ac:dyDescent="0.25">
      <c r="A789" s="4">
        <v>874</v>
      </c>
      <c r="B789" s="4">
        <v>73</v>
      </c>
      <c r="C789" s="4">
        <v>2054</v>
      </c>
      <c r="D789" s="7">
        <v>42941</v>
      </c>
      <c r="E789" s="7" t="str">
        <f t="shared" si="12"/>
        <v>2017-07</v>
      </c>
      <c r="F789" s="4" t="b">
        <v>1</v>
      </c>
      <c r="G789" s="5" t="s">
        <v>0</v>
      </c>
      <c r="H789" s="5" t="s">
        <v>1</v>
      </c>
      <c r="I789" s="5" t="s">
        <v>2</v>
      </c>
      <c r="J789" s="5" t="s">
        <v>3</v>
      </c>
      <c r="K789" s="5" t="s">
        <v>3</v>
      </c>
      <c r="L789" s="4">
        <v>1945.43</v>
      </c>
      <c r="M789" s="6">
        <v>333.18</v>
      </c>
      <c r="N789" s="4">
        <v>40553</v>
      </c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5.75" customHeight="1" x14ac:dyDescent="0.25">
      <c r="A790" s="4">
        <v>876</v>
      </c>
      <c r="B790" s="4">
        <v>40</v>
      </c>
      <c r="C790" s="4">
        <v>2341</v>
      </c>
      <c r="D790" s="7">
        <v>42918</v>
      </c>
      <c r="E790" s="7" t="str">
        <f t="shared" si="12"/>
        <v>2017-07</v>
      </c>
      <c r="F790" s="4" t="b">
        <v>1</v>
      </c>
      <c r="G790" s="5" t="s">
        <v>0</v>
      </c>
      <c r="H790" s="5" t="s">
        <v>6</v>
      </c>
      <c r="I790" s="5" t="s">
        <v>2</v>
      </c>
      <c r="J790" s="5" t="s">
        <v>13</v>
      </c>
      <c r="K790" s="5" t="s">
        <v>3</v>
      </c>
      <c r="L790" s="4">
        <v>1458.17</v>
      </c>
      <c r="M790" s="6">
        <v>874.9</v>
      </c>
      <c r="N790" s="4">
        <v>41848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5.75" customHeight="1" x14ac:dyDescent="0.25">
      <c r="A791" s="4">
        <v>877</v>
      </c>
      <c r="B791" s="4">
        <v>7</v>
      </c>
      <c r="C791" s="4">
        <v>1082</v>
      </c>
      <c r="D791" s="7">
        <v>43052</v>
      </c>
      <c r="E791" s="7" t="str">
        <f t="shared" si="12"/>
        <v>2017-11</v>
      </c>
      <c r="F791" s="4" t="b">
        <v>1</v>
      </c>
      <c r="G791" s="5" t="s">
        <v>0</v>
      </c>
      <c r="H791" s="5" t="s">
        <v>4</v>
      </c>
      <c r="I791" s="5" t="s">
        <v>10</v>
      </c>
      <c r="J791" s="5" t="s">
        <v>7</v>
      </c>
      <c r="K791" s="5" t="s">
        <v>3</v>
      </c>
      <c r="L791" s="4">
        <v>980.37</v>
      </c>
      <c r="M791" s="6">
        <v>234.43</v>
      </c>
      <c r="N791" s="4">
        <v>38693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5.75" customHeight="1" x14ac:dyDescent="0.25">
      <c r="A792" s="4">
        <v>878</v>
      </c>
      <c r="B792" s="4">
        <v>1</v>
      </c>
      <c r="C792" s="4">
        <v>1980</v>
      </c>
      <c r="D792" s="7">
        <v>42892</v>
      </c>
      <c r="E792" s="7" t="str">
        <f t="shared" si="12"/>
        <v>2017-06</v>
      </c>
      <c r="F792" s="4" t="b">
        <v>1</v>
      </c>
      <c r="G792" s="5" t="s">
        <v>0</v>
      </c>
      <c r="H792" s="5" t="s">
        <v>9</v>
      </c>
      <c r="I792" s="5" t="s">
        <v>15</v>
      </c>
      <c r="J792" s="5" t="s">
        <v>3</v>
      </c>
      <c r="K792" s="5" t="s">
        <v>5</v>
      </c>
      <c r="L792" s="4">
        <v>1873.97</v>
      </c>
      <c r="M792" s="6">
        <v>863.95</v>
      </c>
      <c r="N792" s="4">
        <v>42226</v>
      </c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5.75" customHeight="1" x14ac:dyDescent="0.25">
      <c r="A793" s="4">
        <v>880</v>
      </c>
      <c r="B793" s="4">
        <v>45</v>
      </c>
      <c r="C793" s="4">
        <v>1512</v>
      </c>
      <c r="D793" s="7">
        <v>42812</v>
      </c>
      <c r="E793" s="7" t="str">
        <f t="shared" si="12"/>
        <v>2017-03</v>
      </c>
      <c r="F793" s="4" t="b">
        <v>1</v>
      </c>
      <c r="G793" s="5" t="s">
        <v>0</v>
      </c>
      <c r="H793" s="5" t="s">
        <v>4</v>
      </c>
      <c r="I793" s="5" t="s">
        <v>10</v>
      </c>
      <c r="J793" s="5" t="s">
        <v>7</v>
      </c>
      <c r="K793" s="5" t="s">
        <v>3</v>
      </c>
      <c r="L793" s="4">
        <v>980.37</v>
      </c>
      <c r="M793" s="6">
        <v>234.43</v>
      </c>
      <c r="N793" s="4">
        <v>38258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5.75" customHeight="1" x14ac:dyDescent="0.25">
      <c r="A794" s="4">
        <v>881</v>
      </c>
      <c r="B794" s="4">
        <v>43</v>
      </c>
      <c r="C794" s="4">
        <v>1770</v>
      </c>
      <c r="D794" s="7">
        <v>43059</v>
      </c>
      <c r="E794" s="7" t="str">
        <f t="shared" si="12"/>
        <v>2017-11</v>
      </c>
      <c r="F794" s="4" t="b">
        <v>0</v>
      </c>
      <c r="G794" s="5" t="s">
        <v>0</v>
      </c>
      <c r="H794" s="5" t="s">
        <v>1</v>
      </c>
      <c r="I794" s="5" t="s">
        <v>2</v>
      </c>
      <c r="J794" s="5" t="s">
        <v>3</v>
      </c>
      <c r="K794" s="5" t="s">
        <v>3</v>
      </c>
      <c r="L794" s="4">
        <v>1151.96</v>
      </c>
      <c r="M794" s="6">
        <v>649.49</v>
      </c>
      <c r="N794" s="4">
        <v>36498</v>
      </c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5.75" customHeight="1" x14ac:dyDescent="0.25">
      <c r="A795" s="4">
        <v>882</v>
      </c>
      <c r="B795" s="4">
        <v>66</v>
      </c>
      <c r="C795" s="4">
        <v>1537</v>
      </c>
      <c r="D795" s="7">
        <v>42866</v>
      </c>
      <c r="E795" s="7" t="str">
        <f t="shared" si="12"/>
        <v>2017-05</v>
      </c>
      <c r="F795" s="4" t="b">
        <v>1</v>
      </c>
      <c r="G795" s="5" t="s">
        <v>0</v>
      </c>
      <c r="H795" s="5" t="s">
        <v>9</v>
      </c>
      <c r="I795" s="5" t="s">
        <v>10</v>
      </c>
      <c r="J795" s="5" t="s">
        <v>7</v>
      </c>
      <c r="K795" s="5" t="s">
        <v>14</v>
      </c>
      <c r="L795" s="4">
        <v>590.26</v>
      </c>
      <c r="M795" s="6">
        <v>525.33000000000004</v>
      </c>
      <c r="N795" s="4">
        <v>40487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5.75" customHeight="1" x14ac:dyDescent="0.25">
      <c r="A796" s="4">
        <v>884</v>
      </c>
      <c r="B796" s="4">
        <v>51</v>
      </c>
      <c r="C796" s="4">
        <v>257</v>
      </c>
      <c r="D796" s="7">
        <v>42991</v>
      </c>
      <c r="E796" s="7" t="str">
        <f t="shared" si="12"/>
        <v>2017-09</v>
      </c>
      <c r="F796" s="4" t="b">
        <v>0</v>
      </c>
      <c r="G796" s="5" t="s">
        <v>0</v>
      </c>
      <c r="H796" s="5" t="s">
        <v>6</v>
      </c>
      <c r="I796" s="5" t="s">
        <v>2</v>
      </c>
      <c r="J796" s="5" t="s">
        <v>13</v>
      </c>
      <c r="K796" s="5" t="s">
        <v>3</v>
      </c>
      <c r="L796" s="4">
        <v>2005.66</v>
      </c>
      <c r="M796" s="6">
        <v>1203.4000000000001</v>
      </c>
      <c r="N796" s="4">
        <v>37220</v>
      </c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5.75" customHeight="1" x14ac:dyDescent="0.25">
      <c r="A797" s="4">
        <v>886</v>
      </c>
      <c r="B797" s="4">
        <v>8</v>
      </c>
      <c r="C797" s="4">
        <v>1298</v>
      </c>
      <c r="D797" s="7">
        <v>42790</v>
      </c>
      <c r="E797" s="7" t="str">
        <f t="shared" si="12"/>
        <v>2017-02</v>
      </c>
      <c r="F797" s="4" t="b">
        <v>1</v>
      </c>
      <c r="G797" s="5" t="s">
        <v>0</v>
      </c>
      <c r="H797" s="5" t="s">
        <v>1</v>
      </c>
      <c r="I797" s="5" t="s">
        <v>10</v>
      </c>
      <c r="J797" s="5" t="s">
        <v>3</v>
      </c>
      <c r="K797" s="5" t="s">
        <v>14</v>
      </c>
      <c r="L797" s="4">
        <v>1703.52</v>
      </c>
      <c r="M797" s="6">
        <v>1516.13</v>
      </c>
      <c r="N797" s="4">
        <v>40649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5.75" customHeight="1" x14ac:dyDescent="0.25">
      <c r="A798" s="4">
        <v>888</v>
      </c>
      <c r="B798" s="4">
        <v>55</v>
      </c>
      <c r="C798" s="4">
        <v>461</v>
      </c>
      <c r="D798" s="7">
        <v>43079</v>
      </c>
      <c r="E798" s="7" t="str">
        <f t="shared" si="12"/>
        <v>2017-12</v>
      </c>
      <c r="F798" s="4" t="b">
        <v>1</v>
      </c>
      <c r="G798" s="5" t="s">
        <v>0</v>
      </c>
      <c r="H798" s="5" t="s">
        <v>4</v>
      </c>
      <c r="I798" s="5" t="s">
        <v>10</v>
      </c>
      <c r="J798" s="5" t="s">
        <v>3</v>
      </c>
      <c r="K798" s="5" t="s">
        <v>5</v>
      </c>
      <c r="L798" s="4">
        <v>1894.19</v>
      </c>
      <c r="M798" s="6">
        <v>598.76</v>
      </c>
      <c r="N798" s="4">
        <v>42295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5.75" customHeight="1" x14ac:dyDescent="0.25">
      <c r="A799" s="4">
        <v>889</v>
      </c>
      <c r="B799" s="4">
        <v>87</v>
      </c>
      <c r="C799" s="4">
        <v>3326</v>
      </c>
      <c r="D799" s="7">
        <v>42961</v>
      </c>
      <c r="E799" s="7" t="str">
        <f t="shared" si="12"/>
        <v>2017-08</v>
      </c>
      <c r="F799" s="4" t="b">
        <v>0</v>
      </c>
      <c r="G799" s="5" t="s">
        <v>0</v>
      </c>
      <c r="H799" s="5" t="s">
        <v>6</v>
      </c>
      <c r="I799" s="5" t="s">
        <v>2</v>
      </c>
      <c r="J799" s="5" t="s">
        <v>3</v>
      </c>
      <c r="K799" s="5" t="s">
        <v>3</v>
      </c>
      <c r="L799" s="4">
        <v>1636.9</v>
      </c>
      <c r="M799" s="6">
        <v>44.71</v>
      </c>
      <c r="N799" s="4">
        <v>38859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5.75" customHeight="1" x14ac:dyDescent="0.25">
      <c r="A800" s="4">
        <v>891</v>
      </c>
      <c r="B800" s="4">
        <v>40</v>
      </c>
      <c r="C800" s="4">
        <v>943</v>
      </c>
      <c r="D800" s="7">
        <v>42987</v>
      </c>
      <c r="E800" s="7" t="str">
        <f t="shared" si="12"/>
        <v>2017-09</v>
      </c>
      <c r="F800" s="4" t="b">
        <v>1</v>
      </c>
      <c r="G800" s="5" t="s">
        <v>0</v>
      </c>
      <c r="H800" s="5" t="s">
        <v>6</v>
      </c>
      <c r="I800" s="5" t="s">
        <v>2</v>
      </c>
      <c r="J800" s="5" t="s">
        <v>13</v>
      </c>
      <c r="K800" s="5" t="s">
        <v>3</v>
      </c>
      <c r="L800" s="4">
        <v>1458.17</v>
      </c>
      <c r="M800" s="6">
        <v>874.9</v>
      </c>
      <c r="N800" s="4">
        <v>38750</v>
      </c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5.75" customHeight="1" x14ac:dyDescent="0.25">
      <c r="A801" s="4">
        <v>892</v>
      </c>
      <c r="B801" s="4" t="s">
        <v>18</v>
      </c>
      <c r="C801" s="4">
        <v>2384</v>
      </c>
      <c r="D801" s="7">
        <v>42939</v>
      </c>
      <c r="E801" s="7" t="str">
        <f t="shared" si="12"/>
        <v>2017-07</v>
      </c>
      <c r="F801" s="4" t="b">
        <v>1</v>
      </c>
      <c r="G801" s="5" t="s">
        <v>0</v>
      </c>
      <c r="H801" s="5" t="s">
        <v>6</v>
      </c>
      <c r="I801" s="5" t="s">
        <v>2</v>
      </c>
      <c r="J801" s="5" t="s">
        <v>13</v>
      </c>
      <c r="K801" s="5" t="s">
        <v>3</v>
      </c>
      <c r="L801" s="4">
        <v>227.88</v>
      </c>
      <c r="M801" s="6">
        <v>136.72999999999999</v>
      </c>
      <c r="N801" s="4">
        <v>38258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5.75" customHeight="1" x14ac:dyDescent="0.25">
      <c r="A802" s="4">
        <v>893</v>
      </c>
      <c r="B802" s="4">
        <v>66</v>
      </c>
      <c r="C802" s="4">
        <v>1978</v>
      </c>
      <c r="D802" s="7">
        <v>43086</v>
      </c>
      <c r="E802" s="7" t="str">
        <f t="shared" si="12"/>
        <v>2017-12</v>
      </c>
      <c r="F802" s="4" t="b">
        <v>0</v>
      </c>
      <c r="G802" s="5" t="s">
        <v>16</v>
      </c>
      <c r="H802" s="5" t="s">
        <v>9</v>
      </c>
      <c r="I802" s="5" t="s">
        <v>10</v>
      </c>
      <c r="J802" s="5" t="s">
        <v>7</v>
      </c>
      <c r="K802" s="5" t="s">
        <v>14</v>
      </c>
      <c r="L802" s="4">
        <v>590.26</v>
      </c>
      <c r="M802" s="6">
        <v>525.33000000000004</v>
      </c>
      <c r="N802" s="4">
        <v>40487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5.75" customHeight="1" x14ac:dyDescent="0.25">
      <c r="A803" s="4">
        <v>894</v>
      </c>
      <c r="B803" s="4">
        <v>6</v>
      </c>
      <c r="C803" s="4">
        <v>2997</v>
      </c>
      <c r="D803" s="7">
        <v>42915</v>
      </c>
      <c r="E803" s="7" t="str">
        <f t="shared" si="12"/>
        <v>2017-06</v>
      </c>
      <c r="F803" s="4" t="b">
        <v>1</v>
      </c>
      <c r="G803" s="5" t="s">
        <v>0</v>
      </c>
      <c r="H803" s="5" t="s">
        <v>6</v>
      </c>
      <c r="I803" s="5" t="s">
        <v>2</v>
      </c>
      <c r="J803" s="5" t="s">
        <v>13</v>
      </c>
      <c r="K803" s="5" t="s">
        <v>3</v>
      </c>
      <c r="L803" s="4">
        <v>227.88</v>
      </c>
      <c r="M803" s="6">
        <v>136.72999999999999</v>
      </c>
      <c r="N803" s="4">
        <v>37659</v>
      </c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5.75" customHeight="1" x14ac:dyDescent="0.25">
      <c r="A804" s="4">
        <v>895</v>
      </c>
      <c r="B804" s="4">
        <v>39</v>
      </c>
      <c r="C804" s="4">
        <v>2025</v>
      </c>
      <c r="D804" s="7">
        <v>42782</v>
      </c>
      <c r="E804" s="7" t="str">
        <f t="shared" si="12"/>
        <v>2017-02</v>
      </c>
      <c r="F804" s="4" t="b">
        <v>0</v>
      </c>
      <c r="G804" s="5" t="s">
        <v>0</v>
      </c>
      <c r="H804" s="5" t="s">
        <v>9</v>
      </c>
      <c r="I804" s="5" t="s">
        <v>2</v>
      </c>
      <c r="J804" s="5" t="s">
        <v>3</v>
      </c>
      <c r="K804" s="5" t="s">
        <v>5</v>
      </c>
      <c r="L804" s="4">
        <v>1812.75</v>
      </c>
      <c r="M804" s="6">
        <v>582.48</v>
      </c>
      <c r="N804" s="4">
        <v>38750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5.75" customHeight="1" x14ac:dyDescent="0.25">
      <c r="A805" s="4">
        <v>896</v>
      </c>
      <c r="B805" s="4">
        <v>53</v>
      </c>
      <c r="C805" s="4">
        <v>43</v>
      </c>
      <c r="D805" s="7">
        <v>42739</v>
      </c>
      <c r="E805" s="7" t="str">
        <f t="shared" si="12"/>
        <v>2017-01</v>
      </c>
      <c r="F805" s="4" t="b">
        <v>0</v>
      </c>
      <c r="G805" s="5" t="s">
        <v>0</v>
      </c>
      <c r="H805" s="5" t="s">
        <v>6</v>
      </c>
      <c r="I805" s="5" t="s">
        <v>2</v>
      </c>
      <c r="J805" s="5" t="s">
        <v>3</v>
      </c>
      <c r="K805" s="5" t="s">
        <v>3</v>
      </c>
      <c r="L805" s="4">
        <v>795.34</v>
      </c>
      <c r="M805" s="6">
        <v>101.58</v>
      </c>
      <c r="N805" s="4">
        <v>35470</v>
      </c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5.75" customHeight="1" x14ac:dyDescent="0.25">
      <c r="A806" s="4">
        <v>897</v>
      </c>
      <c r="B806" s="4">
        <v>46</v>
      </c>
      <c r="C806" s="4">
        <v>1935</v>
      </c>
      <c r="D806" s="7">
        <v>43010</v>
      </c>
      <c r="E806" s="7" t="str">
        <f t="shared" si="12"/>
        <v>2017-10</v>
      </c>
      <c r="F806" s="4" t="b">
        <v>1</v>
      </c>
      <c r="G806" s="5" t="s">
        <v>0</v>
      </c>
      <c r="H806" s="5" t="s">
        <v>1</v>
      </c>
      <c r="I806" s="5" t="s">
        <v>2</v>
      </c>
      <c r="J806" s="5" t="s">
        <v>7</v>
      </c>
      <c r="K806" s="5" t="s">
        <v>3</v>
      </c>
      <c r="L806" s="4">
        <v>1289.8499999999999</v>
      </c>
      <c r="M806" s="6">
        <v>74.510000000000005</v>
      </c>
      <c r="N806" s="4">
        <v>39427</v>
      </c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5.75" customHeight="1" x14ac:dyDescent="0.25">
      <c r="A807" s="4">
        <v>898</v>
      </c>
      <c r="B807" s="4" t="s">
        <v>18</v>
      </c>
      <c r="C807" s="4">
        <v>1710</v>
      </c>
      <c r="D807" s="7">
        <v>42828</v>
      </c>
      <c r="E807" s="7" t="str">
        <f t="shared" si="12"/>
        <v>2017-04</v>
      </c>
      <c r="F807" s="4" t="b">
        <v>1</v>
      </c>
      <c r="G807" s="5" t="s">
        <v>0</v>
      </c>
      <c r="H807" s="5" t="s">
        <v>8</v>
      </c>
      <c r="I807" s="5" t="s">
        <v>10</v>
      </c>
      <c r="J807" s="5" t="s">
        <v>3</v>
      </c>
      <c r="K807" s="5" t="s">
        <v>3</v>
      </c>
      <c r="L807" s="4">
        <v>543.39</v>
      </c>
      <c r="M807" s="6">
        <v>407.54</v>
      </c>
      <c r="N807" s="4">
        <v>42696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5.75" customHeight="1" x14ac:dyDescent="0.25">
      <c r="A808" s="4">
        <v>899</v>
      </c>
      <c r="B808" s="4">
        <v>96</v>
      </c>
      <c r="C808" s="4">
        <v>1513</v>
      </c>
      <c r="D808" s="7">
        <v>42946</v>
      </c>
      <c r="E808" s="7" t="str">
        <f t="shared" si="12"/>
        <v>2017-07</v>
      </c>
      <c r="F808" s="4" t="b">
        <v>1</v>
      </c>
      <c r="G808" s="5" t="s">
        <v>0</v>
      </c>
      <c r="H808" s="5" t="s">
        <v>11</v>
      </c>
      <c r="I808" s="5" t="s">
        <v>10</v>
      </c>
      <c r="J808" s="5" t="s">
        <v>7</v>
      </c>
      <c r="K808" s="5" t="s">
        <v>14</v>
      </c>
      <c r="L808" s="4">
        <v>1172.78</v>
      </c>
      <c r="M808" s="6">
        <v>1043.77</v>
      </c>
      <c r="N808" s="4">
        <v>37539</v>
      </c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5.75" customHeight="1" x14ac:dyDescent="0.25">
      <c r="A809" s="4">
        <v>901</v>
      </c>
      <c r="B809" s="4">
        <v>59</v>
      </c>
      <c r="C809" s="4">
        <v>3433</v>
      </c>
      <c r="D809" s="7">
        <v>42775</v>
      </c>
      <c r="E809" s="7" t="str">
        <f t="shared" si="12"/>
        <v>2017-02</v>
      </c>
      <c r="F809" s="4" t="b">
        <v>0</v>
      </c>
      <c r="G809" s="5" t="s">
        <v>0</v>
      </c>
      <c r="H809" s="5" t="s">
        <v>1</v>
      </c>
      <c r="I809" s="5" t="s">
        <v>2</v>
      </c>
      <c r="J809" s="5" t="s">
        <v>3</v>
      </c>
      <c r="K809" s="5" t="s">
        <v>5</v>
      </c>
      <c r="L809" s="4">
        <v>1061.56</v>
      </c>
      <c r="M809" s="6">
        <v>733.58</v>
      </c>
      <c r="N809" s="4">
        <v>34170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5.75" customHeight="1" x14ac:dyDescent="0.25">
      <c r="A810" s="4">
        <v>902</v>
      </c>
      <c r="B810" s="4" t="s">
        <v>18</v>
      </c>
      <c r="C810" s="4">
        <v>6</v>
      </c>
      <c r="D810" s="7">
        <v>42876</v>
      </c>
      <c r="E810" s="7" t="str">
        <f t="shared" si="12"/>
        <v>2017-05</v>
      </c>
      <c r="F810" s="4" t="b">
        <v>0</v>
      </c>
      <c r="G810" s="5" t="s">
        <v>0</v>
      </c>
      <c r="H810" s="5" t="s">
        <v>4</v>
      </c>
      <c r="I810" s="5" t="s">
        <v>2</v>
      </c>
      <c r="J810" s="5" t="s">
        <v>13</v>
      </c>
      <c r="K810" s="5" t="s">
        <v>3</v>
      </c>
      <c r="L810" s="4">
        <v>358.39</v>
      </c>
      <c r="M810" s="6">
        <v>215.03</v>
      </c>
      <c r="N810" s="4">
        <v>33364</v>
      </c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5.75" customHeight="1" x14ac:dyDescent="0.25">
      <c r="A811" s="4">
        <v>903</v>
      </c>
      <c r="B811" s="4">
        <v>81</v>
      </c>
      <c r="C811" s="4">
        <v>2688</v>
      </c>
      <c r="D811" s="7">
        <v>42865</v>
      </c>
      <c r="E811" s="7" t="str">
        <f t="shared" si="12"/>
        <v>2017-05</v>
      </c>
      <c r="F811" s="4" t="b">
        <v>1</v>
      </c>
      <c r="G811" s="5" t="s">
        <v>0</v>
      </c>
      <c r="H811" s="5" t="s">
        <v>8</v>
      </c>
      <c r="I811" s="5" t="s">
        <v>2</v>
      </c>
      <c r="J811" s="5" t="s">
        <v>3</v>
      </c>
      <c r="K811" s="5" t="s">
        <v>14</v>
      </c>
      <c r="L811" s="4">
        <v>586.45000000000005</v>
      </c>
      <c r="M811" s="6">
        <v>521.94000000000005</v>
      </c>
      <c r="N811" s="4">
        <v>33429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5.75" customHeight="1" x14ac:dyDescent="0.25">
      <c r="A812" s="4">
        <v>905</v>
      </c>
      <c r="B812" s="4">
        <v>2</v>
      </c>
      <c r="C812" s="4">
        <v>405</v>
      </c>
      <c r="D812" s="7">
        <v>43020</v>
      </c>
      <c r="E812" s="7" t="str">
        <f t="shared" si="12"/>
        <v>2017-10</v>
      </c>
      <c r="F812" s="4" t="b">
        <v>0</v>
      </c>
      <c r="G812" s="5" t="s">
        <v>0</v>
      </c>
      <c r="H812" s="5" t="s">
        <v>9</v>
      </c>
      <c r="I812" s="5" t="s">
        <v>10</v>
      </c>
      <c r="J812" s="5" t="s">
        <v>7</v>
      </c>
      <c r="K812" s="5" t="s">
        <v>14</v>
      </c>
      <c r="L812" s="4">
        <v>590.26</v>
      </c>
      <c r="M812" s="6">
        <v>525.33000000000004</v>
      </c>
      <c r="N812" s="4">
        <v>33879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5.75" customHeight="1" x14ac:dyDescent="0.25">
      <c r="A813" s="4">
        <v>907</v>
      </c>
      <c r="B813" s="4">
        <v>5</v>
      </c>
      <c r="C813" s="4">
        <v>2684</v>
      </c>
      <c r="D813" s="7">
        <v>43024</v>
      </c>
      <c r="E813" s="7" t="str">
        <f t="shared" si="12"/>
        <v>2017-10</v>
      </c>
      <c r="F813" s="4" t="b">
        <v>1</v>
      </c>
      <c r="G813" s="5" t="s">
        <v>0</v>
      </c>
      <c r="H813" s="5" t="s">
        <v>4</v>
      </c>
      <c r="I813" s="5" t="s">
        <v>12</v>
      </c>
      <c r="J813" s="5" t="s">
        <v>7</v>
      </c>
      <c r="K813" s="5" t="s">
        <v>3</v>
      </c>
      <c r="L813" s="4">
        <v>574.64</v>
      </c>
      <c r="M813" s="6">
        <v>459.71</v>
      </c>
      <c r="N813" s="4">
        <v>33549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5.75" customHeight="1" x14ac:dyDescent="0.25">
      <c r="A814" s="4">
        <v>909</v>
      </c>
      <c r="B814" s="4">
        <v>27</v>
      </c>
      <c r="C814" s="4">
        <v>399</v>
      </c>
      <c r="D814" s="7">
        <v>42845</v>
      </c>
      <c r="E814" s="7" t="str">
        <f t="shared" si="12"/>
        <v>2017-04</v>
      </c>
      <c r="F814" s="4" t="b">
        <v>0</v>
      </c>
      <c r="G814" s="5" t="s">
        <v>0</v>
      </c>
      <c r="H814" s="5" t="s">
        <v>4</v>
      </c>
      <c r="I814" s="5" t="s">
        <v>2</v>
      </c>
      <c r="J814" s="5" t="s">
        <v>3</v>
      </c>
      <c r="K814" s="5" t="s">
        <v>3</v>
      </c>
      <c r="L814" s="4">
        <v>499.53</v>
      </c>
      <c r="M814" s="6">
        <v>388.72</v>
      </c>
      <c r="N814" s="4">
        <v>37698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5.75" customHeight="1" x14ac:dyDescent="0.25">
      <c r="A815" s="4">
        <v>911</v>
      </c>
      <c r="B815" s="4">
        <v>36</v>
      </c>
      <c r="C815" s="4">
        <v>2473</v>
      </c>
      <c r="D815" s="7">
        <v>42866</v>
      </c>
      <c r="E815" s="7" t="str">
        <f t="shared" si="12"/>
        <v>2017-05</v>
      </c>
      <c r="F815" s="4" t="b">
        <v>1</v>
      </c>
      <c r="G815" s="5" t="s">
        <v>0</v>
      </c>
      <c r="H815" s="5" t="s">
        <v>1</v>
      </c>
      <c r="I815" s="5" t="s">
        <v>2</v>
      </c>
      <c r="J815" s="5" t="s">
        <v>7</v>
      </c>
      <c r="K815" s="5" t="s">
        <v>3</v>
      </c>
      <c r="L815" s="4">
        <v>945.04</v>
      </c>
      <c r="M815" s="6">
        <v>507.58</v>
      </c>
      <c r="N815" s="4">
        <v>35560</v>
      </c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5.75" customHeight="1" x14ac:dyDescent="0.25">
      <c r="A816" s="4">
        <v>912</v>
      </c>
      <c r="B816" s="4">
        <v>89</v>
      </c>
      <c r="C816" s="4">
        <v>3044</v>
      </c>
      <c r="D816" s="7">
        <v>42785</v>
      </c>
      <c r="E816" s="7" t="str">
        <f t="shared" si="12"/>
        <v>2017-02</v>
      </c>
      <c r="F816" s="4" t="b">
        <v>1</v>
      </c>
      <c r="G816" s="5" t="s">
        <v>0</v>
      </c>
      <c r="H816" s="5" t="s">
        <v>11</v>
      </c>
      <c r="I816" s="5" t="s">
        <v>15</v>
      </c>
      <c r="J816" s="5" t="s">
        <v>3</v>
      </c>
      <c r="K816" s="5" t="s">
        <v>5</v>
      </c>
      <c r="L816" s="4">
        <v>1362.99</v>
      </c>
      <c r="M816" s="6">
        <v>57.74</v>
      </c>
      <c r="N816" s="4">
        <v>34079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5.75" customHeight="1" x14ac:dyDescent="0.25">
      <c r="A817" s="4">
        <v>914</v>
      </c>
      <c r="B817" s="4">
        <v>85</v>
      </c>
      <c r="C817" s="4">
        <v>2537</v>
      </c>
      <c r="D817" s="7">
        <v>43037</v>
      </c>
      <c r="E817" s="7" t="str">
        <f t="shared" si="12"/>
        <v>2017-10</v>
      </c>
      <c r="F817" s="4" t="b">
        <v>1</v>
      </c>
      <c r="G817" s="5" t="s">
        <v>0</v>
      </c>
      <c r="H817" s="5" t="s">
        <v>11</v>
      </c>
      <c r="I817" s="5" t="s">
        <v>2</v>
      </c>
      <c r="J817" s="5" t="s">
        <v>3</v>
      </c>
      <c r="K817" s="5" t="s">
        <v>3</v>
      </c>
      <c r="L817" s="4">
        <v>752.64</v>
      </c>
      <c r="M817" s="6">
        <v>205.36</v>
      </c>
      <c r="N817" s="4">
        <v>37626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5.75" customHeight="1" x14ac:dyDescent="0.25">
      <c r="A818" s="4">
        <v>915</v>
      </c>
      <c r="B818" s="4">
        <v>39</v>
      </c>
      <c r="C818" s="4">
        <v>2756</v>
      </c>
      <c r="D818" s="7">
        <v>42810</v>
      </c>
      <c r="E818" s="7" t="str">
        <f t="shared" si="12"/>
        <v>2017-03</v>
      </c>
      <c r="F818" s="4" t="s">
        <v>18</v>
      </c>
      <c r="G818" s="5" t="s">
        <v>0</v>
      </c>
      <c r="H818" s="5" t="s">
        <v>9</v>
      </c>
      <c r="I818" s="5" t="s">
        <v>2</v>
      </c>
      <c r="J818" s="5" t="s">
        <v>3</v>
      </c>
      <c r="K818" s="5" t="s">
        <v>5</v>
      </c>
      <c r="L818" s="4">
        <v>1812.75</v>
      </c>
      <c r="M818" s="6">
        <v>582.48</v>
      </c>
      <c r="N818" s="4">
        <v>40336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5.75" customHeight="1" x14ac:dyDescent="0.25">
      <c r="A819" s="4">
        <v>916</v>
      </c>
      <c r="B819" s="4">
        <v>76</v>
      </c>
      <c r="C819" s="4">
        <v>1368</v>
      </c>
      <c r="D819" s="7">
        <v>42793</v>
      </c>
      <c r="E819" s="7" t="str">
        <f t="shared" si="12"/>
        <v>2017-02</v>
      </c>
      <c r="F819" s="4" t="b">
        <v>1</v>
      </c>
      <c r="G819" s="5" t="s">
        <v>0</v>
      </c>
      <c r="H819" s="5" t="s">
        <v>11</v>
      </c>
      <c r="I819" s="5" t="s">
        <v>2</v>
      </c>
      <c r="J819" s="5" t="s">
        <v>7</v>
      </c>
      <c r="K819" s="5" t="s">
        <v>3</v>
      </c>
      <c r="L819" s="4">
        <v>642.30999999999995</v>
      </c>
      <c r="M819" s="6">
        <v>513.85</v>
      </c>
      <c r="N819" s="4">
        <v>41922</v>
      </c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5.75" customHeight="1" x14ac:dyDescent="0.25">
      <c r="A820" s="4">
        <v>917</v>
      </c>
      <c r="B820" s="4">
        <v>53</v>
      </c>
      <c r="C820" s="4">
        <v>224</v>
      </c>
      <c r="D820" s="7">
        <v>43054</v>
      </c>
      <c r="E820" s="7" t="str">
        <f t="shared" si="12"/>
        <v>2017-11</v>
      </c>
      <c r="F820" s="4" t="b">
        <v>1</v>
      </c>
      <c r="G820" s="5" t="s">
        <v>0</v>
      </c>
      <c r="H820" s="5" t="s">
        <v>6</v>
      </c>
      <c r="I820" s="5" t="s">
        <v>2</v>
      </c>
      <c r="J820" s="5" t="s">
        <v>3</v>
      </c>
      <c r="K820" s="5" t="s">
        <v>3</v>
      </c>
      <c r="L820" s="4">
        <v>795.34</v>
      </c>
      <c r="M820" s="6">
        <v>101.58</v>
      </c>
      <c r="N820" s="4">
        <v>35470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5.75" customHeight="1" x14ac:dyDescent="0.25">
      <c r="A821" s="4">
        <v>918</v>
      </c>
      <c r="B821" s="4">
        <v>35</v>
      </c>
      <c r="C821" s="4">
        <v>2281</v>
      </c>
      <c r="D821" s="7">
        <v>42855</v>
      </c>
      <c r="E821" s="7" t="str">
        <f t="shared" si="12"/>
        <v>2017-04</v>
      </c>
      <c r="F821" s="4" t="s">
        <v>18</v>
      </c>
      <c r="G821" s="5" t="s">
        <v>0</v>
      </c>
      <c r="H821" s="5" t="s">
        <v>9</v>
      </c>
      <c r="I821" s="5" t="s">
        <v>2</v>
      </c>
      <c r="J821" s="5" t="s">
        <v>3</v>
      </c>
      <c r="K821" s="5" t="s">
        <v>3</v>
      </c>
      <c r="L821" s="4">
        <v>1403.5</v>
      </c>
      <c r="M821" s="6">
        <v>954.82</v>
      </c>
      <c r="N821" s="4">
        <v>42688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5.75" customHeight="1" x14ac:dyDescent="0.25">
      <c r="A822" s="4">
        <v>919</v>
      </c>
      <c r="B822" s="4">
        <v>86</v>
      </c>
      <c r="C822" s="4">
        <v>1405</v>
      </c>
      <c r="D822" s="7">
        <v>42812</v>
      </c>
      <c r="E822" s="7" t="str">
        <f t="shared" si="12"/>
        <v>2017-03</v>
      </c>
      <c r="F822" s="4" t="b">
        <v>0</v>
      </c>
      <c r="G822" s="5" t="s">
        <v>0</v>
      </c>
      <c r="H822" s="5" t="s">
        <v>8</v>
      </c>
      <c r="I822" s="5" t="s">
        <v>10</v>
      </c>
      <c r="J822" s="5" t="s">
        <v>13</v>
      </c>
      <c r="K822" s="5" t="s">
        <v>5</v>
      </c>
      <c r="L822" s="4">
        <v>774.53</v>
      </c>
      <c r="M822" s="6">
        <v>464.72</v>
      </c>
      <c r="N822" s="4">
        <v>38750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5.75" customHeight="1" x14ac:dyDescent="0.25">
      <c r="A823" s="4">
        <v>920</v>
      </c>
      <c r="B823" s="4">
        <v>78</v>
      </c>
      <c r="C823" s="4">
        <v>2309</v>
      </c>
      <c r="D823" s="7">
        <v>42761</v>
      </c>
      <c r="E823" s="7" t="str">
        <f t="shared" si="12"/>
        <v>2017-01</v>
      </c>
      <c r="F823" s="4" t="b">
        <v>1</v>
      </c>
      <c r="G823" s="5" t="s">
        <v>0</v>
      </c>
      <c r="H823" s="5" t="s">
        <v>9</v>
      </c>
      <c r="I823" s="5" t="s">
        <v>2</v>
      </c>
      <c r="J823" s="5" t="s">
        <v>3</v>
      </c>
      <c r="K823" s="5" t="s">
        <v>5</v>
      </c>
      <c r="L823" s="4">
        <v>1765.3</v>
      </c>
      <c r="M823" s="6">
        <v>709.48</v>
      </c>
      <c r="N823" s="4">
        <v>38193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5.75" customHeight="1" x14ac:dyDescent="0.25">
      <c r="A824" s="4">
        <v>922</v>
      </c>
      <c r="B824" s="4">
        <v>9</v>
      </c>
      <c r="C824" s="4">
        <v>1527</v>
      </c>
      <c r="D824" s="7">
        <v>42798</v>
      </c>
      <c r="E824" s="7" t="str">
        <f t="shared" si="12"/>
        <v>2017-03</v>
      </c>
      <c r="F824" s="4" t="b">
        <v>0</v>
      </c>
      <c r="G824" s="5" t="s">
        <v>0</v>
      </c>
      <c r="H824" s="5" t="s">
        <v>6</v>
      </c>
      <c r="I824" s="5" t="s">
        <v>10</v>
      </c>
      <c r="J824" s="5" t="s">
        <v>3</v>
      </c>
      <c r="K824" s="5" t="s">
        <v>3</v>
      </c>
      <c r="L824" s="4">
        <v>742.54</v>
      </c>
      <c r="M824" s="6">
        <v>667.4</v>
      </c>
      <c r="N824" s="4">
        <v>33549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5.75" customHeight="1" x14ac:dyDescent="0.25">
      <c r="A825" s="4">
        <v>923</v>
      </c>
      <c r="B825" s="4">
        <v>69</v>
      </c>
      <c r="C825" s="4">
        <v>1181</v>
      </c>
      <c r="D825" s="7">
        <v>42890</v>
      </c>
      <c r="E825" s="7" t="str">
        <f t="shared" si="12"/>
        <v>2017-06</v>
      </c>
      <c r="F825" s="4" t="b">
        <v>1</v>
      </c>
      <c r="G825" s="5" t="s">
        <v>0</v>
      </c>
      <c r="H825" s="5" t="s">
        <v>9</v>
      </c>
      <c r="I825" s="5" t="s">
        <v>10</v>
      </c>
      <c r="J825" s="5" t="s">
        <v>3</v>
      </c>
      <c r="K825" s="5" t="s">
        <v>3</v>
      </c>
      <c r="L825" s="4">
        <v>792.9</v>
      </c>
      <c r="M825" s="6">
        <v>594.67999999999995</v>
      </c>
      <c r="N825" s="4">
        <v>33879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5.75" customHeight="1" x14ac:dyDescent="0.25">
      <c r="A826" s="4">
        <v>924</v>
      </c>
      <c r="B826" s="4">
        <v>2</v>
      </c>
      <c r="C826" s="4">
        <v>295</v>
      </c>
      <c r="D826" s="7">
        <v>42997</v>
      </c>
      <c r="E826" s="7" t="str">
        <f t="shared" si="12"/>
        <v>2017-09</v>
      </c>
      <c r="F826" s="4" t="b">
        <v>1</v>
      </c>
      <c r="G826" s="5" t="s">
        <v>0</v>
      </c>
      <c r="H826" s="5" t="s">
        <v>1</v>
      </c>
      <c r="I826" s="5" t="s">
        <v>2</v>
      </c>
      <c r="J826" s="5" t="s">
        <v>3</v>
      </c>
      <c r="K826" s="5" t="s">
        <v>3</v>
      </c>
      <c r="L826" s="4">
        <v>71.489999999999995</v>
      </c>
      <c r="M826" s="6">
        <v>53.62</v>
      </c>
      <c r="N826" s="4">
        <v>41245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5.75" customHeight="1" x14ac:dyDescent="0.25">
      <c r="A827" s="4">
        <v>926</v>
      </c>
      <c r="B827" s="4">
        <v>23</v>
      </c>
      <c r="C827" s="4">
        <v>949</v>
      </c>
      <c r="D827" s="7">
        <v>42842</v>
      </c>
      <c r="E827" s="7" t="str">
        <f t="shared" si="12"/>
        <v>2017-04</v>
      </c>
      <c r="F827" s="4" t="b">
        <v>1</v>
      </c>
      <c r="G827" s="5" t="s">
        <v>0</v>
      </c>
      <c r="H827" s="5" t="s">
        <v>8</v>
      </c>
      <c r="I827" s="5" t="s">
        <v>12</v>
      </c>
      <c r="J827" s="5" t="s">
        <v>7</v>
      </c>
      <c r="K827" s="5" t="s">
        <v>14</v>
      </c>
      <c r="L827" s="4">
        <v>688.63</v>
      </c>
      <c r="M827" s="6">
        <v>612.88</v>
      </c>
      <c r="N827" s="4">
        <v>36334</v>
      </c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5.75" customHeight="1" x14ac:dyDescent="0.25">
      <c r="A828" s="4">
        <v>927</v>
      </c>
      <c r="B828" s="4">
        <v>63</v>
      </c>
      <c r="C828" s="4">
        <v>2378</v>
      </c>
      <c r="D828" s="7">
        <v>43007</v>
      </c>
      <c r="E828" s="7" t="str">
        <f t="shared" si="12"/>
        <v>2017-09</v>
      </c>
      <c r="F828" s="4" t="b">
        <v>1</v>
      </c>
      <c r="G828" s="5" t="s">
        <v>0</v>
      </c>
      <c r="H828" s="5" t="s">
        <v>1</v>
      </c>
      <c r="I828" s="5" t="s">
        <v>2</v>
      </c>
      <c r="J828" s="5" t="s">
        <v>3</v>
      </c>
      <c r="K828" s="5" t="s">
        <v>3</v>
      </c>
      <c r="L828" s="4">
        <v>1483.2</v>
      </c>
      <c r="M828" s="6">
        <v>99.59</v>
      </c>
      <c r="N828" s="4">
        <v>36146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5.75" customHeight="1" x14ac:dyDescent="0.25">
      <c r="A829" s="4">
        <v>928</v>
      </c>
      <c r="B829" s="4">
        <v>80</v>
      </c>
      <c r="C829" s="4">
        <v>1363</v>
      </c>
      <c r="D829" s="7">
        <v>43012</v>
      </c>
      <c r="E829" s="7" t="str">
        <f t="shared" si="12"/>
        <v>2017-10</v>
      </c>
      <c r="F829" s="4" t="b">
        <v>1</v>
      </c>
      <c r="G829" s="5" t="s">
        <v>0</v>
      </c>
      <c r="H829" s="5" t="s">
        <v>6</v>
      </c>
      <c r="I829" s="5" t="s">
        <v>15</v>
      </c>
      <c r="J829" s="5" t="s">
        <v>7</v>
      </c>
      <c r="K829" s="5" t="s">
        <v>3</v>
      </c>
      <c r="L829" s="4">
        <v>1073.07</v>
      </c>
      <c r="M829" s="6">
        <v>933.84</v>
      </c>
      <c r="N829" s="4">
        <v>35455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5.75" customHeight="1" x14ac:dyDescent="0.25">
      <c r="A830" s="4">
        <v>929</v>
      </c>
      <c r="B830" s="4">
        <v>24</v>
      </c>
      <c r="C830" s="4">
        <v>2599</v>
      </c>
      <c r="D830" s="7">
        <v>43046</v>
      </c>
      <c r="E830" s="7" t="str">
        <f t="shared" si="12"/>
        <v>2017-11</v>
      </c>
      <c r="F830" s="4" t="b">
        <v>1</v>
      </c>
      <c r="G830" s="5" t="s">
        <v>0</v>
      </c>
      <c r="H830" s="5" t="s">
        <v>1</v>
      </c>
      <c r="I830" s="5" t="s">
        <v>10</v>
      </c>
      <c r="J830" s="5" t="s">
        <v>3</v>
      </c>
      <c r="K830" s="5" t="s">
        <v>5</v>
      </c>
      <c r="L830" s="4">
        <v>1777.8</v>
      </c>
      <c r="M830" s="6">
        <v>820.78</v>
      </c>
      <c r="N830" s="4">
        <v>40670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5.75" customHeight="1" x14ac:dyDescent="0.25">
      <c r="A831" s="4">
        <v>930</v>
      </c>
      <c r="B831" s="4" t="s">
        <v>18</v>
      </c>
      <c r="C831" s="4">
        <v>907</v>
      </c>
      <c r="D831" s="7">
        <v>43073</v>
      </c>
      <c r="E831" s="7" t="str">
        <f t="shared" si="12"/>
        <v>2017-12</v>
      </c>
      <c r="F831" s="4" t="b">
        <v>0</v>
      </c>
      <c r="G831" s="5" t="s">
        <v>0</v>
      </c>
      <c r="H831" s="5" t="s">
        <v>11</v>
      </c>
      <c r="I831" s="5" t="s">
        <v>2</v>
      </c>
      <c r="J831" s="5" t="s">
        <v>3</v>
      </c>
      <c r="K831" s="5" t="s">
        <v>14</v>
      </c>
      <c r="L831" s="4">
        <v>175.89</v>
      </c>
      <c r="M831" s="6">
        <v>131.91999999999999</v>
      </c>
      <c r="N831" s="4">
        <v>35470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5.75" customHeight="1" x14ac:dyDescent="0.25">
      <c r="A832" s="4">
        <v>931</v>
      </c>
      <c r="B832" s="4">
        <v>4</v>
      </c>
      <c r="C832" s="4">
        <v>1857</v>
      </c>
      <c r="D832" s="7">
        <v>42943</v>
      </c>
      <c r="E832" s="7" t="str">
        <f t="shared" si="12"/>
        <v>2017-07</v>
      </c>
      <c r="F832" s="4" t="b">
        <v>0</v>
      </c>
      <c r="G832" s="5" t="s">
        <v>0</v>
      </c>
      <c r="H832" s="5" t="s">
        <v>9</v>
      </c>
      <c r="I832" s="5" t="s">
        <v>2</v>
      </c>
      <c r="J832" s="5" t="s">
        <v>13</v>
      </c>
      <c r="K832" s="5" t="s">
        <v>3</v>
      </c>
      <c r="L832" s="4">
        <v>1129.1300000000001</v>
      </c>
      <c r="M832" s="6">
        <v>677.48</v>
      </c>
      <c r="N832" s="4">
        <v>35052</v>
      </c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5.75" customHeight="1" x14ac:dyDescent="0.25">
      <c r="A833" s="4">
        <v>932</v>
      </c>
      <c r="B833" s="4">
        <v>50</v>
      </c>
      <c r="C833" s="4">
        <v>2494</v>
      </c>
      <c r="D833" s="7">
        <v>42951</v>
      </c>
      <c r="E833" s="7" t="str">
        <f t="shared" si="12"/>
        <v>2017-08</v>
      </c>
      <c r="F833" s="4" t="b">
        <v>1</v>
      </c>
      <c r="G833" s="5" t="s">
        <v>0</v>
      </c>
      <c r="H833" s="5" t="s">
        <v>9</v>
      </c>
      <c r="I833" s="5" t="s">
        <v>2</v>
      </c>
      <c r="J833" s="5" t="s">
        <v>3</v>
      </c>
      <c r="K833" s="5" t="s">
        <v>3</v>
      </c>
      <c r="L833" s="4">
        <v>642.70000000000005</v>
      </c>
      <c r="M833" s="6">
        <v>211.37</v>
      </c>
      <c r="N833" s="4">
        <v>37337</v>
      </c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5.75" customHeight="1" x14ac:dyDescent="0.25">
      <c r="A834" s="4">
        <v>933</v>
      </c>
      <c r="B834" s="4">
        <v>79</v>
      </c>
      <c r="C834" s="4">
        <v>508</v>
      </c>
      <c r="D834" s="7">
        <v>42752</v>
      </c>
      <c r="E834" s="7" t="str">
        <f t="shared" ref="E834:E897" si="13">TEXT(D834, "YYYY-MM")</f>
        <v>2017-01</v>
      </c>
      <c r="F834" s="4" t="b">
        <v>1</v>
      </c>
      <c r="G834" s="5" t="s">
        <v>0</v>
      </c>
      <c r="H834" s="5" t="s">
        <v>8</v>
      </c>
      <c r="I834" s="5" t="s">
        <v>2</v>
      </c>
      <c r="J834" s="5" t="s">
        <v>3</v>
      </c>
      <c r="K834" s="5" t="s">
        <v>3</v>
      </c>
      <c r="L834" s="4">
        <v>1555.58</v>
      </c>
      <c r="M834" s="6">
        <v>818.01</v>
      </c>
      <c r="N834" s="4">
        <v>41345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5.75" customHeight="1" x14ac:dyDescent="0.25">
      <c r="A835" s="4">
        <v>934</v>
      </c>
      <c r="B835" s="4">
        <v>78</v>
      </c>
      <c r="C835" s="4">
        <v>2475</v>
      </c>
      <c r="D835" s="7">
        <v>42926</v>
      </c>
      <c r="E835" s="7" t="str">
        <f t="shared" si="13"/>
        <v>2017-07</v>
      </c>
      <c r="F835" s="4" t="b">
        <v>1</v>
      </c>
      <c r="G835" s="5" t="s">
        <v>0</v>
      </c>
      <c r="H835" s="5" t="s">
        <v>9</v>
      </c>
      <c r="I835" s="5" t="s">
        <v>2</v>
      </c>
      <c r="J835" s="5" t="s">
        <v>3</v>
      </c>
      <c r="K835" s="5" t="s">
        <v>5</v>
      </c>
      <c r="L835" s="4">
        <v>1765.3</v>
      </c>
      <c r="M835" s="6">
        <v>709.48</v>
      </c>
      <c r="N835" s="4">
        <v>38193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5.75" customHeight="1" x14ac:dyDescent="0.25">
      <c r="A836" s="4">
        <v>935</v>
      </c>
      <c r="B836" s="4">
        <v>78</v>
      </c>
      <c r="C836" s="4">
        <v>69</v>
      </c>
      <c r="D836" s="7">
        <v>42891</v>
      </c>
      <c r="E836" s="7" t="str">
        <f t="shared" si="13"/>
        <v>2017-06</v>
      </c>
      <c r="F836" s="4" t="b">
        <v>0</v>
      </c>
      <c r="G836" s="5" t="s">
        <v>0</v>
      </c>
      <c r="H836" s="5" t="s">
        <v>9</v>
      </c>
      <c r="I836" s="5" t="s">
        <v>2</v>
      </c>
      <c r="J836" s="5" t="s">
        <v>3</v>
      </c>
      <c r="K836" s="5" t="s">
        <v>5</v>
      </c>
      <c r="L836" s="4">
        <v>1765.3</v>
      </c>
      <c r="M836" s="6">
        <v>709.48</v>
      </c>
      <c r="N836" s="4">
        <v>38193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5.75" customHeight="1" x14ac:dyDescent="0.25">
      <c r="A837" s="4">
        <v>936</v>
      </c>
      <c r="B837" s="4">
        <v>2</v>
      </c>
      <c r="C837" s="4">
        <v>2545</v>
      </c>
      <c r="D837" s="7">
        <v>42803</v>
      </c>
      <c r="E837" s="7" t="str">
        <f t="shared" si="13"/>
        <v>2017-03</v>
      </c>
      <c r="F837" s="4" t="b">
        <v>0</v>
      </c>
      <c r="G837" s="5" t="s">
        <v>0</v>
      </c>
      <c r="H837" s="5" t="s">
        <v>1</v>
      </c>
      <c r="I837" s="5" t="s">
        <v>2</v>
      </c>
      <c r="J837" s="5" t="s">
        <v>3</v>
      </c>
      <c r="K837" s="5" t="s">
        <v>3</v>
      </c>
      <c r="L837" s="4">
        <v>71.489999999999995</v>
      </c>
      <c r="M837" s="6">
        <v>53.62</v>
      </c>
      <c r="N837" s="4">
        <v>41167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5.75" customHeight="1" x14ac:dyDescent="0.25">
      <c r="A838" s="4">
        <v>937</v>
      </c>
      <c r="B838" s="4">
        <v>35</v>
      </c>
      <c r="C838" s="4">
        <v>1714</v>
      </c>
      <c r="D838" s="7">
        <v>42935</v>
      </c>
      <c r="E838" s="7" t="str">
        <f t="shared" si="13"/>
        <v>2017-07</v>
      </c>
      <c r="F838" s="4" t="b">
        <v>0</v>
      </c>
      <c r="G838" s="5" t="s">
        <v>0</v>
      </c>
      <c r="H838" s="5" t="s">
        <v>9</v>
      </c>
      <c r="I838" s="5" t="s">
        <v>2</v>
      </c>
      <c r="J838" s="5" t="s">
        <v>3</v>
      </c>
      <c r="K838" s="5" t="s">
        <v>3</v>
      </c>
      <c r="L838" s="4">
        <v>1403.5</v>
      </c>
      <c r="M838" s="6">
        <v>954.82</v>
      </c>
      <c r="N838" s="4">
        <v>40784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5.75" customHeight="1" x14ac:dyDescent="0.25">
      <c r="A839" s="4">
        <v>939</v>
      </c>
      <c r="B839" s="4">
        <v>67</v>
      </c>
      <c r="C839" s="4">
        <v>534</v>
      </c>
      <c r="D839" s="7">
        <v>42754</v>
      </c>
      <c r="E839" s="7" t="str">
        <f t="shared" si="13"/>
        <v>2017-01</v>
      </c>
      <c r="F839" s="4" t="b">
        <v>1</v>
      </c>
      <c r="G839" s="5" t="s">
        <v>0</v>
      </c>
      <c r="H839" s="5" t="s">
        <v>8</v>
      </c>
      <c r="I839" s="5" t="s">
        <v>10</v>
      </c>
      <c r="J839" s="5" t="s">
        <v>3</v>
      </c>
      <c r="K839" s="5" t="s">
        <v>3</v>
      </c>
      <c r="L839" s="4">
        <v>544.04999999999995</v>
      </c>
      <c r="M839" s="6">
        <v>376.84</v>
      </c>
      <c r="N839" s="4">
        <v>38647</v>
      </c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5.75" customHeight="1" x14ac:dyDescent="0.25">
      <c r="A840" s="4">
        <v>941</v>
      </c>
      <c r="B840" s="4">
        <v>52</v>
      </c>
      <c r="C840" s="4">
        <v>1072</v>
      </c>
      <c r="D840" s="7">
        <v>42837</v>
      </c>
      <c r="E840" s="7" t="str">
        <f t="shared" si="13"/>
        <v>2017-04</v>
      </c>
      <c r="F840" s="4" t="b">
        <v>0</v>
      </c>
      <c r="G840" s="5" t="s">
        <v>0</v>
      </c>
      <c r="H840" s="5" t="s">
        <v>1</v>
      </c>
      <c r="I840" s="5" t="s">
        <v>10</v>
      </c>
      <c r="J840" s="5" t="s">
        <v>3</v>
      </c>
      <c r="K840" s="5" t="s">
        <v>5</v>
      </c>
      <c r="L840" s="4">
        <v>1777.8</v>
      </c>
      <c r="M840" s="6">
        <v>820.78</v>
      </c>
      <c r="N840" s="4">
        <v>34115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5.75" customHeight="1" x14ac:dyDescent="0.25">
      <c r="A841" s="4">
        <v>942</v>
      </c>
      <c r="B841" s="4">
        <v>11</v>
      </c>
      <c r="C841" s="4">
        <v>2505</v>
      </c>
      <c r="D841" s="7">
        <v>43087</v>
      </c>
      <c r="E841" s="7" t="str">
        <f t="shared" si="13"/>
        <v>2017-12</v>
      </c>
      <c r="F841" s="4" t="b">
        <v>1</v>
      </c>
      <c r="G841" s="5" t="s">
        <v>0</v>
      </c>
      <c r="H841" s="5" t="s">
        <v>4</v>
      </c>
      <c r="I841" s="5" t="s">
        <v>2</v>
      </c>
      <c r="J841" s="5" t="s">
        <v>3</v>
      </c>
      <c r="K841" s="5" t="s">
        <v>14</v>
      </c>
      <c r="L841" s="4">
        <v>1775.81</v>
      </c>
      <c r="M841" s="6">
        <v>1580.47</v>
      </c>
      <c r="N841" s="4">
        <v>40303</v>
      </c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5.75" customHeight="1" x14ac:dyDescent="0.25">
      <c r="A842" s="4">
        <v>943</v>
      </c>
      <c r="B842" s="4">
        <v>48</v>
      </c>
      <c r="C842" s="4">
        <v>2954</v>
      </c>
      <c r="D842" s="7">
        <v>42833</v>
      </c>
      <c r="E842" s="7" t="str">
        <f t="shared" si="13"/>
        <v>2017-04</v>
      </c>
      <c r="F842" s="4" t="b">
        <v>0</v>
      </c>
      <c r="G842" s="5" t="s">
        <v>0</v>
      </c>
      <c r="H842" s="5" t="s">
        <v>11</v>
      </c>
      <c r="I842" s="5" t="s">
        <v>2</v>
      </c>
      <c r="J842" s="5" t="s">
        <v>3</v>
      </c>
      <c r="K842" s="5" t="s">
        <v>3</v>
      </c>
      <c r="L842" s="4">
        <v>1762.96</v>
      </c>
      <c r="M842" s="6">
        <v>950.52</v>
      </c>
      <c r="N842" s="4">
        <v>41848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5.75" customHeight="1" x14ac:dyDescent="0.25">
      <c r="A843" s="4">
        <v>944</v>
      </c>
      <c r="B843" s="4">
        <v>42</v>
      </c>
      <c r="C843" s="4">
        <v>1278</v>
      </c>
      <c r="D843" s="7">
        <v>42947</v>
      </c>
      <c r="E843" s="7" t="str">
        <f t="shared" si="13"/>
        <v>2017-07</v>
      </c>
      <c r="F843" s="4" t="b">
        <v>1</v>
      </c>
      <c r="G843" s="5" t="s">
        <v>0</v>
      </c>
      <c r="H843" s="5" t="s">
        <v>6</v>
      </c>
      <c r="I843" s="5" t="s">
        <v>10</v>
      </c>
      <c r="J843" s="5" t="s">
        <v>3</v>
      </c>
      <c r="K843" s="5" t="s">
        <v>14</v>
      </c>
      <c r="L843" s="4">
        <v>1810</v>
      </c>
      <c r="M843" s="6">
        <v>1610.9</v>
      </c>
      <c r="N843" s="4">
        <v>39526</v>
      </c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5.75" customHeight="1" x14ac:dyDescent="0.25">
      <c r="A844" s="4">
        <v>945</v>
      </c>
      <c r="B844" s="4">
        <v>83</v>
      </c>
      <c r="C844" s="4">
        <v>3047</v>
      </c>
      <c r="D844" s="7">
        <v>42838</v>
      </c>
      <c r="E844" s="7" t="str">
        <f t="shared" si="13"/>
        <v>2017-04</v>
      </c>
      <c r="F844" s="4" t="b">
        <v>0</v>
      </c>
      <c r="G844" s="5" t="s">
        <v>0</v>
      </c>
      <c r="H844" s="5" t="s">
        <v>1</v>
      </c>
      <c r="I844" s="5" t="s">
        <v>15</v>
      </c>
      <c r="J844" s="5" t="s">
        <v>3</v>
      </c>
      <c r="K844" s="5" t="s">
        <v>5</v>
      </c>
      <c r="L844" s="4">
        <v>2083.94</v>
      </c>
      <c r="M844" s="6">
        <v>675.03</v>
      </c>
      <c r="N844" s="4">
        <v>34079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5.75" customHeight="1" x14ac:dyDescent="0.25">
      <c r="A845" s="4">
        <v>946</v>
      </c>
      <c r="B845" s="4">
        <v>78</v>
      </c>
      <c r="C845" s="4">
        <v>2097</v>
      </c>
      <c r="D845" s="7">
        <v>42840</v>
      </c>
      <c r="E845" s="7" t="str">
        <f t="shared" si="13"/>
        <v>2017-04</v>
      </c>
      <c r="F845" s="4" t="b">
        <v>0</v>
      </c>
      <c r="G845" s="5" t="s">
        <v>0</v>
      </c>
      <c r="H845" s="5" t="s">
        <v>9</v>
      </c>
      <c r="I845" s="5" t="s">
        <v>2</v>
      </c>
      <c r="J845" s="5" t="s">
        <v>3</v>
      </c>
      <c r="K845" s="5" t="s">
        <v>5</v>
      </c>
      <c r="L845" s="4">
        <v>1765.3</v>
      </c>
      <c r="M845" s="6">
        <v>709.48</v>
      </c>
      <c r="N845" s="4">
        <v>38193</v>
      </c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5.75" customHeight="1" x14ac:dyDescent="0.25">
      <c r="A846" s="4">
        <v>948</v>
      </c>
      <c r="B846" s="4">
        <v>97</v>
      </c>
      <c r="C846" s="4">
        <v>1601</v>
      </c>
      <c r="D846" s="7">
        <v>42834</v>
      </c>
      <c r="E846" s="7" t="str">
        <f t="shared" si="13"/>
        <v>2017-04</v>
      </c>
      <c r="F846" s="4" t="b">
        <v>0</v>
      </c>
      <c r="G846" s="5" t="s">
        <v>0</v>
      </c>
      <c r="H846" s="5" t="s">
        <v>1</v>
      </c>
      <c r="I846" s="5" t="s">
        <v>2</v>
      </c>
      <c r="J846" s="5" t="s">
        <v>3</v>
      </c>
      <c r="K846" s="5" t="s">
        <v>5</v>
      </c>
      <c r="L846" s="4">
        <v>202.62</v>
      </c>
      <c r="M846" s="6">
        <v>151.96</v>
      </c>
      <c r="N846" s="4">
        <v>42458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5.75" customHeight="1" x14ac:dyDescent="0.25">
      <c r="A847" s="4">
        <v>949</v>
      </c>
      <c r="B847" s="4">
        <v>50</v>
      </c>
      <c r="C847" s="4">
        <v>1724</v>
      </c>
      <c r="D847" s="7">
        <v>42970</v>
      </c>
      <c r="E847" s="7" t="str">
        <f t="shared" si="13"/>
        <v>2017-08</v>
      </c>
      <c r="F847" s="4" t="b">
        <v>0</v>
      </c>
      <c r="G847" s="5" t="s">
        <v>0</v>
      </c>
      <c r="H847" s="5" t="s">
        <v>9</v>
      </c>
      <c r="I847" s="5" t="s">
        <v>2</v>
      </c>
      <c r="J847" s="5" t="s">
        <v>3</v>
      </c>
      <c r="K847" s="5" t="s">
        <v>3</v>
      </c>
      <c r="L847" s="4">
        <v>642.70000000000005</v>
      </c>
      <c r="M847" s="6">
        <v>211.37</v>
      </c>
      <c r="N847" s="4">
        <v>35052</v>
      </c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5.75" customHeight="1" x14ac:dyDescent="0.25">
      <c r="A848" s="4">
        <v>950</v>
      </c>
      <c r="B848" s="4">
        <v>21</v>
      </c>
      <c r="C848" s="4">
        <v>175</v>
      </c>
      <c r="D848" s="7">
        <v>43024</v>
      </c>
      <c r="E848" s="7" t="str">
        <f t="shared" si="13"/>
        <v>2017-10</v>
      </c>
      <c r="F848" s="4" t="b">
        <v>0</v>
      </c>
      <c r="G848" s="5" t="s">
        <v>0</v>
      </c>
      <c r="H848" s="5" t="s">
        <v>1</v>
      </c>
      <c r="I848" s="5" t="s">
        <v>2</v>
      </c>
      <c r="J848" s="5" t="s">
        <v>3</v>
      </c>
      <c r="K848" s="5" t="s">
        <v>5</v>
      </c>
      <c r="L848" s="4">
        <v>1071.23</v>
      </c>
      <c r="M848" s="6">
        <v>380.74</v>
      </c>
      <c r="N848" s="4">
        <v>35160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5.75" customHeight="1" x14ac:dyDescent="0.25">
      <c r="A849" s="4">
        <v>951</v>
      </c>
      <c r="B849" s="4">
        <v>88</v>
      </c>
      <c r="C849" s="4">
        <v>451</v>
      </c>
      <c r="D849" s="7">
        <v>42842</v>
      </c>
      <c r="E849" s="7" t="str">
        <f t="shared" si="13"/>
        <v>2017-04</v>
      </c>
      <c r="F849" s="4" t="b">
        <v>0</v>
      </c>
      <c r="G849" s="5" t="s">
        <v>0</v>
      </c>
      <c r="H849" s="5" t="s">
        <v>8</v>
      </c>
      <c r="I849" s="5" t="s">
        <v>2</v>
      </c>
      <c r="J849" s="5" t="s">
        <v>13</v>
      </c>
      <c r="K849" s="5" t="s">
        <v>14</v>
      </c>
      <c r="L849" s="4">
        <v>1661.92</v>
      </c>
      <c r="M849" s="6">
        <v>1479.11</v>
      </c>
      <c r="N849" s="4">
        <v>34586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5.75" customHeight="1" x14ac:dyDescent="0.25">
      <c r="A850" s="4">
        <v>952</v>
      </c>
      <c r="B850" s="4" t="s">
        <v>18</v>
      </c>
      <c r="C850" s="4">
        <v>2972</v>
      </c>
      <c r="D850" s="7">
        <v>42750</v>
      </c>
      <c r="E850" s="7" t="str">
        <f t="shared" si="13"/>
        <v>2017-01</v>
      </c>
      <c r="F850" s="4" t="b">
        <v>0</v>
      </c>
      <c r="G850" s="5" t="s">
        <v>0</v>
      </c>
      <c r="H850" s="5" t="s">
        <v>4</v>
      </c>
      <c r="I850" s="5" t="s">
        <v>10</v>
      </c>
      <c r="J850" s="5" t="s">
        <v>3</v>
      </c>
      <c r="K850" s="5" t="s">
        <v>3</v>
      </c>
      <c r="L850" s="4">
        <v>290.62</v>
      </c>
      <c r="M850" s="6">
        <v>215.14</v>
      </c>
      <c r="N850" s="4">
        <v>38339</v>
      </c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5.75" customHeight="1" x14ac:dyDescent="0.25">
      <c r="A851" s="4">
        <v>953</v>
      </c>
      <c r="B851" s="4">
        <v>49</v>
      </c>
      <c r="C851" s="4">
        <v>2481</v>
      </c>
      <c r="D851" s="7">
        <v>42909</v>
      </c>
      <c r="E851" s="7" t="str">
        <f t="shared" si="13"/>
        <v>2017-06</v>
      </c>
      <c r="F851" s="4" t="b">
        <v>1</v>
      </c>
      <c r="G851" s="5" t="s">
        <v>0</v>
      </c>
      <c r="H851" s="5" t="s">
        <v>4</v>
      </c>
      <c r="I851" s="5" t="s">
        <v>10</v>
      </c>
      <c r="J851" s="5" t="s">
        <v>3</v>
      </c>
      <c r="K851" s="5" t="s">
        <v>3</v>
      </c>
      <c r="L851" s="4">
        <v>533.51</v>
      </c>
      <c r="M851" s="6">
        <v>400.13</v>
      </c>
      <c r="N851" s="4">
        <v>37220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5.75" customHeight="1" x14ac:dyDescent="0.25">
      <c r="A852" s="4">
        <v>954</v>
      </c>
      <c r="B852" s="4">
        <v>39</v>
      </c>
      <c r="C852" s="4">
        <v>273</v>
      </c>
      <c r="D852" s="7">
        <v>42925</v>
      </c>
      <c r="E852" s="7" t="str">
        <f t="shared" si="13"/>
        <v>2017-07</v>
      </c>
      <c r="F852" s="4" t="b">
        <v>1</v>
      </c>
      <c r="G852" s="5" t="s">
        <v>0</v>
      </c>
      <c r="H852" s="5" t="s">
        <v>9</v>
      </c>
      <c r="I852" s="5" t="s">
        <v>2</v>
      </c>
      <c r="J852" s="5" t="s">
        <v>3</v>
      </c>
      <c r="K852" s="5" t="s">
        <v>5</v>
      </c>
      <c r="L852" s="4">
        <v>1812.75</v>
      </c>
      <c r="M852" s="6">
        <v>582.48</v>
      </c>
      <c r="N852" s="4">
        <v>40336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5.75" customHeight="1" x14ac:dyDescent="0.25">
      <c r="A853" s="4">
        <v>955</v>
      </c>
      <c r="B853" s="4">
        <v>76</v>
      </c>
      <c r="C853" s="4">
        <v>1650</v>
      </c>
      <c r="D853" s="7">
        <v>42797</v>
      </c>
      <c r="E853" s="7" t="str">
        <f t="shared" si="13"/>
        <v>2017-03</v>
      </c>
      <c r="F853" s="4" t="b">
        <v>0</v>
      </c>
      <c r="G853" s="5" t="s">
        <v>0</v>
      </c>
      <c r="H853" s="5" t="s">
        <v>11</v>
      </c>
      <c r="I853" s="5" t="s">
        <v>10</v>
      </c>
      <c r="J853" s="5" t="s">
        <v>7</v>
      </c>
      <c r="K853" s="5" t="s">
        <v>14</v>
      </c>
      <c r="L853" s="4">
        <v>1172.78</v>
      </c>
      <c r="M853" s="6">
        <v>1043.77</v>
      </c>
      <c r="N853" s="4">
        <v>37539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5.75" customHeight="1" x14ac:dyDescent="0.25">
      <c r="A854" s="4">
        <v>956</v>
      </c>
      <c r="B854" s="4">
        <v>40</v>
      </c>
      <c r="C854" s="4">
        <v>152</v>
      </c>
      <c r="D854" s="7">
        <v>42873</v>
      </c>
      <c r="E854" s="7" t="str">
        <f t="shared" si="13"/>
        <v>2017-05</v>
      </c>
      <c r="F854" s="4" t="b">
        <v>1</v>
      </c>
      <c r="G854" s="5" t="s">
        <v>0</v>
      </c>
      <c r="H854" s="5" t="s">
        <v>6</v>
      </c>
      <c r="I854" s="5" t="s">
        <v>2</v>
      </c>
      <c r="J854" s="5" t="s">
        <v>13</v>
      </c>
      <c r="K854" s="5" t="s">
        <v>3</v>
      </c>
      <c r="L854" s="4">
        <v>1458.17</v>
      </c>
      <c r="M854" s="6">
        <v>874.9</v>
      </c>
      <c r="N854" s="4">
        <v>38750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5.75" customHeight="1" x14ac:dyDescent="0.25">
      <c r="A855" s="4">
        <v>958</v>
      </c>
      <c r="B855" s="4">
        <v>15</v>
      </c>
      <c r="C855" s="4">
        <v>233</v>
      </c>
      <c r="D855" s="7">
        <v>43082</v>
      </c>
      <c r="E855" s="7" t="str">
        <f t="shared" si="13"/>
        <v>2017-12</v>
      </c>
      <c r="F855" s="4" t="b">
        <v>1</v>
      </c>
      <c r="G855" s="5" t="s">
        <v>0</v>
      </c>
      <c r="H855" s="5" t="s">
        <v>8</v>
      </c>
      <c r="I855" s="5" t="s">
        <v>2</v>
      </c>
      <c r="J855" s="5" t="s">
        <v>7</v>
      </c>
      <c r="K855" s="5" t="s">
        <v>3</v>
      </c>
      <c r="L855" s="4">
        <v>958.74</v>
      </c>
      <c r="M855" s="6">
        <v>748.9</v>
      </c>
      <c r="N855" s="4">
        <v>38693</v>
      </c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5.75" customHeight="1" x14ac:dyDescent="0.25">
      <c r="A856" s="4">
        <v>959</v>
      </c>
      <c r="B856" s="4">
        <v>9</v>
      </c>
      <c r="C856" s="4">
        <v>2758</v>
      </c>
      <c r="D856" s="7">
        <v>42781</v>
      </c>
      <c r="E856" s="7" t="str">
        <f t="shared" si="13"/>
        <v>2017-02</v>
      </c>
      <c r="F856" s="4" t="b">
        <v>0</v>
      </c>
      <c r="G856" s="5" t="s">
        <v>0</v>
      </c>
      <c r="H856" s="5" t="s">
        <v>6</v>
      </c>
      <c r="I856" s="5" t="s">
        <v>10</v>
      </c>
      <c r="J856" s="5" t="s">
        <v>3</v>
      </c>
      <c r="K856" s="5" t="s">
        <v>3</v>
      </c>
      <c r="L856" s="4">
        <v>742.54</v>
      </c>
      <c r="M856" s="6">
        <v>667.4</v>
      </c>
      <c r="N856" s="4">
        <v>33549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5.75" customHeight="1" x14ac:dyDescent="0.25">
      <c r="A857" s="4">
        <v>960</v>
      </c>
      <c r="B857" s="4">
        <v>65</v>
      </c>
      <c r="C857" s="4">
        <v>802</v>
      </c>
      <c r="D857" s="7">
        <v>42812</v>
      </c>
      <c r="E857" s="7" t="str">
        <f t="shared" si="13"/>
        <v>2017-03</v>
      </c>
      <c r="F857" s="4" t="b">
        <v>0</v>
      </c>
      <c r="G857" s="5" t="s">
        <v>0</v>
      </c>
      <c r="H857" s="5" t="s">
        <v>11</v>
      </c>
      <c r="I857" s="5" t="s">
        <v>2</v>
      </c>
      <c r="J857" s="5" t="s">
        <v>3</v>
      </c>
      <c r="K857" s="5" t="s">
        <v>3</v>
      </c>
      <c r="L857" s="4">
        <v>1807.45</v>
      </c>
      <c r="M857" s="6">
        <v>778.69</v>
      </c>
      <c r="N857" s="4">
        <v>42145</v>
      </c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5.75" customHeight="1" x14ac:dyDescent="0.25">
      <c r="A858" s="4">
        <v>961</v>
      </c>
      <c r="B858" s="4">
        <v>40</v>
      </c>
      <c r="C858" s="4">
        <v>2924</v>
      </c>
      <c r="D858" s="7">
        <v>43035</v>
      </c>
      <c r="E858" s="7" t="str">
        <f t="shared" si="13"/>
        <v>2017-10</v>
      </c>
      <c r="F858" s="4" t="b">
        <v>1</v>
      </c>
      <c r="G858" s="5" t="s">
        <v>0</v>
      </c>
      <c r="H858" s="5" t="s">
        <v>6</v>
      </c>
      <c r="I858" s="5" t="s">
        <v>2</v>
      </c>
      <c r="J858" s="5" t="s">
        <v>13</v>
      </c>
      <c r="K858" s="5" t="s">
        <v>3</v>
      </c>
      <c r="L858" s="4">
        <v>1458.17</v>
      </c>
      <c r="M858" s="6">
        <v>874.9</v>
      </c>
      <c r="N858" s="4">
        <v>38991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5.75" customHeight="1" x14ac:dyDescent="0.25">
      <c r="A859" s="4">
        <v>962</v>
      </c>
      <c r="B859" s="4">
        <v>21</v>
      </c>
      <c r="C859" s="4">
        <v>3182</v>
      </c>
      <c r="D859" s="7">
        <v>42880</v>
      </c>
      <c r="E859" s="7" t="str">
        <f t="shared" si="13"/>
        <v>2017-05</v>
      </c>
      <c r="F859" s="4" t="b">
        <v>0</v>
      </c>
      <c r="G859" s="5" t="s">
        <v>0</v>
      </c>
      <c r="H859" s="5" t="s">
        <v>1</v>
      </c>
      <c r="I859" s="5" t="s">
        <v>2</v>
      </c>
      <c r="J859" s="5" t="s">
        <v>3</v>
      </c>
      <c r="K859" s="5" t="s">
        <v>5</v>
      </c>
      <c r="L859" s="4">
        <v>1071.23</v>
      </c>
      <c r="M859" s="6">
        <v>380.74</v>
      </c>
      <c r="N859" s="4">
        <v>35160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5.75" customHeight="1" x14ac:dyDescent="0.25">
      <c r="A860" s="4">
        <v>964</v>
      </c>
      <c r="B860" s="4">
        <v>55</v>
      </c>
      <c r="C860" s="4">
        <v>2142</v>
      </c>
      <c r="D860" s="7">
        <v>42780</v>
      </c>
      <c r="E860" s="7" t="str">
        <f t="shared" si="13"/>
        <v>2017-02</v>
      </c>
      <c r="F860" s="4" t="b">
        <v>1</v>
      </c>
      <c r="G860" s="5" t="s">
        <v>0</v>
      </c>
      <c r="H860" s="5" t="s">
        <v>4</v>
      </c>
      <c r="I860" s="5" t="s">
        <v>10</v>
      </c>
      <c r="J860" s="5" t="s">
        <v>3</v>
      </c>
      <c r="K860" s="5" t="s">
        <v>5</v>
      </c>
      <c r="L860" s="4">
        <v>1894.19</v>
      </c>
      <c r="M860" s="6">
        <v>598.76</v>
      </c>
      <c r="N860" s="4">
        <v>37823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5.75" customHeight="1" x14ac:dyDescent="0.25">
      <c r="A861" s="4">
        <v>965</v>
      </c>
      <c r="B861" s="4">
        <v>50</v>
      </c>
      <c r="C861" s="4">
        <v>82</v>
      </c>
      <c r="D861" s="7">
        <v>43021</v>
      </c>
      <c r="E861" s="7" t="str">
        <f t="shared" si="13"/>
        <v>2017-10</v>
      </c>
      <c r="F861" s="4" t="b">
        <v>0</v>
      </c>
      <c r="G861" s="5" t="s">
        <v>0</v>
      </c>
      <c r="H861" s="5" t="s">
        <v>9</v>
      </c>
      <c r="I861" s="5" t="s">
        <v>2</v>
      </c>
      <c r="J861" s="5" t="s">
        <v>3</v>
      </c>
      <c r="K861" s="5" t="s">
        <v>3</v>
      </c>
      <c r="L861" s="4">
        <v>642.70000000000005</v>
      </c>
      <c r="M861" s="6">
        <v>211.37</v>
      </c>
      <c r="N861" s="4">
        <v>37337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5.75" customHeight="1" x14ac:dyDescent="0.25">
      <c r="A862" s="4">
        <v>966</v>
      </c>
      <c r="B862" s="4">
        <v>41</v>
      </c>
      <c r="C862" s="4">
        <v>636</v>
      </c>
      <c r="D862" s="7">
        <v>43069</v>
      </c>
      <c r="E862" s="7" t="str">
        <f t="shared" si="13"/>
        <v>2017-11</v>
      </c>
      <c r="F862" s="4" t="b">
        <v>1</v>
      </c>
      <c r="G862" s="5" t="s">
        <v>0</v>
      </c>
      <c r="H862" s="5" t="s">
        <v>1</v>
      </c>
      <c r="I862" s="5" t="s">
        <v>10</v>
      </c>
      <c r="J862" s="5" t="s">
        <v>3</v>
      </c>
      <c r="K862" s="5" t="s">
        <v>3</v>
      </c>
      <c r="L862" s="4">
        <v>416.98</v>
      </c>
      <c r="M862" s="6">
        <v>312.74</v>
      </c>
      <c r="N862" s="4">
        <v>35560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5.75" customHeight="1" x14ac:dyDescent="0.25">
      <c r="A863" s="4">
        <v>967</v>
      </c>
      <c r="B863" s="4">
        <v>45</v>
      </c>
      <c r="C863" s="4">
        <v>1000</v>
      </c>
      <c r="D863" s="7">
        <v>42912</v>
      </c>
      <c r="E863" s="7" t="str">
        <f t="shared" si="13"/>
        <v>2017-06</v>
      </c>
      <c r="F863" s="4" t="b">
        <v>1</v>
      </c>
      <c r="G863" s="5" t="s">
        <v>0</v>
      </c>
      <c r="H863" s="5" t="s">
        <v>1</v>
      </c>
      <c r="I863" s="5" t="s">
        <v>2</v>
      </c>
      <c r="J863" s="5" t="s">
        <v>3</v>
      </c>
      <c r="K863" s="5" t="s">
        <v>3</v>
      </c>
      <c r="L863" s="4">
        <v>441.49</v>
      </c>
      <c r="M863" s="6">
        <v>84.99</v>
      </c>
      <c r="N863" s="4">
        <v>34071</v>
      </c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5.75" customHeight="1" x14ac:dyDescent="0.25">
      <c r="A864" s="4">
        <v>968</v>
      </c>
      <c r="B864" s="4">
        <v>36</v>
      </c>
      <c r="C864" s="4">
        <v>1138</v>
      </c>
      <c r="D864" s="7">
        <v>42975</v>
      </c>
      <c r="E864" s="7" t="str">
        <f t="shared" si="13"/>
        <v>2017-08</v>
      </c>
      <c r="F864" s="4" t="b">
        <v>1</v>
      </c>
      <c r="G864" s="5" t="s">
        <v>0</v>
      </c>
      <c r="H864" s="5" t="s">
        <v>1</v>
      </c>
      <c r="I864" s="5" t="s">
        <v>2</v>
      </c>
      <c r="J864" s="5" t="s">
        <v>7</v>
      </c>
      <c r="K864" s="5" t="s">
        <v>3</v>
      </c>
      <c r="L864" s="4">
        <v>945.04</v>
      </c>
      <c r="M864" s="6">
        <v>507.58</v>
      </c>
      <c r="N864" s="4">
        <v>36361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5.75" customHeight="1" x14ac:dyDescent="0.25">
      <c r="A865" s="4">
        <v>969</v>
      </c>
      <c r="B865" s="4">
        <v>97</v>
      </c>
      <c r="C865" s="4">
        <v>2979</v>
      </c>
      <c r="D865" s="7">
        <v>42814</v>
      </c>
      <c r="E865" s="7" t="str">
        <f t="shared" si="13"/>
        <v>2017-03</v>
      </c>
      <c r="F865" s="4" t="b">
        <v>0</v>
      </c>
      <c r="G865" s="5" t="s">
        <v>0</v>
      </c>
      <c r="H865" s="5" t="s">
        <v>1</v>
      </c>
      <c r="I865" s="5" t="s">
        <v>2</v>
      </c>
      <c r="J865" s="5" t="s">
        <v>3</v>
      </c>
      <c r="K865" s="5" t="s">
        <v>5</v>
      </c>
      <c r="L865" s="4">
        <v>202.62</v>
      </c>
      <c r="M865" s="6">
        <v>151.96</v>
      </c>
      <c r="N865" s="4">
        <v>42458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5.75" customHeight="1" x14ac:dyDescent="0.25">
      <c r="A866" s="4">
        <v>970</v>
      </c>
      <c r="B866" s="4">
        <v>17</v>
      </c>
      <c r="C866" s="4">
        <v>815</v>
      </c>
      <c r="D866" s="7">
        <v>42927</v>
      </c>
      <c r="E866" s="7" t="str">
        <f t="shared" si="13"/>
        <v>2017-07</v>
      </c>
      <c r="F866" s="4" t="b">
        <v>0</v>
      </c>
      <c r="G866" s="5" t="s">
        <v>0</v>
      </c>
      <c r="H866" s="5" t="s">
        <v>1</v>
      </c>
      <c r="I866" s="5" t="s">
        <v>2</v>
      </c>
      <c r="J866" s="5" t="s">
        <v>13</v>
      </c>
      <c r="K866" s="5" t="s">
        <v>3</v>
      </c>
      <c r="L866" s="4">
        <v>1024.6600000000001</v>
      </c>
      <c r="M866" s="6">
        <v>614.79999999999995</v>
      </c>
      <c r="N866" s="4">
        <v>34165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5.75" customHeight="1" x14ac:dyDescent="0.25">
      <c r="A867" s="4">
        <v>971</v>
      </c>
      <c r="B867" s="4">
        <v>23</v>
      </c>
      <c r="C867" s="4">
        <v>3273</v>
      </c>
      <c r="D867" s="7">
        <v>43034</v>
      </c>
      <c r="E867" s="7" t="str">
        <f t="shared" si="13"/>
        <v>2017-10</v>
      </c>
      <c r="F867" s="4" t="b">
        <v>0</v>
      </c>
      <c r="G867" s="5" t="s">
        <v>0</v>
      </c>
      <c r="H867" s="5" t="s">
        <v>8</v>
      </c>
      <c r="I867" s="5" t="s">
        <v>12</v>
      </c>
      <c r="J867" s="5" t="s">
        <v>7</v>
      </c>
      <c r="K867" s="5" t="s">
        <v>14</v>
      </c>
      <c r="L867" s="4">
        <v>688.63</v>
      </c>
      <c r="M867" s="6">
        <v>612.88</v>
      </c>
      <c r="N867" s="4">
        <v>34071</v>
      </c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5.75" customHeight="1" x14ac:dyDescent="0.25">
      <c r="A868" s="4">
        <v>972</v>
      </c>
      <c r="B868" s="4">
        <v>5</v>
      </c>
      <c r="C868" s="4">
        <v>316</v>
      </c>
      <c r="D868" s="7">
        <v>43086</v>
      </c>
      <c r="E868" s="7" t="str">
        <f t="shared" si="13"/>
        <v>2017-12</v>
      </c>
      <c r="F868" s="4" t="b">
        <v>1</v>
      </c>
      <c r="G868" s="5" t="s">
        <v>0</v>
      </c>
      <c r="H868" s="5" t="s">
        <v>4</v>
      </c>
      <c r="I868" s="5" t="s">
        <v>12</v>
      </c>
      <c r="J868" s="5" t="s">
        <v>7</v>
      </c>
      <c r="K868" s="5" t="s">
        <v>3</v>
      </c>
      <c r="L868" s="4">
        <v>574.64</v>
      </c>
      <c r="M868" s="6">
        <v>459.71</v>
      </c>
      <c r="N868" s="4">
        <v>37659</v>
      </c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5.75" customHeight="1" x14ac:dyDescent="0.25">
      <c r="A869" s="4">
        <v>973</v>
      </c>
      <c r="B869" s="4">
        <v>82</v>
      </c>
      <c r="C869" s="4">
        <v>501</v>
      </c>
      <c r="D869" s="7">
        <v>42917</v>
      </c>
      <c r="E869" s="7" t="str">
        <f t="shared" si="13"/>
        <v>2017-07</v>
      </c>
      <c r="F869" s="4" t="b">
        <v>1</v>
      </c>
      <c r="G869" s="5" t="s">
        <v>0</v>
      </c>
      <c r="H869" s="5" t="s">
        <v>9</v>
      </c>
      <c r="I869" s="5" t="s">
        <v>10</v>
      </c>
      <c r="J869" s="5" t="s">
        <v>3</v>
      </c>
      <c r="K869" s="5" t="s">
        <v>3</v>
      </c>
      <c r="L869" s="4">
        <v>1538.99</v>
      </c>
      <c r="M869" s="6">
        <v>829.65</v>
      </c>
      <c r="N869" s="4">
        <v>42404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5.75" customHeight="1" x14ac:dyDescent="0.25">
      <c r="A870" s="4">
        <v>975</v>
      </c>
      <c r="B870" s="4" t="s">
        <v>18</v>
      </c>
      <c r="C870" s="4">
        <v>1904</v>
      </c>
      <c r="D870" s="7">
        <v>42970</v>
      </c>
      <c r="E870" s="7" t="str">
        <f t="shared" si="13"/>
        <v>2017-08</v>
      </c>
      <c r="F870" s="4" t="b">
        <v>1</v>
      </c>
      <c r="G870" s="5" t="s">
        <v>0</v>
      </c>
      <c r="H870" s="5" t="s">
        <v>6</v>
      </c>
      <c r="I870" s="5" t="s">
        <v>2</v>
      </c>
      <c r="J870" s="5" t="s">
        <v>3</v>
      </c>
      <c r="K870" s="5" t="s">
        <v>3</v>
      </c>
      <c r="L870" s="4">
        <v>235.63</v>
      </c>
      <c r="M870" s="6">
        <v>125.07</v>
      </c>
      <c r="N870" s="4">
        <v>38482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5.75" customHeight="1" x14ac:dyDescent="0.25">
      <c r="A871" s="4">
        <v>976</v>
      </c>
      <c r="B871" s="4">
        <v>63</v>
      </c>
      <c r="C871" s="4">
        <v>1589</v>
      </c>
      <c r="D871" s="7">
        <v>42745</v>
      </c>
      <c r="E871" s="7" t="str">
        <f t="shared" si="13"/>
        <v>2017-01</v>
      </c>
      <c r="F871" s="4" t="b">
        <v>0</v>
      </c>
      <c r="G871" s="5" t="s">
        <v>0</v>
      </c>
      <c r="H871" s="5" t="s">
        <v>1</v>
      </c>
      <c r="I871" s="5" t="s">
        <v>2</v>
      </c>
      <c r="J871" s="5" t="s">
        <v>3</v>
      </c>
      <c r="K871" s="5" t="s">
        <v>3</v>
      </c>
      <c r="L871" s="4">
        <v>1483.2</v>
      </c>
      <c r="M871" s="6">
        <v>99.59</v>
      </c>
      <c r="N871" s="4">
        <v>38216</v>
      </c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5.75" customHeight="1" x14ac:dyDescent="0.25">
      <c r="A872" s="4">
        <v>977</v>
      </c>
      <c r="B872" s="4">
        <v>52</v>
      </c>
      <c r="C872" s="4">
        <v>1946</v>
      </c>
      <c r="D872" s="7">
        <v>42930</v>
      </c>
      <c r="E872" s="7" t="str">
        <f t="shared" si="13"/>
        <v>2017-07</v>
      </c>
      <c r="F872" s="4" t="b">
        <v>1</v>
      </c>
      <c r="G872" s="5" t="s">
        <v>0</v>
      </c>
      <c r="H872" s="5" t="s">
        <v>6</v>
      </c>
      <c r="I872" s="5" t="s">
        <v>10</v>
      </c>
      <c r="J872" s="5" t="s">
        <v>3</v>
      </c>
      <c r="K872" s="5" t="s">
        <v>3</v>
      </c>
      <c r="L872" s="4">
        <v>1280.28</v>
      </c>
      <c r="M872" s="6">
        <v>829.51</v>
      </c>
      <c r="N872" s="4">
        <v>37220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5.75" customHeight="1" x14ac:dyDescent="0.25">
      <c r="A873" s="4">
        <v>978</v>
      </c>
      <c r="B873" s="4" t="s">
        <v>18</v>
      </c>
      <c r="C873" s="4">
        <v>2210</v>
      </c>
      <c r="D873" s="7">
        <v>43050</v>
      </c>
      <c r="E873" s="7" t="str">
        <f t="shared" si="13"/>
        <v>2017-11</v>
      </c>
      <c r="F873" s="4" t="b">
        <v>0</v>
      </c>
      <c r="G873" s="5" t="s">
        <v>0</v>
      </c>
      <c r="H873" s="5" t="s">
        <v>8</v>
      </c>
      <c r="I873" s="5" t="s">
        <v>2</v>
      </c>
      <c r="J873" s="5" t="s">
        <v>7</v>
      </c>
      <c r="K873" s="5" t="s">
        <v>3</v>
      </c>
      <c r="L873" s="4">
        <v>363.01</v>
      </c>
      <c r="M873" s="6">
        <v>290.41000000000003</v>
      </c>
      <c r="N873" s="4">
        <v>38482</v>
      </c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5.75" customHeight="1" x14ac:dyDescent="0.25">
      <c r="A874" s="4">
        <v>980</v>
      </c>
      <c r="B874" s="4">
        <v>56</v>
      </c>
      <c r="C874" s="4">
        <v>3314</v>
      </c>
      <c r="D874" s="7">
        <v>42816</v>
      </c>
      <c r="E874" s="7" t="str">
        <f t="shared" si="13"/>
        <v>2017-03</v>
      </c>
      <c r="F874" s="4" t="b">
        <v>1</v>
      </c>
      <c r="G874" s="5" t="s">
        <v>0</v>
      </c>
      <c r="H874" s="5" t="s">
        <v>6</v>
      </c>
      <c r="I874" s="5" t="s">
        <v>2</v>
      </c>
      <c r="J874" s="5" t="s">
        <v>3</v>
      </c>
      <c r="K874" s="5" t="s">
        <v>3</v>
      </c>
      <c r="L874" s="4">
        <v>183.86</v>
      </c>
      <c r="M874" s="6">
        <v>137.9</v>
      </c>
      <c r="N874" s="4">
        <v>42295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5.75" customHeight="1" x14ac:dyDescent="0.25">
      <c r="A875" s="4">
        <v>982</v>
      </c>
      <c r="B875" s="4">
        <v>3</v>
      </c>
      <c r="C875" s="4">
        <v>147</v>
      </c>
      <c r="D875" s="7">
        <v>42748</v>
      </c>
      <c r="E875" s="7" t="str">
        <f t="shared" si="13"/>
        <v>2017-01</v>
      </c>
      <c r="F875" s="4" t="b">
        <v>0</v>
      </c>
      <c r="G875" s="5" t="s">
        <v>0</v>
      </c>
      <c r="H875" s="5" t="s">
        <v>4</v>
      </c>
      <c r="I875" s="5" t="s">
        <v>2</v>
      </c>
      <c r="J875" s="5" t="s">
        <v>3</v>
      </c>
      <c r="K875" s="5" t="s">
        <v>5</v>
      </c>
      <c r="L875" s="4">
        <v>2091.4699999999998</v>
      </c>
      <c r="M875" s="6">
        <v>388.92</v>
      </c>
      <c r="N875" s="4">
        <v>38482</v>
      </c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5.75" customHeight="1" x14ac:dyDescent="0.25">
      <c r="A876" s="4">
        <v>986</v>
      </c>
      <c r="B876" s="4">
        <v>64</v>
      </c>
      <c r="C876" s="4">
        <v>860</v>
      </c>
      <c r="D876" s="7">
        <v>42883</v>
      </c>
      <c r="E876" s="7" t="str">
        <f t="shared" si="13"/>
        <v>2017-05</v>
      </c>
      <c r="F876" s="4" t="b">
        <v>0</v>
      </c>
      <c r="G876" s="5" t="s">
        <v>0</v>
      </c>
      <c r="H876" s="5" t="s">
        <v>9</v>
      </c>
      <c r="I876" s="5" t="s">
        <v>2</v>
      </c>
      <c r="J876" s="5" t="s">
        <v>13</v>
      </c>
      <c r="K876" s="5" t="s">
        <v>14</v>
      </c>
      <c r="L876" s="4">
        <v>1977.36</v>
      </c>
      <c r="M876" s="6">
        <v>1759.85</v>
      </c>
      <c r="N876" s="4">
        <v>38647</v>
      </c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5.75" customHeight="1" x14ac:dyDescent="0.25">
      <c r="A877" s="4">
        <v>987</v>
      </c>
      <c r="B877" s="4">
        <v>37</v>
      </c>
      <c r="C877" s="4">
        <v>2627</v>
      </c>
      <c r="D877" s="7">
        <v>43066</v>
      </c>
      <c r="E877" s="7" t="str">
        <f t="shared" si="13"/>
        <v>2017-11</v>
      </c>
      <c r="F877" s="4" t="b">
        <v>1</v>
      </c>
      <c r="G877" s="5" t="s">
        <v>0</v>
      </c>
      <c r="H877" s="5" t="s">
        <v>6</v>
      </c>
      <c r="I877" s="5" t="s">
        <v>2</v>
      </c>
      <c r="J877" s="5" t="s">
        <v>7</v>
      </c>
      <c r="K877" s="5" t="s">
        <v>3</v>
      </c>
      <c r="L877" s="4">
        <v>1793.43</v>
      </c>
      <c r="M877" s="6">
        <v>248.82</v>
      </c>
      <c r="N877" s="4">
        <v>39526</v>
      </c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5.75" customHeight="1" x14ac:dyDescent="0.25">
      <c r="A878" s="4">
        <v>988</v>
      </c>
      <c r="B878" s="4">
        <v>28</v>
      </c>
      <c r="C878" s="4">
        <v>1193</v>
      </c>
      <c r="D878" s="7">
        <v>43063</v>
      </c>
      <c r="E878" s="7" t="str">
        <f t="shared" si="13"/>
        <v>2017-11</v>
      </c>
      <c r="F878" s="4" t="b">
        <v>1</v>
      </c>
      <c r="G878" s="5" t="s">
        <v>0</v>
      </c>
      <c r="H878" s="5" t="s">
        <v>1</v>
      </c>
      <c r="I878" s="5" t="s">
        <v>10</v>
      </c>
      <c r="J878" s="5" t="s">
        <v>3</v>
      </c>
      <c r="K878" s="5" t="s">
        <v>14</v>
      </c>
      <c r="L878" s="4">
        <v>1703.52</v>
      </c>
      <c r="M878" s="6">
        <v>1516.13</v>
      </c>
      <c r="N878" s="4">
        <v>40649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5.75" customHeight="1" x14ac:dyDescent="0.25">
      <c r="A879" s="4">
        <v>989</v>
      </c>
      <c r="B879" s="4">
        <v>64</v>
      </c>
      <c r="C879" s="4">
        <v>499</v>
      </c>
      <c r="D879" s="7">
        <v>42743</v>
      </c>
      <c r="E879" s="7" t="str">
        <f t="shared" si="13"/>
        <v>2017-01</v>
      </c>
      <c r="F879" s="4" t="b">
        <v>1</v>
      </c>
      <c r="G879" s="5" t="s">
        <v>0</v>
      </c>
      <c r="H879" s="5" t="s">
        <v>4</v>
      </c>
      <c r="I879" s="5" t="s">
        <v>2</v>
      </c>
      <c r="J879" s="5" t="s">
        <v>3</v>
      </c>
      <c r="K879" s="5" t="s">
        <v>5</v>
      </c>
      <c r="L879" s="4">
        <v>1469.44</v>
      </c>
      <c r="M879" s="6">
        <v>596.54999999999995</v>
      </c>
      <c r="N879" s="4">
        <v>41047</v>
      </c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5.75" customHeight="1" x14ac:dyDescent="0.25">
      <c r="A880" s="4">
        <v>991</v>
      </c>
      <c r="B880" s="4">
        <v>89</v>
      </c>
      <c r="C880" s="4">
        <v>2957</v>
      </c>
      <c r="D880" s="7">
        <v>42737</v>
      </c>
      <c r="E880" s="7" t="str">
        <f t="shared" si="13"/>
        <v>2017-01</v>
      </c>
      <c r="F880" s="4" t="b">
        <v>1</v>
      </c>
      <c r="G880" s="5" t="s">
        <v>0</v>
      </c>
      <c r="H880" s="5" t="s">
        <v>11</v>
      </c>
      <c r="I880" s="5" t="s">
        <v>15</v>
      </c>
      <c r="J880" s="5" t="s">
        <v>3</v>
      </c>
      <c r="K880" s="5" t="s">
        <v>5</v>
      </c>
      <c r="L880" s="4">
        <v>1362.99</v>
      </c>
      <c r="M880" s="6">
        <v>57.74</v>
      </c>
      <c r="N880" s="4">
        <v>34079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5.75" customHeight="1" x14ac:dyDescent="0.25">
      <c r="A881" s="4">
        <v>993</v>
      </c>
      <c r="B881" s="4">
        <v>15</v>
      </c>
      <c r="C881" s="4">
        <v>662</v>
      </c>
      <c r="D881" s="7">
        <v>42909</v>
      </c>
      <c r="E881" s="7" t="str">
        <f t="shared" si="13"/>
        <v>2017-06</v>
      </c>
      <c r="F881" s="4" t="b">
        <v>1</v>
      </c>
      <c r="G881" s="5" t="s">
        <v>0</v>
      </c>
      <c r="H881" s="5" t="s">
        <v>8</v>
      </c>
      <c r="I881" s="5" t="s">
        <v>2</v>
      </c>
      <c r="J881" s="5" t="s">
        <v>7</v>
      </c>
      <c r="K881" s="5" t="s">
        <v>3</v>
      </c>
      <c r="L881" s="4">
        <v>958.74</v>
      </c>
      <c r="M881" s="6">
        <v>748.9</v>
      </c>
      <c r="N881" s="4">
        <v>38693</v>
      </c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5.75" customHeight="1" x14ac:dyDescent="0.25">
      <c r="A882" s="4">
        <v>994</v>
      </c>
      <c r="B882" s="4">
        <v>53</v>
      </c>
      <c r="C882" s="4">
        <v>640</v>
      </c>
      <c r="D882" s="7">
        <v>43052</v>
      </c>
      <c r="E882" s="7" t="str">
        <f t="shared" si="13"/>
        <v>2017-11</v>
      </c>
      <c r="F882" s="4" t="b">
        <v>0</v>
      </c>
      <c r="G882" s="5" t="s">
        <v>0</v>
      </c>
      <c r="H882" s="5" t="s">
        <v>9</v>
      </c>
      <c r="I882" s="5" t="s">
        <v>2</v>
      </c>
      <c r="J882" s="5" t="s">
        <v>13</v>
      </c>
      <c r="K882" s="5" t="s">
        <v>3</v>
      </c>
      <c r="L882" s="4">
        <v>1274.93</v>
      </c>
      <c r="M882" s="6">
        <v>764.96</v>
      </c>
      <c r="N882" s="4">
        <v>38216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5.75" customHeight="1" x14ac:dyDescent="0.25">
      <c r="A883" s="4">
        <v>995</v>
      </c>
      <c r="B883" s="4">
        <v>3</v>
      </c>
      <c r="C883" s="4">
        <v>1558</v>
      </c>
      <c r="D883" s="7">
        <v>43013</v>
      </c>
      <c r="E883" s="7" t="str">
        <f t="shared" si="13"/>
        <v>2017-10</v>
      </c>
      <c r="F883" s="4" t="b">
        <v>0</v>
      </c>
      <c r="G883" s="5" t="s">
        <v>0</v>
      </c>
      <c r="H883" s="5" t="s">
        <v>4</v>
      </c>
      <c r="I883" s="5" t="s">
        <v>2</v>
      </c>
      <c r="J883" s="5" t="s">
        <v>3</v>
      </c>
      <c r="K883" s="5" t="s">
        <v>5</v>
      </c>
      <c r="L883" s="4">
        <v>2091.4699999999998</v>
      </c>
      <c r="M883" s="6">
        <v>388.92</v>
      </c>
      <c r="N883" s="4">
        <v>38859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5.75" customHeight="1" x14ac:dyDescent="0.25">
      <c r="A884" s="4">
        <v>996</v>
      </c>
      <c r="B884" s="4">
        <v>60</v>
      </c>
      <c r="C884" s="4">
        <v>2572</v>
      </c>
      <c r="D884" s="7">
        <v>42810</v>
      </c>
      <c r="E884" s="7" t="str">
        <f t="shared" si="13"/>
        <v>2017-03</v>
      </c>
      <c r="F884" s="4" t="b">
        <v>1</v>
      </c>
      <c r="G884" s="5" t="s">
        <v>0</v>
      </c>
      <c r="H884" s="5" t="s">
        <v>9</v>
      </c>
      <c r="I884" s="5" t="s">
        <v>2</v>
      </c>
      <c r="J884" s="5" t="s">
        <v>13</v>
      </c>
      <c r="K884" s="5" t="s">
        <v>14</v>
      </c>
      <c r="L884" s="4">
        <v>1977.36</v>
      </c>
      <c r="M884" s="6">
        <v>1759.85</v>
      </c>
      <c r="N884" s="4">
        <v>40779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5.75" customHeight="1" x14ac:dyDescent="0.25">
      <c r="A885" s="4">
        <v>997</v>
      </c>
      <c r="B885" s="4">
        <v>59</v>
      </c>
      <c r="C885" s="4">
        <v>689</v>
      </c>
      <c r="D885" s="7">
        <v>42997</v>
      </c>
      <c r="E885" s="7" t="str">
        <f t="shared" si="13"/>
        <v>2017-09</v>
      </c>
      <c r="F885" s="4" t="b">
        <v>0</v>
      </c>
      <c r="G885" s="5" t="s">
        <v>0</v>
      </c>
      <c r="H885" s="5" t="s">
        <v>11</v>
      </c>
      <c r="I885" s="5" t="s">
        <v>2</v>
      </c>
      <c r="J885" s="5" t="s">
        <v>3</v>
      </c>
      <c r="K885" s="5" t="s">
        <v>14</v>
      </c>
      <c r="L885" s="4">
        <v>1415.01</v>
      </c>
      <c r="M885" s="6">
        <v>1259.3599999999999</v>
      </c>
      <c r="N885" s="4">
        <v>33364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5.75" customHeight="1" x14ac:dyDescent="0.25">
      <c r="A886" s="4">
        <v>998</v>
      </c>
      <c r="B886" s="4">
        <v>11</v>
      </c>
      <c r="C886" s="4">
        <v>1041</v>
      </c>
      <c r="D886" s="7">
        <v>42738</v>
      </c>
      <c r="E886" s="7" t="str">
        <f t="shared" si="13"/>
        <v>2017-01</v>
      </c>
      <c r="F886" s="4" t="b">
        <v>0</v>
      </c>
      <c r="G886" s="5" t="s">
        <v>0</v>
      </c>
      <c r="H886" s="5" t="s">
        <v>9</v>
      </c>
      <c r="I886" s="5" t="s">
        <v>2</v>
      </c>
      <c r="J886" s="5" t="s">
        <v>13</v>
      </c>
      <c r="K886" s="5" t="s">
        <v>3</v>
      </c>
      <c r="L886" s="4">
        <v>1274.93</v>
      </c>
      <c r="M886" s="6">
        <v>764.96</v>
      </c>
      <c r="N886" s="4">
        <v>39298</v>
      </c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5.75" customHeight="1" x14ac:dyDescent="0.25">
      <c r="A887" s="4">
        <v>999</v>
      </c>
      <c r="B887" s="4">
        <v>74</v>
      </c>
      <c r="C887" s="4">
        <v>2217</v>
      </c>
      <c r="D887" s="7">
        <v>43057</v>
      </c>
      <c r="E887" s="7" t="str">
        <f t="shared" si="13"/>
        <v>2017-11</v>
      </c>
      <c r="F887" s="4" t="b">
        <v>1</v>
      </c>
      <c r="G887" s="5" t="s">
        <v>0</v>
      </c>
      <c r="H887" s="5" t="s">
        <v>11</v>
      </c>
      <c r="I887" s="5" t="s">
        <v>2</v>
      </c>
      <c r="J887" s="5" t="s">
        <v>3</v>
      </c>
      <c r="K887" s="5" t="s">
        <v>3</v>
      </c>
      <c r="L887" s="4">
        <v>1228.07</v>
      </c>
      <c r="M887" s="6">
        <v>400.91</v>
      </c>
      <c r="N887" s="4">
        <v>36668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5.75" customHeight="1" x14ac:dyDescent="0.25">
      <c r="A888" s="4">
        <v>1001</v>
      </c>
      <c r="B888" s="4">
        <v>33</v>
      </c>
      <c r="C888" s="4">
        <v>452</v>
      </c>
      <c r="D888" s="7">
        <v>43075</v>
      </c>
      <c r="E888" s="7" t="str">
        <f t="shared" si="13"/>
        <v>2017-12</v>
      </c>
      <c r="F888" s="4" t="b">
        <v>1</v>
      </c>
      <c r="G888" s="5" t="s">
        <v>0</v>
      </c>
      <c r="H888" s="5" t="s">
        <v>9</v>
      </c>
      <c r="I888" s="5" t="s">
        <v>2</v>
      </c>
      <c r="J888" s="5" t="s">
        <v>3</v>
      </c>
      <c r="K888" s="5" t="s">
        <v>14</v>
      </c>
      <c r="L888" s="4">
        <v>1311.44</v>
      </c>
      <c r="M888" s="6">
        <v>1167.18</v>
      </c>
      <c r="N888" s="4">
        <v>40618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5.75" customHeight="1" x14ac:dyDescent="0.25">
      <c r="A889" s="4">
        <v>1002</v>
      </c>
      <c r="B889" s="4">
        <v>52</v>
      </c>
      <c r="C889" s="4">
        <v>906</v>
      </c>
      <c r="D889" s="7">
        <v>43083</v>
      </c>
      <c r="E889" s="7" t="str">
        <f t="shared" si="13"/>
        <v>2017-12</v>
      </c>
      <c r="F889" s="4" t="b">
        <v>0</v>
      </c>
      <c r="G889" s="5" t="s">
        <v>0</v>
      </c>
      <c r="H889" s="5" t="s">
        <v>1</v>
      </c>
      <c r="I889" s="5" t="s">
        <v>10</v>
      </c>
      <c r="J889" s="5" t="s">
        <v>3</v>
      </c>
      <c r="K889" s="5" t="s">
        <v>5</v>
      </c>
      <c r="L889" s="4">
        <v>1777.8</v>
      </c>
      <c r="M889" s="6">
        <v>820.78</v>
      </c>
      <c r="N889" s="4">
        <v>33455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5.75" customHeight="1" x14ac:dyDescent="0.25">
      <c r="A890" s="4">
        <v>1003</v>
      </c>
      <c r="B890" s="4">
        <v>93</v>
      </c>
      <c r="C890" s="4">
        <v>841</v>
      </c>
      <c r="D890" s="7">
        <v>42886</v>
      </c>
      <c r="E890" s="7" t="str">
        <f t="shared" si="13"/>
        <v>2017-05</v>
      </c>
      <c r="F890" s="4" t="b">
        <v>1</v>
      </c>
      <c r="G890" s="5" t="s">
        <v>0</v>
      </c>
      <c r="H890" s="5" t="s">
        <v>11</v>
      </c>
      <c r="I890" s="5" t="s">
        <v>2</v>
      </c>
      <c r="J890" s="5" t="s">
        <v>3</v>
      </c>
      <c r="K890" s="5" t="s">
        <v>3</v>
      </c>
      <c r="L890" s="4">
        <v>1065.03</v>
      </c>
      <c r="M890" s="6">
        <v>230.09</v>
      </c>
      <c r="N890" s="4">
        <v>39298</v>
      </c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5.75" customHeight="1" x14ac:dyDescent="0.25">
      <c r="A891" s="4">
        <v>1004</v>
      </c>
      <c r="B891" s="4" t="s">
        <v>18</v>
      </c>
      <c r="C891" s="4">
        <v>2254</v>
      </c>
      <c r="D891" s="7">
        <v>42871</v>
      </c>
      <c r="E891" s="7" t="str">
        <f t="shared" si="13"/>
        <v>2017-05</v>
      </c>
      <c r="F891" s="4" t="b">
        <v>0</v>
      </c>
      <c r="G891" s="5" t="s">
        <v>16</v>
      </c>
      <c r="H891" s="4" t="s">
        <v>18</v>
      </c>
      <c r="I891" s="4" t="s">
        <v>18</v>
      </c>
      <c r="J891" s="4" t="s">
        <v>18</v>
      </c>
      <c r="K891" s="4" t="s">
        <v>18</v>
      </c>
      <c r="L891" s="4">
        <v>205.84</v>
      </c>
      <c r="M891" s="4" t="s">
        <v>18</v>
      </c>
      <c r="N891" s="6" t="s">
        <v>18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5.75" customHeight="1" x14ac:dyDescent="0.25">
      <c r="A892" s="4">
        <v>1006</v>
      </c>
      <c r="B892" s="4">
        <v>24</v>
      </c>
      <c r="C892" s="4">
        <v>495</v>
      </c>
      <c r="D892" s="7">
        <v>42945</v>
      </c>
      <c r="E892" s="7" t="str">
        <f t="shared" si="13"/>
        <v>2017-07</v>
      </c>
      <c r="F892" s="4" t="b">
        <v>0</v>
      </c>
      <c r="G892" s="5" t="s">
        <v>0</v>
      </c>
      <c r="H892" s="5" t="s">
        <v>1</v>
      </c>
      <c r="I892" s="5" t="s">
        <v>10</v>
      </c>
      <c r="J892" s="5" t="s">
        <v>3</v>
      </c>
      <c r="K892" s="5" t="s">
        <v>5</v>
      </c>
      <c r="L892" s="4">
        <v>1777.8</v>
      </c>
      <c r="M892" s="6">
        <v>820.78</v>
      </c>
      <c r="N892" s="4">
        <v>42696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5.75" customHeight="1" x14ac:dyDescent="0.25">
      <c r="A893" s="4">
        <v>1007</v>
      </c>
      <c r="B893" s="4">
        <v>53</v>
      </c>
      <c r="C893" s="4">
        <v>1617</v>
      </c>
      <c r="D893" s="7">
        <v>43073</v>
      </c>
      <c r="E893" s="7" t="str">
        <f t="shared" si="13"/>
        <v>2017-12</v>
      </c>
      <c r="F893" s="4" t="b">
        <v>0</v>
      </c>
      <c r="G893" s="5" t="s">
        <v>0</v>
      </c>
      <c r="H893" s="5" t="s">
        <v>6</v>
      </c>
      <c r="I893" s="5" t="s">
        <v>2</v>
      </c>
      <c r="J893" s="5" t="s">
        <v>3</v>
      </c>
      <c r="K893" s="5" t="s">
        <v>3</v>
      </c>
      <c r="L893" s="4">
        <v>795.34</v>
      </c>
      <c r="M893" s="6">
        <v>101.58</v>
      </c>
      <c r="N893" s="4">
        <v>35470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5.75" customHeight="1" x14ac:dyDescent="0.25">
      <c r="A894" s="4">
        <v>1008</v>
      </c>
      <c r="B894" s="4">
        <v>80</v>
      </c>
      <c r="C894" s="4">
        <v>1639</v>
      </c>
      <c r="D894" s="7">
        <v>42837</v>
      </c>
      <c r="E894" s="7" t="str">
        <f t="shared" si="13"/>
        <v>2017-04</v>
      </c>
      <c r="F894" s="4" t="b">
        <v>0</v>
      </c>
      <c r="G894" s="5" t="s">
        <v>0</v>
      </c>
      <c r="H894" s="5" t="s">
        <v>6</v>
      </c>
      <c r="I894" s="5" t="s">
        <v>15</v>
      </c>
      <c r="J894" s="5" t="s">
        <v>7</v>
      </c>
      <c r="K894" s="5" t="s">
        <v>3</v>
      </c>
      <c r="L894" s="4">
        <v>1073.07</v>
      </c>
      <c r="M894" s="6">
        <v>933.84</v>
      </c>
      <c r="N894" s="4">
        <v>33429</v>
      </c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5.75" customHeight="1" x14ac:dyDescent="0.25">
      <c r="A895" s="4">
        <v>1009</v>
      </c>
      <c r="B895" s="4">
        <v>5</v>
      </c>
      <c r="C895" s="4">
        <v>2897</v>
      </c>
      <c r="D895" s="7">
        <v>42971</v>
      </c>
      <c r="E895" s="7" t="str">
        <f t="shared" si="13"/>
        <v>2017-08</v>
      </c>
      <c r="F895" s="4" t="b">
        <v>0</v>
      </c>
      <c r="G895" s="5" t="s">
        <v>0</v>
      </c>
      <c r="H895" s="5" t="s">
        <v>4</v>
      </c>
      <c r="I895" s="5" t="s">
        <v>12</v>
      </c>
      <c r="J895" s="5" t="s">
        <v>7</v>
      </c>
      <c r="K895" s="5" t="s">
        <v>3</v>
      </c>
      <c r="L895" s="4">
        <v>574.64</v>
      </c>
      <c r="M895" s="6">
        <v>459.71</v>
      </c>
      <c r="N895" s="4">
        <v>40784</v>
      </c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5.75" customHeight="1" x14ac:dyDescent="0.25">
      <c r="A896" s="4">
        <v>1011</v>
      </c>
      <c r="B896" s="4">
        <v>88</v>
      </c>
      <c r="C896" s="4">
        <v>2057</v>
      </c>
      <c r="D896" s="7">
        <v>42891</v>
      </c>
      <c r="E896" s="7" t="str">
        <f t="shared" si="13"/>
        <v>2017-06</v>
      </c>
      <c r="F896" s="4" t="b">
        <v>1</v>
      </c>
      <c r="G896" s="5" t="s">
        <v>0</v>
      </c>
      <c r="H896" s="5" t="s">
        <v>8</v>
      </c>
      <c r="I896" s="5" t="s">
        <v>2</v>
      </c>
      <c r="J896" s="5" t="s">
        <v>3</v>
      </c>
      <c r="K896" s="5" t="s">
        <v>3</v>
      </c>
      <c r="L896" s="4">
        <v>1198.46</v>
      </c>
      <c r="M896" s="6">
        <v>381.1</v>
      </c>
      <c r="N896" s="4">
        <v>36833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5.75" customHeight="1" x14ac:dyDescent="0.25">
      <c r="A897" s="4">
        <v>1015</v>
      </c>
      <c r="B897" s="4">
        <v>35</v>
      </c>
      <c r="C897" s="4">
        <v>2369</v>
      </c>
      <c r="D897" s="7">
        <v>43098</v>
      </c>
      <c r="E897" s="7" t="str">
        <f t="shared" si="13"/>
        <v>2017-12</v>
      </c>
      <c r="F897" s="4" t="b">
        <v>1</v>
      </c>
      <c r="G897" s="5" t="s">
        <v>0</v>
      </c>
      <c r="H897" s="5" t="s">
        <v>4</v>
      </c>
      <c r="I897" s="5" t="s">
        <v>2</v>
      </c>
      <c r="J897" s="5" t="s">
        <v>7</v>
      </c>
      <c r="K897" s="5" t="s">
        <v>3</v>
      </c>
      <c r="L897" s="4">
        <v>1057.51</v>
      </c>
      <c r="M897" s="6">
        <v>154.4</v>
      </c>
      <c r="N897" s="4">
        <v>39526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5.75" customHeight="1" x14ac:dyDescent="0.25">
      <c r="A898" s="4">
        <v>1016</v>
      </c>
      <c r="B898" s="4">
        <v>41</v>
      </c>
      <c r="C898" s="4">
        <v>3093</v>
      </c>
      <c r="D898" s="7">
        <v>42872</v>
      </c>
      <c r="E898" s="7" t="str">
        <f t="shared" ref="E898:E961" si="14">TEXT(D898, "YYYY-MM")</f>
        <v>2017-05</v>
      </c>
      <c r="F898" s="4" t="b">
        <v>0</v>
      </c>
      <c r="G898" s="5" t="s">
        <v>0</v>
      </c>
      <c r="H898" s="5" t="s">
        <v>8</v>
      </c>
      <c r="I898" s="5" t="s">
        <v>2</v>
      </c>
      <c r="J898" s="5" t="s">
        <v>7</v>
      </c>
      <c r="K898" s="5" t="s">
        <v>3</v>
      </c>
      <c r="L898" s="4">
        <v>958.74</v>
      </c>
      <c r="M898" s="6">
        <v>748.9</v>
      </c>
      <c r="N898" s="4">
        <v>35160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5.75" customHeight="1" x14ac:dyDescent="0.25">
      <c r="A899" s="4">
        <v>1017</v>
      </c>
      <c r="B899" s="4">
        <v>17</v>
      </c>
      <c r="C899" s="4">
        <v>320</v>
      </c>
      <c r="D899" s="7">
        <v>42782</v>
      </c>
      <c r="E899" s="7" t="str">
        <f t="shared" si="14"/>
        <v>2017-02</v>
      </c>
      <c r="F899" s="4" t="b">
        <v>1</v>
      </c>
      <c r="G899" s="5" t="s">
        <v>0</v>
      </c>
      <c r="H899" s="5" t="s">
        <v>1</v>
      </c>
      <c r="I899" s="5" t="s">
        <v>2</v>
      </c>
      <c r="J899" s="5" t="s">
        <v>13</v>
      </c>
      <c r="K899" s="5" t="s">
        <v>3</v>
      </c>
      <c r="L899" s="4">
        <v>1024.6600000000001</v>
      </c>
      <c r="M899" s="6">
        <v>614.79999999999995</v>
      </c>
      <c r="N899" s="4">
        <v>35378</v>
      </c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5.75" customHeight="1" x14ac:dyDescent="0.25">
      <c r="A900" s="4">
        <v>1018</v>
      </c>
      <c r="B900" s="4">
        <v>43</v>
      </c>
      <c r="C900" s="4">
        <v>1910</v>
      </c>
      <c r="D900" s="7">
        <v>43082</v>
      </c>
      <c r="E900" s="7" t="str">
        <f t="shared" si="14"/>
        <v>2017-12</v>
      </c>
      <c r="F900" s="4" t="b">
        <v>0</v>
      </c>
      <c r="G900" s="5" t="s">
        <v>0</v>
      </c>
      <c r="H900" s="5" t="s">
        <v>8</v>
      </c>
      <c r="I900" s="5" t="s">
        <v>2</v>
      </c>
      <c r="J900" s="5" t="s">
        <v>3</v>
      </c>
      <c r="K900" s="5" t="s">
        <v>3</v>
      </c>
      <c r="L900" s="4">
        <v>1555.58</v>
      </c>
      <c r="M900" s="6">
        <v>818.01</v>
      </c>
      <c r="N900" s="4">
        <v>38206</v>
      </c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5.75" customHeight="1" x14ac:dyDescent="0.25">
      <c r="A901" s="4">
        <v>1019</v>
      </c>
      <c r="B901" s="4">
        <v>88</v>
      </c>
      <c r="C901" s="4">
        <v>99</v>
      </c>
      <c r="D901" s="7">
        <v>42982</v>
      </c>
      <c r="E901" s="7" t="str">
        <f t="shared" si="14"/>
        <v>2017-09</v>
      </c>
      <c r="F901" s="4" t="b">
        <v>0</v>
      </c>
      <c r="G901" s="5" t="s">
        <v>0</v>
      </c>
      <c r="H901" s="5" t="s">
        <v>8</v>
      </c>
      <c r="I901" s="5" t="s">
        <v>2</v>
      </c>
      <c r="J901" s="5" t="s">
        <v>3</v>
      </c>
      <c r="K901" s="5" t="s">
        <v>3</v>
      </c>
      <c r="L901" s="4">
        <v>1198.46</v>
      </c>
      <c r="M901" s="6">
        <v>381.1</v>
      </c>
      <c r="N901" s="4">
        <v>36145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5.75" customHeight="1" x14ac:dyDescent="0.25">
      <c r="A902" s="4">
        <v>1020</v>
      </c>
      <c r="B902" s="4">
        <v>4</v>
      </c>
      <c r="C902" s="4">
        <v>1102</v>
      </c>
      <c r="D902" s="7">
        <v>42794</v>
      </c>
      <c r="E902" s="7" t="str">
        <f t="shared" si="14"/>
        <v>2017-02</v>
      </c>
      <c r="F902" s="4" t="b">
        <v>1</v>
      </c>
      <c r="G902" s="5" t="s">
        <v>0</v>
      </c>
      <c r="H902" s="5" t="s">
        <v>9</v>
      </c>
      <c r="I902" s="5" t="s">
        <v>2</v>
      </c>
      <c r="J902" s="5" t="s">
        <v>13</v>
      </c>
      <c r="K902" s="5" t="s">
        <v>3</v>
      </c>
      <c r="L902" s="4">
        <v>1129.1300000000001</v>
      </c>
      <c r="M902" s="6">
        <v>677.48</v>
      </c>
      <c r="N902" s="4">
        <v>37698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5.75" customHeight="1" x14ac:dyDescent="0.25">
      <c r="A903" s="4">
        <v>1022</v>
      </c>
      <c r="B903" s="4">
        <v>44</v>
      </c>
      <c r="C903" s="4">
        <v>2401</v>
      </c>
      <c r="D903" s="7">
        <v>43077</v>
      </c>
      <c r="E903" s="7" t="str">
        <f t="shared" si="14"/>
        <v>2017-12</v>
      </c>
      <c r="F903" s="4" t="b">
        <v>1</v>
      </c>
      <c r="G903" s="5" t="s">
        <v>0</v>
      </c>
      <c r="H903" s="5" t="s">
        <v>11</v>
      </c>
      <c r="I903" s="5" t="s">
        <v>2</v>
      </c>
      <c r="J903" s="5" t="s">
        <v>3</v>
      </c>
      <c r="K903" s="5" t="s">
        <v>3</v>
      </c>
      <c r="L903" s="4">
        <v>1769.64</v>
      </c>
      <c r="M903" s="6">
        <v>108.76</v>
      </c>
      <c r="N903" s="4">
        <v>40672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5.75" customHeight="1" x14ac:dyDescent="0.25">
      <c r="A904" s="4">
        <v>1023</v>
      </c>
      <c r="B904" s="4">
        <v>23</v>
      </c>
      <c r="C904" s="4">
        <v>1395</v>
      </c>
      <c r="D904" s="7">
        <v>43012</v>
      </c>
      <c r="E904" s="7" t="str">
        <f t="shared" si="14"/>
        <v>2017-10</v>
      </c>
      <c r="F904" s="4" t="b">
        <v>1</v>
      </c>
      <c r="G904" s="5" t="s">
        <v>0</v>
      </c>
      <c r="H904" s="5" t="s">
        <v>8</v>
      </c>
      <c r="I904" s="5" t="s">
        <v>2</v>
      </c>
      <c r="J904" s="5" t="s">
        <v>3</v>
      </c>
      <c r="K904" s="5" t="s">
        <v>3</v>
      </c>
      <c r="L904" s="4">
        <v>1198.46</v>
      </c>
      <c r="M904" s="6">
        <v>381.1</v>
      </c>
      <c r="N904" s="4">
        <v>36833</v>
      </c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5.75" customHeight="1" x14ac:dyDescent="0.25">
      <c r="A905" s="4">
        <v>1026</v>
      </c>
      <c r="B905" s="4">
        <v>48</v>
      </c>
      <c r="C905" s="4">
        <v>1184</v>
      </c>
      <c r="D905" s="7">
        <v>42788</v>
      </c>
      <c r="E905" s="7" t="str">
        <f t="shared" si="14"/>
        <v>2017-02</v>
      </c>
      <c r="F905" s="4" t="b">
        <v>1</v>
      </c>
      <c r="G905" s="5" t="s">
        <v>0</v>
      </c>
      <c r="H905" s="5" t="s">
        <v>11</v>
      </c>
      <c r="I905" s="5" t="s">
        <v>2</v>
      </c>
      <c r="J905" s="5" t="s">
        <v>3</v>
      </c>
      <c r="K905" s="5" t="s">
        <v>3</v>
      </c>
      <c r="L905" s="4">
        <v>1762.96</v>
      </c>
      <c r="M905" s="6">
        <v>950.52</v>
      </c>
      <c r="N905" s="4">
        <v>41848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5.75" customHeight="1" x14ac:dyDescent="0.25">
      <c r="A906" s="4">
        <v>1027</v>
      </c>
      <c r="B906" s="4">
        <v>93</v>
      </c>
      <c r="C906" s="4">
        <v>2032</v>
      </c>
      <c r="D906" s="7">
        <v>42909</v>
      </c>
      <c r="E906" s="7" t="str">
        <f t="shared" si="14"/>
        <v>2017-06</v>
      </c>
      <c r="F906" s="4" t="b">
        <v>0</v>
      </c>
      <c r="G906" s="5" t="s">
        <v>0</v>
      </c>
      <c r="H906" s="5" t="s">
        <v>11</v>
      </c>
      <c r="I906" s="5" t="s">
        <v>2</v>
      </c>
      <c r="J906" s="5" t="s">
        <v>3</v>
      </c>
      <c r="K906" s="5" t="s">
        <v>3</v>
      </c>
      <c r="L906" s="4">
        <v>1065.03</v>
      </c>
      <c r="M906" s="6">
        <v>230.09</v>
      </c>
      <c r="N906" s="4">
        <v>38002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5.75" customHeight="1" x14ac:dyDescent="0.25">
      <c r="A907" s="4">
        <v>1028</v>
      </c>
      <c r="B907" s="4">
        <v>80</v>
      </c>
      <c r="C907" s="4">
        <v>2349</v>
      </c>
      <c r="D907" s="7">
        <v>42941</v>
      </c>
      <c r="E907" s="7" t="str">
        <f t="shared" si="14"/>
        <v>2017-07</v>
      </c>
      <c r="F907" s="4" t="b">
        <v>0</v>
      </c>
      <c r="G907" s="5" t="s">
        <v>0</v>
      </c>
      <c r="H907" s="5" t="s">
        <v>4</v>
      </c>
      <c r="I907" s="5" t="s">
        <v>2</v>
      </c>
      <c r="J907" s="5" t="s">
        <v>3</v>
      </c>
      <c r="K907" s="5" t="s">
        <v>5</v>
      </c>
      <c r="L907" s="4">
        <v>1469.44</v>
      </c>
      <c r="M907" s="6">
        <v>596.54999999999995</v>
      </c>
      <c r="N907" s="4">
        <v>41047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5.75" customHeight="1" x14ac:dyDescent="0.25">
      <c r="A908" s="4">
        <v>1029</v>
      </c>
      <c r="B908" s="4">
        <v>17</v>
      </c>
      <c r="C908" s="4">
        <v>135</v>
      </c>
      <c r="D908" s="7">
        <v>42744</v>
      </c>
      <c r="E908" s="7" t="str">
        <f t="shared" si="14"/>
        <v>2017-01</v>
      </c>
      <c r="F908" s="4" t="b">
        <v>0</v>
      </c>
      <c r="G908" s="5" t="s">
        <v>0</v>
      </c>
      <c r="H908" s="5" t="s">
        <v>1</v>
      </c>
      <c r="I908" s="5" t="s">
        <v>2</v>
      </c>
      <c r="J908" s="5" t="s">
        <v>13</v>
      </c>
      <c r="K908" s="5" t="s">
        <v>3</v>
      </c>
      <c r="L908" s="4">
        <v>1024.6600000000001</v>
      </c>
      <c r="M908" s="6">
        <v>614.79999999999995</v>
      </c>
      <c r="N908" s="4">
        <v>35378</v>
      </c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5.75" customHeight="1" x14ac:dyDescent="0.25">
      <c r="A909" s="4">
        <v>1030</v>
      </c>
      <c r="B909" s="4">
        <v>49</v>
      </c>
      <c r="C909" s="4">
        <v>2438</v>
      </c>
      <c r="D909" s="7">
        <v>43072</v>
      </c>
      <c r="E909" s="7" t="str">
        <f t="shared" si="14"/>
        <v>2017-12</v>
      </c>
      <c r="F909" s="4" t="b">
        <v>0</v>
      </c>
      <c r="G909" s="5" t="s">
        <v>0</v>
      </c>
      <c r="H909" s="5" t="s">
        <v>4</v>
      </c>
      <c r="I909" s="5" t="s">
        <v>10</v>
      </c>
      <c r="J909" s="5" t="s">
        <v>3</v>
      </c>
      <c r="K909" s="5" t="s">
        <v>3</v>
      </c>
      <c r="L909" s="4">
        <v>533.51</v>
      </c>
      <c r="M909" s="6">
        <v>400.13</v>
      </c>
      <c r="N909" s="4">
        <v>35470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5.75" customHeight="1" x14ac:dyDescent="0.25">
      <c r="A910" s="4">
        <v>1031</v>
      </c>
      <c r="B910" s="4">
        <v>12</v>
      </c>
      <c r="C910" s="4">
        <v>160</v>
      </c>
      <c r="D910" s="7">
        <v>43006</v>
      </c>
      <c r="E910" s="7" t="str">
        <f t="shared" si="14"/>
        <v>2017-09</v>
      </c>
      <c r="F910" s="4" t="b">
        <v>0</v>
      </c>
      <c r="G910" s="5" t="s">
        <v>0</v>
      </c>
      <c r="H910" s="5" t="s">
        <v>11</v>
      </c>
      <c r="I910" s="5" t="s">
        <v>2</v>
      </c>
      <c r="J910" s="5" t="s">
        <v>3</v>
      </c>
      <c r="K910" s="5" t="s">
        <v>3</v>
      </c>
      <c r="L910" s="4">
        <v>1231.1500000000001</v>
      </c>
      <c r="M910" s="6">
        <v>161.6</v>
      </c>
      <c r="N910" s="4">
        <v>38216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5.75" customHeight="1" x14ac:dyDescent="0.25">
      <c r="A911" s="4">
        <v>1033</v>
      </c>
      <c r="B911" s="4">
        <v>49</v>
      </c>
      <c r="C911" s="4">
        <v>934</v>
      </c>
      <c r="D911" s="7">
        <v>43099</v>
      </c>
      <c r="E911" s="7" t="str">
        <f t="shared" si="14"/>
        <v>2017-12</v>
      </c>
      <c r="F911" s="4" t="b">
        <v>0</v>
      </c>
      <c r="G911" s="5" t="s">
        <v>0</v>
      </c>
      <c r="H911" s="5" t="s">
        <v>4</v>
      </c>
      <c r="I911" s="5" t="s">
        <v>10</v>
      </c>
      <c r="J911" s="5" t="s">
        <v>3</v>
      </c>
      <c r="K911" s="5" t="s">
        <v>3</v>
      </c>
      <c r="L911" s="4">
        <v>533.51</v>
      </c>
      <c r="M911" s="6">
        <v>400.13</v>
      </c>
      <c r="N911" s="4">
        <v>35707</v>
      </c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5.75" customHeight="1" x14ac:dyDescent="0.25">
      <c r="A912" s="4">
        <v>1035</v>
      </c>
      <c r="B912" s="4" t="s">
        <v>18</v>
      </c>
      <c r="C912" s="4">
        <v>667</v>
      </c>
      <c r="D912" s="7">
        <v>42742</v>
      </c>
      <c r="E912" s="7" t="str">
        <f t="shared" si="14"/>
        <v>2017-01</v>
      </c>
      <c r="F912" s="4" t="b">
        <v>0</v>
      </c>
      <c r="G912" s="5" t="s">
        <v>0</v>
      </c>
      <c r="H912" s="5" t="s">
        <v>1</v>
      </c>
      <c r="I912" s="5" t="s">
        <v>2</v>
      </c>
      <c r="J912" s="5" t="s">
        <v>3</v>
      </c>
      <c r="K912" s="5" t="s">
        <v>3</v>
      </c>
      <c r="L912" s="4">
        <v>71.489999999999995</v>
      </c>
      <c r="M912" s="6">
        <v>53.62</v>
      </c>
      <c r="N912" s="4">
        <v>41167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5.75" customHeight="1" x14ac:dyDescent="0.25">
      <c r="A913" s="4">
        <v>1037</v>
      </c>
      <c r="B913" s="4">
        <v>81</v>
      </c>
      <c r="C913" s="4">
        <v>2100</v>
      </c>
      <c r="D913" s="7">
        <v>43081</v>
      </c>
      <c r="E913" s="7" t="str">
        <f t="shared" si="14"/>
        <v>2017-12</v>
      </c>
      <c r="F913" s="4" t="b">
        <v>0</v>
      </c>
      <c r="G913" s="5" t="s">
        <v>0</v>
      </c>
      <c r="H913" s="5" t="s">
        <v>8</v>
      </c>
      <c r="I913" s="5" t="s">
        <v>2</v>
      </c>
      <c r="J913" s="5" t="s">
        <v>3</v>
      </c>
      <c r="K913" s="5" t="s">
        <v>14</v>
      </c>
      <c r="L913" s="4">
        <v>586.45000000000005</v>
      </c>
      <c r="M913" s="6">
        <v>521.94000000000005</v>
      </c>
      <c r="N913" s="4">
        <v>33429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5.75" customHeight="1" x14ac:dyDescent="0.25">
      <c r="A914" s="4">
        <v>1039</v>
      </c>
      <c r="B914" s="4">
        <v>8</v>
      </c>
      <c r="C914" s="4">
        <v>34</v>
      </c>
      <c r="D914" s="7">
        <v>42917</v>
      </c>
      <c r="E914" s="7" t="str">
        <f t="shared" si="14"/>
        <v>2017-07</v>
      </c>
      <c r="F914" s="4" t="b">
        <v>1</v>
      </c>
      <c r="G914" s="5" t="s">
        <v>0</v>
      </c>
      <c r="H914" s="5" t="s">
        <v>1</v>
      </c>
      <c r="I914" s="5" t="s">
        <v>10</v>
      </c>
      <c r="J914" s="5" t="s">
        <v>3</v>
      </c>
      <c r="K914" s="5" t="s">
        <v>14</v>
      </c>
      <c r="L914" s="4">
        <v>1703.52</v>
      </c>
      <c r="M914" s="6">
        <v>1516.13</v>
      </c>
      <c r="N914" s="4">
        <v>40649</v>
      </c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5.75" customHeight="1" x14ac:dyDescent="0.25">
      <c r="A915" s="4">
        <v>1041</v>
      </c>
      <c r="B915" s="4">
        <v>30</v>
      </c>
      <c r="C915" s="4">
        <v>1607</v>
      </c>
      <c r="D915" s="7">
        <v>43098</v>
      </c>
      <c r="E915" s="7" t="str">
        <f t="shared" si="14"/>
        <v>2017-12</v>
      </c>
      <c r="F915" s="4" t="b">
        <v>0</v>
      </c>
      <c r="G915" s="5" t="s">
        <v>0</v>
      </c>
      <c r="H915" s="5" t="s">
        <v>1</v>
      </c>
      <c r="I915" s="5" t="s">
        <v>2</v>
      </c>
      <c r="J915" s="5" t="s">
        <v>13</v>
      </c>
      <c r="K915" s="5" t="s">
        <v>3</v>
      </c>
      <c r="L915" s="4">
        <v>748.17</v>
      </c>
      <c r="M915" s="6">
        <v>448.9</v>
      </c>
      <c r="N915" s="4">
        <v>37698</v>
      </c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5.75" customHeight="1" x14ac:dyDescent="0.25">
      <c r="A916" s="4">
        <v>1042</v>
      </c>
      <c r="B916" s="4">
        <v>17</v>
      </c>
      <c r="C916" s="4">
        <v>2813</v>
      </c>
      <c r="D916" s="7">
        <v>42895</v>
      </c>
      <c r="E916" s="7" t="str">
        <f t="shared" si="14"/>
        <v>2017-06</v>
      </c>
      <c r="F916" s="4" t="b">
        <v>0</v>
      </c>
      <c r="G916" s="5" t="s">
        <v>0</v>
      </c>
      <c r="H916" s="5" t="s">
        <v>1</v>
      </c>
      <c r="I916" s="5" t="s">
        <v>2</v>
      </c>
      <c r="J916" s="5" t="s">
        <v>13</v>
      </c>
      <c r="K916" s="5" t="s">
        <v>3</v>
      </c>
      <c r="L916" s="4">
        <v>1024.6600000000001</v>
      </c>
      <c r="M916" s="6">
        <v>614.79999999999995</v>
      </c>
      <c r="N916" s="4">
        <v>40303</v>
      </c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5.75" customHeight="1" x14ac:dyDescent="0.25">
      <c r="A917" s="4">
        <v>1045</v>
      </c>
      <c r="B917" s="4">
        <v>15</v>
      </c>
      <c r="C917" s="4">
        <v>3324</v>
      </c>
      <c r="D917" s="7">
        <v>43068</v>
      </c>
      <c r="E917" s="7" t="str">
        <f t="shared" si="14"/>
        <v>2017-11</v>
      </c>
      <c r="F917" s="4" t="b">
        <v>0</v>
      </c>
      <c r="G917" s="5" t="s">
        <v>0</v>
      </c>
      <c r="H917" s="5" t="s">
        <v>8</v>
      </c>
      <c r="I917" s="5" t="s">
        <v>2</v>
      </c>
      <c r="J917" s="5" t="s">
        <v>7</v>
      </c>
      <c r="K917" s="5" t="s">
        <v>3</v>
      </c>
      <c r="L917" s="4">
        <v>958.74</v>
      </c>
      <c r="M917" s="6">
        <v>748.9</v>
      </c>
      <c r="N917" s="4">
        <v>34244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5.75" customHeight="1" x14ac:dyDescent="0.25">
      <c r="A918" s="4">
        <v>1046</v>
      </c>
      <c r="B918" s="4">
        <v>67</v>
      </c>
      <c r="C918" s="4">
        <v>917</v>
      </c>
      <c r="D918" s="7">
        <v>42891</v>
      </c>
      <c r="E918" s="7" t="str">
        <f t="shared" si="14"/>
        <v>2017-06</v>
      </c>
      <c r="F918" s="4" t="b">
        <v>0</v>
      </c>
      <c r="G918" s="5" t="s">
        <v>0</v>
      </c>
      <c r="H918" s="5" t="s">
        <v>8</v>
      </c>
      <c r="I918" s="5" t="s">
        <v>10</v>
      </c>
      <c r="J918" s="5" t="s">
        <v>3</v>
      </c>
      <c r="K918" s="5" t="s">
        <v>3</v>
      </c>
      <c r="L918" s="4">
        <v>544.04999999999995</v>
      </c>
      <c r="M918" s="6">
        <v>376.84</v>
      </c>
      <c r="N918" s="4">
        <v>38647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5.75" customHeight="1" x14ac:dyDescent="0.25">
      <c r="A919" s="4">
        <v>1047</v>
      </c>
      <c r="B919" s="4">
        <v>39</v>
      </c>
      <c r="C919" s="4">
        <v>1073</v>
      </c>
      <c r="D919" s="7">
        <v>42850</v>
      </c>
      <c r="E919" s="7" t="str">
        <f t="shared" si="14"/>
        <v>2017-04</v>
      </c>
      <c r="F919" s="4" t="b">
        <v>0</v>
      </c>
      <c r="G919" s="5" t="s">
        <v>0</v>
      </c>
      <c r="H919" s="5" t="s">
        <v>9</v>
      </c>
      <c r="I919" s="5" t="s">
        <v>2</v>
      </c>
      <c r="J919" s="5" t="s">
        <v>3</v>
      </c>
      <c r="K919" s="5" t="s">
        <v>5</v>
      </c>
      <c r="L919" s="4">
        <v>1812.75</v>
      </c>
      <c r="M919" s="6">
        <v>582.48</v>
      </c>
      <c r="N919" s="4">
        <v>39526</v>
      </c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5.75" customHeight="1" x14ac:dyDescent="0.25">
      <c r="A920" s="4">
        <v>1048</v>
      </c>
      <c r="B920" s="4">
        <v>19</v>
      </c>
      <c r="C920" s="4">
        <v>2759</v>
      </c>
      <c r="D920" s="7">
        <v>42963</v>
      </c>
      <c r="E920" s="7" t="str">
        <f t="shared" si="14"/>
        <v>2017-08</v>
      </c>
      <c r="F920" s="4" t="b">
        <v>1</v>
      </c>
      <c r="G920" s="5" t="s">
        <v>0</v>
      </c>
      <c r="H920" s="5" t="s">
        <v>6</v>
      </c>
      <c r="I920" s="5" t="s">
        <v>10</v>
      </c>
      <c r="J920" s="5" t="s">
        <v>13</v>
      </c>
      <c r="K920" s="5" t="s">
        <v>5</v>
      </c>
      <c r="L920" s="4">
        <v>12.01</v>
      </c>
      <c r="M920" s="6">
        <v>7.21</v>
      </c>
      <c r="N920" s="4">
        <v>36334</v>
      </c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5.75" customHeight="1" x14ac:dyDescent="0.25">
      <c r="A921" s="4">
        <v>1049</v>
      </c>
      <c r="B921" s="4">
        <v>97</v>
      </c>
      <c r="C921" s="4">
        <v>1107</v>
      </c>
      <c r="D921" s="7">
        <v>42832</v>
      </c>
      <c r="E921" s="7" t="str">
        <f t="shared" si="14"/>
        <v>2017-04</v>
      </c>
      <c r="F921" s="4" t="b">
        <v>1</v>
      </c>
      <c r="G921" s="5" t="s">
        <v>0</v>
      </c>
      <c r="H921" s="5" t="s">
        <v>6</v>
      </c>
      <c r="I921" s="5" t="s">
        <v>10</v>
      </c>
      <c r="J921" s="5" t="s">
        <v>3</v>
      </c>
      <c r="K921" s="5" t="s">
        <v>3</v>
      </c>
      <c r="L921" s="4">
        <v>742.54</v>
      </c>
      <c r="M921" s="6">
        <v>667.4</v>
      </c>
      <c r="N921" s="4">
        <v>33549</v>
      </c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5.75" customHeight="1" x14ac:dyDescent="0.25">
      <c r="A922" s="4">
        <v>1051</v>
      </c>
      <c r="B922" s="4">
        <v>62</v>
      </c>
      <c r="C922" s="4">
        <v>686</v>
      </c>
      <c r="D922" s="7">
        <v>42912</v>
      </c>
      <c r="E922" s="7" t="str">
        <f t="shared" si="14"/>
        <v>2017-06</v>
      </c>
      <c r="F922" s="4" t="b">
        <v>1</v>
      </c>
      <c r="G922" s="5" t="s">
        <v>0</v>
      </c>
      <c r="H922" s="5" t="s">
        <v>1</v>
      </c>
      <c r="I922" s="5" t="s">
        <v>2</v>
      </c>
      <c r="J922" s="5" t="s">
        <v>13</v>
      </c>
      <c r="K922" s="5" t="s">
        <v>3</v>
      </c>
      <c r="L922" s="4">
        <v>1024.6600000000001</v>
      </c>
      <c r="M922" s="6">
        <v>614.79999999999995</v>
      </c>
      <c r="N922" s="4">
        <v>42404</v>
      </c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5.75" customHeight="1" x14ac:dyDescent="0.25">
      <c r="A923" s="4">
        <v>1053</v>
      </c>
      <c r="B923" s="4">
        <v>35</v>
      </c>
      <c r="C923" s="4">
        <v>1880</v>
      </c>
      <c r="D923" s="7">
        <v>43032</v>
      </c>
      <c r="E923" s="7" t="str">
        <f t="shared" si="14"/>
        <v>2017-10</v>
      </c>
      <c r="F923" s="4" t="b">
        <v>0</v>
      </c>
      <c r="G923" s="5" t="s">
        <v>0</v>
      </c>
      <c r="H923" s="5" t="s">
        <v>9</v>
      </c>
      <c r="I923" s="5" t="s">
        <v>2</v>
      </c>
      <c r="J923" s="5" t="s">
        <v>3</v>
      </c>
      <c r="K923" s="5" t="s">
        <v>3</v>
      </c>
      <c r="L923" s="4">
        <v>1403.5</v>
      </c>
      <c r="M923" s="6">
        <v>954.82</v>
      </c>
      <c r="N923" s="4">
        <v>42688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5.75" customHeight="1" x14ac:dyDescent="0.25">
      <c r="A924" s="4">
        <v>1054</v>
      </c>
      <c r="B924" s="4">
        <v>77</v>
      </c>
      <c r="C924" s="4">
        <v>1129</v>
      </c>
      <c r="D924" s="7">
        <v>43073</v>
      </c>
      <c r="E924" s="7" t="str">
        <f t="shared" si="14"/>
        <v>2017-12</v>
      </c>
      <c r="F924" s="4" t="b">
        <v>1</v>
      </c>
      <c r="G924" s="5" t="s">
        <v>0</v>
      </c>
      <c r="H924" s="5" t="s">
        <v>8</v>
      </c>
      <c r="I924" s="5" t="s">
        <v>10</v>
      </c>
      <c r="J924" s="5" t="s">
        <v>3</v>
      </c>
      <c r="K924" s="5" t="s">
        <v>5</v>
      </c>
      <c r="L924" s="4">
        <v>1240.31</v>
      </c>
      <c r="M924" s="6">
        <v>795.1</v>
      </c>
      <c r="N924" s="4">
        <v>33429</v>
      </c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5.75" customHeight="1" x14ac:dyDescent="0.25">
      <c r="A925" s="4">
        <v>1056</v>
      </c>
      <c r="B925" s="4">
        <v>81</v>
      </c>
      <c r="C925" s="4">
        <v>504</v>
      </c>
      <c r="D925" s="7">
        <v>42819</v>
      </c>
      <c r="E925" s="7" t="str">
        <f t="shared" si="14"/>
        <v>2017-03</v>
      </c>
      <c r="F925" s="4" t="b">
        <v>1</v>
      </c>
      <c r="G925" s="5" t="s">
        <v>0</v>
      </c>
      <c r="H925" s="5" t="s">
        <v>1</v>
      </c>
      <c r="I925" s="5" t="s">
        <v>2</v>
      </c>
      <c r="J925" s="5" t="s">
        <v>3</v>
      </c>
      <c r="K925" s="5" t="s">
        <v>3</v>
      </c>
      <c r="L925" s="4">
        <v>1151.96</v>
      </c>
      <c r="M925" s="6">
        <v>649.49</v>
      </c>
      <c r="N925" s="4">
        <v>38991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5.75" customHeight="1" x14ac:dyDescent="0.25">
      <c r="A926" s="4">
        <v>1058</v>
      </c>
      <c r="B926" s="4">
        <v>96</v>
      </c>
      <c r="C926" s="4">
        <v>976</v>
      </c>
      <c r="D926" s="7">
        <v>42922</v>
      </c>
      <c r="E926" s="7" t="str">
        <f t="shared" si="14"/>
        <v>2017-07</v>
      </c>
      <c r="F926" s="4" t="b">
        <v>1</v>
      </c>
      <c r="G926" s="5" t="s">
        <v>0</v>
      </c>
      <c r="H926" s="5" t="s">
        <v>11</v>
      </c>
      <c r="I926" s="5" t="s">
        <v>10</v>
      </c>
      <c r="J926" s="5" t="s">
        <v>7</v>
      </c>
      <c r="K926" s="5" t="s">
        <v>14</v>
      </c>
      <c r="L926" s="4">
        <v>1172.78</v>
      </c>
      <c r="M926" s="6">
        <v>1043.77</v>
      </c>
      <c r="N926" s="4">
        <v>37539</v>
      </c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5.75" customHeight="1" x14ac:dyDescent="0.25">
      <c r="A927" s="4">
        <v>1059</v>
      </c>
      <c r="B927" s="4">
        <v>81</v>
      </c>
      <c r="C927" s="4">
        <v>564</v>
      </c>
      <c r="D927" s="7">
        <v>42963</v>
      </c>
      <c r="E927" s="7" t="str">
        <f t="shared" si="14"/>
        <v>2017-08</v>
      </c>
      <c r="F927" s="4" t="b">
        <v>0</v>
      </c>
      <c r="G927" s="5" t="s">
        <v>0</v>
      </c>
      <c r="H927" s="5" t="s">
        <v>1</v>
      </c>
      <c r="I927" s="5" t="s">
        <v>2</v>
      </c>
      <c r="J927" s="5" t="s">
        <v>3</v>
      </c>
      <c r="K927" s="5" t="s">
        <v>3</v>
      </c>
      <c r="L927" s="4">
        <v>1151.96</v>
      </c>
      <c r="M927" s="6">
        <v>649.49</v>
      </c>
      <c r="N927" s="4">
        <v>36498</v>
      </c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5.75" customHeight="1" x14ac:dyDescent="0.25">
      <c r="A928" s="4">
        <v>1060</v>
      </c>
      <c r="B928" s="4">
        <v>34</v>
      </c>
      <c r="C928" s="4">
        <v>235</v>
      </c>
      <c r="D928" s="7">
        <v>42893</v>
      </c>
      <c r="E928" s="7" t="str">
        <f t="shared" si="14"/>
        <v>2017-06</v>
      </c>
      <c r="F928" s="4" t="b">
        <v>0</v>
      </c>
      <c r="G928" s="5" t="s">
        <v>0</v>
      </c>
      <c r="H928" s="5" t="s">
        <v>8</v>
      </c>
      <c r="I928" s="5" t="s">
        <v>10</v>
      </c>
      <c r="J928" s="5" t="s">
        <v>13</v>
      </c>
      <c r="K928" s="5" t="s">
        <v>5</v>
      </c>
      <c r="L928" s="4">
        <v>774.53</v>
      </c>
      <c r="M928" s="6">
        <v>464.72</v>
      </c>
      <c r="N928" s="4">
        <v>37698</v>
      </c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5.75" customHeight="1" x14ac:dyDescent="0.25">
      <c r="A929" s="4">
        <v>1061</v>
      </c>
      <c r="B929" s="4">
        <v>63</v>
      </c>
      <c r="C929" s="4">
        <v>1342</v>
      </c>
      <c r="D929" s="7">
        <v>42930</v>
      </c>
      <c r="E929" s="7" t="str">
        <f t="shared" si="14"/>
        <v>2017-07</v>
      </c>
      <c r="F929" s="4" t="s">
        <v>18</v>
      </c>
      <c r="G929" s="5" t="s">
        <v>0</v>
      </c>
      <c r="H929" s="5" t="s">
        <v>1</v>
      </c>
      <c r="I929" s="5" t="s">
        <v>2</v>
      </c>
      <c r="J929" s="5" t="s">
        <v>3</v>
      </c>
      <c r="K929" s="5" t="s">
        <v>3</v>
      </c>
      <c r="L929" s="4">
        <v>1483.2</v>
      </c>
      <c r="M929" s="6">
        <v>99.59</v>
      </c>
      <c r="N929" s="4">
        <v>34996</v>
      </c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5.75" customHeight="1" x14ac:dyDescent="0.25">
      <c r="A930" s="4">
        <v>1062</v>
      </c>
      <c r="B930" s="4">
        <v>99</v>
      </c>
      <c r="C930" s="4">
        <v>3020</v>
      </c>
      <c r="D930" s="7">
        <v>42868</v>
      </c>
      <c r="E930" s="7" t="str">
        <f t="shared" si="14"/>
        <v>2017-05</v>
      </c>
      <c r="F930" s="4" t="b">
        <v>1</v>
      </c>
      <c r="G930" s="5" t="s">
        <v>0</v>
      </c>
      <c r="H930" s="5" t="s">
        <v>4</v>
      </c>
      <c r="I930" s="5" t="s">
        <v>10</v>
      </c>
      <c r="J930" s="5" t="s">
        <v>7</v>
      </c>
      <c r="K930" s="5" t="s">
        <v>14</v>
      </c>
      <c r="L930" s="4">
        <v>1720.7</v>
      </c>
      <c r="M930" s="6">
        <v>1531.42</v>
      </c>
      <c r="N930" s="4">
        <v>35470</v>
      </c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5.75" customHeight="1" x14ac:dyDescent="0.25">
      <c r="A931" s="4">
        <v>1064</v>
      </c>
      <c r="B931" s="4">
        <v>38</v>
      </c>
      <c r="C931" s="4">
        <v>2977</v>
      </c>
      <c r="D931" s="7">
        <v>43012</v>
      </c>
      <c r="E931" s="7" t="str">
        <f t="shared" si="14"/>
        <v>2017-10</v>
      </c>
      <c r="F931" s="4" t="b">
        <v>1</v>
      </c>
      <c r="G931" s="5" t="s">
        <v>0</v>
      </c>
      <c r="H931" s="5" t="s">
        <v>1</v>
      </c>
      <c r="I931" s="5" t="s">
        <v>2</v>
      </c>
      <c r="J931" s="5" t="s">
        <v>3</v>
      </c>
      <c r="K931" s="5" t="s">
        <v>3</v>
      </c>
      <c r="L931" s="4">
        <v>1577.53</v>
      </c>
      <c r="M931" s="6">
        <v>826.51</v>
      </c>
      <c r="N931" s="4">
        <v>40618</v>
      </c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5.75" customHeight="1" x14ac:dyDescent="0.25">
      <c r="A932" s="4">
        <v>1067</v>
      </c>
      <c r="B932" s="4">
        <v>19</v>
      </c>
      <c r="C932" s="4">
        <v>1071</v>
      </c>
      <c r="D932" s="7">
        <v>43046</v>
      </c>
      <c r="E932" s="7" t="str">
        <f t="shared" si="14"/>
        <v>2017-11</v>
      </c>
      <c r="F932" s="4" t="b">
        <v>0</v>
      </c>
      <c r="G932" s="5" t="s">
        <v>0</v>
      </c>
      <c r="H932" s="5" t="s">
        <v>4</v>
      </c>
      <c r="I932" s="5" t="s">
        <v>12</v>
      </c>
      <c r="J932" s="5" t="s">
        <v>7</v>
      </c>
      <c r="K932" s="5" t="s">
        <v>3</v>
      </c>
      <c r="L932" s="4">
        <v>574.64</v>
      </c>
      <c r="M932" s="6">
        <v>459.71</v>
      </c>
      <c r="N932" s="4">
        <v>40784</v>
      </c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5.75" customHeight="1" x14ac:dyDescent="0.25">
      <c r="A933" s="4">
        <v>1068</v>
      </c>
      <c r="B933" s="4">
        <v>96</v>
      </c>
      <c r="C933" s="4">
        <v>2215</v>
      </c>
      <c r="D933" s="7">
        <v>43080</v>
      </c>
      <c r="E933" s="7" t="str">
        <f t="shared" si="14"/>
        <v>2017-12</v>
      </c>
      <c r="F933" s="4" t="b">
        <v>1</v>
      </c>
      <c r="G933" s="5" t="s">
        <v>0</v>
      </c>
      <c r="H933" s="5" t="s">
        <v>11</v>
      </c>
      <c r="I933" s="5" t="s">
        <v>10</v>
      </c>
      <c r="J933" s="5" t="s">
        <v>7</v>
      </c>
      <c r="K933" s="5" t="s">
        <v>14</v>
      </c>
      <c r="L933" s="4">
        <v>1172.78</v>
      </c>
      <c r="M933" s="6">
        <v>1043.77</v>
      </c>
      <c r="N933" s="4">
        <v>38002</v>
      </c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5.75" customHeight="1" x14ac:dyDescent="0.25">
      <c r="A934" s="4">
        <v>1070</v>
      </c>
      <c r="B934" s="4">
        <v>10</v>
      </c>
      <c r="C934" s="4">
        <v>1832</v>
      </c>
      <c r="D934" s="7">
        <v>42928</v>
      </c>
      <c r="E934" s="7" t="str">
        <f t="shared" si="14"/>
        <v>2017-07</v>
      </c>
      <c r="F934" s="4" t="b">
        <v>1</v>
      </c>
      <c r="G934" s="5" t="s">
        <v>0</v>
      </c>
      <c r="H934" s="5" t="s">
        <v>11</v>
      </c>
      <c r="I934" s="5" t="s">
        <v>15</v>
      </c>
      <c r="J934" s="5" t="s">
        <v>3</v>
      </c>
      <c r="K934" s="5" t="s">
        <v>3</v>
      </c>
      <c r="L934" s="4">
        <v>1466.68</v>
      </c>
      <c r="M934" s="6">
        <v>363.25</v>
      </c>
      <c r="N934" s="4">
        <v>39298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5.75" customHeight="1" x14ac:dyDescent="0.25">
      <c r="A935" s="4">
        <v>1071</v>
      </c>
      <c r="B935" s="4">
        <v>12</v>
      </c>
      <c r="C935" s="4">
        <v>1882</v>
      </c>
      <c r="D935" s="7">
        <v>42971</v>
      </c>
      <c r="E935" s="7" t="str">
        <f t="shared" si="14"/>
        <v>2017-08</v>
      </c>
      <c r="F935" s="4" t="b">
        <v>0</v>
      </c>
      <c r="G935" s="5" t="s">
        <v>0</v>
      </c>
      <c r="H935" s="5" t="s">
        <v>11</v>
      </c>
      <c r="I935" s="5" t="s">
        <v>2</v>
      </c>
      <c r="J935" s="5" t="s">
        <v>3</v>
      </c>
      <c r="K935" s="5" t="s">
        <v>3</v>
      </c>
      <c r="L935" s="4">
        <v>1231.1500000000001</v>
      </c>
      <c r="M935" s="6">
        <v>161.6</v>
      </c>
      <c r="N935" s="4">
        <v>38216</v>
      </c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5.75" customHeight="1" x14ac:dyDescent="0.25">
      <c r="A936" s="4">
        <v>1072</v>
      </c>
      <c r="B936" s="4">
        <v>36</v>
      </c>
      <c r="C936" s="4">
        <v>1505</v>
      </c>
      <c r="D936" s="7">
        <v>43048</v>
      </c>
      <c r="E936" s="7" t="str">
        <f t="shared" si="14"/>
        <v>2017-11</v>
      </c>
      <c r="F936" s="4" t="s">
        <v>18</v>
      </c>
      <c r="G936" s="5" t="s">
        <v>0</v>
      </c>
      <c r="H936" s="5" t="s">
        <v>1</v>
      </c>
      <c r="I936" s="5" t="s">
        <v>2</v>
      </c>
      <c r="J936" s="5" t="s">
        <v>7</v>
      </c>
      <c r="K936" s="5" t="s">
        <v>3</v>
      </c>
      <c r="L936" s="4">
        <v>945.04</v>
      </c>
      <c r="M936" s="6">
        <v>507.58</v>
      </c>
      <c r="N936" s="4">
        <v>40784</v>
      </c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5.75" customHeight="1" x14ac:dyDescent="0.25">
      <c r="A937" s="4">
        <v>1073</v>
      </c>
      <c r="B937" s="4">
        <v>80</v>
      </c>
      <c r="C937" s="4">
        <v>794</v>
      </c>
      <c r="D937" s="7">
        <v>42830</v>
      </c>
      <c r="E937" s="7" t="str">
        <f t="shared" si="14"/>
        <v>2017-04</v>
      </c>
      <c r="F937" s="4" t="b">
        <v>1</v>
      </c>
      <c r="G937" s="5" t="s">
        <v>0</v>
      </c>
      <c r="H937" s="5" t="s">
        <v>6</v>
      </c>
      <c r="I937" s="5" t="s">
        <v>15</v>
      </c>
      <c r="J937" s="5" t="s">
        <v>7</v>
      </c>
      <c r="K937" s="5" t="s">
        <v>3</v>
      </c>
      <c r="L937" s="4">
        <v>1073.07</v>
      </c>
      <c r="M937" s="6">
        <v>933.84</v>
      </c>
      <c r="N937" s="4">
        <v>42226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5.75" customHeight="1" x14ac:dyDescent="0.25">
      <c r="A938" s="4">
        <v>1074</v>
      </c>
      <c r="B938" s="4">
        <v>33</v>
      </c>
      <c r="C938" s="4">
        <v>931</v>
      </c>
      <c r="D938" s="7">
        <v>42830</v>
      </c>
      <c r="E938" s="7" t="str">
        <f t="shared" si="14"/>
        <v>2017-04</v>
      </c>
      <c r="F938" s="4" t="b">
        <v>0</v>
      </c>
      <c r="G938" s="5" t="s">
        <v>0</v>
      </c>
      <c r="H938" s="5" t="s">
        <v>9</v>
      </c>
      <c r="I938" s="5" t="s">
        <v>2</v>
      </c>
      <c r="J938" s="5" t="s">
        <v>3</v>
      </c>
      <c r="K938" s="5" t="s">
        <v>14</v>
      </c>
      <c r="L938" s="4">
        <v>1311.44</v>
      </c>
      <c r="M938" s="6">
        <v>1167.18</v>
      </c>
      <c r="N938" s="4">
        <v>35560</v>
      </c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5.75" customHeight="1" x14ac:dyDescent="0.25">
      <c r="A939" s="4">
        <v>1075</v>
      </c>
      <c r="B939" s="4">
        <v>11</v>
      </c>
      <c r="C939" s="4">
        <v>2174</v>
      </c>
      <c r="D939" s="7">
        <v>42982</v>
      </c>
      <c r="E939" s="7" t="str">
        <f t="shared" si="14"/>
        <v>2017-09</v>
      </c>
      <c r="F939" s="4" t="b">
        <v>0</v>
      </c>
      <c r="G939" s="5" t="s">
        <v>0</v>
      </c>
      <c r="H939" s="5" t="s">
        <v>4</v>
      </c>
      <c r="I939" s="5" t="s">
        <v>2</v>
      </c>
      <c r="J939" s="5" t="s">
        <v>3</v>
      </c>
      <c r="K939" s="5" t="s">
        <v>14</v>
      </c>
      <c r="L939" s="4">
        <v>1775.81</v>
      </c>
      <c r="M939" s="6">
        <v>1580.47</v>
      </c>
      <c r="N939" s="4">
        <v>40303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5.75" customHeight="1" x14ac:dyDescent="0.25">
      <c r="A940" s="4">
        <v>1076</v>
      </c>
      <c r="B940" s="4">
        <v>91</v>
      </c>
      <c r="C940" s="4">
        <v>2650</v>
      </c>
      <c r="D940" s="7">
        <v>42798</v>
      </c>
      <c r="E940" s="7" t="str">
        <f t="shared" si="14"/>
        <v>2017-03</v>
      </c>
      <c r="F940" s="4" t="b">
        <v>0</v>
      </c>
      <c r="G940" s="5" t="s">
        <v>0</v>
      </c>
      <c r="H940" s="5" t="s">
        <v>1</v>
      </c>
      <c r="I940" s="5" t="s">
        <v>2</v>
      </c>
      <c r="J940" s="5" t="s">
        <v>3</v>
      </c>
      <c r="K940" s="5" t="s">
        <v>3</v>
      </c>
      <c r="L940" s="4">
        <v>100.35</v>
      </c>
      <c r="M940" s="6">
        <v>75.260000000000005</v>
      </c>
      <c r="N940" s="4">
        <v>38002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5.75" customHeight="1" x14ac:dyDescent="0.25">
      <c r="A941" s="4">
        <v>1077</v>
      </c>
      <c r="B941" s="4">
        <v>74</v>
      </c>
      <c r="C941" s="4">
        <v>2359</v>
      </c>
      <c r="D941" s="7">
        <v>42896</v>
      </c>
      <c r="E941" s="7" t="str">
        <f t="shared" si="14"/>
        <v>2017-06</v>
      </c>
      <c r="F941" s="4" t="b">
        <v>0</v>
      </c>
      <c r="G941" s="5" t="s">
        <v>0</v>
      </c>
      <c r="H941" s="5" t="s">
        <v>11</v>
      </c>
      <c r="I941" s="5" t="s">
        <v>2</v>
      </c>
      <c r="J941" s="5" t="s">
        <v>3</v>
      </c>
      <c r="K941" s="5" t="s">
        <v>3</v>
      </c>
      <c r="L941" s="4">
        <v>1762.96</v>
      </c>
      <c r="M941" s="6">
        <v>950.52</v>
      </c>
      <c r="N941" s="4">
        <v>37220</v>
      </c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5.75" customHeight="1" x14ac:dyDescent="0.25">
      <c r="A942" s="4">
        <v>1078</v>
      </c>
      <c r="B942" s="4">
        <v>80</v>
      </c>
      <c r="C942" s="4">
        <v>2848</v>
      </c>
      <c r="D942" s="7">
        <v>42866</v>
      </c>
      <c r="E942" s="7" t="str">
        <f t="shared" si="14"/>
        <v>2017-05</v>
      </c>
      <c r="F942" s="4" t="b">
        <v>0</v>
      </c>
      <c r="G942" s="5" t="s">
        <v>0</v>
      </c>
      <c r="H942" s="5" t="s">
        <v>6</v>
      </c>
      <c r="I942" s="5" t="s">
        <v>15</v>
      </c>
      <c r="J942" s="5" t="s">
        <v>7</v>
      </c>
      <c r="K942" s="5" t="s">
        <v>3</v>
      </c>
      <c r="L942" s="4">
        <v>1073.07</v>
      </c>
      <c r="M942" s="6">
        <v>933.84</v>
      </c>
      <c r="N942" s="4">
        <v>36145</v>
      </c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5.75" customHeight="1" x14ac:dyDescent="0.25">
      <c r="A943" s="4">
        <v>1079</v>
      </c>
      <c r="B943" s="4" t="s">
        <v>18</v>
      </c>
      <c r="C943" s="4">
        <v>1470</v>
      </c>
      <c r="D943" s="7">
        <v>42853</v>
      </c>
      <c r="E943" s="7" t="str">
        <f t="shared" si="14"/>
        <v>2017-04</v>
      </c>
      <c r="F943" s="4" t="b">
        <v>1</v>
      </c>
      <c r="G943" s="5" t="s">
        <v>0</v>
      </c>
      <c r="H943" s="5" t="s">
        <v>9</v>
      </c>
      <c r="I943" s="5" t="s">
        <v>2</v>
      </c>
      <c r="J943" s="5" t="s">
        <v>3</v>
      </c>
      <c r="K943" s="5" t="s">
        <v>5</v>
      </c>
      <c r="L943" s="4">
        <v>569.55999999999995</v>
      </c>
      <c r="M943" s="6">
        <v>528.42999999999995</v>
      </c>
      <c r="N943" s="4">
        <v>37874</v>
      </c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5.75" customHeight="1" x14ac:dyDescent="0.25">
      <c r="A944" s="4">
        <v>1081</v>
      </c>
      <c r="B944" s="4">
        <v>41</v>
      </c>
      <c r="C944" s="4">
        <v>2911</v>
      </c>
      <c r="D944" s="7">
        <v>42816</v>
      </c>
      <c r="E944" s="7" t="str">
        <f t="shared" si="14"/>
        <v>2017-03</v>
      </c>
      <c r="F944" s="4" t="b">
        <v>0</v>
      </c>
      <c r="G944" s="5" t="s">
        <v>0</v>
      </c>
      <c r="H944" s="5" t="s">
        <v>1</v>
      </c>
      <c r="I944" s="5" t="s">
        <v>10</v>
      </c>
      <c r="J944" s="5" t="s">
        <v>3</v>
      </c>
      <c r="K944" s="5" t="s">
        <v>3</v>
      </c>
      <c r="L944" s="4">
        <v>416.98</v>
      </c>
      <c r="M944" s="6">
        <v>312.74</v>
      </c>
      <c r="N944" s="4">
        <v>35560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5.75" customHeight="1" x14ac:dyDescent="0.25">
      <c r="A945" s="4">
        <v>1082</v>
      </c>
      <c r="B945" s="4">
        <v>72</v>
      </c>
      <c r="C945" s="4">
        <v>718</v>
      </c>
      <c r="D945" s="7">
        <v>42990</v>
      </c>
      <c r="E945" s="7" t="str">
        <f t="shared" si="14"/>
        <v>2017-09</v>
      </c>
      <c r="F945" s="4" t="b">
        <v>0</v>
      </c>
      <c r="G945" s="5" t="s">
        <v>0</v>
      </c>
      <c r="H945" s="5" t="s">
        <v>8</v>
      </c>
      <c r="I945" s="5" t="s">
        <v>2</v>
      </c>
      <c r="J945" s="5" t="s">
        <v>3</v>
      </c>
      <c r="K945" s="5" t="s">
        <v>3</v>
      </c>
      <c r="L945" s="4">
        <v>360.4</v>
      </c>
      <c r="M945" s="6">
        <v>270.3</v>
      </c>
      <c r="N945" s="4">
        <v>38193</v>
      </c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5.75" customHeight="1" x14ac:dyDescent="0.25">
      <c r="A946" s="4">
        <v>1083</v>
      </c>
      <c r="B946" s="4">
        <v>4</v>
      </c>
      <c r="C946" s="4">
        <v>3252</v>
      </c>
      <c r="D946" s="7">
        <v>42836</v>
      </c>
      <c r="E946" s="7" t="str">
        <f t="shared" si="14"/>
        <v>2017-04</v>
      </c>
      <c r="F946" s="4" t="b">
        <v>1</v>
      </c>
      <c r="G946" s="5" t="s">
        <v>0</v>
      </c>
      <c r="H946" s="5" t="s">
        <v>1</v>
      </c>
      <c r="I946" s="5" t="s">
        <v>2</v>
      </c>
      <c r="J946" s="5" t="s">
        <v>3</v>
      </c>
      <c r="K946" s="5" t="s">
        <v>3</v>
      </c>
      <c r="L946" s="4">
        <v>1483.2</v>
      </c>
      <c r="M946" s="6">
        <v>99.59</v>
      </c>
      <c r="N946" s="4">
        <v>36146</v>
      </c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5.75" customHeight="1" x14ac:dyDescent="0.25">
      <c r="A947" s="4">
        <v>1085</v>
      </c>
      <c r="B947" s="4">
        <v>43</v>
      </c>
      <c r="C947" s="4">
        <v>1681</v>
      </c>
      <c r="D947" s="7">
        <v>43081</v>
      </c>
      <c r="E947" s="7" t="str">
        <f t="shared" si="14"/>
        <v>2017-12</v>
      </c>
      <c r="F947" s="4" t="b">
        <v>0</v>
      </c>
      <c r="G947" s="5" t="s">
        <v>0</v>
      </c>
      <c r="H947" s="5" t="s">
        <v>8</v>
      </c>
      <c r="I947" s="5" t="s">
        <v>2</v>
      </c>
      <c r="J947" s="5" t="s">
        <v>3</v>
      </c>
      <c r="K947" s="5" t="s">
        <v>3</v>
      </c>
      <c r="L947" s="4">
        <v>1555.58</v>
      </c>
      <c r="M947" s="6">
        <v>818.01</v>
      </c>
      <c r="N947" s="4">
        <v>41533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5.75" customHeight="1" x14ac:dyDescent="0.25">
      <c r="A948" s="4">
        <v>1086</v>
      </c>
      <c r="B948" s="4">
        <v>9</v>
      </c>
      <c r="C948" s="4">
        <v>2711</v>
      </c>
      <c r="D948" s="7">
        <v>43019</v>
      </c>
      <c r="E948" s="7" t="str">
        <f t="shared" si="14"/>
        <v>2017-10</v>
      </c>
      <c r="F948" s="4" t="b">
        <v>1</v>
      </c>
      <c r="G948" s="5" t="s">
        <v>0</v>
      </c>
      <c r="H948" s="5" t="s">
        <v>6</v>
      </c>
      <c r="I948" s="5" t="s">
        <v>10</v>
      </c>
      <c r="J948" s="5" t="s">
        <v>3</v>
      </c>
      <c r="K948" s="5" t="s">
        <v>3</v>
      </c>
      <c r="L948" s="4">
        <v>742.54</v>
      </c>
      <c r="M948" s="6">
        <v>667.4</v>
      </c>
      <c r="N948" s="4">
        <v>33549</v>
      </c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5.75" customHeight="1" x14ac:dyDescent="0.25">
      <c r="A949" s="4">
        <v>1088</v>
      </c>
      <c r="B949" s="4">
        <v>68</v>
      </c>
      <c r="C949" s="4">
        <v>2678</v>
      </c>
      <c r="D949" s="7">
        <v>42937</v>
      </c>
      <c r="E949" s="7" t="str">
        <f t="shared" si="14"/>
        <v>2017-07</v>
      </c>
      <c r="F949" s="4" t="b">
        <v>1</v>
      </c>
      <c r="G949" s="5" t="s">
        <v>0</v>
      </c>
      <c r="H949" s="5" t="s">
        <v>6</v>
      </c>
      <c r="I949" s="5" t="s">
        <v>2</v>
      </c>
      <c r="J949" s="5" t="s">
        <v>3</v>
      </c>
      <c r="K949" s="5" t="s">
        <v>3</v>
      </c>
      <c r="L949" s="4">
        <v>1636.9</v>
      </c>
      <c r="M949" s="6">
        <v>44.71</v>
      </c>
      <c r="N949" s="4">
        <v>40410</v>
      </c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5.75" customHeight="1" x14ac:dyDescent="0.25">
      <c r="A950" s="4">
        <v>1090</v>
      </c>
      <c r="B950" s="4">
        <v>44</v>
      </c>
      <c r="C950" s="4">
        <v>2513</v>
      </c>
      <c r="D950" s="7">
        <v>42973</v>
      </c>
      <c r="E950" s="7" t="str">
        <f t="shared" si="14"/>
        <v>2017-08</v>
      </c>
      <c r="F950" s="4" t="b">
        <v>1</v>
      </c>
      <c r="G950" s="5" t="s">
        <v>0</v>
      </c>
      <c r="H950" s="5" t="s">
        <v>11</v>
      </c>
      <c r="I950" s="5" t="s">
        <v>2</v>
      </c>
      <c r="J950" s="5" t="s">
        <v>3</v>
      </c>
      <c r="K950" s="5" t="s">
        <v>3</v>
      </c>
      <c r="L950" s="4">
        <v>1769.64</v>
      </c>
      <c r="M950" s="6">
        <v>108.76</v>
      </c>
      <c r="N950" s="4">
        <v>40672</v>
      </c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5.75" customHeight="1" x14ac:dyDescent="0.25">
      <c r="A951" s="4">
        <v>1092</v>
      </c>
      <c r="B951" s="4">
        <v>92</v>
      </c>
      <c r="C951" s="4">
        <v>3395</v>
      </c>
      <c r="D951" s="7">
        <v>43090</v>
      </c>
      <c r="E951" s="7" t="str">
        <f t="shared" si="14"/>
        <v>2017-12</v>
      </c>
      <c r="F951" s="4" t="b">
        <v>0</v>
      </c>
      <c r="G951" s="5" t="s">
        <v>0</v>
      </c>
      <c r="H951" s="5" t="s">
        <v>11</v>
      </c>
      <c r="I951" s="5" t="s">
        <v>2</v>
      </c>
      <c r="J951" s="5" t="s">
        <v>3</v>
      </c>
      <c r="K951" s="5" t="s">
        <v>14</v>
      </c>
      <c r="L951" s="4">
        <v>1415.01</v>
      </c>
      <c r="M951" s="6">
        <v>1259.3599999999999</v>
      </c>
      <c r="N951" s="4">
        <v>37626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5.75" customHeight="1" x14ac:dyDescent="0.25">
      <c r="A952" s="4">
        <v>1094</v>
      </c>
      <c r="B952" s="4">
        <v>31</v>
      </c>
      <c r="C952" s="4">
        <v>3247</v>
      </c>
      <c r="D952" s="7">
        <v>42955</v>
      </c>
      <c r="E952" s="7" t="str">
        <f t="shared" si="14"/>
        <v>2017-08</v>
      </c>
      <c r="F952" s="4" t="b">
        <v>0</v>
      </c>
      <c r="G952" s="5" t="s">
        <v>0</v>
      </c>
      <c r="H952" s="5" t="s">
        <v>9</v>
      </c>
      <c r="I952" s="5" t="s">
        <v>2</v>
      </c>
      <c r="J952" s="5" t="s">
        <v>3</v>
      </c>
      <c r="K952" s="5" t="s">
        <v>3</v>
      </c>
      <c r="L952" s="4">
        <v>230.91</v>
      </c>
      <c r="M952" s="6">
        <v>173.18</v>
      </c>
      <c r="N952" s="4">
        <v>35052</v>
      </c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5.75" customHeight="1" x14ac:dyDescent="0.25">
      <c r="A953" s="4">
        <v>1095</v>
      </c>
      <c r="B953" s="4">
        <v>27</v>
      </c>
      <c r="C953" s="4">
        <v>2629</v>
      </c>
      <c r="D953" s="7">
        <v>42835</v>
      </c>
      <c r="E953" s="7" t="str">
        <f t="shared" si="14"/>
        <v>2017-04</v>
      </c>
      <c r="F953" s="4" t="b">
        <v>1</v>
      </c>
      <c r="G953" s="5" t="s">
        <v>0</v>
      </c>
      <c r="H953" s="5" t="s">
        <v>4</v>
      </c>
      <c r="I953" s="5" t="s">
        <v>2</v>
      </c>
      <c r="J953" s="5" t="s">
        <v>7</v>
      </c>
      <c r="K953" s="5" t="s">
        <v>3</v>
      </c>
      <c r="L953" s="4">
        <v>1057.51</v>
      </c>
      <c r="M953" s="6">
        <v>154.4</v>
      </c>
      <c r="N953" s="4">
        <v>34527</v>
      </c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5.75" customHeight="1" x14ac:dyDescent="0.25">
      <c r="A954" s="4">
        <v>1096</v>
      </c>
      <c r="B954" s="4">
        <v>34</v>
      </c>
      <c r="C954" s="4">
        <v>3463</v>
      </c>
      <c r="D954" s="7">
        <v>42765</v>
      </c>
      <c r="E954" s="7" t="str">
        <f t="shared" si="14"/>
        <v>2017-01</v>
      </c>
      <c r="F954" s="4" t="b">
        <v>1</v>
      </c>
      <c r="G954" s="5" t="s">
        <v>0</v>
      </c>
      <c r="H954" s="5" t="s">
        <v>8</v>
      </c>
      <c r="I954" s="5" t="s">
        <v>10</v>
      </c>
      <c r="J954" s="5" t="s">
        <v>13</v>
      </c>
      <c r="K954" s="5" t="s">
        <v>5</v>
      </c>
      <c r="L954" s="4">
        <v>774.53</v>
      </c>
      <c r="M954" s="6">
        <v>464.72</v>
      </c>
      <c r="N954" s="4">
        <v>37698</v>
      </c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5.75" customHeight="1" x14ac:dyDescent="0.25">
      <c r="A955" s="4">
        <v>1097</v>
      </c>
      <c r="B955" s="4">
        <v>27</v>
      </c>
      <c r="C955" s="4">
        <v>3034</v>
      </c>
      <c r="D955" s="7">
        <v>42948</v>
      </c>
      <c r="E955" s="7" t="str">
        <f t="shared" si="14"/>
        <v>2017-08</v>
      </c>
      <c r="F955" s="4" t="b">
        <v>0</v>
      </c>
      <c r="G955" s="5" t="s">
        <v>0</v>
      </c>
      <c r="H955" s="5" t="s">
        <v>4</v>
      </c>
      <c r="I955" s="5" t="s">
        <v>2</v>
      </c>
      <c r="J955" s="5" t="s">
        <v>3</v>
      </c>
      <c r="K955" s="5" t="s">
        <v>3</v>
      </c>
      <c r="L955" s="4">
        <v>499.53</v>
      </c>
      <c r="M955" s="6">
        <v>388.72</v>
      </c>
      <c r="N955" s="4">
        <v>33888</v>
      </c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5.75" customHeight="1" x14ac:dyDescent="0.25">
      <c r="A956" s="4">
        <v>1098</v>
      </c>
      <c r="B956" s="4">
        <v>50</v>
      </c>
      <c r="C956" s="4">
        <v>3267</v>
      </c>
      <c r="D956" s="7">
        <v>42943</v>
      </c>
      <c r="E956" s="7" t="str">
        <f t="shared" si="14"/>
        <v>2017-07</v>
      </c>
      <c r="F956" s="4" t="b">
        <v>0</v>
      </c>
      <c r="G956" s="5" t="s">
        <v>0</v>
      </c>
      <c r="H956" s="5" t="s">
        <v>9</v>
      </c>
      <c r="I956" s="5" t="s">
        <v>2</v>
      </c>
      <c r="J956" s="5" t="s">
        <v>3</v>
      </c>
      <c r="K956" s="5" t="s">
        <v>3</v>
      </c>
      <c r="L956" s="4">
        <v>642.70000000000005</v>
      </c>
      <c r="M956" s="6">
        <v>211.37</v>
      </c>
      <c r="N956" s="4">
        <v>34527</v>
      </c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5.75" customHeight="1" x14ac:dyDescent="0.25">
      <c r="A957" s="4">
        <v>1099</v>
      </c>
      <c r="B957" s="4">
        <v>85</v>
      </c>
      <c r="C957" s="4">
        <v>355</v>
      </c>
      <c r="D957" s="7">
        <v>42809</v>
      </c>
      <c r="E957" s="7" t="str">
        <f t="shared" si="14"/>
        <v>2017-03</v>
      </c>
      <c r="F957" s="4" t="b">
        <v>0</v>
      </c>
      <c r="G957" s="5" t="s">
        <v>0</v>
      </c>
      <c r="H957" s="5" t="s">
        <v>11</v>
      </c>
      <c r="I957" s="5" t="s">
        <v>2</v>
      </c>
      <c r="J957" s="5" t="s">
        <v>3</v>
      </c>
      <c r="K957" s="5" t="s">
        <v>3</v>
      </c>
      <c r="L957" s="4">
        <v>752.64</v>
      </c>
      <c r="M957" s="6">
        <v>205.36</v>
      </c>
      <c r="N957" s="4">
        <v>36367</v>
      </c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5.75" customHeight="1" x14ac:dyDescent="0.25">
      <c r="A958" s="4">
        <v>1100</v>
      </c>
      <c r="B958" s="4">
        <v>19</v>
      </c>
      <c r="C958" s="4">
        <v>3115</v>
      </c>
      <c r="D958" s="7">
        <v>42814</v>
      </c>
      <c r="E958" s="7" t="str">
        <f t="shared" si="14"/>
        <v>2017-03</v>
      </c>
      <c r="F958" s="4" t="b">
        <v>1</v>
      </c>
      <c r="G958" s="5" t="s">
        <v>0</v>
      </c>
      <c r="H958" s="5" t="s">
        <v>6</v>
      </c>
      <c r="I958" s="5" t="s">
        <v>10</v>
      </c>
      <c r="J958" s="5" t="s">
        <v>13</v>
      </c>
      <c r="K958" s="5" t="s">
        <v>5</v>
      </c>
      <c r="L958" s="4">
        <v>12.01</v>
      </c>
      <c r="M958" s="6">
        <v>7.21</v>
      </c>
      <c r="N958" s="4">
        <v>39880</v>
      </c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5.75" customHeight="1" x14ac:dyDescent="0.25">
      <c r="A959" s="4">
        <v>1101</v>
      </c>
      <c r="B959" s="4">
        <v>17</v>
      </c>
      <c r="C959" s="4">
        <v>1382</v>
      </c>
      <c r="D959" s="7">
        <v>42856</v>
      </c>
      <c r="E959" s="7" t="str">
        <f t="shared" si="14"/>
        <v>2017-05</v>
      </c>
      <c r="F959" s="4" t="b">
        <v>0</v>
      </c>
      <c r="G959" s="5" t="s">
        <v>0</v>
      </c>
      <c r="H959" s="5" t="s">
        <v>11</v>
      </c>
      <c r="I959" s="5" t="s">
        <v>15</v>
      </c>
      <c r="J959" s="5" t="s">
        <v>3</v>
      </c>
      <c r="K959" s="5" t="s">
        <v>5</v>
      </c>
      <c r="L959" s="4">
        <v>1362.99</v>
      </c>
      <c r="M959" s="6">
        <v>57.74</v>
      </c>
      <c r="N959" s="4">
        <v>34079</v>
      </c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5.75" customHeight="1" x14ac:dyDescent="0.25">
      <c r="A960" s="4">
        <v>1102</v>
      </c>
      <c r="B960" s="4">
        <v>83</v>
      </c>
      <c r="C960" s="4">
        <v>3257</v>
      </c>
      <c r="D960" s="7">
        <v>42849</v>
      </c>
      <c r="E960" s="7" t="str">
        <f t="shared" si="14"/>
        <v>2017-04</v>
      </c>
      <c r="F960" s="4" t="b">
        <v>1</v>
      </c>
      <c r="G960" s="5" t="s">
        <v>0</v>
      </c>
      <c r="H960" s="5" t="s">
        <v>1</v>
      </c>
      <c r="I960" s="5" t="s">
        <v>15</v>
      </c>
      <c r="J960" s="5" t="s">
        <v>3</v>
      </c>
      <c r="K960" s="5" t="s">
        <v>5</v>
      </c>
      <c r="L960" s="4">
        <v>2083.94</v>
      </c>
      <c r="M960" s="6">
        <v>675.03</v>
      </c>
      <c r="N960" s="4">
        <v>35667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5.75" customHeight="1" x14ac:dyDescent="0.25">
      <c r="A961" s="4">
        <v>1103</v>
      </c>
      <c r="B961" s="4">
        <v>1</v>
      </c>
      <c r="C961" s="4">
        <v>354</v>
      </c>
      <c r="D961" s="7">
        <v>43032</v>
      </c>
      <c r="E961" s="7" t="str">
        <f t="shared" si="14"/>
        <v>2017-10</v>
      </c>
      <c r="F961" s="4" t="b">
        <v>1</v>
      </c>
      <c r="G961" s="5" t="s">
        <v>0</v>
      </c>
      <c r="H961" s="5" t="s">
        <v>9</v>
      </c>
      <c r="I961" s="5" t="s">
        <v>2</v>
      </c>
      <c r="J961" s="5" t="s">
        <v>3</v>
      </c>
      <c r="K961" s="5" t="s">
        <v>3</v>
      </c>
      <c r="L961" s="4">
        <v>1403.5</v>
      </c>
      <c r="M961" s="6">
        <v>954.82</v>
      </c>
      <c r="N961" s="4">
        <v>42688</v>
      </c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5.75" customHeight="1" x14ac:dyDescent="0.25">
      <c r="A962" s="4">
        <v>1105</v>
      </c>
      <c r="B962" s="4" t="s">
        <v>18</v>
      </c>
      <c r="C962" s="4">
        <v>469</v>
      </c>
      <c r="D962" s="7">
        <v>42771</v>
      </c>
      <c r="E962" s="7" t="str">
        <f t="shared" ref="E962:E1025" si="15">TEXT(D962, "YYYY-MM")</f>
        <v>2017-02</v>
      </c>
      <c r="F962" s="4" t="b">
        <v>1</v>
      </c>
      <c r="G962" s="5" t="s">
        <v>0</v>
      </c>
      <c r="H962" s="5" t="s">
        <v>6</v>
      </c>
      <c r="I962" s="5" t="s">
        <v>10</v>
      </c>
      <c r="J962" s="5" t="s">
        <v>13</v>
      </c>
      <c r="K962" s="5" t="s">
        <v>5</v>
      </c>
      <c r="L962" s="4">
        <v>12.01</v>
      </c>
      <c r="M962" s="6">
        <v>7.21</v>
      </c>
      <c r="N962" s="4">
        <v>39880</v>
      </c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5.75" customHeight="1" x14ac:dyDescent="0.25">
      <c r="A963" s="4">
        <v>1106</v>
      </c>
      <c r="B963" s="4">
        <v>53</v>
      </c>
      <c r="C963" s="4">
        <v>645</v>
      </c>
      <c r="D963" s="7">
        <v>42906</v>
      </c>
      <c r="E963" s="7" t="str">
        <f t="shared" si="15"/>
        <v>2017-06</v>
      </c>
      <c r="F963" s="4" t="b">
        <v>1</v>
      </c>
      <c r="G963" s="5" t="s">
        <v>0</v>
      </c>
      <c r="H963" s="5" t="s">
        <v>9</v>
      </c>
      <c r="I963" s="5" t="s">
        <v>2</v>
      </c>
      <c r="J963" s="5" t="s">
        <v>13</v>
      </c>
      <c r="K963" s="5" t="s">
        <v>3</v>
      </c>
      <c r="L963" s="4">
        <v>1274.93</v>
      </c>
      <c r="M963" s="6">
        <v>764.96</v>
      </c>
      <c r="N963" s="4">
        <v>39298</v>
      </c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5.75" customHeight="1" x14ac:dyDescent="0.25">
      <c r="A964" s="4">
        <v>1108</v>
      </c>
      <c r="B964" s="4">
        <v>58</v>
      </c>
      <c r="C964" s="4">
        <v>3149</v>
      </c>
      <c r="D964" s="7">
        <v>42944</v>
      </c>
      <c r="E964" s="7" t="str">
        <f t="shared" si="15"/>
        <v>2017-07</v>
      </c>
      <c r="F964" s="4" t="b">
        <v>0</v>
      </c>
      <c r="G964" s="5" t="s">
        <v>0</v>
      </c>
      <c r="H964" s="5" t="s">
        <v>6</v>
      </c>
      <c r="I964" s="5" t="s">
        <v>2</v>
      </c>
      <c r="J964" s="5" t="s">
        <v>3</v>
      </c>
      <c r="K964" s="5" t="s">
        <v>3</v>
      </c>
      <c r="L964" s="4">
        <v>912.52</v>
      </c>
      <c r="M964" s="6">
        <v>141.4</v>
      </c>
      <c r="N964" s="4">
        <v>36146</v>
      </c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5.75" customHeight="1" x14ac:dyDescent="0.25">
      <c r="A965" s="4">
        <v>1110</v>
      </c>
      <c r="B965" s="4">
        <v>80</v>
      </c>
      <c r="C965" s="4">
        <v>1573</v>
      </c>
      <c r="D965" s="7">
        <v>42866</v>
      </c>
      <c r="E965" s="7" t="str">
        <f t="shared" si="15"/>
        <v>2017-05</v>
      </c>
      <c r="F965" s="4" t="b">
        <v>1</v>
      </c>
      <c r="G965" s="5" t="s">
        <v>0</v>
      </c>
      <c r="H965" s="5" t="s">
        <v>6</v>
      </c>
      <c r="I965" s="5" t="s">
        <v>15</v>
      </c>
      <c r="J965" s="5" t="s">
        <v>7</v>
      </c>
      <c r="K965" s="5" t="s">
        <v>3</v>
      </c>
      <c r="L965" s="4">
        <v>1073.07</v>
      </c>
      <c r="M965" s="6">
        <v>933.84</v>
      </c>
      <c r="N965" s="4">
        <v>41533</v>
      </c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5.75" customHeight="1" x14ac:dyDescent="0.25">
      <c r="A966" s="4">
        <v>1111</v>
      </c>
      <c r="B966" s="4">
        <v>45</v>
      </c>
      <c r="C966" s="4">
        <v>1421</v>
      </c>
      <c r="D966" s="7">
        <v>42932</v>
      </c>
      <c r="E966" s="7" t="str">
        <f t="shared" si="15"/>
        <v>2017-07</v>
      </c>
      <c r="F966" s="4" t="b">
        <v>1</v>
      </c>
      <c r="G966" s="5" t="s">
        <v>0</v>
      </c>
      <c r="H966" s="5" t="s">
        <v>1</v>
      </c>
      <c r="I966" s="5" t="s">
        <v>2</v>
      </c>
      <c r="J966" s="5" t="s">
        <v>3</v>
      </c>
      <c r="K966" s="5" t="s">
        <v>3</v>
      </c>
      <c r="L966" s="4">
        <v>441.49</v>
      </c>
      <c r="M966" s="6">
        <v>84.99</v>
      </c>
      <c r="N966" s="4">
        <v>34071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5.75" customHeight="1" x14ac:dyDescent="0.25">
      <c r="A967" s="4">
        <v>1112</v>
      </c>
      <c r="B967" s="4">
        <v>74</v>
      </c>
      <c r="C967" s="4">
        <v>1726</v>
      </c>
      <c r="D967" s="7">
        <v>42982</v>
      </c>
      <c r="E967" s="7" t="str">
        <f t="shared" si="15"/>
        <v>2017-09</v>
      </c>
      <c r="F967" s="4" t="b">
        <v>0</v>
      </c>
      <c r="G967" s="5" t="s">
        <v>0</v>
      </c>
      <c r="H967" s="5" t="s">
        <v>11</v>
      </c>
      <c r="I967" s="5" t="s">
        <v>2</v>
      </c>
      <c r="J967" s="5" t="s">
        <v>3</v>
      </c>
      <c r="K967" s="5" t="s">
        <v>3</v>
      </c>
      <c r="L967" s="4">
        <v>1762.96</v>
      </c>
      <c r="M967" s="6">
        <v>950.52</v>
      </c>
      <c r="N967" s="4">
        <v>41848</v>
      </c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5.75" customHeight="1" x14ac:dyDescent="0.25">
      <c r="A968" s="4">
        <v>1113</v>
      </c>
      <c r="B968" s="4">
        <v>85</v>
      </c>
      <c r="C968" s="4">
        <v>990</v>
      </c>
      <c r="D968" s="7">
        <v>43088</v>
      </c>
      <c r="E968" s="7" t="str">
        <f t="shared" si="15"/>
        <v>2017-12</v>
      </c>
      <c r="F968" s="4" t="b">
        <v>1</v>
      </c>
      <c r="G968" s="5" t="s">
        <v>0</v>
      </c>
      <c r="H968" s="5" t="s">
        <v>11</v>
      </c>
      <c r="I968" s="5" t="s">
        <v>2</v>
      </c>
      <c r="J968" s="5" t="s">
        <v>3</v>
      </c>
      <c r="K968" s="5" t="s">
        <v>3</v>
      </c>
      <c r="L968" s="4">
        <v>752.64</v>
      </c>
      <c r="M968" s="6">
        <v>205.36</v>
      </c>
      <c r="N968" s="4">
        <v>35667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5.75" customHeight="1" x14ac:dyDescent="0.25">
      <c r="A969" s="4">
        <v>1114</v>
      </c>
      <c r="B969" s="4">
        <v>60</v>
      </c>
      <c r="C969" s="4">
        <v>2796</v>
      </c>
      <c r="D969" s="7">
        <v>42791</v>
      </c>
      <c r="E969" s="7" t="str">
        <f t="shared" si="15"/>
        <v>2017-02</v>
      </c>
      <c r="F969" s="4" t="b">
        <v>0</v>
      </c>
      <c r="G969" s="5" t="s">
        <v>0</v>
      </c>
      <c r="H969" s="5" t="s">
        <v>9</v>
      </c>
      <c r="I969" s="5" t="s">
        <v>2</v>
      </c>
      <c r="J969" s="5" t="s">
        <v>13</v>
      </c>
      <c r="K969" s="5" t="s">
        <v>14</v>
      </c>
      <c r="L969" s="4">
        <v>1977.36</v>
      </c>
      <c r="M969" s="6">
        <v>1759.85</v>
      </c>
      <c r="N969" s="4">
        <v>40779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5.75" customHeight="1" x14ac:dyDescent="0.25">
      <c r="A970" s="4">
        <v>1116</v>
      </c>
      <c r="B970" s="4">
        <v>89</v>
      </c>
      <c r="C970" s="4">
        <v>1508</v>
      </c>
      <c r="D970" s="7">
        <v>42975</v>
      </c>
      <c r="E970" s="7" t="str">
        <f t="shared" si="15"/>
        <v>2017-08</v>
      </c>
      <c r="F970" s="4" t="b">
        <v>0</v>
      </c>
      <c r="G970" s="5" t="s">
        <v>0</v>
      </c>
      <c r="H970" s="5" t="s">
        <v>11</v>
      </c>
      <c r="I970" s="5" t="s">
        <v>15</v>
      </c>
      <c r="J970" s="5" t="s">
        <v>3</v>
      </c>
      <c r="K970" s="5" t="s">
        <v>5</v>
      </c>
      <c r="L970" s="4">
        <v>1362.99</v>
      </c>
      <c r="M970" s="6">
        <v>57.74</v>
      </c>
      <c r="N970" s="4">
        <v>42458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5.75" customHeight="1" x14ac:dyDescent="0.25">
      <c r="A971" s="4">
        <v>1117</v>
      </c>
      <c r="B971" s="4">
        <v>14</v>
      </c>
      <c r="C971" s="4">
        <v>1634</v>
      </c>
      <c r="D971" s="7">
        <v>43070</v>
      </c>
      <c r="E971" s="7" t="str">
        <f t="shared" si="15"/>
        <v>2017-12</v>
      </c>
      <c r="F971" s="4" t="b">
        <v>0</v>
      </c>
      <c r="G971" s="5" t="s">
        <v>0</v>
      </c>
      <c r="H971" s="5" t="s">
        <v>4</v>
      </c>
      <c r="I971" s="5" t="s">
        <v>2</v>
      </c>
      <c r="J971" s="5" t="s">
        <v>3</v>
      </c>
      <c r="K971" s="5" t="s">
        <v>14</v>
      </c>
      <c r="L971" s="4">
        <v>1386.84</v>
      </c>
      <c r="M971" s="6">
        <v>1234.29</v>
      </c>
      <c r="N971" s="4">
        <v>37838</v>
      </c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5.75" customHeight="1" x14ac:dyDescent="0.25">
      <c r="A972" s="4">
        <v>1118</v>
      </c>
      <c r="B972" s="4">
        <v>7</v>
      </c>
      <c r="C972" s="4">
        <v>2901</v>
      </c>
      <c r="D972" s="7">
        <v>42870</v>
      </c>
      <c r="E972" s="7" t="str">
        <f t="shared" si="15"/>
        <v>2017-05</v>
      </c>
      <c r="F972" s="4" t="b">
        <v>0</v>
      </c>
      <c r="G972" s="5" t="s">
        <v>0</v>
      </c>
      <c r="H972" s="5" t="s">
        <v>4</v>
      </c>
      <c r="I972" s="5" t="s">
        <v>10</v>
      </c>
      <c r="J972" s="5" t="s">
        <v>7</v>
      </c>
      <c r="K972" s="5" t="s">
        <v>3</v>
      </c>
      <c r="L972" s="4">
        <v>980.37</v>
      </c>
      <c r="M972" s="6">
        <v>234.43</v>
      </c>
      <c r="N972" s="4">
        <v>39298</v>
      </c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5.75" customHeight="1" x14ac:dyDescent="0.25">
      <c r="A973" s="4">
        <v>1119</v>
      </c>
      <c r="B973" s="4">
        <v>5</v>
      </c>
      <c r="C973" s="4">
        <v>1275</v>
      </c>
      <c r="D973" s="7">
        <v>42836</v>
      </c>
      <c r="E973" s="7" t="str">
        <f t="shared" si="15"/>
        <v>2017-04</v>
      </c>
      <c r="F973" s="4" t="b">
        <v>0</v>
      </c>
      <c r="G973" s="5" t="s">
        <v>0</v>
      </c>
      <c r="H973" s="5" t="s">
        <v>4</v>
      </c>
      <c r="I973" s="5" t="s">
        <v>12</v>
      </c>
      <c r="J973" s="5" t="s">
        <v>7</v>
      </c>
      <c r="K973" s="5" t="s">
        <v>3</v>
      </c>
      <c r="L973" s="4">
        <v>574.64</v>
      </c>
      <c r="M973" s="6">
        <v>459.71</v>
      </c>
      <c r="N973" s="4">
        <v>36145</v>
      </c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5.75" customHeight="1" x14ac:dyDescent="0.25">
      <c r="A974" s="4">
        <v>1120</v>
      </c>
      <c r="B974" s="4">
        <v>37</v>
      </c>
      <c r="C974" s="4">
        <v>983</v>
      </c>
      <c r="D974" s="7">
        <v>42878</v>
      </c>
      <c r="E974" s="7" t="str">
        <f t="shared" si="15"/>
        <v>2017-05</v>
      </c>
      <c r="F974" s="4" t="b">
        <v>0</v>
      </c>
      <c r="G974" s="5" t="s">
        <v>0</v>
      </c>
      <c r="H974" s="5" t="s">
        <v>6</v>
      </c>
      <c r="I974" s="5" t="s">
        <v>2</v>
      </c>
      <c r="J974" s="5" t="s">
        <v>7</v>
      </c>
      <c r="K974" s="5" t="s">
        <v>3</v>
      </c>
      <c r="L974" s="4">
        <v>1793.43</v>
      </c>
      <c r="M974" s="6">
        <v>248.82</v>
      </c>
      <c r="N974" s="4">
        <v>36361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5.75" customHeight="1" x14ac:dyDescent="0.25">
      <c r="A975" s="4">
        <v>1121</v>
      </c>
      <c r="B975" s="4">
        <v>27</v>
      </c>
      <c r="C975" s="4">
        <v>1729</v>
      </c>
      <c r="D975" s="7">
        <v>42798</v>
      </c>
      <c r="E975" s="7" t="str">
        <f t="shared" si="15"/>
        <v>2017-03</v>
      </c>
      <c r="F975" s="4" t="b">
        <v>1</v>
      </c>
      <c r="G975" s="5" t="s">
        <v>0</v>
      </c>
      <c r="H975" s="5" t="s">
        <v>4</v>
      </c>
      <c r="I975" s="5" t="s">
        <v>2</v>
      </c>
      <c r="J975" s="5" t="s">
        <v>7</v>
      </c>
      <c r="K975" s="5" t="s">
        <v>3</v>
      </c>
      <c r="L975" s="4">
        <v>1057.51</v>
      </c>
      <c r="M975" s="6">
        <v>154.4</v>
      </c>
      <c r="N975" s="4">
        <v>34527</v>
      </c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5.75" customHeight="1" x14ac:dyDescent="0.25">
      <c r="A976" s="4">
        <v>1123</v>
      </c>
      <c r="B976" s="4">
        <v>25</v>
      </c>
      <c r="C976" s="4">
        <v>166</v>
      </c>
      <c r="D976" s="7">
        <v>42767</v>
      </c>
      <c r="E976" s="7" t="str">
        <f t="shared" si="15"/>
        <v>2017-02</v>
      </c>
      <c r="F976" s="4" t="b">
        <v>0</v>
      </c>
      <c r="G976" s="5" t="s">
        <v>0</v>
      </c>
      <c r="H976" s="5" t="s">
        <v>9</v>
      </c>
      <c r="I976" s="5" t="s">
        <v>10</v>
      </c>
      <c r="J976" s="5" t="s">
        <v>3</v>
      </c>
      <c r="K976" s="5" t="s">
        <v>3</v>
      </c>
      <c r="L976" s="4">
        <v>1538.99</v>
      </c>
      <c r="M976" s="6">
        <v>829.65</v>
      </c>
      <c r="N976" s="4">
        <v>42404</v>
      </c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5.75" customHeight="1" x14ac:dyDescent="0.25">
      <c r="A977" s="4">
        <v>1124</v>
      </c>
      <c r="B977" s="4">
        <v>36</v>
      </c>
      <c r="C977" s="4">
        <v>1930</v>
      </c>
      <c r="D977" s="7">
        <v>42956</v>
      </c>
      <c r="E977" s="7" t="str">
        <f t="shared" si="15"/>
        <v>2017-08</v>
      </c>
      <c r="F977" s="4" t="b">
        <v>1</v>
      </c>
      <c r="G977" s="5" t="s">
        <v>0</v>
      </c>
      <c r="H977" s="5" t="s">
        <v>1</v>
      </c>
      <c r="I977" s="5" t="s">
        <v>2</v>
      </c>
      <c r="J977" s="5" t="s">
        <v>7</v>
      </c>
      <c r="K977" s="5" t="s">
        <v>3</v>
      </c>
      <c r="L977" s="4">
        <v>1289.8499999999999</v>
      </c>
      <c r="M977" s="6">
        <v>74.510000000000005</v>
      </c>
      <c r="N977" s="4">
        <v>39427</v>
      </c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5.75" customHeight="1" x14ac:dyDescent="0.25">
      <c r="A978" s="4">
        <v>1125</v>
      </c>
      <c r="B978" s="4">
        <v>41</v>
      </c>
      <c r="C978" s="4">
        <v>1273</v>
      </c>
      <c r="D978" s="7">
        <v>42832</v>
      </c>
      <c r="E978" s="7" t="str">
        <f t="shared" si="15"/>
        <v>2017-04</v>
      </c>
      <c r="F978" s="4" t="b">
        <v>1</v>
      </c>
      <c r="G978" s="5" t="s">
        <v>0</v>
      </c>
      <c r="H978" s="5" t="s">
        <v>1</v>
      </c>
      <c r="I978" s="5" t="s">
        <v>10</v>
      </c>
      <c r="J978" s="5" t="s">
        <v>3</v>
      </c>
      <c r="K978" s="5" t="s">
        <v>3</v>
      </c>
      <c r="L978" s="4">
        <v>416.98</v>
      </c>
      <c r="M978" s="6">
        <v>312.74</v>
      </c>
      <c r="N978" s="4">
        <v>36334</v>
      </c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5.75" customHeight="1" x14ac:dyDescent="0.25">
      <c r="A979" s="4">
        <v>1126</v>
      </c>
      <c r="B979" s="4" t="s">
        <v>18</v>
      </c>
      <c r="C979" s="4">
        <v>2597</v>
      </c>
      <c r="D979" s="7">
        <v>43094</v>
      </c>
      <c r="E979" s="7" t="str">
        <f t="shared" si="15"/>
        <v>2017-12</v>
      </c>
      <c r="F979" s="4" t="b">
        <v>0</v>
      </c>
      <c r="G979" s="5" t="s">
        <v>0</v>
      </c>
      <c r="H979" s="5" t="s">
        <v>1</v>
      </c>
      <c r="I979" s="5" t="s">
        <v>10</v>
      </c>
      <c r="J979" s="5" t="s">
        <v>3</v>
      </c>
      <c r="K979" s="5" t="s">
        <v>3</v>
      </c>
      <c r="L979" s="4">
        <v>416.98</v>
      </c>
      <c r="M979" s="6">
        <v>312.74</v>
      </c>
      <c r="N979" s="4">
        <v>41064</v>
      </c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5.75" customHeight="1" x14ac:dyDescent="0.25">
      <c r="A980" s="4">
        <v>1127</v>
      </c>
      <c r="B980" s="4">
        <v>26</v>
      </c>
      <c r="C980" s="4">
        <v>3365</v>
      </c>
      <c r="D980" s="7">
        <v>42962</v>
      </c>
      <c r="E980" s="7" t="str">
        <f t="shared" si="15"/>
        <v>2017-08</v>
      </c>
      <c r="F980" s="4" t="b">
        <v>1</v>
      </c>
      <c r="G980" s="5" t="s">
        <v>0</v>
      </c>
      <c r="H980" s="5" t="s">
        <v>11</v>
      </c>
      <c r="I980" s="5" t="s">
        <v>2</v>
      </c>
      <c r="J980" s="5" t="s">
        <v>3</v>
      </c>
      <c r="K980" s="5" t="s">
        <v>3</v>
      </c>
      <c r="L980" s="4">
        <v>1992.93</v>
      </c>
      <c r="M980" s="6">
        <v>762.63</v>
      </c>
      <c r="N980" s="4">
        <v>34115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5.75" customHeight="1" x14ac:dyDescent="0.25">
      <c r="A981" s="4">
        <v>1128</v>
      </c>
      <c r="B981" s="4">
        <v>44</v>
      </c>
      <c r="C981" s="4">
        <v>586</v>
      </c>
      <c r="D981" s="7">
        <v>42787</v>
      </c>
      <c r="E981" s="7" t="str">
        <f t="shared" si="15"/>
        <v>2017-02</v>
      </c>
      <c r="F981" s="4" t="b">
        <v>0</v>
      </c>
      <c r="G981" s="5" t="s">
        <v>0</v>
      </c>
      <c r="H981" s="5" t="s">
        <v>11</v>
      </c>
      <c r="I981" s="5" t="s">
        <v>2</v>
      </c>
      <c r="J981" s="5" t="s">
        <v>3</v>
      </c>
      <c r="K981" s="5" t="s">
        <v>3</v>
      </c>
      <c r="L981" s="4">
        <v>1769.64</v>
      </c>
      <c r="M981" s="6">
        <v>108.76</v>
      </c>
      <c r="N981" s="4">
        <v>40672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5.75" customHeight="1" x14ac:dyDescent="0.25">
      <c r="A982" s="4">
        <v>1129</v>
      </c>
      <c r="B982" s="4" t="s">
        <v>18</v>
      </c>
      <c r="C982" s="4">
        <v>1611</v>
      </c>
      <c r="D982" s="7">
        <v>43005</v>
      </c>
      <c r="E982" s="7" t="str">
        <f t="shared" si="15"/>
        <v>2017-09</v>
      </c>
      <c r="F982" s="4" t="b">
        <v>1</v>
      </c>
      <c r="G982" s="5" t="s">
        <v>0</v>
      </c>
      <c r="H982" s="5" t="s">
        <v>8</v>
      </c>
      <c r="I982" s="5" t="s">
        <v>10</v>
      </c>
      <c r="J982" s="5" t="s">
        <v>3</v>
      </c>
      <c r="K982" s="5" t="s">
        <v>3</v>
      </c>
      <c r="L982" s="4">
        <v>543.39</v>
      </c>
      <c r="M982" s="6">
        <v>407.54</v>
      </c>
      <c r="N982" s="4">
        <v>34527</v>
      </c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5.75" customHeight="1" x14ac:dyDescent="0.25">
      <c r="A983" s="4">
        <v>1130</v>
      </c>
      <c r="B983" s="4" t="s">
        <v>18</v>
      </c>
      <c r="C983" s="4">
        <v>230</v>
      </c>
      <c r="D983" s="7">
        <v>43031</v>
      </c>
      <c r="E983" s="7" t="str">
        <f t="shared" si="15"/>
        <v>2017-10</v>
      </c>
      <c r="F983" s="4" t="b">
        <v>0</v>
      </c>
      <c r="G983" s="5" t="s">
        <v>0</v>
      </c>
      <c r="H983" s="5" t="s">
        <v>6</v>
      </c>
      <c r="I983" s="5" t="s">
        <v>2</v>
      </c>
      <c r="J983" s="5" t="s">
        <v>3</v>
      </c>
      <c r="K983" s="5" t="s">
        <v>3</v>
      </c>
      <c r="L983" s="4">
        <v>183.86</v>
      </c>
      <c r="M983" s="6">
        <v>137.9</v>
      </c>
      <c r="N983" s="4">
        <v>35707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5.75" customHeight="1" x14ac:dyDescent="0.25">
      <c r="A984" s="4">
        <v>1131</v>
      </c>
      <c r="B984" s="4" t="s">
        <v>18</v>
      </c>
      <c r="C984" s="4">
        <v>2163</v>
      </c>
      <c r="D984" s="7">
        <v>42803</v>
      </c>
      <c r="E984" s="7" t="str">
        <f t="shared" si="15"/>
        <v>2017-03</v>
      </c>
      <c r="F984" s="4" t="b">
        <v>0</v>
      </c>
      <c r="G984" s="5" t="s">
        <v>0</v>
      </c>
      <c r="H984" s="4" t="s">
        <v>18</v>
      </c>
      <c r="I984" s="4" t="s">
        <v>18</v>
      </c>
      <c r="J984" s="4" t="s">
        <v>18</v>
      </c>
      <c r="K984" s="4" t="s">
        <v>18</v>
      </c>
      <c r="L984" s="4">
        <v>605.54</v>
      </c>
      <c r="M984" s="4" t="s">
        <v>18</v>
      </c>
      <c r="N984" s="6" t="s">
        <v>18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5.75" customHeight="1" x14ac:dyDescent="0.25">
      <c r="A985" s="4">
        <v>1132</v>
      </c>
      <c r="B985" s="4">
        <v>15</v>
      </c>
      <c r="C985" s="4">
        <v>3384</v>
      </c>
      <c r="D985" s="7">
        <v>42852</v>
      </c>
      <c r="E985" s="7" t="str">
        <f t="shared" si="15"/>
        <v>2017-04</v>
      </c>
      <c r="F985" s="4" t="b">
        <v>0</v>
      </c>
      <c r="G985" s="5" t="s">
        <v>0</v>
      </c>
      <c r="H985" s="5" t="s">
        <v>8</v>
      </c>
      <c r="I985" s="5" t="s">
        <v>2</v>
      </c>
      <c r="J985" s="5" t="s">
        <v>7</v>
      </c>
      <c r="K985" s="5" t="s">
        <v>3</v>
      </c>
      <c r="L985" s="4">
        <v>958.74</v>
      </c>
      <c r="M985" s="6">
        <v>748.9</v>
      </c>
      <c r="N985" s="4">
        <v>38693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5.75" customHeight="1" x14ac:dyDescent="0.25">
      <c r="A986" s="4">
        <v>1133</v>
      </c>
      <c r="B986" s="4">
        <v>77</v>
      </c>
      <c r="C986" s="4">
        <v>1658</v>
      </c>
      <c r="D986" s="7">
        <v>42749</v>
      </c>
      <c r="E986" s="7" t="str">
        <f t="shared" si="15"/>
        <v>2017-01</v>
      </c>
      <c r="F986" s="4" t="b">
        <v>1</v>
      </c>
      <c r="G986" s="5" t="s">
        <v>0</v>
      </c>
      <c r="H986" s="5" t="s">
        <v>8</v>
      </c>
      <c r="I986" s="5" t="s">
        <v>10</v>
      </c>
      <c r="J986" s="5" t="s">
        <v>3</v>
      </c>
      <c r="K986" s="5" t="s">
        <v>5</v>
      </c>
      <c r="L986" s="4">
        <v>1240.31</v>
      </c>
      <c r="M986" s="6">
        <v>795.1</v>
      </c>
      <c r="N986" s="4">
        <v>35455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5.75" customHeight="1" x14ac:dyDescent="0.25">
      <c r="A987" s="4">
        <v>1135</v>
      </c>
      <c r="B987" s="4">
        <v>10</v>
      </c>
      <c r="C987" s="4">
        <v>3268</v>
      </c>
      <c r="D987" s="7">
        <v>42967</v>
      </c>
      <c r="E987" s="7" t="str">
        <f t="shared" si="15"/>
        <v>2017-08</v>
      </c>
      <c r="F987" s="4" t="b">
        <v>0</v>
      </c>
      <c r="G987" s="5" t="s">
        <v>0</v>
      </c>
      <c r="H987" s="5" t="s">
        <v>11</v>
      </c>
      <c r="I987" s="5" t="s">
        <v>15</v>
      </c>
      <c r="J987" s="5" t="s">
        <v>3</v>
      </c>
      <c r="K987" s="5" t="s">
        <v>3</v>
      </c>
      <c r="L987" s="4">
        <v>1466.68</v>
      </c>
      <c r="M987" s="6">
        <v>363.25</v>
      </c>
      <c r="N987" s="4">
        <v>34556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5.75" customHeight="1" x14ac:dyDescent="0.25">
      <c r="A988" s="4">
        <v>1136</v>
      </c>
      <c r="B988" s="4">
        <v>66</v>
      </c>
      <c r="C988" s="4">
        <v>1456</v>
      </c>
      <c r="D988" s="7">
        <v>43091</v>
      </c>
      <c r="E988" s="7" t="str">
        <f t="shared" si="15"/>
        <v>2017-12</v>
      </c>
      <c r="F988" s="4" t="b">
        <v>0</v>
      </c>
      <c r="G988" s="5" t="s">
        <v>0</v>
      </c>
      <c r="H988" s="5" t="s">
        <v>9</v>
      </c>
      <c r="I988" s="5" t="s">
        <v>10</v>
      </c>
      <c r="J988" s="5" t="s">
        <v>7</v>
      </c>
      <c r="K988" s="5" t="s">
        <v>14</v>
      </c>
      <c r="L988" s="4">
        <v>590.26</v>
      </c>
      <c r="M988" s="6">
        <v>525.33000000000004</v>
      </c>
      <c r="N988" s="4">
        <v>34996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5.75" customHeight="1" x14ac:dyDescent="0.25">
      <c r="A989" s="4">
        <v>1137</v>
      </c>
      <c r="B989" s="4">
        <v>12</v>
      </c>
      <c r="C989" s="4">
        <v>2786</v>
      </c>
      <c r="D989" s="7">
        <v>42836</v>
      </c>
      <c r="E989" s="7" t="str">
        <f t="shared" si="15"/>
        <v>2017-04</v>
      </c>
      <c r="F989" s="4" t="b">
        <v>1</v>
      </c>
      <c r="G989" s="5" t="s">
        <v>0</v>
      </c>
      <c r="H989" s="5" t="s">
        <v>11</v>
      </c>
      <c r="I989" s="5" t="s">
        <v>2</v>
      </c>
      <c r="J989" s="5" t="s">
        <v>3</v>
      </c>
      <c r="K989" s="5" t="s">
        <v>3</v>
      </c>
      <c r="L989" s="4">
        <v>1231.1500000000001</v>
      </c>
      <c r="M989" s="6">
        <v>161.6</v>
      </c>
      <c r="N989" s="4">
        <v>38216</v>
      </c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5.75" customHeight="1" x14ac:dyDescent="0.25">
      <c r="A990" s="4">
        <v>1138</v>
      </c>
      <c r="B990" s="4">
        <v>88</v>
      </c>
      <c r="C990" s="4">
        <v>1932</v>
      </c>
      <c r="D990" s="7">
        <v>42965</v>
      </c>
      <c r="E990" s="7" t="str">
        <f t="shared" si="15"/>
        <v>2017-08</v>
      </c>
      <c r="F990" s="4" t="b">
        <v>1</v>
      </c>
      <c r="G990" s="5" t="s">
        <v>0</v>
      </c>
      <c r="H990" s="5" t="s">
        <v>8</v>
      </c>
      <c r="I990" s="5" t="s">
        <v>2</v>
      </c>
      <c r="J990" s="5" t="s">
        <v>3</v>
      </c>
      <c r="K990" s="5" t="s">
        <v>3</v>
      </c>
      <c r="L990" s="4">
        <v>1198.46</v>
      </c>
      <c r="M990" s="6">
        <v>381.1</v>
      </c>
      <c r="N990" s="4">
        <v>38482</v>
      </c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5.75" customHeight="1" x14ac:dyDescent="0.25">
      <c r="A991" s="4">
        <v>1139</v>
      </c>
      <c r="B991" s="4">
        <v>61</v>
      </c>
      <c r="C991" s="4">
        <v>1269</v>
      </c>
      <c r="D991" s="7">
        <v>42843</v>
      </c>
      <c r="E991" s="7" t="str">
        <f t="shared" si="15"/>
        <v>2017-04</v>
      </c>
      <c r="F991" s="4" t="b">
        <v>0</v>
      </c>
      <c r="G991" s="5" t="s">
        <v>0</v>
      </c>
      <c r="H991" s="5" t="s">
        <v>8</v>
      </c>
      <c r="I991" s="5" t="s">
        <v>2</v>
      </c>
      <c r="J991" s="5" t="s">
        <v>3</v>
      </c>
      <c r="K991" s="5" t="s">
        <v>14</v>
      </c>
      <c r="L991" s="4">
        <v>586.45000000000005</v>
      </c>
      <c r="M991" s="6">
        <v>521.94000000000005</v>
      </c>
      <c r="N991" s="4">
        <v>41533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5.75" customHeight="1" x14ac:dyDescent="0.25">
      <c r="A992" s="4">
        <v>1141</v>
      </c>
      <c r="B992" s="4">
        <v>45</v>
      </c>
      <c r="C992" s="4">
        <v>2735</v>
      </c>
      <c r="D992" s="7">
        <v>42951</v>
      </c>
      <c r="E992" s="7" t="str">
        <f t="shared" si="15"/>
        <v>2017-08</v>
      </c>
      <c r="F992" s="4" t="b">
        <v>1</v>
      </c>
      <c r="G992" s="5" t="s">
        <v>0</v>
      </c>
      <c r="H992" s="5" t="s">
        <v>4</v>
      </c>
      <c r="I992" s="5" t="s">
        <v>10</v>
      </c>
      <c r="J992" s="5" t="s">
        <v>7</v>
      </c>
      <c r="K992" s="5" t="s">
        <v>3</v>
      </c>
      <c r="L992" s="4">
        <v>980.37</v>
      </c>
      <c r="M992" s="6">
        <v>234.43</v>
      </c>
      <c r="N992" s="4">
        <v>40649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5.75" customHeight="1" x14ac:dyDescent="0.25">
      <c r="A993" s="4">
        <v>1142</v>
      </c>
      <c r="B993" s="4">
        <v>100</v>
      </c>
      <c r="C993" s="4">
        <v>685</v>
      </c>
      <c r="D993" s="7">
        <v>42997</v>
      </c>
      <c r="E993" s="7" t="str">
        <f t="shared" si="15"/>
        <v>2017-09</v>
      </c>
      <c r="F993" s="4" t="b">
        <v>0</v>
      </c>
      <c r="G993" s="5" t="s">
        <v>0</v>
      </c>
      <c r="H993" s="5" t="s">
        <v>8</v>
      </c>
      <c r="I993" s="5" t="s">
        <v>10</v>
      </c>
      <c r="J993" s="5" t="s">
        <v>3</v>
      </c>
      <c r="K993" s="5" t="s">
        <v>3</v>
      </c>
      <c r="L993" s="4">
        <v>1036.5899999999999</v>
      </c>
      <c r="M993" s="6">
        <v>206.35</v>
      </c>
      <c r="N993" s="4">
        <v>33364</v>
      </c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5.75" customHeight="1" x14ac:dyDescent="0.25">
      <c r="A994" s="4">
        <v>1143</v>
      </c>
      <c r="B994" s="4" t="s">
        <v>18</v>
      </c>
      <c r="C994" s="4">
        <v>2912</v>
      </c>
      <c r="D994" s="7">
        <v>42857</v>
      </c>
      <c r="E994" s="7" t="str">
        <f t="shared" si="15"/>
        <v>2017-05</v>
      </c>
      <c r="F994" s="4" t="b">
        <v>0</v>
      </c>
      <c r="G994" s="5" t="s">
        <v>0</v>
      </c>
      <c r="H994" s="5" t="s">
        <v>6</v>
      </c>
      <c r="I994" s="5" t="s">
        <v>10</v>
      </c>
      <c r="J994" s="5" t="s">
        <v>13</v>
      </c>
      <c r="K994" s="5" t="s">
        <v>5</v>
      </c>
      <c r="L994" s="4">
        <v>12.01</v>
      </c>
      <c r="M994" s="6">
        <v>7.21</v>
      </c>
      <c r="N994" s="4">
        <v>39880</v>
      </c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5.75" customHeight="1" x14ac:dyDescent="0.25">
      <c r="A995" s="4">
        <v>1144</v>
      </c>
      <c r="B995" s="4">
        <v>4</v>
      </c>
      <c r="C995" s="4">
        <v>1288</v>
      </c>
      <c r="D995" s="7">
        <v>42999</v>
      </c>
      <c r="E995" s="7" t="str">
        <f t="shared" si="15"/>
        <v>2017-09</v>
      </c>
      <c r="F995" s="4" t="b">
        <v>1</v>
      </c>
      <c r="G995" s="5" t="s">
        <v>0</v>
      </c>
      <c r="H995" s="5" t="s">
        <v>9</v>
      </c>
      <c r="I995" s="5" t="s">
        <v>2</v>
      </c>
      <c r="J995" s="5" t="s">
        <v>13</v>
      </c>
      <c r="K995" s="5" t="s">
        <v>3</v>
      </c>
      <c r="L995" s="4">
        <v>1129.1300000000001</v>
      </c>
      <c r="M995" s="6">
        <v>677.48</v>
      </c>
      <c r="N995" s="4">
        <v>40784</v>
      </c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5.75" customHeight="1" x14ac:dyDescent="0.25">
      <c r="A996" s="4">
        <v>1145</v>
      </c>
      <c r="B996" s="4">
        <v>25</v>
      </c>
      <c r="C996" s="4">
        <v>3146</v>
      </c>
      <c r="D996" s="7">
        <v>43026</v>
      </c>
      <c r="E996" s="7" t="str">
        <f t="shared" si="15"/>
        <v>2017-10</v>
      </c>
      <c r="F996" s="4" t="b">
        <v>1</v>
      </c>
      <c r="G996" s="5" t="s">
        <v>0</v>
      </c>
      <c r="H996" s="5" t="s">
        <v>9</v>
      </c>
      <c r="I996" s="5" t="s">
        <v>10</v>
      </c>
      <c r="J996" s="5" t="s">
        <v>3</v>
      </c>
      <c r="K996" s="5" t="s">
        <v>3</v>
      </c>
      <c r="L996" s="4">
        <v>1538.99</v>
      </c>
      <c r="M996" s="6">
        <v>829.65</v>
      </c>
      <c r="N996" s="4">
        <v>40553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5.75" customHeight="1" x14ac:dyDescent="0.25">
      <c r="A997" s="4">
        <v>1147</v>
      </c>
      <c r="B997" s="4">
        <v>34</v>
      </c>
      <c r="C997" s="4">
        <v>2092</v>
      </c>
      <c r="D997" s="7">
        <v>42822</v>
      </c>
      <c r="E997" s="7" t="str">
        <f t="shared" si="15"/>
        <v>2017-03</v>
      </c>
      <c r="F997" s="4" t="b">
        <v>1</v>
      </c>
      <c r="G997" s="5" t="s">
        <v>0</v>
      </c>
      <c r="H997" s="5" t="s">
        <v>11</v>
      </c>
      <c r="I997" s="5" t="s">
        <v>2</v>
      </c>
      <c r="J997" s="5" t="s">
        <v>3</v>
      </c>
      <c r="K997" s="5" t="s">
        <v>3</v>
      </c>
      <c r="L997" s="4">
        <v>1231.1500000000001</v>
      </c>
      <c r="M997" s="6">
        <v>161.6</v>
      </c>
      <c r="N997" s="4">
        <v>38216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5.75" customHeight="1" x14ac:dyDescent="0.25">
      <c r="A998" s="4">
        <v>1149</v>
      </c>
      <c r="B998" s="4">
        <v>27</v>
      </c>
      <c r="C998" s="4">
        <v>3211</v>
      </c>
      <c r="D998" s="7">
        <v>42928</v>
      </c>
      <c r="E998" s="7" t="str">
        <f t="shared" si="15"/>
        <v>2017-07</v>
      </c>
      <c r="F998" s="4" t="b">
        <v>1</v>
      </c>
      <c r="G998" s="5" t="s">
        <v>0</v>
      </c>
      <c r="H998" s="5" t="s">
        <v>4</v>
      </c>
      <c r="I998" s="5" t="s">
        <v>2</v>
      </c>
      <c r="J998" s="5" t="s">
        <v>7</v>
      </c>
      <c r="K998" s="5" t="s">
        <v>3</v>
      </c>
      <c r="L998" s="4">
        <v>1057.51</v>
      </c>
      <c r="M998" s="6">
        <v>154.4</v>
      </c>
      <c r="N998" s="4">
        <v>36361</v>
      </c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5.75" customHeight="1" x14ac:dyDescent="0.25">
      <c r="A999" s="4">
        <v>1150</v>
      </c>
      <c r="B999" s="4">
        <v>69</v>
      </c>
      <c r="C999" s="4">
        <v>3084</v>
      </c>
      <c r="D999" s="7">
        <v>42800</v>
      </c>
      <c r="E999" s="7" t="str">
        <f t="shared" si="15"/>
        <v>2017-03</v>
      </c>
      <c r="F999" s="4" t="b">
        <v>0</v>
      </c>
      <c r="G999" s="5" t="s">
        <v>0</v>
      </c>
      <c r="H999" s="5" t="s">
        <v>9</v>
      </c>
      <c r="I999" s="5" t="s">
        <v>10</v>
      </c>
      <c r="J999" s="5" t="s">
        <v>3</v>
      </c>
      <c r="K999" s="5" t="s">
        <v>3</v>
      </c>
      <c r="L999" s="4">
        <v>792.9</v>
      </c>
      <c r="M999" s="6">
        <v>594.67999999999995</v>
      </c>
      <c r="N999" s="4">
        <v>34996</v>
      </c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5.75" customHeight="1" x14ac:dyDescent="0.25">
      <c r="A1000" s="4">
        <v>1151</v>
      </c>
      <c r="B1000" s="4">
        <v>76</v>
      </c>
      <c r="C1000" s="4">
        <v>3454</v>
      </c>
      <c r="D1000" s="7">
        <v>42978</v>
      </c>
      <c r="E1000" s="7" t="str">
        <f t="shared" si="15"/>
        <v>2017-08</v>
      </c>
      <c r="F1000" s="4" t="b">
        <v>1</v>
      </c>
      <c r="G1000" s="5" t="s">
        <v>0</v>
      </c>
      <c r="H1000" s="5" t="s">
        <v>11</v>
      </c>
      <c r="I1000" s="5" t="s">
        <v>2</v>
      </c>
      <c r="J1000" s="5" t="s">
        <v>7</v>
      </c>
      <c r="K1000" s="5" t="s">
        <v>3</v>
      </c>
      <c r="L1000" s="4">
        <v>642.30999999999995</v>
      </c>
      <c r="M1000" s="6">
        <v>513.85</v>
      </c>
      <c r="N1000" s="4">
        <v>41922</v>
      </c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5.75" customHeight="1" x14ac:dyDescent="0.25">
      <c r="A1001" s="4">
        <v>1152</v>
      </c>
      <c r="B1001" s="4">
        <v>40</v>
      </c>
      <c r="C1001" s="4">
        <v>2772</v>
      </c>
      <c r="D1001" s="7">
        <v>43026</v>
      </c>
      <c r="E1001" s="7" t="str">
        <f t="shared" si="15"/>
        <v>2017-10</v>
      </c>
      <c r="F1001" s="4" t="b">
        <v>1</v>
      </c>
      <c r="G1001" s="5" t="s">
        <v>0</v>
      </c>
      <c r="H1001" s="5" t="s">
        <v>6</v>
      </c>
      <c r="I1001" s="5" t="s">
        <v>2</v>
      </c>
      <c r="J1001" s="5" t="s">
        <v>13</v>
      </c>
      <c r="K1001" s="5" t="s">
        <v>3</v>
      </c>
      <c r="L1001" s="4">
        <v>1458.17</v>
      </c>
      <c r="M1001" s="6">
        <v>874.9</v>
      </c>
      <c r="N1001" s="4">
        <v>36498</v>
      </c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5.75" customHeight="1" x14ac:dyDescent="0.25">
      <c r="A1002" s="4">
        <v>1153</v>
      </c>
      <c r="B1002" s="4">
        <v>79</v>
      </c>
      <c r="C1002" s="4">
        <v>1114</v>
      </c>
      <c r="D1002" s="7">
        <v>42738</v>
      </c>
      <c r="E1002" s="7" t="str">
        <f t="shared" si="15"/>
        <v>2017-01</v>
      </c>
      <c r="F1002" s="4" t="b">
        <v>0</v>
      </c>
      <c r="G1002" s="5" t="s">
        <v>0</v>
      </c>
      <c r="H1002" s="5" t="s">
        <v>8</v>
      </c>
      <c r="I1002" s="5" t="s">
        <v>2</v>
      </c>
      <c r="J1002" s="5" t="s">
        <v>3</v>
      </c>
      <c r="K1002" s="5" t="s">
        <v>3</v>
      </c>
      <c r="L1002" s="4">
        <v>1555.58</v>
      </c>
      <c r="M1002" s="6">
        <v>818.01</v>
      </c>
      <c r="N1002" s="4">
        <v>37873</v>
      </c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5.75" customHeight="1" x14ac:dyDescent="0.25">
      <c r="A1003" s="4">
        <v>1154</v>
      </c>
      <c r="B1003" s="4">
        <v>40</v>
      </c>
      <c r="C1003" s="4">
        <v>970</v>
      </c>
      <c r="D1003" s="7">
        <v>43066</v>
      </c>
      <c r="E1003" s="7" t="str">
        <f t="shared" si="15"/>
        <v>2017-11</v>
      </c>
      <c r="F1003" s="4" t="b">
        <v>1</v>
      </c>
      <c r="G1003" s="5" t="s">
        <v>0</v>
      </c>
      <c r="H1003" s="5" t="s">
        <v>4</v>
      </c>
      <c r="I1003" s="5" t="s">
        <v>10</v>
      </c>
      <c r="J1003" s="5" t="s">
        <v>3</v>
      </c>
      <c r="K1003" s="5" t="s">
        <v>5</v>
      </c>
      <c r="L1003" s="4">
        <v>1894.19</v>
      </c>
      <c r="M1003" s="6">
        <v>598.76</v>
      </c>
      <c r="N1003" s="4">
        <v>37823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5.75" customHeight="1" x14ac:dyDescent="0.25">
      <c r="A1004" s="4">
        <v>1155</v>
      </c>
      <c r="B1004" s="4">
        <v>16</v>
      </c>
      <c r="C1004" s="4">
        <v>127</v>
      </c>
      <c r="D1004" s="7">
        <v>42738</v>
      </c>
      <c r="E1004" s="7" t="str">
        <f t="shared" si="15"/>
        <v>2017-01</v>
      </c>
      <c r="F1004" s="4" t="b">
        <v>1</v>
      </c>
      <c r="G1004" s="5" t="s">
        <v>0</v>
      </c>
      <c r="H1004" s="5" t="s">
        <v>8</v>
      </c>
      <c r="I1004" s="5" t="s">
        <v>2</v>
      </c>
      <c r="J1004" s="5" t="s">
        <v>13</v>
      </c>
      <c r="K1004" s="5" t="s">
        <v>14</v>
      </c>
      <c r="L1004" s="4">
        <v>1661.92</v>
      </c>
      <c r="M1004" s="6">
        <v>1479.11</v>
      </c>
      <c r="N1004" s="4">
        <v>34586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5.75" customHeight="1" x14ac:dyDescent="0.25">
      <c r="A1005" s="4">
        <v>1156</v>
      </c>
      <c r="B1005" s="4">
        <v>97</v>
      </c>
      <c r="C1005" s="4">
        <v>631</v>
      </c>
      <c r="D1005" s="7">
        <v>42850</v>
      </c>
      <c r="E1005" s="7" t="str">
        <f t="shared" si="15"/>
        <v>2017-04</v>
      </c>
      <c r="F1005" s="4" t="b">
        <v>1</v>
      </c>
      <c r="G1005" s="5" t="s">
        <v>0</v>
      </c>
      <c r="H1005" s="5" t="s">
        <v>1</v>
      </c>
      <c r="I1005" s="5" t="s">
        <v>2</v>
      </c>
      <c r="J1005" s="5" t="s">
        <v>3</v>
      </c>
      <c r="K1005" s="5" t="s">
        <v>5</v>
      </c>
      <c r="L1005" s="4">
        <v>202.62</v>
      </c>
      <c r="M1005" s="6">
        <v>151.96</v>
      </c>
      <c r="N1005" s="4">
        <v>42458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15.75" customHeight="1" x14ac:dyDescent="0.25">
      <c r="A1006" s="4">
        <v>1158</v>
      </c>
      <c r="B1006" s="4">
        <v>24</v>
      </c>
      <c r="C1006" s="4">
        <v>3001</v>
      </c>
      <c r="D1006" s="7">
        <v>42869</v>
      </c>
      <c r="E1006" s="7" t="str">
        <f t="shared" si="15"/>
        <v>2017-05</v>
      </c>
      <c r="F1006" s="4" t="b">
        <v>0</v>
      </c>
      <c r="G1006" s="5" t="s">
        <v>0</v>
      </c>
      <c r="H1006" s="5" t="s">
        <v>1</v>
      </c>
      <c r="I1006" s="5" t="s">
        <v>10</v>
      </c>
      <c r="J1006" s="5" t="s">
        <v>3</v>
      </c>
      <c r="K1006" s="5" t="s">
        <v>5</v>
      </c>
      <c r="L1006" s="4">
        <v>1777.8</v>
      </c>
      <c r="M1006" s="6">
        <v>820.78</v>
      </c>
      <c r="N1006" s="4">
        <v>40670</v>
      </c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5.75" customHeight="1" x14ac:dyDescent="0.25">
      <c r="A1007" s="4">
        <v>1159</v>
      </c>
      <c r="B1007" s="4" t="s">
        <v>18</v>
      </c>
      <c r="C1007" s="4">
        <v>1237</v>
      </c>
      <c r="D1007" s="7">
        <v>43050</v>
      </c>
      <c r="E1007" s="7" t="str">
        <f t="shared" si="15"/>
        <v>2017-11</v>
      </c>
      <c r="F1007" s="4" t="b">
        <v>1</v>
      </c>
      <c r="G1007" s="5" t="s">
        <v>0</v>
      </c>
      <c r="H1007" s="5" t="s">
        <v>1</v>
      </c>
      <c r="I1007" s="5" t="s">
        <v>2</v>
      </c>
      <c r="J1007" s="5" t="s">
        <v>3</v>
      </c>
      <c r="K1007" s="5" t="s">
        <v>3</v>
      </c>
      <c r="L1007" s="4">
        <v>71.489999999999995</v>
      </c>
      <c r="M1007" s="6">
        <v>53.62</v>
      </c>
      <c r="N1007" s="4">
        <v>41245</v>
      </c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5.75" customHeight="1" x14ac:dyDescent="0.25">
      <c r="A1008" s="4">
        <v>1160</v>
      </c>
      <c r="B1008" s="4">
        <v>73</v>
      </c>
      <c r="C1008" s="4">
        <v>1722</v>
      </c>
      <c r="D1008" s="7">
        <v>43084</v>
      </c>
      <c r="E1008" s="7" t="str">
        <f t="shared" si="15"/>
        <v>2017-12</v>
      </c>
      <c r="F1008" s="4" t="s">
        <v>18</v>
      </c>
      <c r="G1008" s="5" t="s">
        <v>0</v>
      </c>
      <c r="H1008" s="5" t="s">
        <v>1</v>
      </c>
      <c r="I1008" s="5" t="s">
        <v>2</v>
      </c>
      <c r="J1008" s="5" t="s">
        <v>3</v>
      </c>
      <c r="K1008" s="5" t="s">
        <v>3</v>
      </c>
      <c r="L1008" s="4">
        <v>1945.43</v>
      </c>
      <c r="M1008" s="6">
        <v>333.18</v>
      </c>
      <c r="N1008" s="4">
        <v>37499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5.75" customHeight="1" x14ac:dyDescent="0.25">
      <c r="A1009" s="4">
        <v>1161</v>
      </c>
      <c r="B1009" s="4">
        <v>42</v>
      </c>
      <c r="C1009" s="4">
        <v>2883</v>
      </c>
      <c r="D1009" s="7">
        <v>42827</v>
      </c>
      <c r="E1009" s="7" t="str">
        <f t="shared" si="15"/>
        <v>2017-04</v>
      </c>
      <c r="F1009" s="4" t="b">
        <v>1</v>
      </c>
      <c r="G1009" s="5" t="s">
        <v>0</v>
      </c>
      <c r="H1009" s="5" t="s">
        <v>6</v>
      </c>
      <c r="I1009" s="5" t="s">
        <v>10</v>
      </c>
      <c r="J1009" s="5" t="s">
        <v>3</v>
      </c>
      <c r="K1009" s="5" t="s">
        <v>14</v>
      </c>
      <c r="L1009" s="4">
        <v>1810</v>
      </c>
      <c r="M1009" s="6">
        <v>1610.9</v>
      </c>
      <c r="N1009" s="4">
        <v>34071</v>
      </c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5.75" customHeight="1" x14ac:dyDescent="0.25">
      <c r="A1010" s="4">
        <v>1162</v>
      </c>
      <c r="B1010" s="4">
        <v>57</v>
      </c>
      <c r="C1010" s="4">
        <v>2385</v>
      </c>
      <c r="D1010" s="7">
        <v>42940</v>
      </c>
      <c r="E1010" s="7" t="str">
        <f t="shared" si="15"/>
        <v>2017-07</v>
      </c>
      <c r="F1010" s="4" t="b">
        <v>1</v>
      </c>
      <c r="G1010" s="5" t="s">
        <v>0</v>
      </c>
      <c r="H1010" s="5" t="s">
        <v>11</v>
      </c>
      <c r="I1010" s="5" t="s">
        <v>15</v>
      </c>
      <c r="J1010" s="5" t="s">
        <v>3</v>
      </c>
      <c r="K1010" s="5" t="s">
        <v>5</v>
      </c>
      <c r="L1010" s="4">
        <v>1890.39</v>
      </c>
      <c r="M1010" s="6">
        <v>260.14</v>
      </c>
      <c r="N1010" s="4">
        <v>33259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5.75" customHeight="1" x14ac:dyDescent="0.25">
      <c r="A1011" s="4">
        <v>1163</v>
      </c>
      <c r="B1011" s="4">
        <v>85</v>
      </c>
      <c r="C1011" s="4">
        <v>2667</v>
      </c>
      <c r="D1011" s="7">
        <v>42976</v>
      </c>
      <c r="E1011" s="7" t="str">
        <f t="shared" si="15"/>
        <v>2017-08</v>
      </c>
      <c r="F1011" s="4" t="b">
        <v>1</v>
      </c>
      <c r="G1011" s="5" t="s">
        <v>0</v>
      </c>
      <c r="H1011" s="5" t="s">
        <v>11</v>
      </c>
      <c r="I1011" s="5" t="s">
        <v>2</v>
      </c>
      <c r="J1011" s="5" t="s">
        <v>3</v>
      </c>
      <c r="K1011" s="5" t="s">
        <v>3</v>
      </c>
      <c r="L1011" s="4">
        <v>752.64</v>
      </c>
      <c r="M1011" s="6">
        <v>205.36</v>
      </c>
      <c r="N1011" s="4">
        <v>38482</v>
      </c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5.75" customHeight="1" x14ac:dyDescent="0.25">
      <c r="A1012" s="4">
        <v>1164</v>
      </c>
      <c r="B1012" s="4">
        <v>54</v>
      </c>
      <c r="C1012" s="4">
        <v>1676</v>
      </c>
      <c r="D1012" s="7">
        <v>42956</v>
      </c>
      <c r="E1012" s="7" t="str">
        <f t="shared" si="15"/>
        <v>2017-08</v>
      </c>
      <c r="F1012" s="4" t="b">
        <v>1</v>
      </c>
      <c r="G1012" s="5" t="s">
        <v>0</v>
      </c>
      <c r="H1012" s="5" t="s">
        <v>11</v>
      </c>
      <c r="I1012" s="5" t="s">
        <v>2</v>
      </c>
      <c r="J1012" s="5" t="s">
        <v>3</v>
      </c>
      <c r="K1012" s="5" t="s">
        <v>3</v>
      </c>
      <c r="L1012" s="4">
        <v>1292.8399999999999</v>
      </c>
      <c r="M1012" s="6">
        <v>13.44</v>
      </c>
      <c r="N1012" s="4">
        <v>42226</v>
      </c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5.75" customHeight="1" x14ac:dyDescent="0.25">
      <c r="A1013" s="4">
        <v>1165</v>
      </c>
      <c r="B1013" s="4">
        <v>88</v>
      </c>
      <c r="C1013" s="4">
        <v>3045</v>
      </c>
      <c r="D1013" s="7">
        <v>43009</v>
      </c>
      <c r="E1013" s="7" t="str">
        <f t="shared" si="15"/>
        <v>2017-10</v>
      </c>
      <c r="F1013" s="4" t="b">
        <v>1</v>
      </c>
      <c r="G1013" s="5" t="s">
        <v>0</v>
      </c>
      <c r="H1013" s="5" t="s">
        <v>8</v>
      </c>
      <c r="I1013" s="5" t="s">
        <v>2</v>
      </c>
      <c r="J1013" s="5" t="s">
        <v>3</v>
      </c>
      <c r="K1013" s="5" t="s">
        <v>3</v>
      </c>
      <c r="L1013" s="4">
        <v>1198.46</v>
      </c>
      <c r="M1013" s="6">
        <v>381.1</v>
      </c>
      <c r="N1013" s="4">
        <v>37539</v>
      </c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5.75" customHeight="1" x14ac:dyDescent="0.25">
      <c r="A1014" s="4">
        <v>1166</v>
      </c>
      <c r="B1014" s="4">
        <v>9</v>
      </c>
      <c r="C1014" s="4">
        <v>3410</v>
      </c>
      <c r="D1014" s="7">
        <v>42858</v>
      </c>
      <c r="E1014" s="7" t="str">
        <f t="shared" si="15"/>
        <v>2017-05</v>
      </c>
      <c r="F1014" s="4" t="b">
        <v>1</v>
      </c>
      <c r="G1014" s="5" t="s">
        <v>0</v>
      </c>
      <c r="H1014" s="5" t="s">
        <v>6</v>
      </c>
      <c r="I1014" s="5" t="s">
        <v>10</v>
      </c>
      <c r="J1014" s="5" t="s">
        <v>3</v>
      </c>
      <c r="K1014" s="5" t="s">
        <v>3</v>
      </c>
      <c r="L1014" s="4">
        <v>742.54</v>
      </c>
      <c r="M1014" s="6">
        <v>667.4</v>
      </c>
      <c r="N1014" s="4">
        <v>33549</v>
      </c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5.75" customHeight="1" x14ac:dyDescent="0.25">
      <c r="A1015" s="4">
        <v>1167</v>
      </c>
      <c r="B1015" s="4">
        <v>71</v>
      </c>
      <c r="C1015" s="4">
        <v>2356</v>
      </c>
      <c r="D1015" s="7">
        <v>42889</v>
      </c>
      <c r="E1015" s="7" t="str">
        <f t="shared" si="15"/>
        <v>2017-06</v>
      </c>
      <c r="F1015" s="4" t="b">
        <v>1</v>
      </c>
      <c r="G1015" s="5" t="s">
        <v>0</v>
      </c>
      <c r="H1015" s="5" t="s">
        <v>1</v>
      </c>
      <c r="I1015" s="5" t="s">
        <v>2</v>
      </c>
      <c r="J1015" s="5" t="s">
        <v>13</v>
      </c>
      <c r="K1015" s="5" t="s">
        <v>5</v>
      </c>
      <c r="L1015" s="4">
        <v>1842.92</v>
      </c>
      <c r="M1015" s="6">
        <v>1105.75</v>
      </c>
      <c r="N1015" s="4">
        <v>34996</v>
      </c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5.75" customHeight="1" x14ac:dyDescent="0.25">
      <c r="A1016" s="4">
        <v>1170</v>
      </c>
      <c r="B1016" s="4">
        <v>91</v>
      </c>
      <c r="C1016" s="4">
        <v>1406</v>
      </c>
      <c r="D1016" s="7">
        <v>42932</v>
      </c>
      <c r="E1016" s="7" t="str">
        <f t="shared" si="15"/>
        <v>2017-07</v>
      </c>
      <c r="F1016" s="4" t="b">
        <v>1</v>
      </c>
      <c r="G1016" s="5" t="s">
        <v>0</v>
      </c>
      <c r="H1016" s="5" t="s">
        <v>11</v>
      </c>
      <c r="I1016" s="5" t="s">
        <v>2</v>
      </c>
      <c r="J1016" s="5" t="s">
        <v>7</v>
      </c>
      <c r="K1016" s="5" t="s">
        <v>3</v>
      </c>
      <c r="L1016" s="4">
        <v>642.30999999999995</v>
      </c>
      <c r="M1016" s="6">
        <v>513.85</v>
      </c>
      <c r="N1016" s="4">
        <v>38193</v>
      </c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5.75" customHeight="1" x14ac:dyDescent="0.25">
      <c r="A1017" s="4">
        <v>1171</v>
      </c>
      <c r="B1017" s="4">
        <v>86</v>
      </c>
      <c r="C1017" s="4">
        <v>3360</v>
      </c>
      <c r="D1017" s="7">
        <v>42806</v>
      </c>
      <c r="E1017" s="7" t="str">
        <f t="shared" si="15"/>
        <v>2017-03</v>
      </c>
      <c r="F1017" s="4" t="b">
        <v>1</v>
      </c>
      <c r="G1017" s="5" t="s">
        <v>0</v>
      </c>
      <c r="H1017" s="5" t="s">
        <v>6</v>
      </c>
      <c r="I1017" s="5" t="s">
        <v>2</v>
      </c>
      <c r="J1017" s="5" t="s">
        <v>3</v>
      </c>
      <c r="K1017" s="5" t="s">
        <v>3</v>
      </c>
      <c r="L1017" s="4">
        <v>235.63</v>
      </c>
      <c r="M1017" s="6">
        <v>125.07</v>
      </c>
      <c r="N1017" s="4">
        <v>38206</v>
      </c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5.75" customHeight="1" x14ac:dyDescent="0.25">
      <c r="A1018" s="4">
        <v>1172</v>
      </c>
      <c r="B1018" s="4" t="s">
        <v>18</v>
      </c>
      <c r="C1018" s="4">
        <v>2099</v>
      </c>
      <c r="D1018" s="7">
        <v>42819</v>
      </c>
      <c r="E1018" s="7" t="str">
        <f t="shared" si="15"/>
        <v>2017-03</v>
      </c>
      <c r="F1018" s="4" t="b">
        <v>0</v>
      </c>
      <c r="G1018" s="5" t="s">
        <v>0</v>
      </c>
      <c r="H1018" s="5" t="s">
        <v>4</v>
      </c>
      <c r="I1018" s="5" t="s">
        <v>10</v>
      </c>
      <c r="J1018" s="5" t="s">
        <v>3</v>
      </c>
      <c r="K1018" s="5" t="s">
        <v>3</v>
      </c>
      <c r="L1018" s="4">
        <v>290.62</v>
      </c>
      <c r="M1018" s="6">
        <v>215.14</v>
      </c>
      <c r="N1018" s="4">
        <v>42218</v>
      </c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5.75" customHeight="1" x14ac:dyDescent="0.25">
      <c r="A1019" s="4">
        <v>1173</v>
      </c>
      <c r="B1019" s="4">
        <v>8</v>
      </c>
      <c r="C1019" s="4">
        <v>2646</v>
      </c>
      <c r="D1019" s="7">
        <v>42782</v>
      </c>
      <c r="E1019" s="7" t="str">
        <f t="shared" si="15"/>
        <v>2017-02</v>
      </c>
      <c r="F1019" s="4" t="b">
        <v>0</v>
      </c>
      <c r="G1019" s="5" t="s">
        <v>0</v>
      </c>
      <c r="H1019" s="5" t="s">
        <v>1</v>
      </c>
      <c r="I1019" s="5" t="s">
        <v>10</v>
      </c>
      <c r="J1019" s="5" t="s">
        <v>3</v>
      </c>
      <c r="K1019" s="5" t="s">
        <v>14</v>
      </c>
      <c r="L1019" s="4">
        <v>1703.52</v>
      </c>
      <c r="M1019" s="6">
        <v>1516.13</v>
      </c>
      <c r="N1019" s="4">
        <v>37838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5.75" customHeight="1" x14ac:dyDescent="0.25">
      <c r="A1020" s="4">
        <v>1175</v>
      </c>
      <c r="B1020" s="4">
        <v>83</v>
      </c>
      <c r="C1020" s="4">
        <v>641</v>
      </c>
      <c r="D1020" s="7">
        <v>42740</v>
      </c>
      <c r="E1020" s="7" t="str">
        <f t="shared" si="15"/>
        <v>2017-01</v>
      </c>
      <c r="F1020" s="4" t="b">
        <v>0</v>
      </c>
      <c r="G1020" s="5" t="s">
        <v>0</v>
      </c>
      <c r="H1020" s="5" t="s">
        <v>1</v>
      </c>
      <c r="I1020" s="5" t="s">
        <v>15</v>
      </c>
      <c r="J1020" s="5" t="s">
        <v>3</v>
      </c>
      <c r="K1020" s="5" t="s">
        <v>5</v>
      </c>
      <c r="L1020" s="4">
        <v>2083.94</v>
      </c>
      <c r="M1020" s="6">
        <v>675.03</v>
      </c>
      <c r="N1020" s="4">
        <v>41533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5.75" customHeight="1" x14ac:dyDescent="0.25">
      <c r="A1021" s="4">
        <v>1176</v>
      </c>
      <c r="B1021" s="4">
        <v>92</v>
      </c>
      <c r="C1021" s="4">
        <v>1179</v>
      </c>
      <c r="D1021" s="7">
        <v>42942</v>
      </c>
      <c r="E1021" s="7" t="str">
        <f t="shared" si="15"/>
        <v>2017-07</v>
      </c>
      <c r="F1021" s="4" t="b">
        <v>1</v>
      </c>
      <c r="G1021" s="5" t="s">
        <v>0</v>
      </c>
      <c r="H1021" s="5" t="s">
        <v>11</v>
      </c>
      <c r="I1021" s="5" t="s">
        <v>15</v>
      </c>
      <c r="J1021" s="5" t="s">
        <v>3</v>
      </c>
      <c r="K1021" s="5" t="s">
        <v>5</v>
      </c>
      <c r="L1021" s="4">
        <v>1890.39</v>
      </c>
      <c r="M1021" s="6">
        <v>260.14</v>
      </c>
      <c r="N1021" s="4">
        <v>35160</v>
      </c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5.75" customHeight="1" x14ac:dyDescent="0.25">
      <c r="A1022" s="4">
        <v>1177</v>
      </c>
      <c r="B1022" s="4">
        <v>15</v>
      </c>
      <c r="C1022" s="4">
        <v>1127</v>
      </c>
      <c r="D1022" s="7">
        <v>42963</v>
      </c>
      <c r="E1022" s="7" t="str">
        <f t="shared" si="15"/>
        <v>2017-08</v>
      </c>
      <c r="F1022" s="4" t="b">
        <v>0</v>
      </c>
      <c r="G1022" s="5" t="s">
        <v>0</v>
      </c>
      <c r="H1022" s="5" t="s">
        <v>8</v>
      </c>
      <c r="I1022" s="5" t="s">
        <v>2</v>
      </c>
      <c r="J1022" s="5" t="s">
        <v>7</v>
      </c>
      <c r="K1022" s="5" t="s">
        <v>3</v>
      </c>
      <c r="L1022" s="4">
        <v>958.74</v>
      </c>
      <c r="M1022" s="6">
        <v>748.9</v>
      </c>
      <c r="N1022" s="4">
        <v>38693</v>
      </c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5.75" customHeight="1" x14ac:dyDescent="0.25">
      <c r="A1023" s="4">
        <v>1179</v>
      </c>
      <c r="B1023" s="4">
        <v>54</v>
      </c>
      <c r="C1023" s="4">
        <v>1860</v>
      </c>
      <c r="D1023" s="7">
        <v>42864</v>
      </c>
      <c r="E1023" s="7" t="str">
        <f t="shared" si="15"/>
        <v>2017-05</v>
      </c>
      <c r="F1023" s="4" t="b">
        <v>1</v>
      </c>
      <c r="G1023" s="5" t="s">
        <v>0</v>
      </c>
      <c r="H1023" s="5" t="s">
        <v>11</v>
      </c>
      <c r="I1023" s="5" t="s">
        <v>2</v>
      </c>
      <c r="J1023" s="5" t="s">
        <v>3</v>
      </c>
      <c r="K1023" s="5" t="s">
        <v>3</v>
      </c>
      <c r="L1023" s="4">
        <v>1292.8399999999999</v>
      </c>
      <c r="M1023" s="6">
        <v>13.44</v>
      </c>
      <c r="N1023" s="4">
        <v>37823</v>
      </c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5.75" customHeight="1" x14ac:dyDescent="0.25">
      <c r="A1024" s="4">
        <v>1180</v>
      </c>
      <c r="B1024" s="4">
        <v>2</v>
      </c>
      <c r="C1024" s="4">
        <v>145</v>
      </c>
      <c r="D1024" s="7">
        <v>43063</v>
      </c>
      <c r="E1024" s="7" t="str">
        <f t="shared" si="15"/>
        <v>2017-11</v>
      </c>
      <c r="F1024" s="4" t="b">
        <v>0</v>
      </c>
      <c r="G1024" s="5" t="s">
        <v>0</v>
      </c>
      <c r="H1024" s="5" t="s">
        <v>1</v>
      </c>
      <c r="I1024" s="5" t="s">
        <v>2</v>
      </c>
      <c r="J1024" s="5" t="s">
        <v>3</v>
      </c>
      <c r="K1024" s="5" t="s">
        <v>3</v>
      </c>
      <c r="L1024" s="4">
        <v>71.489999999999995</v>
      </c>
      <c r="M1024" s="6">
        <v>53.62</v>
      </c>
      <c r="N1024" s="4">
        <v>41245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5.75" customHeight="1" x14ac:dyDescent="0.25">
      <c r="A1025" s="4">
        <v>1182</v>
      </c>
      <c r="B1025" s="4">
        <v>38</v>
      </c>
      <c r="C1025" s="4">
        <v>2576</v>
      </c>
      <c r="D1025" s="7">
        <v>42879</v>
      </c>
      <c r="E1025" s="7" t="str">
        <f t="shared" si="15"/>
        <v>2017-05</v>
      </c>
      <c r="F1025" s="4" t="b">
        <v>1</v>
      </c>
      <c r="G1025" s="5" t="s">
        <v>0</v>
      </c>
      <c r="H1025" s="5" t="s">
        <v>1</v>
      </c>
      <c r="I1025" s="5" t="s">
        <v>2</v>
      </c>
      <c r="J1025" s="5" t="s">
        <v>3</v>
      </c>
      <c r="K1025" s="5" t="s">
        <v>3</v>
      </c>
      <c r="L1025" s="4">
        <v>1577.53</v>
      </c>
      <c r="M1025" s="6">
        <v>826.51</v>
      </c>
      <c r="N1025" s="4">
        <v>40618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5.75" customHeight="1" x14ac:dyDescent="0.25">
      <c r="A1026" s="4">
        <v>1183</v>
      </c>
      <c r="B1026" s="4">
        <v>43</v>
      </c>
      <c r="C1026" s="4">
        <v>3339</v>
      </c>
      <c r="D1026" s="7">
        <v>42848</v>
      </c>
      <c r="E1026" s="7" t="str">
        <f t="shared" ref="E1026:E1089" si="16">TEXT(D1026, "YYYY-MM")</f>
        <v>2017-04</v>
      </c>
      <c r="F1026" s="4" t="b">
        <v>0</v>
      </c>
      <c r="G1026" s="5" t="s">
        <v>0</v>
      </c>
      <c r="H1026" s="5" t="s">
        <v>1</v>
      </c>
      <c r="I1026" s="5" t="s">
        <v>2</v>
      </c>
      <c r="J1026" s="5" t="s">
        <v>3</v>
      </c>
      <c r="K1026" s="5" t="s">
        <v>3</v>
      </c>
      <c r="L1026" s="4">
        <v>1151.96</v>
      </c>
      <c r="M1026" s="6">
        <v>649.49</v>
      </c>
      <c r="N1026" s="4">
        <v>36498</v>
      </c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5.75" customHeight="1" x14ac:dyDescent="0.25">
      <c r="A1027" s="4">
        <v>1184</v>
      </c>
      <c r="B1027" s="4">
        <v>35</v>
      </c>
      <c r="C1027" s="4">
        <v>629</v>
      </c>
      <c r="D1027" s="7">
        <v>43031</v>
      </c>
      <c r="E1027" s="7" t="str">
        <f t="shared" si="16"/>
        <v>2017-10</v>
      </c>
      <c r="F1027" s="4" t="b">
        <v>0</v>
      </c>
      <c r="G1027" s="5" t="s">
        <v>0</v>
      </c>
      <c r="H1027" s="5" t="s">
        <v>9</v>
      </c>
      <c r="I1027" s="5" t="s">
        <v>2</v>
      </c>
      <c r="J1027" s="5" t="s">
        <v>3</v>
      </c>
      <c r="K1027" s="5" t="s">
        <v>3</v>
      </c>
      <c r="L1027" s="4">
        <v>1403.5</v>
      </c>
      <c r="M1027" s="6">
        <v>954.82</v>
      </c>
      <c r="N1027" s="4">
        <v>42688</v>
      </c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5.75" customHeight="1" x14ac:dyDescent="0.25">
      <c r="A1028" s="4">
        <v>1186</v>
      </c>
      <c r="B1028" s="4">
        <v>96</v>
      </c>
      <c r="C1028" s="4">
        <v>198</v>
      </c>
      <c r="D1028" s="7">
        <v>42941</v>
      </c>
      <c r="E1028" s="7" t="str">
        <f t="shared" si="16"/>
        <v>2017-07</v>
      </c>
      <c r="F1028" s="4" t="b">
        <v>0</v>
      </c>
      <c r="G1028" s="5" t="s">
        <v>0</v>
      </c>
      <c r="H1028" s="5" t="s">
        <v>11</v>
      </c>
      <c r="I1028" s="5" t="s">
        <v>10</v>
      </c>
      <c r="J1028" s="5" t="s">
        <v>7</v>
      </c>
      <c r="K1028" s="5" t="s">
        <v>14</v>
      </c>
      <c r="L1028" s="4">
        <v>1172.78</v>
      </c>
      <c r="M1028" s="6">
        <v>1043.77</v>
      </c>
      <c r="N1028" s="4">
        <v>37539</v>
      </c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5.75" customHeight="1" x14ac:dyDescent="0.25">
      <c r="A1029" s="4">
        <v>1187</v>
      </c>
      <c r="B1029" s="4">
        <v>68</v>
      </c>
      <c r="C1029" s="4">
        <v>1951</v>
      </c>
      <c r="D1029" s="7">
        <v>42831</v>
      </c>
      <c r="E1029" s="7" t="str">
        <f t="shared" si="16"/>
        <v>2017-04</v>
      </c>
      <c r="F1029" s="4" t="b">
        <v>0</v>
      </c>
      <c r="G1029" s="5" t="s">
        <v>0</v>
      </c>
      <c r="H1029" s="5" t="s">
        <v>6</v>
      </c>
      <c r="I1029" s="5" t="s">
        <v>2</v>
      </c>
      <c r="J1029" s="5" t="s">
        <v>3</v>
      </c>
      <c r="K1029" s="5" t="s">
        <v>3</v>
      </c>
      <c r="L1029" s="4">
        <v>1636.9</v>
      </c>
      <c r="M1029" s="6">
        <v>44.71</v>
      </c>
      <c r="N1029" s="4">
        <v>33879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5.75" customHeight="1" x14ac:dyDescent="0.25">
      <c r="A1030" s="4">
        <v>1188</v>
      </c>
      <c r="B1030" s="4">
        <v>44</v>
      </c>
      <c r="C1030" s="4">
        <v>2327</v>
      </c>
      <c r="D1030" s="7">
        <v>42874</v>
      </c>
      <c r="E1030" s="7" t="str">
        <f t="shared" si="16"/>
        <v>2017-05</v>
      </c>
      <c r="F1030" s="4" t="b">
        <v>1</v>
      </c>
      <c r="G1030" s="5" t="s">
        <v>0</v>
      </c>
      <c r="H1030" s="5" t="s">
        <v>11</v>
      </c>
      <c r="I1030" s="5" t="s">
        <v>2</v>
      </c>
      <c r="J1030" s="5" t="s">
        <v>3</v>
      </c>
      <c r="K1030" s="5" t="s">
        <v>3</v>
      </c>
      <c r="L1030" s="4">
        <v>1769.64</v>
      </c>
      <c r="M1030" s="6">
        <v>108.76</v>
      </c>
      <c r="N1030" s="4">
        <v>40672</v>
      </c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5.75" customHeight="1" x14ac:dyDescent="0.25">
      <c r="A1031" s="4">
        <v>1191</v>
      </c>
      <c r="B1031" s="4">
        <v>4</v>
      </c>
      <c r="C1031" s="4">
        <v>3354</v>
      </c>
      <c r="D1031" s="7">
        <v>42813</v>
      </c>
      <c r="E1031" s="7" t="str">
        <f t="shared" si="16"/>
        <v>2017-03</v>
      </c>
      <c r="F1031" s="4" t="b">
        <v>1</v>
      </c>
      <c r="G1031" s="5" t="s">
        <v>0</v>
      </c>
      <c r="H1031" s="5" t="s">
        <v>9</v>
      </c>
      <c r="I1031" s="5" t="s">
        <v>2</v>
      </c>
      <c r="J1031" s="5" t="s">
        <v>13</v>
      </c>
      <c r="K1031" s="5" t="s">
        <v>3</v>
      </c>
      <c r="L1031" s="4">
        <v>1129.1300000000001</v>
      </c>
      <c r="M1031" s="6">
        <v>677.48</v>
      </c>
      <c r="N1031" s="4">
        <v>38216</v>
      </c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5.75" customHeight="1" x14ac:dyDescent="0.25">
      <c r="A1032" s="4">
        <v>1192</v>
      </c>
      <c r="B1032" s="4">
        <v>55</v>
      </c>
      <c r="C1032" s="4">
        <v>3157</v>
      </c>
      <c r="D1032" s="7">
        <v>43039</v>
      </c>
      <c r="E1032" s="7" t="str">
        <f t="shared" si="16"/>
        <v>2017-10</v>
      </c>
      <c r="F1032" s="4" t="b">
        <v>0</v>
      </c>
      <c r="G1032" s="5" t="s">
        <v>0</v>
      </c>
      <c r="H1032" s="5" t="s">
        <v>4</v>
      </c>
      <c r="I1032" s="5" t="s">
        <v>10</v>
      </c>
      <c r="J1032" s="5" t="s">
        <v>3</v>
      </c>
      <c r="K1032" s="5" t="s">
        <v>5</v>
      </c>
      <c r="L1032" s="4">
        <v>1894.19</v>
      </c>
      <c r="M1032" s="6">
        <v>598.76</v>
      </c>
      <c r="N1032" s="4">
        <v>33259</v>
      </c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5.75" customHeight="1" x14ac:dyDescent="0.25">
      <c r="A1033" s="4">
        <v>1194</v>
      </c>
      <c r="B1033" s="4">
        <v>28</v>
      </c>
      <c r="C1033" s="4">
        <v>1944</v>
      </c>
      <c r="D1033" s="7">
        <v>42938</v>
      </c>
      <c r="E1033" s="7" t="str">
        <f t="shared" si="16"/>
        <v>2017-07</v>
      </c>
      <c r="F1033" s="4" t="b">
        <v>0</v>
      </c>
      <c r="G1033" s="5" t="s">
        <v>0</v>
      </c>
      <c r="H1033" s="5" t="s">
        <v>1</v>
      </c>
      <c r="I1033" s="5" t="s">
        <v>10</v>
      </c>
      <c r="J1033" s="5" t="s">
        <v>3</v>
      </c>
      <c r="K1033" s="5" t="s">
        <v>14</v>
      </c>
      <c r="L1033" s="4">
        <v>1703.52</v>
      </c>
      <c r="M1033" s="6">
        <v>1516.13</v>
      </c>
      <c r="N1033" s="4">
        <v>42560</v>
      </c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5.75" customHeight="1" x14ac:dyDescent="0.25">
      <c r="A1034" s="4">
        <v>1196</v>
      </c>
      <c r="B1034" s="4">
        <v>78</v>
      </c>
      <c r="C1034" s="4">
        <v>3439</v>
      </c>
      <c r="D1034" s="7">
        <v>42974</v>
      </c>
      <c r="E1034" s="7" t="str">
        <f t="shared" si="16"/>
        <v>2017-08</v>
      </c>
      <c r="F1034" s="4" t="b">
        <v>0</v>
      </c>
      <c r="G1034" s="5" t="s">
        <v>0</v>
      </c>
      <c r="H1034" s="5" t="s">
        <v>9</v>
      </c>
      <c r="I1034" s="5" t="s">
        <v>2</v>
      </c>
      <c r="J1034" s="5" t="s">
        <v>3</v>
      </c>
      <c r="K1034" s="5" t="s">
        <v>5</v>
      </c>
      <c r="L1034" s="4">
        <v>1765.3</v>
      </c>
      <c r="M1034" s="6">
        <v>709.48</v>
      </c>
      <c r="N1034" s="4">
        <v>38206</v>
      </c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5.75" customHeight="1" x14ac:dyDescent="0.25">
      <c r="A1035" s="4">
        <v>1198</v>
      </c>
      <c r="B1035" s="4">
        <v>84</v>
      </c>
      <c r="C1035" s="4">
        <v>690</v>
      </c>
      <c r="D1035" s="7">
        <v>42955</v>
      </c>
      <c r="E1035" s="7" t="str">
        <f t="shared" si="16"/>
        <v>2017-08</v>
      </c>
      <c r="F1035" s="4" t="b">
        <v>0</v>
      </c>
      <c r="G1035" s="5" t="s">
        <v>0</v>
      </c>
      <c r="H1035" s="5" t="s">
        <v>4</v>
      </c>
      <c r="I1035" s="5" t="s">
        <v>10</v>
      </c>
      <c r="J1035" s="5" t="s">
        <v>3</v>
      </c>
      <c r="K1035" s="5" t="s">
        <v>3</v>
      </c>
      <c r="L1035" s="4">
        <v>290.62</v>
      </c>
      <c r="M1035" s="6">
        <v>215.14</v>
      </c>
      <c r="N1035" s="4">
        <v>42218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5.75" customHeight="1" x14ac:dyDescent="0.25">
      <c r="A1036" s="4">
        <v>1199</v>
      </c>
      <c r="B1036" s="4">
        <v>10</v>
      </c>
      <c r="C1036" s="4">
        <v>2583</v>
      </c>
      <c r="D1036" s="7">
        <v>43007</v>
      </c>
      <c r="E1036" s="7" t="str">
        <f t="shared" si="16"/>
        <v>2017-09</v>
      </c>
      <c r="F1036" s="4" t="b">
        <v>1</v>
      </c>
      <c r="G1036" s="5" t="s">
        <v>0</v>
      </c>
      <c r="H1036" s="5" t="s">
        <v>11</v>
      </c>
      <c r="I1036" s="5" t="s">
        <v>15</v>
      </c>
      <c r="J1036" s="5" t="s">
        <v>3</v>
      </c>
      <c r="K1036" s="5" t="s">
        <v>3</v>
      </c>
      <c r="L1036" s="4">
        <v>1466.68</v>
      </c>
      <c r="M1036" s="6">
        <v>363.25</v>
      </c>
      <c r="N1036" s="4">
        <v>41701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5.75" customHeight="1" x14ac:dyDescent="0.25">
      <c r="A1037" s="4">
        <v>1200</v>
      </c>
      <c r="B1037" s="4" t="s">
        <v>18</v>
      </c>
      <c r="C1037" s="4">
        <v>86</v>
      </c>
      <c r="D1037" s="7">
        <v>42907</v>
      </c>
      <c r="E1037" s="7" t="str">
        <f t="shared" si="16"/>
        <v>2017-06</v>
      </c>
      <c r="F1037" s="4" t="b">
        <v>1</v>
      </c>
      <c r="G1037" s="5" t="s">
        <v>0</v>
      </c>
      <c r="H1037" s="5" t="s">
        <v>6</v>
      </c>
      <c r="I1037" s="5" t="s">
        <v>2</v>
      </c>
      <c r="J1037" s="5" t="s">
        <v>7</v>
      </c>
      <c r="K1037" s="5" t="s">
        <v>3</v>
      </c>
      <c r="L1037" s="4">
        <v>71.16</v>
      </c>
      <c r="M1037" s="6">
        <v>56.93</v>
      </c>
      <c r="N1037" s="4">
        <v>38647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5.75" customHeight="1" x14ac:dyDescent="0.25">
      <c r="A1038" s="4">
        <v>1202</v>
      </c>
      <c r="B1038" s="4">
        <v>70</v>
      </c>
      <c r="C1038" s="4">
        <v>72</v>
      </c>
      <c r="D1038" s="7">
        <v>42957</v>
      </c>
      <c r="E1038" s="7" t="str">
        <f t="shared" si="16"/>
        <v>2017-08</v>
      </c>
      <c r="F1038" s="4" t="b">
        <v>0</v>
      </c>
      <c r="G1038" s="5" t="s">
        <v>0</v>
      </c>
      <c r="H1038" s="5" t="s">
        <v>4</v>
      </c>
      <c r="I1038" s="5" t="s">
        <v>2</v>
      </c>
      <c r="J1038" s="5" t="s">
        <v>13</v>
      </c>
      <c r="K1038" s="5" t="s">
        <v>3</v>
      </c>
      <c r="L1038" s="4">
        <v>495.72</v>
      </c>
      <c r="M1038" s="6">
        <v>297.43</v>
      </c>
      <c r="N1038" s="4">
        <v>36668</v>
      </c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5.75" customHeight="1" x14ac:dyDescent="0.25">
      <c r="A1039" s="4">
        <v>1204</v>
      </c>
      <c r="B1039" s="4">
        <v>94</v>
      </c>
      <c r="C1039" s="4">
        <v>3397</v>
      </c>
      <c r="D1039" s="7">
        <v>42883</v>
      </c>
      <c r="E1039" s="7" t="str">
        <f t="shared" si="16"/>
        <v>2017-05</v>
      </c>
      <c r="F1039" s="4" t="b">
        <v>0</v>
      </c>
      <c r="G1039" s="5" t="s">
        <v>0</v>
      </c>
      <c r="H1039" s="5" t="s">
        <v>9</v>
      </c>
      <c r="I1039" s="5" t="s">
        <v>2</v>
      </c>
      <c r="J1039" s="5" t="s">
        <v>3</v>
      </c>
      <c r="K1039" s="5" t="s">
        <v>5</v>
      </c>
      <c r="L1039" s="4">
        <v>1635.3</v>
      </c>
      <c r="M1039" s="6">
        <v>993.66</v>
      </c>
      <c r="N1039" s="4">
        <v>41434</v>
      </c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5.75" customHeight="1" x14ac:dyDescent="0.25">
      <c r="A1040" s="4">
        <v>1205</v>
      </c>
      <c r="B1040" s="4">
        <v>44</v>
      </c>
      <c r="C1040" s="4">
        <v>2386</v>
      </c>
      <c r="D1040" s="7">
        <v>43061</v>
      </c>
      <c r="E1040" s="7" t="str">
        <f t="shared" si="16"/>
        <v>2017-11</v>
      </c>
      <c r="F1040" s="4" t="b">
        <v>0</v>
      </c>
      <c r="G1040" s="5" t="s">
        <v>0</v>
      </c>
      <c r="H1040" s="5" t="s">
        <v>11</v>
      </c>
      <c r="I1040" s="5" t="s">
        <v>2</v>
      </c>
      <c r="J1040" s="5" t="s">
        <v>3</v>
      </c>
      <c r="K1040" s="5" t="s">
        <v>3</v>
      </c>
      <c r="L1040" s="4">
        <v>1769.64</v>
      </c>
      <c r="M1040" s="6">
        <v>108.76</v>
      </c>
      <c r="N1040" s="4">
        <v>40672</v>
      </c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5.75" customHeight="1" x14ac:dyDescent="0.25">
      <c r="A1041" s="4">
        <v>1206</v>
      </c>
      <c r="B1041" s="4">
        <v>49</v>
      </c>
      <c r="C1041" s="4">
        <v>177</v>
      </c>
      <c r="D1041" s="7">
        <v>42923</v>
      </c>
      <c r="E1041" s="7" t="str">
        <f t="shared" si="16"/>
        <v>2017-07</v>
      </c>
      <c r="F1041" s="4" t="b">
        <v>0</v>
      </c>
      <c r="G1041" s="5" t="s">
        <v>0</v>
      </c>
      <c r="H1041" s="5" t="s">
        <v>1</v>
      </c>
      <c r="I1041" s="5" t="s">
        <v>2</v>
      </c>
      <c r="J1041" s="5" t="s">
        <v>3</v>
      </c>
      <c r="K1041" s="5" t="s">
        <v>5</v>
      </c>
      <c r="L1041" s="4">
        <v>1061.56</v>
      </c>
      <c r="M1041" s="6">
        <v>733.58</v>
      </c>
      <c r="N1041" s="4">
        <v>34170</v>
      </c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5.75" customHeight="1" x14ac:dyDescent="0.25">
      <c r="A1042" s="4">
        <v>1207</v>
      </c>
      <c r="B1042" s="4">
        <v>47</v>
      </c>
      <c r="C1042" s="4">
        <v>732</v>
      </c>
      <c r="D1042" s="7">
        <v>42908</v>
      </c>
      <c r="E1042" s="7" t="str">
        <f t="shared" si="16"/>
        <v>2017-06</v>
      </c>
      <c r="F1042" s="4" t="b">
        <v>1</v>
      </c>
      <c r="G1042" s="5" t="s">
        <v>0</v>
      </c>
      <c r="H1042" s="5" t="s">
        <v>4</v>
      </c>
      <c r="I1042" s="5" t="s">
        <v>10</v>
      </c>
      <c r="J1042" s="5" t="s">
        <v>7</v>
      </c>
      <c r="K1042" s="5" t="s">
        <v>14</v>
      </c>
      <c r="L1042" s="4">
        <v>1720.7</v>
      </c>
      <c r="M1042" s="6">
        <v>1531.42</v>
      </c>
      <c r="N1042" s="4">
        <v>38991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5.75" customHeight="1" x14ac:dyDescent="0.25">
      <c r="A1043" s="4">
        <v>1208</v>
      </c>
      <c r="B1043" s="4">
        <v>34</v>
      </c>
      <c r="C1043" s="4">
        <v>3052</v>
      </c>
      <c r="D1043" s="7">
        <v>43045</v>
      </c>
      <c r="E1043" s="7" t="str">
        <f t="shared" si="16"/>
        <v>2017-11</v>
      </c>
      <c r="F1043" s="4" t="b">
        <v>1</v>
      </c>
      <c r="G1043" s="5" t="s">
        <v>0</v>
      </c>
      <c r="H1043" s="5" t="s">
        <v>8</v>
      </c>
      <c r="I1043" s="5" t="s">
        <v>10</v>
      </c>
      <c r="J1043" s="5" t="s">
        <v>13</v>
      </c>
      <c r="K1043" s="5" t="s">
        <v>5</v>
      </c>
      <c r="L1043" s="4">
        <v>774.53</v>
      </c>
      <c r="M1043" s="6">
        <v>464.72</v>
      </c>
      <c r="N1043" s="4">
        <v>37698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5.75" customHeight="1" x14ac:dyDescent="0.25">
      <c r="A1044" s="4">
        <v>1211</v>
      </c>
      <c r="B1044" s="4">
        <v>77</v>
      </c>
      <c r="C1044" s="4">
        <v>2719</v>
      </c>
      <c r="D1044" s="7">
        <v>43089</v>
      </c>
      <c r="E1044" s="7" t="str">
        <f t="shared" si="16"/>
        <v>2017-12</v>
      </c>
      <c r="F1044" s="4" t="b">
        <v>0</v>
      </c>
      <c r="G1044" s="5" t="s">
        <v>0</v>
      </c>
      <c r="H1044" s="5" t="s">
        <v>8</v>
      </c>
      <c r="I1044" s="5" t="s">
        <v>10</v>
      </c>
      <c r="J1044" s="5" t="s">
        <v>3</v>
      </c>
      <c r="K1044" s="5" t="s">
        <v>5</v>
      </c>
      <c r="L1044" s="4">
        <v>1240.31</v>
      </c>
      <c r="M1044" s="6">
        <v>795.1</v>
      </c>
      <c r="N1044" s="4">
        <v>40553</v>
      </c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5.75" customHeight="1" x14ac:dyDescent="0.25">
      <c r="A1045" s="4">
        <v>1212</v>
      </c>
      <c r="B1045" s="4">
        <v>23</v>
      </c>
      <c r="C1045" s="4">
        <v>3250</v>
      </c>
      <c r="D1045" s="7">
        <v>42896</v>
      </c>
      <c r="E1045" s="7" t="str">
        <f t="shared" si="16"/>
        <v>2017-06</v>
      </c>
      <c r="F1045" s="4" t="b">
        <v>1</v>
      </c>
      <c r="G1045" s="5" t="s">
        <v>0</v>
      </c>
      <c r="H1045" s="5" t="s">
        <v>8</v>
      </c>
      <c r="I1045" s="5" t="s">
        <v>2</v>
      </c>
      <c r="J1045" s="5" t="s">
        <v>3</v>
      </c>
      <c r="K1045" s="5" t="s">
        <v>3</v>
      </c>
      <c r="L1045" s="4">
        <v>1198.46</v>
      </c>
      <c r="M1045" s="6">
        <v>381.1</v>
      </c>
      <c r="N1045" s="4">
        <v>37626</v>
      </c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5.75" customHeight="1" x14ac:dyDescent="0.25">
      <c r="A1046" s="4">
        <v>1213</v>
      </c>
      <c r="B1046" s="4">
        <v>90</v>
      </c>
      <c r="C1046" s="4">
        <v>343</v>
      </c>
      <c r="D1046" s="7">
        <v>42882</v>
      </c>
      <c r="E1046" s="7" t="str">
        <f t="shared" si="16"/>
        <v>2017-05</v>
      </c>
      <c r="F1046" s="4" t="b">
        <v>0</v>
      </c>
      <c r="G1046" s="5" t="s">
        <v>0</v>
      </c>
      <c r="H1046" s="5" t="s">
        <v>8</v>
      </c>
      <c r="I1046" s="5" t="s">
        <v>2</v>
      </c>
      <c r="J1046" s="5" t="s">
        <v>7</v>
      </c>
      <c r="K1046" s="5" t="s">
        <v>3</v>
      </c>
      <c r="L1046" s="4">
        <v>363.01</v>
      </c>
      <c r="M1046" s="6">
        <v>290.41000000000003</v>
      </c>
      <c r="N1046" s="4">
        <v>38482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5.75" customHeight="1" x14ac:dyDescent="0.25">
      <c r="A1047" s="4">
        <v>1214</v>
      </c>
      <c r="B1047" s="4" t="s">
        <v>18</v>
      </c>
      <c r="C1047" s="4">
        <v>215</v>
      </c>
      <c r="D1047" s="7">
        <v>43017</v>
      </c>
      <c r="E1047" s="7" t="str">
        <f t="shared" si="16"/>
        <v>2017-10</v>
      </c>
      <c r="F1047" s="4" t="b">
        <v>0</v>
      </c>
      <c r="G1047" s="5" t="s">
        <v>0</v>
      </c>
      <c r="H1047" s="5" t="s">
        <v>6</v>
      </c>
      <c r="I1047" s="5" t="s">
        <v>2</v>
      </c>
      <c r="J1047" s="5" t="s">
        <v>3</v>
      </c>
      <c r="K1047" s="5" t="s">
        <v>3</v>
      </c>
      <c r="L1047" s="4">
        <v>183.86</v>
      </c>
      <c r="M1047" s="6">
        <v>137.9</v>
      </c>
      <c r="N1047" s="4">
        <v>42172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5.75" customHeight="1" x14ac:dyDescent="0.25">
      <c r="A1048" s="4">
        <v>1215</v>
      </c>
      <c r="B1048" s="4">
        <v>6</v>
      </c>
      <c r="C1048" s="4">
        <v>2372</v>
      </c>
      <c r="D1048" s="7">
        <v>42971</v>
      </c>
      <c r="E1048" s="7" t="str">
        <f t="shared" si="16"/>
        <v>2017-08</v>
      </c>
      <c r="F1048" s="4" t="b">
        <v>1</v>
      </c>
      <c r="G1048" s="5" t="s">
        <v>16</v>
      </c>
      <c r="H1048" s="5" t="s">
        <v>6</v>
      </c>
      <c r="I1048" s="5" t="s">
        <v>2</v>
      </c>
      <c r="J1048" s="5" t="s">
        <v>13</v>
      </c>
      <c r="K1048" s="5" t="s">
        <v>3</v>
      </c>
      <c r="L1048" s="4">
        <v>227.88</v>
      </c>
      <c r="M1048" s="6">
        <v>136.72999999999999</v>
      </c>
      <c r="N1048" s="4">
        <v>37659</v>
      </c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5.75" customHeight="1" x14ac:dyDescent="0.25">
      <c r="A1049" s="4">
        <v>1216</v>
      </c>
      <c r="B1049" s="4">
        <v>61</v>
      </c>
      <c r="C1049" s="4">
        <v>3465</v>
      </c>
      <c r="D1049" s="7">
        <v>42945</v>
      </c>
      <c r="E1049" s="7" t="str">
        <f t="shared" si="16"/>
        <v>2017-07</v>
      </c>
      <c r="F1049" s="4" t="b">
        <v>1</v>
      </c>
      <c r="G1049" s="5" t="s">
        <v>0</v>
      </c>
      <c r="H1049" s="5" t="s">
        <v>8</v>
      </c>
      <c r="I1049" s="5" t="s">
        <v>2</v>
      </c>
      <c r="J1049" s="5" t="s">
        <v>3</v>
      </c>
      <c r="K1049" s="5" t="s">
        <v>14</v>
      </c>
      <c r="L1049" s="4">
        <v>586.45000000000005</v>
      </c>
      <c r="M1049" s="6">
        <v>521.94000000000005</v>
      </c>
      <c r="N1049" s="4">
        <v>36145</v>
      </c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5.75" customHeight="1" x14ac:dyDescent="0.25">
      <c r="A1050" s="4">
        <v>1217</v>
      </c>
      <c r="B1050" s="4">
        <v>16</v>
      </c>
      <c r="C1050" s="4">
        <v>1234</v>
      </c>
      <c r="D1050" s="7">
        <v>42945</v>
      </c>
      <c r="E1050" s="7" t="str">
        <f t="shared" si="16"/>
        <v>2017-07</v>
      </c>
      <c r="F1050" s="4" t="b">
        <v>1</v>
      </c>
      <c r="G1050" s="5" t="s">
        <v>0</v>
      </c>
      <c r="H1050" s="5" t="s">
        <v>8</v>
      </c>
      <c r="I1050" s="5" t="s">
        <v>2</v>
      </c>
      <c r="J1050" s="5" t="s">
        <v>13</v>
      </c>
      <c r="K1050" s="5" t="s">
        <v>14</v>
      </c>
      <c r="L1050" s="4">
        <v>1661.92</v>
      </c>
      <c r="M1050" s="6">
        <v>1479.11</v>
      </c>
      <c r="N1050" s="4">
        <v>34586</v>
      </c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5.75" customHeight="1" x14ac:dyDescent="0.25">
      <c r="A1051" s="4">
        <v>1218</v>
      </c>
      <c r="B1051" s="4">
        <v>15</v>
      </c>
      <c r="C1051" s="4">
        <v>1669</v>
      </c>
      <c r="D1051" s="7">
        <v>43040</v>
      </c>
      <c r="E1051" s="7" t="str">
        <f t="shared" si="16"/>
        <v>2017-11</v>
      </c>
      <c r="F1051" s="4" t="b">
        <v>0</v>
      </c>
      <c r="G1051" s="5" t="s">
        <v>0</v>
      </c>
      <c r="H1051" s="5" t="s">
        <v>11</v>
      </c>
      <c r="I1051" s="5" t="s">
        <v>2</v>
      </c>
      <c r="J1051" s="5" t="s">
        <v>3</v>
      </c>
      <c r="K1051" s="5" t="s">
        <v>3</v>
      </c>
      <c r="L1051" s="4">
        <v>1292.8399999999999</v>
      </c>
      <c r="M1051" s="6">
        <v>13.44</v>
      </c>
      <c r="N1051" s="4">
        <v>40779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5.75" customHeight="1" x14ac:dyDescent="0.25">
      <c r="A1052" s="4">
        <v>1219</v>
      </c>
      <c r="B1052" s="4">
        <v>87</v>
      </c>
      <c r="C1052" s="4">
        <v>1897</v>
      </c>
      <c r="D1052" s="7">
        <v>42780</v>
      </c>
      <c r="E1052" s="7" t="str">
        <f t="shared" si="16"/>
        <v>2017-02</v>
      </c>
      <c r="F1052" s="4" t="b">
        <v>1</v>
      </c>
      <c r="G1052" s="5" t="s">
        <v>0</v>
      </c>
      <c r="H1052" s="5" t="s">
        <v>9</v>
      </c>
      <c r="I1052" s="5" t="s">
        <v>2</v>
      </c>
      <c r="J1052" s="5" t="s">
        <v>13</v>
      </c>
      <c r="K1052" s="5" t="s">
        <v>3</v>
      </c>
      <c r="L1052" s="4">
        <v>1179</v>
      </c>
      <c r="M1052" s="6">
        <v>707.4</v>
      </c>
      <c r="N1052" s="4">
        <v>36145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5.75" customHeight="1" x14ac:dyDescent="0.25">
      <c r="A1053" s="4">
        <v>1220</v>
      </c>
      <c r="B1053" s="4">
        <v>96</v>
      </c>
      <c r="C1053" s="4">
        <v>2016</v>
      </c>
      <c r="D1053" s="7">
        <v>42857</v>
      </c>
      <c r="E1053" s="7" t="str">
        <f t="shared" si="16"/>
        <v>2017-05</v>
      </c>
      <c r="F1053" s="4" t="b">
        <v>0</v>
      </c>
      <c r="G1053" s="5" t="s">
        <v>0</v>
      </c>
      <c r="H1053" s="5" t="s">
        <v>11</v>
      </c>
      <c r="I1053" s="5" t="s">
        <v>10</v>
      </c>
      <c r="J1053" s="5" t="s">
        <v>7</v>
      </c>
      <c r="K1053" s="5" t="s">
        <v>14</v>
      </c>
      <c r="L1053" s="4">
        <v>1172.78</v>
      </c>
      <c r="M1053" s="6">
        <v>1043.77</v>
      </c>
      <c r="N1053" s="4">
        <v>34556</v>
      </c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5.75" customHeight="1" x14ac:dyDescent="0.25">
      <c r="A1054" s="4">
        <v>1222</v>
      </c>
      <c r="B1054" s="4">
        <v>93</v>
      </c>
      <c r="C1054" s="4">
        <v>1519</v>
      </c>
      <c r="D1054" s="7">
        <v>43017</v>
      </c>
      <c r="E1054" s="7" t="str">
        <f t="shared" si="16"/>
        <v>2017-10</v>
      </c>
      <c r="F1054" s="4" t="b">
        <v>0</v>
      </c>
      <c r="G1054" s="5" t="s">
        <v>0</v>
      </c>
      <c r="H1054" s="5" t="s">
        <v>6</v>
      </c>
      <c r="I1054" s="5" t="s">
        <v>2</v>
      </c>
      <c r="J1054" s="5" t="s">
        <v>13</v>
      </c>
      <c r="K1054" s="5" t="s">
        <v>3</v>
      </c>
      <c r="L1054" s="4">
        <v>1458.17</v>
      </c>
      <c r="M1054" s="6">
        <v>874.9</v>
      </c>
      <c r="N1054" s="4">
        <v>35560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5.75" customHeight="1" x14ac:dyDescent="0.25">
      <c r="A1055" s="4">
        <v>1224</v>
      </c>
      <c r="B1055" s="4">
        <v>30</v>
      </c>
      <c r="C1055" s="4">
        <v>1482</v>
      </c>
      <c r="D1055" s="7">
        <v>42862</v>
      </c>
      <c r="E1055" s="7" t="str">
        <f t="shared" si="16"/>
        <v>2017-05</v>
      </c>
      <c r="F1055" s="4" t="b">
        <v>0</v>
      </c>
      <c r="G1055" s="5" t="s">
        <v>0</v>
      </c>
      <c r="H1055" s="5" t="s">
        <v>1</v>
      </c>
      <c r="I1055" s="5" t="s">
        <v>2</v>
      </c>
      <c r="J1055" s="5" t="s">
        <v>13</v>
      </c>
      <c r="K1055" s="5" t="s">
        <v>3</v>
      </c>
      <c r="L1055" s="4">
        <v>748.17</v>
      </c>
      <c r="M1055" s="6">
        <v>448.9</v>
      </c>
      <c r="N1055" s="4">
        <v>33552</v>
      </c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5.75" customHeight="1" x14ac:dyDescent="0.25">
      <c r="A1056" s="4">
        <v>1225</v>
      </c>
      <c r="B1056" s="4">
        <v>79</v>
      </c>
      <c r="C1056" s="4">
        <v>3294</v>
      </c>
      <c r="D1056" s="7">
        <v>43037</v>
      </c>
      <c r="E1056" s="7" t="str">
        <f t="shared" si="16"/>
        <v>2017-10</v>
      </c>
      <c r="F1056" s="4" t="b">
        <v>1</v>
      </c>
      <c r="G1056" s="5" t="s">
        <v>0</v>
      </c>
      <c r="H1056" s="5" t="s">
        <v>8</v>
      </c>
      <c r="I1056" s="5" t="s">
        <v>2</v>
      </c>
      <c r="J1056" s="5" t="s">
        <v>3</v>
      </c>
      <c r="K1056" s="5" t="s">
        <v>3</v>
      </c>
      <c r="L1056" s="4">
        <v>1555.58</v>
      </c>
      <c r="M1056" s="6">
        <v>818.01</v>
      </c>
      <c r="N1056" s="4">
        <v>37873</v>
      </c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5.75" customHeight="1" x14ac:dyDescent="0.25">
      <c r="A1057" s="4">
        <v>1226</v>
      </c>
      <c r="B1057" s="4">
        <v>6</v>
      </c>
      <c r="C1057" s="4">
        <v>1165</v>
      </c>
      <c r="D1057" s="7">
        <v>42791</v>
      </c>
      <c r="E1057" s="7" t="str">
        <f t="shared" si="16"/>
        <v>2017-02</v>
      </c>
      <c r="F1057" s="4" t="b">
        <v>0</v>
      </c>
      <c r="G1057" s="5" t="s">
        <v>0</v>
      </c>
      <c r="H1057" s="5" t="s">
        <v>1</v>
      </c>
      <c r="I1057" s="5" t="s">
        <v>2</v>
      </c>
      <c r="J1057" s="5" t="s">
        <v>13</v>
      </c>
      <c r="K1057" s="5" t="s">
        <v>3</v>
      </c>
      <c r="L1057" s="4">
        <v>748.17</v>
      </c>
      <c r="M1057" s="6">
        <v>448.9</v>
      </c>
      <c r="N1057" s="4">
        <v>33552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5.75" customHeight="1" x14ac:dyDescent="0.25">
      <c r="A1058" s="4">
        <v>1227</v>
      </c>
      <c r="B1058" s="4">
        <v>71</v>
      </c>
      <c r="C1058" s="4">
        <v>2152</v>
      </c>
      <c r="D1058" s="7">
        <v>42921</v>
      </c>
      <c r="E1058" s="7" t="str">
        <f t="shared" si="16"/>
        <v>2017-07</v>
      </c>
      <c r="F1058" s="4" t="b">
        <v>0</v>
      </c>
      <c r="G1058" s="5" t="s">
        <v>0</v>
      </c>
      <c r="H1058" s="5" t="s">
        <v>1</v>
      </c>
      <c r="I1058" s="5" t="s">
        <v>2</v>
      </c>
      <c r="J1058" s="5" t="s">
        <v>13</v>
      </c>
      <c r="K1058" s="5" t="s">
        <v>5</v>
      </c>
      <c r="L1058" s="4">
        <v>1842.92</v>
      </c>
      <c r="M1058" s="6">
        <v>1105.75</v>
      </c>
      <c r="N1058" s="4">
        <v>34996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5.75" customHeight="1" x14ac:dyDescent="0.25">
      <c r="A1059" s="4">
        <v>1230</v>
      </c>
      <c r="B1059" s="4">
        <v>96</v>
      </c>
      <c r="C1059" s="4">
        <v>2191</v>
      </c>
      <c r="D1059" s="7">
        <v>42774</v>
      </c>
      <c r="E1059" s="7" t="str">
        <f t="shared" si="16"/>
        <v>2017-02</v>
      </c>
      <c r="F1059" s="4" t="b">
        <v>0</v>
      </c>
      <c r="G1059" s="5" t="s">
        <v>0</v>
      </c>
      <c r="H1059" s="5" t="s">
        <v>11</v>
      </c>
      <c r="I1059" s="5" t="s">
        <v>10</v>
      </c>
      <c r="J1059" s="5" t="s">
        <v>7</v>
      </c>
      <c r="K1059" s="5" t="s">
        <v>14</v>
      </c>
      <c r="L1059" s="4">
        <v>1172.78</v>
      </c>
      <c r="M1059" s="6">
        <v>1043.77</v>
      </c>
      <c r="N1059" s="4">
        <v>33364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5.75" customHeight="1" x14ac:dyDescent="0.25">
      <c r="A1060" s="4">
        <v>1231</v>
      </c>
      <c r="B1060" s="4">
        <v>10</v>
      </c>
      <c r="C1060" s="4">
        <v>1398</v>
      </c>
      <c r="D1060" s="7">
        <v>42961</v>
      </c>
      <c r="E1060" s="7" t="str">
        <f t="shared" si="16"/>
        <v>2017-08</v>
      </c>
      <c r="F1060" s="4" t="b">
        <v>1</v>
      </c>
      <c r="G1060" s="5" t="s">
        <v>0</v>
      </c>
      <c r="H1060" s="5" t="s">
        <v>11</v>
      </c>
      <c r="I1060" s="5" t="s">
        <v>15</v>
      </c>
      <c r="J1060" s="5" t="s">
        <v>3</v>
      </c>
      <c r="K1060" s="5" t="s">
        <v>3</v>
      </c>
      <c r="L1060" s="4">
        <v>1466.68</v>
      </c>
      <c r="M1060" s="6">
        <v>363.25</v>
      </c>
      <c r="N1060" s="4">
        <v>34556</v>
      </c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5.75" customHeight="1" x14ac:dyDescent="0.25">
      <c r="A1061" s="4">
        <v>1233</v>
      </c>
      <c r="B1061" s="4">
        <v>6</v>
      </c>
      <c r="C1061" s="4">
        <v>2465</v>
      </c>
      <c r="D1061" s="7">
        <v>42851</v>
      </c>
      <c r="E1061" s="7" t="str">
        <f t="shared" si="16"/>
        <v>2017-04</v>
      </c>
      <c r="F1061" s="4" t="b">
        <v>0</v>
      </c>
      <c r="G1061" s="5" t="s">
        <v>0</v>
      </c>
      <c r="H1061" s="5" t="s">
        <v>6</v>
      </c>
      <c r="I1061" s="5" t="s">
        <v>2</v>
      </c>
      <c r="J1061" s="5" t="s">
        <v>13</v>
      </c>
      <c r="K1061" s="5" t="s">
        <v>3</v>
      </c>
      <c r="L1061" s="4">
        <v>227.88</v>
      </c>
      <c r="M1061" s="6">
        <v>136.72999999999999</v>
      </c>
      <c r="N1061" s="4">
        <v>42560</v>
      </c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5.75" customHeight="1" x14ac:dyDescent="0.25">
      <c r="A1062" s="4">
        <v>1234</v>
      </c>
      <c r="B1062" s="4">
        <v>3</v>
      </c>
      <c r="C1062" s="4">
        <v>2046</v>
      </c>
      <c r="D1062" s="7">
        <v>42863</v>
      </c>
      <c r="E1062" s="7" t="str">
        <f t="shared" si="16"/>
        <v>2017-05</v>
      </c>
      <c r="F1062" s="4" t="b">
        <v>0</v>
      </c>
      <c r="G1062" s="5" t="s">
        <v>0</v>
      </c>
      <c r="H1062" s="5" t="s">
        <v>4</v>
      </c>
      <c r="I1062" s="5" t="s">
        <v>2</v>
      </c>
      <c r="J1062" s="5" t="s">
        <v>3</v>
      </c>
      <c r="K1062" s="5" t="s">
        <v>5</v>
      </c>
      <c r="L1062" s="4">
        <v>2091.4699999999998</v>
      </c>
      <c r="M1062" s="6">
        <v>388.92</v>
      </c>
      <c r="N1062" s="4">
        <v>36498</v>
      </c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5.75" customHeight="1" x14ac:dyDescent="0.25">
      <c r="A1063" s="4">
        <v>1235</v>
      </c>
      <c r="B1063" s="4">
        <v>18</v>
      </c>
      <c r="C1063" s="4">
        <v>2478</v>
      </c>
      <c r="D1063" s="7">
        <v>42829</v>
      </c>
      <c r="E1063" s="7" t="str">
        <f t="shared" si="16"/>
        <v>2017-04</v>
      </c>
      <c r="F1063" s="4" t="b">
        <v>1</v>
      </c>
      <c r="G1063" s="5" t="s">
        <v>0</v>
      </c>
      <c r="H1063" s="5" t="s">
        <v>1</v>
      </c>
      <c r="I1063" s="5" t="s">
        <v>2</v>
      </c>
      <c r="J1063" s="5" t="s">
        <v>3</v>
      </c>
      <c r="K1063" s="5" t="s">
        <v>3</v>
      </c>
      <c r="L1063" s="4">
        <v>575.27</v>
      </c>
      <c r="M1063" s="6">
        <v>431.45</v>
      </c>
      <c r="N1063" s="4">
        <v>41345</v>
      </c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5.75" customHeight="1" x14ac:dyDescent="0.25">
      <c r="A1064" s="4">
        <v>1236</v>
      </c>
      <c r="B1064" s="4">
        <v>12</v>
      </c>
      <c r="C1064" s="4">
        <v>365</v>
      </c>
      <c r="D1064" s="7">
        <v>42776</v>
      </c>
      <c r="E1064" s="7" t="str">
        <f t="shared" si="16"/>
        <v>2017-02</v>
      </c>
      <c r="F1064" s="4" t="b">
        <v>0</v>
      </c>
      <c r="G1064" s="5" t="s">
        <v>0</v>
      </c>
      <c r="H1064" s="5" t="s">
        <v>9</v>
      </c>
      <c r="I1064" s="5" t="s">
        <v>2</v>
      </c>
      <c r="J1064" s="5" t="s">
        <v>3</v>
      </c>
      <c r="K1064" s="5" t="s">
        <v>5</v>
      </c>
      <c r="L1064" s="4">
        <v>1765.3</v>
      </c>
      <c r="M1064" s="6">
        <v>709.48</v>
      </c>
      <c r="N1064" s="4">
        <v>38193</v>
      </c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5.75" customHeight="1" x14ac:dyDescent="0.25">
      <c r="A1065" s="4">
        <v>1237</v>
      </c>
      <c r="B1065" s="4">
        <v>35</v>
      </c>
      <c r="C1065" s="4">
        <v>259</v>
      </c>
      <c r="D1065" s="7">
        <v>43072</v>
      </c>
      <c r="E1065" s="7" t="str">
        <f t="shared" si="16"/>
        <v>2017-12</v>
      </c>
      <c r="F1065" s="4" t="b">
        <v>1</v>
      </c>
      <c r="G1065" s="5" t="s">
        <v>0</v>
      </c>
      <c r="H1065" s="5" t="s">
        <v>9</v>
      </c>
      <c r="I1065" s="5" t="s">
        <v>2</v>
      </c>
      <c r="J1065" s="5" t="s">
        <v>3</v>
      </c>
      <c r="K1065" s="5" t="s">
        <v>3</v>
      </c>
      <c r="L1065" s="4">
        <v>1403.5</v>
      </c>
      <c r="M1065" s="6">
        <v>954.82</v>
      </c>
      <c r="N1065" s="4">
        <v>42688</v>
      </c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5.75" customHeight="1" x14ac:dyDescent="0.25">
      <c r="A1066" s="4">
        <v>1238</v>
      </c>
      <c r="B1066" s="4" t="s">
        <v>18</v>
      </c>
      <c r="C1066" s="4">
        <v>1640</v>
      </c>
      <c r="D1066" s="7">
        <v>42793</v>
      </c>
      <c r="E1066" s="7" t="str">
        <f t="shared" si="16"/>
        <v>2017-02</v>
      </c>
      <c r="F1066" s="4" t="b">
        <v>1</v>
      </c>
      <c r="G1066" s="5" t="s">
        <v>0</v>
      </c>
      <c r="H1066" s="5" t="s">
        <v>9</v>
      </c>
      <c r="I1066" s="5" t="s">
        <v>2</v>
      </c>
      <c r="J1066" s="5" t="s">
        <v>3</v>
      </c>
      <c r="K1066" s="5" t="s">
        <v>3</v>
      </c>
      <c r="L1066" s="4">
        <v>230.91</v>
      </c>
      <c r="M1066" s="6">
        <v>173.18</v>
      </c>
      <c r="N1066" s="4">
        <v>33888</v>
      </c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5.75" customHeight="1" x14ac:dyDescent="0.25">
      <c r="A1067" s="4">
        <v>1240</v>
      </c>
      <c r="B1067" s="4">
        <v>6</v>
      </c>
      <c r="C1067" s="4">
        <v>346</v>
      </c>
      <c r="D1067" s="7">
        <v>42851</v>
      </c>
      <c r="E1067" s="7" t="str">
        <f t="shared" si="16"/>
        <v>2017-04</v>
      </c>
      <c r="F1067" s="4" t="b">
        <v>1</v>
      </c>
      <c r="G1067" s="5" t="s">
        <v>0</v>
      </c>
      <c r="H1067" s="5" t="s">
        <v>6</v>
      </c>
      <c r="I1067" s="5" t="s">
        <v>2</v>
      </c>
      <c r="J1067" s="5" t="s">
        <v>13</v>
      </c>
      <c r="K1067" s="5" t="s">
        <v>3</v>
      </c>
      <c r="L1067" s="4">
        <v>227.88</v>
      </c>
      <c r="M1067" s="6">
        <v>136.72999999999999</v>
      </c>
      <c r="N1067" s="4">
        <v>37659</v>
      </c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5.75" customHeight="1" x14ac:dyDescent="0.25">
      <c r="A1068" s="4">
        <v>1242</v>
      </c>
      <c r="B1068" s="4">
        <v>54</v>
      </c>
      <c r="C1068" s="4">
        <v>457</v>
      </c>
      <c r="D1068" s="7">
        <v>42828</v>
      </c>
      <c r="E1068" s="7" t="str">
        <f t="shared" si="16"/>
        <v>2017-04</v>
      </c>
      <c r="F1068" s="4" t="b">
        <v>1</v>
      </c>
      <c r="G1068" s="5" t="s">
        <v>0</v>
      </c>
      <c r="H1068" s="5" t="s">
        <v>11</v>
      </c>
      <c r="I1068" s="5" t="s">
        <v>2</v>
      </c>
      <c r="J1068" s="5" t="s">
        <v>3</v>
      </c>
      <c r="K1068" s="5" t="s">
        <v>3</v>
      </c>
      <c r="L1068" s="4">
        <v>1807.45</v>
      </c>
      <c r="M1068" s="6">
        <v>778.69</v>
      </c>
      <c r="N1068" s="4">
        <v>33552</v>
      </c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5.75" customHeight="1" x14ac:dyDescent="0.25">
      <c r="A1069" s="4">
        <v>1243</v>
      </c>
      <c r="B1069" s="4">
        <v>69</v>
      </c>
      <c r="C1069" s="4">
        <v>2407</v>
      </c>
      <c r="D1069" s="7">
        <v>42951</v>
      </c>
      <c r="E1069" s="7" t="str">
        <f t="shared" si="16"/>
        <v>2017-08</v>
      </c>
      <c r="F1069" s="4" t="b">
        <v>1</v>
      </c>
      <c r="G1069" s="5" t="s">
        <v>0</v>
      </c>
      <c r="H1069" s="5" t="s">
        <v>8</v>
      </c>
      <c r="I1069" s="5" t="s">
        <v>10</v>
      </c>
      <c r="J1069" s="5" t="s">
        <v>3</v>
      </c>
      <c r="K1069" s="5" t="s">
        <v>5</v>
      </c>
      <c r="L1069" s="4">
        <v>1240.31</v>
      </c>
      <c r="M1069" s="6">
        <v>795.1</v>
      </c>
      <c r="N1069" s="4">
        <v>35455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5.75" customHeight="1" x14ac:dyDescent="0.25">
      <c r="A1070" s="4">
        <v>1244</v>
      </c>
      <c r="B1070" s="4">
        <v>50</v>
      </c>
      <c r="C1070" s="4">
        <v>3498</v>
      </c>
      <c r="D1070" s="7">
        <v>42787</v>
      </c>
      <c r="E1070" s="7" t="str">
        <f t="shared" si="16"/>
        <v>2017-02</v>
      </c>
      <c r="F1070" s="4" t="b">
        <v>1</v>
      </c>
      <c r="G1070" s="5" t="s">
        <v>0</v>
      </c>
      <c r="H1070" s="5" t="s">
        <v>11</v>
      </c>
      <c r="I1070" s="5" t="s">
        <v>2</v>
      </c>
      <c r="J1070" s="5" t="s">
        <v>3</v>
      </c>
      <c r="K1070" s="5" t="s">
        <v>14</v>
      </c>
      <c r="L1070" s="4">
        <v>175.89</v>
      </c>
      <c r="M1070" s="6">
        <v>131.91999999999999</v>
      </c>
      <c r="N1070" s="4">
        <v>37668</v>
      </c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5.75" customHeight="1" x14ac:dyDescent="0.25">
      <c r="A1071" s="4">
        <v>1245</v>
      </c>
      <c r="B1071" s="4">
        <v>28</v>
      </c>
      <c r="C1071" s="4">
        <v>1120</v>
      </c>
      <c r="D1071" s="7">
        <v>43036</v>
      </c>
      <c r="E1071" s="7" t="str">
        <f t="shared" si="16"/>
        <v>2017-10</v>
      </c>
      <c r="F1071" s="4" t="b">
        <v>0</v>
      </c>
      <c r="G1071" s="5" t="s">
        <v>0</v>
      </c>
      <c r="H1071" s="5" t="s">
        <v>8</v>
      </c>
      <c r="I1071" s="5" t="s">
        <v>2</v>
      </c>
      <c r="J1071" s="5" t="s">
        <v>3</v>
      </c>
      <c r="K1071" s="5" t="s">
        <v>14</v>
      </c>
      <c r="L1071" s="4">
        <v>1216.1400000000001</v>
      </c>
      <c r="M1071" s="6">
        <v>1082.3599999999999</v>
      </c>
      <c r="N1071" s="4">
        <v>33455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5.75" customHeight="1" x14ac:dyDescent="0.25">
      <c r="A1072" s="4">
        <v>1247</v>
      </c>
      <c r="B1072" s="4">
        <v>81</v>
      </c>
      <c r="C1072" s="4">
        <v>1812</v>
      </c>
      <c r="D1072" s="7">
        <v>42839</v>
      </c>
      <c r="E1072" s="7" t="str">
        <f t="shared" si="16"/>
        <v>2017-04</v>
      </c>
      <c r="F1072" s="4" t="b">
        <v>0</v>
      </c>
      <c r="G1072" s="5" t="s">
        <v>0</v>
      </c>
      <c r="H1072" s="5" t="s">
        <v>8</v>
      </c>
      <c r="I1072" s="5" t="s">
        <v>2</v>
      </c>
      <c r="J1072" s="5" t="s">
        <v>3</v>
      </c>
      <c r="K1072" s="5" t="s">
        <v>14</v>
      </c>
      <c r="L1072" s="4">
        <v>586.45000000000005</v>
      </c>
      <c r="M1072" s="6">
        <v>521.94000000000005</v>
      </c>
      <c r="N1072" s="4">
        <v>33429</v>
      </c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5.75" customHeight="1" x14ac:dyDescent="0.25">
      <c r="A1073" s="4">
        <v>1248</v>
      </c>
      <c r="B1073" s="4">
        <v>74</v>
      </c>
      <c r="C1073" s="4">
        <v>503</v>
      </c>
      <c r="D1073" s="7">
        <v>42930</v>
      </c>
      <c r="E1073" s="7" t="str">
        <f t="shared" si="16"/>
        <v>2017-07</v>
      </c>
      <c r="F1073" s="4" t="b">
        <v>1</v>
      </c>
      <c r="G1073" s="5" t="s">
        <v>0</v>
      </c>
      <c r="H1073" s="5" t="s">
        <v>11</v>
      </c>
      <c r="I1073" s="5" t="s">
        <v>2</v>
      </c>
      <c r="J1073" s="5" t="s">
        <v>3</v>
      </c>
      <c r="K1073" s="5" t="s">
        <v>3</v>
      </c>
      <c r="L1073" s="4">
        <v>1228.07</v>
      </c>
      <c r="M1073" s="6">
        <v>400.91</v>
      </c>
      <c r="N1073" s="4">
        <v>38859</v>
      </c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5.75" customHeight="1" x14ac:dyDescent="0.25">
      <c r="A1074" s="4">
        <v>1249</v>
      </c>
      <c r="B1074" s="4">
        <v>1</v>
      </c>
      <c r="C1074" s="4">
        <v>713</v>
      </c>
      <c r="D1074" s="7">
        <v>42810</v>
      </c>
      <c r="E1074" s="7" t="str">
        <f t="shared" si="16"/>
        <v>2017-03</v>
      </c>
      <c r="F1074" s="4" t="b">
        <v>0</v>
      </c>
      <c r="G1074" s="5" t="s">
        <v>0</v>
      </c>
      <c r="H1074" s="5" t="s">
        <v>9</v>
      </c>
      <c r="I1074" s="5" t="s">
        <v>2</v>
      </c>
      <c r="J1074" s="5" t="s">
        <v>3</v>
      </c>
      <c r="K1074" s="5" t="s">
        <v>3</v>
      </c>
      <c r="L1074" s="4">
        <v>1403.5</v>
      </c>
      <c r="M1074" s="6">
        <v>954.82</v>
      </c>
      <c r="N1074" s="4">
        <v>42688</v>
      </c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5.75" customHeight="1" x14ac:dyDescent="0.25">
      <c r="A1075" s="4">
        <v>1251</v>
      </c>
      <c r="B1075" s="4">
        <v>80</v>
      </c>
      <c r="C1075" s="4">
        <v>803</v>
      </c>
      <c r="D1075" s="7">
        <v>42903</v>
      </c>
      <c r="E1075" s="7" t="str">
        <f t="shared" si="16"/>
        <v>2017-06</v>
      </c>
      <c r="F1075" s="4" t="b">
        <v>1</v>
      </c>
      <c r="G1075" s="5" t="s">
        <v>0</v>
      </c>
      <c r="H1075" s="5" t="s">
        <v>4</v>
      </c>
      <c r="I1075" s="5" t="s">
        <v>2</v>
      </c>
      <c r="J1075" s="5" t="s">
        <v>3</v>
      </c>
      <c r="K1075" s="5" t="s">
        <v>5</v>
      </c>
      <c r="L1075" s="4">
        <v>1469.44</v>
      </c>
      <c r="M1075" s="6">
        <v>596.54999999999995</v>
      </c>
      <c r="N1075" s="4">
        <v>41047</v>
      </c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5.75" customHeight="1" x14ac:dyDescent="0.25">
      <c r="A1076" s="4">
        <v>1253</v>
      </c>
      <c r="B1076" s="4">
        <v>58</v>
      </c>
      <c r="C1076" s="4">
        <v>2220</v>
      </c>
      <c r="D1076" s="7">
        <v>42824</v>
      </c>
      <c r="E1076" s="7" t="str">
        <f t="shared" si="16"/>
        <v>2017-03</v>
      </c>
      <c r="F1076" s="4" t="b">
        <v>0</v>
      </c>
      <c r="G1076" s="5" t="s">
        <v>0</v>
      </c>
      <c r="H1076" s="5" t="s">
        <v>6</v>
      </c>
      <c r="I1076" s="5" t="s">
        <v>2</v>
      </c>
      <c r="J1076" s="5" t="s">
        <v>3</v>
      </c>
      <c r="K1076" s="5" t="s">
        <v>3</v>
      </c>
      <c r="L1076" s="4">
        <v>912.52</v>
      </c>
      <c r="M1076" s="6">
        <v>141.4</v>
      </c>
      <c r="N1076" s="4">
        <v>36146</v>
      </c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5.75" customHeight="1" x14ac:dyDescent="0.25">
      <c r="A1077" s="4">
        <v>1254</v>
      </c>
      <c r="B1077" s="4">
        <v>10</v>
      </c>
      <c r="C1077" s="4">
        <v>1830</v>
      </c>
      <c r="D1077" s="7">
        <v>42829</v>
      </c>
      <c r="E1077" s="7" t="str">
        <f t="shared" si="16"/>
        <v>2017-04</v>
      </c>
      <c r="F1077" s="4" t="b">
        <v>0</v>
      </c>
      <c r="G1077" s="5" t="s">
        <v>0</v>
      </c>
      <c r="H1077" s="5" t="s">
        <v>1</v>
      </c>
      <c r="I1077" s="5" t="s">
        <v>2</v>
      </c>
      <c r="J1077" s="5" t="s">
        <v>3</v>
      </c>
      <c r="K1077" s="5" t="s">
        <v>3</v>
      </c>
      <c r="L1077" s="4">
        <v>1945.43</v>
      </c>
      <c r="M1077" s="6">
        <v>333.18</v>
      </c>
      <c r="N1077" s="4">
        <v>37499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5.75" customHeight="1" x14ac:dyDescent="0.25">
      <c r="A1078" s="4">
        <v>1256</v>
      </c>
      <c r="B1078" s="4">
        <v>52</v>
      </c>
      <c r="C1078" s="4">
        <v>1428</v>
      </c>
      <c r="D1078" s="7">
        <v>43075</v>
      </c>
      <c r="E1078" s="7" t="str">
        <f t="shared" si="16"/>
        <v>2017-12</v>
      </c>
      <c r="F1078" s="4" t="b">
        <v>0</v>
      </c>
      <c r="G1078" s="5" t="s">
        <v>0</v>
      </c>
      <c r="H1078" s="5" t="s">
        <v>1</v>
      </c>
      <c r="I1078" s="5" t="s">
        <v>10</v>
      </c>
      <c r="J1078" s="5" t="s">
        <v>3</v>
      </c>
      <c r="K1078" s="5" t="s">
        <v>5</v>
      </c>
      <c r="L1078" s="4">
        <v>1777.8</v>
      </c>
      <c r="M1078" s="6">
        <v>820.78</v>
      </c>
      <c r="N1078" s="4">
        <v>40670</v>
      </c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5.75" customHeight="1" x14ac:dyDescent="0.25">
      <c r="A1079" s="4">
        <v>1258</v>
      </c>
      <c r="B1079" s="4">
        <v>21</v>
      </c>
      <c r="C1079" s="4">
        <v>2222</v>
      </c>
      <c r="D1079" s="7">
        <v>43040</v>
      </c>
      <c r="E1079" s="7" t="str">
        <f t="shared" si="16"/>
        <v>2017-11</v>
      </c>
      <c r="F1079" s="4" t="b">
        <v>0</v>
      </c>
      <c r="G1079" s="5" t="s">
        <v>0</v>
      </c>
      <c r="H1079" s="5" t="s">
        <v>1</v>
      </c>
      <c r="I1079" s="5" t="s">
        <v>2</v>
      </c>
      <c r="J1079" s="5" t="s">
        <v>3</v>
      </c>
      <c r="K1079" s="5" t="s">
        <v>5</v>
      </c>
      <c r="L1079" s="4">
        <v>1071.23</v>
      </c>
      <c r="M1079" s="6">
        <v>380.74</v>
      </c>
      <c r="N1079" s="4">
        <v>35160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5.75" customHeight="1" x14ac:dyDescent="0.25">
      <c r="A1080" s="4">
        <v>1259</v>
      </c>
      <c r="B1080" s="4">
        <v>16</v>
      </c>
      <c r="C1080" s="4">
        <v>386</v>
      </c>
      <c r="D1080" s="7">
        <v>42934</v>
      </c>
      <c r="E1080" s="7" t="str">
        <f t="shared" si="16"/>
        <v>2017-07</v>
      </c>
      <c r="F1080" s="4" t="b">
        <v>1</v>
      </c>
      <c r="G1080" s="5" t="s">
        <v>0</v>
      </c>
      <c r="H1080" s="5" t="s">
        <v>8</v>
      </c>
      <c r="I1080" s="5" t="s">
        <v>2</v>
      </c>
      <c r="J1080" s="5" t="s">
        <v>13</v>
      </c>
      <c r="K1080" s="5" t="s">
        <v>14</v>
      </c>
      <c r="L1080" s="4">
        <v>1661.92</v>
      </c>
      <c r="M1080" s="6">
        <v>1479.11</v>
      </c>
      <c r="N1080" s="4">
        <v>34586</v>
      </c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5.75" customHeight="1" x14ac:dyDescent="0.25">
      <c r="A1081" s="4">
        <v>1261</v>
      </c>
      <c r="B1081" s="4">
        <v>17</v>
      </c>
      <c r="C1081" s="4">
        <v>210</v>
      </c>
      <c r="D1081" s="7">
        <v>42896</v>
      </c>
      <c r="E1081" s="7" t="str">
        <f t="shared" si="16"/>
        <v>2017-06</v>
      </c>
      <c r="F1081" s="4" t="b">
        <v>0</v>
      </c>
      <c r="G1081" s="5" t="s">
        <v>0</v>
      </c>
      <c r="H1081" s="5" t="s">
        <v>1</v>
      </c>
      <c r="I1081" s="5" t="s">
        <v>2</v>
      </c>
      <c r="J1081" s="5" t="s">
        <v>13</v>
      </c>
      <c r="K1081" s="5" t="s">
        <v>3</v>
      </c>
      <c r="L1081" s="4">
        <v>1024.6600000000001</v>
      </c>
      <c r="M1081" s="6">
        <v>614.79999999999995</v>
      </c>
      <c r="N1081" s="4">
        <v>40487</v>
      </c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5.75" customHeight="1" x14ac:dyDescent="0.25">
      <c r="A1082" s="4">
        <v>1262</v>
      </c>
      <c r="B1082" s="4" t="s">
        <v>18</v>
      </c>
      <c r="C1082" s="4">
        <v>2679</v>
      </c>
      <c r="D1082" s="7">
        <v>43014</v>
      </c>
      <c r="E1082" s="7" t="str">
        <f t="shared" si="16"/>
        <v>2017-10</v>
      </c>
      <c r="F1082" s="4" t="b">
        <v>0</v>
      </c>
      <c r="G1082" s="5" t="s">
        <v>0</v>
      </c>
      <c r="H1082" s="5" t="s">
        <v>1</v>
      </c>
      <c r="I1082" s="5" t="s">
        <v>2</v>
      </c>
      <c r="J1082" s="5" t="s">
        <v>3</v>
      </c>
      <c r="K1082" s="5" t="s">
        <v>3</v>
      </c>
      <c r="L1082" s="4">
        <v>478.16</v>
      </c>
      <c r="M1082" s="6">
        <v>298.72000000000003</v>
      </c>
      <c r="N1082" s="4">
        <v>34143</v>
      </c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5.75" customHeight="1" x14ac:dyDescent="0.25">
      <c r="A1083" s="4">
        <v>1263</v>
      </c>
      <c r="B1083" s="4">
        <v>37</v>
      </c>
      <c r="C1083" s="4">
        <v>1029</v>
      </c>
      <c r="D1083" s="7">
        <v>42802</v>
      </c>
      <c r="E1083" s="7" t="str">
        <f t="shared" si="16"/>
        <v>2017-03</v>
      </c>
      <c r="F1083" s="4" t="b">
        <v>1</v>
      </c>
      <c r="G1083" s="5" t="s">
        <v>0</v>
      </c>
      <c r="H1083" s="5" t="s">
        <v>6</v>
      </c>
      <c r="I1083" s="5" t="s">
        <v>2</v>
      </c>
      <c r="J1083" s="5" t="s">
        <v>7</v>
      </c>
      <c r="K1083" s="5" t="s">
        <v>3</v>
      </c>
      <c r="L1083" s="4">
        <v>1793.43</v>
      </c>
      <c r="M1083" s="6">
        <v>248.82</v>
      </c>
      <c r="N1083" s="4">
        <v>36361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5.75" customHeight="1" x14ac:dyDescent="0.25">
      <c r="A1084" s="4">
        <v>1264</v>
      </c>
      <c r="B1084" s="4">
        <v>99</v>
      </c>
      <c r="C1084" s="4">
        <v>3095</v>
      </c>
      <c r="D1084" s="7">
        <v>43063</v>
      </c>
      <c r="E1084" s="7" t="str">
        <f t="shared" si="16"/>
        <v>2017-11</v>
      </c>
      <c r="F1084" s="4" t="b">
        <v>0</v>
      </c>
      <c r="G1084" s="5" t="s">
        <v>0</v>
      </c>
      <c r="H1084" s="5" t="s">
        <v>4</v>
      </c>
      <c r="I1084" s="5" t="s">
        <v>10</v>
      </c>
      <c r="J1084" s="5" t="s">
        <v>7</v>
      </c>
      <c r="K1084" s="5" t="s">
        <v>14</v>
      </c>
      <c r="L1084" s="4">
        <v>1720.7</v>
      </c>
      <c r="M1084" s="6">
        <v>1531.42</v>
      </c>
      <c r="N1084" s="4">
        <v>37220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5.75" customHeight="1" x14ac:dyDescent="0.25">
      <c r="A1085" s="4">
        <v>1266</v>
      </c>
      <c r="B1085" s="4">
        <v>38</v>
      </c>
      <c r="C1085" s="4">
        <v>1572</v>
      </c>
      <c r="D1085" s="7">
        <v>43017</v>
      </c>
      <c r="E1085" s="7" t="str">
        <f t="shared" si="16"/>
        <v>2017-10</v>
      </c>
      <c r="F1085" s="4" t="b">
        <v>1</v>
      </c>
      <c r="G1085" s="5" t="s">
        <v>0</v>
      </c>
      <c r="H1085" s="5" t="s">
        <v>4</v>
      </c>
      <c r="I1085" s="5" t="s">
        <v>2</v>
      </c>
      <c r="J1085" s="5" t="s">
        <v>3</v>
      </c>
      <c r="K1085" s="5" t="s">
        <v>5</v>
      </c>
      <c r="L1085" s="4">
        <v>2091.4699999999998</v>
      </c>
      <c r="M1085" s="6">
        <v>388.92</v>
      </c>
      <c r="N1085" s="4">
        <v>41848</v>
      </c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5.75" customHeight="1" x14ac:dyDescent="0.25">
      <c r="A1086" s="4">
        <v>1267</v>
      </c>
      <c r="B1086" s="4">
        <v>18</v>
      </c>
      <c r="C1086" s="4">
        <v>911</v>
      </c>
      <c r="D1086" s="7">
        <v>43043</v>
      </c>
      <c r="E1086" s="7" t="str">
        <f t="shared" si="16"/>
        <v>2017-11</v>
      </c>
      <c r="F1086" s="4" t="b">
        <v>0</v>
      </c>
      <c r="G1086" s="5" t="s">
        <v>0</v>
      </c>
      <c r="H1086" s="5" t="s">
        <v>1</v>
      </c>
      <c r="I1086" s="5" t="s">
        <v>2</v>
      </c>
      <c r="J1086" s="5" t="s">
        <v>3</v>
      </c>
      <c r="K1086" s="5" t="s">
        <v>3</v>
      </c>
      <c r="L1086" s="4">
        <v>575.27</v>
      </c>
      <c r="M1086" s="6">
        <v>431.45</v>
      </c>
      <c r="N1086" s="4">
        <v>41345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5.75" customHeight="1" x14ac:dyDescent="0.25">
      <c r="A1087" s="4">
        <v>1268</v>
      </c>
      <c r="B1087" s="4">
        <v>60</v>
      </c>
      <c r="C1087" s="4">
        <v>2548</v>
      </c>
      <c r="D1087" s="7">
        <v>42951</v>
      </c>
      <c r="E1087" s="7" t="str">
        <f t="shared" si="16"/>
        <v>2017-08</v>
      </c>
      <c r="F1087" s="4" t="b">
        <v>1</v>
      </c>
      <c r="G1087" s="5" t="s">
        <v>0</v>
      </c>
      <c r="H1087" s="5" t="s">
        <v>9</v>
      </c>
      <c r="I1087" s="5" t="s">
        <v>2</v>
      </c>
      <c r="J1087" s="5" t="s">
        <v>13</v>
      </c>
      <c r="K1087" s="5" t="s">
        <v>14</v>
      </c>
      <c r="L1087" s="4">
        <v>1977.36</v>
      </c>
      <c r="M1087" s="6">
        <v>1759.85</v>
      </c>
      <c r="N1087" s="4">
        <v>40779</v>
      </c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5.75" customHeight="1" x14ac:dyDescent="0.25">
      <c r="A1088" s="4">
        <v>1269</v>
      </c>
      <c r="B1088" s="4">
        <v>80</v>
      </c>
      <c r="C1088" s="4">
        <v>2103</v>
      </c>
      <c r="D1088" s="7">
        <v>42893</v>
      </c>
      <c r="E1088" s="7" t="str">
        <f t="shared" si="16"/>
        <v>2017-06</v>
      </c>
      <c r="F1088" s="4" t="b">
        <v>1</v>
      </c>
      <c r="G1088" s="5" t="s">
        <v>0</v>
      </c>
      <c r="H1088" s="5" t="s">
        <v>6</v>
      </c>
      <c r="I1088" s="5" t="s">
        <v>15</v>
      </c>
      <c r="J1088" s="5" t="s">
        <v>7</v>
      </c>
      <c r="K1088" s="5" t="s">
        <v>3</v>
      </c>
      <c r="L1088" s="4">
        <v>1073.07</v>
      </c>
      <c r="M1088" s="6">
        <v>933.84</v>
      </c>
      <c r="N1088" s="4">
        <v>35455</v>
      </c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5.75" customHeight="1" x14ac:dyDescent="0.25">
      <c r="A1089" s="4">
        <v>1270</v>
      </c>
      <c r="B1089" s="4">
        <v>1</v>
      </c>
      <c r="C1089" s="4">
        <v>3233</v>
      </c>
      <c r="D1089" s="7">
        <v>43019</v>
      </c>
      <c r="E1089" s="7" t="str">
        <f t="shared" si="16"/>
        <v>2017-10</v>
      </c>
      <c r="F1089" s="4" t="b">
        <v>1</v>
      </c>
      <c r="G1089" s="5" t="s">
        <v>0</v>
      </c>
      <c r="H1089" s="5" t="s">
        <v>9</v>
      </c>
      <c r="I1089" s="5" t="s">
        <v>2</v>
      </c>
      <c r="J1089" s="5" t="s">
        <v>3</v>
      </c>
      <c r="K1089" s="5" t="s">
        <v>3</v>
      </c>
      <c r="L1089" s="4">
        <v>1403.5</v>
      </c>
      <c r="M1089" s="6">
        <v>954.82</v>
      </c>
      <c r="N1089" s="4">
        <v>37659</v>
      </c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5.75" customHeight="1" x14ac:dyDescent="0.25">
      <c r="A1090" s="4">
        <v>1271</v>
      </c>
      <c r="B1090" s="4">
        <v>52</v>
      </c>
      <c r="C1090" s="4">
        <v>2472</v>
      </c>
      <c r="D1090" s="7">
        <v>43014</v>
      </c>
      <c r="E1090" s="7" t="str">
        <f t="shared" ref="E1090:E1153" si="17">TEXT(D1090, "YYYY-MM")</f>
        <v>2017-10</v>
      </c>
      <c r="F1090" s="4" t="b">
        <v>0</v>
      </c>
      <c r="G1090" s="5" t="s">
        <v>0</v>
      </c>
      <c r="H1090" s="5" t="s">
        <v>1</v>
      </c>
      <c r="I1090" s="5" t="s">
        <v>10</v>
      </c>
      <c r="J1090" s="5" t="s">
        <v>3</v>
      </c>
      <c r="K1090" s="5" t="s">
        <v>5</v>
      </c>
      <c r="L1090" s="4">
        <v>1777.8</v>
      </c>
      <c r="M1090" s="6">
        <v>820.78</v>
      </c>
      <c r="N1090" s="4">
        <v>39031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5.75" customHeight="1" x14ac:dyDescent="0.25">
      <c r="A1091" s="4">
        <v>1272</v>
      </c>
      <c r="B1091" s="4" t="s">
        <v>18</v>
      </c>
      <c r="C1091" s="4">
        <v>1759</v>
      </c>
      <c r="D1091" s="7">
        <v>42903</v>
      </c>
      <c r="E1091" s="7" t="str">
        <f t="shared" si="17"/>
        <v>2017-06</v>
      </c>
      <c r="F1091" s="4" t="b">
        <v>0</v>
      </c>
      <c r="G1091" s="5" t="s">
        <v>0</v>
      </c>
      <c r="H1091" s="5" t="s">
        <v>8</v>
      </c>
      <c r="I1091" s="5" t="s">
        <v>10</v>
      </c>
      <c r="J1091" s="5" t="s">
        <v>3</v>
      </c>
      <c r="K1091" s="5" t="s">
        <v>3</v>
      </c>
      <c r="L1091" s="4">
        <v>544.04999999999995</v>
      </c>
      <c r="M1091" s="6">
        <v>376.84</v>
      </c>
      <c r="N1091" s="4">
        <v>38647</v>
      </c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5.75" customHeight="1" x14ac:dyDescent="0.25">
      <c r="A1092" s="4">
        <v>1274</v>
      </c>
      <c r="B1092" s="4">
        <v>93</v>
      </c>
      <c r="C1092" s="4">
        <v>539</v>
      </c>
      <c r="D1092" s="7">
        <v>42938</v>
      </c>
      <c r="E1092" s="7" t="str">
        <f t="shared" si="17"/>
        <v>2017-07</v>
      </c>
      <c r="F1092" s="4" t="b">
        <v>0</v>
      </c>
      <c r="G1092" s="5" t="s">
        <v>0</v>
      </c>
      <c r="H1092" s="5" t="s">
        <v>6</v>
      </c>
      <c r="I1092" s="5" t="s">
        <v>2</v>
      </c>
      <c r="J1092" s="5" t="s">
        <v>13</v>
      </c>
      <c r="K1092" s="5" t="s">
        <v>3</v>
      </c>
      <c r="L1092" s="4">
        <v>1458.17</v>
      </c>
      <c r="M1092" s="6">
        <v>874.9</v>
      </c>
      <c r="N1092" s="4">
        <v>38750</v>
      </c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5.75" customHeight="1" x14ac:dyDescent="0.25">
      <c r="A1093" s="4">
        <v>1278</v>
      </c>
      <c r="B1093" s="4">
        <v>81</v>
      </c>
      <c r="C1093" s="4">
        <v>2048</v>
      </c>
      <c r="D1093" s="7">
        <v>43029</v>
      </c>
      <c r="E1093" s="7" t="str">
        <f t="shared" si="17"/>
        <v>2017-10</v>
      </c>
      <c r="F1093" s="4" t="b">
        <v>1</v>
      </c>
      <c r="G1093" s="5" t="s">
        <v>0</v>
      </c>
      <c r="H1093" s="5" t="s">
        <v>1</v>
      </c>
      <c r="I1093" s="5" t="s">
        <v>2</v>
      </c>
      <c r="J1093" s="5" t="s">
        <v>3</v>
      </c>
      <c r="K1093" s="5" t="s">
        <v>3</v>
      </c>
      <c r="L1093" s="4">
        <v>1151.96</v>
      </c>
      <c r="M1093" s="6">
        <v>649.49</v>
      </c>
      <c r="N1093" s="4">
        <v>36498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5.75" customHeight="1" x14ac:dyDescent="0.25">
      <c r="A1094" s="4">
        <v>1280</v>
      </c>
      <c r="B1094" s="4">
        <v>3</v>
      </c>
      <c r="C1094" s="4">
        <v>3102</v>
      </c>
      <c r="D1094" s="7">
        <v>42822</v>
      </c>
      <c r="E1094" s="7" t="str">
        <f t="shared" si="17"/>
        <v>2017-03</v>
      </c>
      <c r="F1094" s="4" t="b">
        <v>0</v>
      </c>
      <c r="G1094" s="5" t="s">
        <v>0</v>
      </c>
      <c r="H1094" s="5" t="s">
        <v>4</v>
      </c>
      <c r="I1094" s="5" t="s">
        <v>2</v>
      </c>
      <c r="J1094" s="5" t="s">
        <v>3</v>
      </c>
      <c r="K1094" s="5" t="s">
        <v>5</v>
      </c>
      <c r="L1094" s="4">
        <v>2091.4699999999998</v>
      </c>
      <c r="M1094" s="6">
        <v>388.92</v>
      </c>
      <c r="N1094" s="4">
        <v>40779</v>
      </c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5.75" customHeight="1" x14ac:dyDescent="0.25">
      <c r="A1095" s="4">
        <v>1281</v>
      </c>
      <c r="B1095" s="4" t="s">
        <v>18</v>
      </c>
      <c r="C1095" s="4">
        <v>2500</v>
      </c>
      <c r="D1095" s="7">
        <v>42785</v>
      </c>
      <c r="E1095" s="7" t="str">
        <f t="shared" si="17"/>
        <v>2017-02</v>
      </c>
      <c r="F1095" s="4" t="b">
        <v>1</v>
      </c>
      <c r="G1095" s="5" t="s">
        <v>0</v>
      </c>
      <c r="H1095" s="5" t="s">
        <v>1</v>
      </c>
      <c r="I1095" s="5" t="s">
        <v>2</v>
      </c>
      <c r="J1095" s="5" t="s">
        <v>3</v>
      </c>
      <c r="K1095" s="5" t="s">
        <v>3</v>
      </c>
      <c r="L1095" s="4">
        <v>478.16</v>
      </c>
      <c r="M1095" s="6">
        <v>298.72000000000003</v>
      </c>
      <c r="N1095" s="4">
        <v>41047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5.75" customHeight="1" x14ac:dyDescent="0.25">
      <c r="A1096" s="4">
        <v>1282</v>
      </c>
      <c r="B1096" s="4">
        <v>97</v>
      </c>
      <c r="C1096" s="4">
        <v>3491</v>
      </c>
      <c r="D1096" s="7">
        <v>42768</v>
      </c>
      <c r="E1096" s="7" t="str">
        <f t="shared" si="17"/>
        <v>2017-02</v>
      </c>
      <c r="F1096" s="4" t="b">
        <v>0</v>
      </c>
      <c r="G1096" s="5" t="s">
        <v>0</v>
      </c>
      <c r="H1096" s="5" t="s">
        <v>1</v>
      </c>
      <c r="I1096" s="5" t="s">
        <v>2</v>
      </c>
      <c r="J1096" s="5" t="s">
        <v>3</v>
      </c>
      <c r="K1096" s="5" t="s">
        <v>5</v>
      </c>
      <c r="L1096" s="4">
        <v>202.62</v>
      </c>
      <c r="M1096" s="6">
        <v>151.96</v>
      </c>
      <c r="N1096" s="4">
        <v>42458</v>
      </c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5.75" customHeight="1" x14ac:dyDescent="0.25">
      <c r="A1097" s="4">
        <v>1283</v>
      </c>
      <c r="B1097" s="4" t="s">
        <v>18</v>
      </c>
      <c r="C1097" s="4">
        <v>397</v>
      </c>
      <c r="D1097" s="7">
        <v>42956</v>
      </c>
      <c r="E1097" s="7" t="str">
        <f t="shared" si="17"/>
        <v>2017-08</v>
      </c>
      <c r="F1097" s="4" t="b">
        <v>0</v>
      </c>
      <c r="G1097" s="5" t="s">
        <v>0</v>
      </c>
      <c r="H1097" s="4" t="s">
        <v>18</v>
      </c>
      <c r="I1097" s="4" t="s">
        <v>18</v>
      </c>
      <c r="J1097" s="4" t="s">
        <v>18</v>
      </c>
      <c r="K1097" s="4" t="s">
        <v>18</v>
      </c>
      <c r="L1097" s="4">
        <v>850</v>
      </c>
      <c r="M1097" s="4" t="s">
        <v>18</v>
      </c>
      <c r="N1097" s="6" t="s">
        <v>18</v>
      </c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5.75" customHeight="1" x14ac:dyDescent="0.25">
      <c r="A1098" s="4">
        <v>1284</v>
      </c>
      <c r="B1098" s="4">
        <v>38</v>
      </c>
      <c r="C1098" s="4">
        <v>2317</v>
      </c>
      <c r="D1098" s="7">
        <v>42945</v>
      </c>
      <c r="E1098" s="7" t="str">
        <f t="shared" si="17"/>
        <v>2017-07</v>
      </c>
      <c r="F1098" s="4" t="b">
        <v>1</v>
      </c>
      <c r="G1098" s="5" t="s">
        <v>0</v>
      </c>
      <c r="H1098" s="5" t="s">
        <v>1</v>
      </c>
      <c r="I1098" s="5" t="s">
        <v>2</v>
      </c>
      <c r="J1098" s="5" t="s">
        <v>3</v>
      </c>
      <c r="K1098" s="5" t="s">
        <v>3</v>
      </c>
      <c r="L1098" s="4">
        <v>1577.53</v>
      </c>
      <c r="M1098" s="6">
        <v>826.51</v>
      </c>
      <c r="N1098" s="4">
        <v>40618</v>
      </c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5.75" customHeight="1" x14ac:dyDescent="0.25">
      <c r="A1099" s="4">
        <v>1285</v>
      </c>
      <c r="B1099" s="4">
        <v>57</v>
      </c>
      <c r="C1099" s="4">
        <v>2290</v>
      </c>
      <c r="D1099" s="7">
        <v>42792</v>
      </c>
      <c r="E1099" s="7" t="str">
        <f t="shared" si="17"/>
        <v>2017-02</v>
      </c>
      <c r="F1099" s="4" t="b">
        <v>1</v>
      </c>
      <c r="G1099" s="5" t="s">
        <v>0</v>
      </c>
      <c r="H1099" s="5" t="s">
        <v>11</v>
      </c>
      <c r="I1099" s="5" t="s">
        <v>15</v>
      </c>
      <c r="J1099" s="5" t="s">
        <v>3</v>
      </c>
      <c r="K1099" s="5" t="s">
        <v>5</v>
      </c>
      <c r="L1099" s="4">
        <v>1890.39</v>
      </c>
      <c r="M1099" s="6">
        <v>260.14</v>
      </c>
      <c r="N1099" s="4">
        <v>40779</v>
      </c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5.75" customHeight="1" x14ac:dyDescent="0.25">
      <c r="A1100" s="4">
        <v>1286</v>
      </c>
      <c r="B1100" s="4">
        <v>11</v>
      </c>
      <c r="C1100" s="4">
        <v>2856</v>
      </c>
      <c r="D1100" s="7">
        <v>43093</v>
      </c>
      <c r="E1100" s="7" t="str">
        <f t="shared" si="17"/>
        <v>2017-12</v>
      </c>
      <c r="F1100" s="4" t="b">
        <v>1</v>
      </c>
      <c r="G1100" s="5" t="s">
        <v>0</v>
      </c>
      <c r="H1100" s="5" t="s">
        <v>9</v>
      </c>
      <c r="I1100" s="5" t="s">
        <v>2</v>
      </c>
      <c r="J1100" s="5" t="s">
        <v>13</v>
      </c>
      <c r="K1100" s="5" t="s">
        <v>3</v>
      </c>
      <c r="L1100" s="4">
        <v>1274.93</v>
      </c>
      <c r="M1100" s="6">
        <v>764.96</v>
      </c>
      <c r="N1100" s="4">
        <v>34244</v>
      </c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5.75" customHeight="1" x14ac:dyDescent="0.25">
      <c r="A1101" s="4">
        <v>1287</v>
      </c>
      <c r="B1101" s="4">
        <v>35</v>
      </c>
      <c r="C1101" s="4">
        <v>1918</v>
      </c>
      <c r="D1101" s="7">
        <v>43021</v>
      </c>
      <c r="E1101" s="7" t="str">
        <f t="shared" si="17"/>
        <v>2017-10</v>
      </c>
      <c r="F1101" s="4" t="b">
        <v>1</v>
      </c>
      <c r="G1101" s="5" t="s">
        <v>0</v>
      </c>
      <c r="H1101" s="5" t="s">
        <v>4</v>
      </c>
      <c r="I1101" s="5" t="s">
        <v>2</v>
      </c>
      <c r="J1101" s="5" t="s">
        <v>7</v>
      </c>
      <c r="K1101" s="5" t="s">
        <v>3</v>
      </c>
      <c r="L1101" s="4">
        <v>1057.51</v>
      </c>
      <c r="M1101" s="6">
        <v>154.4</v>
      </c>
      <c r="N1101" s="4">
        <v>34527</v>
      </c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5.75" customHeight="1" x14ac:dyDescent="0.25">
      <c r="A1102" s="4">
        <v>1288</v>
      </c>
      <c r="B1102" s="4">
        <v>50</v>
      </c>
      <c r="C1102" s="4">
        <v>1419</v>
      </c>
      <c r="D1102" s="7">
        <v>42794</v>
      </c>
      <c r="E1102" s="7" t="str">
        <f t="shared" si="17"/>
        <v>2017-02</v>
      </c>
      <c r="F1102" s="4" t="b">
        <v>0</v>
      </c>
      <c r="G1102" s="5" t="s">
        <v>0</v>
      </c>
      <c r="H1102" s="5" t="s">
        <v>11</v>
      </c>
      <c r="I1102" s="5" t="s">
        <v>2</v>
      </c>
      <c r="J1102" s="5" t="s">
        <v>3</v>
      </c>
      <c r="K1102" s="5" t="s">
        <v>14</v>
      </c>
      <c r="L1102" s="4">
        <v>175.89</v>
      </c>
      <c r="M1102" s="6">
        <v>131.91999999999999</v>
      </c>
      <c r="N1102" s="4">
        <v>42295</v>
      </c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5.75" customHeight="1" x14ac:dyDescent="0.25">
      <c r="A1103" s="4">
        <v>1293</v>
      </c>
      <c r="B1103" s="4">
        <v>67</v>
      </c>
      <c r="C1103" s="4">
        <v>1931</v>
      </c>
      <c r="D1103" s="7">
        <v>42736</v>
      </c>
      <c r="E1103" s="7" t="str">
        <f t="shared" si="17"/>
        <v>2017-01</v>
      </c>
      <c r="F1103" s="4" t="b">
        <v>1</v>
      </c>
      <c r="G1103" s="5" t="s">
        <v>0</v>
      </c>
      <c r="H1103" s="5" t="s">
        <v>8</v>
      </c>
      <c r="I1103" s="5" t="s">
        <v>10</v>
      </c>
      <c r="J1103" s="5" t="s">
        <v>3</v>
      </c>
      <c r="K1103" s="5" t="s">
        <v>3</v>
      </c>
      <c r="L1103" s="4">
        <v>544.04999999999995</v>
      </c>
      <c r="M1103" s="6">
        <v>376.84</v>
      </c>
      <c r="N1103" s="4">
        <v>38647</v>
      </c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5.75" customHeight="1" x14ac:dyDescent="0.25">
      <c r="A1104" s="4">
        <v>1294</v>
      </c>
      <c r="B1104" s="4">
        <v>12</v>
      </c>
      <c r="C1104" s="4">
        <v>2311</v>
      </c>
      <c r="D1104" s="7">
        <v>42834</v>
      </c>
      <c r="E1104" s="7" t="str">
        <f t="shared" si="17"/>
        <v>2017-04</v>
      </c>
      <c r="F1104" s="4" t="b">
        <v>0</v>
      </c>
      <c r="G1104" s="5" t="s">
        <v>0</v>
      </c>
      <c r="H1104" s="5" t="s">
        <v>11</v>
      </c>
      <c r="I1104" s="5" t="s">
        <v>2</v>
      </c>
      <c r="J1104" s="5" t="s">
        <v>3</v>
      </c>
      <c r="K1104" s="5" t="s">
        <v>3</v>
      </c>
      <c r="L1104" s="4">
        <v>1231.1500000000001</v>
      </c>
      <c r="M1104" s="6">
        <v>161.6</v>
      </c>
      <c r="N1104" s="4">
        <v>38216</v>
      </c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5.75" customHeight="1" x14ac:dyDescent="0.25">
      <c r="A1105" s="4">
        <v>1295</v>
      </c>
      <c r="B1105" s="4">
        <v>93</v>
      </c>
      <c r="C1105" s="4">
        <v>158</v>
      </c>
      <c r="D1105" s="7">
        <v>42894</v>
      </c>
      <c r="E1105" s="7" t="str">
        <f t="shared" si="17"/>
        <v>2017-06</v>
      </c>
      <c r="F1105" s="4" t="b">
        <v>1</v>
      </c>
      <c r="G1105" s="5" t="s">
        <v>0</v>
      </c>
      <c r="H1105" s="5" t="s">
        <v>11</v>
      </c>
      <c r="I1105" s="5" t="s">
        <v>2</v>
      </c>
      <c r="J1105" s="5" t="s">
        <v>3</v>
      </c>
      <c r="K1105" s="5" t="s">
        <v>3</v>
      </c>
      <c r="L1105" s="4">
        <v>1065.03</v>
      </c>
      <c r="M1105" s="6">
        <v>230.09</v>
      </c>
      <c r="N1105" s="4">
        <v>36833</v>
      </c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5.75" customHeight="1" x14ac:dyDescent="0.25">
      <c r="A1106" s="4">
        <v>1296</v>
      </c>
      <c r="B1106" s="4" t="s">
        <v>18</v>
      </c>
      <c r="C1106" s="4">
        <v>3375</v>
      </c>
      <c r="D1106" s="7">
        <v>43032</v>
      </c>
      <c r="E1106" s="7" t="str">
        <f t="shared" si="17"/>
        <v>2017-10</v>
      </c>
      <c r="F1106" s="4" t="b">
        <v>1</v>
      </c>
      <c r="G1106" s="5" t="s">
        <v>0</v>
      </c>
      <c r="H1106" s="5" t="s">
        <v>6</v>
      </c>
      <c r="I1106" s="5" t="s">
        <v>2</v>
      </c>
      <c r="J1106" s="5" t="s">
        <v>13</v>
      </c>
      <c r="K1106" s="5" t="s">
        <v>3</v>
      </c>
      <c r="L1106" s="4">
        <v>227.88</v>
      </c>
      <c r="M1106" s="6">
        <v>136.72999999999999</v>
      </c>
      <c r="N1106" s="4">
        <v>38258</v>
      </c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5.75" customHeight="1" x14ac:dyDescent="0.25">
      <c r="A1107" s="4">
        <v>1297</v>
      </c>
      <c r="B1107" s="4">
        <v>43</v>
      </c>
      <c r="C1107" s="4">
        <v>3255</v>
      </c>
      <c r="D1107" s="7">
        <v>42993</v>
      </c>
      <c r="E1107" s="7" t="str">
        <f t="shared" si="17"/>
        <v>2017-09</v>
      </c>
      <c r="F1107" s="4" t="b">
        <v>1</v>
      </c>
      <c r="G1107" s="5" t="s">
        <v>0</v>
      </c>
      <c r="H1107" s="5" t="s">
        <v>8</v>
      </c>
      <c r="I1107" s="5" t="s">
        <v>2</v>
      </c>
      <c r="J1107" s="5" t="s">
        <v>3</v>
      </c>
      <c r="K1107" s="5" t="s">
        <v>3</v>
      </c>
      <c r="L1107" s="4">
        <v>1555.58</v>
      </c>
      <c r="M1107" s="6">
        <v>818.01</v>
      </c>
      <c r="N1107" s="4">
        <v>37873</v>
      </c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5.75" customHeight="1" x14ac:dyDescent="0.25">
      <c r="A1108" s="4">
        <v>1298</v>
      </c>
      <c r="B1108" s="4">
        <v>93</v>
      </c>
      <c r="C1108" s="4">
        <v>743</v>
      </c>
      <c r="D1108" s="7">
        <v>42888</v>
      </c>
      <c r="E1108" s="7" t="str">
        <f t="shared" si="17"/>
        <v>2017-06</v>
      </c>
      <c r="F1108" s="4" t="b">
        <v>0</v>
      </c>
      <c r="G1108" s="5" t="s">
        <v>0</v>
      </c>
      <c r="H1108" s="5" t="s">
        <v>11</v>
      </c>
      <c r="I1108" s="5" t="s">
        <v>2</v>
      </c>
      <c r="J1108" s="5" t="s">
        <v>3</v>
      </c>
      <c r="K1108" s="5" t="s">
        <v>3</v>
      </c>
      <c r="L1108" s="4">
        <v>1065.03</v>
      </c>
      <c r="M1108" s="6">
        <v>230.09</v>
      </c>
      <c r="N1108" s="4">
        <v>38002</v>
      </c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5.75" customHeight="1" x14ac:dyDescent="0.25">
      <c r="A1109" s="4">
        <v>1299</v>
      </c>
      <c r="B1109" s="4">
        <v>70</v>
      </c>
      <c r="C1109" s="4">
        <v>668</v>
      </c>
      <c r="D1109" s="7">
        <v>42764</v>
      </c>
      <c r="E1109" s="7" t="str">
        <f t="shared" si="17"/>
        <v>2017-01</v>
      </c>
      <c r="F1109" s="4" t="b">
        <v>1</v>
      </c>
      <c r="G1109" s="5" t="s">
        <v>0</v>
      </c>
      <c r="H1109" s="5" t="s">
        <v>4</v>
      </c>
      <c r="I1109" s="5" t="s">
        <v>2</v>
      </c>
      <c r="J1109" s="5" t="s">
        <v>13</v>
      </c>
      <c r="K1109" s="5" t="s">
        <v>3</v>
      </c>
      <c r="L1109" s="4">
        <v>495.72</v>
      </c>
      <c r="M1109" s="6">
        <v>297.43</v>
      </c>
      <c r="N1109" s="4">
        <v>42105</v>
      </c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5.75" customHeight="1" x14ac:dyDescent="0.25">
      <c r="A1110" s="4">
        <v>1300</v>
      </c>
      <c r="B1110" s="4">
        <v>75</v>
      </c>
      <c r="C1110" s="4">
        <v>604</v>
      </c>
      <c r="D1110" s="7">
        <v>42876</v>
      </c>
      <c r="E1110" s="7" t="str">
        <f t="shared" si="17"/>
        <v>2017-05</v>
      </c>
      <c r="F1110" s="4" t="b">
        <v>0</v>
      </c>
      <c r="G1110" s="5" t="s">
        <v>0</v>
      </c>
      <c r="H1110" s="5" t="s">
        <v>9</v>
      </c>
      <c r="I1110" s="5" t="s">
        <v>15</v>
      </c>
      <c r="J1110" s="5" t="s">
        <v>3</v>
      </c>
      <c r="K1110" s="5" t="s">
        <v>5</v>
      </c>
      <c r="L1110" s="4">
        <v>1873.97</v>
      </c>
      <c r="M1110" s="6">
        <v>863.95</v>
      </c>
      <c r="N1110" s="4">
        <v>38859</v>
      </c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5.75" customHeight="1" x14ac:dyDescent="0.25">
      <c r="A1111" s="4">
        <v>1302</v>
      </c>
      <c r="B1111" s="4">
        <v>25</v>
      </c>
      <c r="C1111" s="4">
        <v>2008</v>
      </c>
      <c r="D1111" s="7">
        <v>42880</v>
      </c>
      <c r="E1111" s="7" t="str">
        <f t="shared" si="17"/>
        <v>2017-05</v>
      </c>
      <c r="F1111" s="4" t="b">
        <v>1</v>
      </c>
      <c r="G1111" s="5" t="s">
        <v>0</v>
      </c>
      <c r="H1111" s="5" t="s">
        <v>9</v>
      </c>
      <c r="I1111" s="5" t="s">
        <v>10</v>
      </c>
      <c r="J1111" s="5" t="s">
        <v>3</v>
      </c>
      <c r="K1111" s="5" t="s">
        <v>3</v>
      </c>
      <c r="L1111" s="4">
        <v>1538.99</v>
      </c>
      <c r="M1111" s="6">
        <v>829.65</v>
      </c>
      <c r="N1111" s="4">
        <v>42404</v>
      </c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5.75" customHeight="1" x14ac:dyDescent="0.25">
      <c r="A1112" s="4">
        <v>1305</v>
      </c>
      <c r="B1112" s="4">
        <v>9</v>
      </c>
      <c r="C1112" s="4">
        <v>2161</v>
      </c>
      <c r="D1112" s="7">
        <v>42975</v>
      </c>
      <c r="E1112" s="7" t="str">
        <f t="shared" si="17"/>
        <v>2017-08</v>
      </c>
      <c r="F1112" s="4" t="b">
        <v>0</v>
      </c>
      <c r="G1112" s="5" t="s">
        <v>0</v>
      </c>
      <c r="H1112" s="5" t="s">
        <v>6</v>
      </c>
      <c r="I1112" s="5" t="s">
        <v>10</v>
      </c>
      <c r="J1112" s="5" t="s">
        <v>3</v>
      </c>
      <c r="K1112" s="5" t="s">
        <v>3</v>
      </c>
      <c r="L1112" s="4">
        <v>742.54</v>
      </c>
      <c r="M1112" s="6">
        <v>667.4</v>
      </c>
      <c r="N1112" s="4">
        <v>33549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5.75" customHeight="1" x14ac:dyDescent="0.25">
      <c r="A1113" s="4">
        <v>1306</v>
      </c>
      <c r="B1113" s="4">
        <v>46</v>
      </c>
      <c r="C1113" s="4">
        <v>1356</v>
      </c>
      <c r="D1113" s="7">
        <v>43059</v>
      </c>
      <c r="E1113" s="7" t="str">
        <f t="shared" si="17"/>
        <v>2017-11</v>
      </c>
      <c r="F1113" s="4" t="b">
        <v>0</v>
      </c>
      <c r="G1113" s="5" t="s">
        <v>0</v>
      </c>
      <c r="H1113" s="5" t="s">
        <v>6</v>
      </c>
      <c r="I1113" s="5" t="s">
        <v>2</v>
      </c>
      <c r="J1113" s="5" t="s">
        <v>7</v>
      </c>
      <c r="K1113" s="5" t="s">
        <v>3</v>
      </c>
      <c r="L1113" s="4">
        <v>1793.43</v>
      </c>
      <c r="M1113" s="6">
        <v>248.82</v>
      </c>
      <c r="N1113" s="4">
        <v>36361</v>
      </c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5.75" customHeight="1" x14ac:dyDescent="0.25">
      <c r="A1114" s="4">
        <v>1307</v>
      </c>
      <c r="B1114" s="4">
        <v>62</v>
      </c>
      <c r="C1114" s="4">
        <v>1843</v>
      </c>
      <c r="D1114" s="7">
        <v>42848</v>
      </c>
      <c r="E1114" s="7" t="str">
        <f t="shared" si="17"/>
        <v>2017-04</v>
      </c>
      <c r="F1114" s="4" t="b">
        <v>1</v>
      </c>
      <c r="G1114" s="5" t="s">
        <v>0</v>
      </c>
      <c r="H1114" s="5" t="s">
        <v>1</v>
      </c>
      <c r="I1114" s="5" t="s">
        <v>2</v>
      </c>
      <c r="J1114" s="5" t="s">
        <v>3</v>
      </c>
      <c r="K1114" s="5" t="s">
        <v>3</v>
      </c>
      <c r="L1114" s="4">
        <v>478.16</v>
      </c>
      <c r="M1114" s="6">
        <v>298.72000000000003</v>
      </c>
      <c r="N1114" s="4">
        <v>40649</v>
      </c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5.75" customHeight="1" x14ac:dyDescent="0.25">
      <c r="A1115" s="4">
        <v>1308</v>
      </c>
      <c r="B1115" s="4" t="s">
        <v>18</v>
      </c>
      <c r="C1115" s="4">
        <v>1908</v>
      </c>
      <c r="D1115" s="7">
        <v>42963</v>
      </c>
      <c r="E1115" s="7" t="str">
        <f t="shared" si="17"/>
        <v>2017-08</v>
      </c>
      <c r="F1115" s="4" t="b">
        <v>0</v>
      </c>
      <c r="G1115" s="5" t="s">
        <v>0</v>
      </c>
      <c r="H1115" s="5" t="s">
        <v>4</v>
      </c>
      <c r="I1115" s="5" t="s">
        <v>2</v>
      </c>
      <c r="J1115" s="5" t="s">
        <v>13</v>
      </c>
      <c r="K1115" s="5" t="s">
        <v>3</v>
      </c>
      <c r="L1115" s="4">
        <v>358.39</v>
      </c>
      <c r="M1115" s="6">
        <v>215.03</v>
      </c>
      <c r="N1115" s="4">
        <v>33364</v>
      </c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5.75" customHeight="1" x14ac:dyDescent="0.25">
      <c r="A1116" s="4">
        <v>1309</v>
      </c>
      <c r="B1116" s="4">
        <v>76</v>
      </c>
      <c r="C1116" s="4">
        <v>2435</v>
      </c>
      <c r="D1116" s="7">
        <v>42976</v>
      </c>
      <c r="E1116" s="7" t="str">
        <f t="shared" si="17"/>
        <v>2017-08</v>
      </c>
      <c r="F1116" s="4" t="b">
        <v>0</v>
      </c>
      <c r="G1116" s="5" t="s">
        <v>0</v>
      </c>
      <c r="H1116" s="5" t="s">
        <v>11</v>
      </c>
      <c r="I1116" s="5" t="s">
        <v>2</v>
      </c>
      <c r="J1116" s="5" t="s">
        <v>7</v>
      </c>
      <c r="K1116" s="5" t="s">
        <v>3</v>
      </c>
      <c r="L1116" s="4">
        <v>642.30999999999995</v>
      </c>
      <c r="M1116" s="6">
        <v>513.85</v>
      </c>
      <c r="N1116" s="4">
        <v>41922</v>
      </c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5.75" customHeight="1" x14ac:dyDescent="0.25">
      <c r="A1117" s="4">
        <v>1311</v>
      </c>
      <c r="B1117" s="4">
        <v>3</v>
      </c>
      <c r="C1117" s="4">
        <v>1625</v>
      </c>
      <c r="D1117" s="7">
        <v>42802</v>
      </c>
      <c r="E1117" s="7" t="str">
        <f t="shared" si="17"/>
        <v>2017-03</v>
      </c>
      <c r="F1117" s="4" t="b">
        <v>1</v>
      </c>
      <c r="G1117" s="5" t="s">
        <v>0</v>
      </c>
      <c r="H1117" s="5" t="s">
        <v>4</v>
      </c>
      <c r="I1117" s="5" t="s">
        <v>2</v>
      </c>
      <c r="J1117" s="5" t="s">
        <v>3</v>
      </c>
      <c r="K1117" s="5" t="s">
        <v>5</v>
      </c>
      <c r="L1117" s="4">
        <v>2091.4699999999998</v>
      </c>
      <c r="M1117" s="6">
        <v>388.92</v>
      </c>
      <c r="N1117" s="4">
        <v>39298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5.75" customHeight="1" x14ac:dyDescent="0.25">
      <c r="A1118" s="4">
        <v>1312</v>
      </c>
      <c r="B1118" s="4">
        <v>75</v>
      </c>
      <c r="C1118" s="4">
        <v>2774</v>
      </c>
      <c r="D1118" s="7">
        <v>42792</v>
      </c>
      <c r="E1118" s="7" t="str">
        <f t="shared" si="17"/>
        <v>2017-02</v>
      </c>
      <c r="F1118" s="4" t="b">
        <v>1</v>
      </c>
      <c r="G1118" s="5" t="s">
        <v>0</v>
      </c>
      <c r="H1118" s="5" t="s">
        <v>9</v>
      </c>
      <c r="I1118" s="5" t="s">
        <v>15</v>
      </c>
      <c r="J1118" s="5" t="s">
        <v>3</v>
      </c>
      <c r="K1118" s="5" t="s">
        <v>5</v>
      </c>
      <c r="L1118" s="4">
        <v>1873.97</v>
      </c>
      <c r="M1118" s="6">
        <v>863.95</v>
      </c>
      <c r="N1118" s="4">
        <v>38859</v>
      </c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5.75" customHeight="1" x14ac:dyDescent="0.25">
      <c r="A1119" s="4">
        <v>1313</v>
      </c>
      <c r="B1119" s="4">
        <v>64</v>
      </c>
      <c r="C1119" s="4">
        <v>1473</v>
      </c>
      <c r="D1119" s="7">
        <v>42981</v>
      </c>
      <c r="E1119" s="7" t="str">
        <f t="shared" si="17"/>
        <v>2017-09</v>
      </c>
      <c r="F1119" s="4" t="b">
        <v>1</v>
      </c>
      <c r="G1119" s="5" t="s">
        <v>0</v>
      </c>
      <c r="H1119" s="5" t="s">
        <v>4</v>
      </c>
      <c r="I1119" s="5" t="s">
        <v>2</v>
      </c>
      <c r="J1119" s="5" t="s">
        <v>3</v>
      </c>
      <c r="K1119" s="5" t="s">
        <v>5</v>
      </c>
      <c r="L1119" s="4">
        <v>1469.44</v>
      </c>
      <c r="M1119" s="6">
        <v>596.54999999999995</v>
      </c>
      <c r="N1119" s="4">
        <v>42145</v>
      </c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5.75" customHeight="1" x14ac:dyDescent="0.25">
      <c r="A1120" s="4">
        <v>1314</v>
      </c>
      <c r="B1120" s="4">
        <v>5</v>
      </c>
      <c r="C1120" s="4">
        <v>3469</v>
      </c>
      <c r="D1120" s="7">
        <v>42890</v>
      </c>
      <c r="E1120" s="7" t="str">
        <f t="shared" si="17"/>
        <v>2017-06</v>
      </c>
      <c r="F1120" s="4" t="b">
        <v>0</v>
      </c>
      <c r="G1120" s="5" t="s">
        <v>0</v>
      </c>
      <c r="H1120" s="5" t="s">
        <v>4</v>
      </c>
      <c r="I1120" s="5" t="s">
        <v>12</v>
      </c>
      <c r="J1120" s="5" t="s">
        <v>7</v>
      </c>
      <c r="K1120" s="5" t="s">
        <v>3</v>
      </c>
      <c r="L1120" s="4">
        <v>574.64</v>
      </c>
      <c r="M1120" s="6">
        <v>459.71</v>
      </c>
      <c r="N1120" s="4">
        <v>39298</v>
      </c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5.75" customHeight="1" x14ac:dyDescent="0.25">
      <c r="A1121" s="4">
        <v>1316</v>
      </c>
      <c r="B1121" s="4">
        <v>64</v>
      </c>
      <c r="C1121" s="4">
        <v>2540</v>
      </c>
      <c r="D1121" s="7">
        <v>42951</v>
      </c>
      <c r="E1121" s="7" t="str">
        <f t="shared" si="17"/>
        <v>2017-08</v>
      </c>
      <c r="F1121" s="4" t="b">
        <v>0</v>
      </c>
      <c r="G1121" s="5" t="s">
        <v>0</v>
      </c>
      <c r="H1121" s="5" t="s">
        <v>4</v>
      </c>
      <c r="I1121" s="5" t="s">
        <v>2</v>
      </c>
      <c r="J1121" s="5" t="s">
        <v>3</v>
      </c>
      <c r="K1121" s="5" t="s">
        <v>5</v>
      </c>
      <c r="L1121" s="4">
        <v>1469.44</v>
      </c>
      <c r="M1121" s="6">
        <v>596.54999999999995</v>
      </c>
      <c r="N1121" s="4">
        <v>42105</v>
      </c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5.75" customHeight="1" x14ac:dyDescent="0.25">
      <c r="A1122" s="4">
        <v>1318</v>
      </c>
      <c r="B1122" s="4">
        <v>12</v>
      </c>
      <c r="C1122" s="4">
        <v>3478</v>
      </c>
      <c r="D1122" s="7">
        <v>42894</v>
      </c>
      <c r="E1122" s="7" t="str">
        <f t="shared" si="17"/>
        <v>2017-06</v>
      </c>
      <c r="F1122" s="4" t="b">
        <v>1</v>
      </c>
      <c r="G1122" s="5" t="s">
        <v>0</v>
      </c>
      <c r="H1122" s="5" t="s">
        <v>11</v>
      </c>
      <c r="I1122" s="5" t="s">
        <v>2</v>
      </c>
      <c r="J1122" s="5" t="s">
        <v>3</v>
      </c>
      <c r="K1122" s="5" t="s">
        <v>3</v>
      </c>
      <c r="L1122" s="4">
        <v>1231.1500000000001</v>
      </c>
      <c r="M1122" s="6">
        <v>161.6</v>
      </c>
      <c r="N1122" s="4">
        <v>38216</v>
      </c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5.75" customHeight="1" x14ac:dyDescent="0.25">
      <c r="A1123" s="4">
        <v>1319</v>
      </c>
      <c r="B1123" s="4">
        <v>97</v>
      </c>
      <c r="C1123" s="4">
        <v>414</v>
      </c>
      <c r="D1123" s="7">
        <v>42795</v>
      </c>
      <c r="E1123" s="7" t="str">
        <f t="shared" si="17"/>
        <v>2017-03</v>
      </c>
      <c r="F1123" s="4" t="b">
        <v>1</v>
      </c>
      <c r="G1123" s="5" t="s">
        <v>0</v>
      </c>
      <c r="H1123" s="5" t="s">
        <v>6</v>
      </c>
      <c r="I1123" s="5" t="s">
        <v>10</v>
      </c>
      <c r="J1123" s="5" t="s">
        <v>3</v>
      </c>
      <c r="K1123" s="5" t="s">
        <v>3</v>
      </c>
      <c r="L1123" s="4">
        <v>742.54</v>
      </c>
      <c r="M1123" s="6">
        <v>667.4</v>
      </c>
      <c r="N1123" s="4">
        <v>33549</v>
      </c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5.75" customHeight="1" x14ac:dyDescent="0.25">
      <c r="A1124" s="4">
        <v>1323</v>
      </c>
      <c r="B1124" s="4">
        <v>7</v>
      </c>
      <c r="C1124" s="4">
        <v>2380</v>
      </c>
      <c r="D1124" s="7">
        <v>42790</v>
      </c>
      <c r="E1124" s="7" t="str">
        <f t="shared" si="17"/>
        <v>2017-02</v>
      </c>
      <c r="F1124" s="4" t="b">
        <v>1</v>
      </c>
      <c r="G1124" s="5" t="s">
        <v>0</v>
      </c>
      <c r="H1124" s="5" t="s">
        <v>4</v>
      </c>
      <c r="I1124" s="5" t="s">
        <v>10</v>
      </c>
      <c r="J1124" s="5" t="s">
        <v>7</v>
      </c>
      <c r="K1124" s="5" t="s">
        <v>3</v>
      </c>
      <c r="L1124" s="4">
        <v>980.37</v>
      </c>
      <c r="M1124" s="6">
        <v>234.43</v>
      </c>
      <c r="N1124" s="4">
        <v>40649</v>
      </c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5.75" customHeight="1" x14ac:dyDescent="0.25">
      <c r="A1125" s="4">
        <v>1324</v>
      </c>
      <c r="B1125" s="4">
        <v>91</v>
      </c>
      <c r="C1125" s="4">
        <v>643</v>
      </c>
      <c r="D1125" s="7">
        <v>42902</v>
      </c>
      <c r="E1125" s="7" t="str">
        <f t="shared" si="17"/>
        <v>2017-06</v>
      </c>
      <c r="F1125" s="4" t="b">
        <v>0</v>
      </c>
      <c r="G1125" s="5" t="s">
        <v>0</v>
      </c>
      <c r="H1125" s="5" t="s">
        <v>1</v>
      </c>
      <c r="I1125" s="5" t="s">
        <v>2</v>
      </c>
      <c r="J1125" s="5" t="s">
        <v>3</v>
      </c>
      <c r="K1125" s="5" t="s">
        <v>3</v>
      </c>
      <c r="L1125" s="4">
        <v>100.35</v>
      </c>
      <c r="M1125" s="6">
        <v>75.260000000000005</v>
      </c>
      <c r="N1125" s="4">
        <v>34556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5.75" customHeight="1" x14ac:dyDescent="0.25">
      <c r="A1126" s="4">
        <v>1326</v>
      </c>
      <c r="B1126" s="4">
        <v>91</v>
      </c>
      <c r="C1126" s="4">
        <v>756</v>
      </c>
      <c r="D1126" s="7">
        <v>42822</v>
      </c>
      <c r="E1126" s="7" t="str">
        <f t="shared" si="17"/>
        <v>2017-03</v>
      </c>
      <c r="F1126" s="4" t="b">
        <v>0</v>
      </c>
      <c r="G1126" s="5" t="s">
        <v>0</v>
      </c>
      <c r="H1126" s="5" t="s">
        <v>1</v>
      </c>
      <c r="I1126" s="5" t="s">
        <v>2</v>
      </c>
      <c r="J1126" s="5" t="s">
        <v>3</v>
      </c>
      <c r="K1126" s="5" t="s">
        <v>3</v>
      </c>
      <c r="L1126" s="4">
        <v>100.35</v>
      </c>
      <c r="M1126" s="6">
        <v>75.260000000000005</v>
      </c>
      <c r="N1126" s="4">
        <v>41434</v>
      </c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5.75" customHeight="1" x14ac:dyDescent="0.25">
      <c r="A1127" s="4">
        <v>1328</v>
      </c>
      <c r="B1127" s="4">
        <v>52</v>
      </c>
      <c r="C1127" s="4">
        <v>1641</v>
      </c>
      <c r="D1127" s="7">
        <v>42852</v>
      </c>
      <c r="E1127" s="7" t="str">
        <f t="shared" si="17"/>
        <v>2017-04</v>
      </c>
      <c r="F1127" s="4" t="b">
        <v>1</v>
      </c>
      <c r="G1127" s="5" t="s">
        <v>0</v>
      </c>
      <c r="H1127" s="5" t="s">
        <v>6</v>
      </c>
      <c r="I1127" s="5" t="s">
        <v>10</v>
      </c>
      <c r="J1127" s="5" t="s">
        <v>3</v>
      </c>
      <c r="K1127" s="5" t="s">
        <v>3</v>
      </c>
      <c r="L1127" s="4">
        <v>1280.28</v>
      </c>
      <c r="M1127" s="6">
        <v>829.51</v>
      </c>
      <c r="N1127" s="4">
        <v>37220</v>
      </c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5.75" customHeight="1" x14ac:dyDescent="0.25">
      <c r="A1128" s="4">
        <v>1329</v>
      </c>
      <c r="B1128" s="4">
        <v>73</v>
      </c>
      <c r="C1128" s="4">
        <v>54</v>
      </c>
      <c r="D1128" s="7">
        <v>43015</v>
      </c>
      <c r="E1128" s="7" t="str">
        <f t="shared" si="17"/>
        <v>2017-10</v>
      </c>
      <c r="F1128" s="4" t="b">
        <v>1</v>
      </c>
      <c r="G1128" s="5" t="s">
        <v>0</v>
      </c>
      <c r="H1128" s="5" t="s">
        <v>1</v>
      </c>
      <c r="I1128" s="5" t="s">
        <v>2</v>
      </c>
      <c r="J1128" s="5" t="s">
        <v>3</v>
      </c>
      <c r="K1128" s="5" t="s">
        <v>3</v>
      </c>
      <c r="L1128" s="4">
        <v>1945.43</v>
      </c>
      <c r="M1128" s="6">
        <v>333.18</v>
      </c>
      <c r="N1128" s="4">
        <v>38193</v>
      </c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5.75" customHeight="1" x14ac:dyDescent="0.25">
      <c r="A1129" s="4">
        <v>1330</v>
      </c>
      <c r="B1129" s="4">
        <v>90</v>
      </c>
      <c r="C1129" s="4">
        <v>2261</v>
      </c>
      <c r="D1129" s="7">
        <v>42850</v>
      </c>
      <c r="E1129" s="7" t="str">
        <f t="shared" si="17"/>
        <v>2017-04</v>
      </c>
      <c r="F1129" s="4" t="b">
        <v>1</v>
      </c>
      <c r="G1129" s="5" t="s">
        <v>0</v>
      </c>
      <c r="H1129" s="5" t="s">
        <v>8</v>
      </c>
      <c r="I1129" s="5" t="s">
        <v>2</v>
      </c>
      <c r="J1129" s="5" t="s">
        <v>7</v>
      </c>
      <c r="K1129" s="5" t="s">
        <v>3</v>
      </c>
      <c r="L1129" s="4">
        <v>363.01</v>
      </c>
      <c r="M1129" s="6">
        <v>290.41000000000003</v>
      </c>
      <c r="N1129" s="4">
        <v>37539</v>
      </c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5.75" customHeight="1" x14ac:dyDescent="0.25">
      <c r="A1130" s="4">
        <v>1331</v>
      </c>
      <c r="B1130" s="4">
        <v>31</v>
      </c>
      <c r="C1130" s="4">
        <v>2881</v>
      </c>
      <c r="D1130" s="7">
        <v>42779</v>
      </c>
      <c r="E1130" s="7" t="str">
        <f t="shared" si="17"/>
        <v>2017-02</v>
      </c>
      <c r="F1130" s="4" t="b">
        <v>0</v>
      </c>
      <c r="G1130" s="5" t="s">
        <v>0</v>
      </c>
      <c r="H1130" s="5" t="s">
        <v>9</v>
      </c>
      <c r="I1130" s="5" t="s">
        <v>2</v>
      </c>
      <c r="J1130" s="5" t="s">
        <v>3</v>
      </c>
      <c r="K1130" s="5" t="s">
        <v>3</v>
      </c>
      <c r="L1130" s="4">
        <v>230.91</v>
      </c>
      <c r="M1130" s="6">
        <v>173.18</v>
      </c>
      <c r="N1130" s="4">
        <v>39031</v>
      </c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5.75" customHeight="1" x14ac:dyDescent="0.25">
      <c r="A1131" s="4">
        <v>1335</v>
      </c>
      <c r="B1131" s="4">
        <v>18</v>
      </c>
      <c r="C1131" s="4">
        <v>1969</v>
      </c>
      <c r="D1131" s="7">
        <v>43008</v>
      </c>
      <c r="E1131" s="7" t="str">
        <f t="shared" si="17"/>
        <v>2017-09</v>
      </c>
      <c r="F1131" s="4" t="b">
        <v>0</v>
      </c>
      <c r="G1131" s="5" t="s">
        <v>0</v>
      </c>
      <c r="H1131" s="5" t="s">
        <v>1</v>
      </c>
      <c r="I1131" s="5" t="s">
        <v>2</v>
      </c>
      <c r="J1131" s="5" t="s">
        <v>3</v>
      </c>
      <c r="K1131" s="5" t="s">
        <v>3</v>
      </c>
      <c r="L1131" s="4">
        <v>575.27</v>
      </c>
      <c r="M1131" s="6">
        <v>431.45</v>
      </c>
      <c r="N1131" s="4">
        <v>40670</v>
      </c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5.75" customHeight="1" x14ac:dyDescent="0.25">
      <c r="A1132" s="4">
        <v>1337</v>
      </c>
      <c r="B1132" s="4">
        <v>53</v>
      </c>
      <c r="C1132" s="4">
        <v>635</v>
      </c>
      <c r="D1132" s="7">
        <v>42999</v>
      </c>
      <c r="E1132" s="7" t="str">
        <f t="shared" si="17"/>
        <v>2017-09</v>
      </c>
      <c r="F1132" s="4" t="b">
        <v>1</v>
      </c>
      <c r="G1132" s="5" t="s">
        <v>0</v>
      </c>
      <c r="H1132" s="5" t="s">
        <v>6</v>
      </c>
      <c r="I1132" s="5" t="s">
        <v>2</v>
      </c>
      <c r="J1132" s="5" t="s">
        <v>3</v>
      </c>
      <c r="K1132" s="5" t="s">
        <v>3</v>
      </c>
      <c r="L1132" s="4">
        <v>795.34</v>
      </c>
      <c r="M1132" s="6">
        <v>101.58</v>
      </c>
      <c r="N1132" s="4">
        <v>34170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ht="15.75" customHeight="1" x14ac:dyDescent="0.25">
      <c r="A1133" s="4">
        <v>1338</v>
      </c>
      <c r="B1133" s="4">
        <v>98</v>
      </c>
      <c r="C1133" s="4">
        <v>677</v>
      </c>
      <c r="D1133" s="7">
        <v>43028</v>
      </c>
      <c r="E1133" s="7" t="str">
        <f t="shared" si="17"/>
        <v>2017-10</v>
      </c>
      <c r="F1133" s="4" t="b">
        <v>0</v>
      </c>
      <c r="G1133" s="5" t="s">
        <v>0</v>
      </c>
      <c r="H1133" s="5" t="s">
        <v>4</v>
      </c>
      <c r="I1133" s="5" t="s">
        <v>2</v>
      </c>
      <c r="J1133" s="5" t="s">
        <v>13</v>
      </c>
      <c r="K1133" s="5" t="s">
        <v>3</v>
      </c>
      <c r="L1133" s="4">
        <v>358.39</v>
      </c>
      <c r="M1133" s="6">
        <v>215.03</v>
      </c>
      <c r="N1133" s="4">
        <v>38002</v>
      </c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5.75" customHeight="1" x14ac:dyDescent="0.25">
      <c r="A1134" s="4">
        <v>1340</v>
      </c>
      <c r="B1134" s="4">
        <v>90</v>
      </c>
      <c r="C1134" s="4">
        <v>442</v>
      </c>
      <c r="D1134" s="7">
        <v>42784</v>
      </c>
      <c r="E1134" s="7" t="str">
        <f t="shared" si="17"/>
        <v>2017-02</v>
      </c>
      <c r="F1134" s="4" t="b">
        <v>0</v>
      </c>
      <c r="G1134" s="5" t="s">
        <v>0</v>
      </c>
      <c r="H1134" s="5" t="s">
        <v>8</v>
      </c>
      <c r="I1134" s="5" t="s">
        <v>2</v>
      </c>
      <c r="J1134" s="5" t="s">
        <v>7</v>
      </c>
      <c r="K1134" s="5" t="s">
        <v>3</v>
      </c>
      <c r="L1134" s="4">
        <v>363.01</v>
      </c>
      <c r="M1134" s="6">
        <v>290.41000000000003</v>
      </c>
      <c r="N1134" s="4">
        <v>38482</v>
      </c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5.75" customHeight="1" x14ac:dyDescent="0.25">
      <c r="A1135" s="4">
        <v>1341</v>
      </c>
      <c r="B1135" s="4">
        <v>39</v>
      </c>
      <c r="C1135" s="4">
        <v>1533</v>
      </c>
      <c r="D1135" s="7">
        <v>42995</v>
      </c>
      <c r="E1135" s="7" t="str">
        <f t="shared" si="17"/>
        <v>2017-09</v>
      </c>
      <c r="F1135" s="4" t="b">
        <v>0</v>
      </c>
      <c r="G1135" s="5" t="s">
        <v>0</v>
      </c>
      <c r="H1135" s="5" t="s">
        <v>9</v>
      </c>
      <c r="I1135" s="5" t="s">
        <v>2</v>
      </c>
      <c r="J1135" s="5" t="s">
        <v>3</v>
      </c>
      <c r="K1135" s="5" t="s">
        <v>5</v>
      </c>
      <c r="L1135" s="4">
        <v>1812.75</v>
      </c>
      <c r="M1135" s="6">
        <v>582.48</v>
      </c>
      <c r="N1135" s="4">
        <v>35560</v>
      </c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5.75" customHeight="1" x14ac:dyDescent="0.25">
      <c r="A1136" s="4">
        <v>1342</v>
      </c>
      <c r="B1136" s="4">
        <v>88</v>
      </c>
      <c r="C1136" s="4">
        <v>226</v>
      </c>
      <c r="D1136" s="7">
        <v>42828</v>
      </c>
      <c r="E1136" s="7" t="str">
        <f t="shared" si="17"/>
        <v>2017-04</v>
      </c>
      <c r="F1136" s="4" t="b">
        <v>1</v>
      </c>
      <c r="G1136" s="5" t="s">
        <v>0</v>
      </c>
      <c r="H1136" s="5" t="s">
        <v>8</v>
      </c>
      <c r="I1136" s="5" t="s">
        <v>2</v>
      </c>
      <c r="J1136" s="5" t="s">
        <v>3</v>
      </c>
      <c r="K1136" s="5" t="s">
        <v>3</v>
      </c>
      <c r="L1136" s="4">
        <v>1198.46</v>
      </c>
      <c r="M1136" s="6">
        <v>381.1</v>
      </c>
      <c r="N1136" s="4">
        <v>36145</v>
      </c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5.75" customHeight="1" x14ac:dyDescent="0.25">
      <c r="A1137" s="4">
        <v>1344</v>
      </c>
      <c r="B1137" s="4">
        <v>81</v>
      </c>
      <c r="C1137" s="4">
        <v>3216</v>
      </c>
      <c r="D1137" s="7">
        <v>42905</v>
      </c>
      <c r="E1137" s="7" t="str">
        <f t="shared" si="17"/>
        <v>2017-06</v>
      </c>
      <c r="F1137" s="4" t="b">
        <v>1</v>
      </c>
      <c r="G1137" s="5" t="s">
        <v>0</v>
      </c>
      <c r="H1137" s="5" t="s">
        <v>8</v>
      </c>
      <c r="I1137" s="5" t="s">
        <v>2</v>
      </c>
      <c r="J1137" s="5" t="s">
        <v>3</v>
      </c>
      <c r="K1137" s="5" t="s">
        <v>14</v>
      </c>
      <c r="L1137" s="4">
        <v>586.45000000000005</v>
      </c>
      <c r="M1137" s="6">
        <v>521.94000000000005</v>
      </c>
      <c r="N1137" s="4">
        <v>38206</v>
      </c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5.75" customHeight="1" x14ac:dyDescent="0.25">
      <c r="A1138" s="4">
        <v>1345</v>
      </c>
      <c r="B1138" s="4">
        <v>76</v>
      </c>
      <c r="C1138" s="4">
        <v>3254</v>
      </c>
      <c r="D1138" s="7">
        <v>43068</v>
      </c>
      <c r="E1138" s="7" t="str">
        <f t="shared" si="17"/>
        <v>2017-11</v>
      </c>
      <c r="F1138" s="4" t="b">
        <v>0</v>
      </c>
      <c r="G1138" s="5" t="s">
        <v>0</v>
      </c>
      <c r="H1138" s="5" t="s">
        <v>11</v>
      </c>
      <c r="I1138" s="5" t="s">
        <v>2</v>
      </c>
      <c r="J1138" s="5" t="s">
        <v>7</v>
      </c>
      <c r="K1138" s="5" t="s">
        <v>3</v>
      </c>
      <c r="L1138" s="4">
        <v>642.30999999999995</v>
      </c>
      <c r="M1138" s="6">
        <v>513.85</v>
      </c>
      <c r="N1138" s="4">
        <v>41922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5.75" customHeight="1" x14ac:dyDescent="0.25">
      <c r="A1139" s="4">
        <v>1347</v>
      </c>
      <c r="B1139" s="4">
        <v>71</v>
      </c>
      <c r="C1139" s="4">
        <v>3373</v>
      </c>
      <c r="D1139" s="7">
        <v>43009</v>
      </c>
      <c r="E1139" s="7" t="str">
        <f t="shared" si="17"/>
        <v>2017-10</v>
      </c>
      <c r="F1139" s="4" t="b">
        <v>1</v>
      </c>
      <c r="G1139" s="5" t="s">
        <v>0</v>
      </c>
      <c r="H1139" s="5" t="s">
        <v>1</v>
      </c>
      <c r="I1139" s="5" t="s">
        <v>2</v>
      </c>
      <c r="J1139" s="5" t="s">
        <v>13</v>
      </c>
      <c r="K1139" s="5" t="s">
        <v>5</v>
      </c>
      <c r="L1139" s="4">
        <v>1842.92</v>
      </c>
      <c r="M1139" s="6">
        <v>1105.75</v>
      </c>
      <c r="N1139" s="4">
        <v>34996</v>
      </c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5.75" customHeight="1" x14ac:dyDescent="0.25">
      <c r="A1140" s="4">
        <v>1348</v>
      </c>
      <c r="B1140" s="4">
        <v>40</v>
      </c>
      <c r="C1140" s="4">
        <v>918</v>
      </c>
      <c r="D1140" s="7">
        <v>42865</v>
      </c>
      <c r="E1140" s="7" t="str">
        <f t="shared" si="17"/>
        <v>2017-05</v>
      </c>
      <c r="F1140" s="4" t="b">
        <v>1</v>
      </c>
      <c r="G1140" s="5" t="s">
        <v>0</v>
      </c>
      <c r="H1140" s="5" t="s">
        <v>4</v>
      </c>
      <c r="I1140" s="5" t="s">
        <v>10</v>
      </c>
      <c r="J1140" s="5" t="s">
        <v>3</v>
      </c>
      <c r="K1140" s="5" t="s">
        <v>5</v>
      </c>
      <c r="L1140" s="4">
        <v>1894.19</v>
      </c>
      <c r="M1140" s="6">
        <v>598.76</v>
      </c>
      <c r="N1140" s="4">
        <v>37823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5.75" customHeight="1" x14ac:dyDescent="0.25">
      <c r="A1141" s="4">
        <v>1349</v>
      </c>
      <c r="B1141" s="4">
        <v>38</v>
      </c>
      <c r="C1141" s="4">
        <v>406</v>
      </c>
      <c r="D1141" s="7">
        <v>42783</v>
      </c>
      <c r="E1141" s="7" t="str">
        <f t="shared" si="17"/>
        <v>2017-02</v>
      </c>
      <c r="F1141" s="4" t="b">
        <v>0</v>
      </c>
      <c r="G1141" s="5" t="s">
        <v>0</v>
      </c>
      <c r="H1141" s="5" t="s">
        <v>4</v>
      </c>
      <c r="I1141" s="5" t="s">
        <v>2</v>
      </c>
      <c r="J1141" s="5" t="s">
        <v>3</v>
      </c>
      <c r="K1141" s="5" t="s">
        <v>5</v>
      </c>
      <c r="L1141" s="4">
        <v>2091.4699999999998</v>
      </c>
      <c r="M1141" s="6">
        <v>388.92</v>
      </c>
      <c r="N1141" s="4">
        <v>41167</v>
      </c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5.75" customHeight="1" x14ac:dyDescent="0.25">
      <c r="A1142" s="4">
        <v>1350</v>
      </c>
      <c r="B1142" s="4">
        <v>86</v>
      </c>
      <c r="C1142" s="4">
        <v>2223</v>
      </c>
      <c r="D1142" s="7">
        <v>42747</v>
      </c>
      <c r="E1142" s="7" t="str">
        <f t="shared" si="17"/>
        <v>2017-01</v>
      </c>
      <c r="F1142" s="4" t="b">
        <v>0</v>
      </c>
      <c r="G1142" s="5" t="s">
        <v>0</v>
      </c>
      <c r="H1142" s="5" t="s">
        <v>6</v>
      </c>
      <c r="I1142" s="5" t="s">
        <v>2</v>
      </c>
      <c r="J1142" s="5" t="s">
        <v>3</v>
      </c>
      <c r="K1142" s="5" t="s">
        <v>3</v>
      </c>
      <c r="L1142" s="4">
        <v>235.63</v>
      </c>
      <c r="M1142" s="6">
        <v>125.07</v>
      </c>
      <c r="N1142" s="4">
        <v>38206</v>
      </c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5.75" customHeight="1" x14ac:dyDescent="0.25">
      <c r="A1143" s="4">
        <v>1351</v>
      </c>
      <c r="B1143" s="4">
        <v>1</v>
      </c>
      <c r="C1143" s="4">
        <v>1196</v>
      </c>
      <c r="D1143" s="7">
        <v>42914</v>
      </c>
      <c r="E1143" s="7" t="str">
        <f t="shared" si="17"/>
        <v>2017-06</v>
      </c>
      <c r="F1143" s="4" t="b">
        <v>1</v>
      </c>
      <c r="G1143" s="5" t="s">
        <v>0</v>
      </c>
      <c r="H1143" s="5" t="s">
        <v>9</v>
      </c>
      <c r="I1143" s="5" t="s">
        <v>2</v>
      </c>
      <c r="J1143" s="5" t="s">
        <v>3</v>
      </c>
      <c r="K1143" s="5" t="s">
        <v>3</v>
      </c>
      <c r="L1143" s="4">
        <v>1403.5</v>
      </c>
      <c r="M1143" s="6">
        <v>954.82</v>
      </c>
      <c r="N1143" s="4">
        <v>42688</v>
      </c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5.75" customHeight="1" x14ac:dyDescent="0.25">
      <c r="A1144" s="4">
        <v>1352</v>
      </c>
      <c r="B1144" s="4">
        <v>66</v>
      </c>
      <c r="C1144" s="4">
        <v>999</v>
      </c>
      <c r="D1144" s="7">
        <v>42962</v>
      </c>
      <c r="E1144" s="7" t="str">
        <f t="shared" si="17"/>
        <v>2017-08</v>
      </c>
      <c r="F1144" s="4" t="b">
        <v>0</v>
      </c>
      <c r="G1144" s="5" t="s">
        <v>0</v>
      </c>
      <c r="H1144" s="5" t="s">
        <v>1</v>
      </c>
      <c r="I1144" s="5" t="s">
        <v>2</v>
      </c>
      <c r="J1144" s="5" t="s">
        <v>3</v>
      </c>
      <c r="K1144" s="5" t="s">
        <v>3</v>
      </c>
      <c r="L1144" s="4">
        <v>1163.8900000000001</v>
      </c>
      <c r="M1144" s="6">
        <v>589.27</v>
      </c>
      <c r="N1144" s="4">
        <v>42295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5.75" customHeight="1" x14ac:dyDescent="0.25">
      <c r="A1145" s="4">
        <v>1353</v>
      </c>
      <c r="B1145" s="4">
        <v>43</v>
      </c>
      <c r="C1145" s="4">
        <v>1576</v>
      </c>
      <c r="D1145" s="7">
        <v>42845</v>
      </c>
      <c r="E1145" s="7" t="str">
        <f t="shared" si="17"/>
        <v>2017-04</v>
      </c>
      <c r="F1145" s="4" t="b">
        <v>1</v>
      </c>
      <c r="G1145" s="5" t="s">
        <v>0</v>
      </c>
      <c r="H1145" s="5" t="s">
        <v>1</v>
      </c>
      <c r="I1145" s="5" t="s">
        <v>2</v>
      </c>
      <c r="J1145" s="5" t="s">
        <v>3</v>
      </c>
      <c r="K1145" s="5" t="s">
        <v>3</v>
      </c>
      <c r="L1145" s="4">
        <v>1151.96</v>
      </c>
      <c r="M1145" s="6">
        <v>649.49</v>
      </c>
      <c r="N1145" s="4">
        <v>36498</v>
      </c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5.75" customHeight="1" x14ac:dyDescent="0.25">
      <c r="A1146" s="4">
        <v>1354</v>
      </c>
      <c r="B1146" s="4">
        <v>46</v>
      </c>
      <c r="C1146" s="4">
        <v>1872</v>
      </c>
      <c r="D1146" s="7">
        <v>42946</v>
      </c>
      <c r="E1146" s="7" t="str">
        <f t="shared" si="17"/>
        <v>2017-07</v>
      </c>
      <c r="F1146" s="4" t="b">
        <v>1</v>
      </c>
      <c r="G1146" s="5" t="s">
        <v>0</v>
      </c>
      <c r="H1146" s="5" t="s">
        <v>1</v>
      </c>
      <c r="I1146" s="5" t="s">
        <v>2</v>
      </c>
      <c r="J1146" s="5" t="s">
        <v>7</v>
      </c>
      <c r="K1146" s="5" t="s">
        <v>3</v>
      </c>
      <c r="L1146" s="4">
        <v>1289.8499999999999</v>
      </c>
      <c r="M1146" s="6">
        <v>74.510000000000005</v>
      </c>
      <c r="N1146" s="4">
        <v>37668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5.75" customHeight="1" x14ac:dyDescent="0.25">
      <c r="A1147" s="4">
        <v>1355</v>
      </c>
      <c r="B1147" s="4">
        <v>92</v>
      </c>
      <c r="C1147" s="4">
        <v>1864</v>
      </c>
      <c r="D1147" s="7">
        <v>42794</v>
      </c>
      <c r="E1147" s="7" t="str">
        <f t="shared" si="17"/>
        <v>2017-02</v>
      </c>
      <c r="F1147" s="4" t="s">
        <v>18</v>
      </c>
      <c r="G1147" s="5" t="s">
        <v>0</v>
      </c>
      <c r="H1147" s="5" t="s">
        <v>11</v>
      </c>
      <c r="I1147" s="5" t="s">
        <v>2</v>
      </c>
      <c r="J1147" s="5" t="s">
        <v>3</v>
      </c>
      <c r="K1147" s="5" t="s">
        <v>14</v>
      </c>
      <c r="L1147" s="4">
        <v>1415.01</v>
      </c>
      <c r="M1147" s="6">
        <v>1259.3599999999999</v>
      </c>
      <c r="N1147" s="4">
        <v>37626</v>
      </c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5.75" customHeight="1" x14ac:dyDescent="0.25">
      <c r="A1148" s="4">
        <v>1356</v>
      </c>
      <c r="B1148" s="4">
        <v>4</v>
      </c>
      <c r="C1148" s="4">
        <v>3251</v>
      </c>
      <c r="D1148" s="7">
        <v>42821</v>
      </c>
      <c r="E1148" s="7" t="str">
        <f t="shared" si="17"/>
        <v>2017-03</v>
      </c>
      <c r="F1148" s="4" t="b">
        <v>1</v>
      </c>
      <c r="G1148" s="5" t="s">
        <v>0</v>
      </c>
      <c r="H1148" s="5" t="s">
        <v>1</v>
      </c>
      <c r="I1148" s="5" t="s">
        <v>2</v>
      </c>
      <c r="J1148" s="5" t="s">
        <v>3</v>
      </c>
      <c r="K1148" s="5" t="s">
        <v>3</v>
      </c>
      <c r="L1148" s="4">
        <v>1483.2</v>
      </c>
      <c r="M1148" s="6">
        <v>99.59</v>
      </c>
      <c r="N1148" s="4">
        <v>36146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5.75" customHeight="1" x14ac:dyDescent="0.25">
      <c r="A1149" s="4">
        <v>1357</v>
      </c>
      <c r="B1149" s="4">
        <v>35</v>
      </c>
      <c r="C1149" s="4">
        <v>853</v>
      </c>
      <c r="D1149" s="7">
        <v>42878</v>
      </c>
      <c r="E1149" s="7" t="str">
        <f t="shared" si="17"/>
        <v>2017-05</v>
      </c>
      <c r="F1149" s="4" t="b">
        <v>0</v>
      </c>
      <c r="G1149" s="5" t="s">
        <v>0</v>
      </c>
      <c r="H1149" s="5" t="s">
        <v>4</v>
      </c>
      <c r="I1149" s="5" t="s">
        <v>2</v>
      </c>
      <c r="J1149" s="5" t="s">
        <v>7</v>
      </c>
      <c r="K1149" s="5" t="s">
        <v>3</v>
      </c>
      <c r="L1149" s="4">
        <v>1057.51</v>
      </c>
      <c r="M1149" s="6">
        <v>154.4</v>
      </c>
      <c r="N1149" s="4">
        <v>34527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5.75" customHeight="1" x14ac:dyDescent="0.25">
      <c r="A1150" s="4">
        <v>1359</v>
      </c>
      <c r="B1150" s="4">
        <v>35</v>
      </c>
      <c r="C1150" s="4">
        <v>935</v>
      </c>
      <c r="D1150" s="7">
        <v>42821</v>
      </c>
      <c r="E1150" s="7" t="str">
        <f t="shared" si="17"/>
        <v>2017-03</v>
      </c>
      <c r="F1150" s="4" t="b">
        <v>1</v>
      </c>
      <c r="G1150" s="5" t="s">
        <v>0</v>
      </c>
      <c r="H1150" s="5" t="s">
        <v>4</v>
      </c>
      <c r="I1150" s="5" t="s">
        <v>2</v>
      </c>
      <c r="J1150" s="5" t="s">
        <v>7</v>
      </c>
      <c r="K1150" s="5" t="s">
        <v>3</v>
      </c>
      <c r="L1150" s="4">
        <v>1057.51</v>
      </c>
      <c r="M1150" s="6">
        <v>154.4</v>
      </c>
      <c r="N1150" s="4">
        <v>35052</v>
      </c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5.75" customHeight="1" x14ac:dyDescent="0.25">
      <c r="A1151" s="4">
        <v>1360</v>
      </c>
      <c r="B1151" s="4">
        <v>3</v>
      </c>
      <c r="C1151" s="4">
        <v>3289</v>
      </c>
      <c r="D1151" s="7">
        <v>42964</v>
      </c>
      <c r="E1151" s="7" t="str">
        <f t="shared" si="17"/>
        <v>2017-08</v>
      </c>
      <c r="F1151" s="4" t="b">
        <v>0</v>
      </c>
      <c r="G1151" s="5" t="s">
        <v>0</v>
      </c>
      <c r="H1151" s="5" t="s">
        <v>4</v>
      </c>
      <c r="I1151" s="5" t="s">
        <v>2</v>
      </c>
      <c r="J1151" s="5" t="s">
        <v>3</v>
      </c>
      <c r="K1151" s="5" t="s">
        <v>5</v>
      </c>
      <c r="L1151" s="4">
        <v>2091.4699999999998</v>
      </c>
      <c r="M1151" s="6">
        <v>388.92</v>
      </c>
      <c r="N1151" s="4">
        <v>40670</v>
      </c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5.75" customHeight="1" x14ac:dyDescent="0.25">
      <c r="A1152" s="4">
        <v>1361</v>
      </c>
      <c r="B1152" s="4">
        <v>88</v>
      </c>
      <c r="C1152" s="4">
        <v>613</v>
      </c>
      <c r="D1152" s="7">
        <v>43026</v>
      </c>
      <c r="E1152" s="7" t="str">
        <f t="shared" si="17"/>
        <v>2017-10</v>
      </c>
      <c r="F1152" s="4" t="b">
        <v>0</v>
      </c>
      <c r="G1152" s="5" t="s">
        <v>0</v>
      </c>
      <c r="H1152" s="5" t="s">
        <v>8</v>
      </c>
      <c r="I1152" s="5" t="s">
        <v>2</v>
      </c>
      <c r="J1152" s="5" t="s">
        <v>13</v>
      </c>
      <c r="K1152" s="5" t="s">
        <v>14</v>
      </c>
      <c r="L1152" s="4">
        <v>1661.92</v>
      </c>
      <c r="M1152" s="6">
        <v>1479.11</v>
      </c>
      <c r="N1152" s="4">
        <v>34586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5.75" customHeight="1" x14ac:dyDescent="0.25">
      <c r="A1153" s="4">
        <v>1364</v>
      </c>
      <c r="B1153" s="4">
        <v>36</v>
      </c>
      <c r="C1153" s="4">
        <v>1771</v>
      </c>
      <c r="D1153" s="7">
        <v>42955</v>
      </c>
      <c r="E1153" s="7" t="str">
        <f t="shared" si="17"/>
        <v>2017-08</v>
      </c>
      <c r="F1153" s="4" t="b">
        <v>1</v>
      </c>
      <c r="G1153" s="5" t="s">
        <v>0</v>
      </c>
      <c r="H1153" s="5" t="s">
        <v>1</v>
      </c>
      <c r="I1153" s="5" t="s">
        <v>2</v>
      </c>
      <c r="J1153" s="5" t="s">
        <v>7</v>
      </c>
      <c r="K1153" s="5" t="s">
        <v>3</v>
      </c>
      <c r="L1153" s="4">
        <v>945.04</v>
      </c>
      <c r="M1153" s="6">
        <v>507.58</v>
      </c>
      <c r="N1153" s="4">
        <v>35052</v>
      </c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5.75" customHeight="1" x14ac:dyDescent="0.25">
      <c r="A1154" s="4">
        <v>1366</v>
      </c>
      <c r="B1154" s="4">
        <v>65</v>
      </c>
      <c r="C1154" s="4">
        <v>1793</v>
      </c>
      <c r="D1154" s="7">
        <v>42786</v>
      </c>
      <c r="E1154" s="7" t="str">
        <f t="shared" ref="E1154:E1217" si="18">TEXT(D1154, "YYYY-MM")</f>
        <v>2017-02</v>
      </c>
      <c r="F1154" s="4" t="b">
        <v>1</v>
      </c>
      <c r="G1154" s="5" t="s">
        <v>0</v>
      </c>
      <c r="H1154" s="5" t="s">
        <v>11</v>
      </c>
      <c r="I1154" s="5" t="s">
        <v>2</v>
      </c>
      <c r="J1154" s="5" t="s">
        <v>3</v>
      </c>
      <c r="K1154" s="5" t="s">
        <v>3</v>
      </c>
      <c r="L1154" s="4">
        <v>1807.45</v>
      </c>
      <c r="M1154" s="6">
        <v>778.69</v>
      </c>
      <c r="N1154" s="4">
        <v>40487</v>
      </c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5.75" customHeight="1" x14ac:dyDescent="0.25">
      <c r="A1155" s="4">
        <v>1367</v>
      </c>
      <c r="B1155" s="4">
        <v>13</v>
      </c>
      <c r="C1155" s="4">
        <v>1403</v>
      </c>
      <c r="D1155" s="7">
        <v>42935</v>
      </c>
      <c r="E1155" s="7" t="str">
        <f t="shared" si="18"/>
        <v>2017-07</v>
      </c>
      <c r="F1155" s="4" t="b">
        <v>1</v>
      </c>
      <c r="G1155" s="5" t="s">
        <v>0</v>
      </c>
      <c r="H1155" s="5" t="s">
        <v>1</v>
      </c>
      <c r="I1155" s="5" t="s">
        <v>2</v>
      </c>
      <c r="J1155" s="5" t="s">
        <v>3</v>
      </c>
      <c r="K1155" s="5" t="s">
        <v>3</v>
      </c>
      <c r="L1155" s="4">
        <v>1163.8900000000001</v>
      </c>
      <c r="M1155" s="6">
        <v>589.27</v>
      </c>
      <c r="N1155" s="4">
        <v>42560</v>
      </c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5.75" customHeight="1" x14ac:dyDescent="0.25">
      <c r="A1156" s="4">
        <v>1370</v>
      </c>
      <c r="B1156" s="4">
        <v>52</v>
      </c>
      <c r="C1156" s="4">
        <v>347</v>
      </c>
      <c r="D1156" s="7">
        <v>42753</v>
      </c>
      <c r="E1156" s="7" t="str">
        <f t="shared" si="18"/>
        <v>2017-01</v>
      </c>
      <c r="F1156" s="4" t="b">
        <v>1</v>
      </c>
      <c r="G1156" s="5" t="s">
        <v>0</v>
      </c>
      <c r="H1156" s="5" t="s">
        <v>6</v>
      </c>
      <c r="I1156" s="5" t="s">
        <v>10</v>
      </c>
      <c r="J1156" s="5" t="s">
        <v>3</v>
      </c>
      <c r="K1156" s="5" t="s">
        <v>3</v>
      </c>
      <c r="L1156" s="4">
        <v>1280.28</v>
      </c>
      <c r="M1156" s="6">
        <v>829.51</v>
      </c>
      <c r="N1156" s="4">
        <v>35455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5.75" customHeight="1" x14ac:dyDescent="0.25">
      <c r="A1157" s="4">
        <v>1371</v>
      </c>
      <c r="B1157" s="4">
        <v>100</v>
      </c>
      <c r="C1157" s="4">
        <v>3352</v>
      </c>
      <c r="D1157" s="7">
        <v>43062</v>
      </c>
      <c r="E1157" s="7" t="str">
        <f t="shared" si="18"/>
        <v>2017-11</v>
      </c>
      <c r="F1157" s="4" t="b">
        <v>1</v>
      </c>
      <c r="G1157" s="5" t="s">
        <v>0</v>
      </c>
      <c r="H1157" s="5" t="s">
        <v>8</v>
      </c>
      <c r="I1157" s="5" t="s">
        <v>10</v>
      </c>
      <c r="J1157" s="5" t="s">
        <v>3</v>
      </c>
      <c r="K1157" s="5" t="s">
        <v>3</v>
      </c>
      <c r="L1157" s="4">
        <v>1036.5899999999999</v>
      </c>
      <c r="M1157" s="6">
        <v>206.35</v>
      </c>
      <c r="N1157" s="4">
        <v>33364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5.75" customHeight="1" x14ac:dyDescent="0.25">
      <c r="A1158" s="4">
        <v>1373</v>
      </c>
      <c r="B1158" s="4">
        <v>72</v>
      </c>
      <c r="C1158" s="4">
        <v>566</v>
      </c>
      <c r="D1158" s="7">
        <v>42739</v>
      </c>
      <c r="E1158" s="7" t="str">
        <f t="shared" si="18"/>
        <v>2017-01</v>
      </c>
      <c r="F1158" s="4" t="b">
        <v>0</v>
      </c>
      <c r="G1158" s="5" t="s">
        <v>0</v>
      </c>
      <c r="H1158" s="5" t="s">
        <v>6</v>
      </c>
      <c r="I1158" s="5" t="s">
        <v>2</v>
      </c>
      <c r="J1158" s="5" t="s">
        <v>3</v>
      </c>
      <c r="K1158" s="5" t="s">
        <v>3</v>
      </c>
      <c r="L1158" s="4">
        <v>912.52</v>
      </c>
      <c r="M1158" s="6">
        <v>141.4</v>
      </c>
      <c r="N1158" s="4">
        <v>34143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5.75" customHeight="1" x14ac:dyDescent="0.25">
      <c r="A1159" s="4">
        <v>1374</v>
      </c>
      <c r="B1159" s="4">
        <v>33</v>
      </c>
      <c r="C1159" s="4">
        <v>616</v>
      </c>
      <c r="D1159" s="7">
        <v>43007</v>
      </c>
      <c r="E1159" s="7" t="str">
        <f t="shared" si="18"/>
        <v>2017-09</v>
      </c>
      <c r="F1159" s="4" t="b">
        <v>1</v>
      </c>
      <c r="G1159" s="5" t="s">
        <v>0</v>
      </c>
      <c r="H1159" s="5" t="s">
        <v>6</v>
      </c>
      <c r="I1159" s="5" t="s">
        <v>10</v>
      </c>
      <c r="J1159" s="5" t="s">
        <v>3</v>
      </c>
      <c r="K1159" s="5" t="s">
        <v>14</v>
      </c>
      <c r="L1159" s="4">
        <v>1810</v>
      </c>
      <c r="M1159" s="6">
        <v>1610.9</v>
      </c>
      <c r="N1159" s="4">
        <v>39526</v>
      </c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5.75" customHeight="1" x14ac:dyDescent="0.25">
      <c r="A1160" s="4">
        <v>1375</v>
      </c>
      <c r="B1160" s="4">
        <v>63</v>
      </c>
      <c r="C1160" s="4">
        <v>2812</v>
      </c>
      <c r="D1160" s="7">
        <v>43012</v>
      </c>
      <c r="E1160" s="7" t="str">
        <f t="shared" si="18"/>
        <v>2017-10</v>
      </c>
      <c r="F1160" s="4" t="b">
        <v>1</v>
      </c>
      <c r="G1160" s="5" t="s">
        <v>0</v>
      </c>
      <c r="H1160" s="5" t="s">
        <v>11</v>
      </c>
      <c r="I1160" s="5" t="s">
        <v>2</v>
      </c>
      <c r="J1160" s="5" t="s">
        <v>3</v>
      </c>
      <c r="K1160" s="5" t="s">
        <v>3</v>
      </c>
      <c r="L1160" s="4">
        <v>1992.93</v>
      </c>
      <c r="M1160" s="6">
        <v>762.63</v>
      </c>
      <c r="N1160" s="4">
        <v>33455</v>
      </c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5.75" customHeight="1" x14ac:dyDescent="0.25">
      <c r="A1161" s="4">
        <v>1378</v>
      </c>
      <c r="B1161" s="4">
        <v>58</v>
      </c>
      <c r="C1161" s="4">
        <v>137</v>
      </c>
      <c r="D1161" s="7">
        <v>42819</v>
      </c>
      <c r="E1161" s="7" t="str">
        <f t="shared" si="18"/>
        <v>2017-03</v>
      </c>
      <c r="F1161" s="4" t="b">
        <v>1</v>
      </c>
      <c r="G1161" s="5" t="s">
        <v>0</v>
      </c>
      <c r="H1161" s="5" t="s">
        <v>6</v>
      </c>
      <c r="I1161" s="5" t="s">
        <v>10</v>
      </c>
      <c r="J1161" s="5" t="s">
        <v>3</v>
      </c>
      <c r="K1161" s="5" t="s">
        <v>3</v>
      </c>
      <c r="L1161" s="4">
        <v>1280.28</v>
      </c>
      <c r="M1161" s="6">
        <v>829.51</v>
      </c>
      <c r="N1161" s="4">
        <v>37220</v>
      </c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5.75" customHeight="1" x14ac:dyDescent="0.25">
      <c r="A1162" s="4">
        <v>1379</v>
      </c>
      <c r="B1162" s="4">
        <v>13</v>
      </c>
      <c r="C1162" s="4">
        <v>3128</v>
      </c>
      <c r="D1162" s="7">
        <v>42803</v>
      </c>
      <c r="E1162" s="7" t="str">
        <f t="shared" si="18"/>
        <v>2017-03</v>
      </c>
      <c r="F1162" s="4" t="b">
        <v>1</v>
      </c>
      <c r="G1162" s="5" t="s">
        <v>0</v>
      </c>
      <c r="H1162" s="5" t="s">
        <v>1</v>
      </c>
      <c r="I1162" s="5" t="s">
        <v>2</v>
      </c>
      <c r="J1162" s="5" t="s">
        <v>3</v>
      </c>
      <c r="K1162" s="5" t="s">
        <v>3</v>
      </c>
      <c r="L1162" s="4">
        <v>1577.53</v>
      </c>
      <c r="M1162" s="6">
        <v>826.51</v>
      </c>
      <c r="N1162" s="4">
        <v>38750</v>
      </c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5.75" customHeight="1" x14ac:dyDescent="0.25">
      <c r="A1163" s="4">
        <v>1380</v>
      </c>
      <c r="B1163" s="4">
        <v>76</v>
      </c>
      <c r="C1163" s="4">
        <v>957</v>
      </c>
      <c r="D1163" s="7">
        <v>42888</v>
      </c>
      <c r="E1163" s="7" t="str">
        <f t="shared" si="18"/>
        <v>2017-06</v>
      </c>
      <c r="F1163" s="4" t="b">
        <v>0</v>
      </c>
      <c r="G1163" s="5" t="s">
        <v>0</v>
      </c>
      <c r="H1163" s="5" t="s">
        <v>11</v>
      </c>
      <c r="I1163" s="5" t="s">
        <v>2</v>
      </c>
      <c r="J1163" s="5" t="s">
        <v>7</v>
      </c>
      <c r="K1163" s="5" t="s">
        <v>3</v>
      </c>
      <c r="L1163" s="4">
        <v>642.30999999999995</v>
      </c>
      <c r="M1163" s="6">
        <v>513.85</v>
      </c>
      <c r="N1163" s="4">
        <v>42226</v>
      </c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5.75" customHeight="1" x14ac:dyDescent="0.25">
      <c r="A1164" s="4">
        <v>1381</v>
      </c>
      <c r="B1164" s="4">
        <v>61</v>
      </c>
      <c r="C1164" s="4">
        <v>114</v>
      </c>
      <c r="D1164" s="7">
        <v>43029</v>
      </c>
      <c r="E1164" s="7" t="str">
        <f t="shared" si="18"/>
        <v>2017-10</v>
      </c>
      <c r="F1164" s="4" t="b">
        <v>0</v>
      </c>
      <c r="G1164" s="5" t="s">
        <v>0</v>
      </c>
      <c r="H1164" s="5" t="s">
        <v>6</v>
      </c>
      <c r="I1164" s="5" t="s">
        <v>2</v>
      </c>
      <c r="J1164" s="5" t="s">
        <v>7</v>
      </c>
      <c r="K1164" s="5" t="s">
        <v>3</v>
      </c>
      <c r="L1164" s="4">
        <v>71.16</v>
      </c>
      <c r="M1164" s="6">
        <v>56.93</v>
      </c>
      <c r="N1164" s="4">
        <v>42172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5.75" customHeight="1" x14ac:dyDescent="0.25">
      <c r="A1165" s="4">
        <v>1382</v>
      </c>
      <c r="B1165" s="4">
        <v>96</v>
      </c>
      <c r="C1165" s="4">
        <v>1393</v>
      </c>
      <c r="D1165" s="7">
        <v>43098</v>
      </c>
      <c r="E1165" s="7" t="str">
        <f t="shared" si="18"/>
        <v>2017-12</v>
      </c>
      <c r="F1165" s="4" t="s">
        <v>18</v>
      </c>
      <c r="G1165" s="5" t="s">
        <v>0</v>
      </c>
      <c r="H1165" s="5" t="s">
        <v>11</v>
      </c>
      <c r="I1165" s="5" t="s">
        <v>10</v>
      </c>
      <c r="J1165" s="5" t="s">
        <v>7</v>
      </c>
      <c r="K1165" s="5" t="s">
        <v>14</v>
      </c>
      <c r="L1165" s="4">
        <v>1172.78</v>
      </c>
      <c r="M1165" s="6">
        <v>1043.77</v>
      </c>
      <c r="N1165" s="4">
        <v>37539</v>
      </c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5.75" customHeight="1" x14ac:dyDescent="0.25">
      <c r="A1166" s="4">
        <v>1384</v>
      </c>
      <c r="B1166" s="4">
        <v>57</v>
      </c>
      <c r="C1166" s="4">
        <v>1389</v>
      </c>
      <c r="D1166" s="7">
        <v>42787</v>
      </c>
      <c r="E1166" s="7" t="str">
        <f t="shared" si="18"/>
        <v>2017-02</v>
      </c>
      <c r="F1166" s="4" t="b">
        <v>1</v>
      </c>
      <c r="G1166" s="5" t="s">
        <v>0</v>
      </c>
      <c r="H1166" s="5" t="s">
        <v>11</v>
      </c>
      <c r="I1166" s="5" t="s">
        <v>15</v>
      </c>
      <c r="J1166" s="5" t="s">
        <v>3</v>
      </c>
      <c r="K1166" s="5" t="s">
        <v>5</v>
      </c>
      <c r="L1166" s="4">
        <v>1890.39</v>
      </c>
      <c r="M1166" s="6">
        <v>260.14</v>
      </c>
      <c r="N1166" s="4">
        <v>33259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5.75" customHeight="1" x14ac:dyDescent="0.25">
      <c r="A1167" s="4">
        <v>1385</v>
      </c>
      <c r="B1167" s="4">
        <v>73</v>
      </c>
      <c r="C1167" s="4">
        <v>1130</v>
      </c>
      <c r="D1167" s="7">
        <v>42884</v>
      </c>
      <c r="E1167" s="7" t="str">
        <f t="shared" si="18"/>
        <v>2017-05</v>
      </c>
      <c r="F1167" s="4" t="b">
        <v>0</v>
      </c>
      <c r="G1167" s="5" t="s">
        <v>0</v>
      </c>
      <c r="H1167" s="5" t="s">
        <v>1</v>
      </c>
      <c r="I1167" s="5" t="s">
        <v>2</v>
      </c>
      <c r="J1167" s="5" t="s">
        <v>3</v>
      </c>
      <c r="K1167" s="5" t="s">
        <v>3</v>
      </c>
      <c r="L1167" s="4">
        <v>1945.43</v>
      </c>
      <c r="M1167" s="6">
        <v>333.18</v>
      </c>
      <c r="N1167" s="4">
        <v>37499</v>
      </c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5.75" customHeight="1" x14ac:dyDescent="0.25">
      <c r="A1168" s="4">
        <v>1387</v>
      </c>
      <c r="B1168" s="4">
        <v>80</v>
      </c>
      <c r="C1168" s="4">
        <v>1814</v>
      </c>
      <c r="D1168" s="7">
        <v>42913</v>
      </c>
      <c r="E1168" s="7" t="str">
        <f t="shared" si="18"/>
        <v>2017-06</v>
      </c>
      <c r="F1168" s="4" t="b">
        <v>0</v>
      </c>
      <c r="G1168" s="5" t="s">
        <v>0</v>
      </c>
      <c r="H1168" s="5" t="s">
        <v>6</v>
      </c>
      <c r="I1168" s="5" t="s">
        <v>15</v>
      </c>
      <c r="J1168" s="5" t="s">
        <v>7</v>
      </c>
      <c r="K1168" s="5" t="s">
        <v>3</v>
      </c>
      <c r="L1168" s="4">
        <v>1073.07</v>
      </c>
      <c r="M1168" s="6">
        <v>933.84</v>
      </c>
      <c r="N1168" s="4">
        <v>35455</v>
      </c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5.75" customHeight="1" x14ac:dyDescent="0.25">
      <c r="A1169" s="4">
        <v>1389</v>
      </c>
      <c r="B1169" s="4">
        <v>94</v>
      </c>
      <c r="C1169" s="4">
        <v>486</v>
      </c>
      <c r="D1169" s="7">
        <v>42781</v>
      </c>
      <c r="E1169" s="7" t="str">
        <f t="shared" si="18"/>
        <v>2017-02</v>
      </c>
      <c r="F1169" s="4" t="b">
        <v>1</v>
      </c>
      <c r="G1169" s="5" t="s">
        <v>0</v>
      </c>
      <c r="H1169" s="5" t="s">
        <v>9</v>
      </c>
      <c r="I1169" s="5" t="s">
        <v>2</v>
      </c>
      <c r="J1169" s="5" t="s">
        <v>3</v>
      </c>
      <c r="K1169" s="5" t="s">
        <v>5</v>
      </c>
      <c r="L1169" s="4">
        <v>1635.3</v>
      </c>
      <c r="M1169" s="6">
        <v>993.66</v>
      </c>
      <c r="N1169" s="4">
        <v>34556</v>
      </c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5.75" customHeight="1" x14ac:dyDescent="0.25">
      <c r="A1170" s="4">
        <v>1390</v>
      </c>
      <c r="B1170" s="4">
        <v>49</v>
      </c>
      <c r="C1170" s="4">
        <v>3474</v>
      </c>
      <c r="D1170" s="7">
        <v>42962</v>
      </c>
      <c r="E1170" s="7" t="str">
        <f t="shared" si="18"/>
        <v>2017-08</v>
      </c>
      <c r="F1170" s="4" t="b">
        <v>1</v>
      </c>
      <c r="G1170" s="5" t="s">
        <v>0</v>
      </c>
      <c r="H1170" s="5" t="s">
        <v>4</v>
      </c>
      <c r="I1170" s="5" t="s">
        <v>10</v>
      </c>
      <c r="J1170" s="5" t="s">
        <v>3</v>
      </c>
      <c r="K1170" s="5" t="s">
        <v>3</v>
      </c>
      <c r="L1170" s="4">
        <v>533.51</v>
      </c>
      <c r="M1170" s="6">
        <v>400.13</v>
      </c>
      <c r="N1170" s="4">
        <v>35707</v>
      </c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5.75" customHeight="1" x14ac:dyDescent="0.25">
      <c r="A1171" s="4">
        <v>1392</v>
      </c>
      <c r="B1171" s="4">
        <v>70</v>
      </c>
      <c r="C1171" s="4">
        <v>1541</v>
      </c>
      <c r="D1171" s="7">
        <v>43029</v>
      </c>
      <c r="E1171" s="7" t="str">
        <f t="shared" si="18"/>
        <v>2017-10</v>
      </c>
      <c r="F1171" s="4" t="b">
        <v>0</v>
      </c>
      <c r="G1171" s="5" t="s">
        <v>0</v>
      </c>
      <c r="H1171" s="5" t="s">
        <v>4</v>
      </c>
      <c r="I1171" s="5" t="s">
        <v>2</v>
      </c>
      <c r="J1171" s="5" t="s">
        <v>13</v>
      </c>
      <c r="K1171" s="5" t="s">
        <v>3</v>
      </c>
      <c r="L1171" s="4">
        <v>495.72</v>
      </c>
      <c r="M1171" s="6">
        <v>297.43</v>
      </c>
      <c r="N1171" s="4">
        <v>38193</v>
      </c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5.75" customHeight="1" x14ac:dyDescent="0.25">
      <c r="A1172" s="4">
        <v>1397</v>
      </c>
      <c r="B1172" s="4">
        <v>86</v>
      </c>
      <c r="C1172" s="4">
        <v>2603</v>
      </c>
      <c r="D1172" s="7">
        <v>42845</v>
      </c>
      <c r="E1172" s="7" t="str">
        <f t="shared" si="18"/>
        <v>2017-04</v>
      </c>
      <c r="F1172" s="4" t="b">
        <v>1</v>
      </c>
      <c r="G1172" s="5" t="s">
        <v>0</v>
      </c>
      <c r="H1172" s="5" t="s">
        <v>8</v>
      </c>
      <c r="I1172" s="5" t="s">
        <v>10</v>
      </c>
      <c r="J1172" s="5" t="s">
        <v>13</v>
      </c>
      <c r="K1172" s="5" t="s">
        <v>5</v>
      </c>
      <c r="L1172" s="4">
        <v>774.53</v>
      </c>
      <c r="M1172" s="6">
        <v>464.72</v>
      </c>
      <c r="N1172" s="4">
        <v>37698</v>
      </c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5.75" customHeight="1" x14ac:dyDescent="0.25">
      <c r="A1173" s="4">
        <v>1398</v>
      </c>
      <c r="B1173" s="4">
        <v>15</v>
      </c>
      <c r="C1173" s="4">
        <v>2985</v>
      </c>
      <c r="D1173" s="7">
        <v>42944</v>
      </c>
      <c r="E1173" s="7" t="str">
        <f t="shared" si="18"/>
        <v>2017-07</v>
      </c>
      <c r="F1173" s="4" t="b">
        <v>1</v>
      </c>
      <c r="G1173" s="5" t="s">
        <v>0</v>
      </c>
      <c r="H1173" s="5" t="s">
        <v>8</v>
      </c>
      <c r="I1173" s="5" t="s">
        <v>2</v>
      </c>
      <c r="J1173" s="5" t="s">
        <v>7</v>
      </c>
      <c r="K1173" s="5" t="s">
        <v>3</v>
      </c>
      <c r="L1173" s="4">
        <v>958.74</v>
      </c>
      <c r="M1173" s="6">
        <v>748.9</v>
      </c>
      <c r="N1173" s="4">
        <v>35378</v>
      </c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5.75" customHeight="1" x14ac:dyDescent="0.25">
      <c r="A1174" s="4">
        <v>1400</v>
      </c>
      <c r="B1174" s="4">
        <v>19</v>
      </c>
      <c r="C1174" s="4">
        <v>3244</v>
      </c>
      <c r="D1174" s="7">
        <v>43078</v>
      </c>
      <c r="E1174" s="7" t="str">
        <f t="shared" si="18"/>
        <v>2017-12</v>
      </c>
      <c r="F1174" s="4" t="b">
        <v>0</v>
      </c>
      <c r="G1174" s="5" t="s">
        <v>0</v>
      </c>
      <c r="H1174" s="5" t="s">
        <v>6</v>
      </c>
      <c r="I1174" s="5" t="s">
        <v>10</v>
      </c>
      <c r="J1174" s="5" t="s">
        <v>13</v>
      </c>
      <c r="K1174" s="5" t="s">
        <v>5</v>
      </c>
      <c r="L1174" s="4">
        <v>12.01</v>
      </c>
      <c r="M1174" s="6">
        <v>7.21</v>
      </c>
      <c r="N1174" s="4">
        <v>39880</v>
      </c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5.75" customHeight="1" x14ac:dyDescent="0.25">
      <c r="A1175" s="4">
        <v>1401</v>
      </c>
      <c r="B1175" s="4">
        <v>99</v>
      </c>
      <c r="C1175" s="4">
        <v>2965</v>
      </c>
      <c r="D1175" s="7">
        <v>42998</v>
      </c>
      <c r="E1175" s="7" t="str">
        <f t="shared" si="18"/>
        <v>2017-09</v>
      </c>
      <c r="F1175" s="4" t="b">
        <v>0</v>
      </c>
      <c r="G1175" s="5" t="s">
        <v>0</v>
      </c>
      <c r="H1175" s="5" t="s">
        <v>4</v>
      </c>
      <c r="I1175" s="5" t="s">
        <v>10</v>
      </c>
      <c r="J1175" s="5" t="s">
        <v>7</v>
      </c>
      <c r="K1175" s="5" t="s">
        <v>14</v>
      </c>
      <c r="L1175" s="4">
        <v>1720.7</v>
      </c>
      <c r="M1175" s="6">
        <v>1531.42</v>
      </c>
      <c r="N1175" s="4">
        <v>38991</v>
      </c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5.75" customHeight="1" x14ac:dyDescent="0.25">
      <c r="A1176" s="4">
        <v>1403</v>
      </c>
      <c r="B1176" s="4" t="s">
        <v>18</v>
      </c>
      <c r="C1176" s="4">
        <v>2891</v>
      </c>
      <c r="D1176" s="7">
        <v>42736</v>
      </c>
      <c r="E1176" s="7" t="str">
        <f t="shared" si="18"/>
        <v>2017-01</v>
      </c>
      <c r="F1176" s="4" t="b">
        <v>1</v>
      </c>
      <c r="G1176" s="5" t="s">
        <v>0</v>
      </c>
      <c r="H1176" s="5" t="s">
        <v>6</v>
      </c>
      <c r="I1176" s="5" t="s">
        <v>2</v>
      </c>
      <c r="J1176" s="5" t="s">
        <v>3</v>
      </c>
      <c r="K1176" s="5" t="s">
        <v>3</v>
      </c>
      <c r="L1176" s="4">
        <v>183.86</v>
      </c>
      <c r="M1176" s="6">
        <v>137.9</v>
      </c>
      <c r="N1176" s="4">
        <v>34170</v>
      </c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5.75" customHeight="1" x14ac:dyDescent="0.25">
      <c r="A1177" s="4">
        <v>1404</v>
      </c>
      <c r="B1177" s="4">
        <v>62</v>
      </c>
      <c r="C1177" s="4">
        <v>17</v>
      </c>
      <c r="D1177" s="7">
        <v>42808</v>
      </c>
      <c r="E1177" s="7" t="str">
        <f t="shared" si="18"/>
        <v>2017-03</v>
      </c>
      <c r="F1177" s="4" t="b">
        <v>0</v>
      </c>
      <c r="G1177" s="5" t="s">
        <v>0</v>
      </c>
      <c r="H1177" s="5" t="s">
        <v>1</v>
      </c>
      <c r="I1177" s="5" t="s">
        <v>2</v>
      </c>
      <c r="J1177" s="5" t="s">
        <v>3</v>
      </c>
      <c r="K1177" s="5" t="s">
        <v>3</v>
      </c>
      <c r="L1177" s="4">
        <v>478.16</v>
      </c>
      <c r="M1177" s="6">
        <v>298.72000000000003</v>
      </c>
      <c r="N1177" s="4">
        <v>33879</v>
      </c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5.75" customHeight="1" x14ac:dyDescent="0.25">
      <c r="A1178" s="4">
        <v>1405</v>
      </c>
      <c r="B1178" s="4">
        <v>3</v>
      </c>
      <c r="C1178" s="4">
        <v>16</v>
      </c>
      <c r="D1178" s="7">
        <v>42964</v>
      </c>
      <c r="E1178" s="7" t="str">
        <f t="shared" si="18"/>
        <v>2017-08</v>
      </c>
      <c r="F1178" s="4" t="b">
        <v>0</v>
      </c>
      <c r="G1178" s="5" t="s">
        <v>0</v>
      </c>
      <c r="H1178" s="5" t="s">
        <v>4</v>
      </c>
      <c r="I1178" s="5" t="s">
        <v>2</v>
      </c>
      <c r="J1178" s="5" t="s">
        <v>3</v>
      </c>
      <c r="K1178" s="5" t="s">
        <v>5</v>
      </c>
      <c r="L1178" s="4">
        <v>2091.4699999999998</v>
      </c>
      <c r="M1178" s="6">
        <v>388.92</v>
      </c>
      <c r="N1178" s="4">
        <v>37220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5.75" customHeight="1" x14ac:dyDescent="0.25">
      <c r="A1179" s="4">
        <v>1407</v>
      </c>
      <c r="B1179" s="4">
        <v>7</v>
      </c>
      <c r="C1179" s="4">
        <v>1404</v>
      </c>
      <c r="D1179" s="7">
        <v>43040</v>
      </c>
      <c r="E1179" s="7" t="str">
        <f t="shared" si="18"/>
        <v>2017-11</v>
      </c>
      <c r="F1179" s="4" t="b">
        <v>1</v>
      </c>
      <c r="G1179" s="5" t="s">
        <v>0</v>
      </c>
      <c r="H1179" s="5" t="s">
        <v>4</v>
      </c>
      <c r="I1179" s="5" t="s">
        <v>10</v>
      </c>
      <c r="J1179" s="5" t="s">
        <v>7</v>
      </c>
      <c r="K1179" s="5" t="s">
        <v>3</v>
      </c>
      <c r="L1179" s="4">
        <v>980.37</v>
      </c>
      <c r="M1179" s="6">
        <v>234.43</v>
      </c>
      <c r="N1179" s="4">
        <v>37838</v>
      </c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5.75" customHeight="1" x14ac:dyDescent="0.25">
      <c r="A1180" s="4">
        <v>1409</v>
      </c>
      <c r="B1180" s="4">
        <v>48</v>
      </c>
      <c r="C1180" s="4">
        <v>2205</v>
      </c>
      <c r="D1180" s="7">
        <v>42859</v>
      </c>
      <c r="E1180" s="7" t="str">
        <f t="shared" si="18"/>
        <v>2017-05</v>
      </c>
      <c r="F1180" s="4" t="b">
        <v>1</v>
      </c>
      <c r="G1180" s="5" t="s">
        <v>0</v>
      </c>
      <c r="H1180" s="5" t="s">
        <v>11</v>
      </c>
      <c r="I1180" s="5" t="s">
        <v>2</v>
      </c>
      <c r="J1180" s="5" t="s">
        <v>3</v>
      </c>
      <c r="K1180" s="5" t="s">
        <v>3</v>
      </c>
      <c r="L1180" s="4">
        <v>1762.96</v>
      </c>
      <c r="M1180" s="6">
        <v>950.52</v>
      </c>
      <c r="N1180" s="4">
        <v>41848</v>
      </c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5.75" customHeight="1" x14ac:dyDescent="0.25">
      <c r="A1181" s="4">
        <v>1411</v>
      </c>
      <c r="B1181" s="4">
        <v>79</v>
      </c>
      <c r="C1181" s="4">
        <v>1183</v>
      </c>
      <c r="D1181" s="7">
        <v>42946</v>
      </c>
      <c r="E1181" s="7" t="str">
        <f t="shared" si="18"/>
        <v>2017-07</v>
      </c>
      <c r="F1181" s="4" t="b">
        <v>0</v>
      </c>
      <c r="G1181" s="5" t="s">
        <v>0</v>
      </c>
      <c r="H1181" s="5" t="s">
        <v>8</v>
      </c>
      <c r="I1181" s="5" t="s">
        <v>2</v>
      </c>
      <c r="J1181" s="5" t="s">
        <v>3</v>
      </c>
      <c r="K1181" s="5" t="s">
        <v>3</v>
      </c>
      <c r="L1181" s="4">
        <v>1555.58</v>
      </c>
      <c r="M1181" s="6">
        <v>818.01</v>
      </c>
      <c r="N1181" s="4">
        <v>39298</v>
      </c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5.75" customHeight="1" x14ac:dyDescent="0.25">
      <c r="A1182" s="4">
        <v>1412</v>
      </c>
      <c r="B1182" s="4">
        <v>57</v>
      </c>
      <c r="C1182" s="4">
        <v>3240</v>
      </c>
      <c r="D1182" s="7">
        <v>42983</v>
      </c>
      <c r="E1182" s="7" t="str">
        <f t="shared" si="18"/>
        <v>2017-09</v>
      </c>
      <c r="F1182" s="4" t="b">
        <v>1</v>
      </c>
      <c r="G1182" s="5" t="s">
        <v>0</v>
      </c>
      <c r="H1182" s="5" t="s">
        <v>11</v>
      </c>
      <c r="I1182" s="5" t="s">
        <v>15</v>
      </c>
      <c r="J1182" s="5" t="s">
        <v>3</v>
      </c>
      <c r="K1182" s="5" t="s">
        <v>5</v>
      </c>
      <c r="L1182" s="4">
        <v>1890.39</v>
      </c>
      <c r="M1182" s="6">
        <v>260.14</v>
      </c>
      <c r="N1182" s="4">
        <v>42172</v>
      </c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5.75" customHeight="1" x14ac:dyDescent="0.25">
      <c r="A1183" s="4">
        <v>1413</v>
      </c>
      <c r="B1183" s="4">
        <v>79</v>
      </c>
      <c r="C1183" s="4">
        <v>2446</v>
      </c>
      <c r="D1183" s="7">
        <v>43028</v>
      </c>
      <c r="E1183" s="7" t="str">
        <f t="shared" si="18"/>
        <v>2017-10</v>
      </c>
      <c r="F1183" s="4" t="b">
        <v>0</v>
      </c>
      <c r="G1183" s="5" t="s">
        <v>0</v>
      </c>
      <c r="H1183" s="5" t="s">
        <v>8</v>
      </c>
      <c r="I1183" s="5" t="s">
        <v>2</v>
      </c>
      <c r="J1183" s="5" t="s">
        <v>3</v>
      </c>
      <c r="K1183" s="5" t="s">
        <v>3</v>
      </c>
      <c r="L1183" s="4">
        <v>1555.58</v>
      </c>
      <c r="M1183" s="6">
        <v>818.01</v>
      </c>
      <c r="N1183" s="4">
        <v>37873</v>
      </c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5.75" customHeight="1" x14ac:dyDescent="0.25">
      <c r="A1184" s="4">
        <v>1415</v>
      </c>
      <c r="B1184" s="4">
        <v>46</v>
      </c>
      <c r="C1184" s="4">
        <v>1528</v>
      </c>
      <c r="D1184" s="7">
        <v>42850</v>
      </c>
      <c r="E1184" s="7" t="str">
        <f t="shared" si="18"/>
        <v>2017-04</v>
      </c>
      <c r="F1184" s="4" t="b">
        <v>1</v>
      </c>
      <c r="G1184" s="5" t="s">
        <v>0</v>
      </c>
      <c r="H1184" s="5" t="s">
        <v>6</v>
      </c>
      <c r="I1184" s="5" t="s">
        <v>2</v>
      </c>
      <c r="J1184" s="5" t="s">
        <v>7</v>
      </c>
      <c r="K1184" s="5" t="s">
        <v>3</v>
      </c>
      <c r="L1184" s="4">
        <v>1793.43</v>
      </c>
      <c r="M1184" s="6">
        <v>248.82</v>
      </c>
      <c r="N1184" s="4">
        <v>36361</v>
      </c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5.75" customHeight="1" x14ac:dyDescent="0.25">
      <c r="A1185" s="4">
        <v>1416</v>
      </c>
      <c r="B1185" s="4">
        <v>57</v>
      </c>
      <c r="C1185" s="4">
        <v>2088</v>
      </c>
      <c r="D1185" s="7">
        <v>42881</v>
      </c>
      <c r="E1185" s="7" t="str">
        <f t="shared" si="18"/>
        <v>2017-05</v>
      </c>
      <c r="F1185" s="4" t="b">
        <v>1</v>
      </c>
      <c r="G1185" s="5" t="s">
        <v>0</v>
      </c>
      <c r="H1185" s="5" t="s">
        <v>11</v>
      </c>
      <c r="I1185" s="5" t="s">
        <v>15</v>
      </c>
      <c r="J1185" s="5" t="s">
        <v>3</v>
      </c>
      <c r="K1185" s="5" t="s">
        <v>5</v>
      </c>
      <c r="L1185" s="4">
        <v>1890.39</v>
      </c>
      <c r="M1185" s="6">
        <v>260.14</v>
      </c>
      <c r="N1185" s="4">
        <v>34143</v>
      </c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5.75" customHeight="1" x14ac:dyDescent="0.25">
      <c r="A1186" s="4">
        <v>1417</v>
      </c>
      <c r="B1186" s="4">
        <v>8</v>
      </c>
      <c r="C1186" s="4">
        <v>1311</v>
      </c>
      <c r="D1186" s="7">
        <v>42782</v>
      </c>
      <c r="E1186" s="7" t="str">
        <f t="shared" si="18"/>
        <v>2017-02</v>
      </c>
      <c r="F1186" s="4" t="b">
        <v>1</v>
      </c>
      <c r="G1186" s="5" t="s">
        <v>0</v>
      </c>
      <c r="H1186" s="5" t="s">
        <v>1</v>
      </c>
      <c r="I1186" s="5" t="s">
        <v>10</v>
      </c>
      <c r="J1186" s="5" t="s">
        <v>3</v>
      </c>
      <c r="K1186" s="5" t="s">
        <v>14</v>
      </c>
      <c r="L1186" s="4">
        <v>1703.52</v>
      </c>
      <c r="M1186" s="6">
        <v>1516.13</v>
      </c>
      <c r="N1186" s="4">
        <v>38693</v>
      </c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5.75" customHeight="1" x14ac:dyDescent="0.25">
      <c r="A1187" s="4">
        <v>1418</v>
      </c>
      <c r="B1187" s="4">
        <v>22</v>
      </c>
      <c r="C1187" s="4">
        <v>36</v>
      </c>
      <c r="D1187" s="7">
        <v>42833</v>
      </c>
      <c r="E1187" s="7" t="str">
        <f t="shared" si="18"/>
        <v>2017-04</v>
      </c>
      <c r="F1187" s="4" t="b">
        <v>0</v>
      </c>
      <c r="G1187" s="5" t="s">
        <v>0</v>
      </c>
      <c r="H1187" s="5" t="s">
        <v>11</v>
      </c>
      <c r="I1187" s="5" t="s">
        <v>2</v>
      </c>
      <c r="J1187" s="5" t="s">
        <v>3</v>
      </c>
      <c r="K1187" s="5" t="s">
        <v>3</v>
      </c>
      <c r="L1187" s="4">
        <v>60.34</v>
      </c>
      <c r="M1187" s="6">
        <v>45.26</v>
      </c>
      <c r="N1187" s="4">
        <v>34165</v>
      </c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5.75" customHeight="1" x14ac:dyDescent="0.25">
      <c r="A1188" s="4">
        <v>1419</v>
      </c>
      <c r="B1188" s="4">
        <v>83</v>
      </c>
      <c r="C1188" s="4">
        <v>421</v>
      </c>
      <c r="D1188" s="7">
        <v>42789</v>
      </c>
      <c r="E1188" s="7" t="str">
        <f t="shared" si="18"/>
        <v>2017-02</v>
      </c>
      <c r="F1188" s="4" t="b">
        <v>0</v>
      </c>
      <c r="G1188" s="5" t="s">
        <v>0</v>
      </c>
      <c r="H1188" s="5" t="s">
        <v>1</v>
      </c>
      <c r="I1188" s="5" t="s">
        <v>15</v>
      </c>
      <c r="J1188" s="5" t="s">
        <v>3</v>
      </c>
      <c r="K1188" s="5" t="s">
        <v>5</v>
      </c>
      <c r="L1188" s="4">
        <v>2083.94</v>
      </c>
      <c r="M1188" s="6">
        <v>675.03</v>
      </c>
      <c r="N1188" s="4">
        <v>36367</v>
      </c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5.75" customHeight="1" x14ac:dyDescent="0.25">
      <c r="A1189" s="4">
        <v>1420</v>
      </c>
      <c r="B1189" s="4" t="s">
        <v>18</v>
      </c>
      <c r="C1189" s="4">
        <v>988</v>
      </c>
      <c r="D1189" s="7">
        <v>42987</v>
      </c>
      <c r="E1189" s="7" t="str">
        <f t="shared" si="18"/>
        <v>2017-09</v>
      </c>
      <c r="F1189" s="4" t="b">
        <v>0</v>
      </c>
      <c r="G1189" s="5" t="s">
        <v>0</v>
      </c>
      <c r="H1189" s="5" t="s">
        <v>6</v>
      </c>
      <c r="I1189" s="5" t="s">
        <v>2</v>
      </c>
      <c r="J1189" s="5" t="s">
        <v>3</v>
      </c>
      <c r="K1189" s="5" t="s">
        <v>3</v>
      </c>
      <c r="L1189" s="4">
        <v>235.63</v>
      </c>
      <c r="M1189" s="6">
        <v>125.07</v>
      </c>
      <c r="N1189" s="4">
        <v>38206</v>
      </c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5.75" customHeight="1" x14ac:dyDescent="0.25">
      <c r="A1190" s="4">
        <v>1421</v>
      </c>
      <c r="B1190" s="4">
        <v>9</v>
      </c>
      <c r="C1190" s="4">
        <v>2651</v>
      </c>
      <c r="D1190" s="7">
        <v>42823</v>
      </c>
      <c r="E1190" s="7" t="str">
        <f t="shared" si="18"/>
        <v>2017-03</v>
      </c>
      <c r="F1190" s="4" t="b">
        <v>1</v>
      </c>
      <c r="G1190" s="5" t="s">
        <v>16</v>
      </c>
      <c r="H1190" s="5" t="s">
        <v>6</v>
      </c>
      <c r="I1190" s="5" t="s">
        <v>10</v>
      </c>
      <c r="J1190" s="5" t="s">
        <v>3</v>
      </c>
      <c r="K1190" s="5" t="s">
        <v>3</v>
      </c>
      <c r="L1190" s="4">
        <v>742.54</v>
      </c>
      <c r="M1190" s="6">
        <v>667.4</v>
      </c>
      <c r="N1190" s="4">
        <v>41701</v>
      </c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5.75" customHeight="1" x14ac:dyDescent="0.25">
      <c r="A1191" s="4">
        <v>1422</v>
      </c>
      <c r="B1191" s="4">
        <v>3</v>
      </c>
      <c r="C1191" s="4">
        <v>2469</v>
      </c>
      <c r="D1191" s="7">
        <v>42840</v>
      </c>
      <c r="E1191" s="7" t="str">
        <f t="shared" si="18"/>
        <v>2017-04</v>
      </c>
      <c r="F1191" s="4" t="b">
        <v>1</v>
      </c>
      <c r="G1191" s="5" t="s">
        <v>0</v>
      </c>
      <c r="H1191" s="5" t="s">
        <v>4</v>
      </c>
      <c r="I1191" s="5" t="s">
        <v>2</v>
      </c>
      <c r="J1191" s="5" t="s">
        <v>3</v>
      </c>
      <c r="K1191" s="5" t="s">
        <v>5</v>
      </c>
      <c r="L1191" s="4">
        <v>2091.4699999999998</v>
      </c>
      <c r="M1191" s="6">
        <v>388.92</v>
      </c>
      <c r="N1191" s="4">
        <v>37659</v>
      </c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5.75" customHeight="1" x14ac:dyDescent="0.25">
      <c r="A1192" s="4">
        <v>1423</v>
      </c>
      <c r="B1192" s="4">
        <v>78</v>
      </c>
      <c r="C1192" s="4">
        <v>2982</v>
      </c>
      <c r="D1192" s="7">
        <v>42980</v>
      </c>
      <c r="E1192" s="7" t="str">
        <f t="shared" si="18"/>
        <v>2017-09</v>
      </c>
      <c r="F1192" s="4" t="b">
        <v>0</v>
      </c>
      <c r="G1192" s="5" t="s">
        <v>0</v>
      </c>
      <c r="H1192" s="5" t="s">
        <v>9</v>
      </c>
      <c r="I1192" s="5" t="s">
        <v>2</v>
      </c>
      <c r="J1192" s="5" t="s">
        <v>3</v>
      </c>
      <c r="K1192" s="5" t="s">
        <v>5</v>
      </c>
      <c r="L1192" s="4">
        <v>1765.3</v>
      </c>
      <c r="M1192" s="6">
        <v>709.48</v>
      </c>
      <c r="N1192" s="4">
        <v>33429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5.75" customHeight="1" x14ac:dyDescent="0.25">
      <c r="A1193" s="4">
        <v>1424</v>
      </c>
      <c r="B1193" s="4">
        <v>7</v>
      </c>
      <c r="C1193" s="4">
        <v>770</v>
      </c>
      <c r="D1193" s="7">
        <v>42949</v>
      </c>
      <c r="E1193" s="7" t="str">
        <f t="shared" si="18"/>
        <v>2017-08</v>
      </c>
      <c r="F1193" s="4" t="b">
        <v>1</v>
      </c>
      <c r="G1193" s="5" t="s">
        <v>0</v>
      </c>
      <c r="H1193" s="5" t="s">
        <v>9</v>
      </c>
      <c r="I1193" s="5" t="s">
        <v>2</v>
      </c>
      <c r="J1193" s="5" t="s">
        <v>3</v>
      </c>
      <c r="K1193" s="5" t="s">
        <v>14</v>
      </c>
      <c r="L1193" s="4">
        <v>1311.44</v>
      </c>
      <c r="M1193" s="6">
        <v>1167.18</v>
      </c>
      <c r="N1193" s="4">
        <v>35052</v>
      </c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5.75" customHeight="1" x14ac:dyDescent="0.25">
      <c r="A1194" s="4">
        <v>1425</v>
      </c>
      <c r="B1194" s="4">
        <v>79</v>
      </c>
      <c r="C1194" s="4">
        <v>1813</v>
      </c>
      <c r="D1194" s="7">
        <v>43081</v>
      </c>
      <c r="E1194" s="7" t="str">
        <f t="shared" si="18"/>
        <v>2017-12</v>
      </c>
      <c r="F1194" s="4" t="b">
        <v>0</v>
      </c>
      <c r="G1194" s="5" t="s">
        <v>0</v>
      </c>
      <c r="H1194" s="5" t="s">
        <v>8</v>
      </c>
      <c r="I1194" s="5" t="s">
        <v>2</v>
      </c>
      <c r="J1194" s="5" t="s">
        <v>3</v>
      </c>
      <c r="K1194" s="5" t="s">
        <v>3</v>
      </c>
      <c r="L1194" s="4">
        <v>1555.58</v>
      </c>
      <c r="M1194" s="6">
        <v>818.01</v>
      </c>
      <c r="N1194" s="4">
        <v>37873</v>
      </c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5.75" customHeight="1" x14ac:dyDescent="0.25">
      <c r="A1195" s="4">
        <v>1426</v>
      </c>
      <c r="B1195" s="4">
        <v>92</v>
      </c>
      <c r="C1195" s="4">
        <v>1252</v>
      </c>
      <c r="D1195" s="7">
        <v>42925</v>
      </c>
      <c r="E1195" s="7" t="str">
        <f t="shared" si="18"/>
        <v>2017-07</v>
      </c>
      <c r="F1195" s="4" t="b">
        <v>0</v>
      </c>
      <c r="G1195" s="5" t="s">
        <v>0</v>
      </c>
      <c r="H1195" s="5" t="s">
        <v>11</v>
      </c>
      <c r="I1195" s="5" t="s">
        <v>2</v>
      </c>
      <c r="J1195" s="5" t="s">
        <v>3</v>
      </c>
      <c r="K1195" s="5" t="s">
        <v>14</v>
      </c>
      <c r="L1195" s="4">
        <v>1415.01</v>
      </c>
      <c r="M1195" s="6">
        <v>1259.3599999999999</v>
      </c>
      <c r="N1195" s="4">
        <v>36145</v>
      </c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5.75" customHeight="1" x14ac:dyDescent="0.25">
      <c r="A1196" s="4">
        <v>1427</v>
      </c>
      <c r="B1196" s="4">
        <v>82</v>
      </c>
      <c r="C1196" s="4">
        <v>1642</v>
      </c>
      <c r="D1196" s="7">
        <v>43015</v>
      </c>
      <c r="E1196" s="7" t="str">
        <f t="shared" si="18"/>
        <v>2017-10</v>
      </c>
      <c r="F1196" s="4" t="b">
        <v>0</v>
      </c>
      <c r="G1196" s="5" t="s">
        <v>0</v>
      </c>
      <c r="H1196" s="5" t="s">
        <v>8</v>
      </c>
      <c r="I1196" s="5" t="s">
        <v>2</v>
      </c>
      <c r="J1196" s="5" t="s">
        <v>13</v>
      </c>
      <c r="K1196" s="5" t="s">
        <v>3</v>
      </c>
      <c r="L1196" s="4">
        <v>1148.6400000000001</v>
      </c>
      <c r="M1196" s="6">
        <v>689.18</v>
      </c>
      <c r="N1196" s="4">
        <v>36145</v>
      </c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5.75" customHeight="1" x14ac:dyDescent="0.25">
      <c r="A1197" s="4">
        <v>1434</v>
      </c>
      <c r="B1197" s="4">
        <v>79</v>
      </c>
      <c r="C1197" s="4">
        <v>2312</v>
      </c>
      <c r="D1197" s="7">
        <v>42854</v>
      </c>
      <c r="E1197" s="7" t="str">
        <f t="shared" si="18"/>
        <v>2017-04</v>
      </c>
      <c r="F1197" s="4" t="b">
        <v>1</v>
      </c>
      <c r="G1197" s="5" t="s">
        <v>0</v>
      </c>
      <c r="H1197" s="5" t="s">
        <v>8</v>
      </c>
      <c r="I1197" s="5" t="s">
        <v>2</v>
      </c>
      <c r="J1197" s="5" t="s">
        <v>3</v>
      </c>
      <c r="K1197" s="5" t="s">
        <v>3</v>
      </c>
      <c r="L1197" s="4">
        <v>1555.58</v>
      </c>
      <c r="M1197" s="6">
        <v>818.01</v>
      </c>
      <c r="N1197" s="4">
        <v>39298</v>
      </c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5.75" customHeight="1" x14ac:dyDescent="0.25">
      <c r="A1198" s="4">
        <v>1436</v>
      </c>
      <c r="B1198" s="4">
        <v>30</v>
      </c>
      <c r="C1198" s="4">
        <v>2938</v>
      </c>
      <c r="D1198" s="7">
        <v>42898</v>
      </c>
      <c r="E1198" s="7" t="str">
        <f t="shared" si="18"/>
        <v>2017-06</v>
      </c>
      <c r="F1198" s="4" t="b">
        <v>1</v>
      </c>
      <c r="G1198" s="5" t="s">
        <v>0</v>
      </c>
      <c r="H1198" s="5" t="s">
        <v>1</v>
      </c>
      <c r="I1198" s="5" t="s">
        <v>2</v>
      </c>
      <c r="J1198" s="5" t="s">
        <v>13</v>
      </c>
      <c r="K1198" s="5" t="s">
        <v>3</v>
      </c>
      <c r="L1198" s="4">
        <v>748.17</v>
      </c>
      <c r="M1198" s="6">
        <v>448.9</v>
      </c>
      <c r="N1198" s="4">
        <v>42105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ht="15.75" customHeight="1" x14ac:dyDescent="0.25">
      <c r="A1199" s="4">
        <v>1437</v>
      </c>
      <c r="B1199" s="4">
        <v>53</v>
      </c>
      <c r="C1199" s="4">
        <v>1992</v>
      </c>
      <c r="D1199" s="7">
        <v>42793</v>
      </c>
      <c r="E1199" s="7" t="str">
        <f t="shared" si="18"/>
        <v>2017-02</v>
      </c>
      <c r="F1199" s="4" t="b">
        <v>0</v>
      </c>
      <c r="G1199" s="5" t="s">
        <v>0</v>
      </c>
      <c r="H1199" s="5" t="s">
        <v>6</v>
      </c>
      <c r="I1199" s="5" t="s">
        <v>2</v>
      </c>
      <c r="J1199" s="5" t="s">
        <v>3</v>
      </c>
      <c r="K1199" s="5" t="s">
        <v>3</v>
      </c>
      <c r="L1199" s="4">
        <v>795.34</v>
      </c>
      <c r="M1199" s="6">
        <v>101.58</v>
      </c>
      <c r="N1199" s="4">
        <v>39915</v>
      </c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5.75" customHeight="1" x14ac:dyDescent="0.25">
      <c r="A1200" s="4">
        <v>1439</v>
      </c>
      <c r="B1200" s="4">
        <v>48</v>
      </c>
      <c r="C1200" s="4">
        <v>2858</v>
      </c>
      <c r="D1200" s="7">
        <v>42968</v>
      </c>
      <c r="E1200" s="7" t="str">
        <f t="shared" si="18"/>
        <v>2017-08</v>
      </c>
      <c r="F1200" s="4" t="b">
        <v>1</v>
      </c>
      <c r="G1200" s="5" t="s">
        <v>0</v>
      </c>
      <c r="H1200" s="5" t="s">
        <v>11</v>
      </c>
      <c r="I1200" s="5" t="s">
        <v>2</v>
      </c>
      <c r="J1200" s="5" t="s">
        <v>3</v>
      </c>
      <c r="K1200" s="5" t="s">
        <v>3</v>
      </c>
      <c r="L1200" s="4">
        <v>1762.96</v>
      </c>
      <c r="M1200" s="6">
        <v>950.52</v>
      </c>
      <c r="N1200" s="4">
        <v>42688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5.75" customHeight="1" x14ac:dyDescent="0.25">
      <c r="A1201" s="4">
        <v>1440</v>
      </c>
      <c r="B1201" s="4">
        <v>26</v>
      </c>
      <c r="C1201" s="4">
        <v>2574</v>
      </c>
      <c r="D1201" s="7">
        <v>43032</v>
      </c>
      <c r="E1201" s="7" t="str">
        <f t="shared" si="18"/>
        <v>2017-10</v>
      </c>
      <c r="F1201" s="4" t="b">
        <v>1</v>
      </c>
      <c r="G1201" s="5" t="s">
        <v>0</v>
      </c>
      <c r="H1201" s="5" t="s">
        <v>11</v>
      </c>
      <c r="I1201" s="5" t="s">
        <v>2</v>
      </c>
      <c r="J1201" s="5" t="s">
        <v>3</v>
      </c>
      <c r="K1201" s="5" t="s">
        <v>3</v>
      </c>
      <c r="L1201" s="4">
        <v>1992.93</v>
      </c>
      <c r="M1201" s="6">
        <v>762.63</v>
      </c>
      <c r="N1201" s="4">
        <v>34115</v>
      </c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5.75" customHeight="1" x14ac:dyDescent="0.25">
      <c r="A1202" s="4">
        <v>1441</v>
      </c>
      <c r="B1202" s="4">
        <v>43</v>
      </c>
      <c r="C1202" s="4">
        <v>1370</v>
      </c>
      <c r="D1202" s="7">
        <v>43029</v>
      </c>
      <c r="E1202" s="7" t="str">
        <f t="shared" si="18"/>
        <v>2017-10</v>
      </c>
      <c r="F1202" s="4" t="b">
        <v>1</v>
      </c>
      <c r="G1202" s="5" t="s">
        <v>0</v>
      </c>
      <c r="H1202" s="5" t="s">
        <v>1</v>
      </c>
      <c r="I1202" s="5" t="s">
        <v>2</v>
      </c>
      <c r="J1202" s="5" t="s">
        <v>3</v>
      </c>
      <c r="K1202" s="5" t="s">
        <v>3</v>
      </c>
      <c r="L1202" s="4">
        <v>1151.96</v>
      </c>
      <c r="M1202" s="6">
        <v>649.49</v>
      </c>
      <c r="N1202" s="4">
        <v>36498</v>
      </c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5.75" customHeight="1" x14ac:dyDescent="0.25">
      <c r="A1203" s="4">
        <v>1442</v>
      </c>
      <c r="B1203" s="4">
        <v>5</v>
      </c>
      <c r="C1203" s="4">
        <v>110</v>
      </c>
      <c r="D1203" s="7">
        <v>42754</v>
      </c>
      <c r="E1203" s="7" t="str">
        <f t="shared" si="18"/>
        <v>2017-01</v>
      </c>
      <c r="F1203" s="4" t="b">
        <v>1</v>
      </c>
      <c r="G1203" s="5" t="s">
        <v>0</v>
      </c>
      <c r="H1203" s="5" t="s">
        <v>4</v>
      </c>
      <c r="I1203" s="5" t="s">
        <v>12</v>
      </c>
      <c r="J1203" s="5" t="s">
        <v>7</v>
      </c>
      <c r="K1203" s="5" t="s">
        <v>3</v>
      </c>
      <c r="L1203" s="4">
        <v>574.64</v>
      </c>
      <c r="M1203" s="6">
        <v>459.71</v>
      </c>
      <c r="N1203" s="4">
        <v>40784</v>
      </c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5.75" customHeight="1" x14ac:dyDescent="0.25">
      <c r="A1204" s="4">
        <v>1444</v>
      </c>
      <c r="B1204" s="4">
        <v>83</v>
      </c>
      <c r="C1204" s="4">
        <v>901</v>
      </c>
      <c r="D1204" s="7">
        <v>43017</v>
      </c>
      <c r="E1204" s="7" t="str">
        <f t="shared" si="18"/>
        <v>2017-10</v>
      </c>
      <c r="F1204" s="4" t="b">
        <v>1</v>
      </c>
      <c r="G1204" s="5" t="s">
        <v>0</v>
      </c>
      <c r="H1204" s="5" t="s">
        <v>1</v>
      </c>
      <c r="I1204" s="5" t="s">
        <v>15</v>
      </c>
      <c r="J1204" s="5" t="s">
        <v>3</v>
      </c>
      <c r="K1204" s="5" t="s">
        <v>5</v>
      </c>
      <c r="L1204" s="4">
        <v>2083.94</v>
      </c>
      <c r="M1204" s="6">
        <v>675.03</v>
      </c>
      <c r="N1204" s="4">
        <v>36367</v>
      </c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5.75" customHeight="1" x14ac:dyDescent="0.25">
      <c r="A1205" s="4">
        <v>1445</v>
      </c>
      <c r="B1205" s="4">
        <v>32</v>
      </c>
      <c r="C1205" s="4">
        <v>1244</v>
      </c>
      <c r="D1205" s="7">
        <v>43053</v>
      </c>
      <c r="E1205" s="7" t="str">
        <f t="shared" si="18"/>
        <v>2017-11</v>
      </c>
      <c r="F1205" s="4" t="b">
        <v>0</v>
      </c>
      <c r="G1205" s="5" t="s">
        <v>0</v>
      </c>
      <c r="H1205" s="5" t="s">
        <v>9</v>
      </c>
      <c r="I1205" s="5" t="s">
        <v>2</v>
      </c>
      <c r="J1205" s="5" t="s">
        <v>3</v>
      </c>
      <c r="K1205" s="5" t="s">
        <v>3</v>
      </c>
      <c r="L1205" s="4">
        <v>642.70000000000005</v>
      </c>
      <c r="M1205" s="6">
        <v>211.37</v>
      </c>
      <c r="N1205" s="4">
        <v>37337</v>
      </c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5.75" customHeight="1" x14ac:dyDescent="0.25">
      <c r="A1206" s="4">
        <v>1446</v>
      </c>
      <c r="B1206" s="4">
        <v>54</v>
      </c>
      <c r="C1206" s="4">
        <v>249</v>
      </c>
      <c r="D1206" s="7">
        <v>42905</v>
      </c>
      <c r="E1206" s="7" t="str">
        <f t="shared" si="18"/>
        <v>2017-06</v>
      </c>
      <c r="F1206" s="4" t="b">
        <v>0</v>
      </c>
      <c r="G1206" s="5" t="s">
        <v>0</v>
      </c>
      <c r="H1206" s="5" t="s">
        <v>11</v>
      </c>
      <c r="I1206" s="5" t="s">
        <v>2</v>
      </c>
      <c r="J1206" s="5" t="s">
        <v>3</v>
      </c>
      <c r="K1206" s="5" t="s">
        <v>3</v>
      </c>
      <c r="L1206" s="4">
        <v>1807.45</v>
      </c>
      <c r="M1206" s="6">
        <v>778.69</v>
      </c>
      <c r="N1206" s="4">
        <v>42145</v>
      </c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5.75" customHeight="1" x14ac:dyDescent="0.25">
      <c r="A1207" s="4">
        <v>1447</v>
      </c>
      <c r="B1207" s="4">
        <v>1</v>
      </c>
      <c r="C1207" s="4">
        <v>1783</v>
      </c>
      <c r="D1207" s="7">
        <v>43049</v>
      </c>
      <c r="E1207" s="7" t="str">
        <f t="shared" si="18"/>
        <v>2017-11</v>
      </c>
      <c r="F1207" s="4" t="b">
        <v>1</v>
      </c>
      <c r="G1207" s="5" t="s">
        <v>0</v>
      </c>
      <c r="H1207" s="5" t="s">
        <v>9</v>
      </c>
      <c r="I1207" s="5" t="s">
        <v>2</v>
      </c>
      <c r="J1207" s="5" t="s">
        <v>3</v>
      </c>
      <c r="K1207" s="5" t="s">
        <v>3</v>
      </c>
      <c r="L1207" s="4">
        <v>1403.5</v>
      </c>
      <c r="M1207" s="6">
        <v>954.82</v>
      </c>
      <c r="N1207" s="4">
        <v>42688</v>
      </c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5.75" customHeight="1" x14ac:dyDescent="0.25">
      <c r="A1208" s="4">
        <v>1448</v>
      </c>
      <c r="B1208" s="4">
        <v>10</v>
      </c>
      <c r="C1208" s="4">
        <v>736</v>
      </c>
      <c r="D1208" s="7">
        <v>43088</v>
      </c>
      <c r="E1208" s="7" t="str">
        <f t="shared" si="18"/>
        <v>2017-12</v>
      </c>
      <c r="F1208" s="4" t="b">
        <v>0</v>
      </c>
      <c r="G1208" s="5" t="s">
        <v>0</v>
      </c>
      <c r="H1208" s="5" t="s">
        <v>1</v>
      </c>
      <c r="I1208" s="5" t="s">
        <v>2</v>
      </c>
      <c r="J1208" s="5" t="s">
        <v>3</v>
      </c>
      <c r="K1208" s="5" t="s">
        <v>3</v>
      </c>
      <c r="L1208" s="4">
        <v>1945.43</v>
      </c>
      <c r="M1208" s="6">
        <v>333.18</v>
      </c>
      <c r="N1208" s="4">
        <v>37499</v>
      </c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5.75" customHeight="1" x14ac:dyDescent="0.25">
      <c r="A1209" s="4">
        <v>1449</v>
      </c>
      <c r="B1209" s="4">
        <v>1</v>
      </c>
      <c r="C1209" s="4">
        <v>173</v>
      </c>
      <c r="D1209" s="7">
        <v>42738</v>
      </c>
      <c r="E1209" s="7" t="str">
        <f t="shared" si="18"/>
        <v>2017-01</v>
      </c>
      <c r="F1209" s="4" t="b">
        <v>1</v>
      </c>
      <c r="G1209" s="5" t="s">
        <v>0</v>
      </c>
      <c r="H1209" s="5" t="s">
        <v>9</v>
      </c>
      <c r="I1209" s="5" t="s">
        <v>2</v>
      </c>
      <c r="J1209" s="5" t="s">
        <v>3</v>
      </c>
      <c r="K1209" s="5" t="s">
        <v>3</v>
      </c>
      <c r="L1209" s="4">
        <v>1403.5</v>
      </c>
      <c r="M1209" s="6">
        <v>954.82</v>
      </c>
      <c r="N1209" s="4">
        <v>35667</v>
      </c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5.75" customHeight="1" x14ac:dyDescent="0.25">
      <c r="A1210" s="4">
        <v>1450</v>
      </c>
      <c r="B1210" s="4">
        <v>49</v>
      </c>
      <c r="C1210" s="4">
        <v>2611</v>
      </c>
      <c r="D1210" s="7">
        <v>42917</v>
      </c>
      <c r="E1210" s="7" t="str">
        <f t="shared" si="18"/>
        <v>2017-07</v>
      </c>
      <c r="F1210" s="4" t="b">
        <v>0</v>
      </c>
      <c r="G1210" s="5" t="s">
        <v>0</v>
      </c>
      <c r="H1210" s="5" t="s">
        <v>4</v>
      </c>
      <c r="I1210" s="5" t="s">
        <v>10</v>
      </c>
      <c r="J1210" s="5" t="s">
        <v>3</v>
      </c>
      <c r="K1210" s="5" t="s">
        <v>3</v>
      </c>
      <c r="L1210" s="4">
        <v>533.51</v>
      </c>
      <c r="M1210" s="6">
        <v>400.13</v>
      </c>
      <c r="N1210" s="4">
        <v>41064</v>
      </c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5.75" customHeight="1" x14ac:dyDescent="0.25">
      <c r="A1211" s="4">
        <v>1451</v>
      </c>
      <c r="B1211" s="4">
        <v>44</v>
      </c>
      <c r="C1211" s="4">
        <v>2351</v>
      </c>
      <c r="D1211" s="7">
        <v>43044</v>
      </c>
      <c r="E1211" s="7" t="str">
        <f t="shared" si="18"/>
        <v>2017-11</v>
      </c>
      <c r="F1211" s="4" t="b">
        <v>1</v>
      </c>
      <c r="G1211" s="5" t="s">
        <v>0</v>
      </c>
      <c r="H1211" s="5" t="s">
        <v>11</v>
      </c>
      <c r="I1211" s="5" t="s">
        <v>2</v>
      </c>
      <c r="J1211" s="5" t="s">
        <v>3</v>
      </c>
      <c r="K1211" s="5" t="s">
        <v>3</v>
      </c>
      <c r="L1211" s="4">
        <v>1769.64</v>
      </c>
      <c r="M1211" s="6">
        <v>108.76</v>
      </c>
      <c r="N1211" s="4">
        <v>37668</v>
      </c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5.75" customHeight="1" x14ac:dyDescent="0.25">
      <c r="A1212" s="4">
        <v>1452</v>
      </c>
      <c r="B1212" s="4">
        <v>96</v>
      </c>
      <c r="C1212" s="4">
        <v>422</v>
      </c>
      <c r="D1212" s="7">
        <v>42919</v>
      </c>
      <c r="E1212" s="7" t="str">
        <f t="shared" si="18"/>
        <v>2017-07</v>
      </c>
      <c r="F1212" s="4" t="b">
        <v>1</v>
      </c>
      <c r="G1212" s="5" t="s">
        <v>0</v>
      </c>
      <c r="H1212" s="5" t="s">
        <v>11</v>
      </c>
      <c r="I1212" s="5" t="s">
        <v>10</v>
      </c>
      <c r="J1212" s="5" t="s">
        <v>7</v>
      </c>
      <c r="K1212" s="5" t="s">
        <v>14</v>
      </c>
      <c r="L1212" s="4">
        <v>1172.78</v>
      </c>
      <c r="M1212" s="6">
        <v>1043.77</v>
      </c>
      <c r="N1212" s="4">
        <v>37539</v>
      </c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5.75" customHeight="1" x14ac:dyDescent="0.25">
      <c r="A1213" s="4">
        <v>1454</v>
      </c>
      <c r="B1213" s="4">
        <v>1</v>
      </c>
      <c r="C1213" s="4">
        <v>2608</v>
      </c>
      <c r="D1213" s="7">
        <v>43082</v>
      </c>
      <c r="E1213" s="7" t="str">
        <f t="shared" si="18"/>
        <v>2017-12</v>
      </c>
      <c r="F1213" s="4" t="b">
        <v>1</v>
      </c>
      <c r="G1213" s="5" t="s">
        <v>0</v>
      </c>
      <c r="H1213" s="5" t="s">
        <v>9</v>
      </c>
      <c r="I1213" s="5" t="s">
        <v>2</v>
      </c>
      <c r="J1213" s="5" t="s">
        <v>3</v>
      </c>
      <c r="K1213" s="5" t="s">
        <v>3</v>
      </c>
      <c r="L1213" s="4">
        <v>1403.5</v>
      </c>
      <c r="M1213" s="6">
        <v>954.82</v>
      </c>
      <c r="N1213" s="4">
        <v>38573</v>
      </c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5.75" customHeight="1" x14ac:dyDescent="0.25">
      <c r="A1214" s="4">
        <v>1455</v>
      </c>
      <c r="B1214" s="4">
        <v>36</v>
      </c>
      <c r="C1214" s="4">
        <v>1761</v>
      </c>
      <c r="D1214" s="7">
        <v>42981</v>
      </c>
      <c r="E1214" s="7" t="str">
        <f t="shared" si="18"/>
        <v>2017-09</v>
      </c>
      <c r="F1214" s="4" t="b">
        <v>0</v>
      </c>
      <c r="G1214" s="5" t="s">
        <v>0</v>
      </c>
      <c r="H1214" s="5" t="s">
        <v>1</v>
      </c>
      <c r="I1214" s="5" t="s">
        <v>2</v>
      </c>
      <c r="J1214" s="5" t="s">
        <v>7</v>
      </c>
      <c r="K1214" s="5" t="s">
        <v>3</v>
      </c>
      <c r="L1214" s="4">
        <v>945.04</v>
      </c>
      <c r="M1214" s="6">
        <v>507.58</v>
      </c>
      <c r="N1214" s="4">
        <v>35560</v>
      </c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5.75" customHeight="1" x14ac:dyDescent="0.25">
      <c r="A1215" s="4">
        <v>1456</v>
      </c>
      <c r="B1215" s="4">
        <v>65</v>
      </c>
      <c r="C1215" s="4">
        <v>1957</v>
      </c>
      <c r="D1215" s="7">
        <v>42856</v>
      </c>
      <c r="E1215" s="7" t="str">
        <f t="shared" si="18"/>
        <v>2017-05</v>
      </c>
      <c r="F1215" s="4" t="b">
        <v>0</v>
      </c>
      <c r="G1215" s="5" t="s">
        <v>0</v>
      </c>
      <c r="H1215" s="5" t="s">
        <v>11</v>
      </c>
      <c r="I1215" s="5" t="s">
        <v>2</v>
      </c>
      <c r="J1215" s="5" t="s">
        <v>3</v>
      </c>
      <c r="K1215" s="5" t="s">
        <v>3</v>
      </c>
      <c r="L1215" s="4">
        <v>1807.45</v>
      </c>
      <c r="M1215" s="6">
        <v>778.69</v>
      </c>
      <c r="N1215" s="4">
        <v>42145</v>
      </c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5.75" customHeight="1" x14ac:dyDescent="0.25">
      <c r="A1216" s="4">
        <v>1459</v>
      </c>
      <c r="B1216" s="4">
        <v>42</v>
      </c>
      <c r="C1216" s="4">
        <v>874</v>
      </c>
      <c r="D1216" s="7">
        <v>42869</v>
      </c>
      <c r="E1216" s="7" t="str">
        <f t="shared" si="18"/>
        <v>2017-05</v>
      </c>
      <c r="F1216" s="4" t="b">
        <v>0</v>
      </c>
      <c r="G1216" s="5" t="s">
        <v>0</v>
      </c>
      <c r="H1216" s="5" t="s">
        <v>6</v>
      </c>
      <c r="I1216" s="5" t="s">
        <v>10</v>
      </c>
      <c r="J1216" s="5" t="s">
        <v>3</v>
      </c>
      <c r="K1216" s="5" t="s">
        <v>14</v>
      </c>
      <c r="L1216" s="4">
        <v>1810</v>
      </c>
      <c r="M1216" s="6">
        <v>1610.9</v>
      </c>
      <c r="N1216" s="4">
        <v>34071</v>
      </c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5.75" customHeight="1" x14ac:dyDescent="0.25">
      <c r="A1217" s="4">
        <v>1460</v>
      </c>
      <c r="B1217" s="4">
        <v>7</v>
      </c>
      <c r="C1217" s="4">
        <v>163</v>
      </c>
      <c r="D1217" s="7">
        <v>42922</v>
      </c>
      <c r="E1217" s="7" t="str">
        <f t="shared" si="18"/>
        <v>2017-07</v>
      </c>
      <c r="F1217" s="4" t="b">
        <v>0</v>
      </c>
      <c r="G1217" s="5" t="s">
        <v>0</v>
      </c>
      <c r="H1217" s="5" t="s">
        <v>9</v>
      </c>
      <c r="I1217" s="5" t="s">
        <v>2</v>
      </c>
      <c r="J1217" s="5" t="s">
        <v>3</v>
      </c>
      <c r="K1217" s="5" t="s">
        <v>14</v>
      </c>
      <c r="L1217" s="4">
        <v>1311.44</v>
      </c>
      <c r="M1217" s="6">
        <v>1167.18</v>
      </c>
      <c r="N1217" s="4">
        <v>35052</v>
      </c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5.75" customHeight="1" x14ac:dyDescent="0.25">
      <c r="A1218" s="4">
        <v>1462</v>
      </c>
      <c r="B1218" s="4">
        <v>33</v>
      </c>
      <c r="C1218" s="4">
        <v>3101</v>
      </c>
      <c r="D1218" s="7">
        <v>43014</v>
      </c>
      <c r="E1218" s="7" t="str">
        <f t="shared" ref="E1218:E1281" si="19">TEXT(D1218, "YYYY-MM")</f>
        <v>2017-10</v>
      </c>
      <c r="F1218" s="4" t="b">
        <v>1</v>
      </c>
      <c r="G1218" s="5" t="s">
        <v>0</v>
      </c>
      <c r="H1218" s="5" t="s">
        <v>6</v>
      </c>
      <c r="I1218" s="5" t="s">
        <v>10</v>
      </c>
      <c r="J1218" s="5" t="s">
        <v>3</v>
      </c>
      <c r="K1218" s="5" t="s">
        <v>14</v>
      </c>
      <c r="L1218" s="4">
        <v>1810</v>
      </c>
      <c r="M1218" s="6">
        <v>1610.9</v>
      </c>
      <c r="N1218" s="4">
        <v>39526</v>
      </c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5.75" customHeight="1" x14ac:dyDescent="0.25">
      <c r="A1219" s="4">
        <v>1465</v>
      </c>
      <c r="B1219" s="4">
        <v>7</v>
      </c>
      <c r="C1219" s="4">
        <v>1659</v>
      </c>
      <c r="D1219" s="7">
        <v>42875</v>
      </c>
      <c r="E1219" s="7" t="str">
        <f t="shared" si="19"/>
        <v>2017-05</v>
      </c>
      <c r="F1219" s="4" t="b">
        <v>0</v>
      </c>
      <c r="G1219" s="5" t="s">
        <v>0</v>
      </c>
      <c r="H1219" s="5" t="s">
        <v>9</v>
      </c>
      <c r="I1219" s="5" t="s">
        <v>2</v>
      </c>
      <c r="J1219" s="5" t="s">
        <v>3</v>
      </c>
      <c r="K1219" s="5" t="s">
        <v>14</v>
      </c>
      <c r="L1219" s="4">
        <v>1311.44</v>
      </c>
      <c r="M1219" s="6">
        <v>1167.18</v>
      </c>
      <c r="N1219" s="4">
        <v>40618</v>
      </c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5.75" customHeight="1" x14ac:dyDescent="0.25">
      <c r="A1220" s="4">
        <v>1466</v>
      </c>
      <c r="B1220" s="4">
        <v>69</v>
      </c>
      <c r="C1220" s="4">
        <v>1700</v>
      </c>
      <c r="D1220" s="7">
        <v>42971</v>
      </c>
      <c r="E1220" s="7" t="str">
        <f t="shared" si="19"/>
        <v>2017-08</v>
      </c>
      <c r="F1220" s="4" t="b">
        <v>0</v>
      </c>
      <c r="G1220" s="5" t="s">
        <v>0</v>
      </c>
      <c r="H1220" s="5" t="s">
        <v>8</v>
      </c>
      <c r="I1220" s="5" t="s">
        <v>10</v>
      </c>
      <c r="J1220" s="5" t="s">
        <v>3</v>
      </c>
      <c r="K1220" s="5" t="s">
        <v>5</v>
      </c>
      <c r="L1220" s="4">
        <v>1240.31</v>
      </c>
      <c r="M1220" s="6">
        <v>795.1</v>
      </c>
      <c r="N1220" s="4">
        <v>42226</v>
      </c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5.75" customHeight="1" x14ac:dyDescent="0.25">
      <c r="A1221" s="4">
        <v>1467</v>
      </c>
      <c r="B1221" s="4">
        <v>89</v>
      </c>
      <c r="C1221" s="4">
        <v>1894</v>
      </c>
      <c r="D1221" s="7">
        <v>42974</v>
      </c>
      <c r="E1221" s="7" t="str">
        <f t="shared" si="19"/>
        <v>2017-08</v>
      </c>
      <c r="F1221" s="4" t="b">
        <v>0</v>
      </c>
      <c r="G1221" s="5" t="s">
        <v>0</v>
      </c>
      <c r="H1221" s="5" t="s">
        <v>9</v>
      </c>
      <c r="I1221" s="5" t="s">
        <v>2</v>
      </c>
      <c r="J1221" s="5" t="s">
        <v>3</v>
      </c>
      <c r="K1221" s="5" t="s">
        <v>5</v>
      </c>
      <c r="L1221" s="4">
        <v>1812.75</v>
      </c>
      <c r="M1221" s="6">
        <v>582.48</v>
      </c>
      <c r="N1221" s="4">
        <v>38750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5.75" customHeight="1" x14ac:dyDescent="0.25">
      <c r="A1222" s="4">
        <v>1469</v>
      </c>
      <c r="B1222" s="4">
        <v>93</v>
      </c>
      <c r="C1222" s="4">
        <v>325</v>
      </c>
      <c r="D1222" s="7">
        <v>42868</v>
      </c>
      <c r="E1222" s="7" t="str">
        <f t="shared" si="19"/>
        <v>2017-05</v>
      </c>
      <c r="F1222" s="4" t="b">
        <v>0</v>
      </c>
      <c r="G1222" s="5" t="s">
        <v>0</v>
      </c>
      <c r="H1222" s="5" t="s">
        <v>11</v>
      </c>
      <c r="I1222" s="5" t="s">
        <v>2</v>
      </c>
      <c r="J1222" s="5" t="s">
        <v>3</v>
      </c>
      <c r="K1222" s="5" t="s">
        <v>3</v>
      </c>
      <c r="L1222" s="4">
        <v>1065.03</v>
      </c>
      <c r="M1222" s="6">
        <v>230.09</v>
      </c>
      <c r="N1222" s="4">
        <v>42458</v>
      </c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5.75" customHeight="1" x14ac:dyDescent="0.25">
      <c r="A1223" s="4">
        <v>1470</v>
      </c>
      <c r="B1223" s="4">
        <v>55</v>
      </c>
      <c r="C1223" s="4">
        <v>1104</v>
      </c>
      <c r="D1223" s="7">
        <v>43088</v>
      </c>
      <c r="E1223" s="7" t="str">
        <f t="shared" si="19"/>
        <v>2017-12</v>
      </c>
      <c r="F1223" s="4" t="b">
        <v>0</v>
      </c>
      <c r="G1223" s="5" t="s">
        <v>0</v>
      </c>
      <c r="H1223" s="5" t="s">
        <v>4</v>
      </c>
      <c r="I1223" s="5" t="s">
        <v>10</v>
      </c>
      <c r="J1223" s="5" t="s">
        <v>3</v>
      </c>
      <c r="K1223" s="5" t="s">
        <v>5</v>
      </c>
      <c r="L1223" s="4">
        <v>1894.19</v>
      </c>
      <c r="M1223" s="6">
        <v>598.76</v>
      </c>
      <c r="N1223" s="4">
        <v>37823</v>
      </c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5.75" customHeight="1" x14ac:dyDescent="0.25">
      <c r="A1224" s="4">
        <v>1471</v>
      </c>
      <c r="B1224" s="4" t="s">
        <v>18</v>
      </c>
      <c r="C1224" s="4">
        <v>1647</v>
      </c>
      <c r="D1224" s="7">
        <v>42873</v>
      </c>
      <c r="E1224" s="7" t="str">
        <f t="shared" si="19"/>
        <v>2017-05</v>
      </c>
      <c r="F1224" s="4" t="b">
        <v>0</v>
      </c>
      <c r="G1224" s="5" t="s">
        <v>0</v>
      </c>
      <c r="H1224" s="5" t="s">
        <v>4</v>
      </c>
      <c r="I1224" s="5" t="s">
        <v>10</v>
      </c>
      <c r="J1224" s="5" t="s">
        <v>3</v>
      </c>
      <c r="K1224" s="5" t="s">
        <v>3</v>
      </c>
      <c r="L1224" s="4">
        <v>533.51</v>
      </c>
      <c r="M1224" s="6">
        <v>400.13</v>
      </c>
      <c r="N1224" s="4">
        <v>35470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5.75" customHeight="1" x14ac:dyDescent="0.25">
      <c r="A1225" s="4">
        <v>1472</v>
      </c>
      <c r="B1225" s="4">
        <v>27</v>
      </c>
      <c r="C1225" s="4">
        <v>2715</v>
      </c>
      <c r="D1225" s="7">
        <v>42913</v>
      </c>
      <c r="E1225" s="7" t="str">
        <f t="shared" si="19"/>
        <v>2017-06</v>
      </c>
      <c r="F1225" s="4" t="b">
        <v>1</v>
      </c>
      <c r="G1225" s="5" t="s">
        <v>0</v>
      </c>
      <c r="H1225" s="5" t="s">
        <v>4</v>
      </c>
      <c r="I1225" s="5" t="s">
        <v>2</v>
      </c>
      <c r="J1225" s="5" t="s">
        <v>3</v>
      </c>
      <c r="K1225" s="5" t="s">
        <v>3</v>
      </c>
      <c r="L1225" s="4">
        <v>499.53</v>
      </c>
      <c r="M1225" s="6">
        <v>388.72</v>
      </c>
      <c r="N1225" s="4">
        <v>36334</v>
      </c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5.75" customHeight="1" x14ac:dyDescent="0.25">
      <c r="A1226" s="4">
        <v>1476</v>
      </c>
      <c r="B1226" s="4">
        <v>31</v>
      </c>
      <c r="C1226" s="4">
        <v>1939</v>
      </c>
      <c r="D1226" s="7">
        <v>42899</v>
      </c>
      <c r="E1226" s="7" t="str">
        <f t="shared" si="19"/>
        <v>2017-06</v>
      </c>
      <c r="F1226" s="4" t="b">
        <v>0</v>
      </c>
      <c r="G1226" s="5" t="s">
        <v>0</v>
      </c>
      <c r="H1226" s="5" t="s">
        <v>9</v>
      </c>
      <c r="I1226" s="5" t="s">
        <v>2</v>
      </c>
      <c r="J1226" s="5" t="s">
        <v>3</v>
      </c>
      <c r="K1226" s="5" t="s">
        <v>3</v>
      </c>
      <c r="L1226" s="4">
        <v>230.91</v>
      </c>
      <c r="M1226" s="6">
        <v>173.18</v>
      </c>
      <c r="N1226" s="4">
        <v>40618</v>
      </c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5.75" customHeight="1" x14ac:dyDescent="0.25">
      <c r="A1227" s="4">
        <v>1477</v>
      </c>
      <c r="B1227" s="4">
        <v>13</v>
      </c>
      <c r="C1227" s="4">
        <v>1699</v>
      </c>
      <c r="D1227" s="7">
        <v>42981</v>
      </c>
      <c r="E1227" s="7" t="str">
        <f t="shared" si="19"/>
        <v>2017-09</v>
      </c>
      <c r="F1227" s="4" t="b">
        <v>0</v>
      </c>
      <c r="G1227" s="5" t="s">
        <v>0</v>
      </c>
      <c r="H1227" s="5" t="s">
        <v>1</v>
      </c>
      <c r="I1227" s="5" t="s">
        <v>2</v>
      </c>
      <c r="J1227" s="5" t="s">
        <v>3</v>
      </c>
      <c r="K1227" s="5" t="s">
        <v>3</v>
      </c>
      <c r="L1227" s="4">
        <v>1163.8900000000001</v>
      </c>
      <c r="M1227" s="6">
        <v>589.27</v>
      </c>
      <c r="N1227" s="4">
        <v>38693</v>
      </c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5.75" customHeight="1" x14ac:dyDescent="0.25">
      <c r="A1228" s="4">
        <v>1479</v>
      </c>
      <c r="B1228" s="4">
        <v>57</v>
      </c>
      <c r="C1228" s="4">
        <v>1554</v>
      </c>
      <c r="D1228" s="7">
        <v>42984</v>
      </c>
      <c r="E1228" s="7" t="str">
        <f t="shared" si="19"/>
        <v>2017-09</v>
      </c>
      <c r="F1228" s="4" t="b">
        <v>1</v>
      </c>
      <c r="G1228" s="5" t="s">
        <v>0</v>
      </c>
      <c r="H1228" s="5" t="s">
        <v>11</v>
      </c>
      <c r="I1228" s="5" t="s">
        <v>15</v>
      </c>
      <c r="J1228" s="5" t="s">
        <v>3</v>
      </c>
      <c r="K1228" s="5" t="s">
        <v>5</v>
      </c>
      <c r="L1228" s="4">
        <v>1890.39</v>
      </c>
      <c r="M1228" s="6">
        <v>260.14</v>
      </c>
      <c r="N1228" s="4">
        <v>34586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5.75" customHeight="1" x14ac:dyDescent="0.25">
      <c r="A1229" s="4">
        <v>1481</v>
      </c>
      <c r="B1229" s="4">
        <v>31</v>
      </c>
      <c r="C1229" s="4">
        <v>2461</v>
      </c>
      <c r="D1229" s="7">
        <v>42848</v>
      </c>
      <c r="E1229" s="7" t="str">
        <f t="shared" si="19"/>
        <v>2017-04</v>
      </c>
      <c r="F1229" s="4" t="b">
        <v>1</v>
      </c>
      <c r="G1229" s="5" t="s">
        <v>0</v>
      </c>
      <c r="H1229" s="5" t="s">
        <v>9</v>
      </c>
      <c r="I1229" s="5" t="s">
        <v>2</v>
      </c>
      <c r="J1229" s="5" t="s">
        <v>3</v>
      </c>
      <c r="K1229" s="5" t="s">
        <v>3</v>
      </c>
      <c r="L1229" s="4">
        <v>230.91</v>
      </c>
      <c r="M1229" s="6">
        <v>173.18</v>
      </c>
      <c r="N1229" s="4">
        <v>39031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5.75" customHeight="1" x14ac:dyDescent="0.25">
      <c r="A1230" s="4">
        <v>1485</v>
      </c>
      <c r="B1230" s="4">
        <v>63</v>
      </c>
      <c r="C1230" s="4">
        <v>1461</v>
      </c>
      <c r="D1230" s="7">
        <v>43081</v>
      </c>
      <c r="E1230" s="7" t="str">
        <f t="shared" si="19"/>
        <v>2017-12</v>
      </c>
      <c r="F1230" s="4" t="b">
        <v>0</v>
      </c>
      <c r="G1230" s="5" t="s">
        <v>0</v>
      </c>
      <c r="H1230" s="5" t="s">
        <v>1</v>
      </c>
      <c r="I1230" s="5" t="s">
        <v>2</v>
      </c>
      <c r="J1230" s="5" t="s">
        <v>3</v>
      </c>
      <c r="K1230" s="5" t="s">
        <v>3</v>
      </c>
      <c r="L1230" s="4">
        <v>1483.2</v>
      </c>
      <c r="M1230" s="6">
        <v>99.59</v>
      </c>
      <c r="N1230" s="4">
        <v>42105</v>
      </c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5.75" customHeight="1" x14ac:dyDescent="0.25">
      <c r="A1231" s="4">
        <v>1486</v>
      </c>
      <c r="B1231" s="4">
        <v>69</v>
      </c>
      <c r="C1231" s="4">
        <v>85</v>
      </c>
      <c r="D1231" s="7">
        <v>42753</v>
      </c>
      <c r="E1231" s="7" t="str">
        <f t="shared" si="19"/>
        <v>2017-01</v>
      </c>
      <c r="F1231" s="4" t="b">
        <v>1</v>
      </c>
      <c r="G1231" s="5" t="s">
        <v>0</v>
      </c>
      <c r="H1231" s="5" t="s">
        <v>9</v>
      </c>
      <c r="I1231" s="5" t="s">
        <v>10</v>
      </c>
      <c r="J1231" s="5" t="s">
        <v>3</v>
      </c>
      <c r="K1231" s="5" t="s">
        <v>3</v>
      </c>
      <c r="L1231" s="4">
        <v>792.9</v>
      </c>
      <c r="M1231" s="6">
        <v>594.67999999999995</v>
      </c>
      <c r="N1231" s="4">
        <v>33879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5.75" customHeight="1" x14ac:dyDescent="0.25">
      <c r="A1232" s="4">
        <v>1490</v>
      </c>
      <c r="B1232" s="4">
        <v>53</v>
      </c>
      <c r="C1232" s="4">
        <v>251</v>
      </c>
      <c r="D1232" s="7">
        <v>43044</v>
      </c>
      <c r="E1232" s="7" t="str">
        <f t="shared" si="19"/>
        <v>2017-11</v>
      </c>
      <c r="F1232" s="4" t="b">
        <v>1</v>
      </c>
      <c r="G1232" s="5" t="s">
        <v>0</v>
      </c>
      <c r="H1232" s="5" t="s">
        <v>6</v>
      </c>
      <c r="I1232" s="5" t="s">
        <v>2</v>
      </c>
      <c r="J1232" s="5" t="s">
        <v>3</v>
      </c>
      <c r="K1232" s="5" t="s">
        <v>3</v>
      </c>
      <c r="L1232" s="4">
        <v>795.34</v>
      </c>
      <c r="M1232" s="6">
        <v>101.58</v>
      </c>
      <c r="N1232" s="4">
        <v>40779</v>
      </c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5.75" customHeight="1" x14ac:dyDescent="0.25">
      <c r="A1233" s="4">
        <v>1491</v>
      </c>
      <c r="B1233" s="4">
        <v>79</v>
      </c>
      <c r="C1233" s="4">
        <v>1081</v>
      </c>
      <c r="D1233" s="7">
        <v>43087</v>
      </c>
      <c r="E1233" s="7" t="str">
        <f t="shared" si="19"/>
        <v>2017-12</v>
      </c>
      <c r="F1233" s="4" t="b">
        <v>1</v>
      </c>
      <c r="G1233" s="5" t="s">
        <v>0</v>
      </c>
      <c r="H1233" s="5" t="s">
        <v>8</v>
      </c>
      <c r="I1233" s="5" t="s">
        <v>2</v>
      </c>
      <c r="J1233" s="5" t="s">
        <v>3</v>
      </c>
      <c r="K1233" s="5" t="s">
        <v>3</v>
      </c>
      <c r="L1233" s="4">
        <v>1555.58</v>
      </c>
      <c r="M1233" s="6">
        <v>818.01</v>
      </c>
      <c r="N1233" s="4">
        <v>37873</v>
      </c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5.75" customHeight="1" x14ac:dyDescent="0.25">
      <c r="A1234" s="4">
        <v>1492</v>
      </c>
      <c r="B1234" s="4" t="s">
        <v>18</v>
      </c>
      <c r="C1234" s="4">
        <v>1623</v>
      </c>
      <c r="D1234" s="7">
        <v>43097</v>
      </c>
      <c r="E1234" s="7" t="str">
        <f t="shared" si="19"/>
        <v>2017-12</v>
      </c>
      <c r="F1234" s="4" t="b">
        <v>0</v>
      </c>
      <c r="G1234" s="5" t="s">
        <v>0</v>
      </c>
      <c r="H1234" s="5" t="s">
        <v>6</v>
      </c>
      <c r="I1234" s="5" t="s">
        <v>2</v>
      </c>
      <c r="J1234" s="5" t="s">
        <v>3</v>
      </c>
      <c r="K1234" s="5" t="s">
        <v>3</v>
      </c>
      <c r="L1234" s="4">
        <v>183.86</v>
      </c>
      <c r="M1234" s="6">
        <v>137.9</v>
      </c>
      <c r="N1234" s="4">
        <v>33259</v>
      </c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5.75" customHeight="1" x14ac:dyDescent="0.25">
      <c r="A1235" s="4">
        <v>1493</v>
      </c>
      <c r="B1235" s="4">
        <v>64</v>
      </c>
      <c r="C1235" s="4">
        <v>244</v>
      </c>
      <c r="D1235" s="7">
        <v>42905</v>
      </c>
      <c r="E1235" s="7" t="str">
        <f t="shared" si="19"/>
        <v>2017-06</v>
      </c>
      <c r="F1235" s="4" t="b">
        <v>1</v>
      </c>
      <c r="G1235" s="5" t="s">
        <v>0</v>
      </c>
      <c r="H1235" s="5" t="s">
        <v>4</v>
      </c>
      <c r="I1235" s="5" t="s">
        <v>2</v>
      </c>
      <c r="J1235" s="5" t="s">
        <v>3</v>
      </c>
      <c r="K1235" s="5" t="s">
        <v>5</v>
      </c>
      <c r="L1235" s="4">
        <v>1469.44</v>
      </c>
      <c r="M1235" s="6">
        <v>596.54999999999995</v>
      </c>
      <c r="N1235" s="4">
        <v>41047</v>
      </c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5.75" customHeight="1" x14ac:dyDescent="0.25">
      <c r="A1236" s="4">
        <v>1494</v>
      </c>
      <c r="B1236" s="4">
        <v>67</v>
      </c>
      <c r="C1236" s="4">
        <v>3219</v>
      </c>
      <c r="D1236" s="7">
        <v>42851</v>
      </c>
      <c r="E1236" s="7" t="str">
        <f t="shared" si="19"/>
        <v>2017-04</v>
      </c>
      <c r="F1236" s="4" t="b">
        <v>0</v>
      </c>
      <c r="G1236" s="5" t="s">
        <v>0</v>
      </c>
      <c r="H1236" s="5" t="s">
        <v>8</v>
      </c>
      <c r="I1236" s="5" t="s">
        <v>10</v>
      </c>
      <c r="J1236" s="5" t="s">
        <v>3</v>
      </c>
      <c r="K1236" s="5" t="s">
        <v>3</v>
      </c>
      <c r="L1236" s="4">
        <v>544.04999999999995</v>
      </c>
      <c r="M1236" s="6">
        <v>376.84</v>
      </c>
      <c r="N1236" s="4">
        <v>38647</v>
      </c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5.75" customHeight="1" x14ac:dyDescent="0.25">
      <c r="A1237" s="4">
        <v>1498</v>
      </c>
      <c r="B1237" s="4">
        <v>53</v>
      </c>
      <c r="C1237" s="4">
        <v>2358</v>
      </c>
      <c r="D1237" s="7">
        <v>43096</v>
      </c>
      <c r="E1237" s="7" t="str">
        <f t="shared" si="19"/>
        <v>2017-12</v>
      </c>
      <c r="F1237" s="4" t="b">
        <v>1</v>
      </c>
      <c r="G1237" s="5" t="s">
        <v>0</v>
      </c>
      <c r="H1237" s="5" t="s">
        <v>9</v>
      </c>
      <c r="I1237" s="5" t="s">
        <v>2</v>
      </c>
      <c r="J1237" s="5" t="s">
        <v>13</v>
      </c>
      <c r="K1237" s="5" t="s">
        <v>3</v>
      </c>
      <c r="L1237" s="4">
        <v>1274.93</v>
      </c>
      <c r="M1237" s="6">
        <v>764.96</v>
      </c>
      <c r="N1237" s="4">
        <v>39880</v>
      </c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5.75" customHeight="1" x14ac:dyDescent="0.25">
      <c r="A1238" s="4">
        <v>1499</v>
      </c>
      <c r="B1238" s="4">
        <v>45</v>
      </c>
      <c r="C1238" s="4">
        <v>1942</v>
      </c>
      <c r="D1238" s="7">
        <v>42943</v>
      </c>
      <c r="E1238" s="7" t="str">
        <f t="shared" si="19"/>
        <v>2017-07</v>
      </c>
      <c r="F1238" s="4" t="b">
        <v>0</v>
      </c>
      <c r="G1238" s="5" t="s">
        <v>0</v>
      </c>
      <c r="H1238" s="5" t="s">
        <v>4</v>
      </c>
      <c r="I1238" s="5" t="s">
        <v>10</v>
      </c>
      <c r="J1238" s="5" t="s">
        <v>7</v>
      </c>
      <c r="K1238" s="5" t="s">
        <v>3</v>
      </c>
      <c r="L1238" s="4">
        <v>980.37</v>
      </c>
      <c r="M1238" s="6">
        <v>234.43</v>
      </c>
      <c r="N1238" s="4">
        <v>38258</v>
      </c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5.75" customHeight="1" x14ac:dyDescent="0.25">
      <c r="A1239" s="4">
        <v>1500</v>
      </c>
      <c r="B1239" s="4">
        <v>12</v>
      </c>
      <c r="C1239" s="4">
        <v>3371</v>
      </c>
      <c r="D1239" s="7">
        <v>42965</v>
      </c>
      <c r="E1239" s="7" t="str">
        <f t="shared" si="19"/>
        <v>2017-08</v>
      </c>
      <c r="F1239" s="4" t="b">
        <v>1</v>
      </c>
      <c r="G1239" s="5" t="s">
        <v>0</v>
      </c>
      <c r="H1239" s="5" t="s">
        <v>11</v>
      </c>
      <c r="I1239" s="5" t="s">
        <v>2</v>
      </c>
      <c r="J1239" s="5" t="s">
        <v>3</v>
      </c>
      <c r="K1239" s="5" t="s">
        <v>3</v>
      </c>
      <c r="L1239" s="4">
        <v>1231.1500000000001</v>
      </c>
      <c r="M1239" s="6">
        <v>161.6</v>
      </c>
      <c r="N1239" s="4">
        <v>38216</v>
      </c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5.75" customHeight="1" x14ac:dyDescent="0.25">
      <c r="A1240" s="4">
        <v>1501</v>
      </c>
      <c r="B1240" s="4">
        <v>52</v>
      </c>
      <c r="C1240" s="4">
        <v>2457</v>
      </c>
      <c r="D1240" s="7">
        <v>42750</v>
      </c>
      <c r="E1240" s="7" t="str">
        <f t="shared" si="19"/>
        <v>2017-01</v>
      </c>
      <c r="F1240" s="4" t="b">
        <v>0</v>
      </c>
      <c r="G1240" s="5" t="s">
        <v>0</v>
      </c>
      <c r="H1240" s="5" t="s">
        <v>1</v>
      </c>
      <c r="I1240" s="5" t="s">
        <v>10</v>
      </c>
      <c r="J1240" s="5" t="s">
        <v>3</v>
      </c>
      <c r="K1240" s="5" t="s">
        <v>5</v>
      </c>
      <c r="L1240" s="4">
        <v>1777.8</v>
      </c>
      <c r="M1240" s="6">
        <v>820.78</v>
      </c>
      <c r="N1240" s="4">
        <v>42696</v>
      </c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5.75" customHeight="1" x14ac:dyDescent="0.25">
      <c r="A1241" s="4">
        <v>1502</v>
      </c>
      <c r="B1241" s="4">
        <v>71</v>
      </c>
      <c r="C1241" s="4">
        <v>1063</v>
      </c>
      <c r="D1241" s="7">
        <v>42849</v>
      </c>
      <c r="E1241" s="7" t="str">
        <f t="shared" si="19"/>
        <v>2017-04</v>
      </c>
      <c r="F1241" s="4" t="b">
        <v>1</v>
      </c>
      <c r="G1241" s="5" t="s">
        <v>0</v>
      </c>
      <c r="H1241" s="5" t="s">
        <v>1</v>
      </c>
      <c r="I1241" s="5" t="s">
        <v>2</v>
      </c>
      <c r="J1241" s="5" t="s">
        <v>13</v>
      </c>
      <c r="K1241" s="5" t="s">
        <v>5</v>
      </c>
      <c r="L1241" s="4">
        <v>1842.92</v>
      </c>
      <c r="M1241" s="6">
        <v>1105.75</v>
      </c>
      <c r="N1241" s="4">
        <v>40553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5.75" customHeight="1" x14ac:dyDescent="0.25">
      <c r="A1242" s="4">
        <v>1504</v>
      </c>
      <c r="B1242" s="4">
        <v>84</v>
      </c>
      <c r="C1242" s="4">
        <v>2382</v>
      </c>
      <c r="D1242" s="7">
        <v>42865</v>
      </c>
      <c r="E1242" s="7" t="str">
        <f t="shared" si="19"/>
        <v>2017-05</v>
      </c>
      <c r="F1242" s="4" t="b">
        <v>1</v>
      </c>
      <c r="G1242" s="5" t="s">
        <v>0</v>
      </c>
      <c r="H1242" s="5" t="s">
        <v>4</v>
      </c>
      <c r="I1242" s="5" t="s">
        <v>10</v>
      </c>
      <c r="J1242" s="5" t="s">
        <v>3</v>
      </c>
      <c r="K1242" s="5" t="s">
        <v>3</v>
      </c>
      <c r="L1242" s="4">
        <v>290.62</v>
      </c>
      <c r="M1242" s="6">
        <v>215.14</v>
      </c>
      <c r="N1242" s="4">
        <v>37626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5.75" customHeight="1" x14ac:dyDescent="0.25">
      <c r="A1243" s="4">
        <v>1505</v>
      </c>
      <c r="B1243" s="4">
        <v>97</v>
      </c>
      <c r="C1243" s="4">
        <v>337</v>
      </c>
      <c r="D1243" s="7">
        <v>42753</v>
      </c>
      <c r="E1243" s="7" t="str">
        <f t="shared" si="19"/>
        <v>2017-01</v>
      </c>
      <c r="F1243" s="4" t="b">
        <v>0</v>
      </c>
      <c r="G1243" s="5" t="s">
        <v>0</v>
      </c>
      <c r="H1243" s="5" t="s">
        <v>6</v>
      </c>
      <c r="I1243" s="5" t="s">
        <v>10</v>
      </c>
      <c r="J1243" s="5" t="s">
        <v>3</v>
      </c>
      <c r="K1243" s="5" t="s">
        <v>3</v>
      </c>
      <c r="L1243" s="4">
        <v>742.54</v>
      </c>
      <c r="M1243" s="6">
        <v>667.4</v>
      </c>
      <c r="N1243" s="4">
        <v>42560</v>
      </c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5.75" customHeight="1" x14ac:dyDescent="0.25">
      <c r="A1244" s="4">
        <v>1506</v>
      </c>
      <c r="B1244" s="4">
        <v>77</v>
      </c>
      <c r="C1244" s="4">
        <v>3438</v>
      </c>
      <c r="D1244" s="7">
        <v>42806</v>
      </c>
      <c r="E1244" s="7" t="str">
        <f t="shared" si="19"/>
        <v>2017-03</v>
      </c>
      <c r="F1244" s="4" t="b">
        <v>1</v>
      </c>
      <c r="G1244" s="5" t="s">
        <v>0</v>
      </c>
      <c r="H1244" s="5" t="s">
        <v>8</v>
      </c>
      <c r="I1244" s="5" t="s">
        <v>10</v>
      </c>
      <c r="J1244" s="5" t="s">
        <v>3</v>
      </c>
      <c r="K1244" s="5" t="s">
        <v>5</v>
      </c>
      <c r="L1244" s="4">
        <v>1240.31</v>
      </c>
      <c r="M1244" s="6">
        <v>795.1</v>
      </c>
      <c r="N1244" s="4">
        <v>36833</v>
      </c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5.75" customHeight="1" x14ac:dyDescent="0.25">
      <c r="A1245" s="4">
        <v>1508</v>
      </c>
      <c r="B1245" s="4">
        <v>82</v>
      </c>
      <c r="C1245" s="4">
        <v>3290</v>
      </c>
      <c r="D1245" s="7">
        <v>42958</v>
      </c>
      <c r="E1245" s="7" t="str">
        <f t="shared" si="19"/>
        <v>2017-08</v>
      </c>
      <c r="F1245" s="4" t="b">
        <v>1</v>
      </c>
      <c r="G1245" s="5" t="s">
        <v>0</v>
      </c>
      <c r="H1245" s="5" t="s">
        <v>9</v>
      </c>
      <c r="I1245" s="5" t="s">
        <v>10</v>
      </c>
      <c r="J1245" s="5" t="s">
        <v>3</v>
      </c>
      <c r="K1245" s="5" t="s">
        <v>3</v>
      </c>
      <c r="L1245" s="4">
        <v>1538.99</v>
      </c>
      <c r="M1245" s="6">
        <v>829.65</v>
      </c>
      <c r="N1245" s="4">
        <v>36334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5.75" customHeight="1" x14ac:dyDescent="0.25">
      <c r="A1246" s="4">
        <v>1509</v>
      </c>
      <c r="B1246" s="4">
        <v>79</v>
      </c>
      <c r="C1246" s="4">
        <v>2065</v>
      </c>
      <c r="D1246" s="7">
        <v>42855</v>
      </c>
      <c r="E1246" s="7" t="str">
        <f t="shared" si="19"/>
        <v>2017-04</v>
      </c>
      <c r="F1246" s="4" t="b">
        <v>0</v>
      </c>
      <c r="G1246" s="5" t="s">
        <v>0</v>
      </c>
      <c r="H1246" s="5" t="s">
        <v>8</v>
      </c>
      <c r="I1246" s="5" t="s">
        <v>2</v>
      </c>
      <c r="J1246" s="5" t="s">
        <v>3</v>
      </c>
      <c r="K1246" s="5" t="s">
        <v>3</v>
      </c>
      <c r="L1246" s="4">
        <v>1555.58</v>
      </c>
      <c r="M1246" s="6">
        <v>818.01</v>
      </c>
      <c r="N1246" s="4">
        <v>42226</v>
      </c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5.75" customHeight="1" x14ac:dyDescent="0.25">
      <c r="A1247" s="4">
        <v>1511</v>
      </c>
      <c r="B1247" s="4">
        <v>34</v>
      </c>
      <c r="C1247" s="4">
        <v>1205</v>
      </c>
      <c r="D1247" s="7">
        <v>42751</v>
      </c>
      <c r="E1247" s="7" t="str">
        <f t="shared" si="19"/>
        <v>2017-01</v>
      </c>
      <c r="F1247" s="4" t="b">
        <v>1</v>
      </c>
      <c r="G1247" s="5" t="s">
        <v>0</v>
      </c>
      <c r="H1247" s="5" t="s">
        <v>8</v>
      </c>
      <c r="I1247" s="5" t="s">
        <v>10</v>
      </c>
      <c r="J1247" s="5" t="s">
        <v>13</v>
      </c>
      <c r="K1247" s="5" t="s">
        <v>5</v>
      </c>
      <c r="L1247" s="4">
        <v>774.53</v>
      </c>
      <c r="M1247" s="6">
        <v>464.72</v>
      </c>
      <c r="N1247" s="4">
        <v>37698</v>
      </c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5.75" customHeight="1" x14ac:dyDescent="0.25">
      <c r="A1248" s="4">
        <v>1513</v>
      </c>
      <c r="B1248" s="4">
        <v>7</v>
      </c>
      <c r="C1248" s="4">
        <v>1326</v>
      </c>
      <c r="D1248" s="7">
        <v>42759</v>
      </c>
      <c r="E1248" s="7" t="str">
        <f t="shared" si="19"/>
        <v>2017-01</v>
      </c>
      <c r="F1248" s="4" t="b">
        <v>1</v>
      </c>
      <c r="G1248" s="5" t="s">
        <v>0</v>
      </c>
      <c r="H1248" s="5" t="s">
        <v>4</v>
      </c>
      <c r="I1248" s="5" t="s">
        <v>10</v>
      </c>
      <c r="J1248" s="5" t="s">
        <v>7</v>
      </c>
      <c r="K1248" s="5" t="s">
        <v>3</v>
      </c>
      <c r="L1248" s="4">
        <v>980.37</v>
      </c>
      <c r="M1248" s="6">
        <v>234.43</v>
      </c>
      <c r="N1248" s="4">
        <v>40649</v>
      </c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5.75" customHeight="1" x14ac:dyDescent="0.25">
      <c r="A1249" s="4">
        <v>1515</v>
      </c>
      <c r="B1249" s="4">
        <v>38</v>
      </c>
      <c r="C1249" s="4">
        <v>3228</v>
      </c>
      <c r="D1249" s="7">
        <v>42853</v>
      </c>
      <c r="E1249" s="7" t="str">
        <f t="shared" si="19"/>
        <v>2017-04</v>
      </c>
      <c r="F1249" s="4" t="b">
        <v>1</v>
      </c>
      <c r="G1249" s="5" t="s">
        <v>0</v>
      </c>
      <c r="H1249" s="5" t="s">
        <v>1</v>
      </c>
      <c r="I1249" s="5" t="s">
        <v>2</v>
      </c>
      <c r="J1249" s="5" t="s">
        <v>3</v>
      </c>
      <c r="K1249" s="5" t="s">
        <v>3</v>
      </c>
      <c r="L1249" s="4">
        <v>1577.53</v>
      </c>
      <c r="M1249" s="6">
        <v>826.51</v>
      </c>
      <c r="N1249" s="4">
        <v>40618</v>
      </c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5.75" customHeight="1" x14ac:dyDescent="0.25">
      <c r="A1250" s="4">
        <v>1517</v>
      </c>
      <c r="B1250" s="4">
        <v>49</v>
      </c>
      <c r="C1250" s="4">
        <v>339</v>
      </c>
      <c r="D1250" s="7">
        <v>43041</v>
      </c>
      <c r="E1250" s="7" t="str">
        <f t="shared" si="19"/>
        <v>2017-11</v>
      </c>
      <c r="F1250" s="4" t="b">
        <v>1</v>
      </c>
      <c r="G1250" s="5" t="s">
        <v>0</v>
      </c>
      <c r="H1250" s="5" t="s">
        <v>4</v>
      </c>
      <c r="I1250" s="5" t="s">
        <v>10</v>
      </c>
      <c r="J1250" s="5" t="s">
        <v>3</v>
      </c>
      <c r="K1250" s="5" t="s">
        <v>3</v>
      </c>
      <c r="L1250" s="4">
        <v>533.51</v>
      </c>
      <c r="M1250" s="6">
        <v>400.13</v>
      </c>
      <c r="N1250" s="4">
        <v>35707</v>
      </c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5.75" customHeight="1" x14ac:dyDescent="0.25">
      <c r="A1251" s="4">
        <v>1518</v>
      </c>
      <c r="B1251" s="4">
        <v>39</v>
      </c>
      <c r="C1251" s="4">
        <v>2550</v>
      </c>
      <c r="D1251" s="7">
        <v>43072</v>
      </c>
      <c r="E1251" s="7" t="str">
        <f t="shared" si="19"/>
        <v>2017-12</v>
      </c>
      <c r="F1251" s="4" t="b">
        <v>0</v>
      </c>
      <c r="G1251" s="5" t="s">
        <v>0</v>
      </c>
      <c r="H1251" s="5" t="s">
        <v>9</v>
      </c>
      <c r="I1251" s="5" t="s">
        <v>2</v>
      </c>
      <c r="J1251" s="5" t="s">
        <v>3</v>
      </c>
      <c r="K1251" s="5" t="s">
        <v>5</v>
      </c>
      <c r="L1251" s="4">
        <v>1812.75</v>
      </c>
      <c r="M1251" s="6">
        <v>582.48</v>
      </c>
      <c r="N1251" s="4">
        <v>34071</v>
      </c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5.75" customHeight="1" x14ac:dyDescent="0.25">
      <c r="A1252" s="4">
        <v>1519</v>
      </c>
      <c r="B1252" s="4">
        <v>89</v>
      </c>
      <c r="C1252" s="4">
        <v>1028</v>
      </c>
      <c r="D1252" s="7">
        <v>42926</v>
      </c>
      <c r="E1252" s="7" t="str">
        <f t="shared" si="19"/>
        <v>2017-07</v>
      </c>
      <c r="F1252" s="4" t="b">
        <v>0</v>
      </c>
      <c r="G1252" s="5" t="s">
        <v>0</v>
      </c>
      <c r="H1252" s="5" t="s">
        <v>9</v>
      </c>
      <c r="I1252" s="5" t="s">
        <v>2</v>
      </c>
      <c r="J1252" s="5" t="s">
        <v>3</v>
      </c>
      <c r="K1252" s="5" t="s">
        <v>5</v>
      </c>
      <c r="L1252" s="4">
        <v>1812.75</v>
      </c>
      <c r="M1252" s="6">
        <v>582.48</v>
      </c>
      <c r="N1252" s="4">
        <v>40618</v>
      </c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5.75" customHeight="1" x14ac:dyDescent="0.25">
      <c r="A1253" s="4">
        <v>1520</v>
      </c>
      <c r="B1253" s="4" t="s">
        <v>18</v>
      </c>
      <c r="C1253" s="4">
        <v>453</v>
      </c>
      <c r="D1253" s="7">
        <v>42891</v>
      </c>
      <c r="E1253" s="7" t="str">
        <f t="shared" si="19"/>
        <v>2017-06</v>
      </c>
      <c r="F1253" s="4" t="b">
        <v>1</v>
      </c>
      <c r="G1253" s="5" t="s">
        <v>0</v>
      </c>
      <c r="H1253" s="5" t="s">
        <v>8</v>
      </c>
      <c r="I1253" s="5" t="s">
        <v>2</v>
      </c>
      <c r="J1253" s="5" t="s">
        <v>3</v>
      </c>
      <c r="K1253" s="5" t="s">
        <v>3</v>
      </c>
      <c r="L1253" s="4">
        <v>360.4</v>
      </c>
      <c r="M1253" s="6">
        <v>270.3</v>
      </c>
      <c r="N1253" s="4">
        <v>42710</v>
      </c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5.75" customHeight="1" x14ac:dyDescent="0.25">
      <c r="A1254" s="4">
        <v>1521</v>
      </c>
      <c r="B1254" s="4" t="s">
        <v>18</v>
      </c>
      <c r="C1254" s="4">
        <v>2114</v>
      </c>
      <c r="D1254" s="7">
        <v>42924</v>
      </c>
      <c r="E1254" s="7" t="str">
        <f t="shared" si="19"/>
        <v>2017-07</v>
      </c>
      <c r="F1254" s="4" t="b">
        <v>1</v>
      </c>
      <c r="G1254" s="5" t="s">
        <v>0</v>
      </c>
      <c r="H1254" s="5" t="s">
        <v>4</v>
      </c>
      <c r="I1254" s="5" t="s">
        <v>10</v>
      </c>
      <c r="J1254" s="5" t="s">
        <v>3</v>
      </c>
      <c r="K1254" s="5" t="s">
        <v>3</v>
      </c>
      <c r="L1254" s="4">
        <v>290.62</v>
      </c>
      <c r="M1254" s="6">
        <v>215.14</v>
      </c>
      <c r="N1254" s="4">
        <v>38339</v>
      </c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5.75" customHeight="1" x14ac:dyDescent="0.25">
      <c r="A1255" s="4">
        <v>1523</v>
      </c>
      <c r="B1255" s="4">
        <v>90</v>
      </c>
      <c r="C1255" s="4">
        <v>2933</v>
      </c>
      <c r="D1255" s="7">
        <v>43004</v>
      </c>
      <c r="E1255" s="7" t="str">
        <f t="shared" si="19"/>
        <v>2017-09</v>
      </c>
      <c r="F1255" s="4" t="b">
        <v>0</v>
      </c>
      <c r="G1255" s="5" t="s">
        <v>0</v>
      </c>
      <c r="H1255" s="5" t="s">
        <v>8</v>
      </c>
      <c r="I1255" s="5" t="s">
        <v>2</v>
      </c>
      <c r="J1255" s="5" t="s">
        <v>7</v>
      </c>
      <c r="K1255" s="5" t="s">
        <v>3</v>
      </c>
      <c r="L1255" s="4">
        <v>363.01</v>
      </c>
      <c r="M1255" s="6">
        <v>290.41000000000003</v>
      </c>
      <c r="N1255" s="4">
        <v>37874</v>
      </c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5.75" customHeight="1" x14ac:dyDescent="0.25">
      <c r="A1256" s="4">
        <v>1525</v>
      </c>
      <c r="B1256" s="4">
        <v>62</v>
      </c>
      <c r="C1256" s="4">
        <v>909</v>
      </c>
      <c r="D1256" s="7">
        <v>42837</v>
      </c>
      <c r="E1256" s="7" t="str">
        <f t="shared" si="19"/>
        <v>2017-04</v>
      </c>
      <c r="F1256" s="4" t="b">
        <v>0</v>
      </c>
      <c r="G1256" s="5" t="s">
        <v>0</v>
      </c>
      <c r="H1256" s="5" t="s">
        <v>1</v>
      </c>
      <c r="I1256" s="5" t="s">
        <v>2</v>
      </c>
      <c r="J1256" s="5" t="s">
        <v>13</v>
      </c>
      <c r="K1256" s="5" t="s">
        <v>3</v>
      </c>
      <c r="L1256" s="4">
        <v>1024.6600000000001</v>
      </c>
      <c r="M1256" s="6">
        <v>614.79999999999995</v>
      </c>
      <c r="N1256" s="4">
        <v>34244</v>
      </c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5.75" customHeight="1" x14ac:dyDescent="0.25">
      <c r="A1257" s="4">
        <v>1526</v>
      </c>
      <c r="B1257" s="4">
        <v>75</v>
      </c>
      <c r="C1257" s="4">
        <v>286</v>
      </c>
      <c r="D1257" s="7">
        <v>42944</v>
      </c>
      <c r="E1257" s="7" t="str">
        <f t="shared" si="19"/>
        <v>2017-07</v>
      </c>
      <c r="F1257" s="4" t="b">
        <v>0</v>
      </c>
      <c r="G1257" s="5" t="s">
        <v>0</v>
      </c>
      <c r="H1257" s="5" t="s">
        <v>9</v>
      </c>
      <c r="I1257" s="5" t="s">
        <v>15</v>
      </c>
      <c r="J1257" s="5" t="s">
        <v>3</v>
      </c>
      <c r="K1257" s="5" t="s">
        <v>5</v>
      </c>
      <c r="L1257" s="4">
        <v>1873.97</v>
      </c>
      <c r="M1257" s="6">
        <v>863.95</v>
      </c>
      <c r="N1257" s="4">
        <v>33429</v>
      </c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5.75" customHeight="1" x14ac:dyDescent="0.25">
      <c r="A1258" s="4">
        <v>1527</v>
      </c>
      <c r="B1258" s="4">
        <v>54</v>
      </c>
      <c r="C1258" s="4">
        <v>559</v>
      </c>
      <c r="D1258" s="7">
        <v>43093</v>
      </c>
      <c r="E1258" s="7" t="str">
        <f t="shared" si="19"/>
        <v>2017-12</v>
      </c>
      <c r="F1258" s="4" t="b">
        <v>1</v>
      </c>
      <c r="G1258" s="5" t="s">
        <v>0</v>
      </c>
      <c r="H1258" s="5" t="s">
        <v>11</v>
      </c>
      <c r="I1258" s="5" t="s">
        <v>2</v>
      </c>
      <c r="J1258" s="5" t="s">
        <v>3</v>
      </c>
      <c r="K1258" s="5" t="s">
        <v>3</v>
      </c>
      <c r="L1258" s="4">
        <v>1807.45</v>
      </c>
      <c r="M1258" s="6">
        <v>778.69</v>
      </c>
      <c r="N1258" s="4">
        <v>40410</v>
      </c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5.75" customHeight="1" x14ac:dyDescent="0.25">
      <c r="A1259" s="4">
        <v>1528</v>
      </c>
      <c r="B1259" s="4">
        <v>87</v>
      </c>
      <c r="C1259" s="4">
        <v>3017</v>
      </c>
      <c r="D1259" s="7">
        <v>42840</v>
      </c>
      <c r="E1259" s="7" t="str">
        <f t="shared" si="19"/>
        <v>2017-04</v>
      </c>
      <c r="F1259" s="4" t="b">
        <v>0</v>
      </c>
      <c r="G1259" s="5" t="s">
        <v>0</v>
      </c>
      <c r="H1259" s="5" t="s">
        <v>9</v>
      </c>
      <c r="I1259" s="5" t="s">
        <v>2</v>
      </c>
      <c r="J1259" s="5" t="s">
        <v>13</v>
      </c>
      <c r="K1259" s="5" t="s">
        <v>3</v>
      </c>
      <c r="L1259" s="4">
        <v>1179</v>
      </c>
      <c r="M1259" s="6">
        <v>707.4</v>
      </c>
      <c r="N1259" s="4">
        <v>35667</v>
      </c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5.75" customHeight="1" x14ac:dyDescent="0.25">
      <c r="A1260" s="4">
        <v>1531</v>
      </c>
      <c r="B1260" s="4">
        <v>55</v>
      </c>
      <c r="C1260" s="4">
        <v>3340</v>
      </c>
      <c r="D1260" s="7">
        <v>42986</v>
      </c>
      <c r="E1260" s="7" t="str">
        <f t="shared" si="19"/>
        <v>2017-09</v>
      </c>
      <c r="F1260" s="4" t="b">
        <v>0</v>
      </c>
      <c r="G1260" s="5" t="s">
        <v>0</v>
      </c>
      <c r="H1260" s="5" t="s">
        <v>4</v>
      </c>
      <c r="I1260" s="5" t="s">
        <v>10</v>
      </c>
      <c r="J1260" s="5" t="s">
        <v>3</v>
      </c>
      <c r="K1260" s="5" t="s">
        <v>5</v>
      </c>
      <c r="L1260" s="4">
        <v>1894.19</v>
      </c>
      <c r="M1260" s="6">
        <v>598.76</v>
      </c>
      <c r="N1260" s="4">
        <v>37823</v>
      </c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5.75" customHeight="1" x14ac:dyDescent="0.25">
      <c r="A1261" s="4">
        <v>1532</v>
      </c>
      <c r="B1261" s="4">
        <v>28</v>
      </c>
      <c r="C1261" s="4">
        <v>3204</v>
      </c>
      <c r="D1261" s="7">
        <v>43056</v>
      </c>
      <c r="E1261" s="7" t="str">
        <f t="shared" si="19"/>
        <v>2017-11</v>
      </c>
      <c r="F1261" s="4" t="b">
        <v>0</v>
      </c>
      <c r="G1261" s="5" t="s">
        <v>0</v>
      </c>
      <c r="H1261" s="5" t="s">
        <v>8</v>
      </c>
      <c r="I1261" s="5" t="s">
        <v>2</v>
      </c>
      <c r="J1261" s="5" t="s">
        <v>3</v>
      </c>
      <c r="K1261" s="5" t="s">
        <v>14</v>
      </c>
      <c r="L1261" s="4">
        <v>1216.1400000000001</v>
      </c>
      <c r="M1261" s="6">
        <v>1082.3599999999999</v>
      </c>
      <c r="N1261" s="4">
        <v>40303</v>
      </c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5.75" customHeight="1" x14ac:dyDescent="0.25">
      <c r="A1262" s="4">
        <v>1533</v>
      </c>
      <c r="B1262" s="4">
        <v>87</v>
      </c>
      <c r="C1262" s="4">
        <v>3319</v>
      </c>
      <c r="D1262" s="7">
        <v>42912</v>
      </c>
      <c r="E1262" s="7" t="str">
        <f t="shared" si="19"/>
        <v>2017-06</v>
      </c>
      <c r="F1262" s="4" t="b">
        <v>0</v>
      </c>
      <c r="G1262" s="5" t="s">
        <v>0</v>
      </c>
      <c r="H1262" s="5" t="s">
        <v>9</v>
      </c>
      <c r="I1262" s="5" t="s">
        <v>2</v>
      </c>
      <c r="J1262" s="5" t="s">
        <v>13</v>
      </c>
      <c r="K1262" s="5" t="s">
        <v>3</v>
      </c>
      <c r="L1262" s="4">
        <v>1179</v>
      </c>
      <c r="M1262" s="6">
        <v>707.4</v>
      </c>
      <c r="N1262" s="4">
        <v>35667</v>
      </c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5.75" customHeight="1" x14ac:dyDescent="0.25">
      <c r="A1263" s="4">
        <v>1534</v>
      </c>
      <c r="B1263" s="4">
        <v>35</v>
      </c>
      <c r="C1263" s="4">
        <v>3004</v>
      </c>
      <c r="D1263" s="7">
        <v>42855</v>
      </c>
      <c r="E1263" s="7" t="str">
        <f t="shared" si="19"/>
        <v>2017-04</v>
      </c>
      <c r="F1263" s="4" t="b">
        <v>1</v>
      </c>
      <c r="G1263" s="5" t="s">
        <v>0</v>
      </c>
      <c r="H1263" s="5" t="s">
        <v>4</v>
      </c>
      <c r="I1263" s="5" t="s">
        <v>2</v>
      </c>
      <c r="J1263" s="5" t="s">
        <v>7</v>
      </c>
      <c r="K1263" s="5" t="s">
        <v>3</v>
      </c>
      <c r="L1263" s="4">
        <v>1057.51</v>
      </c>
      <c r="M1263" s="6">
        <v>154.4</v>
      </c>
      <c r="N1263" s="4">
        <v>40618</v>
      </c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5.75" customHeight="1" x14ac:dyDescent="0.25">
      <c r="A1264" s="4">
        <v>1535</v>
      </c>
      <c r="B1264" s="4">
        <v>35</v>
      </c>
      <c r="C1264" s="4">
        <v>1458</v>
      </c>
      <c r="D1264" s="7">
        <v>42792</v>
      </c>
      <c r="E1264" s="7" t="str">
        <f t="shared" si="19"/>
        <v>2017-02</v>
      </c>
      <c r="F1264" s="4" t="b">
        <v>0</v>
      </c>
      <c r="G1264" s="5" t="s">
        <v>0</v>
      </c>
      <c r="H1264" s="5" t="s">
        <v>4</v>
      </c>
      <c r="I1264" s="5" t="s">
        <v>2</v>
      </c>
      <c r="J1264" s="5" t="s">
        <v>7</v>
      </c>
      <c r="K1264" s="5" t="s">
        <v>3</v>
      </c>
      <c r="L1264" s="4">
        <v>1057.51</v>
      </c>
      <c r="M1264" s="6">
        <v>154.4</v>
      </c>
      <c r="N1264" s="4">
        <v>34527</v>
      </c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5.75" customHeight="1" x14ac:dyDescent="0.25">
      <c r="A1265" s="4">
        <v>1536</v>
      </c>
      <c r="B1265" s="4" t="s">
        <v>18</v>
      </c>
      <c r="C1265" s="4">
        <v>1290</v>
      </c>
      <c r="D1265" s="7">
        <v>43055</v>
      </c>
      <c r="E1265" s="7" t="str">
        <f t="shared" si="19"/>
        <v>2017-11</v>
      </c>
      <c r="F1265" s="4" t="b">
        <v>1</v>
      </c>
      <c r="G1265" s="5" t="s">
        <v>0</v>
      </c>
      <c r="H1265" s="5" t="s">
        <v>9</v>
      </c>
      <c r="I1265" s="5" t="s">
        <v>2</v>
      </c>
      <c r="J1265" s="5" t="s">
        <v>3</v>
      </c>
      <c r="K1265" s="5" t="s">
        <v>5</v>
      </c>
      <c r="L1265" s="4">
        <v>569.55999999999995</v>
      </c>
      <c r="M1265" s="6">
        <v>528.42999999999995</v>
      </c>
      <c r="N1265" s="4">
        <v>38002</v>
      </c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5.75" customHeight="1" x14ac:dyDescent="0.25">
      <c r="A1266" s="4">
        <v>1538</v>
      </c>
      <c r="B1266" s="4">
        <v>51</v>
      </c>
      <c r="C1266" s="4">
        <v>93</v>
      </c>
      <c r="D1266" s="7">
        <v>43020</v>
      </c>
      <c r="E1266" s="7" t="str">
        <f t="shared" si="19"/>
        <v>2017-10</v>
      </c>
      <c r="F1266" s="4" t="b">
        <v>0</v>
      </c>
      <c r="G1266" s="5" t="s">
        <v>0</v>
      </c>
      <c r="H1266" s="5" t="s">
        <v>6</v>
      </c>
      <c r="I1266" s="5" t="s">
        <v>2</v>
      </c>
      <c r="J1266" s="5" t="s">
        <v>13</v>
      </c>
      <c r="K1266" s="5" t="s">
        <v>3</v>
      </c>
      <c r="L1266" s="4">
        <v>2005.66</v>
      </c>
      <c r="M1266" s="6">
        <v>1203.4000000000001</v>
      </c>
      <c r="N1266" s="4">
        <v>40672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5.75" customHeight="1" x14ac:dyDescent="0.25">
      <c r="A1267" s="4">
        <v>1539</v>
      </c>
      <c r="B1267" s="4">
        <v>2</v>
      </c>
      <c r="C1267" s="4">
        <v>109</v>
      </c>
      <c r="D1267" s="7">
        <v>43010</v>
      </c>
      <c r="E1267" s="7" t="str">
        <f t="shared" si="19"/>
        <v>2017-10</v>
      </c>
      <c r="F1267" s="4" t="b">
        <v>1</v>
      </c>
      <c r="G1267" s="5" t="s">
        <v>0</v>
      </c>
      <c r="H1267" s="5" t="s">
        <v>1</v>
      </c>
      <c r="I1267" s="5" t="s">
        <v>2</v>
      </c>
      <c r="J1267" s="5" t="s">
        <v>3</v>
      </c>
      <c r="K1267" s="5" t="s">
        <v>3</v>
      </c>
      <c r="L1267" s="4">
        <v>71.489999999999995</v>
      </c>
      <c r="M1267" s="6">
        <v>53.62</v>
      </c>
      <c r="N1267" s="4">
        <v>41245</v>
      </c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5.75" customHeight="1" x14ac:dyDescent="0.25">
      <c r="A1268" s="4">
        <v>1541</v>
      </c>
      <c r="B1268" s="4">
        <v>58</v>
      </c>
      <c r="C1268" s="4">
        <v>977</v>
      </c>
      <c r="D1268" s="7">
        <v>43058</v>
      </c>
      <c r="E1268" s="7" t="str">
        <f t="shared" si="19"/>
        <v>2017-11</v>
      </c>
      <c r="F1268" s="4" t="b">
        <v>1</v>
      </c>
      <c r="G1268" s="5" t="s">
        <v>0</v>
      </c>
      <c r="H1268" s="5" t="s">
        <v>6</v>
      </c>
      <c r="I1268" s="5" t="s">
        <v>10</v>
      </c>
      <c r="J1268" s="5" t="s">
        <v>3</v>
      </c>
      <c r="K1268" s="5" t="s">
        <v>3</v>
      </c>
      <c r="L1268" s="4">
        <v>1280.28</v>
      </c>
      <c r="M1268" s="6">
        <v>829.51</v>
      </c>
      <c r="N1268" s="4">
        <v>37220</v>
      </c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5.75" customHeight="1" x14ac:dyDescent="0.25">
      <c r="A1269" s="4">
        <v>1542</v>
      </c>
      <c r="B1269" s="4">
        <v>72</v>
      </c>
      <c r="C1269" s="4">
        <v>2797</v>
      </c>
      <c r="D1269" s="7">
        <v>43024</v>
      </c>
      <c r="E1269" s="7" t="str">
        <f t="shared" si="19"/>
        <v>2017-10</v>
      </c>
      <c r="F1269" s="4" t="b">
        <v>0</v>
      </c>
      <c r="G1269" s="5" t="s">
        <v>0</v>
      </c>
      <c r="H1269" s="5" t="s">
        <v>8</v>
      </c>
      <c r="I1269" s="5" t="s">
        <v>2</v>
      </c>
      <c r="J1269" s="5" t="s">
        <v>3</v>
      </c>
      <c r="K1269" s="5" t="s">
        <v>3</v>
      </c>
      <c r="L1269" s="4">
        <v>360.4</v>
      </c>
      <c r="M1269" s="6">
        <v>270.3</v>
      </c>
      <c r="N1269" s="4">
        <v>38193</v>
      </c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5.75" customHeight="1" x14ac:dyDescent="0.25">
      <c r="A1270" s="4">
        <v>1544</v>
      </c>
      <c r="B1270" s="4">
        <v>79</v>
      </c>
      <c r="C1270" s="4">
        <v>2355</v>
      </c>
      <c r="D1270" s="7">
        <v>42867</v>
      </c>
      <c r="E1270" s="7" t="str">
        <f t="shared" si="19"/>
        <v>2017-05</v>
      </c>
      <c r="F1270" s="4" t="b">
        <v>0</v>
      </c>
      <c r="G1270" s="5" t="s">
        <v>0</v>
      </c>
      <c r="H1270" s="5" t="s">
        <v>8</v>
      </c>
      <c r="I1270" s="5" t="s">
        <v>2</v>
      </c>
      <c r="J1270" s="5" t="s">
        <v>3</v>
      </c>
      <c r="K1270" s="5" t="s">
        <v>3</v>
      </c>
      <c r="L1270" s="4">
        <v>1555.58</v>
      </c>
      <c r="M1270" s="6">
        <v>818.01</v>
      </c>
      <c r="N1270" s="4">
        <v>35667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5.75" customHeight="1" x14ac:dyDescent="0.25">
      <c r="A1271" s="4">
        <v>1545</v>
      </c>
      <c r="B1271" s="4">
        <v>23</v>
      </c>
      <c r="C1271" s="4">
        <v>578</v>
      </c>
      <c r="D1271" s="7">
        <v>42806</v>
      </c>
      <c r="E1271" s="7" t="str">
        <f t="shared" si="19"/>
        <v>2017-03</v>
      </c>
      <c r="F1271" s="4" t="b">
        <v>1</v>
      </c>
      <c r="G1271" s="5" t="s">
        <v>0</v>
      </c>
      <c r="H1271" s="5" t="s">
        <v>8</v>
      </c>
      <c r="I1271" s="5" t="s">
        <v>2</v>
      </c>
      <c r="J1271" s="5" t="s">
        <v>3</v>
      </c>
      <c r="K1271" s="5" t="s">
        <v>3</v>
      </c>
      <c r="L1271" s="4">
        <v>1198.46</v>
      </c>
      <c r="M1271" s="6">
        <v>381.1</v>
      </c>
      <c r="N1271" s="4">
        <v>38482</v>
      </c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5.75" customHeight="1" x14ac:dyDescent="0.25">
      <c r="A1272" s="4">
        <v>1546</v>
      </c>
      <c r="B1272" s="4">
        <v>70</v>
      </c>
      <c r="C1272" s="4">
        <v>1134</v>
      </c>
      <c r="D1272" s="7">
        <v>42856</v>
      </c>
      <c r="E1272" s="7" t="str">
        <f t="shared" si="19"/>
        <v>2017-05</v>
      </c>
      <c r="F1272" s="4" t="b">
        <v>1</v>
      </c>
      <c r="G1272" s="5" t="s">
        <v>0</v>
      </c>
      <c r="H1272" s="5" t="s">
        <v>4</v>
      </c>
      <c r="I1272" s="5" t="s">
        <v>2</v>
      </c>
      <c r="J1272" s="5" t="s">
        <v>13</v>
      </c>
      <c r="K1272" s="5" t="s">
        <v>3</v>
      </c>
      <c r="L1272" s="4">
        <v>495.72</v>
      </c>
      <c r="M1272" s="6">
        <v>297.43</v>
      </c>
      <c r="N1272" s="4">
        <v>42105</v>
      </c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5.75" customHeight="1" x14ac:dyDescent="0.25">
      <c r="A1273" s="4">
        <v>1548</v>
      </c>
      <c r="B1273" s="4">
        <v>75</v>
      </c>
      <c r="C1273" s="4">
        <v>2375</v>
      </c>
      <c r="D1273" s="7">
        <v>42809</v>
      </c>
      <c r="E1273" s="7" t="str">
        <f t="shared" si="19"/>
        <v>2017-03</v>
      </c>
      <c r="F1273" s="4" t="b">
        <v>1</v>
      </c>
      <c r="G1273" s="5" t="s">
        <v>0</v>
      </c>
      <c r="H1273" s="5" t="s">
        <v>9</v>
      </c>
      <c r="I1273" s="5" t="s">
        <v>15</v>
      </c>
      <c r="J1273" s="5" t="s">
        <v>3</v>
      </c>
      <c r="K1273" s="5" t="s">
        <v>5</v>
      </c>
      <c r="L1273" s="4">
        <v>1873.97</v>
      </c>
      <c r="M1273" s="6">
        <v>863.95</v>
      </c>
      <c r="N1273" s="4">
        <v>38859</v>
      </c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5.75" customHeight="1" x14ac:dyDescent="0.25">
      <c r="A1274" s="4">
        <v>1549</v>
      </c>
      <c r="B1274" s="4" t="s">
        <v>18</v>
      </c>
      <c r="C1274" s="4">
        <v>240</v>
      </c>
      <c r="D1274" s="7">
        <v>42992</v>
      </c>
      <c r="E1274" s="7" t="str">
        <f t="shared" si="19"/>
        <v>2017-09</v>
      </c>
      <c r="F1274" s="4" t="b">
        <v>0</v>
      </c>
      <c r="G1274" s="5" t="s">
        <v>0</v>
      </c>
      <c r="H1274" s="5" t="s">
        <v>6</v>
      </c>
      <c r="I1274" s="5" t="s">
        <v>2</v>
      </c>
      <c r="J1274" s="5" t="s">
        <v>3</v>
      </c>
      <c r="K1274" s="5" t="s">
        <v>3</v>
      </c>
      <c r="L1274" s="4">
        <v>183.86</v>
      </c>
      <c r="M1274" s="6">
        <v>137.9</v>
      </c>
      <c r="N1274" s="4">
        <v>33259</v>
      </c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5.75" customHeight="1" x14ac:dyDescent="0.25">
      <c r="A1275" s="4">
        <v>1551</v>
      </c>
      <c r="B1275" s="4">
        <v>19</v>
      </c>
      <c r="C1275" s="4">
        <v>124</v>
      </c>
      <c r="D1275" s="7">
        <v>42842</v>
      </c>
      <c r="E1275" s="7" t="str">
        <f t="shared" si="19"/>
        <v>2017-04</v>
      </c>
      <c r="F1275" s="4" t="b">
        <v>0</v>
      </c>
      <c r="G1275" s="5" t="s">
        <v>0</v>
      </c>
      <c r="H1275" s="5" t="s">
        <v>4</v>
      </c>
      <c r="I1275" s="5" t="s">
        <v>12</v>
      </c>
      <c r="J1275" s="5" t="s">
        <v>7</v>
      </c>
      <c r="K1275" s="5" t="s">
        <v>3</v>
      </c>
      <c r="L1275" s="4">
        <v>574.64</v>
      </c>
      <c r="M1275" s="6">
        <v>459.71</v>
      </c>
      <c r="N1275" s="4">
        <v>40784</v>
      </c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5.75" customHeight="1" x14ac:dyDescent="0.25">
      <c r="A1276" s="4">
        <v>1552</v>
      </c>
      <c r="B1276" s="4">
        <v>30</v>
      </c>
      <c r="C1276" s="4">
        <v>1328</v>
      </c>
      <c r="D1276" s="7">
        <v>43083</v>
      </c>
      <c r="E1276" s="7" t="str">
        <f t="shared" si="19"/>
        <v>2017-12</v>
      </c>
      <c r="F1276" s="4" t="b">
        <v>1</v>
      </c>
      <c r="G1276" s="5" t="s">
        <v>0</v>
      </c>
      <c r="H1276" s="5" t="s">
        <v>1</v>
      </c>
      <c r="I1276" s="5" t="s">
        <v>2</v>
      </c>
      <c r="J1276" s="5" t="s">
        <v>13</v>
      </c>
      <c r="K1276" s="5" t="s">
        <v>3</v>
      </c>
      <c r="L1276" s="4">
        <v>748.17</v>
      </c>
      <c r="M1276" s="6">
        <v>448.9</v>
      </c>
      <c r="N1276" s="4">
        <v>40618</v>
      </c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5.75" customHeight="1" x14ac:dyDescent="0.25">
      <c r="A1277" s="4">
        <v>1553</v>
      </c>
      <c r="B1277" s="4">
        <v>62</v>
      </c>
      <c r="C1277" s="4">
        <v>842</v>
      </c>
      <c r="D1277" s="7">
        <v>43031</v>
      </c>
      <c r="E1277" s="7" t="str">
        <f t="shared" si="19"/>
        <v>2017-10</v>
      </c>
      <c r="F1277" s="4" t="s">
        <v>18</v>
      </c>
      <c r="G1277" s="5" t="s">
        <v>0</v>
      </c>
      <c r="H1277" s="5" t="s">
        <v>1</v>
      </c>
      <c r="I1277" s="5" t="s">
        <v>2</v>
      </c>
      <c r="J1277" s="5" t="s">
        <v>13</v>
      </c>
      <c r="K1277" s="5" t="s">
        <v>3</v>
      </c>
      <c r="L1277" s="4">
        <v>1024.6600000000001</v>
      </c>
      <c r="M1277" s="6">
        <v>614.79999999999995</v>
      </c>
      <c r="N1277" s="4">
        <v>35378</v>
      </c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5.75" customHeight="1" x14ac:dyDescent="0.25">
      <c r="A1278" s="4">
        <v>1555</v>
      </c>
      <c r="B1278" s="4">
        <v>43</v>
      </c>
      <c r="C1278" s="4">
        <v>748</v>
      </c>
      <c r="D1278" s="7">
        <v>43053</v>
      </c>
      <c r="E1278" s="7" t="str">
        <f t="shared" si="19"/>
        <v>2017-11</v>
      </c>
      <c r="F1278" s="4" t="b">
        <v>1</v>
      </c>
      <c r="G1278" s="5" t="s">
        <v>0</v>
      </c>
      <c r="H1278" s="5" t="s">
        <v>8</v>
      </c>
      <c r="I1278" s="5" t="s">
        <v>2</v>
      </c>
      <c r="J1278" s="5" t="s">
        <v>3</v>
      </c>
      <c r="K1278" s="5" t="s">
        <v>3</v>
      </c>
      <c r="L1278" s="4">
        <v>1555.58</v>
      </c>
      <c r="M1278" s="6">
        <v>818.01</v>
      </c>
      <c r="N1278" s="4">
        <v>37873</v>
      </c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5.75" customHeight="1" x14ac:dyDescent="0.25">
      <c r="A1279" s="4">
        <v>1556</v>
      </c>
      <c r="B1279" s="4">
        <v>73</v>
      </c>
      <c r="C1279" s="4">
        <v>2776</v>
      </c>
      <c r="D1279" s="7">
        <v>43038</v>
      </c>
      <c r="E1279" s="7" t="str">
        <f t="shared" si="19"/>
        <v>2017-10</v>
      </c>
      <c r="F1279" s="4" t="s">
        <v>18</v>
      </c>
      <c r="G1279" s="5" t="s">
        <v>0</v>
      </c>
      <c r="H1279" s="5" t="s">
        <v>1</v>
      </c>
      <c r="I1279" s="5" t="s">
        <v>2</v>
      </c>
      <c r="J1279" s="5" t="s">
        <v>3</v>
      </c>
      <c r="K1279" s="5" t="s">
        <v>3</v>
      </c>
      <c r="L1279" s="4">
        <v>1945.43</v>
      </c>
      <c r="M1279" s="6">
        <v>333.18</v>
      </c>
      <c r="N1279" s="4">
        <v>37499</v>
      </c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5.75" customHeight="1" x14ac:dyDescent="0.25">
      <c r="A1280" s="4">
        <v>1557</v>
      </c>
      <c r="B1280" s="4">
        <v>10</v>
      </c>
      <c r="C1280" s="4">
        <v>1213</v>
      </c>
      <c r="D1280" s="7">
        <v>42759</v>
      </c>
      <c r="E1280" s="7" t="str">
        <f t="shared" si="19"/>
        <v>2017-01</v>
      </c>
      <c r="F1280" s="4" t="b">
        <v>1</v>
      </c>
      <c r="G1280" s="5" t="s">
        <v>0</v>
      </c>
      <c r="H1280" s="5" t="s">
        <v>1</v>
      </c>
      <c r="I1280" s="5" t="s">
        <v>2</v>
      </c>
      <c r="J1280" s="5" t="s">
        <v>3</v>
      </c>
      <c r="K1280" s="5" t="s">
        <v>3</v>
      </c>
      <c r="L1280" s="4">
        <v>1945.43</v>
      </c>
      <c r="M1280" s="6">
        <v>333.18</v>
      </c>
      <c r="N1280" s="4">
        <v>37499</v>
      </c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5.75" customHeight="1" x14ac:dyDescent="0.25">
      <c r="A1281" s="4">
        <v>1560</v>
      </c>
      <c r="B1281" s="4">
        <v>28</v>
      </c>
      <c r="C1281" s="4">
        <v>182</v>
      </c>
      <c r="D1281" s="7">
        <v>42806</v>
      </c>
      <c r="E1281" s="7" t="str">
        <f t="shared" si="19"/>
        <v>2017-03</v>
      </c>
      <c r="F1281" s="4" t="b">
        <v>1</v>
      </c>
      <c r="G1281" s="5" t="s">
        <v>0</v>
      </c>
      <c r="H1281" s="5" t="s">
        <v>8</v>
      </c>
      <c r="I1281" s="5" t="s">
        <v>2</v>
      </c>
      <c r="J1281" s="5" t="s">
        <v>3</v>
      </c>
      <c r="K1281" s="5" t="s">
        <v>14</v>
      </c>
      <c r="L1281" s="4">
        <v>1216.1400000000001</v>
      </c>
      <c r="M1281" s="6">
        <v>1082.3599999999999</v>
      </c>
      <c r="N1281" s="4">
        <v>33888</v>
      </c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5.75" customHeight="1" x14ac:dyDescent="0.25">
      <c r="A1282" s="4">
        <v>1561</v>
      </c>
      <c r="B1282" s="4">
        <v>46</v>
      </c>
      <c r="C1282" s="4">
        <v>1545</v>
      </c>
      <c r="D1282" s="7">
        <v>43097</v>
      </c>
      <c r="E1282" s="7" t="str">
        <f t="shared" ref="E1282:E1345" si="20">TEXT(D1282, "YYYY-MM")</f>
        <v>2017-12</v>
      </c>
      <c r="F1282" s="4" t="b">
        <v>1</v>
      </c>
      <c r="G1282" s="5" t="s">
        <v>0</v>
      </c>
      <c r="H1282" s="5" t="s">
        <v>1</v>
      </c>
      <c r="I1282" s="5" t="s">
        <v>2</v>
      </c>
      <c r="J1282" s="5" t="s">
        <v>7</v>
      </c>
      <c r="K1282" s="5" t="s">
        <v>3</v>
      </c>
      <c r="L1282" s="4">
        <v>1289.8499999999999</v>
      </c>
      <c r="M1282" s="6">
        <v>74.510000000000005</v>
      </c>
      <c r="N1282" s="4">
        <v>37220</v>
      </c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5.75" customHeight="1" x14ac:dyDescent="0.25">
      <c r="A1283" s="4">
        <v>1562</v>
      </c>
      <c r="B1283" s="4">
        <v>94</v>
      </c>
      <c r="C1283" s="4">
        <v>1619</v>
      </c>
      <c r="D1283" s="7">
        <v>42985</v>
      </c>
      <c r="E1283" s="7" t="str">
        <f t="shared" si="20"/>
        <v>2017-09</v>
      </c>
      <c r="F1283" s="4" t="b">
        <v>1</v>
      </c>
      <c r="G1283" s="5" t="s">
        <v>0</v>
      </c>
      <c r="H1283" s="5" t="s">
        <v>9</v>
      </c>
      <c r="I1283" s="5" t="s">
        <v>2</v>
      </c>
      <c r="J1283" s="5" t="s">
        <v>3</v>
      </c>
      <c r="K1283" s="5" t="s">
        <v>5</v>
      </c>
      <c r="L1283" s="4">
        <v>1635.3</v>
      </c>
      <c r="M1283" s="6">
        <v>993.66</v>
      </c>
      <c r="N1283" s="4">
        <v>37539</v>
      </c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5.75" customHeight="1" x14ac:dyDescent="0.25">
      <c r="A1284" s="4">
        <v>1563</v>
      </c>
      <c r="B1284" s="4" t="s">
        <v>18</v>
      </c>
      <c r="C1284" s="4">
        <v>64</v>
      </c>
      <c r="D1284" s="7">
        <v>42845</v>
      </c>
      <c r="E1284" s="7" t="str">
        <f t="shared" si="20"/>
        <v>2017-04</v>
      </c>
      <c r="F1284" s="4" t="b">
        <v>1</v>
      </c>
      <c r="G1284" s="5" t="s">
        <v>0</v>
      </c>
      <c r="H1284" s="5" t="s">
        <v>6</v>
      </c>
      <c r="I1284" s="5" t="s">
        <v>2</v>
      </c>
      <c r="J1284" s="5" t="s">
        <v>13</v>
      </c>
      <c r="K1284" s="5" t="s">
        <v>3</v>
      </c>
      <c r="L1284" s="4">
        <v>227.88</v>
      </c>
      <c r="M1284" s="6">
        <v>136.72999999999999</v>
      </c>
      <c r="N1284" s="4">
        <v>37659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ht="15.75" customHeight="1" x14ac:dyDescent="0.25">
      <c r="A1285" s="4">
        <v>1564</v>
      </c>
      <c r="B1285" s="4">
        <v>74</v>
      </c>
      <c r="C1285" s="4">
        <v>3153</v>
      </c>
      <c r="D1285" s="7">
        <v>42972</v>
      </c>
      <c r="E1285" s="7" t="str">
        <f t="shared" si="20"/>
        <v>2017-08</v>
      </c>
      <c r="F1285" s="4" t="b">
        <v>0</v>
      </c>
      <c r="G1285" s="5" t="s">
        <v>0</v>
      </c>
      <c r="H1285" s="5" t="s">
        <v>11</v>
      </c>
      <c r="I1285" s="5" t="s">
        <v>2</v>
      </c>
      <c r="J1285" s="5" t="s">
        <v>3</v>
      </c>
      <c r="K1285" s="5" t="s">
        <v>3</v>
      </c>
      <c r="L1285" s="4">
        <v>1762.96</v>
      </c>
      <c r="M1285" s="6">
        <v>950.52</v>
      </c>
      <c r="N1285" s="4">
        <v>41848</v>
      </c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5.75" customHeight="1" x14ac:dyDescent="0.25">
      <c r="A1286" s="4">
        <v>1565</v>
      </c>
      <c r="B1286" s="4">
        <v>46</v>
      </c>
      <c r="C1286" s="4">
        <v>1449</v>
      </c>
      <c r="D1286" s="7">
        <v>42991</v>
      </c>
      <c r="E1286" s="7" t="str">
        <f t="shared" si="20"/>
        <v>2017-09</v>
      </c>
      <c r="F1286" s="4" t="b">
        <v>1</v>
      </c>
      <c r="G1286" s="5" t="s">
        <v>0</v>
      </c>
      <c r="H1286" s="5" t="s">
        <v>6</v>
      </c>
      <c r="I1286" s="5" t="s">
        <v>2</v>
      </c>
      <c r="J1286" s="5" t="s">
        <v>7</v>
      </c>
      <c r="K1286" s="5" t="s">
        <v>3</v>
      </c>
      <c r="L1286" s="4">
        <v>1793.43</v>
      </c>
      <c r="M1286" s="6">
        <v>248.82</v>
      </c>
      <c r="N1286" s="4">
        <v>36361</v>
      </c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5.75" customHeight="1" x14ac:dyDescent="0.25">
      <c r="A1287" s="4">
        <v>1566</v>
      </c>
      <c r="B1287" s="4">
        <v>23</v>
      </c>
      <c r="C1287" s="4">
        <v>2906</v>
      </c>
      <c r="D1287" s="7">
        <v>43009</v>
      </c>
      <c r="E1287" s="7" t="str">
        <f t="shared" si="20"/>
        <v>2017-10</v>
      </c>
      <c r="F1287" s="4" t="b">
        <v>0</v>
      </c>
      <c r="G1287" s="5" t="s">
        <v>0</v>
      </c>
      <c r="H1287" s="5" t="s">
        <v>8</v>
      </c>
      <c r="I1287" s="5" t="s">
        <v>12</v>
      </c>
      <c r="J1287" s="5" t="s">
        <v>7</v>
      </c>
      <c r="K1287" s="5" t="s">
        <v>14</v>
      </c>
      <c r="L1287" s="4">
        <v>688.63</v>
      </c>
      <c r="M1287" s="6">
        <v>612.88</v>
      </c>
      <c r="N1287" s="4">
        <v>36334</v>
      </c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5.75" customHeight="1" x14ac:dyDescent="0.25">
      <c r="A1288" s="4">
        <v>1567</v>
      </c>
      <c r="B1288" s="4">
        <v>100</v>
      </c>
      <c r="C1288" s="4">
        <v>282</v>
      </c>
      <c r="D1288" s="7">
        <v>43030</v>
      </c>
      <c r="E1288" s="7" t="str">
        <f t="shared" si="20"/>
        <v>2017-10</v>
      </c>
      <c r="F1288" s="4" t="b">
        <v>1</v>
      </c>
      <c r="G1288" s="5" t="s">
        <v>0</v>
      </c>
      <c r="H1288" s="5" t="s">
        <v>4</v>
      </c>
      <c r="I1288" s="5" t="s">
        <v>2</v>
      </c>
      <c r="J1288" s="5" t="s">
        <v>3</v>
      </c>
      <c r="K1288" s="5" t="s">
        <v>14</v>
      </c>
      <c r="L1288" s="4">
        <v>1386.84</v>
      </c>
      <c r="M1288" s="6">
        <v>1234.29</v>
      </c>
      <c r="N1288" s="4">
        <v>40303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5.75" customHeight="1" x14ac:dyDescent="0.25">
      <c r="A1289" s="4">
        <v>1568</v>
      </c>
      <c r="B1289" s="4" t="s">
        <v>18</v>
      </c>
      <c r="C1289" s="4">
        <v>3081</v>
      </c>
      <c r="D1289" s="7">
        <v>42811</v>
      </c>
      <c r="E1289" s="7" t="str">
        <f t="shared" si="20"/>
        <v>2017-03</v>
      </c>
      <c r="F1289" s="4" t="b">
        <v>0</v>
      </c>
      <c r="G1289" s="5" t="s">
        <v>0</v>
      </c>
      <c r="H1289" s="5" t="s">
        <v>9</v>
      </c>
      <c r="I1289" s="5" t="s">
        <v>2</v>
      </c>
      <c r="J1289" s="5" t="s">
        <v>3</v>
      </c>
      <c r="K1289" s="5" t="s">
        <v>3</v>
      </c>
      <c r="L1289" s="4">
        <v>230.91</v>
      </c>
      <c r="M1289" s="6">
        <v>173.18</v>
      </c>
      <c r="N1289" s="4">
        <v>33888</v>
      </c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5.75" customHeight="1" x14ac:dyDescent="0.25">
      <c r="A1290" s="4">
        <v>1571</v>
      </c>
      <c r="B1290" s="4">
        <v>12</v>
      </c>
      <c r="C1290" s="4">
        <v>3199</v>
      </c>
      <c r="D1290" s="7">
        <v>42916</v>
      </c>
      <c r="E1290" s="7" t="str">
        <f t="shared" si="20"/>
        <v>2017-06</v>
      </c>
      <c r="F1290" s="4" t="b">
        <v>1</v>
      </c>
      <c r="G1290" s="5" t="s">
        <v>0</v>
      </c>
      <c r="H1290" s="5" t="s">
        <v>11</v>
      </c>
      <c r="I1290" s="5" t="s">
        <v>2</v>
      </c>
      <c r="J1290" s="5" t="s">
        <v>3</v>
      </c>
      <c r="K1290" s="5" t="s">
        <v>3</v>
      </c>
      <c r="L1290" s="4">
        <v>1231.1500000000001</v>
      </c>
      <c r="M1290" s="6">
        <v>161.6</v>
      </c>
      <c r="N1290" s="4">
        <v>40303</v>
      </c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5.75" customHeight="1" x14ac:dyDescent="0.25">
      <c r="A1291" s="4">
        <v>1572</v>
      </c>
      <c r="B1291" s="4">
        <v>86</v>
      </c>
      <c r="C1291" s="4">
        <v>1807</v>
      </c>
      <c r="D1291" s="7">
        <v>42895</v>
      </c>
      <c r="E1291" s="7" t="str">
        <f t="shared" si="20"/>
        <v>2017-06</v>
      </c>
      <c r="F1291" s="4" t="b">
        <v>1</v>
      </c>
      <c r="G1291" s="5" t="s">
        <v>0</v>
      </c>
      <c r="H1291" s="5" t="s">
        <v>8</v>
      </c>
      <c r="I1291" s="5" t="s">
        <v>10</v>
      </c>
      <c r="J1291" s="5" t="s">
        <v>13</v>
      </c>
      <c r="K1291" s="5" t="s">
        <v>5</v>
      </c>
      <c r="L1291" s="4">
        <v>774.53</v>
      </c>
      <c r="M1291" s="6">
        <v>464.72</v>
      </c>
      <c r="N1291" s="4">
        <v>35560</v>
      </c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5.75" customHeight="1" x14ac:dyDescent="0.25">
      <c r="A1292" s="4">
        <v>1573</v>
      </c>
      <c r="B1292" s="4" t="s">
        <v>18</v>
      </c>
      <c r="C1292" s="4">
        <v>2027</v>
      </c>
      <c r="D1292" s="7">
        <v>43007</v>
      </c>
      <c r="E1292" s="7" t="str">
        <f t="shared" si="20"/>
        <v>2017-09</v>
      </c>
      <c r="F1292" s="4" t="b">
        <v>1</v>
      </c>
      <c r="G1292" s="5" t="s">
        <v>0</v>
      </c>
      <c r="H1292" s="5" t="s">
        <v>6</v>
      </c>
      <c r="I1292" s="5" t="s">
        <v>10</v>
      </c>
      <c r="J1292" s="5" t="s">
        <v>13</v>
      </c>
      <c r="K1292" s="5" t="s">
        <v>5</v>
      </c>
      <c r="L1292" s="4">
        <v>12.01</v>
      </c>
      <c r="M1292" s="6">
        <v>7.21</v>
      </c>
      <c r="N1292" s="4">
        <v>39880</v>
      </c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5.75" customHeight="1" x14ac:dyDescent="0.25">
      <c r="A1293" s="4">
        <v>1574</v>
      </c>
      <c r="B1293" s="4">
        <v>35</v>
      </c>
      <c r="C1293" s="4">
        <v>1725</v>
      </c>
      <c r="D1293" s="7">
        <v>42953</v>
      </c>
      <c r="E1293" s="7" t="str">
        <f t="shared" si="20"/>
        <v>2017-08</v>
      </c>
      <c r="F1293" s="4" t="b">
        <v>0</v>
      </c>
      <c r="G1293" s="5" t="s">
        <v>0</v>
      </c>
      <c r="H1293" s="5" t="s">
        <v>9</v>
      </c>
      <c r="I1293" s="5" t="s">
        <v>2</v>
      </c>
      <c r="J1293" s="5" t="s">
        <v>3</v>
      </c>
      <c r="K1293" s="5" t="s">
        <v>3</v>
      </c>
      <c r="L1293" s="4">
        <v>1403.5</v>
      </c>
      <c r="M1293" s="6">
        <v>954.82</v>
      </c>
      <c r="N1293" s="4">
        <v>42688</v>
      </c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5.75" customHeight="1" x14ac:dyDescent="0.25">
      <c r="A1294" s="4">
        <v>1576</v>
      </c>
      <c r="B1294" s="4" t="s">
        <v>18</v>
      </c>
      <c r="C1294" s="4">
        <v>2420</v>
      </c>
      <c r="D1294" s="7">
        <v>42860</v>
      </c>
      <c r="E1294" s="7" t="str">
        <f t="shared" si="20"/>
        <v>2017-05</v>
      </c>
      <c r="F1294" s="4" t="b">
        <v>1</v>
      </c>
      <c r="G1294" s="5" t="s">
        <v>0</v>
      </c>
      <c r="H1294" s="5" t="s">
        <v>1</v>
      </c>
      <c r="I1294" s="5" t="s">
        <v>10</v>
      </c>
      <c r="J1294" s="5" t="s">
        <v>3</v>
      </c>
      <c r="K1294" s="5" t="s">
        <v>3</v>
      </c>
      <c r="L1294" s="4">
        <v>416.98</v>
      </c>
      <c r="M1294" s="6">
        <v>312.74</v>
      </c>
      <c r="N1294" s="4">
        <v>35560</v>
      </c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5.75" customHeight="1" x14ac:dyDescent="0.25">
      <c r="A1295" s="4">
        <v>1577</v>
      </c>
      <c r="B1295" s="4">
        <v>93</v>
      </c>
      <c r="C1295" s="4">
        <v>2231</v>
      </c>
      <c r="D1295" s="7">
        <v>43022</v>
      </c>
      <c r="E1295" s="7" t="str">
        <f t="shared" si="20"/>
        <v>2017-10</v>
      </c>
      <c r="F1295" s="4" t="b">
        <v>1</v>
      </c>
      <c r="G1295" s="5" t="s">
        <v>0</v>
      </c>
      <c r="H1295" s="5" t="s">
        <v>11</v>
      </c>
      <c r="I1295" s="5" t="s">
        <v>2</v>
      </c>
      <c r="J1295" s="5" t="s">
        <v>3</v>
      </c>
      <c r="K1295" s="5" t="s">
        <v>3</v>
      </c>
      <c r="L1295" s="4">
        <v>1065.03</v>
      </c>
      <c r="M1295" s="6">
        <v>230.09</v>
      </c>
      <c r="N1295" s="4">
        <v>36833</v>
      </c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5.75" customHeight="1" x14ac:dyDescent="0.25">
      <c r="A1296" s="4">
        <v>1578</v>
      </c>
      <c r="B1296" s="4">
        <v>27</v>
      </c>
      <c r="C1296" s="4">
        <v>3075</v>
      </c>
      <c r="D1296" s="7">
        <v>42793</v>
      </c>
      <c r="E1296" s="7" t="str">
        <f t="shared" si="20"/>
        <v>2017-02</v>
      </c>
      <c r="F1296" s="4" t="b">
        <v>0</v>
      </c>
      <c r="G1296" s="5" t="s">
        <v>0</v>
      </c>
      <c r="H1296" s="5" t="s">
        <v>4</v>
      </c>
      <c r="I1296" s="5" t="s">
        <v>2</v>
      </c>
      <c r="J1296" s="5" t="s">
        <v>3</v>
      </c>
      <c r="K1296" s="5" t="s">
        <v>3</v>
      </c>
      <c r="L1296" s="4">
        <v>499.53</v>
      </c>
      <c r="M1296" s="6">
        <v>388.72</v>
      </c>
      <c r="N1296" s="4">
        <v>37337</v>
      </c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5.75" customHeight="1" x14ac:dyDescent="0.25">
      <c r="A1297" s="4">
        <v>1579</v>
      </c>
      <c r="B1297" s="4">
        <v>92</v>
      </c>
      <c r="C1297" s="4">
        <v>1026</v>
      </c>
      <c r="D1297" s="7">
        <v>42881</v>
      </c>
      <c r="E1297" s="7" t="str">
        <f t="shared" si="20"/>
        <v>2017-05</v>
      </c>
      <c r="F1297" s="4" t="b">
        <v>1</v>
      </c>
      <c r="G1297" s="5" t="s">
        <v>0</v>
      </c>
      <c r="H1297" s="5" t="s">
        <v>11</v>
      </c>
      <c r="I1297" s="5" t="s">
        <v>2</v>
      </c>
      <c r="J1297" s="5" t="s">
        <v>3</v>
      </c>
      <c r="K1297" s="5" t="s">
        <v>14</v>
      </c>
      <c r="L1297" s="4">
        <v>1415.01</v>
      </c>
      <c r="M1297" s="6">
        <v>1259.3599999999999</v>
      </c>
      <c r="N1297" s="4">
        <v>37626</v>
      </c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15.75" customHeight="1" x14ac:dyDescent="0.25">
      <c r="A1298" s="4">
        <v>1580</v>
      </c>
      <c r="B1298" s="4">
        <v>77</v>
      </c>
      <c r="C1298" s="4">
        <v>2598</v>
      </c>
      <c r="D1298" s="7">
        <v>42768</v>
      </c>
      <c r="E1298" s="7" t="str">
        <f t="shared" si="20"/>
        <v>2017-02</v>
      </c>
      <c r="F1298" s="4" t="b">
        <v>0</v>
      </c>
      <c r="G1298" s="5" t="s">
        <v>0</v>
      </c>
      <c r="H1298" s="5" t="s">
        <v>8</v>
      </c>
      <c r="I1298" s="5" t="s">
        <v>10</v>
      </c>
      <c r="J1298" s="5" t="s">
        <v>3</v>
      </c>
      <c r="K1298" s="5" t="s">
        <v>5</v>
      </c>
      <c r="L1298" s="4">
        <v>1240.31</v>
      </c>
      <c r="M1298" s="6">
        <v>795.1</v>
      </c>
      <c r="N1298" s="4">
        <v>40553</v>
      </c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15.75" customHeight="1" x14ac:dyDescent="0.25">
      <c r="A1299" s="4">
        <v>1581</v>
      </c>
      <c r="B1299" s="4">
        <v>11</v>
      </c>
      <c r="C1299" s="4">
        <v>204</v>
      </c>
      <c r="D1299" s="7">
        <v>42926</v>
      </c>
      <c r="E1299" s="7" t="str">
        <f t="shared" si="20"/>
        <v>2017-07</v>
      </c>
      <c r="F1299" s="4" t="b">
        <v>1</v>
      </c>
      <c r="G1299" s="5" t="s">
        <v>0</v>
      </c>
      <c r="H1299" s="5" t="s">
        <v>9</v>
      </c>
      <c r="I1299" s="5" t="s">
        <v>2</v>
      </c>
      <c r="J1299" s="5" t="s">
        <v>13</v>
      </c>
      <c r="K1299" s="5" t="s">
        <v>3</v>
      </c>
      <c r="L1299" s="4">
        <v>1274.93</v>
      </c>
      <c r="M1299" s="6">
        <v>764.96</v>
      </c>
      <c r="N1299" s="4">
        <v>39298</v>
      </c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15.75" customHeight="1" x14ac:dyDescent="0.25">
      <c r="A1300" s="4">
        <v>1582</v>
      </c>
      <c r="B1300" s="4">
        <v>59</v>
      </c>
      <c r="C1300" s="4">
        <v>2058</v>
      </c>
      <c r="D1300" s="7">
        <v>42979</v>
      </c>
      <c r="E1300" s="7" t="str">
        <f t="shared" si="20"/>
        <v>2017-09</v>
      </c>
      <c r="F1300" s="4" t="b">
        <v>1</v>
      </c>
      <c r="G1300" s="5" t="s">
        <v>0</v>
      </c>
      <c r="H1300" s="5" t="s">
        <v>11</v>
      </c>
      <c r="I1300" s="5" t="s">
        <v>2</v>
      </c>
      <c r="J1300" s="5" t="s">
        <v>3</v>
      </c>
      <c r="K1300" s="5" t="s">
        <v>14</v>
      </c>
      <c r="L1300" s="4">
        <v>1415.01</v>
      </c>
      <c r="M1300" s="6">
        <v>1259.3599999999999</v>
      </c>
      <c r="N1300" s="4">
        <v>37626</v>
      </c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15.75" customHeight="1" x14ac:dyDescent="0.25">
      <c r="A1301" s="4">
        <v>1583</v>
      </c>
      <c r="B1301" s="4">
        <v>55</v>
      </c>
      <c r="C1301" s="4">
        <v>545</v>
      </c>
      <c r="D1301" s="7">
        <v>42871</v>
      </c>
      <c r="E1301" s="7" t="str">
        <f t="shared" si="20"/>
        <v>2017-05</v>
      </c>
      <c r="F1301" s="4" t="b">
        <v>1</v>
      </c>
      <c r="G1301" s="5" t="s">
        <v>0</v>
      </c>
      <c r="H1301" s="5" t="s">
        <v>4</v>
      </c>
      <c r="I1301" s="5" t="s">
        <v>10</v>
      </c>
      <c r="J1301" s="5" t="s">
        <v>3</v>
      </c>
      <c r="K1301" s="5" t="s">
        <v>5</v>
      </c>
      <c r="L1301" s="4">
        <v>1894.19</v>
      </c>
      <c r="M1301" s="6">
        <v>598.76</v>
      </c>
      <c r="N1301" s="4">
        <v>34586</v>
      </c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5.75" customHeight="1" x14ac:dyDescent="0.25">
      <c r="A1302" s="4">
        <v>1584</v>
      </c>
      <c r="B1302" s="4" t="s">
        <v>18</v>
      </c>
      <c r="C1302" s="4">
        <v>656</v>
      </c>
      <c r="D1302" s="7">
        <v>43028</v>
      </c>
      <c r="E1302" s="7" t="str">
        <f t="shared" si="20"/>
        <v>2017-10</v>
      </c>
      <c r="F1302" s="4" t="b">
        <v>1</v>
      </c>
      <c r="G1302" s="5" t="s">
        <v>0</v>
      </c>
      <c r="H1302" s="5" t="s">
        <v>9</v>
      </c>
      <c r="I1302" s="5" t="s">
        <v>2</v>
      </c>
      <c r="J1302" s="5" t="s">
        <v>3</v>
      </c>
      <c r="K1302" s="5" t="s">
        <v>5</v>
      </c>
      <c r="L1302" s="4">
        <v>569.55999999999995</v>
      </c>
      <c r="M1302" s="6">
        <v>528.42999999999995</v>
      </c>
      <c r="N1302" s="4">
        <v>37874</v>
      </c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5.75" customHeight="1" x14ac:dyDescent="0.25">
      <c r="A1303" s="4">
        <v>1585</v>
      </c>
      <c r="B1303" s="4">
        <v>40</v>
      </c>
      <c r="C1303" s="4">
        <v>596</v>
      </c>
      <c r="D1303" s="7">
        <v>43014</v>
      </c>
      <c r="E1303" s="7" t="str">
        <f t="shared" si="20"/>
        <v>2017-10</v>
      </c>
      <c r="F1303" s="4" t="b">
        <v>1</v>
      </c>
      <c r="G1303" s="5" t="s">
        <v>0</v>
      </c>
      <c r="H1303" s="5" t="s">
        <v>6</v>
      </c>
      <c r="I1303" s="5" t="s">
        <v>2</v>
      </c>
      <c r="J1303" s="5" t="s">
        <v>13</v>
      </c>
      <c r="K1303" s="5" t="s">
        <v>3</v>
      </c>
      <c r="L1303" s="4">
        <v>1458.17</v>
      </c>
      <c r="M1303" s="6">
        <v>874.9</v>
      </c>
      <c r="N1303" s="4">
        <v>38750</v>
      </c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5.75" customHeight="1" x14ac:dyDescent="0.25">
      <c r="A1304" s="4">
        <v>1586</v>
      </c>
      <c r="B1304" s="4">
        <v>18</v>
      </c>
      <c r="C1304" s="4">
        <v>133</v>
      </c>
      <c r="D1304" s="7">
        <v>42739</v>
      </c>
      <c r="E1304" s="7" t="str">
        <f t="shared" si="20"/>
        <v>2017-01</v>
      </c>
      <c r="F1304" s="4" t="b">
        <v>1</v>
      </c>
      <c r="G1304" s="5" t="s">
        <v>0</v>
      </c>
      <c r="H1304" s="5" t="s">
        <v>1</v>
      </c>
      <c r="I1304" s="5" t="s">
        <v>2</v>
      </c>
      <c r="J1304" s="5" t="s">
        <v>3</v>
      </c>
      <c r="K1304" s="5" t="s">
        <v>3</v>
      </c>
      <c r="L1304" s="4">
        <v>575.27</v>
      </c>
      <c r="M1304" s="6">
        <v>431.45</v>
      </c>
      <c r="N1304" s="4">
        <v>34244</v>
      </c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5.75" customHeight="1" x14ac:dyDescent="0.25">
      <c r="A1305" s="4">
        <v>1590</v>
      </c>
      <c r="B1305" s="4">
        <v>19</v>
      </c>
      <c r="C1305" s="4">
        <v>1316</v>
      </c>
      <c r="D1305" s="7">
        <v>42836</v>
      </c>
      <c r="E1305" s="7" t="str">
        <f t="shared" si="20"/>
        <v>2017-04</v>
      </c>
      <c r="F1305" s="4" t="b">
        <v>0</v>
      </c>
      <c r="G1305" s="5" t="s">
        <v>0</v>
      </c>
      <c r="H1305" s="5" t="s">
        <v>4</v>
      </c>
      <c r="I1305" s="5" t="s">
        <v>12</v>
      </c>
      <c r="J1305" s="5" t="s">
        <v>7</v>
      </c>
      <c r="K1305" s="5" t="s">
        <v>3</v>
      </c>
      <c r="L1305" s="4">
        <v>574.64</v>
      </c>
      <c r="M1305" s="6">
        <v>459.71</v>
      </c>
      <c r="N1305" s="4">
        <v>38258</v>
      </c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5.75" customHeight="1" x14ac:dyDescent="0.25">
      <c r="A1306" s="4">
        <v>1591</v>
      </c>
      <c r="B1306" s="4">
        <v>22</v>
      </c>
      <c r="C1306" s="4">
        <v>2251</v>
      </c>
      <c r="D1306" s="7">
        <v>42893</v>
      </c>
      <c r="E1306" s="7" t="str">
        <f t="shared" si="20"/>
        <v>2017-06</v>
      </c>
      <c r="F1306" s="4" t="b">
        <v>1</v>
      </c>
      <c r="G1306" s="5" t="s">
        <v>0</v>
      </c>
      <c r="H1306" s="5" t="s">
        <v>1</v>
      </c>
      <c r="I1306" s="5" t="s">
        <v>2</v>
      </c>
      <c r="J1306" s="5" t="s">
        <v>3</v>
      </c>
      <c r="K1306" s="5" t="s">
        <v>3</v>
      </c>
      <c r="L1306" s="4">
        <v>575.27</v>
      </c>
      <c r="M1306" s="6">
        <v>431.45</v>
      </c>
      <c r="N1306" s="4">
        <v>41345</v>
      </c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5.75" customHeight="1" x14ac:dyDescent="0.25">
      <c r="A1307" s="4">
        <v>1596</v>
      </c>
      <c r="B1307" s="4">
        <v>62</v>
      </c>
      <c r="C1307" s="4">
        <v>2604</v>
      </c>
      <c r="D1307" s="7">
        <v>43013</v>
      </c>
      <c r="E1307" s="7" t="str">
        <f t="shared" si="20"/>
        <v>2017-10</v>
      </c>
      <c r="F1307" s="4" t="b">
        <v>1</v>
      </c>
      <c r="G1307" s="5" t="s">
        <v>0</v>
      </c>
      <c r="H1307" s="5" t="s">
        <v>1</v>
      </c>
      <c r="I1307" s="5" t="s">
        <v>2</v>
      </c>
      <c r="J1307" s="5" t="s">
        <v>3</v>
      </c>
      <c r="K1307" s="5" t="s">
        <v>3</v>
      </c>
      <c r="L1307" s="4">
        <v>478.16</v>
      </c>
      <c r="M1307" s="6">
        <v>298.72000000000003</v>
      </c>
      <c r="N1307" s="4">
        <v>42145</v>
      </c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5.75" customHeight="1" x14ac:dyDescent="0.25">
      <c r="A1308" s="4">
        <v>1597</v>
      </c>
      <c r="B1308" s="4">
        <v>50</v>
      </c>
      <c r="C1308" s="4">
        <v>2948</v>
      </c>
      <c r="D1308" s="7">
        <v>42860</v>
      </c>
      <c r="E1308" s="7" t="str">
        <f t="shared" si="20"/>
        <v>2017-05</v>
      </c>
      <c r="F1308" s="4" t="b">
        <v>0</v>
      </c>
      <c r="G1308" s="5" t="s">
        <v>0</v>
      </c>
      <c r="H1308" s="5" t="s">
        <v>11</v>
      </c>
      <c r="I1308" s="5" t="s">
        <v>2</v>
      </c>
      <c r="J1308" s="5" t="s">
        <v>3</v>
      </c>
      <c r="K1308" s="5" t="s">
        <v>14</v>
      </c>
      <c r="L1308" s="4">
        <v>175.89</v>
      </c>
      <c r="M1308" s="6">
        <v>131.91999999999999</v>
      </c>
      <c r="N1308" s="4">
        <v>41009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5.75" customHeight="1" x14ac:dyDescent="0.25">
      <c r="A1309" s="4">
        <v>1599</v>
      </c>
      <c r="B1309" s="4">
        <v>53</v>
      </c>
      <c r="C1309" s="4">
        <v>3055</v>
      </c>
      <c r="D1309" s="7">
        <v>42875</v>
      </c>
      <c r="E1309" s="7" t="str">
        <f t="shared" si="20"/>
        <v>2017-05</v>
      </c>
      <c r="F1309" s="4" t="b">
        <v>0</v>
      </c>
      <c r="G1309" s="5" t="s">
        <v>0</v>
      </c>
      <c r="H1309" s="5" t="s">
        <v>6</v>
      </c>
      <c r="I1309" s="5" t="s">
        <v>2</v>
      </c>
      <c r="J1309" s="5" t="s">
        <v>3</v>
      </c>
      <c r="K1309" s="5" t="s">
        <v>3</v>
      </c>
      <c r="L1309" s="4">
        <v>795.34</v>
      </c>
      <c r="M1309" s="6">
        <v>101.58</v>
      </c>
      <c r="N1309" s="4">
        <v>38647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5.75" customHeight="1" x14ac:dyDescent="0.25">
      <c r="A1310" s="4">
        <v>1601</v>
      </c>
      <c r="B1310" s="4">
        <v>69</v>
      </c>
      <c r="C1310" s="4">
        <v>1178</v>
      </c>
      <c r="D1310" s="7">
        <v>42946</v>
      </c>
      <c r="E1310" s="7" t="str">
        <f t="shared" si="20"/>
        <v>2017-07</v>
      </c>
      <c r="F1310" s="4" t="b">
        <v>0</v>
      </c>
      <c r="G1310" s="5" t="s">
        <v>0</v>
      </c>
      <c r="H1310" s="5" t="s">
        <v>9</v>
      </c>
      <c r="I1310" s="5" t="s">
        <v>10</v>
      </c>
      <c r="J1310" s="5" t="s">
        <v>3</v>
      </c>
      <c r="K1310" s="5" t="s">
        <v>3</v>
      </c>
      <c r="L1310" s="4">
        <v>792.9</v>
      </c>
      <c r="M1310" s="6">
        <v>594.67999999999995</v>
      </c>
      <c r="N1310" s="4">
        <v>33879</v>
      </c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5.75" customHeight="1" x14ac:dyDescent="0.25">
      <c r="A1311" s="4">
        <v>1602</v>
      </c>
      <c r="B1311" s="4">
        <v>48</v>
      </c>
      <c r="C1311" s="4">
        <v>1974</v>
      </c>
      <c r="D1311" s="7">
        <v>42949</v>
      </c>
      <c r="E1311" s="7" t="str">
        <f t="shared" si="20"/>
        <v>2017-08</v>
      </c>
      <c r="F1311" s="4" t="b">
        <v>1</v>
      </c>
      <c r="G1311" s="5" t="s">
        <v>0</v>
      </c>
      <c r="H1311" s="5" t="s">
        <v>11</v>
      </c>
      <c r="I1311" s="5" t="s">
        <v>2</v>
      </c>
      <c r="J1311" s="5" t="s">
        <v>3</v>
      </c>
      <c r="K1311" s="5" t="s">
        <v>3</v>
      </c>
      <c r="L1311" s="4">
        <v>1762.96</v>
      </c>
      <c r="M1311" s="6">
        <v>950.52</v>
      </c>
      <c r="N1311" s="4">
        <v>37220</v>
      </c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5.75" customHeight="1" x14ac:dyDescent="0.25">
      <c r="A1312" s="4">
        <v>1603</v>
      </c>
      <c r="B1312" s="4">
        <v>11</v>
      </c>
      <c r="C1312" s="4">
        <v>3321</v>
      </c>
      <c r="D1312" s="7">
        <v>43003</v>
      </c>
      <c r="E1312" s="7" t="str">
        <f t="shared" si="20"/>
        <v>2017-09</v>
      </c>
      <c r="F1312" s="4" t="b">
        <v>0</v>
      </c>
      <c r="G1312" s="5" t="s">
        <v>0</v>
      </c>
      <c r="H1312" s="5" t="s">
        <v>4</v>
      </c>
      <c r="I1312" s="5" t="s">
        <v>2</v>
      </c>
      <c r="J1312" s="5" t="s">
        <v>3</v>
      </c>
      <c r="K1312" s="5" t="s">
        <v>14</v>
      </c>
      <c r="L1312" s="4">
        <v>1775.81</v>
      </c>
      <c r="M1312" s="6">
        <v>1580.47</v>
      </c>
      <c r="N1312" s="4">
        <v>34115</v>
      </c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5.75" customHeight="1" x14ac:dyDescent="0.25">
      <c r="A1313" s="4">
        <v>1604</v>
      </c>
      <c r="B1313" s="4">
        <v>47</v>
      </c>
      <c r="C1313" s="4">
        <v>2944</v>
      </c>
      <c r="D1313" s="7">
        <v>42789</v>
      </c>
      <c r="E1313" s="7" t="str">
        <f t="shared" si="20"/>
        <v>2017-02</v>
      </c>
      <c r="F1313" s="4" t="b">
        <v>1</v>
      </c>
      <c r="G1313" s="5" t="s">
        <v>0</v>
      </c>
      <c r="H1313" s="5" t="s">
        <v>4</v>
      </c>
      <c r="I1313" s="5" t="s">
        <v>10</v>
      </c>
      <c r="J1313" s="5" t="s">
        <v>7</v>
      </c>
      <c r="K1313" s="5" t="s">
        <v>14</v>
      </c>
      <c r="L1313" s="4">
        <v>1720.7</v>
      </c>
      <c r="M1313" s="6">
        <v>1531.42</v>
      </c>
      <c r="N1313" s="4">
        <v>38991</v>
      </c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5.75" customHeight="1" x14ac:dyDescent="0.25">
      <c r="A1314" s="4">
        <v>1605</v>
      </c>
      <c r="B1314" s="4">
        <v>64</v>
      </c>
      <c r="C1314" s="4">
        <v>134</v>
      </c>
      <c r="D1314" s="7">
        <v>42984</v>
      </c>
      <c r="E1314" s="7" t="str">
        <f t="shared" si="20"/>
        <v>2017-09</v>
      </c>
      <c r="F1314" s="4" t="b">
        <v>0</v>
      </c>
      <c r="G1314" s="5" t="s">
        <v>0</v>
      </c>
      <c r="H1314" s="5" t="s">
        <v>4</v>
      </c>
      <c r="I1314" s="5" t="s">
        <v>2</v>
      </c>
      <c r="J1314" s="5" t="s">
        <v>3</v>
      </c>
      <c r="K1314" s="5" t="s">
        <v>5</v>
      </c>
      <c r="L1314" s="4">
        <v>1469.44</v>
      </c>
      <c r="M1314" s="6">
        <v>596.54999999999995</v>
      </c>
      <c r="N1314" s="4">
        <v>33879</v>
      </c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5.75" customHeight="1" x14ac:dyDescent="0.25">
      <c r="A1315" s="4">
        <v>1606</v>
      </c>
      <c r="B1315" s="4">
        <v>40</v>
      </c>
      <c r="C1315" s="4">
        <v>1847</v>
      </c>
      <c r="D1315" s="7">
        <v>42955</v>
      </c>
      <c r="E1315" s="7" t="str">
        <f t="shared" si="20"/>
        <v>2017-08</v>
      </c>
      <c r="F1315" s="4" t="b">
        <v>1</v>
      </c>
      <c r="G1315" s="5" t="s">
        <v>0</v>
      </c>
      <c r="H1315" s="5" t="s">
        <v>6</v>
      </c>
      <c r="I1315" s="5" t="s">
        <v>2</v>
      </c>
      <c r="J1315" s="5" t="s">
        <v>13</v>
      </c>
      <c r="K1315" s="5" t="s">
        <v>3</v>
      </c>
      <c r="L1315" s="4">
        <v>1458.17</v>
      </c>
      <c r="M1315" s="6">
        <v>874.9</v>
      </c>
      <c r="N1315" s="4">
        <v>38750</v>
      </c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5.75" customHeight="1" x14ac:dyDescent="0.25">
      <c r="A1316" s="4">
        <v>1607</v>
      </c>
      <c r="B1316" s="4">
        <v>61</v>
      </c>
      <c r="C1316" s="4">
        <v>349</v>
      </c>
      <c r="D1316" s="7">
        <v>42765</v>
      </c>
      <c r="E1316" s="7" t="str">
        <f t="shared" si="20"/>
        <v>2017-01</v>
      </c>
      <c r="F1316" s="4" t="b">
        <v>0</v>
      </c>
      <c r="G1316" s="5" t="s">
        <v>0</v>
      </c>
      <c r="H1316" s="5" t="s">
        <v>8</v>
      </c>
      <c r="I1316" s="5" t="s">
        <v>2</v>
      </c>
      <c r="J1316" s="5" t="s">
        <v>3</v>
      </c>
      <c r="K1316" s="5" t="s">
        <v>14</v>
      </c>
      <c r="L1316" s="4">
        <v>586.45000000000005</v>
      </c>
      <c r="M1316" s="6">
        <v>521.94000000000005</v>
      </c>
      <c r="N1316" s="4">
        <v>33429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5.75" customHeight="1" x14ac:dyDescent="0.25">
      <c r="A1317" s="4">
        <v>1608</v>
      </c>
      <c r="B1317" s="4">
        <v>88</v>
      </c>
      <c r="C1317" s="4">
        <v>1884</v>
      </c>
      <c r="D1317" s="7">
        <v>42740</v>
      </c>
      <c r="E1317" s="7" t="str">
        <f t="shared" si="20"/>
        <v>2017-01</v>
      </c>
      <c r="F1317" s="4" t="b">
        <v>0</v>
      </c>
      <c r="G1317" s="5" t="s">
        <v>0</v>
      </c>
      <c r="H1317" s="5" t="s">
        <v>8</v>
      </c>
      <c r="I1317" s="5" t="s">
        <v>2</v>
      </c>
      <c r="J1317" s="5" t="s">
        <v>3</v>
      </c>
      <c r="K1317" s="5" t="s">
        <v>3</v>
      </c>
      <c r="L1317" s="4">
        <v>1198.46</v>
      </c>
      <c r="M1317" s="6">
        <v>381.1</v>
      </c>
      <c r="N1317" s="4">
        <v>38482</v>
      </c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5.75" customHeight="1" x14ac:dyDescent="0.25">
      <c r="A1318" s="4">
        <v>1609</v>
      </c>
      <c r="B1318" s="4">
        <v>87</v>
      </c>
      <c r="C1318" s="4">
        <v>1241</v>
      </c>
      <c r="D1318" s="7">
        <v>42996</v>
      </c>
      <c r="E1318" s="7" t="str">
        <f t="shared" si="20"/>
        <v>2017-09</v>
      </c>
      <c r="F1318" s="4" t="b">
        <v>0</v>
      </c>
      <c r="G1318" s="5" t="s">
        <v>0</v>
      </c>
      <c r="H1318" s="5" t="s">
        <v>9</v>
      </c>
      <c r="I1318" s="5" t="s">
        <v>2</v>
      </c>
      <c r="J1318" s="5" t="s">
        <v>13</v>
      </c>
      <c r="K1318" s="5" t="s">
        <v>3</v>
      </c>
      <c r="L1318" s="4">
        <v>1179</v>
      </c>
      <c r="M1318" s="6">
        <v>707.4</v>
      </c>
      <c r="N1318" s="4">
        <v>34079</v>
      </c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5.75" customHeight="1" x14ac:dyDescent="0.25">
      <c r="A1319" s="4">
        <v>1610</v>
      </c>
      <c r="B1319" s="4">
        <v>85</v>
      </c>
      <c r="C1319" s="4">
        <v>2260</v>
      </c>
      <c r="D1319" s="7">
        <v>43082</v>
      </c>
      <c r="E1319" s="7" t="str">
        <f t="shared" si="20"/>
        <v>2017-12</v>
      </c>
      <c r="F1319" s="4" t="b">
        <v>0</v>
      </c>
      <c r="G1319" s="5" t="s">
        <v>0</v>
      </c>
      <c r="H1319" s="5" t="s">
        <v>11</v>
      </c>
      <c r="I1319" s="5" t="s">
        <v>2</v>
      </c>
      <c r="J1319" s="5" t="s">
        <v>3</v>
      </c>
      <c r="K1319" s="5" t="s">
        <v>3</v>
      </c>
      <c r="L1319" s="4">
        <v>1228.07</v>
      </c>
      <c r="M1319" s="6">
        <v>400.91</v>
      </c>
      <c r="N1319" s="4">
        <v>36668</v>
      </c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5.75" customHeight="1" x14ac:dyDescent="0.25">
      <c r="A1320" s="4">
        <v>1611</v>
      </c>
      <c r="B1320" s="4">
        <v>48</v>
      </c>
      <c r="C1320" s="4">
        <v>837</v>
      </c>
      <c r="D1320" s="7">
        <v>42892</v>
      </c>
      <c r="E1320" s="7" t="str">
        <f t="shared" si="20"/>
        <v>2017-06</v>
      </c>
      <c r="F1320" s="4" t="b">
        <v>1</v>
      </c>
      <c r="G1320" s="5" t="s">
        <v>0</v>
      </c>
      <c r="H1320" s="5" t="s">
        <v>11</v>
      </c>
      <c r="I1320" s="5" t="s">
        <v>2</v>
      </c>
      <c r="J1320" s="5" t="s">
        <v>3</v>
      </c>
      <c r="K1320" s="5" t="s">
        <v>3</v>
      </c>
      <c r="L1320" s="4">
        <v>1762.96</v>
      </c>
      <c r="M1320" s="6">
        <v>950.52</v>
      </c>
      <c r="N1320" s="4">
        <v>41064</v>
      </c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5.75" customHeight="1" x14ac:dyDescent="0.25">
      <c r="A1321" s="4">
        <v>1613</v>
      </c>
      <c r="B1321" s="4">
        <v>58</v>
      </c>
      <c r="C1321" s="4">
        <v>3461</v>
      </c>
      <c r="D1321" s="7">
        <v>42742</v>
      </c>
      <c r="E1321" s="7" t="str">
        <f t="shared" si="20"/>
        <v>2017-01</v>
      </c>
      <c r="F1321" s="4" t="b">
        <v>0</v>
      </c>
      <c r="G1321" s="5" t="s">
        <v>0</v>
      </c>
      <c r="H1321" s="5" t="s">
        <v>6</v>
      </c>
      <c r="I1321" s="5" t="s">
        <v>2</v>
      </c>
      <c r="J1321" s="5" t="s">
        <v>3</v>
      </c>
      <c r="K1321" s="5" t="s">
        <v>3</v>
      </c>
      <c r="L1321" s="4">
        <v>912.52</v>
      </c>
      <c r="M1321" s="6">
        <v>141.4</v>
      </c>
      <c r="N1321" s="4">
        <v>42172</v>
      </c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5.75" customHeight="1" x14ac:dyDescent="0.25">
      <c r="A1322" s="4">
        <v>1615</v>
      </c>
      <c r="B1322" s="4">
        <v>69</v>
      </c>
      <c r="C1322" s="4">
        <v>3447</v>
      </c>
      <c r="D1322" s="7">
        <v>42751</v>
      </c>
      <c r="E1322" s="7" t="str">
        <f t="shared" si="20"/>
        <v>2017-01</v>
      </c>
      <c r="F1322" s="4" t="b">
        <v>1</v>
      </c>
      <c r="G1322" s="5" t="s">
        <v>0</v>
      </c>
      <c r="H1322" s="5" t="s">
        <v>8</v>
      </c>
      <c r="I1322" s="5" t="s">
        <v>10</v>
      </c>
      <c r="J1322" s="5" t="s">
        <v>3</v>
      </c>
      <c r="K1322" s="5" t="s">
        <v>5</v>
      </c>
      <c r="L1322" s="4">
        <v>1240.31</v>
      </c>
      <c r="M1322" s="6">
        <v>795.1</v>
      </c>
      <c r="N1322" s="4">
        <v>40553</v>
      </c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5.75" customHeight="1" x14ac:dyDescent="0.25">
      <c r="A1323" s="4">
        <v>1616</v>
      </c>
      <c r="B1323" s="4">
        <v>3</v>
      </c>
      <c r="C1323" s="4">
        <v>3040</v>
      </c>
      <c r="D1323" s="7">
        <v>42754</v>
      </c>
      <c r="E1323" s="7" t="str">
        <f t="shared" si="20"/>
        <v>2017-01</v>
      </c>
      <c r="F1323" s="4" t="b">
        <v>1</v>
      </c>
      <c r="G1323" s="5" t="s">
        <v>16</v>
      </c>
      <c r="H1323" s="5" t="s">
        <v>4</v>
      </c>
      <c r="I1323" s="5" t="s">
        <v>2</v>
      </c>
      <c r="J1323" s="5" t="s">
        <v>3</v>
      </c>
      <c r="K1323" s="5" t="s">
        <v>5</v>
      </c>
      <c r="L1323" s="4">
        <v>2091.4699999999998</v>
      </c>
      <c r="M1323" s="6">
        <v>388.92</v>
      </c>
      <c r="N1323" s="4">
        <v>37823</v>
      </c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5.75" customHeight="1" x14ac:dyDescent="0.25">
      <c r="A1324" s="4">
        <v>1618</v>
      </c>
      <c r="B1324" s="4">
        <v>66</v>
      </c>
      <c r="C1324" s="4">
        <v>2871</v>
      </c>
      <c r="D1324" s="7">
        <v>42884</v>
      </c>
      <c r="E1324" s="7" t="str">
        <f t="shared" si="20"/>
        <v>2017-05</v>
      </c>
      <c r="F1324" s="4" t="b">
        <v>0</v>
      </c>
      <c r="G1324" s="5" t="s">
        <v>0</v>
      </c>
      <c r="H1324" s="5" t="s">
        <v>1</v>
      </c>
      <c r="I1324" s="5" t="s">
        <v>2</v>
      </c>
      <c r="J1324" s="5" t="s">
        <v>3</v>
      </c>
      <c r="K1324" s="5" t="s">
        <v>3</v>
      </c>
      <c r="L1324" s="4">
        <v>1163.8900000000001</v>
      </c>
      <c r="M1324" s="6">
        <v>589.27</v>
      </c>
      <c r="N1324" s="4">
        <v>40303</v>
      </c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5.75" customHeight="1" x14ac:dyDescent="0.25">
      <c r="A1325" s="4">
        <v>1621</v>
      </c>
      <c r="B1325" s="4">
        <v>14</v>
      </c>
      <c r="C1325" s="4">
        <v>1302</v>
      </c>
      <c r="D1325" s="7">
        <v>42870</v>
      </c>
      <c r="E1325" s="7" t="str">
        <f t="shared" si="20"/>
        <v>2017-05</v>
      </c>
      <c r="F1325" s="4" t="b">
        <v>0</v>
      </c>
      <c r="G1325" s="5" t="s">
        <v>0</v>
      </c>
      <c r="H1325" s="5" t="s">
        <v>4</v>
      </c>
      <c r="I1325" s="5" t="s">
        <v>2</v>
      </c>
      <c r="J1325" s="5" t="s">
        <v>3</v>
      </c>
      <c r="K1325" s="5" t="s">
        <v>14</v>
      </c>
      <c r="L1325" s="4">
        <v>1386.84</v>
      </c>
      <c r="M1325" s="6">
        <v>1234.29</v>
      </c>
      <c r="N1325" s="4">
        <v>40303</v>
      </c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5.75" customHeight="1" x14ac:dyDescent="0.25">
      <c r="A1326" s="4">
        <v>1623</v>
      </c>
      <c r="B1326" s="4">
        <v>81</v>
      </c>
      <c r="C1326" s="4">
        <v>2782</v>
      </c>
      <c r="D1326" s="7">
        <v>42780</v>
      </c>
      <c r="E1326" s="7" t="str">
        <f t="shared" si="20"/>
        <v>2017-02</v>
      </c>
      <c r="F1326" s="4" t="b">
        <v>0</v>
      </c>
      <c r="G1326" s="5" t="s">
        <v>0</v>
      </c>
      <c r="H1326" s="5" t="s">
        <v>8</v>
      </c>
      <c r="I1326" s="5" t="s">
        <v>2</v>
      </c>
      <c r="J1326" s="5" t="s">
        <v>3</v>
      </c>
      <c r="K1326" s="5" t="s">
        <v>14</v>
      </c>
      <c r="L1326" s="4">
        <v>586.45000000000005</v>
      </c>
      <c r="M1326" s="6">
        <v>521.94000000000005</v>
      </c>
      <c r="N1326" s="4">
        <v>33429</v>
      </c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5.75" customHeight="1" x14ac:dyDescent="0.25">
      <c r="A1327" s="4">
        <v>1624</v>
      </c>
      <c r="B1327" s="4">
        <v>53</v>
      </c>
      <c r="C1327" s="4">
        <v>207</v>
      </c>
      <c r="D1327" s="7">
        <v>42809</v>
      </c>
      <c r="E1327" s="7" t="str">
        <f t="shared" si="20"/>
        <v>2017-03</v>
      </c>
      <c r="F1327" s="4" t="b">
        <v>1</v>
      </c>
      <c r="G1327" s="5" t="s">
        <v>0</v>
      </c>
      <c r="H1327" s="5" t="s">
        <v>6</v>
      </c>
      <c r="I1327" s="5" t="s">
        <v>2</v>
      </c>
      <c r="J1327" s="5" t="s">
        <v>3</v>
      </c>
      <c r="K1327" s="5" t="s">
        <v>3</v>
      </c>
      <c r="L1327" s="4">
        <v>795.34</v>
      </c>
      <c r="M1327" s="6">
        <v>101.58</v>
      </c>
      <c r="N1327" s="4">
        <v>35470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5.75" customHeight="1" x14ac:dyDescent="0.25">
      <c r="A1328" s="4">
        <v>1625</v>
      </c>
      <c r="B1328" s="4">
        <v>90</v>
      </c>
      <c r="C1328" s="4">
        <v>2610</v>
      </c>
      <c r="D1328" s="7">
        <v>42987</v>
      </c>
      <c r="E1328" s="7" t="str">
        <f t="shared" si="20"/>
        <v>2017-09</v>
      </c>
      <c r="F1328" s="4" t="b">
        <v>1</v>
      </c>
      <c r="G1328" s="5" t="s">
        <v>0</v>
      </c>
      <c r="H1328" s="5" t="s">
        <v>8</v>
      </c>
      <c r="I1328" s="5" t="s">
        <v>2</v>
      </c>
      <c r="J1328" s="5" t="s">
        <v>7</v>
      </c>
      <c r="K1328" s="5" t="s">
        <v>3</v>
      </c>
      <c r="L1328" s="4">
        <v>363.01</v>
      </c>
      <c r="M1328" s="6">
        <v>290.41000000000003</v>
      </c>
      <c r="N1328" s="4">
        <v>38482</v>
      </c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5.75" customHeight="1" x14ac:dyDescent="0.25">
      <c r="A1329" s="4">
        <v>1627</v>
      </c>
      <c r="B1329" s="4">
        <v>20</v>
      </c>
      <c r="C1329" s="4">
        <v>3156</v>
      </c>
      <c r="D1329" s="7">
        <v>42766</v>
      </c>
      <c r="E1329" s="7" t="str">
        <f t="shared" si="20"/>
        <v>2017-01</v>
      </c>
      <c r="F1329" s="4" t="b">
        <v>0</v>
      </c>
      <c r="G1329" s="5" t="s">
        <v>0</v>
      </c>
      <c r="H1329" s="5" t="s">
        <v>4</v>
      </c>
      <c r="I1329" s="5" t="s">
        <v>2</v>
      </c>
      <c r="J1329" s="5" t="s">
        <v>3</v>
      </c>
      <c r="K1329" s="5" t="s">
        <v>14</v>
      </c>
      <c r="L1329" s="4">
        <v>1775.81</v>
      </c>
      <c r="M1329" s="6">
        <v>1580.47</v>
      </c>
      <c r="N1329" s="4">
        <v>40303</v>
      </c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5.75" customHeight="1" x14ac:dyDescent="0.25">
      <c r="A1330" s="4">
        <v>1628</v>
      </c>
      <c r="B1330" s="4">
        <v>9</v>
      </c>
      <c r="C1330" s="4">
        <v>466</v>
      </c>
      <c r="D1330" s="7">
        <v>42877</v>
      </c>
      <c r="E1330" s="7" t="str">
        <f t="shared" si="20"/>
        <v>2017-05</v>
      </c>
      <c r="F1330" s="4" t="b">
        <v>0</v>
      </c>
      <c r="G1330" s="5" t="s">
        <v>0</v>
      </c>
      <c r="H1330" s="5" t="s">
        <v>6</v>
      </c>
      <c r="I1330" s="5" t="s">
        <v>10</v>
      </c>
      <c r="J1330" s="5" t="s">
        <v>3</v>
      </c>
      <c r="K1330" s="5" t="s">
        <v>3</v>
      </c>
      <c r="L1330" s="4">
        <v>742.54</v>
      </c>
      <c r="M1330" s="6">
        <v>667.4</v>
      </c>
      <c r="N1330" s="4">
        <v>38216</v>
      </c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5.75" customHeight="1" x14ac:dyDescent="0.25">
      <c r="A1331" s="4">
        <v>1629</v>
      </c>
      <c r="B1331" s="4">
        <v>78</v>
      </c>
      <c r="C1331" s="4">
        <v>2160</v>
      </c>
      <c r="D1331" s="7">
        <v>42865</v>
      </c>
      <c r="E1331" s="7" t="str">
        <f t="shared" si="20"/>
        <v>2017-05</v>
      </c>
      <c r="F1331" s="4" t="b">
        <v>0</v>
      </c>
      <c r="G1331" s="5" t="s">
        <v>0</v>
      </c>
      <c r="H1331" s="5" t="s">
        <v>9</v>
      </c>
      <c r="I1331" s="5" t="s">
        <v>2</v>
      </c>
      <c r="J1331" s="5" t="s">
        <v>3</v>
      </c>
      <c r="K1331" s="5" t="s">
        <v>5</v>
      </c>
      <c r="L1331" s="4">
        <v>1765.3</v>
      </c>
      <c r="M1331" s="6">
        <v>709.48</v>
      </c>
      <c r="N1331" s="4">
        <v>37873</v>
      </c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5.75" customHeight="1" x14ac:dyDescent="0.25">
      <c r="A1332" s="4">
        <v>1630</v>
      </c>
      <c r="B1332" s="4">
        <v>91</v>
      </c>
      <c r="C1332" s="4">
        <v>1977</v>
      </c>
      <c r="D1332" s="7">
        <v>43039</v>
      </c>
      <c r="E1332" s="7" t="str">
        <f t="shared" si="20"/>
        <v>2017-10</v>
      </c>
      <c r="F1332" s="4" t="b">
        <v>0</v>
      </c>
      <c r="G1332" s="5" t="s">
        <v>0</v>
      </c>
      <c r="H1332" s="5" t="s">
        <v>1</v>
      </c>
      <c r="I1332" s="5" t="s">
        <v>2</v>
      </c>
      <c r="J1332" s="5" t="s">
        <v>3</v>
      </c>
      <c r="K1332" s="5" t="s">
        <v>3</v>
      </c>
      <c r="L1332" s="4">
        <v>100.35</v>
      </c>
      <c r="M1332" s="6">
        <v>75.260000000000005</v>
      </c>
      <c r="N1332" s="4">
        <v>37874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5.75" customHeight="1" x14ac:dyDescent="0.25">
      <c r="A1333" s="4">
        <v>1631</v>
      </c>
      <c r="B1333" s="4">
        <v>22</v>
      </c>
      <c r="C1333" s="4">
        <v>3292</v>
      </c>
      <c r="D1333" s="7">
        <v>42798</v>
      </c>
      <c r="E1333" s="7" t="str">
        <f t="shared" si="20"/>
        <v>2017-03</v>
      </c>
      <c r="F1333" s="4" t="b">
        <v>1</v>
      </c>
      <c r="G1333" s="5" t="s">
        <v>0</v>
      </c>
      <c r="H1333" s="5" t="s">
        <v>11</v>
      </c>
      <c r="I1333" s="5" t="s">
        <v>2</v>
      </c>
      <c r="J1333" s="5" t="s">
        <v>3</v>
      </c>
      <c r="K1333" s="5" t="s">
        <v>3</v>
      </c>
      <c r="L1333" s="4">
        <v>60.34</v>
      </c>
      <c r="M1333" s="6">
        <v>45.26</v>
      </c>
      <c r="N1333" s="4">
        <v>40670</v>
      </c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5.75" customHeight="1" x14ac:dyDescent="0.25">
      <c r="A1334" s="4">
        <v>1633</v>
      </c>
      <c r="B1334" s="4">
        <v>7</v>
      </c>
      <c r="C1334" s="4">
        <v>3169</v>
      </c>
      <c r="D1334" s="7">
        <v>42864</v>
      </c>
      <c r="E1334" s="7" t="str">
        <f t="shared" si="20"/>
        <v>2017-05</v>
      </c>
      <c r="F1334" s="4" t="b">
        <v>0</v>
      </c>
      <c r="G1334" s="5" t="s">
        <v>0</v>
      </c>
      <c r="H1334" s="5" t="s">
        <v>4</v>
      </c>
      <c r="I1334" s="5" t="s">
        <v>10</v>
      </c>
      <c r="J1334" s="5" t="s">
        <v>7</v>
      </c>
      <c r="K1334" s="5" t="s">
        <v>3</v>
      </c>
      <c r="L1334" s="4">
        <v>980.37</v>
      </c>
      <c r="M1334" s="6">
        <v>234.43</v>
      </c>
      <c r="N1334" s="4">
        <v>38693</v>
      </c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5.75" customHeight="1" x14ac:dyDescent="0.25">
      <c r="A1335" s="4">
        <v>1634</v>
      </c>
      <c r="B1335" s="4">
        <v>64</v>
      </c>
      <c r="C1335" s="4">
        <v>1103</v>
      </c>
      <c r="D1335" s="7">
        <v>42772</v>
      </c>
      <c r="E1335" s="7" t="str">
        <f t="shared" si="20"/>
        <v>2017-02</v>
      </c>
      <c r="F1335" s="4" t="b">
        <v>0</v>
      </c>
      <c r="G1335" s="5" t="s">
        <v>0</v>
      </c>
      <c r="H1335" s="5" t="s">
        <v>9</v>
      </c>
      <c r="I1335" s="5" t="s">
        <v>2</v>
      </c>
      <c r="J1335" s="5" t="s">
        <v>13</v>
      </c>
      <c r="K1335" s="5" t="s">
        <v>14</v>
      </c>
      <c r="L1335" s="4">
        <v>1977.36</v>
      </c>
      <c r="M1335" s="6">
        <v>1759.85</v>
      </c>
      <c r="N1335" s="4">
        <v>41047</v>
      </c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5.75" customHeight="1" x14ac:dyDescent="0.25">
      <c r="A1336" s="4">
        <v>1635</v>
      </c>
      <c r="B1336" s="4">
        <v>15</v>
      </c>
      <c r="C1336" s="4">
        <v>830</v>
      </c>
      <c r="D1336" s="7">
        <v>42856</v>
      </c>
      <c r="E1336" s="7" t="str">
        <f t="shared" si="20"/>
        <v>2017-05</v>
      </c>
      <c r="F1336" s="4" t="b">
        <v>1</v>
      </c>
      <c r="G1336" s="5" t="s">
        <v>0</v>
      </c>
      <c r="H1336" s="5" t="s">
        <v>8</v>
      </c>
      <c r="I1336" s="5" t="s">
        <v>2</v>
      </c>
      <c r="J1336" s="5" t="s">
        <v>7</v>
      </c>
      <c r="K1336" s="5" t="s">
        <v>3</v>
      </c>
      <c r="L1336" s="4">
        <v>958.74</v>
      </c>
      <c r="M1336" s="6">
        <v>748.9</v>
      </c>
      <c r="N1336" s="4">
        <v>38693</v>
      </c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5.75" customHeight="1" x14ac:dyDescent="0.25">
      <c r="A1337" s="4">
        <v>1636</v>
      </c>
      <c r="B1337" s="4" t="s">
        <v>18</v>
      </c>
      <c r="C1337" s="4">
        <v>966</v>
      </c>
      <c r="D1337" s="7">
        <v>43086</v>
      </c>
      <c r="E1337" s="7" t="str">
        <f t="shared" si="20"/>
        <v>2017-12</v>
      </c>
      <c r="F1337" s="4" t="b">
        <v>0</v>
      </c>
      <c r="G1337" s="5" t="s">
        <v>0</v>
      </c>
      <c r="H1337" s="5" t="s">
        <v>8</v>
      </c>
      <c r="I1337" s="5" t="s">
        <v>10</v>
      </c>
      <c r="J1337" s="5" t="s">
        <v>3</v>
      </c>
      <c r="K1337" s="5" t="s">
        <v>3</v>
      </c>
      <c r="L1337" s="4">
        <v>543.39</v>
      </c>
      <c r="M1337" s="6">
        <v>407.54</v>
      </c>
      <c r="N1337" s="4">
        <v>42696</v>
      </c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5.75" customHeight="1" x14ac:dyDescent="0.25">
      <c r="A1338" s="4">
        <v>1637</v>
      </c>
      <c r="B1338" s="4">
        <v>35</v>
      </c>
      <c r="C1338" s="4">
        <v>2094</v>
      </c>
      <c r="D1338" s="7">
        <v>42887</v>
      </c>
      <c r="E1338" s="7" t="str">
        <f t="shared" si="20"/>
        <v>2017-06</v>
      </c>
      <c r="F1338" s="4" t="b">
        <v>0</v>
      </c>
      <c r="G1338" s="5" t="s">
        <v>0</v>
      </c>
      <c r="H1338" s="5" t="s">
        <v>4</v>
      </c>
      <c r="I1338" s="5" t="s">
        <v>2</v>
      </c>
      <c r="J1338" s="5" t="s">
        <v>7</v>
      </c>
      <c r="K1338" s="5" t="s">
        <v>3</v>
      </c>
      <c r="L1338" s="4">
        <v>1057.51</v>
      </c>
      <c r="M1338" s="6">
        <v>154.4</v>
      </c>
      <c r="N1338" s="4">
        <v>34527</v>
      </c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5.75" customHeight="1" x14ac:dyDescent="0.25">
      <c r="A1339" s="4">
        <v>1639</v>
      </c>
      <c r="B1339" s="4">
        <v>69</v>
      </c>
      <c r="C1339" s="4">
        <v>1867</v>
      </c>
      <c r="D1339" s="7">
        <v>42833</v>
      </c>
      <c r="E1339" s="7" t="str">
        <f t="shared" si="20"/>
        <v>2017-04</v>
      </c>
      <c r="F1339" s="4" t="b">
        <v>0</v>
      </c>
      <c r="G1339" s="5" t="s">
        <v>0</v>
      </c>
      <c r="H1339" s="5" t="s">
        <v>9</v>
      </c>
      <c r="I1339" s="5" t="s">
        <v>10</v>
      </c>
      <c r="J1339" s="5" t="s">
        <v>3</v>
      </c>
      <c r="K1339" s="5" t="s">
        <v>3</v>
      </c>
      <c r="L1339" s="4">
        <v>792.9</v>
      </c>
      <c r="M1339" s="6">
        <v>594.67999999999995</v>
      </c>
      <c r="N1339" s="4">
        <v>33879</v>
      </c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5.75" customHeight="1" x14ac:dyDescent="0.25">
      <c r="A1340" s="4">
        <v>1640</v>
      </c>
      <c r="B1340" s="4">
        <v>45</v>
      </c>
      <c r="C1340" s="4">
        <v>307</v>
      </c>
      <c r="D1340" s="7">
        <v>42955</v>
      </c>
      <c r="E1340" s="7" t="str">
        <f t="shared" si="20"/>
        <v>2017-08</v>
      </c>
      <c r="F1340" s="4" t="b">
        <v>0</v>
      </c>
      <c r="G1340" s="5" t="s">
        <v>0</v>
      </c>
      <c r="H1340" s="5" t="s">
        <v>1</v>
      </c>
      <c r="I1340" s="5" t="s">
        <v>2</v>
      </c>
      <c r="J1340" s="5" t="s">
        <v>3</v>
      </c>
      <c r="K1340" s="5" t="s">
        <v>3</v>
      </c>
      <c r="L1340" s="4">
        <v>441.49</v>
      </c>
      <c r="M1340" s="6">
        <v>84.99</v>
      </c>
      <c r="N1340" s="4">
        <v>34071</v>
      </c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5.75" customHeight="1" x14ac:dyDescent="0.25">
      <c r="A1341" s="4">
        <v>1643</v>
      </c>
      <c r="B1341" s="4">
        <v>90</v>
      </c>
      <c r="C1341" s="4">
        <v>2867</v>
      </c>
      <c r="D1341" s="7">
        <v>43004</v>
      </c>
      <c r="E1341" s="7" t="str">
        <f t="shared" si="20"/>
        <v>2017-09</v>
      </c>
      <c r="F1341" s="4" t="b">
        <v>0</v>
      </c>
      <c r="G1341" s="5" t="s">
        <v>0</v>
      </c>
      <c r="H1341" s="5" t="s">
        <v>1</v>
      </c>
      <c r="I1341" s="5" t="s">
        <v>2</v>
      </c>
      <c r="J1341" s="5" t="s">
        <v>7</v>
      </c>
      <c r="K1341" s="5" t="s">
        <v>3</v>
      </c>
      <c r="L1341" s="4">
        <v>945.04</v>
      </c>
      <c r="M1341" s="6">
        <v>507.58</v>
      </c>
      <c r="N1341" s="4">
        <v>35052</v>
      </c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5.75" customHeight="1" x14ac:dyDescent="0.25">
      <c r="A1342" s="4">
        <v>1644</v>
      </c>
      <c r="B1342" s="4">
        <v>11</v>
      </c>
      <c r="C1342" s="4">
        <v>433</v>
      </c>
      <c r="D1342" s="7">
        <v>42866</v>
      </c>
      <c r="E1342" s="7" t="str">
        <f t="shared" si="20"/>
        <v>2017-05</v>
      </c>
      <c r="F1342" s="4" t="b">
        <v>1</v>
      </c>
      <c r="G1342" s="5" t="s">
        <v>16</v>
      </c>
      <c r="H1342" s="5" t="s">
        <v>9</v>
      </c>
      <c r="I1342" s="5" t="s">
        <v>2</v>
      </c>
      <c r="J1342" s="5" t="s">
        <v>13</v>
      </c>
      <c r="K1342" s="5" t="s">
        <v>3</v>
      </c>
      <c r="L1342" s="4">
        <v>1274.93</v>
      </c>
      <c r="M1342" s="6">
        <v>764.96</v>
      </c>
      <c r="N1342" s="4">
        <v>39298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5.75" customHeight="1" x14ac:dyDescent="0.25">
      <c r="A1343" s="4">
        <v>1645</v>
      </c>
      <c r="B1343" s="4">
        <v>23</v>
      </c>
      <c r="C1343" s="4">
        <v>450</v>
      </c>
      <c r="D1343" s="7">
        <v>43017</v>
      </c>
      <c r="E1343" s="7" t="str">
        <f t="shared" si="20"/>
        <v>2017-10</v>
      </c>
      <c r="F1343" s="4" t="b">
        <v>0</v>
      </c>
      <c r="G1343" s="5" t="s">
        <v>0</v>
      </c>
      <c r="H1343" s="5" t="s">
        <v>8</v>
      </c>
      <c r="I1343" s="5" t="s">
        <v>12</v>
      </c>
      <c r="J1343" s="5" t="s">
        <v>7</v>
      </c>
      <c r="K1343" s="5" t="s">
        <v>14</v>
      </c>
      <c r="L1343" s="4">
        <v>688.63</v>
      </c>
      <c r="M1343" s="6">
        <v>612.88</v>
      </c>
      <c r="N1343" s="4">
        <v>33552</v>
      </c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5.75" customHeight="1" x14ac:dyDescent="0.25">
      <c r="A1344" s="4">
        <v>1646</v>
      </c>
      <c r="B1344" s="4">
        <v>16</v>
      </c>
      <c r="C1344" s="4">
        <v>523</v>
      </c>
      <c r="D1344" s="7">
        <v>42841</v>
      </c>
      <c r="E1344" s="7" t="str">
        <f t="shared" si="20"/>
        <v>2017-04</v>
      </c>
      <c r="F1344" s="4" t="b">
        <v>1</v>
      </c>
      <c r="G1344" s="5" t="s">
        <v>0</v>
      </c>
      <c r="H1344" s="5" t="s">
        <v>8</v>
      </c>
      <c r="I1344" s="5" t="s">
        <v>2</v>
      </c>
      <c r="J1344" s="5" t="s">
        <v>13</v>
      </c>
      <c r="K1344" s="5" t="s">
        <v>14</v>
      </c>
      <c r="L1344" s="4">
        <v>1661.92</v>
      </c>
      <c r="M1344" s="6">
        <v>1479.11</v>
      </c>
      <c r="N1344" s="4">
        <v>35378</v>
      </c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5.75" customHeight="1" x14ac:dyDescent="0.25">
      <c r="A1345" s="4">
        <v>1648</v>
      </c>
      <c r="B1345" s="4">
        <v>64</v>
      </c>
      <c r="C1345" s="4">
        <v>1866</v>
      </c>
      <c r="D1345" s="7">
        <v>43013</v>
      </c>
      <c r="E1345" s="7" t="str">
        <f t="shared" si="20"/>
        <v>2017-10</v>
      </c>
      <c r="F1345" s="4" t="b">
        <v>0</v>
      </c>
      <c r="G1345" s="5" t="s">
        <v>0</v>
      </c>
      <c r="H1345" s="5" t="s">
        <v>4</v>
      </c>
      <c r="I1345" s="5" t="s">
        <v>2</v>
      </c>
      <c r="J1345" s="5" t="s">
        <v>3</v>
      </c>
      <c r="K1345" s="5" t="s">
        <v>5</v>
      </c>
      <c r="L1345" s="4">
        <v>1469.44</v>
      </c>
      <c r="M1345" s="6">
        <v>596.54999999999995</v>
      </c>
      <c r="N1345" s="4">
        <v>36668</v>
      </c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5.75" customHeight="1" x14ac:dyDescent="0.25">
      <c r="A1346" s="4">
        <v>1649</v>
      </c>
      <c r="B1346" s="4">
        <v>17</v>
      </c>
      <c r="C1346" s="4">
        <v>1756</v>
      </c>
      <c r="D1346" s="7">
        <v>42972</v>
      </c>
      <c r="E1346" s="7" t="str">
        <f t="shared" ref="E1346:E1409" si="21">TEXT(D1346, "YYYY-MM")</f>
        <v>2017-08</v>
      </c>
      <c r="F1346" s="4" t="b">
        <v>1</v>
      </c>
      <c r="G1346" s="5" t="s">
        <v>0</v>
      </c>
      <c r="H1346" s="5" t="s">
        <v>11</v>
      </c>
      <c r="I1346" s="5" t="s">
        <v>15</v>
      </c>
      <c r="J1346" s="5" t="s">
        <v>3</v>
      </c>
      <c r="K1346" s="5" t="s">
        <v>5</v>
      </c>
      <c r="L1346" s="4">
        <v>1362.99</v>
      </c>
      <c r="M1346" s="6">
        <v>57.74</v>
      </c>
      <c r="N1346" s="4">
        <v>34079</v>
      </c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5.75" customHeight="1" x14ac:dyDescent="0.25">
      <c r="A1347" s="4">
        <v>1650</v>
      </c>
      <c r="B1347" s="4">
        <v>36</v>
      </c>
      <c r="C1347" s="4">
        <v>2322</v>
      </c>
      <c r="D1347" s="7">
        <v>42836</v>
      </c>
      <c r="E1347" s="7" t="str">
        <f t="shared" si="21"/>
        <v>2017-04</v>
      </c>
      <c r="F1347" s="4" t="b">
        <v>1</v>
      </c>
      <c r="G1347" s="5" t="s">
        <v>0</v>
      </c>
      <c r="H1347" s="5" t="s">
        <v>1</v>
      </c>
      <c r="I1347" s="5" t="s">
        <v>2</v>
      </c>
      <c r="J1347" s="5" t="s">
        <v>7</v>
      </c>
      <c r="K1347" s="5" t="s">
        <v>3</v>
      </c>
      <c r="L1347" s="4">
        <v>945.04</v>
      </c>
      <c r="M1347" s="6">
        <v>507.58</v>
      </c>
      <c r="N1347" s="4">
        <v>39526</v>
      </c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5.75" customHeight="1" x14ac:dyDescent="0.25">
      <c r="A1348" s="4">
        <v>1654</v>
      </c>
      <c r="B1348" s="4" t="s">
        <v>18</v>
      </c>
      <c r="C1348" s="4">
        <v>1972</v>
      </c>
      <c r="D1348" s="7">
        <v>43013</v>
      </c>
      <c r="E1348" s="7" t="str">
        <f t="shared" si="21"/>
        <v>2017-10</v>
      </c>
      <c r="F1348" s="4" t="b">
        <v>0</v>
      </c>
      <c r="G1348" s="5" t="s">
        <v>0</v>
      </c>
      <c r="H1348" s="4" t="s">
        <v>18</v>
      </c>
      <c r="I1348" s="4" t="s">
        <v>18</v>
      </c>
      <c r="J1348" s="4" t="s">
        <v>18</v>
      </c>
      <c r="K1348" s="4" t="s">
        <v>18</v>
      </c>
      <c r="L1348" s="4">
        <v>571.27</v>
      </c>
      <c r="M1348" s="4" t="s">
        <v>18</v>
      </c>
      <c r="N1348" s="6" t="s">
        <v>18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5.75" customHeight="1" x14ac:dyDescent="0.25">
      <c r="A1349" s="4">
        <v>1657</v>
      </c>
      <c r="B1349" s="4">
        <v>70</v>
      </c>
      <c r="C1349" s="4">
        <v>704</v>
      </c>
      <c r="D1349" s="7">
        <v>43019</v>
      </c>
      <c r="E1349" s="7" t="str">
        <f t="shared" si="21"/>
        <v>2017-10</v>
      </c>
      <c r="F1349" s="4" t="b">
        <v>1</v>
      </c>
      <c r="G1349" s="5" t="s">
        <v>0</v>
      </c>
      <c r="H1349" s="5" t="s">
        <v>4</v>
      </c>
      <c r="I1349" s="5" t="s">
        <v>2</v>
      </c>
      <c r="J1349" s="5" t="s">
        <v>13</v>
      </c>
      <c r="K1349" s="5" t="s">
        <v>3</v>
      </c>
      <c r="L1349" s="4">
        <v>495.72</v>
      </c>
      <c r="M1349" s="6">
        <v>297.43</v>
      </c>
      <c r="N1349" s="4">
        <v>42105</v>
      </c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5.75" customHeight="1" x14ac:dyDescent="0.25">
      <c r="A1350" s="4">
        <v>1659</v>
      </c>
      <c r="B1350" s="4">
        <v>76</v>
      </c>
      <c r="C1350" s="4">
        <v>2869</v>
      </c>
      <c r="D1350" s="7">
        <v>42854</v>
      </c>
      <c r="E1350" s="7" t="str">
        <f t="shared" si="21"/>
        <v>2017-04</v>
      </c>
      <c r="F1350" s="4" t="b">
        <v>0</v>
      </c>
      <c r="G1350" s="5" t="s">
        <v>0</v>
      </c>
      <c r="H1350" s="5" t="s">
        <v>11</v>
      </c>
      <c r="I1350" s="5" t="s">
        <v>2</v>
      </c>
      <c r="J1350" s="5" t="s">
        <v>7</v>
      </c>
      <c r="K1350" s="5" t="s">
        <v>3</v>
      </c>
      <c r="L1350" s="4">
        <v>642.30999999999995</v>
      </c>
      <c r="M1350" s="6">
        <v>513.85</v>
      </c>
      <c r="N1350" s="4">
        <v>41922</v>
      </c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5.75" customHeight="1" x14ac:dyDescent="0.25">
      <c r="A1351" s="4">
        <v>1660</v>
      </c>
      <c r="B1351" s="4">
        <v>40</v>
      </c>
      <c r="C1351" s="4">
        <v>2907</v>
      </c>
      <c r="D1351" s="7">
        <v>42889</v>
      </c>
      <c r="E1351" s="7" t="str">
        <f t="shared" si="21"/>
        <v>2017-06</v>
      </c>
      <c r="F1351" s="4" t="b">
        <v>0</v>
      </c>
      <c r="G1351" s="5" t="s">
        <v>0</v>
      </c>
      <c r="H1351" s="5" t="s">
        <v>4</v>
      </c>
      <c r="I1351" s="5" t="s">
        <v>10</v>
      </c>
      <c r="J1351" s="5" t="s">
        <v>3</v>
      </c>
      <c r="K1351" s="5" t="s">
        <v>5</v>
      </c>
      <c r="L1351" s="4">
        <v>1894.19</v>
      </c>
      <c r="M1351" s="6">
        <v>598.76</v>
      </c>
      <c r="N1351" s="4">
        <v>37823</v>
      </c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5.75" customHeight="1" x14ac:dyDescent="0.25">
      <c r="A1352" s="4">
        <v>1661</v>
      </c>
      <c r="B1352" s="4">
        <v>61</v>
      </c>
      <c r="C1352" s="4">
        <v>1713</v>
      </c>
      <c r="D1352" s="7">
        <v>42985</v>
      </c>
      <c r="E1352" s="7" t="str">
        <f t="shared" si="21"/>
        <v>2017-09</v>
      </c>
      <c r="F1352" s="4" t="b">
        <v>0</v>
      </c>
      <c r="G1352" s="5" t="s">
        <v>0</v>
      </c>
      <c r="H1352" s="5" t="s">
        <v>8</v>
      </c>
      <c r="I1352" s="5" t="s">
        <v>2</v>
      </c>
      <c r="J1352" s="5" t="s">
        <v>3</v>
      </c>
      <c r="K1352" s="5" t="s">
        <v>14</v>
      </c>
      <c r="L1352" s="4">
        <v>586.45000000000005</v>
      </c>
      <c r="M1352" s="6">
        <v>521.94000000000005</v>
      </c>
      <c r="N1352" s="4">
        <v>33429</v>
      </c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5.75" customHeight="1" x14ac:dyDescent="0.25">
      <c r="A1353" s="4">
        <v>1664</v>
      </c>
      <c r="B1353" s="4">
        <v>95</v>
      </c>
      <c r="C1353" s="4">
        <v>471</v>
      </c>
      <c r="D1353" s="7">
        <v>43041</v>
      </c>
      <c r="E1353" s="7" t="str">
        <f t="shared" si="21"/>
        <v>2017-11</v>
      </c>
      <c r="F1353" s="4" t="b">
        <v>0</v>
      </c>
      <c r="G1353" s="5" t="s">
        <v>0</v>
      </c>
      <c r="H1353" s="5" t="s">
        <v>9</v>
      </c>
      <c r="I1353" s="5" t="s">
        <v>2</v>
      </c>
      <c r="J1353" s="5" t="s">
        <v>3</v>
      </c>
      <c r="K1353" s="5" t="s">
        <v>5</v>
      </c>
      <c r="L1353" s="4">
        <v>569.55999999999995</v>
      </c>
      <c r="M1353" s="6">
        <v>528.42999999999995</v>
      </c>
      <c r="N1353" s="4">
        <v>37874</v>
      </c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5.75" customHeight="1" x14ac:dyDescent="0.25">
      <c r="A1354" s="4">
        <v>1665</v>
      </c>
      <c r="B1354" s="4" t="s">
        <v>18</v>
      </c>
      <c r="C1354" s="4">
        <v>1024</v>
      </c>
      <c r="D1354" s="7">
        <v>42924</v>
      </c>
      <c r="E1354" s="7" t="str">
        <f t="shared" si="21"/>
        <v>2017-07</v>
      </c>
      <c r="F1354" s="4" t="b">
        <v>1</v>
      </c>
      <c r="G1354" s="5" t="s">
        <v>0</v>
      </c>
      <c r="H1354" s="5" t="s">
        <v>8</v>
      </c>
      <c r="I1354" s="5" t="s">
        <v>10</v>
      </c>
      <c r="J1354" s="5" t="s">
        <v>3</v>
      </c>
      <c r="K1354" s="5" t="s">
        <v>3</v>
      </c>
      <c r="L1354" s="4">
        <v>543.39</v>
      </c>
      <c r="M1354" s="6">
        <v>407.54</v>
      </c>
      <c r="N1354" s="4">
        <v>33888</v>
      </c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5.75" customHeight="1" x14ac:dyDescent="0.25">
      <c r="A1355" s="4">
        <v>1666</v>
      </c>
      <c r="B1355" s="4">
        <v>18</v>
      </c>
      <c r="C1355" s="4">
        <v>883</v>
      </c>
      <c r="D1355" s="7">
        <v>42762</v>
      </c>
      <c r="E1355" s="7" t="str">
        <f t="shared" si="21"/>
        <v>2017-01</v>
      </c>
      <c r="F1355" s="4" t="b">
        <v>0</v>
      </c>
      <c r="G1355" s="5" t="s">
        <v>0</v>
      </c>
      <c r="H1355" s="5" t="s">
        <v>1</v>
      </c>
      <c r="I1355" s="5" t="s">
        <v>2</v>
      </c>
      <c r="J1355" s="5" t="s">
        <v>3</v>
      </c>
      <c r="K1355" s="5" t="s">
        <v>3</v>
      </c>
      <c r="L1355" s="4">
        <v>575.27</v>
      </c>
      <c r="M1355" s="6">
        <v>431.45</v>
      </c>
      <c r="N1355" s="4">
        <v>39880</v>
      </c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5.75" customHeight="1" x14ac:dyDescent="0.25">
      <c r="A1356" s="4">
        <v>1667</v>
      </c>
      <c r="B1356" s="4">
        <v>5</v>
      </c>
      <c r="C1356" s="4">
        <v>153</v>
      </c>
      <c r="D1356" s="7">
        <v>42916</v>
      </c>
      <c r="E1356" s="7" t="str">
        <f t="shared" si="21"/>
        <v>2017-06</v>
      </c>
      <c r="F1356" s="4" t="b">
        <v>0</v>
      </c>
      <c r="G1356" s="5" t="s">
        <v>0</v>
      </c>
      <c r="H1356" s="5" t="s">
        <v>4</v>
      </c>
      <c r="I1356" s="5" t="s">
        <v>12</v>
      </c>
      <c r="J1356" s="5" t="s">
        <v>7</v>
      </c>
      <c r="K1356" s="5" t="s">
        <v>3</v>
      </c>
      <c r="L1356" s="4">
        <v>574.64</v>
      </c>
      <c r="M1356" s="6">
        <v>459.71</v>
      </c>
      <c r="N1356" s="4">
        <v>37659</v>
      </c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5.75" customHeight="1" x14ac:dyDescent="0.25">
      <c r="A1357" s="4">
        <v>1668</v>
      </c>
      <c r="B1357" s="4">
        <v>18</v>
      </c>
      <c r="C1357" s="4">
        <v>1332</v>
      </c>
      <c r="D1357" s="7">
        <v>42811</v>
      </c>
      <c r="E1357" s="7" t="str">
        <f t="shared" si="21"/>
        <v>2017-03</v>
      </c>
      <c r="F1357" s="4" t="b">
        <v>1</v>
      </c>
      <c r="G1357" s="5" t="s">
        <v>0</v>
      </c>
      <c r="H1357" s="5" t="s">
        <v>1</v>
      </c>
      <c r="I1357" s="5" t="s">
        <v>2</v>
      </c>
      <c r="J1357" s="5" t="s">
        <v>3</v>
      </c>
      <c r="K1357" s="5" t="s">
        <v>3</v>
      </c>
      <c r="L1357" s="4">
        <v>575.27</v>
      </c>
      <c r="M1357" s="6">
        <v>431.45</v>
      </c>
      <c r="N1357" s="4">
        <v>42404</v>
      </c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5.75" customHeight="1" x14ac:dyDescent="0.25">
      <c r="A1358" s="4">
        <v>1670</v>
      </c>
      <c r="B1358" s="4">
        <v>29</v>
      </c>
      <c r="C1358" s="4">
        <v>1820</v>
      </c>
      <c r="D1358" s="7">
        <v>42884</v>
      </c>
      <c r="E1358" s="7" t="str">
        <f t="shared" si="21"/>
        <v>2017-05</v>
      </c>
      <c r="F1358" s="4" t="b">
        <v>1</v>
      </c>
      <c r="G1358" s="5" t="s">
        <v>0</v>
      </c>
      <c r="H1358" s="5" t="s">
        <v>8</v>
      </c>
      <c r="I1358" s="5" t="s">
        <v>10</v>
      </c>
      <c r="J1358" s="5" t="s">
        <v>3</v>
      </c>
      <c r="K1358" s="5" t="s">
        <v>3</v>
      </c>
      <c r="L1358" s="4">
        <v>543.39</v>
      </c>
      <c r="M1358" s="6">
        <v>407.54</v>
      </c>
      <c r="N1358" s="4">
        <v>42696</v>
      </c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5.75" customHeight="1" x14ac:dyDescent="0.25">
      <c r="A1359" s="4">
        <v>1673</v>
      </c>
      <c r="B1359" s="4">
        <v>83</v>
      </c>
      <c r="C1359" s="4">
        <v>3336</v>
      </c>
      <c r="D1359" s="7">
        <v>43025</v>
      </c>
      <c r="E1359" s="7" t="str">
        <f t="shared" si="21"/>
        <v>2017-10</v>
      </c>
      <c r="F1359" s="4" t="b">
        <v>0</v>
      </c>
      <c r="G1359" s="5" t="s">
        <v>0</v>
      </c>
      <c r="H1359" s="5" t="s">
        <v>1</v>
      </c>
      <c r="I1359" s="5" t="s">
        <v>15</v>
      </c>
      <c r="J1359" s="5" t="s">
        <v>3</v>
      </c>
      <c r="K1359" s="5" t="s">
        <v>5</v>
      </c>
      <c r="L1359" s="4">
        <v>2083.94</v>
      </c>
      <c r="M1359" s="6">
        <v>675.03</v>
      </c>
      <c r="N1359" s="4">
        <v>36367</v>
      </c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5.75" customHeight="1" x14ac:dyDescent="0.25">
      <c r="A1360" s="4">
        <v>1677</v>
      </c>
      <c r="B1360" s="4">
        <v>82</v>
      </c>
      <c r="C1360" s="4">
        <v>41</v>
      </c>
      <c r="D1360" s="7">
        <v>42840</v>
      </c>
      <c r="E1360" s="7" t="str">
        <f t="shared" si="21"/>
        <v>2017-04</v>
      </c>
      <c r="F1360" s="4" t="b">
        <v>1</v>
      </c>
      <c r="G1360" s="5" t="s">
        <v>0</v>
      </c>
      <c r="H1360" s="5" t="s">
        <v>8</v>
      </c>
      <c r="I1360" s="5" t="s">
        <v>2</v>
      </c>
      <c r="J1360" s="5" t="s">
        <v>13</v>
      </c>
      <c r="K1360" s="5" t="s">
        <v>3</v>
      </c>
      <c r="L1360" s="4">
        <v>1148.6400000000001</v>
      </c>
      <c r="M1360" s="6">
        <v>689.18</v>
      </c>
      <c r="N1360" s="4">
        <v>42226</v>
      </c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5.75" customHeight="1" x14ac:dyDescent="0.25">
      <c r="A1361" s="4">
        <v>1678</v>
      </c>
      <c r="B1361" s="4">
        <v>48</v>
      </c>
      <c r="C1361" s="4">
        <v>1688</v>
      </c>
      <c r="D1361" s="7">
        <v>42896</v>
      </c>
      <c r="E1361" s="7" t="str">
        <f t="shared" si="21"/>
        <v>2017-06</v>
      </c>
      <c r="F1361" s="4" t="b">
        <v>1</v>
      </c>
      <c r="G1361" s="5" t="s">
        <v>0</v>
      </c>
      <c r="H1361" s="5" t="s">
        <v>11</v>
      </c>
      <c r="I1361" s="5" t="s">
        <v>2</v>
      </c>
      <c r="J1361" s="5" t="s">
        <v>3</v>
      </c>
      <c r="K1361" s="5" t="s">
        <v>3</v>
      </c>
      <c r="L1361" s="4">
        <v>1762.96</v>
      </c>
      <c r="M1361" s="6">
        <v>950.52</v>
      </c>
      <c r="N1361" s="4">
        <v>41848</v>
      </c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5.75" customHeight="1" x14ac:dyDescent="0.25">
      <c r="A1362" s="4">
        <v>1679</v>
      </c>
      <c r="B1362" s="4">
        <v>24</v>
      </c>
      <c r="C1362" s="4">
        <v>3225</v>
      </c>
      <c r="D1362" s="7">
        <v>43091</v>
      </c>
      <c r="E1362" s="7" t="str">
        <f t="shared" si="21"/>
        <v>2017-12</v>
      </c>
      <c r="F1362" s="4" t="b">
        <v>1</v>
      </c>
      <c r="G1362" s="5" t="s">
        <v>0</v>
      </c>
      <c r="H1362" s="5" t="s">
        <v>1</v>
      </c>
      <c r="I1362" s="5" t="s">
        <v>10</v>
      </c>
      <c r="J1362" s="5" t="s">
        <v>3</v>
      </c>
      <c r="K1362" s="5" t="s">
        <v>5</v>
      </c>
      <c r="L1362" s="4">
        <v>1777.8</v>
      </c>
      <c r="M1362" s="6">
        <v>820.78</v>
      </c>
      <c r="N1362" s="4">
        <v>40670</v>
      </c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5.75" customHeight="1" x14ac:dyDescent="0.25">
      <c r="A1363" s="4">
        <v>1680</v>
      </c>
      <c r="B1363" s="4">
        <v>5</v>
      </c>
      <c r="C1363" s="4">
        <v>3457</v>
      </c>
      <c r="D1363" s="7">
        <v>42780</v>
      </c>
      <c r="E1363" s="7" t="str">
        <f t="shared" si="21"/>
        <v>2017-02</v>
      </c>
      <c r="F1363" s="4" t="b">
        <v>0</v>
      </c>
      <c r="G1363" s="5" t="s">
        <v>0</v>
      </c>
      <c r="H1363" s="5" t="s">
        <v>4</v>
      </c>
      <c r="I1363" s="5" t="s">
        <v>12</v>
      </c>
      <c r="J1363" s="5" t="s">
        <v>7</v>
      </c>
      <c r="K1363" s="5" t="s">
        <v>3</v>
      </c>
      <c r="L1363" s="4">
        <v>574.64</v>
      </c>
      <c r="M1363" s="6">
        <v>459.71</v>
      </c>
      <c r="N1363" s="4">
        <v>40784</v>
      </c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5.75" customHeight="1" x14ac:dyDescent="0.25">
      <c r="A1364" s="4">
        <v>1681</v>
      </c>
      <c r="B1364" s="4" t="s">
        <v>18</v>
      </c>
      <c r="C1364" s="4">
        <v>2733</v>
      </c>
      <c r="D1364" s="7">
        <v>42873</v>
      </c>
      <c r="E1364" s="7" t="str">
        <f t="shared" si="21"/>
        <v>2017-05</v>
      </c>
      <c r="F1364" s="4" t="b">
        <v>0</v>
      </c>
      <c r="G1364" s="5" t="s">
        <v>0</v>
      </c>
      <c r="H1364" s="4" t="s">
        <v>18</v>
      </c>
      <c r="I1364" s="4" t="s">
        <v>18</v>
      </c>
      <c r="J1364" s="4" t="s">
        <v>18</v>
      </c>
      <c r="K1364" s="4" t="s">
        <v>18</v>
      </c>
      <c r="L1364" s="4">
        <v>294.35000000000002</v>
      </c>
      <c r="M1364" s="4" t="s">
        <v>18</v>
      </c>
      <c r="N1364" s="6" t="s">
        <v>18</v>
      </c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5.75" customHeight="1" x14ac:dyDescent="0.25">
      <c r="A1365" s="4">
        <v>1684</v>
      </c>
      <c r="B1365" s="4">
        <v>53</v>
      </c>
      <c r="C1365" s="4">
        <v>2714</v>
      </c>
      <c r="D1365" s="7">
        <v>43091</v>
      </c>
      <c r="E1365" s="7" t="str">
        <f t="shared" si="21"/>
        <v>2017-12</v>
      </c>
      <c r="F1365" s="4" t="b">
        <v>1</v>
      </c>
      <c r="G1365" s="5" t="s">
        <v>0</v>
      </c>
      <c r="H1365" s="5" t="s">
        <v>9</v>
      </c>
      <c r="I1365" s="5" t="s">
        <v>2</v>
      </c>
      <c r="J1365" s="5" t="s">
        <v>13</v>
      </c>
      <c r="K1365" s="5" t="s">
        <v>3</v>
      </c>
      <c r="L1365" s="4">
        <v>1274.93</v>
      </c>
      <c r="M1365" s="6">
        <v>764.96</v>
      </c>
      <c r="N1365" s="4">
        <v>39880</v>
      </c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5.75" customHeight="1" x14ac:dyDescent="0.25">
      <c r="A1366" s="4">
        <v>1686</v>
      </c>
      <c r="B1366" s="4">
        <v>68</v>
      </c>
      <c r="C1366" s="4">
        <v>322</v>
      </c>
      <c r="D1366" s="7">
        <v>42828</v>
      </c>
      <c r="E1366" s="7" t="str">
        <f t="shared" si="21"/>
        <v>2017-04</v>
      </c>
      <c r="F1366" s="4" t="b">
        <v>1</v>
      </c>
      <c r="G1366" s="5" t="s">
        <v>0</v>
      </c>
      <c r="H1366" s="5" t="s">
        <v>6</v>
      </c>
      <c r="I1366" s="5" t="s">
        <v>2</v>
      </c>
      <c r="J1366" s="5" t="s">
        <v>3</v>
      </c>
      <c r="K1366" s="5" t="s">
        <v>3</v>
      </c>
      <c r="L1366" s="4">
        <v>1636.9</v>
      </c>
      <c r="M1366" s="6">
        <v>44.71</v>
      </c>
      <c r="N1366" s="4">
        <v>40410</v>
      </c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5.75" customHeight="1" x14ac:dyDescent="0.25">
      <c r="A1367" s="4">
        <v>1688</v>
      </c>
      <c r="B1367" s="4">
        <v>32</v>
      </c>
      <c r="C1367" s="4">
        <v>1806</v>
      </c>
      <c r="D1367" s="7">
        <v>42985</v>
      </c>
      <c r="E1367" s="7" t="str">
        <f t="shared" si="21"/>
        <v>2017-09</v>
      </c>
      <c r="F1367" s="4" t="b">
        <v>0</v>
      </c>
      <c r="G1367" s="5" t="s">
        <v>0</v>
      </c>
      <c r="H1367" s="5" t="s">
        <v>9</v>
      </c>
      <c r="I1367" s="5" t="s">
        <v>2</v>
      </c>
      <c r="J1367" s="5" t="s">
        <v>3</v>
      </c>
      <c r="K1367" s="5" t="s">
        <v>3</v>
      </c>
      <c r="L1367" s="4">
        <v>642.70000000000005</v>
      </c>
      <c r="M1367" s="6">
        <v>211.37</v>
      </c>
      <c r="N1367" s="4">
        <v>37337</v>
      </c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5.75" customHeight="1" x14ac:dyDescent="0.25">
      <c r="A1368" s="4">
        <v>1690</v>
      </c>
      <c r="B1368" s="4">
        <v>64</v>
      </c>
      <c r="C1368" s="4">
        <v>185</v>
      </c>
      <c r="D1368" s="7">
        <v>43072</v>
      </c>
      <c r="E1368" s="7" t="str">
        <f t="shared" si="21"/>
        <v>2017-12</v>
      </c>
      <c r="F1368" s="4" t="b">
        <v>0</v>
      </c>
      <c r="G1368" s="5" t="s">
        <v>0</v>
      </c>
      <c r="H1368" s="5" t="s">
        <v>4</v>
      </c>
      <c r="I1368" s="5" t="s">
        <v>2</v>
      </c>
      <c r="J1368" s="5" t="s">
        <v>3</v>
      </c>
      <c r="K1368" s="5" t="s">
        <v>5</v>
      </c>
      <c r="L1368" s="4">
        <v>1469.44</v>
      </c>
      <c r="M1368" s="6">
        <v>596.54999999999995</v>
      </c>
      <c r="N1368" s="4">
        <v>33879</v>
      </c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5.75" customHeight="1" x14ac:dyDescent="0.25">
      <c r="A1369" s="4">
        <v>1691</v>
      </c>
      <c r="B1369" s="4" t="s">
        <v>18</v>
      </c>
      <c r="C1369" s="4">
        <v>3119</v>
      </c>
      <c r="D1369" s="7">
        <v>42993</v>
      </c>
      <c r="E1369" s="7" t="str">
        <f t="shared" si="21"/>
        <v>2017-09</v>
      </c>
      <c r="F1369" s="4" t="b">
        <v>0</v>
      </c>
      <c r="G1369" s="5" t="s">
        <v>0</v>
      </c>
      <c r="H1369" s="5" t="s">
        <v>6</v>
      </c>
      <c r="I1369" s="5" t="s">
        <v>2</v>
      </c>
      <c r="J1369" s="5" t="s">
        <v>7</v>
      </c>
      <c r="K1369" s="5" t="s">
        <v>3</v>
      </c>
      <c r="L1369" s="4">
        <v>71.16</v>
      </c>
      <c r="M1369" s="6">
        <v>56.93</v>
      </c>
      <c r="N1369" s="4">
        <v>42172</v>
      </c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5.75" customHeight="1" x14ac:dyDescent="0.25">
      <c r="A1370" s="4">
        <v>1693</v>
      </c>
      <c r="B1370" s="4">
        <v>70</v>
      </c>
      <c r="C1370" s="4">
        <v>3327</v>
      </c>
      <c r="D1370" s="7">
        <v>42795</v>
      </c>
      <c r="E1370" s="7" t="str">
        <f t="shared" si="21"/>
        <v>2017-03</v>
      </c>
      <c r="F1370" s="4" t="b">
        <v>0</v>
      </c>
      <c r="G1370" s="5" t="s">
        <v>0</v>
      </c>
      <c r="H1370" s="5" t="s">
        <v>4</v>
      </c>
      <c r="I1370" s="5" t="s">
        <v>2</v>
      </c>
      <c r="J1370" s="5" t="s">
        <v>13</v>
      </c>
      <c r="K1370" s="5" t="s">
        <v>3</v>
      </c>
      <c r="L1370" s="4">
        <v>495.72</v>
      </c>
      <c r="M1370" s="6">
        <v>297.43</v>
      </c>
      <c r="N1370" s="4">
        <v>42105</v>
      </c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5.75" customHeight="1" x14ac:dyDescent="0.25">
      <c r="A1371" s="4">
        <v>1694</v>
      </c>
      <c r="B1371" s="4">
        <v>97</v>
      </c>
      <c r="C1371" s="4">
        <v>3440</v>
      </c>
      <c r="D1371" s="7">
        <v>43067</v>
      </c>
      <c r="E1371" s="7" t="str">
        <f t="shared" si="21"/>
        <v>2017-11</v>
      </c>
      <c r="F1371" s="4" t="b">
        <v>0</v>
      </c>
      <c r="G1371" s="5" t="s">
        <v>0</v>
      </c>
      <c r="H1371" s="5" t="s">
        <v>1</v>
      </c>
      <c r="I1371" s="5" t="s">
        <v>2</v>
      </c>
      <c r="J1371" s="5" t="s">
        <v>3</v>
      </c>
      <c r="K1371" s="5" t="s">
        <v>5</v>
      </c>
      <c r="L1371" s="4">
        <v>202.62</v>
      </c>
      <c r="M1371" s="6">
        <v>151.96</v>
      </c>
      <c r="N1371" s="4">
        <v>42458</v>
      </c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5.75" customHeight="1" x14ac:dyDescent="0.25">
      <c r="A1372" s="4">
        <v>1696</v>
      </c>
      <c r="B1372" s="4">
        <v>11</v>
      </c>
      <c r="C1372" s="4">
        <v>2273</v>
      </c>
      <c r="D1372" s="7">
        <v>42940</v>
      </c>
      <c r="E1372" s="7" t="str">
        <f t="shared" si="21"/>
        <v>2017-07</v>
      </c>
      <c r="F1372" s="4" t="b">
        <v>1</v>
      </c>
      <c r="G1372" s="5" t="s">
        <v>0</v>
      </c>
      <c r="H1372" s="5" t="s">
        <v>9</v>
      </c>
      <c r="I1372" s="5" t="s">
        <v>2</v>
      </c>
      <c r="J1372" s="5" t="s">
        <v>13</v>
      </c>
      <c r="K1372" s="5" t="s">
        <v>3</v>
      </c>
      <c r="L1372" s="4">
        <v>1274.93</v>
      </c>
      <c r="M1372" s="6">
        <v>764.96</v>
      </c>
      <c r="N1372" s="4">
        <v>42560</v>
      </c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5.75" customHeight="1" x14ac:dyDescent="0.25">
      <c r="A1373" s="4">
        <v>1697</v>
      </c>
      <c r="B1373" s="4">
        <v>56</v>
      </c>
      <c r="C1373" s="4">
        <v>2421</v>
      </c>
      <c r="D1373" s="7">
        <v>43099</v>
      </c>
      <c r="E1373" s="7" t="str">
        <f t="shared" si="21"/>
        <v>2017-12</v>
      </c>
      <c r="F1373" s="4" t="b">
        <v>1</v>
      </c>
      <c r="G1373" s="5" t="s">
        <v>0</v>
      </c>
      <c r="H1373" s="5" t="s">
        <v>6</v>
      </c>
      <c r="I1373" s="5" t="s">
        <v>2</v>
      </c>
      <c r="J1373" s="5" t="s">
        <v>3</v>
      </c>
      <c r="K1373" s="5" t="s">
        <v>3</v>
      </c>
      <c r="L1373" s="4">
        <v>183.86</v>
      </c>
      <c r="M1373" s="6">
        <v>137.9</v>
      </c>
      <c r="N1373" s="4">
        <v>33259</v>
      </c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5.75" customHeight="1" x14ac:dyDescent="0.25">
      <c r="A1374" s="4">
        <v>1699</v>
      </c>
      <c r="B1374" s="4">
        <v>27</v>
      </c>
      <c r="C1374" s="4">
        <v>168</v>
      </c>
      <c r="D1374" s="7">
        <v>42963</v>
      </c>
      <c r="E1374" s="7" t="str">
        <f t="shared" si="21"/>
        <v>2017-08</v>
      </c>
      <c r="F1374" s="4" t="b">
        <v>1</v>
      </c>
      <c r="G1374" s="5" t="s">
        <v>0</v>
      </c>
      <c r="H1374" s="5" t="s">
        <v>4</v>
      </c>
      <c r="I1374" s="5" t="s">
        <v>2</v>
      </c>
      <c r="J1374" s="5" t="s">
        <v>3</v>
      </c>
      <c r="K1374" s="5" t="s">
        <v>3</v>
      </c>
      <c r="L1374" s="4">
        <v>499.53</v>
      </c>
      <c r="M1374" s="6">
        <v>388.72</v>
      </c>
      <c r="N1374" s="4">
        <v>41009</v>
      </c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5.75" customHeight="1" x14ac:dyDescent="0.25">
      <c r="A1375" s="4">
        <v>1700</v>
      </c>
      <c r="B1375" s="4">
        <v>22</v>
      </c>
      <c r="C1375" s="4">
        <v>563</v>
      </c>
      <c r="D1375" s="7">
        <v>42871</v>
      </c>
      <c r="E1375" s="7" t="str">
        <f t="shared" si="21"/>
        <v>2017-05</v>
      </c>
      <c r="F1375" s="4" t="b">
        <v>1</v>
      </c>
      <c r="G1375" s="5" t="s">
        <v>0</v>
      </c>
      <c r="H1375" s="5" t="s">
        <v>11</v>
      </c>
      <c r="I1375" s="5" t="s">
        <v>2</v>
      </c>
      <c r="J1375" s="5" t="s">
        <v>3</v>
      </c>
      <c r="K1375" s="5" t="s">
        <v>3</v>
      </c>
      <c r="L1375" s="4">
        <v>60.34</v>
      </c>
      <c r="M1375" s="6">
        <v>45.26</v>
      </c>
      <c r="N1375" s="4">
        <v>42404</v>
      </c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5.75" customHeight="1" x14ac:dyDescent="0.25">
      <c r="A1376" s="4">
        <v>1702</v>
      </c>
      <c r="B1376" s="4">
        <v>63</v>
      </c>
      <c r="C1376" s="4">
        <v>1074</v>
      </c>
      <c r="D1376" s="7">
        <v>42743</v>
      </c>
      <c r="E1376" s="7" t="str">
        <f t="shared" si="21"/>
        <v>2017-01</v>
      </c>
      <c r="F1376" s="4" t="b">
        <v>1</v>
      </c>
      <c r="G1376" s="5" t="s">
        <v>0</v>
      </c>
      <c r="H1376" s="5" t="s">
        <v>11</v>
      </c>
      <c r="I1376" s="5" t="s">
        <v>2</v>
      </c>
      <c r="J1376" s="5" t="s">
        <v>3</v>
      </c>
      <c r="K1376" s="5" t="s">
        <v>3</v>
      </c>
      <c r="L1376" s="4">
        <v>1992.93</v>
      </c>
      <c r="M1376" s="6">
        <v>762.63</v>
      </c>
      <c r="N1376" s="4">
        <v>33888</v>
      </c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5.75" customHeight="1" x14ac:dyDescent="0.25">
      <c r="A1377" s="4">
        <v>1705</v>
      </c>
      <c r="B1377" s="4">
        <v>59</v>
      </c>
      <c r="C1377" s="4">
        <v>712</v>
      </c>
      <c r="D1377" s="7">
        <v>42962</v>
      </c>
      <c r="E1377" s="7" t="str">
        <f t="shared" si="21"/>
        <v>2017-08</v>
      </c>
      <c r="F1377" s="4" t="b">
        <v>1</v>
      </c>
      <c r="G1377" s="5" t="s">
        <v>0</v>
      </c>
      <c r="H1377" s="5" t="s">
        <v>1</v>
      </c>
      <c r="I1377" s="5" t="s">
        <v>2</v>
      </c>
      <c r="J1377" s="5" t="s">
        <v>3</v>
      </c>
      <c r="K1377" s="5" t="s">
        <v>5</v>
      </c>
      <c r="L1377" s="4">
        <v>1061.56</v>
      </c>
      <c r="M1377" s="6">
        <v>733.58</v>
      </c>
      <c r="N1377" s="4">
        <v>34170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5.75" customHeight="1" x14ac:dyDescent="0.25">
      <c r="A1378" s="4">
        <v>1706</v>
      </c>
      <c r="B1378" s="4">
        <v>22</v>
      </c>
      <c r="C1378" s="4">
        <v>2504</v>
      </c>
      <c r="D1378" s="7">
        <v>42815</v>
      </c>
      <c r="E1378" s="7" t="str">
        <f t="shared" si="21"/>
        <v>2017-03</v>
      </c>
      <c r="F1378" s="4" t="b">
        <v>1</v>
      </c>
      <c r="G1378" s="5" t="s">
        <v>0</v>
      </c>
      <c r="H1378" s="5" t="s">
        <v>11</v>
      </c>
      <c r="I1378" s="5" t="s">
        <v>2</v>
      </c>
      <c r="J1378" s="5" t="s">
        <v>3</v>
      </c>
      <c r="K1378" s="5" t="s">
        <v>3</v>
      </c>
      <c r="L1378" s="4">
        <v>60.34</v>
      </c>
      <c r="M1378" s="6">
        <v>45.26</v>
      </c>
      <c r="N1378" s="4">
        <v>34165</v>
      </c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5.75" customHeight="1" x14ac:dyDescent="0.25">
      <c r="A1379" s="4">
        <v>1709</v>
      </c>
      <c r="B1379" s="4">
        <v>88</v>
      </c>
      <c r="C1379" s="4">
        <v>2107</v>
      </c>
      <c r="D1379" s="7">
        <v>43035</v>
      </c>
      <c r="E1379" s="7" t="str">
        <f t="shared" si="21"/>
        <v>2017-10</v>
      </c>
      <c r="F1379" s="4" t="b">
        <v>0</v>
      </c>
      <c r="G1379" s="5" t="s">
        <v>0</v>
      </c>
      <c r="H1379" s="5" t="s">
        <v>8</v>
      </c>
      <c r="I1379" s="5" t="s">
        <v>2</v>
      </c>
      <c r="J1379" s="5" t="s">
        <v>3</v>
      </c>
      <c r="K1379" s="5" t="s">
        <v>3</v>
      </c>
      <c r="L1379" s="4">
        <v>1198.46</v>
      </c>
      <c r="M1379" s="6">
        <v>381.1</v>
      </c>
      <c r="N1379" s="4">
        <v>36367</v>
      </c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5.75" customHeight="1" x14ac:dyDescent="0.25">
      <c r="A1380" s="4">
        <v>1712</v>
      </c>
      <c r="B1380" s="4">
        <v>82</v>
      </c>
      <c r="C1380" s="4">
        <v>1917</v>
      </c>
      <c r="D1380" s="7">
        <v>42986</v>
      </c>
      <c r="E1380" s="7" t="str">
        <f t="shared" si="21"/>
        <v>2017-09</v>
      </c>
      <c r="F1380" s="4" t="b">
        <v>0</v>
      </c>
      <c r="G1380" s="5" t="s">
        <v>0</v>
      </c>
      <c r="H1380" s="5" t="s">
        <v>8</v>
      </c>
      <c r="I1380" s="5" t="s">
        <v>2</v>
      </c>
      <c r="J1380" s="5" t="s">
        <v>13</v>
      </c>
      <c r="K1380" s="5" t="s">
        <v>3</v>
      </c>
      <c r="L1380" s="4">
        <v>1148.6400000000001</v>
      </c>
      <c r="M1380" s="6">
        <v>689.18</v>
      </c>
      <c r="N1380" s="4">
        <v>41533</v>
      </c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5.75" customHeight="1" x14ac:dyDescent="0.25">
      <c r="A1381" s="4">
        <v>1713</v>
      </c>
      <c r="B1381" s="4">
        <v>41</v>
      </c>
      <c r="C1381" s="4">
        <v>1108</v>
      </c>
      <c r="D1381" s="7">
        <v>42849</v>
      </c>
      <c r="E1381" s="7" t="str">
        <f t="shared" si="21"/>
        <v>2017-04</v>
      </c>
      <c r="F1381" s="4" t="b">
        <v>1</v>
      </c>
      <c r="G1381" s="5" t="s">
        <v>0</v>
      </c>
      <c r="H1381" s="5" t="s">
        <v>1</v>
      </c>
      <c r="I1381" s="5" t="s">
        <v>10</v>
      </c>
      <c r="J1381" s="5" t="s">
        <v>3</v>
      </c>
      <c r="K1381" s="5" t="s">
        <v>3</v>
      </c>
      <c r="L1381" s="4">
        <v>416.98</v>
      </c>
      <c r="M1381" s="6">
        <v>312.74</v>
      </c>
      <c r="N1381" s="4">
        <v>35560</v>
      </c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5.75" customHeight="1" x14ac:dyDescent="0.25">
      <c r="A1382" s="4">
        <v>1714</v>
      </c>
      <c r="B1382" s="4">
        <v>73</v>
      </c>
      <c r="C1382" s="4">
        <v>1459</v>
      </c>
      <c r="D1382" s="7">
        <v>42834</v>
      </c>
      <c r="E1382" s="7" t="str">
        <f t="shared" si="21"/>
        <v>2017-04</v>
      </c>
      <c r="F1382" s="4" t="b">
        <v>1</v>
      </c>
      <c r="G1382" s="5" t="s">
        <v>0</v>
      </c>
      <c r="H1382" s="5" t="s">
        <v>1</v>
      </c>
      <c r="I1382" s="5" t="s">
        <v>2</v>
      </c>
      <c r="J1382" s="5" t="s">
        <v>3</v>
      </c>
      <c r="K1382" s="5" t="s">
        <v>3</v>
      </c>
      <c r="L1382" s="4">
        <v>1945.43</v>
      </c>
      <c r="M1382" s="6">
        <v>333.18</v>
      </c>
      <c r="N1382" s="4">
        <v>37499</v>
      </c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5.75" customHeight="1" x14ac:dyDescent="0.25">
      <c r="A1383" s="4">
        <v>1716</v>
      </c>
      <c r="B1383" s="4">
        <v>93</v>
      </c>
      <c r="C1383" s="4">
        <v>1263</v>
      </c>
      <c r="D1383" s="7">
        <v>43041</v>
      </c>
      <c r="E1383" s="7" t="str">
        <f t="shared" si="21"/>
        <v>2017-11</v>
      </c>
      <c r="F1383" s="4" t="b">
        <v>0</v>
      </c>
      <c r="G1383" s="5" t="s">
        <v>0</v>
      </c>
      <c r="H1383" s="5" t="s">
        <v>11</v>
      </c>
      <c r="I1383" s="5" t="s">
        <v>2</v>
      </c>
      <c r="J1383" s="5" t="s">
        <v>3</v>
      </c>
      <c r="K1383" s="5" t="s">
        <v>3</v>
      </c>
      <c r="L1383" s="4">
        <v>1065.03</v>
      </c>
      <c r="M1383" s="6">
        <v>230.09</v>
      </c>
      <c r="N1383" s="4">
        <v>36833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5.75" customHeight="1" x14ac:dyDescent="0.25">
      <c r="A1384" s="4">
        <v>1720</v>
      </c>
      <c r="B1384" s="4">
        <v>36</v>
      </c>
      <c r="C1384" s="4">
        <v>1850</v>
      </c>
      <c r="D1384" s="7">
        <v>43009</v>
      </c>
      <c r="E1384" s="7" t="str">
        <f t="shared" si="21"/>
        <v>2017-10</v>
      </c>
      <c r="F1384" s="4" t="b">
        <v>1</v>
      </c>
      <c r="G1384" s="5" t="s">
        <v>0</v>
      </c>
      <c r="H1384" s="5" t="s">
        <v>1</v>
      </c>
      <c r="I1384" s="5" t="s">
        <v>2</v>
      </c>
      <c r="J1384" s="5" t="s">
        <v>7</v>
      </c>
      <c r="K1384" s="5" t="s">
        <v>3</v>
      </c>
      <c r="L1384" s="4">
        <v>1289.8499999999999</v>
      </c>
      <c r="M1384" s="6">
        <v>74.510000000000005</v>
      </c>
      <c r="N1384" s="4">
        <v>39427</v>
      </c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5.75" customHeight="1" x14ac:dyDescent="0.25">
      <c r="A1385" s="4">
        <v>1721</v>
      </c>
      <c r="B1385" s="4">
        <v>3</v>
      </c>
      <c r="C1385" s="4">
        <v>1317</v>
      </c>
      <c r="D1385" s="7">
        <v>43058</v>
      </c>
      <c r="E1385" s="7" t="str">
        <f t="shared" si="21"/>
        <v>2017-11</v>
      </c>
      <c r="F1385" s="4" t="b">
        <v>0</v>
      </c>
      <c r="G1385" s="5" t="s">
        <v>0</v>
      </c>
      <c r="H1385" s="5" t="s">
        <v>4</v>
      </c>
      <c r="I1385" s="5" t="s">
        <v>2</v>
      </c>
      <c r="J1385" s="5" t="s">
        <v>3</v>
      </c>
      <c r="K1385" s="5" t="s">
        <v>5</v>
      </c>
      <c r="L1385" s="4">
        <v>2091.4699999999998</v>
      </c>
      <c r="M1385" s="6">
        <v>388.92</v>
      </c>
      <c r="N1385" s="4">
        <v>38991</v>
      </c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5.75" customHeight="1" x14ac:dyDescent="0.25">
      <c r="A1386" s="4">
        <v>1723</v>
      </c>
      <c r="B1386" s="4">
        <v>58</v>
      </c>
      <c r="C1386" s="4">
        <v>1870</v>
      </c>
      <c r="D1386" s="7">
        <v>43061</v>
      </c>
      <c r="E1386" s="7" t="str">
        <f t="shared" si="21"/>
        <v>2017-11</v>
      </c>
      <c r="F1386" s="4" t="b">
        <v>1</v>
      </c>
      <c r="G1386" s="5" t="s">
        <v>0</v>
      </c>
      <c r="H1386" s="5" t="s">
        <v>6</v>
      </c>
      <c r="I1386" s="5" t="s">
        <v>2</v>
      </c>
      <c r="J1386" s="5" t="s">
        <v>3</v>
      </c>
      <c r="K1386" s="5" t="s">
        <v>3</v>
      </c>
      <c r="L1386" s="4">
        <v>912.52</v>
      </c>
      <c r="M1386" s="6">
        <v>141.4</v>
      </c>
      <c r="N1386" s="4">
        <v>42295</v>
      </c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5.75" customHeight="1" x14ac:dyDescent="0.25">
      <c r="A1387" s="4">
        <v>1724</v>
      </c>
      <c r="B1387" s="4">
        <v>86</v>
      </c>
      <c r="C1387" s="4">
        <v>131</v>
      </c>
      <c r="D1387" s="7">
        <v>42844</v>
      </c>
      <c r="E1387" s="7" t="str">
        <f t="shared" si="21"/>
        <v>2017-04</v>
      </c>
      <c r="F1387" s="4" t="b">
        <v>0</v>
      </c>
      <c r="G1387" s="5" t="s">
        <v>0</v>
      </c>
      <c r="H1387" s="5" t="s">
        <v>8</v>
      </c>
      <c r="I1387" s="5" t="s">
        <v>10</v>
      </c>
      <c r="J1387" s="5" t="s">
        <v>13</v>
      </c>
      <c r="K1387" s="5" t="s">
        <v>5</v>
      </c>
      <c r="L1387" s="4">
        <v>774.53</v>
      </c>
      <c r="M1387" s="6">
        <v>464.72</v>
      </c>
      <c r="N1387" s="4">
        <v>37698</v>
      </c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5.75" customHeight="1" x14ac:dyDescent="0.25">
      <c r="A1388" s="4">
        <v>1727</v>
      </c>
      <c r="B1388" s="4">
        <v>74</v>
      </c>
      <c r="C1388" s="4">
        <v>1960</v>
      </c>
      <c r="D1388" s="7">
        <v>42760</v>
      </c>
      <c r="E1388" s="7" t="str">
        <f t="shared" si="21"/>
        <v>2017-01</v>
      </c>
      <c r="F1388" s="4" t="b">
        <v>1</v>
      </c>
      <c r="G1388" s="5" t="s">
        <v>0</v>
      </c>
      <c r="H1388" s="5" t="s">
        <v>11</v>
      </c>
      <c r="I1388" s="5" t="s">
        <v>2</v>
      </c>
      <c r="J1388" s="5" t="s">
        <v>3</v>
      </c>
      <c r="K1388" s="5" t="s">
        <v>3</v>
      </c>
      <c r="L1388" s="4">
        <v>1228.07</v>
      </c>
      <c r="M1388" s="6">
        <v>400.91</v>
      </c>
      <c r="N1388" s="4">
        <v>35455</v>
      </c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5.75" customHeight="1" x14ac:dyDescent="0.25">
      <c r="A1389" s="4">
        <v>1728</v>
      </c>
      <c r="B1389" s="4">
        <v>20</v>
      </c>
      <c r="C1389" s="4">
        <v>480</v>
      </c>
      <c r="D1389" s="7">
        <v>43082</v>
      </c>
      <c r="E1389" s="7" t="str">
        <f t="shared" si="21"/>
        <v>2017-12</v>
      </c>
      <c r="F1389" s="4" t="b">
        <v>0</v>
      </c>
      <c r="G1389" s="5" t="s">
        <v>0</v>
      </c>
      <c r="H1389" s="5" t="s">
        <v>4</v>
      </c>
      <c r="I1389" s="5" t="s">
        <v>2</v>
      </c>
      <c r="J1389" s="5" t="s">
        <v>3</v>
      </c>
      <c r="K1389" s="5" t="s">
        <v>14</v>
      </c>
      <c r="L1389" s="4">
        <v>1775.81</v>
      </c>
      <c r="M1389" s="6">
        <v>1580.47</v>
      </c>
      <c r="N1389" s="4">
        <v>36334</v>
      </c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5.75" customHeight="1" x14ac:dyDescent="0.25">
      <c r="A1390" s="4">
        <v>1729</v>
      </c>
      <c r="B1390" s="4">
        <v>69</v>
      </c>
      <c r="C1390" s="4">
        <v>929</v>
      </c>
      <c r="D1390" s="7">
        <v>42972</v>
      </c>
      <c r="E1390" s="7" t="str">
        <f t="shared" si="21"/>
        <v>2017-08</v>
      </c>
      <c r="F1390" s="4" t="b">
        <v>0</v>
      </c>
      <c r="G1390" s="5" t="s">
        <v>0</v>
      </c>
      <c r="H1390" s="5" t="s">
        <v>9</v>
      </c>
      <c r="I1390" s="5" t="s">
        <v>10</v>
      </c>
      <c r="J1390" s="5" t="s">
        <v>3</v>
      </c>
      <c r="K1390" s="5" t="s">
        <v>3</v>
      </c>
      <c r="L1390" s="4">
        <v>792.9</v>
      </c>
      <c r="M1390" s="6">
        <v>594.67999999999995</v>
      </c>
      <c r="N1390" s="4">
        <v>33879</v>
      </c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5.75" customHeight="1" x14ac:dyDescent="0.25">
      <c r="A1391" s="4">
        <v>1730</v>
      </c>
      <c r="B1391" s="4">
        <v>96</v>
      </c>
      <c r="C1391" s="4">
        <v>3480</v>
      </c>
      <c r="D1391" s="7">
        <v>43083</v>
      </c>
      <c r="E1391" s="7" t="str">
        <f t="shared" si="21"/>
        <v>2017-12</v>
      </c>
      <c r="F1391" s="4" t="b">
        <v>0</v>
      </c>
      <c r="G1391" s="5" t="s">
        <v>0</v>
      </c>
      <c r="H1391" s="5" t="s">
        <v>11</v>
      </c>
      <c r="I1391" s="5" t="s">
        <v>10</v>
      </c>
      <c r="J1391" s="5" t="s">
        <v>7</v>
      </c>
      <c r="K1391" s="5" t="s">
        <v>14</v>
      </c>
      <c r="L1391" s="4">
        <v>1172.78</v>
      </c>
      <c r="M1391" s="6">
        <v>1043.77</v>
      </c>
      <c r="N1391" s="4">
        <v>37539</v>
      </c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5.75" customHeight="1" x14ac:dyDescent="0.25">
      <c r="A1392" s="4">
        <v>1731</v>
      </c>
      <c r="B1392" s="4">
        <v>55</v>
      </c>
      <c r="C1392" s="4">
        <v>358</v>
      </c>
      <c r="D1392" s="7">
        <v>43029</v>
      </c>
      <c r="E1392" s="7" t="str">
        <f t="shared" si="21"/>
        <v>2017-10</v>
      </c>
      <c r="F1392" s="4" t="b">
        <v>1</v>
      </c>
      <c r="G1392" s="5" t="s">
        <v>0</v>
      </c>
      <c r="H1392" s="5" t="s">
        <v>4</v>
      </c>
      <c r="I1392" s="5" t="s">
        <v>10</v>
      </c>
      <c r="J1392" s="5" t="s">
        <v>3</v>
      </c>
      <c r="K1392" s="5" t="s">
        <v>5</v>
      </c>
      <c r="L1392" s="4">
        <v>1894.19</v>
      </c>
      <c r="M1392" s="6">
        <v>598.76</v>
      </c>
      <c r="N1392" s="4">
        <v>37823</v>
      </c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15.75" customHeight="1" x14ac:dyDescent="0.25">
      <c r="A1393" s="4">
        <v>1732</v>
      </c>
      <c r="B1393" s="4">
        <v>1</v>
      </c>
      <c r="C1393" s="4">
        <v>3243</v>
      </c>
      <c r="D1393" s="7">
        <v>42866</v>
      </c>
      <c r="E1393" s="7" t="str">
        <f t="shared" si="21"/>
        <v>2017-05</v>
      </c>
      <c r="F1393" s="4" t="b">
        <v>0</v>
      </c>
      <c r="G1393" s="5" t="s">
        <v>0</v>
      </c>
      <c r="H1393" s="5" t="s">
        <v>9</v>
      </c>
      <c r="I1393" s="5" t="s">
        <v>2</v>
      </c>
      <c r="J1393" s="5" t="s">
        <v>3</v>
      </c>
      <c r="K1393" s="5" t="s">
        <v>3</v>
      </c>
      <c r="L1393" s="4">
        <v>1403.5</v>
      </c>
      <c r="M1393" s="6">
        <v>954.82</v>
      </c>
      <c r="N1393" s="4">
        <v>35667</v>
      </c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15.75" customHeight="1" x14ac:dyDescent="0.25">
      <c r="A1394" s="4">
        <v>1733</v>
      </c>
      <c r="B1394" s="4" t="s">
        <v>18</v>
      </c>
      <c r="C1394" s="4">
        <v>1879</v>
      </c>
      <c r="D1394" s="7">
        <v>43052</v>
      </c>
      <c r="E1394" s="7" t="str">
        <f t="shared" si="21"/>
        <v>2017-11</v>
      </c>
      <c r="F1394" s="4" t="b">
        <v>1</v>
      </c>
      <c r="G1394" s="5" t="s">
        <v>0</v>
      </c>
      <c r="H1394" s="5" t="s">
        <v>1</v>
      </c>
      <c r="I1394" s="5" t="s">
        <v>2</v>
      </c>
      <c r="J1394" s="5" t="s">
        <v>3</v>
      </c>
      <c r="K1394" s="5" t="s">
        <v>5</v>
      </c>
      <c r="L1394" s="4">
        <v>202.62</v>
      </c>
      <c r="M1394" s="6">
        <v>151.96</v>
      </c>
      <c r="N1394" s="4">
        <v>42458</v>
      </c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5.75" customHeight="1" x14ac:dyDescent="0.25">
      <c r="A1395" s="4">
        <v>1735</v>
      </c>
      <c r="B1395" s="4">
        <v>12</v>
      </c>
      <c r="C1395" s="4">
        <v>3167</v>
      </c>
      <c r="D1395" s="7">
        <v>42866</v>
      </c>
      <c r="E1395" s="7" t="str">
        <f t="shared" si="21"/>
        <v>2017-05</v>
      </c>
      <c r="F1395" s="4" t="b">
        <v>1</v>
      </c>
      <c r="G1395" s="5" t="s">
        <v>0</v>
      </c>
      <c r="H1395" s="5" t="s">
        <v>11</v>
      </c>
      <c r="I1395" s="5" t="s">
        <v>2</v>
      </c>
      <c r="J1395" s="5" t="s">
        <v>3</v>
      </c>
      <c r="K1395" s="5" t="s">
        <v>3</v>
      </c>
      <c r="L1395" s="4">
        <v>1231.1500000000001</v>
      </c>
      <c r="M1395" s="6">
        <v>161.6</v>
      </c>
      <c r="N1395" s="4">
        <v>38216</v>
      </c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15.75" customHeight="1" x14ac:dyDescent="0.25">
      <c r="A1396" s="4">
        <v>1737</v>
      </c>
      <c r="B1396" s="4">
        <v>38</v>
      </c>
      <c r="C1396" s="4">
        <v>1077</v>
      </c>
      <c r="D1396" s="7">
        <v>43094</v>
      </c>
      <c r="E1396" s="7" t="str">
        <f t="shared" si="21"/>
        <v>2017-12</v>
      </c>
      <c r="F1396" s="4" t="b">
        <v>1</v>
      </c>
      <c r="G1396" s="5" t="s">
        <v>0</v>
      </c>
      <c r="H1396" s="5" t="s">
        <v>1</v>
      </c>
      <c r="I1396" s="5" t="s">
        <v>2</v>
      </c>
      <c r="J1396" s="5" t="s">
        <v>3</v>
      </c>
      <c r="K1396" s="5" t="s">
        <v>3</v>
      </c>
      <c r="L1396" s="4">
        <v>1577.53</v>
      </c>
      <c r="M1396" s="6">
        <v>826.51</v>
      </c>
      <c r="N1396" s="4">
        <v>39427</v>
      </c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5.75" customHeight="1" x14ac:dyDescent="0.25">
      <c r="A1397" s="4">
        <v>1738</v>
      </c>
      <c r="B1397" s="4">
        <v>9</v>
      </c>
      <c r="C1397" s="4">
        <v>1098</v>
      </c>
      <c r="D1397" s="7">
        <v>43012</v>
      </c>
      <c r="E1397" s="7" t="str">
        <f t="shared" si="21"/>
        <v>2017-10</v>
      </c>
      <c r="F1397" s="4" t="b">
        <v>0</v>
      </c>
      <c r="G1397" s="5" t="s">
        <v>0</v>
      </c>
      <c r="H1397" s="5" t="s">
        <v>6</v>
      </c>
      <c r="I1397" s="5" t="s">
        <v>10</v>
      </c>
      <c r="J1397" s="5" t="s">
        <v>3</v>
      </c>
      <c r="K1397" s="5" t="s">
        <v>3</v>
      </c>
      <c r="L1397" s="4">
        <v>742.54</v>
      </c>
      <c r="M1397" s="6">
        <v>667.4</v>
      </c>
      <c r="N1397" s="4">
        <v>38216</v>
      </c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15.75" customHeight="1" x14ac:dyDescent="0.25">
      <c r="A1398" s="4">
        <v>1739</v>
      </c>
      <c r="B1398" s="4">
        <v>3</v>
      </c>
      <c r="C1398" s="4">
        <v>30</v>
      </c>
      <c r="D1398" s="7">
        <v>42902</v>
      </c>
      <c r="E1398" s="7" t="str">
        <f t="shared" si="21"/>
        <v>2017-06</v>
      </c>
      <c r="F1398" s="4" t="b">
        <v>0</v>
      </c>
      <c r="G1398" s="5" t="s">
        <v>0</v>
      </c>
      <c r="H1398" s="5" t="s">
        <v>4</v>
      </c>
      <c r="I1398" s="5" t="s">
        <v>2</v>
      </c>
      <c r="J1398" s="5" t="s">
        <v>3</v>
      </c>
      <c r="K1398" s="5" t="s">
        <v>5</v>
      </c>
      <c r="L1398" s="4">
        <v>2091.4699999999998</v>
      </c>
      <c r="M1398" s="6">
        <v>388.92</v>
      </c>
      <c r="N1398" s="4">
        <v>40784</v>
      </c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15.75" customHeight="1" x14ac:dyDescent="0.25">
      <c r="A1399" s="4">
        <v>1740</v>
      </c>
      <c r="B1399" s="4">
        <v>35</v>
      </c>
      <c r="C1399" s="4">
        <v>2159</v>
      </c>
      <c r="D1399" s="7">
        <v>42786</v>
      </c>
      <c r="E1399" s="7" t="str">
        <f t="shared" si="21"/>
        <v>2017-02</v>
      </c>
      <c r="F1399" s="4" t="b">
        <v>0</v>
      </c>
      <c r="G1399" s="5" t="s">
        <v>0</v>
      </c>
      <c r="H1399" s="5" t="s">
        <v>9</v>
      </c>
      <c r="I1399" s="5" t="s">
        <v>2</v>
      </c>
      <c r="J1399" s="5" t="s">
        <v>3</v>
      </c>
      <c r="K1399" s="5" t="s">
        <v>3</v>
      </c>
      <c r="L1399" s="4">
        <v>1403.5</v>
      </c>
      <c r="M1399" s="6">
        <v>954.82</v>
      </c>
      <c r="N1399" s="4">
        <v>42688</v>
      </c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15.75" customHeight="1" x14ac:dyDescent="0.25">
      <c r="A1400" s="4">
        <v>1743</v>
      </c>
      <c r="B1400" s="4">
        <v>59</v>
      </c>
      <c r="C1400" s="4">
        <v>2061</v>
      </c>
      <c r="D1400" s="7">
        <v>42967</v>
      </c>
      <c r="E1400" s="7" t="str">
        <f t="shared" si="21"/>
        <v>2017-08</v>
      </c>
      <c r="F1400" s="4" t="b">
        <v>1</v>
      </c>
      <c r="G1400" s="5" t="s">
        <v>0</v>
      </c>
      <c r="H1400" s="5" t="s">
        <v>11</v>
      </c>
      <c r="I1400" s="5" t="s">
        <v>2</v>
      </c>
      <c r="J1400" s="5" t="s">
        <v>3</v>
      </c>
      <c r="K1400" s="5" t="s">
        <v>14</v>
      </c>
      <c r="L1400" s="4">
        <v>1415.01</v>
      </c>
      <c r="M1400" s="6">
        <v>1259.3599999999999</v>
      </c>
      <c r="N1400" s="4">
        <v>37626</v>
      </c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15.75" customHeight="1" x14ac:dyDescent="0.25">
      <c r="A1401" s="4">
        <v>1744</v>
      </c>
      <c r="B1401" s="4">
        <v>91</v>
      </c>
      <c r="C1401" s="4">
        <v>2616</v>
      </c>
      <c r="D1401" s="7">
        <v>42743</v>
      </c>
      <c r="E1401" s="7" t="str">
        <f t="shared" si="21"/>
        <v>2017-01</v>
      </c>
      <c r="F1401" s="4" t="b">
        <v>0</v>
      </c>
      <c r="G1401" s="5" t="s">
        <v>0</v>
      </c>
      <c r="H1401" s="5" t="s">
        <v>11</v>
      </c>
      <c r="I1401" s="5" t="s">
        <v>2</v>
      </c>
      <c r="J1401" s="5" t="s">
        <v>7</v>
      </c>
      <c r="K1401" s="5" t="s">
        <v>3</v>
      </c>
      <c r="L1401" s="4">
        <v>642.30999999999995</v>
      </c>
      <c r="M1401" s="6">
        <v>513.85</v>
      </c>
      <c r="N1401" s="4">
        <v>35455</v>
      </c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15.75" customHeight="1" x14ac:dyDescent="0.25">
      <c r="A1402" s="4">
        <v>1748</v>
      </c>
      <c r="B1402" s="4" t="s">
        <v>18</v>
      </c>
      <c r="C1402" s="4">
        <v>258</v>
      </c>
      <c r="D1402" s="7">
        <v>42844</v>
      </c>
      <c r="E1402" s="7" t="str">
        <f t="shared" si="21"/>
        <v>2017-04</v>
      </c>
      <c r="F1402" s="4" t="b">
        <v>0</v>
      </c>
      <c r="G1402" s="5" t="s">
        <v>0</v>
      </c>
      <c r="H1402" s="5" t="s">
        <v>11</v>
      </c>
      <c r="I1402" s="5" t="s">
        <v>2</v>
      </c>
      <c r="J1402" s="5" t="s">
        <v>3</v>
      </c>
      <c r="K1402" s="5" t="s">
        <v>14</v>
      </c>
      <c r="L1402" s="4">
        <v>175.89</v>
      </c>
      <c r="M1402" s="6">
        <v>131.91999999999999</v>
      </c>
      <c r="N1402" s="4">
        <v>37668</v>
      </c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15.75" customHeight="1" x14ac:dyDescent="0.25">
      <c r="A1403" s="4">
        <v>1750</v>
      </c>
      <c r="B1403" s="4">
        <v>100</v>
      </c>
      <c r="C1403" s="4">
        <v>1021</v>
      </c>
      <c r="D1403" s="7">
        <v>43036</v>
      </c>
      <c r="E1403" s="7" t="str">
        <f t="shared" si="21"/>
        <v>2017-10</v>
      </c>
      <c r="F1403" s="4" t="b">
        <v>1</v>
      </c>
      <c r="G1403" s="5" t="s">
        <v>0</v>
      </c>
      <c r="H1403" s="5" t="s">
        <v>4</v>
      </c>
      <c r="I1403" s="5" t="s">
        <v>2</v>
      </c>
      <c r="J1403" s="5" t="s">
        <v>3</v>
      </c>
      <c r="K1403" s="5" t="s">
        <v>14</v>
      </c>
      <c r="L1403" s="4">
        <v>1386.84</v>
      </c>
      <c r="M1403" s="6">
        <v>1234.29</v>
      </c>
      <c r="N1403" s="4">
        <v>37838</v>
      </c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15.75" customHeight="1" x14ac:dyDescent="0.25">
      <c r="A1404" s="4">
        <v>1751</v>
      </c>
      <c r="B1404" s="4">
        <v>22</v>
      </c>
      <c r="C1404" s="4">
        <v>2730</v>
      </c>
      <c r="D1404" s="7">
        <v>43060</v>
      </c>
      <c r="E1404" s="7" t="str">
        <f t="shared" si="21"/>
        <v>2017-11</v>
      </c>
      <c r="F1404" s="4" t="b">
        <v>0</v>
      </c>
      <c r="G1404" s="5" t="s">
        <v>0</v>
      </c>
      <c r="H1404" s="5" t="s">
        <v>11</v>
      </c>
      <c r="I1404" s="5" t="s">
        <v>2</v>
      </c>
      <c r="J1404" s="5" t="s">
        <v>3</v>
      </c>
      <c r="K1404" s="5" t="s">
        <v>3</v>
      </c>
      <c r="L1404" s="4">
        <v>60.34</v>
      </c>
      <c r="M1404" s="6">
        <v>45.26</v>
      </c>
      <c r="N1404" s="4">
        <v>34165</v>
      </c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15.75" customHeight="1" x14ac:dyDescent="0.25">
      <c r="A1405" s="4">
        <v>1752</v>
      </c>
      <c r="B1405" s="4">
        <v>78</v>
      </c>
      <c r="C1405" s="4">
        <v>2769</v>
      </c>
      <c r="D1405" s="7">
        <v>42841</v>
      </c>
      <c r="E1405" s="7" t="str">
        <f t="shared" si="21"/>
        <v>2017-04</v>
      </c>
      <c r="F1405" s="4" t="b">
        <v>1</v>
      </c>
      <c r="G1405" s="5" t="s">
        <v>0</v>
      </c>
      <c r="H1405" s="5" t="s">
        <v>9</v>
      </c>
      <c r="I1405" s="5" t="s">
        <v>2</v>
      </c>
      <c r="J1405" s="5" t="s">
        <v>3</v>
      </c>
      <c r="K1405" s="5" t="s">
        <v>5</v>
      </c>
      <c r="L1405" s="4">
        <v>1765.3</v>
      </c>
      <c r="M1405" s="6">
        <v>709.48</v>
      </c>
      <c r="N1405" s="4">
        <v>42218</v>
      </c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5.75" customHeight="1" x14ac:dyDescent="0.25">
      <c r="A1406" s="4">
        <v>1753</v>
      </c>
      <c r="B1406" s="4" t="s">
        <v>18</v>
      </c>
      <c r="C1406" s="4">
        <v>925</v>
      </c>
      <c r="D1406" s="7">
        <v>42941</v>
      </c>
      <c r="E1406" s="7" t="str">
        <f t="shared" si="21"/>
        <v>2017-07</v>
      </c>
      <c r="F1406" s="4" t="b">
        <v>0</v>
      </c>
      <c r="G1406" s="5" t="s">
        <v>0</v>
      </c>
      <c r="H1406" s="4" t="s">
        <v>18</v>
      </c>
      <c r="I1406" s="4" t="s">
        <v>18</v>
      </c>
      <c r="J1406" s="4" t="s">
        <v>18</v>
      </c>
      <c r="K1406" s="4" t="s">
        <v>18</v>
      </c>
      <c r="L1406" s="4">
        <v>149.30000000000001</v>
      </c>
      <c r="M1406" s="4" t="s">
        <v>18</v>
      </c>
      <c r="N1406" s="6" t="s">
        <v>18</v>
      </c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5.75" customHeight="1" x14ac:dyDescent="0.25">
      <c r="A1407" s="4">
        <v>1755</v>
      </c>
      <c r="B1407" s="4">
        <v>63</v>
      </c>
      <c r="C1407" s="4">
        <v>2844</v>
      </c>
      <c r="D1407" s="7">
        <v>42874</v>
      </c>
      <c r="E1407" s="7" t="str">
        <f t="shared" si="21"/>
        <v>2017-05</v>
      </c>
      <c r="F1407" s="4" t="b">
        <v>0</v>
      </c>
      <c r="G1407" s="5" t="s">
        <v>0</v>
      </c>
      <c r="H1407" s="5" t="s">
        <v>1</v>
      </c>
      <c r="I1407" s="5" t="s">
        <v>2</v>
      </c>
      <c r="J1407" s="5" t="s">
        <v>3</v>
      </c>
      <c r="K1407" s="5" t="s">
        <v>3</v>
      </c>
      <c r="L1407" s="4">
        <v>1483.2</v>
      </c>
      <c r="M1407" s="6">
        <v>99.59</v>
      </c>
      <c r="N1407" s="4">
        <v>42145</v>
      </c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5.75" customHeight="1" x14ac:dyDescent="0.25">
      <c r="A1408" s="4">
        <v>1756</v>
      </c>
      <c r="B1408" s="4">
        <v>61</v>
      </c>
      <c r="C1408" s="4">
        <v>3083</v>
      </c>
      <c r="D1408" s="7">
        <v>42756</v>
      </c>
      <c r="E1408" s="7" t="str">
        <f t="shared" si="21"/>
        <v>2017-01</v>
      </c>
      <c r="F1408" s="4" t="b">
        <v>0</v>
      </c>
      <c r="G1408" s="5" t="s">
        <v>0</v>
      </c>
      <c r="H1408" s="5" t="s">
        <v>6</v>
      </c>
      <c r="I1408" s="5" t="s">
        <v>2</v>
      </c>
      <c r="J1408" s="5" t="s">
        <v>7</v>
      </c>
      <c r="K1408" s="5" t="s">
        <v>3</v>
      </c>
      <c r="L1408" s="4">
        <v>71.16</v>
      </c>
      <c r="M1408" s="6">
        <v>56.93</v>
      </c>
      <c r="N1408" s="4">
        <v>36146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5.75" customHeight="1" x14ac:dyDescent="0.25">
      <c r="A1409" s="4">
        <v>1758</v>
      </c>
      <c r="B1409" s="4">
        <v>57</v>
      </c>
      <c r="C1409" s="4">
        <v>2388</v>
      </c>
      <c r="D1409" s="7">
        <v>42802</v>
      </c>
      <c r="E1409" s="7" t="str">
        <f t="shared" si="21"/>
        <v>2017-03</v>
      </c>
      <c r="F1409" s="4" t="b">
        <v>1</v>
      </c>
      <c r="G1409" s="5" t="s">
        <v>0</v>
      </c>
      <c r="H1409" s="5" t="s">
        <v>11</v>
      </c>
      <c r="I1409" s="5" t="s">
        <v>15</v>
      </c>
      <c r="J1409" s="5" t="s">
        <v>3</v>
      </c>
      <c r="K1409" s="5" t="s">
        <v>5</v>
      </c>
      <c r="L1409" s="4">
        <v>1890.39</v>
      </c>
      <c r="M1409" s="6">
        <v>260.14</v>
      </c>
      <c r="N1409" s="4">
        <v>33259</v>
      </c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5.75" customHeight="1" x14ac:dyDescent="0.25">
      <c r="A1410" s="4">
        <v>1759</v>
      </c>
      <c r="B1410" s="4">
        <v>38</v>
      </c>
      <c r="C1410" s="4">
        <v>139</v>
      </c>
      <c r="D1410" s="7">
        <v>42876</v>
      </c>
      <c r="E1410" s="7" t="str">
        <f t="shared" ref="E1410:E1473" si="22">TEXT(D1410, "YYYY-MM")</f>
        <v>2017-05</v>
      </c>
      <c r="F1410" s="4" t="b">
        <v>1</v>
      </c>
      <c r="G1410" s="5" t="s">
        <v>0</v>
      </c>
      <c r="H1410" s="5" t="s">
        <v>1</v>
      </c>
      <c r="I1410" s="5" t="s">
        <v>2</v>
      </c>
      <c r="J1410" s="5" t="s">
        <v>3</v>
      </c>
      <c r="K1410" s="5" t="s">
        <v>3</v>
      </c>
      <c r="L1410" s="4">
        <v>1577.53</v>
      </c>
      <c r="M1410" s="6">
        <v>826.51</v>
      </c>
      <c r="N1410" s="4">
        <v>40618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5.75" customHeight="1" x14ac:dyDescent="0.25">
      <c r="A1411" s="4">
        <v>1760</v>
      </c>
      <c r="B1411" s="4">
        <v>86</v>
      </c>
      <c r="C1411" s="4">
        <v>1561</v>
      </c>
      <c r="D1411" s="7">
        <v>42806</v>
      </c>
      <c r="E1411" s="7" t="str">
        <f t="shared" si="22"/>
        <v>2017-03</v>
      </c>
      <c r="F1411" s="4" t="b">
        <v>1</v>
      </c>
      <c r="G1411" s="5" t="s">
        <v>0</v>
      </c>
      <c r="H1411" s="5" t="s">
        <v>6</v>
      </c>
      <c r="I1411" s="5" t="s">
        <v>2</v>
      </c>
      <c r="J1411" s="5" t="s">
        <v>3</v>
      </c>
      <c r="K1411" s="5" t="s">
        <v>3</v>
      </c>
      <c r="L1411" s="4">
        <v>235.63</v>
      </c>
      <c r="M1411" s="6">
        <v>125.07</v>
      </c>
      <c r="N1411" s="4">
        <v>41434</v>
      </c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5.75" customHeight="1" x14ac:dyDescent="0.25">
      <c r="A1412" s="4">
        <v>1761</v>
      </c>
      <c r="B1412" s="4">
        <v>40</v>
      </c>
      <c r="C1412" s="4">
        <v>1036</v>
      </c>
      <c r="D1412" s="7">
        <v>42764</v>
      </c>
      <c r="E1412" s="7" t="str">
        <f t="shared" si="22"/>
        <v>2017-01</v>
      </c>
      <c r="F1412" s="4" t="b">
        <v>0</v>
      </c>
      <c r="G1412" s="5" t="s">
        <v>0</v>
      </c>
      <c r="H1412" s="5" t="s">
        <v>6</v>
      </c>
      <c r="I1412" s="5" t="s">
        <v>2</v>
      </c>
      <c r="J1412" s="5" t="s">
        <v>13</v>
      </c>
      <c r="K1412" s="5" t="s">
        <v>3</v>
      </c>
      <c r="L1412" s="4">
        <v>1458.17</v>
      </c>
      <c r="M1412" s="6">
        <v>874.9</v>
      </c>
      <c r="N1412" s="4">
        <v>40672</v>
      </c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5.75" customHeight="1" x14ac:dyDescent="0.25">
      <c r="A1413" s="4">
        <v>1764</v>
      </c>
      <c r="B1413" s="4">
        <v>8</v>
      </c>
      <c r="C1413" s="4">
        <v>454</v>
      </c>
      <c r="D1413" s="7">
        <v>42802</v>
      </c>
      <c r="E1413" s="7" t="str">
        <f t="shared" si="22"/>
        <v>2017-03</v>
      </c>
      <c r="F1413" s="4" t="b">
        <v>0</v>
      </c>
      <c r="G1413" s="5" t="s">
        <v>0</v>
      </c>
      <c r="H1413" s="5" t="s">
        <v>1</v>
      </c>
      <c r="I1413" s="5" t="s">
        <v>10</v>
      </c>
      <c r="J1413" s="5" t="s">
        <v>3</v>
      </c>
      <c r="K1413" s="5" t="s">
        <v>14</v>
      </c>
      <c r="L1413" s="4">
        <v>1703.52</v>
      </c>
      <c r="M1413" s="6">
        <v>1516.13</v>
      </c>
      <c r="N1413" s="4">
        <v>37838</v>
      </c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5.75" customHeight="1" x14ac:dyDescent="0.25">
      <c r="A1414" s="4">
        <v>1765</v>
      </c>
      <c r="B1414" s="4">
        <v>48</v>
      </c>
      <c r="C1414" s="4">
        <v>3431</v>
      </c>
      <c r="D1414" s="7">
        <v>43042</v>
      </c>
      <c r="E1414" s="7" t="str">
        <f t="shared" si="22"/>
        <v>2017-11</v>
      </c>
      <c r="F1414" s="4" t="b">
        <v>1</v>
      </c>
      <c r="G1414" s="5" t="s">
        <v>0</v>
      </c>
      <c r="H1414" s="5" t="s">
        <v>11</v>
      </c>
      <c r="I1414" s="5" t="s">
        <v>2</v>
      </c>
      <c r="J1414" s="5" t="s">
        <v>3</v>
      </c>
      <c r="K1414" s="5" t="s">
        <v>3</v>
      </c>
      <c r="L1414" s="4">
        <v>1762.96</v>
      </c>
      <c r="M1414" s="6">
        <v>950.52</v>
      </c>
      <c r="N1414" s="4">
        <v>41848</v>
      </c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5.75" customHeight="1" x14ac:dyDescent="0.25">
      <c r="A1415" s="4">
        <v>1766</v>
      </c>
      <c r="B1415" s="4" t="s">
        <v>18</v>
      </c>
      <c r="C1415" s="4">
        <v>3483</v>
      </c>
      <c r="D1415" s="7">
        <v>42982</v>
      </c>
      <c r="E1415" s="7" t="str">
        <f t="shared" si="22"/>
        <v>2017-09</v>
      </c>
      <c r="F1415" s="4" t="b">
        <v>0</v>
      </c>
      <c r="G1415" s="5" t="s">
        <v>0</v>
      </c>
      <c r="H1415" s="5" t="s">
        <v>1</v>
      </c>
      <c r="I1415" s="5" t="s">
        <v>10</v>
      </c>
      <c r="J1415" s="5" t="s">
        <v>3</v>
      </c>
      <c r="K1415" s="5" t="s">
        <v>3</v>
      </c>
      <c r="L1415" s="4">
        <v>416.98</v>
      </c>
      <c r="M1415" s="6">
        <v>312.74</v>
      </c>
      <c r="N1415" s="4">
        <v>41064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5.75" customHeight="1" x14ac:dyDescent="0.25">
      <c r="A1416" s="4">
        <v>1768</v>
      </c>
      <c r="B1416" s="4">
        <v>50</v>
      </c>
      <c r="C1416" s="4">
        <v>2052</v>
      </c>
      <c r="D1416" s="7">
        <v>42773</v>
      </c>
      <c r="E1416" s="7" t="str">
        <f t="shared" si="22"/>
        <v>2017-02</v>
      </c>
      <c r="F1416" s="4" t="b">
        <v>1</v>
      </c>
      <c r="G1416" s="5" t="s">
        <v>0</v>
      </c>
      <c r="H1416" s="5" t="s">
        <v>11</v>
      </c>
      <c r="I1416" s="5" t="s">
        <v>2</v>
      </c>
      <c r="J1416" s="5" t="s">
        <v>3</v>
      </c>
      <c r="K1416" s="5" t="s">
        <v>14</v>
      </c>
      <c r="L1416" s="4">
        <v>175.89</v>
      </c>
      <c r="M1416" s="6">
        <v>131.91999999999999</v>
      </c>
      <c r="N1416" s="4">
        <v>35707</v>
      </c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5.75" customHeight="1" x14ac:dyDescent="0.25">
      <c r="A1417" s="4">
        <v>1769</v>
      </c>
      <c r="B1417" s="4">
        <v>3</v>
      </c>
      <c r="C1417" s="4">
        <v>68</v>
      </c>
      <c r="D1417" s="7">
        <v>43015</v>
      </c>
      <c r="E1417" s="7" t="str">
        <f t="shared" si="22"/>
        <v>2017-10</v>
      </c>
      <c r="F1417" s="4" t="b">
        <v>1</v>
      </c>
      <c r="G1417" s="5" t="s">
        <v>0</v>
      </c>
      <c r="H1417" s="5" t="s">
        <v>4</v>
      </c>
      <c r="I1417" s="5" t="s">
        <v>2</v>
      </c>
      <c r="J1417" s="5" t="s">
        <v>3</v>
      </c>
      <c r="K1417" s="5" t="s">
        <v>5</v>
      </c>
      <c r="L1417" s="4">
        <v>2091.4699999999998</v>
      </c>
      <c r="M1417" s="6">
        <v>388.92</v>
      </c>
      <c r="N1417" s="4">
        <v>40670</v>
      </c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5.75" customHeight="1" x14ac:dyDescent="0.25">
      <c r="A1418" s="4">
        <v>1770</v>
      </c>
      <c r="B1418" s="4">
        <v>9</v>
      </c>
      <c r="C1418" s="4">
        <v>3141</v>
      </c>
      <c r="D1418" s="7">
        <v>42906</v>
      </c>
      <c r="E1418" s="7" t="str">
        <f t="shared" si="22"/>
        <v>2017-06</v>
      </c>
      <c r="F1418" s="4" t="b">
        <v>1</v>
      </c>
      <c r="G1418" s="5" t="s">
        <v>0</v>
      </c>
      <c r="H1418" s="5" t="s">
        <v>6</v>
      </c>
      <c r="I1418" s="5" t="s">
        <v>10</v>
      </c>
      <c r="J1418" s="5" t="s">
        <v>3</v>
      </c>
      <c r="K1418" s="5" t="s">
        <v>3</v>
      </c>
      <c r="L1418" s="4">
        <v>742.54</v>
      </c>
      <c r="M1418" s="6">
        <v>667.4</v>
      </c>
      <c r="N1418" s="4">
        <v>34586</v>
      </c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5.75" customHeight="1" x14ac:dyDescent="0.25">
      <c r="A1419" s="4">
        <v>1771</v>
      </c>
      <c r="B1419" s="4">
        <v>87</v>
      </c>
      <c r="C1419" s="4">
        <v>228</v>
      </c>
      <c r="D1419" s="7">
        <v>43020</v>
      </c>
      <c r="E1419" s="7" t="str">
        <f t="shared" si="22"/>
        <v>2017-10</v>
      </c>
      <c r="F1419" s="4" t="b">
        <v>1</v>
      </c>
      <c r="G1419" s="5" t="s">
        <v>0</v>
      </c>
      <c r="H1419" s="5" t="s">
        <v>6</v>
      </c>
      <c r="I1419" s="5" t="s">
        <v>2</v>
      </c>
      <c r="J1419" s="5" t="s">
        <v>3</v>
      </c>
      <c r="K1419" s="5" t="s">
        <v>3</v>
      </c>
      <c r="L1419" s="4">
        <v>1636.9</v>
      </c>
      <c r="M1419" s="6">
        <v>44.71</v>
      </c>
      <c r="N1419" s="4">
        <v>40410</v>
      </c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5.75" customHeight="1" x14ac:dyDescent="0.25">
      <c r="A1420" s="4">
        <v>1772</v>
      </c>
      <c r="B1420" s="4" t="s">
        <v>18</v>
      </c>
      <c r="C1420" s="4">
        <v>3112</v>
      </c>
      <c r="D1420" s="7">
        <v>42764</v>
      </c>
      <c r="E1420" s="7" t="str">
        <f t="shared" si="22"/>
        <v>2017-01</v>
      </c>
      <c r="F1420" s="4" t="b">
        <v>0</v>
      </c>
      <c r="G1420" s="5" t="s">
        <v>0</v>
      </c>
      <c r="H1420" s="5" t="s">
        <v>6</v>
      </c>
      <c r="I1420" s="5" t="s">
        <v>2</v>
      </c>
      <c r="J1420" s="5" t="s">
        <v>3</v>
      </c>
      <c r="K1420" s="5" t="s">
        <v>3</v>
      </c>
      <c r="L1420" s="4">
        <v>235.63</v>
      </c>
      <c r="M1420" s="6">
        <v>125.07</v>
      </c>
      <c r="N1420" s="4">
        <v>36833</v>
      </c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5.75" customHeight="1" x14ac:dyDescent="0.25">
      <c r="A1421" s="4">
        <v>1773</v>
      </c>
      <c r="B1421" s="4">
        <v>99</v>
      </c>
      <c r="C1421" s="4">
        <v>2019</v>
      </c>
      <c r="D1421" s="7">
        <v>42959</v>
      </c>
      <c r="E1421" s="7" t="str">
        <f t="shared" si="22"/>
        <v>2017-08</v>
      </c>
      <c r="F1421" s="4" t="b">
        <v>1</v>
      </c>
      <c r="G1421" s="5" t="s">
        <v>0</v>
      </c>
      <c r="H1421" s="5" t="s">
        <v>4</v>
      </c>
      <c r="I1421" s="5" t="s">
        <v>10</v>
      </c>
      <c r="J1421" s="5" t="s">
        <v>7</v>
      </c>
      <c r="K1421" s="5" t="s">
        <v>14</v>
      </c>
      <c r="L1421" s="4">
        <v>1720.7</v>
      </c>
      <c r="M1421" s="6">
        <v>1531.42</v>
      </c>
      <c r="N1421" s="4">
        <v>38991</v>
      </c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5.75" customHeight="1" x14ac:dyDescent="0.25">
      <c r="A1422" s="4">
        <v>1774</v>
      </c>
      <c r="B1422" s="4">
        <v>69</v>
      </c>
      <c r="C1422" s="4">
        <v>612</v>
      </c>
      <c r="D1422" s="7">
        <v>42895</v>
      </c>
      <c r="E1422" s="7" t="str">
        <f t="shared" si="22"/>
        <v>2017-06</v>
      </c>
      <c r="F1422" s="4" t="b">
        <v>0</v>
      </c>
      <c r="G1422" s="5" t="s">
        <v>0</v>
      </c>
      <c r="H1422" s="5" t="s">
        <v>9</v>
      </c>
      <c r="I1422" s="5" t="s">
        <v>10</v>
      </c>
      <c r="J1422" s="5" t="s">
        <v>3</v>
      </c>
      <c r="K1422" s="5" t="s">
        <v>3</v>
      </c>
      <c r="L1422" s="4">
        <v>792.9</v>
      </c>
      <c r="M1422" s="6">
        <v>594.67999999999995</v>
      </c>
      <c r="N1422" s="4">
        <v>33879</v>
      </c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5.75" customHeight="1" x14ac:dyDescent="0.25">
      <c r="A1423" s="4">
        <v>1775</v>
      </c>
      <c r="B1423" s="4">
        <v>43</v>
      </c>
      <c r="C1423" s="4">
        <v>670</v>
      </c>
      <c r="D1423" s="7">
        <v>42897</v>
      </c>
      <c r="E1423" s="7" t="str">
        <f t="shared" si="22"/>
        <v>2017-06</v>
      </c>
      <c r="F1423" s="4" t="b">
        <v>1</v>
      </c>
      <c r="G1423" s="5" t="s">
        <v>0</v>
      </c>
      <c r="H1423" s="5" t="s">
        <v>1</v>
      </c>
      <c r="I1423" s="5" t="s">
        <v>2</v>
      </c>
      <c r="J1423" s="5" t="s">
        <v>3</v>
      </c>
      <c r="K1423" s="5" t="s">
        <v>3</v>
      </c>
      <c r="L1423" s="4">
        <v>1151.96</v>
      </c>
      <c r="M1423" s="6">
        <v>649.49</v>
      </c>
      <c r="N1423" s="4">
        <v>36498</v>
      </c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5.75" customHeight="1" x14ac:dyDescent="0.25">
      <c r="A1424" s="4">
        <v>1780</v>
      </c>
      <c r="B1424" s="4">
        <v>23</v>
      </c>
      <c r="C1424" s="4">
        <v>3343</v>
      </c>
      <c r="D1424" s="7">
        <v>42755</v>
      </c>
      <c r="E1424" s="7" t="str">
        <f t="shared" si="22"/>
        <v>2017-01</v>
      </c>
      <c r="F1424" s="4" t="b">
        <v>1</v>
      </c>
      <c r="G1424" s="5" t="s">
        <v>0</v>
      </c>
      <c r="H1424" s="5" t="s">
        <v>8</v>
      </c>
      <c r="I1424" s="5" t="s">
        <v>12</v>
      </c>
      <c r="J1424" s="5" t="s">
        <v>7</v>
      </c>
      <c r="K1424" s="5" t="s">
        <v>14</v>
      </c>
      <c r="L1424" s="4">
        <v>688.63</v>
      </c>
      <c r="M1424" s="6">
        <v>612.88</v>
      </c>
      <c r="N1424" s="4">
        <v>33455</v>
      </c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5.75" customHeight="1" x14ac:dyDescent="0.25">
      <c r="A1425" s="4">
        <v>1781</v>
      </c>
      <c r="B1425" s="4">
        <v>84</v>
      </c>
      <c r="C1425" s="4">
        <v>2287</v>
      </c>
      <c r="D1425" s="7">
        <v>42940</v>
      </c>
      <c r="E1425" s="7" t="str">
        <f t="shared" si="22"/>
        <v>2017-07</v>
      </c>
      <c r="F1425" s="4" t="b">
        <v>1</v>
      </c>
      <c r="G1425" s="5" t="s">
        <v>0</v>
      </c>
      <c r="H1425" s="5" t="s">
        <v>9</v>
      </c>
      <c r="I1425" s="5" t="s">
        <v>10</v>
      </c>
      <c r="J1425" s="5" t="s">
        <v>3</v>
      </c>
      <c r="K1425" s="5" t="s">
        <v>3</v>
      </c>
      <c r="L1425" s="4">
        <v>792.9</v>
      </c>
      <c r="M1425" s="6">
        <v>594.67999999999995</v>
      </c>
      <c r="N1425" s="4">
        <v>33879</v>
      </c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5.75" customHeight="1" x14ac:dyDescent="0.25">
      <c r="A1426" s="4">
        <v>1782</v>
      </c>
      <c r="B1426" s="4">
        <v>40</v>
      </c>
      <c r="C1426" s="4">
        <v>979</v>
      </c>
      <c r="D1426" s="7">
        <v>43020</v>
      </c>
      <c r="E1426" s="7" t="str">
        <f t="shared" si="22"/>
        <v>2017-10</v>
      </c>
      <c r="F1426" s="4" t="b">
        <v>1</v>
      </c>
      <c r="G1426" s="5" t="s">
        <v>0</v>
      </c>
      <c r="H1426" s="5" t="s">
        <v>4</v>
      </c>
      <c r="I1426" s="5" t="s">
        <v>10</v>
      </c>
      <c r="J1426" s="5" t="s">
        <v>3</v>
      </c>
      <c r="K1426" s="5" t="s">
        <v>5</v>
      </c>
      <c r="L1426" s="4">
        <v>1894.19</v>
      </c>
      <c r="M1426" s="6">
        <v>598.76</v>
      </c>
      <c r="N1426" s="4">
        <v>37823</v>
      </c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5.75" customHeight="1" x14ac:dyDescent="0.25">
      <c r="A1427" s="4">
        <v>1783</v>
      </c>
      <c r="B1427" s="4">
        <v>53</v>
      </c>
      <c r="C1427" s="4">
        <v>24</v>
      </c>
      <c r="D1427" s="7">
        <v>43082</v>
      </c>
      <c r="E1427" s="7" t="str">
        <f t="shared" si="22"/>
        <v>2017-12</v>
      </c>
      <c r="F1427" s="4" t="b">
        <v>0</v>
      </c>
      <c r="G1427" s="5" t="s">
        <v>0</v>
      </c>
      <c r="H1427" s="5" t="s">
        <v>6</v>
      </c>
      <c r="I1427" s="5" t="s">
        <v>2</v>
      </c>
      <c r="J1427" s="5" t="s">
        <v>3</v>
      </c>
      <c r="K1427" s="5" t="s">
        <v>3</v>
      </c>
      <c r="L1427" s="4">
        <v>795.34</v>
      </c>
      <c r="M1427" s="6">
        <v>101.58</v>
      </c>
      <c r="N1427" s="4">
        <v>35707</v>
      </c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5.75" customHeight="1" x14ac:dyDescent="0.25">
      <c r="A1428" s="4">
        <v>1786</v>
      </c>
      <c r="B1428" s="4">
        <v>70</v>
      </c>
      <c r="C1428" s="4">
        <v>279</v>
      </c>
      <c r="D1428" s="7">
        <v>42858</v>
      </c>
      <c r="E1428" s="7" t="str">
        <f t="shared" si="22"/>
        <v>2017-05</v>
      </c>
      <c r="F1428" s="4" t="b">
        <v>1</v>
      </c>
      <c r="G1428" s="5" t="s">
        <v>0</v>
      </c>
      <c r="H1428" s="5" t="s">
        <v>4</v>
      </c>
      <c r="I1428" s="5" t="s">
        <v>2</v>
      </c>
      <c r="J1428" s="5" t="s">
        <v>13</v>
      </c>
      <c r="K1428" s="5" t="s">
        <v>3</v>
      </c>
      <c r="L1428" s="4">
        <v>495.72</v>
      </c>
      <c r="M1428" s="6">
        <v>297.43</v>
      </c>
      <c r="N1428" s="4">
        <v>42105</v>
      </c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5.75" customHeight="1" x14ac:dyDescent="0.25">
      <c r="A1429" s="4">
        <v>1788</v>
      </c>
      <c r="B1429" s="4">
        <v>93</v>
      </c>
      <c r="C1429" s="4">
        <v>2864</v>
      </c>
      <c r="D1429" s="7">
        <v>42914</v>
      </c>
      <c r="E1429" s="7" t="str">
        <f t="shared" si="22"/>
        <v>2017-06</v>
      </c>
      <c r="F1429" s="4" t="b">
        <v>1</v>
      </c>
      <c r="G1429" s="5" t="s">
        <v>0</v>
      </c>
      <c r="H1429" s="5" t="s">
        <v>11</v>
      </c>
      <c r="I1429" s="5" t="s">
        <v>2</v>
      </c>
      <c r="J1429" s="5" t="s">
        <v>3</v>
      </c>
      <c r="K1429" s="5" t="s">
        <v>3</v>
      </c>
      <c r="L1429" s="4">
        <v>1065.03</v>
      </c>
      <c r="M1429" s="6">
        <v>230.09</v>
      </c>
      <c r="N1429" s="4">
        <v>33549</v>
      </c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5.75" customHeight="1" x14ac:dyDescent="0.25">
      <c r="A1430" s="4">
        <v>1789</v>
      </c>
      <c r="B1430" s="4">
        <v>82</v>
      </c>
      <c r="C1430" s="4">
        <v>2750</v>
      </c>
      <c r="D1430" s="7">
        <v>43057</v>
      </c>
      <c r="E1430" s="7" t="str">
        <f t="shared" si="22"/>
        <v>2017-11</v>
      </c>
      <c r="F1430" s="4" t="b">
        <v>0</v>
      </c>
      <c r="G1430" s="5" t="s">
        <v>0</v>
      </c>
      <c r="H1430" s="5" t="s">
        <v>9</v>
      </c>
      <c r="I1430" s="5" t="s">
        <v>10</v>
      </c>
      <c r="J1430" s="5" t="s">
        <v>3</v>
      </c>
      <c r="K1430" s="5" t="s">
        <v>3</v>
      </c>
      <c r="L1430" s="4">
        <v>1538.99</v>
      </c>
      <c r="M1430" s="6">
        <v>829.65</v>
      </c>
      <c r="N1430" s="4">
        <v>42404</v>
      </c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5.75" customHeight="1" x14ac:dyDescent="0.25">
      <c r="A1431" s="4">
        <v>1792</v>
      </c>
      <c r="B1431" s="4">
        <v>9</v>
      </c>
      <c r="C1431" s="4">
        <v>2502</v>
      </c>
      <c r="D1431" s="7">
        <v>43085</v>
      </c>
      <c r="E1431" s="7" t="str">
        <f t="shared" si="22"/>
        <v>2017-12</v>
      </c>
      <c r="F1431" s="4" t="b">
        <v>1</v>
      </c>
      <c r="G1431" s="5" t="s">
        <v>0</v>
      </c>
      <c r="H1431" s="5" t="s">
        <v>6</v>
      </c>
      <c r="I1431" s="5" t="s">
        <v>10</v>
      </c>
      <c r="J1431" s="5" t="s">
        <v>3</v>
      </c>
      <c r="K1431" s="5" t="s">
        <v>3</v>
      </c>
      <c r="L1431" s="4">
        <v>742.54</v>
      </c>
      <c r="M1431" s="6">
        <v>667.4</v>
      </c>
      <c r="N1431" s="4">
        <v>34586</v>
      </c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5.75" customHeight="1" x14ac:dyDescent="0.25">
      <c r="A1432" s="4">
        <v>1793</v>
      </c>
      <c r="B1432" s="4">
        <v>1</v>
      </c>
      <c r="C1432" s="4">
        <v>2020</v>
      </c>
      <c r="D1432" s="7">
        <v>42961</v>
      </c>
      <c r="E1432" s="7" t="str">
        <f t="shared" si="22"/>
        <v>2017-08</v>
      </c>
      <c r="F1432" s="4" t="b">
        <v>0</v>
      </c>
      <c r="G1432" s="5" t="s">
        <v>0</v>
      </c>
      <c r="H1432" s="5" t="s">
        <v>9</v>
      </c>
      <c r="I1432" s="5" t="s">
        <v>2</v>
      </c>
      <c r="J1432" s="5" t="s">
        <v>3</v>
      </c>
      <c r="K1432" s="5" t="s">
        <v>3</v>
      </c>
      <c r="L1432" s="4">
        <v>1403.5</v>
      </c>
      <c r="M1432" s="6">
        <v>954.82</v>
      </c>
      <c r="N1432" s="4">
        <v>38258</v>
      </c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5.75" customHeight="1" x14ac:dyDescent="0.25">
      <c r="A1433" s="4">
        <v>1799</v>
      </c>
      <c r="B1433" s="4">
        <v>46</v>
      </c>
      <c r="C1433" s="4">
        <v>920</v>
      </c>
      <c r="D1433" s="7">
        <v>42829</v>
      </c>
      <c r="E1433" s="7" t="str">
        <f t="shared" si="22"/>
        <v>2017-04</v>
      </c>
      <c r="F1433" s="4" t="b">
        <v>1</v>
      </c>
      <c r="G1433" s="5" t="s">
        <v>0</v>
      </c>
      <c r="H1433" s="5" t="s">
        <v>1</v>
      </c>
      <c r="I1433" s="5" t="s">
        <v>2</v>
      </c>
      <c r="J1433" s="5" t="s">
        <v>7</v>
      </c>
      <c r="K1433" s="5" t="s">
        <v>3</v>
      </c>
      <c r="L1433" s="4">
        <v>1289.8499999999999</v>
      </c>
      <c r="M1433" s="6">
        <v>74.510000000000005</v>
      </c>
      <c r="N1433" s="4">
        <v>39427</v>
      </c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5.75" customHeight="1" x14ac:dyDescent="0.25">
      <c r="A1434" s="4">
        <v>1800</v>
      </c>
      <c r="B1434" s="4">
        <v>69</v>
      </c>
      <c r="C1434" s="4">
        <v>2456</v>
      </c>
      <c r="D1434" s="7">
        <v>42932</v>
      </c>
      <c r="E1434" s="7" t="str">
        <f t="shared" si="22"/>
        <v>2017-07</v>
      </c>
      <c r="F1434" s="4" t="b">
        <v>1</v>
      </c>
      <c r="G1434" s="5" t="s">
        <v>0</v>
      </c>
      <c r="H1434" s="5" t="s">
        <v>9</v>
      </c>
      <c r="I1434" s="5" t="s">
        <v>10</v>
      </c>
      <c r="J1434" s="5" t="s">
        <v>3</v>
      </c>
      <c r="K1434" s="5" t="s">
        <v>3</v>
      </c>
      <c r="L1434" s="4">
        <v>792.9</v>
      </c>
      <c r="M1434" s="6">
        <v>594.67999999999995</v>
      </c>
      <c r="N1434" s="4">
        <v>33879</v>
      </c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5.75" customHeight="1" x14ac:dyDescent="0.25">
      <c r="A1435" s="4">
        <v>1801</v>
      </c>
      <c r="B1435" s="4">
        <v>3</v>
      </c>
      <c r="C1435" s="4">
        <v>1848</v>
      </c>
      <c r="D1435" s="7">
        <v>42822</v>
      </c>
      <c r="E1435" s="7" t="str">
        <f t="shared" si="22"/>
        <v>2017-03</v>
      </c>
      <c r="F1435" s="4" t="b">
        <v>0</v>
      </c>
      <c r="G1435" s="5" t="s">
        <v>0</v>
      </c>
      <c r="H1435" s="5" t="s">
        <v>4</v>
      </c>
      <c r="I1435" s="5" t="s">
        <v>2</v>
      </c>
      <c r="J1435" s="5" t="s">
        <v>3</v>
      </c>
      <c r="K1435" s="5" t="s">
        <v>5</v>
      </c>
      <c r="L1435" s="4">
        <v>2091.4699999999998</v>
      </c>
      <c r="M1435" s="6">
        <v>388.92</v>
      </c>
      <c r="N1435" s="4">
        <v>42145</v>
      </c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5.75" customHeight="1" x14ac:dyDescent="0.25">
      <c r="A1436" s="4">
        <v>1802</v>
      </c>
      <c r="B1436" s="4">
        <v>73</v>
      </c>
      <c r="C1436" s="4">
        <v>270</v>
      </c>
      <c r="D1436" s="7">
        <v>42843</v>
      </c>
      <c r="E1436" s="7" t="str">
        <f t="shared" si="22"/>
        <v>2017-04</v>
      </c>
      <c r="F1436" s="4" t="b">
        <v>0</v>
      </c>
      <c r="G1436" s="5" t="s">
        <v>0</v>
      </c>
      <c r="H1436" s="5" t="s">
        <v>1</v>
      </c>
      <c r="I1436" s="5" t="s">
        <v>2</v>
      </c>
      <c r="J1436" s="5" t="s">
        <v>3</v>
      </c>
      <c r="K1436" s="5" t="s">
        <v>3</v>
      </c>
      <c r="L1436" s="4">
        <v>1945.43</v>
      </c>
      <c r="M1436" s="6">
        <v>333.18</v>
      </c>
      <c r="N1436" s="4">
        <v>37499</v>
      </c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5.75" customHeight="1" x14ac:dyDescent="0.25">
      <c r="A1437" s="4">
        <v>1804</v>
      </c>
      <c r="B1437" s="4">
        <v>100</v>
      </c>
      <c r="C1437" s="4">
        <v>535</v>
      </c>
      <c r="D1437" s="7">
        <v>43026</v>
      </c>
      <c r="E1437" s="7" t="str">
        <f t="shared" si="22"/>
        <v>2017-10</v>
      </c>
      <c r="F1437" s="4" t="b">
        <v>0</v>
      </c>
      <c r="G1437" s="5" t="s">
        <v>0</v>
      </c>
      <c r="H1437" s="5" t="s">
        <v>8</v>
      </c>
      <c r="I1437" s="5" t="s">
        <v>10</v>
      </c>
      <c r="J1437" s="5" t="s">
        <v>3</v>
      </c>
      <c r="K1437" s="5" t="s">
        <v>3</v>
      </c>
      <c r="L1437" s="4">
        <v>1036.5899999999999</v>
      </c>
      <c r="M1437" s="6">
        <v>206.35</v>
      </c>
      <c r="N1437" s="4">
        <v>33364</v>
      </c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5.75" customHeight="1" x14ac:dyDescent="0.25">
      <c r="A1438" s="4">
        <v>1806</v>
      </c>
      <c r="B1438" s="4">
        <v>31</v>
      </c>
      <c r="C1438" s="4">
        <v>3050</v>
      </c>
      <c r="D1438" s="7">
        <v>42855</v>
      </c>
      <c r="E1438" s="7" t="str">
        <f t="shared" si="22"/>
        <v>2017-04</v>
      </c>
      <c r="F1438" s="4" t="b">
        <v>0</v>
      </c>
      <c r="G1438" s="5" t="s">
        <v>0</v>
      </c>
      <c r="H1438" s="5" t="s">
        <v>11</v>
      </c>
      <c r="I1438" s="5" t="s">
        <v>2</v>
      </c>
      <c r="J1438" s="5" t="s">
        <v>3</v>
      </c>
      <c r="K1438" s="5" t="s">
        <v>3</v>
      </c>
      <c r="L1438" s="4">
        <v>752.64</v>
      </c>
      <c r="M1438" s="6">
        <v>205.36</v>
      </c>
      <c r="N1438" s="4">
        <v>42218</v>
      </c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5.75" customHeight="1" x14ac:dyDescent="0.25">
      <c r="A1439" s="4">
        <v>1808</v>
      </c>
      <c r="B1439" s="4">
        <v>14</v>
      </c>
      <c r="C1439" s="4">
        <v>1106</v>
      </c>
      <c r="D1439" s="7">
        <v>42936</v>
      </c>
      <c r="E1439" s="7" t="str">
        <f t="shared" si="22"/>
        <v>2017-07</v>
      </c>
      <c r="F1439" s="4" t="b">
        <v>0</v>
      </c>
      <c r="G1439" s="5" t="s">
        <v>0</v>
      </c>
      <c r="H1439" s="5" t="s">
        <v>4</v>
      </c>
      <c r="I1439" s="5" t="s">
        <v>2</v>
      </c>
      <c r="J1439" s="5" t="s">
        <v>3</v>
      </c>
      <c r="K1439" s="5" t="s">
        <v>14</v>
      </c>
      <c r="L1439" s="4">
        <v>1386.84</v>
      </c>
      <c r="M1439" s="6">
        <v>1234.29</v>
      </c>
      <c r="N1439" s="4">
        <v>37838</v>
      </c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5.75" customHeight="1" x14ac:dyDescent="0.25">
      <c r="A1440" s="4">
        <v>1811</v>
      </c>
      <c r="B1440" s="4">
        <v>99</v>
      </c>
      <c r="C1440" s="4">
        <v>2204</v>
      </c>
      <c r="D1440" s="7">
        <v>42987</v>
      </c>
      <c r="E1440" s="7" t="str">
        <f t="shared" si="22"/>
        <v>2017-09</v>
      </c>
      <c r="F1440" s="4" t="b">
        <v>0</v>
      </c>
      <c r="G1440" s="5" t="s">
        <v>0</v>
      </c>
      <c r="H1440" s="5" t="s">
        <v>4</v>
      </c>
      <c r="I1440" s="5" t="s">
        <v>10</v>
      </c>
      <c r="J1440" s="5" t="s">
        <v>7</v>
      </c>
      <c r="K1440" s="5" t="s">
        <v>14</v>
      </c>
      <c r="L1440" s="4">
        <v>1720.7</v>
      </c>
      <c r="M1440" s="6">
        <v>1531.42</v>
      </c>
      <c r="N1440" s="4">
        <v>38991</v>
      </c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5.75" customHeight="1" x14ac:dyDescent="0.25">
      <c r="A1441" s="4">
        <v>1812</v>
      </c>
      <c r="B1441" s="4" t="s">
        <v>18</v>
      </c>
      <c r="C1441" s="4">
        <v>2413</v>
      </c>
      <c r="D1441" s="7">
        <v>43026</v>
      </c>
      <c r="E1441" s="7" t="str">
        <f t="shared" si="22"/>
        <v>2017-10</v>
      </c>
      <c r="F1441" s="4" t="b">
        <v>0</v>
      </c>
      <c r="G1441" s="5" t="s">
        <v>0</v>
      </c>
      <c r="H1441" s="5" t="s">
        <v>8</v>
      </c>
      <c r="I1441" s="5" t="s">
        <v>2</v>
      </c>
      <c r="J1441" s="5" t="s">
        <v>7</v>
      </c>
      <c r="K1441" s="5" t="s">
        <v>3</v>
      </c>
      <c r="L1441" s="4">
        <v>363.01</v>
      </c>
      <c r="M1441" s="6">
        <v>290.41000000000003</v>
      </c>
      <c r="N1441" s="4">
        <v>42458</v>
      </c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5.75" customHeight="1" x14ac:dyDescent="0.25">
      <c r="A1442" s="4">
        <v>1815</v>
      </c>
      <c r="B1442" s="4">
        <v>41</v>
      </c>
      <c r="C1442" s="4">
        <v>1664</v>
      </c>
      <c r="D1442" s="7">
        <v>42962</v>
      </c>
      <c r="E1442" s="7" t="str">
        <f t="shared" si="22"/>
        <v>2017-08</v>
      </c>
      <c r="F1442" s="4" t="b">
        <v>1</v>
      </c>
      <c r="G1442" s="5" t="s">
        <v>0</v>
      </c>
      <c r="H1442" s="5" t="s">
        <v>1</v>
      </c>
      <c r="I1442" s="5" t="s">
        <v>10</v>
      </c>
      <c r="J1442" s="5" t="s">
        <v>3</v>
      </c>
      <c r="K1442" s="5" t="s">
        <v>3</v>
      </c>
      <c r="L1442" s="4">
        <v>416.98</v>
      </c>
      <c r="M1442" s="6">
        <v>312.74</v>
      </c>
      <c r="N1442" s="4">
        <v>39526</v>
      </c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5.75" customHeight="1" x14ac:dyDescent="0.25">
      <c r="A1443" s="4">
        <v>1818</v>
      </c>
      <c r="B1443" s="4">
        <v>88</v>
      </c>
      <c r="C1443" s="4">
        <v>585</v>
      </c>
      <c r="D1443" s="7">
        <v>42801</v>
      </c>
      <c r="E1443" s="7" t="str">
        <f t="shared" si="22"/>
        <v>2017-03</v>
      </c>
      <c r="F1443" s="4" t="s">
        <v>18</v>
      </c>
      <c r="G1443" s="5" t="s">
        <v>0</v>
      </c>
      <c r="H1443" s="5" t="s">
        <v>8</v>
      </c>
      <c r="I1443" s="5" t="s">
        <v>2</v>
      </c>
      <c r="J1443" s="5" t="s">
        <v>3</v>
      </c>
      <c r="K1443" s="5" t="s">
        <v>3</v>
      </c>
      <c r="L1443" s="4">
        <v>1198.46</v>
      </c>
      <c r="M1443" s="6">
        <v>381.1</v>
      </c>
      <c r="N1443" s="4">
        <v>36145</v>
      </c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5.75" customHeight="1" x14ac:dyDescent="0.25">
      <c r="A1444" s="4">
        <v>1819</v>
      </c>
      <c r="B1444" s="4">
        <v>7</v>
      </c>
      <c r="C1444" s="4">
        <v>2722</v>
      </c>
      <c r="D1444" s="7">
        <v>43026</v>
      </c>
      <c r="E1444" s="7" t="str">
        <f t="shared" si="22"/>
        <v>2017-10</v>
      </c>
      <c r="F1444" s="4" t="b">
        <v>1</v>
      </c>
      <c r="G1444" s="5" t="s">
        <v>0</v>
      </c>
      <c r="H1444" s="5" t="s">
        <v>4</v>
      </c>
      <c r="I1444" s="5" t="s">
        <v>10</v>
      </c>
      <c r="J1444" s="5" t="s">
        <v>7</v>
      </c>
      <c r="K1444" s="5" t="s">
        <v>3</v>
      </c>
      <c r="L1444" s="4">
        <v>980.37</v>
      </c>
      <c r="M1444" s="6">
        <v>234.43</v>
      </c>
      <c r="N1444" s="4">
        <v>38258</v>
      </c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5.75" customHeight="1" x14ac:dyDescent="0.25">
      <c r="A1445" s="4">
        <v>1820</v>
      </c>
      <c r="B1445" s="4">
        <v>69</v>
      </c>
      <c r="C1445" s="4">
        <v>2809</v>
      </c>
      <c r="D1445" s="7">
        <v>42954</v>
      </c>
      <c r="E1445" s="7" t="str">
        <f t="shared" si="22"/>
        <v>2017-08</v>
      </c>
      <c r="F1445" s="4" t="b">
        <v>0</v>
      </c>
      <c r="G1445" s="5" t="s">
        <v>0</v>
      </c>
      <c r="H1445" s="5" t="s">
        <v>9</v>
      </c>
      <c r="I1445" s="5" t="s">
        <v>10</v>
      </c>
      <c r="J1445" s="5" t="s">
        <v>3</v>
      </c>
      <c r="K1445" s="5" t="s">
        <v>3</v>
      </c>
      <c r="L1445" s="4">
        <v>792.9</v>
      </c>
      <c r="M1445" s="6">
        <v>594.67999999999995</v>
      </c>
      <c r="N1445" s="4">
        <v>33879</v>
      </c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5.75" customHeight="1" x14ac:dyDescent="0.25">
      <c r="A1446" s="4">
        <v>1821</v>
      </c>
      <c r="B1446" s="4">
        <v>35</v>
      </c>
      <c r="C1446" s="4">
        <v>1821</v>
      </c>
      <c r="D1446" s="7">
        <v>42935</v>
      </c>
      <c r="E1446" s="7" t="str">
        <f t="shared" si="22"/>
        <v>2017-07</v>
      </c>
      <c r="F1446" s="4" t="b">
        <v>1</v>
      </c>
      <c r="G1446" s="5" t="s">
        <v>0</v>
      </c>
      <c r="H1446" s="5" t="s">
        <v>9</v>
      </c>
      <c r="I1446" s="5" t="s">
        <v>2</v>
      </c>
      <c r="J1446" s="5" t="s">
        <v>3</v>
      </c>
      <c r="K1446" s="5" t="s">
        <v>3</v>
      </c>
      <c r="L1446" s="4">
        <v>1403.5</v>
      </c>
      <c r="M1446" s="6">
        <v>954.82</v>
      </c>
      <c r="N1446" s="4">
        <v>41167</v>
      </c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5.75" customHeight="1" x14ac:dyDescent="0.25">
      <c r="A1447" s="4">
        <v>1822</v>
      </c>
      <c r="B1447" s="4" t="s">
        <v>18</v>
      </c>
      <c r="C1447" s="4">
        <v>1907</v>
      </c>
      <c r="D1447" s="7">
        <v>42989</v>
      </c>
      <c r="E1447" s="7" t="str">
        <f t="shared" si="22"/>
        <v>2017-09</v>
      </c>
      <c r="F1447" s="4" t="b">
        <v>0</v>
      </c>
      <c r="G1447" s="5" t="s">
        <v>0</v>
      </c>
      <c r="H1447" s="5" t="s">
        <v>8</v>
      </c>
      <c r="I1447" s="5" t="s">
        <v>2</v>
      </c>
      <c r="J1447" s="5" t="s">
        <v>7</v>
      </c>
      <c r="K1447" s="5" t="s">
        <v>3</v>
      </c>
      <c r="L1447" s="4">
        <v>363.01</v>
      </c>
      <c r="M1447" s="6">
        <v>290.41000000000003</v>
      </c>
      <c r="N1447" s="4">
        <v>38482</v>
      </c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5.75" customHeight="1" x14ac:dyDescent="0.25">
      <c r="A1448" s="4">
        <v>1823</v>
      </c>
      <c r="B1448" s="4">
        <v>54</v>
      </c>
      <c r="C1448" s="4">
        <v>1034</v>
      </c>
      <c r="D1448" s="7">
        <v>42995</v>
      </c>
      <c r="E1448" s="7" t="str">
        <f t="shared" si="22"/>
        <v>2017-09</v>
      </c>
      <c r="F1448" s="4" t="b">
        <v>0</v>
      </c>
      <c r="G1448" s="5" t="s">
        <v>0</v>
      </c>
      <c r="H1448" s="5" t="s">
        <v>11</v>
      </c>
      <c r="I1448" s="5" t="s">
        <v>2</v>
      </c>
      <c r="J1448" s="5" t="s">
        <v>3</v>
      </c>
      <c r="K1448" s="5" t="s">
        <v>3</v>
      </c>
      <c r="L1448" s="4">
        <v>1807.45</v>
      </c>
      <c r="M1448" s="6">
        <v>778.69</v>
      </c>
      <c r="N1448" s="4">
        <v>42710</v>
      </c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5.75" customHeight="1" x14ac:dyDescent="0.25">
      <c r="A1449" s="4">
        <v>1824</v>
      </c>
      <c r="B1449" s="4">
        <v>17</v>
      </c>
      <c r="C1449" s="4">
        <v>1388</v>
      </c>
      <c r="D1449" s="7">
        <v>42863</v>
      </c>
      <c r="E1449" s="7" t="str">
        <f t="shared" si="22"/>
        <v>2017-05</v>
      </c>
      <c r="F1449" s="4" t="b">
        <v>0</v>
      </c>
      <c r="G1449" s="5" t="s">
        <v>0</v>
      </c>
      <c r="H1449" s="5" t="s">
        <v>1</v>
      </c>
      <c r="I1449" s="5" t="s">
        <v>2</v>
      </c>
      <c r="J1449" s="5" t="s">
        <v>13</v>
      </c>
      <c r="K1449" s="5" t="s">
        <v>3</v>
      </c>
      <c r="L1449" s="4">
        <v>1024.6600000000001</v>
      </c>
      <c r="M1449" s="6">
        <v>614.79999999999995</v>
      </c>
      <c r="N1449" s="4">
        <v>35378</v>
      </c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5.75" customHeight="1" x14ac:dyDescent="0.25">
      <c r="A1450" s="4">
        <v>1827</v>
      </c>
      <c r="B1450" s="4">
        <v>6</v>
      </c>
      <c r="C1450" s="4">
        <v>1695</v>
      </c>
      <c r="D1450" s="7">
        <v>42829</v>
      </c>
      <c r="E1450" s="7" t="str">
        <f t="shared" si="22"/>
        <v>2017-04</v>
      </c>
      <c r="F1450" s="4" t="b">
        <v>0</v>
      </c>
      <c r="G1450" s="5" t="s">
        <v>0</v>
      </c>
      <c r="H1450" s="5" t="s">
        <v>1</v>
      </c>
      <c r="I1450" s="5" t="s">
        <v>2</v>
      </c>
      <c r="J1450" s="5" t="s">
        <v>13</v>
      </c>
      <c r="K1450" s="5" t="s">
        <v>3</v>
      </c>
      <c r="L1450" s="4">
        <v>748.17</v>
      </c>
      <c r="M1450" s="6">
        <v>448.9</v>
      </c>
      <c r="N1450" s="4">
        <v>39031</v>
      </c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5.75" customHeight="1" x14ac:dyDescent="0.25">
      <c r="A1451" s="4">
        <v>1828</v>
      </c>
      <c r="B1451" s="4">
        <v>63</v>
      </c>
      <c r="C1451" s="4">
        <v>2318</v>
      </c>
      <c r="D1451" s="7">
        <v>42888</v>
      </c>
      <c r="E1451" s="7" t="str">
        <f t="shared" si="22"/>
        <v>2017-06</v>
      </c>
      <c r="F1451" s="4" t="b">
        <v>1</v>
      </c>
      <c r="G1451" s="5" t="s">
        <v>0</v>
      </c>
      <c r="H1451" s="5" t="s">
        <v>1</v>
      </c>
      <c r="I1451" s="5" t="s">
        <v>2</v>
      </c>
      <c r="J1451" s="5" t="s">
        <v>3</v>
      </c>
      <c r="K1451" s="5" t="s">
        <v>3</v>
      </c>
      <c r="L1451" s="4">
        <v>1483.2</v>
      </c>
      <c r="M1451" s="6">
        <v>99.59</v>
      </c>
      <c r="N1451" s="4">
        <v>40487</v>
      </c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5.75" customHeight="1" x14ac:dyDescent="0.25">
      <c r="A1452" s="4">
        <v>1831</v>
      </c>
      <c r="B1452" s="4">
        <v>56</v>
      </c>
      <c r="C1452" s="4">
        <v>330</v>
      </c>
      <c r="D1452" s="7">
        <v>42843</v>
      </c>
      <c r="E1452" s="7" t="str">
        <f t="shared" si="22"/>
        <v>2017-04</v>
      </c>
      <c r="F1452" s="4" t="b">
        <v>0</v>
      </c>
      <c r="G1452" s="5" t="s">
        <v>0</v>
      </c>
      <c r="H1452" s="5" t="s">
        <v>8</v>
      </c>
      <c r="I1452" s="5" t="s">
        <v>12</v>
      </c>
      <c r="J1452" s="5" t="s">
        <v>7</v>
      </c>
      <c r="K1452" s="5" t="s">
        <v>14</v>
      </c>
      <c r="L1452" s="4">
        <v>688.63</v>
      </c>
      <c r="M1452" s="6">
        <v>612.88</v>
      </c>
      <c r="N1452" s="4">
        <v>37668</v>
      </c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5.75" customHeight="1" x14ac:dyDescent="0.25">
      <c r="A1453" s="4">
        <v>1832</v>
      </c>
      <c r="B1453" s="4">
        <v>72</v>
      </c>
      <c r="C1453" s="4">
        <v>2879</v>
      </c>
      <c r="D1453" s="7">
        <v>42843</v>
      </c>
      <c r="E1453" s="7" t="str">
        <f t="shared" si="22"/>
        <v>2017-04</v>
      </c>
      <c r="F1453" s="4" t="b">
        <v>1</v>
      </c>
      <c r="G1453" s="5" t="s">
        <v>0</v>
      </c>
      <c r="H1453" s="5" t="s">
        <v>8</v>
      </c>
      <c r="I1453" s="5" t="s">
        <v>2</v>
      </c>
      <c r="J1453" s="5" t="s">
        <v>3</v>
      </c>
      <c r="K1453" s="5" t="s">
        <v>3</v>
      </c>
      <c r="L1453" s="4">
        <v>360.4</v>
      </c>
      <c r="M1453" s="6">
        <v>270.3</v>
      </c>
      <c r="N1453" s="4">
        <v>38193</v>
      </c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5.75" customHeight="1" x14ac:dyDescent="0.25">
      <c r="A1454" s="4">
        <v>1834</v>
      </c>
      <c r="B1454" s="4">
        <v>38</v>
      </c>
      <c r="C1454" s="4">
        <v>2357</v>
      </c>
      <c r="D1454" s="7">
        <v>42856</v>
      </c>
      <c r="E1454" s="7" t="str">
        <f t="shared" si="22"/>
        <v>2017-05</v>
      </c>
      <c r="F1454" s="4" t="b">
        <v>0</v>
      </c>
      <c r="G1454" s="5" t="s">
        <v>0</v>
      </c>
      <c r="H1454" s="5" t="s">
        <v>1</v>
      </c>
      <c r="I1454" s="5" t="s">
        <v>2</v>
      </c>
      <c r="J1454" s="5" t="s">
        <v>3</v>
      </c>
      <c r="K1454" s="5" t="s">
        <v>3</v>
      </c>
      <c r="L1454" s="4">
        <v>1577.53</v>
      </c>
      <c r="M1454" s="6">
        <v>826.51</v>
      </c>
      <c r="N1454" s="4">
        <v>40618</v>
      </c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5.75" customHeight="1" x14ac:dyDescent="0.25">
      <c r="A1455" s="4">
        <v>1835</v>
      </c>
      <c r="B1455" s="4">
        <v>44</v>
      </c>
      <c r="C1455" s="4">
        <v>824</v>
      </c>
      <c r="D1455" s="7">
        <v>43008</v>
      </c>
      <c r="E1455" s="7" t="str">
        <f t="shared" si="22"/>
        <v>2017-09</v>
      </c>
      <c r="F1455" s="4" t="b">
        <v>0</v>
      </c>
      <c r="G1455" s="5" t="s">
        <v>0</v>
      </c>
      <c r="H1455" s="5" t="s">
        <v>11</v>
      </c>
      <c r="I1455" s="5" t="s">
        <v>2</v>
      </c>
      <c r="J1455" s="5" t="s">
        <v>3</v>
      </c>
      <c r="K1455" s="5" t="s">
        <v>3</v>
      </c>
      <c r="L1455" s="4">
        <v>1769.64</v>
      </c>
      <c r="M1455" s="6">
        <v>108.76</v>
      </c>
      <c r="N1455" s="4">
        <v>40672</v>
      </c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5.75" customHeight="1" x14ac:dyDescent="0.25">
      <c r="A1456" s="4">
        <v>1839</v>
      </c>
      <c r="B1456" s="4">
        <v>68</v>
      </c>
      <c r="C1456" s="4">
        <v>2212</v>
      </c>
      <c r="D1456" s="7">
        <v>42905</v>
      </c>
      <c r="E1456" s="7" t="str">
        <f t="shared" si="22"/>
        <v>2017-06</v>
      </c>
      <c r="F1456" s="4" t="b">
        <v>0</v>
      </c>
      <c r="G1456" s="5" t="s">
        <v>0</v>
      </c>
      <c r="H1456" s="5" t="s">
        <v>6</v>
      </c>
      <c r="I1456" s="5" t="s">
        <v>2</v>
      </c>
      <c r="J1456" s="5" t="s">
        <v>3</v>
      </c>
      <c r="K1456" s="5" t="s">
        <v>3</v>
      </c>
      <c r="L1456" s="4">
        <v>1636.9</v>
      </c>
      <c r="M1456" s="6">
        <v>44.71</v>
      </c>
      <c r="N1456" s="4">
        <v>37499</v>
      </c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5.75" customHeight="1" x14ac:dyDescent="0.25">
      <c r="A1457" s="4">
        <v>1841</v>
      </c>
      <c r="B1457" s="4">
        <v>97</v>
      </c>
      <c r="C1457" s="4">
        <v>2083</v>
      </c>
      <c r="D1457" s="7">
        <v>42801</v>
      </c>
      <c r="E1457" s="7" t="str">
        <f t="shared" si="22"/>
        <v>2017-03</v>
      </c>
      <c r="F1457" s="4" t="b">
        <v>0</v>
      </c>
      <c r="G1457" s="5" t="s">
        <v>0</v>
      </c>
      <c r="H1457" s="5" t="s">
        <v>1</v>
      </c>
      <c r="I1457" s="5" t="s">
        <v>2</v>
      </c>
      <c r="J1457" s="5" t="s">
        <v>3</v>
      </c>
      <c r="K1457" s="5" t="s">
        <v>5</v>
      </c>
      <c r="L1457" s="4">
        <v>202.62</v>
      </c>
      <c r="M1457" s="6">
        <v>151.96</v>
      </c>
      <c r="N1457" s="4">
        <v>42458</v>
      </c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5.75" customHeight="1" x14ac:dyDescent="0.25">
      <c r="A1458" s="4">
        <v>1842</v>
      </c>
      <c r="B1458" s="4">
        <v>31</v>
      </c>
      <c r="C1458" s="4">
        <v>2529</v>
      </c>
      <c r="D1458" s="7">
        <v>42988</v>
      </c>
      <c r="E1458" s="7" t="str">
        <f t="shared" si="22"/>
        <v>2017-09</v>
      </c>
      <c r="F1458" s="4" t="b">
        <v>1</v>
      </c>
      <c r="G1458" s="5" t="s">
        <v>0</v>
      </c>
      <c r="H1458" s="5" t="s">
        <v>11</v>
      </c>
      <c r="I1458" s="5" t="s">
        <v>2</v>
      </c>
      <c r="J1458" s="5" t="s">
        <v>3</v>
      </c>
      <c r="K1458" s="5" t="s">
        <v>3</v>
      </c>
      <c r="L1458" s="4">
        <v>752.64</v>
      </c>
      <c r="M1458" s="6">
        <v>205.36</v>
      </c>
      <c r="N1458" s="4">
        <v>35667</v>
      </c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5.75" customHeight="1" x14ac:dyDescent="0.25">
      <c r="A1459" s="4">
        <v>1846</v>
      </c>
      <c r="B1459" s="4">
        <v>21</v>
      </c>
      <c r="C1459" s="4">
        <v>870</v>
      </c>
      <c r="D1459" s="7">
        <v>42849</v>
      </c>
      <c r="E1459" s="7" t="str">
        <f t="shared" si="22"/>
        <v>2017-04</v>
      </c>
      <c r="F1459" s="4" t="b">
        <v>0</v>
      </c>
      <c r="G1459" s="5" t="s">
        <v>0</v>
      </c>
      <c r="H1459" s="5" t="s">
        <v>1</v>
      </c>
      <c r="I1459" s="5" t="s">
        <v>2</v>
      </c>
      <c r="J1459" s="5" t="s">
        <v>3</v>
      </c>
      <c r="K1459" s="5" t="s">
        <v>5</v>
      </c>
      <c r="L1459" s="4">
        <v>1071.23</v>
      </c>
      <c r="M1459" s="6">
        <v>380.74</v>
      </c>
      <c r="N1459" s="4">
        <v>35160</v>
      </c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5.75" customHeight="1" x14ac:dyDescent="0.25">
      <c r="A1460" s="4">
        <v>1848</v>
      </c>
      <c r="B1460" s="4">
        <v>28</v>
      </c>
      <c r="C1460" s="4">
        <v>2010</v>
      </c>
      <c r="D1460" s="7">
        <v>42819</v>
      </c>
      <c r="E1460" s="7" t="str">
        <f t="shared" si="22"/>
        <v>2017-03</v>
      </c>
      <c r="F1460" s="4" t="b">
        <v>1</v>
      </c>
      <c r="G1460" s="5" t="s">
        <v>0</v>
      </c>
      <c r="H1460" s="5" t="s">
        <v>1</v>
      </c>
      <c r="I1460" s="5" t="s">
        <v>10</v>
      </c>
      <c r="J1460" s="5" t="s">
        <v>3</v>
      </c>
      <c r="K1460" s="5" t="s">
        <v>14</v>
      </c>
      <c r="L1460" s="4">
        <v>1703.52</v>
      </c>
      <c r="M1460" s="6">
        <v>1516.13</v>
      </c>
      <c r="N1460" s="4">
        <v>38693</v>
      </c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5.75" customHeight="1" x14ac:dyDescent="0.25">
      <c r="A1461" s="4">
        <v>1851</v>
      </c>
      <c r="B1461" s="4">
        <v>14</v>
      </c>
      <c r="C1461" s="4">
        <v>1689</v>
      </c>
      <c r="D1461" s="7">
        <v>42961</v>
      </c>
      <c r="E1461" s="7" t="str">
        <f t="shared" si="22"/>
        <v>2017-08</v>
      </c>
      <c r="F1461" s="4" t="b">
        <v>1</v>
      </c>
      <c r="G1461" s="5" t="s">
        <v>0</v>
      </c>
      <c r="H1461" s="5" t="s">
        <v>4</v>
      </c>
      <c r="I1461" s="5" t="s">
        <v>2</v>
      </c>
      <c r="J1461" s="5" t="s">
        <v>3</v>
      </c>
      <c r="K1461" s="5" t="s">
        <v>14</v>
      </c>
      <c r="L1461" s="4">
        <v>1386.84</v>
      </c>
      <c r="M1461" s="6">
        <v>1234.29</v>
      </c>
      <c r="N1461" s="4">
        <v>41345</v>
      </c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5.75" customHeight="1" x14ac:dyDescent="0.25">
      <c r="A1462" s="4">
        <v>1852</v>
      </c>
      <c r="B1462" s="4">
        <v>93</v>
      </c>
      <c r="C1462" s="4">
        <v>1126</v>
      </c>
      <c r="D1462" s="7">
        <v>42798</v>
      </c>
      <c r="E1462" s="7" t="str">
        <f t="shared" si="22"/>
        <v>2017-03</v>
      </c>
      <c r="F1462" s="4" t="b">
        <v>1</v>
      </c>
      <c r="G1462" s="5" t="s">
        <v>0</v>
      </c>
      <c r="H1462" s="5" t="s">
        <v>11</v>
      </c>
      <c r="I1462" s="5" t="s">
        <v>2</v>
      </c>
      <c r="J1462" s="5" t="s">
        <v>3</v>
      </c>
      <c r="K1462" s="5" t="s">
        <v>3</v>
      </c>
      <c r="L1462" s="4">
        <v>1065.03</v>
      </c>
      <c r="M1462" s="6">
        <v>230.09</v>
      </c>
      <c r="N1462" s="4">
        <v>36833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5.75" customHeight="1" x14ac:dyDescent="0.25">
      <c r="A1463" s="4">
        <v>1853</v>
      </c>
      <c r="B1463" s="4">
        <v>75</v>
      </c>
      <c r="C1463" s="4">
        <v>2116</v>
      </c>
      <c r="D1463" s="7">
        <v>42994</v>
      </c>
      <c r="E1463" s="7" t="str">
        <f t="shared" si="22"/>
        <v>2017-09</v>
      </c>
      <c r="F1463" s="4" t="b">
        <v>1</v>
      </c>
      <c r="G1463" s="5" t="s">
        <v>0</v>
      </c>
      <c r="H1463" s="5" t="s">
        <v>9</v>
      </c>
      <c r="I1463" s="5" t="s">
        <v>15</v>
      </c>
      <c r="J1463" s="5" t="s">
        <v>3</v>
      </c>
      <c r="K1463" s="5" t="s">
        <v>5</v>
      </c>
      <c r="L1463" s="4">
        <v>1873.97</v>
      </c>
      <c r="M1463" s="6">
        <v>863.95</v>
      </c>
      <c r="N1463" s="4">
        <v>41533</v>
      </c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5.75" customHeight="1" x14ac:dyDescent="0.25">
      <c r="A1464" s="4">
        <v>1854</v>
      </c>
      <c r="B1464" s="4">
        <v>58</v>
      </c>
      <c r="C1464" s="4">
        <v>1672</v>
      </c>
      <c r="D1464" s="7">
        <v>42829</v>
      </c>
      <c r="E1464" s="7" t="str">
        <f t="shared" si="22"/>
        <v>2017-04</v>
      </c>
      <c r="F1464" s="4" t="b">
        <v>0</v>
      </c>
      <c r="G1464" s="5" t="s">
        <v>0</v>
      </c>
      <c r="H1464" s="5" t="s">
        <v>6</v>
      </c>
      <c r="I1464" s="5" t="s">
        <v>2</v>
      </c>
      <c r="J1464" s="5" t="s">
        <v>3</v>
      </c>
      <c r="K1464" s="5" t="s">
        <v>3</v>
      </c>
      <c r="L1464" s="4">
        <v>912.52</v>
      </c>
      <c r="M1464" s="6">
        <v>141.4</v>
      </c>
      <c r="N1464" s="4">
        <v>42145</v>
      </c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5.75" customHeight="1" x14ac:dyDescent="0.25">
      <c r="A1465" s="4">
        <v>1857</v>
      </c>
      <c r="B1465" s="4">
        <v>23</v>
      </c>
      <c r="C1465" s="4">
        <v>3026</v>
      </c>
      <c r="D1465" s="7">
        <v>43007</v>
      </c>
      <c r="E1465" s="7" t="str">
        <f t="shared" si="22"/>
        <v>2017-09</v>
      </c>
      <c r="F1465" s="4" t="b">
        <v>0</v>
      </c>
      <c r="G1465" s="5" t="s">
        <v>0</v>
      </c>
      <c r="H1465" s="5" t="s">
        <v>8</v>
      </c>
      <c r="I1465" s="5" t="s">
        <v>12</v>
      </c>
      <c r="J1465" s="5" t="s">
        <v>7</v>
      </c>
      <c r="K1465" s="5" t="s">
        <v>14</v>
      </c>
      <c r="L1465" s="4">
        <v>688.63</v>
      </c>
      <c r="M1465" s="6">
        <v>612.88</v>
      </c>
      <c r="N1465" s="4">
        <v>42696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5.75" customHeight="1" x14ac:dyDescent="0.25">
      <c r="A1466" s="4">
        <v>1858</v>
      </c>
      <c r="B1466" s="4">
        <v>22</v>
      </c>
      <c r="C1466" s="4">
        <v>1177</v>
      </c>
      <c r="D1466" s="7">
        <v>42785</v>
      </c>
      <c r="E1466" s="7" t="str">
        <f t="shared" si="22"/>
        <v>2017-02</v>
      </c>
      <c r="F1466" s="4" t="b">
        <v>1</v>
      </c>
      <c r="G1466" s="5" t="s">
        <v>0</v>
      </c>
      <c r="H1466" s="5" t="s">
        <v>11</v>
      </c>
      <c r="I1466" s="5" t="s">
        <v>2</v>
      </c>
      <c r="J1466" s="5" t="s">
        <v>3</v>
      </c>
      <c r="K1466" s="5" t="s">
        <v>3</v>
      </c>
      <c r="L1466" s="4">
        <v>60.34</v>
      </c>
      <c r="M1466" s="6">
        <v>45.26</v>
      </c>
      <c r="N1466" s="4">
        <v>34165</v>
      </c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5.75" customHeight="1" x14ac:dyDescent="0.25">
      <c r="A1467" s="4">
        <v>1859</v>
      </c>
      <c r="B1467" s="4">
        <v>58</v>
      </c>
      <c r="C1467" s="4">
        <v>2737</v>
      </c>
      <c r="D1467" s="7">
        <v>42919</v>
      </c>
      <c r="E1467" s="7" t="str">
        <f t="shared" si="22"/>
        <v>2017-07</v>
      </c>
      <c r="F1467" s="4" t="b">
        <v>0</v>
      </c>
      <c r="G1467" s="5" t="s">
        <v>0</v>
      </c>
      <c r="H1467" s="5" t="s">
        <v>6</v>
      </c>
      <c r="I1467" s="5" t="s">
        <v>2</v>
      </c>
      <c r="J1467" s="5" t="s">
        <v>3</v>
      </c>
      <c r="K1467" s="5" t="s">
        <v>3</v>
      </c>
      <c r="L1467" s="4">
        <v>912.52</v>
      </c>
      <c r="M1467" s="6">
        <v>141.4</v>
      </c>
      <c r="N1467" s="4">
        <v>40487</v>
      </c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5.75" customHeight="1" x14ac:dyDescent="0.25">
      <c r="A1468" s="4">
        <v>1861</v>
      </c>
      <c r="B1468" s="4">
        <v>39</v>
      </c>
      <c r="C1468" s="4">
        <v>3277</v>
      </c>
      <c r="D1468" s="7">
        <v>43027</v>
      </c>
      <c r="E1468" s="7" t="str">
        <f t="shared" si="22"/>
        <v>2017-10</v>
      </c>
      <c r="F1468" s="4" t="b">
        <v>0</v>
      </c>
      <c r="G1468" s="5" t="s">
        <v>0</v>
      </c>
      <c r="H1468" s="5" t="s">
        <v>9</v>
      </c>
      <c r="I1468" s="5" t="s">
        <v>2</v>
      </c>
      <c r="J1468" s="5" t="s">
        <v>3</v>
      </c>
      <c r="K1468" s="5" t="s">
        <v>5</v>
      </c>
      <c r="L1468" s="4">
        <v>1812.75</v>
      </c>
      <c r="M1468" s="6">
        <v>582.48</v>
      </c>
      <c r="N1468" s="4">
        <v>40336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5.75" customHeight="1" x14ac:dyDescent="0.25">
      <c r="A1469" s="4">
        <v>1862</v>
      </c>
      <c r="B1469" s="4">
        <v>10</v>
      </c>
      <c r="C1469" s="4">
        <v>781</v>
      </c>
      <c r="D1469" s="7">
        <v>42789</v>
      </c>
      <c r="E1469" s="7" t="str">
        <f t="shared" si="22"/>
        <v>2017-02</v>
      </c>
      <c r="F1469" s="4" t="b">
        <v>1</v>
      </c>
      <c r="G1469" s="5" t="s">
        <v>0</v>
      </c>
      <c r="H1469" s="5" t="s">
        <v>11</v>
      </c>
      <c r="I1469" s="5" t="s">
        <v>15</v>
      </c>
      <c r="J1469" s="5" t="s">
        <v>3</v>
      </c>
      <c r="K1469" s="5" t="s">
        <v>3</v>
      </c>
      <c r="L1469" s="4">
        <v>1466.68</v>
      </c>
      <c r="M1469" s="6">
        <v>363.25</v>
      </c>
      <c r="N1469" s="4">
        <v>41701</v>
      </c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5.75" customHeight="1" x14ac:dyDescent="0.25">
      <c r="A1470" s="4">
        <v>1863</v>
      </c>
      <c r="B1470" s="4">
        <v>1</v>
      </c>
      <c r="C1470" s="4">
        <v>948</v>
      </c>
      <c r="D1470" s="7">
        <v>42779</v>
      </c>
      <c r="E1470" s="7" t="str">
        <f t="shared" si="22"/>
        <v>2017-02</v>
      </c>
      <c r="F1470" s="4" t="b">
        <v>1</v>
      </c>
      <c r="G1470" s="5" t="s">
        <v>0</v>
      </c>
      <c r="H1470" s="5" t="s">
        <v>9</v>
      </c>
      <c r="I1470" s="5" t="s">
        <v>2</v>
      </c>
      <c r="J1470" s="5" t="s">
        <v>3</v>
      </c>
      <c r="K1470" s="5" t="s">
        <v>3</v>
      </c>
      <c r="L1470" s="4">
        <v>1403.5</v>
      </c>
      <c r="M1470" s="6">
        <v>954.82</v>
      </c>
      <c r="N1470" s="4">
        <v>35667</v>
      </c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5.75" customHeight="1" x14ac:dyDescent="0.25">
      <c r="A1471" s="4">
        <v>1865</v>
      </c>
      <c r="B1471" s="4" t="s">
        <v>18</v>
      </c>
      <c r="C1471" s="4">
        <v>2307</v>
      </c>
      <c r="D1471" s="7">
        <v>42925</v>
      </c>
      <c r="E1471" s="7" t="str">
        <f t="shared" si="22"/>
        <v>2017-07</v>
      </c>
      <c r="F1471" s="4" t="b">
        <v>1</v>
      </c>
      <c r="G1471" s="5" t="s">
        <v>0</v>
      </c>
      <c r="H1471" s="5" t="s">
        <v>8</v>
      </c>
      <c r="I1471" s="5" t="s">
        <v>10</v>
      </c>
      <c r="J1471" s="5" t="s">
        <v>3</v>
      </c>
      <c r="K1471" s="5" t="s">
        <v>3</v>
      </c>
      <c r="L1471" s="4">
        <v>544.04999999999995</v>
      </c>
      <c r="M1471" s="6">
        <v>376.84</v>
      </c>
      <c r="N1471" s="4">
        <v>42105</v>
      </c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5.75" customHeight="1" x14ac:dyDescent="0.25">
      <c r="A1472" s="4">
        <v>1867</v>
      </c>
      <c r="B1472" s="4">
        <v>66</v>
      </c>
      <c r="C1472" s="4">
        <v>2080</v>
      </c>
      <c r="D1472" s="7">
        <v>42856</v>
      </c>
      <c r="E1472" s="7" t="str">
        <f t="shared" si="22"/>
        <v>2017-05</v>
      </c>
      <c r="F1472" s="4" t="b">
        <v>0</v>
      </c>
      <c r="G1472" s="5" t="s">
        <v>0</v>
      </c>
      <c r="H1472" s="5" t="s">
        <v>1</v>
      </c>
      <c r="I1472" s="5" t="s">
        <v>2</v>
      </c>
      <c r="J1472" s="5" t="s">
        <v>3</v>
      </c>
      <c r="K1472" s="5" t="s">
        <v>3</v>
      </c>
      <c r="L1472" s="4">
        <v>1163.8900000000001</v>
      </c>
      <c r="M1472" s="6">
        <v>589.27</v>
      </c>
      <c r="N1472" s="4">
        <v>42560</v>
      </c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5.75" customHeight="1" x14ac:dyDescent="0.25">
      <c r="A1473" s="4">
        <v>1868</v>
      </c>
      <c r="B1473" s="4">
        <v>81</v>
      </c>
      <c r="C1473" s="4">
        <v>1152</v>
      </c>
      <c r="D1473" s="7">
        <v>42799</v>
      </c>
      <c r="E1473" s="7" t="str">
        <f t="shared" si="22"/>
        <v>2017-03</v>
      </c>
      <c r="F1473" s="4" t="b">
        <v>0</v>
      </c>
      <c r="G1473" s="5" t="s">
        <v>0</v>
      </c>
      <c r="H1473" s="5" t="s">
        <v>8</v>
      </c>
      <c r="I1473" s="5" t="s">
        <v>2</v>
      </c>
      <c r="J1473" s="5" t="s">
        <v>3</v>
      </c>
      <c r="K1473" s="5" t="s">
        <v>14</v>
      </c>
      <c r="L1473" s="4">
        <v>586.45000000000005</v>
      </c>
      <c r="M1473" s="6">
        <v>521.94000000000005</v>
      </c>
      <c r="N1473" s="4">
        <v>33429</v>
      </c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5.75" customHeight="1" x14ac:dyDescent="0.25">
      <c r="A1474" s="4">
        <v>1870</v>
      </c>
      <c r="B1474" s="4">
        <v>71</v>
      </c>
      <c r="C1474" s="4">
        <v>2463</v>
      </c>
      <c r="D1474" s="7">
        <v>42852</v>
      </c>
      <c r="E1474" s="7" t="str">
        <f t="shared" ref="E1474:E1537" si="23">TEXT(D1474, "YYYY-MM")</f>
        <v>2017-04</v>
      </c>
      <c r="F1474" s="4" t="b">
        <v>0</v>
      </c>
      <c r="G1474" s="5" t="s">
        <v>0</v>
      </c>
      <c r="H1474" s="5" t="s">
        <v>1</v>
      </c>
      <c r="I1474" s="5" t="s">
        <v>2</v>
      </c>
      <c r="J1474" s="5" t="s">
        <v>13</v>
      </c>
      <c r="K1474" s="5" t="s">
        <v>5</v>
      </c>
      <c r="L1474" s="4">
        <v>1842.92</v>
      </c>
      <c r="M1474" s="6">
        <v>1105.75</v>
      </c>
      <c r="N1474" s="4">
        <v>34996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5.75" customHeight="1" x14ac:dyDescent="0.25">
      <c r="A1475" s="4">
        <v>1871</v>
      </c>
      <c r="B1475" s="4">
        <v>65</v>
      </c>
      <c r="C1475" s="4">
        <v>3007</v>
      </c>
      <c r="D1475" s="7">
        <v>42897</v>
      </c>
      <c r="E1475" s="7" t="str">
        <f t="shared" si="23"/>
        <v>2017-06</v>
      </c>
      <c r="F1475" s="4" t="b">
        <v>0</v>
      </c>
      <c r="G1475" s="5" t="s">
        <v>0</v>
      </c>
      <c r="H1475" s="5" t="s">
        <v>11</v>
      </c>
      <c r="I1475" s="5" t="s">
        <v>2</v>
      </c>
      <c r="J1475" s="5" t="s">
        <v>3</v>
      </c>
      <c r="K1475" s="5" t="s">
        <v>3</v>
      </c>
      <c r="L1475" s="4">
        <v>1807.45</v>
      </c>
      <c r="M1475" s="6">
        <v>778.69</v>
      </c>
      <c r="N1475" s="4">
        <v>42145</v>
      </c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5.75" customHeight="1" x14ac:dyDescent="0.25">
      <c r="A1476" s="4">
        <v>1873</v>
      </c>
      <c r="B1476" s="4">
        <v>12</v>
      </c>
      <c r="C1476" s="4">
        <v>1386</v>
      </c>
      <c r="D1476" s="7">
        <v>42794</v>
      </c>
      <c r="E1476" s="7" t="str">
        <f t="shared" si="23"/>
        <v>2017-02</v>
      </c>
      <c r="F1476" s="4" t="b">
        <v>1</v>
      </c>
      <c r="G1476" s="5" t="s">
        <v>0</v>
      </c>
      <c r="H1476" s="5" t="s">
        <v>11</v>
      </c>
      <c r="I1476" s="5" t="s">
        <v>2</v>
      </c>
      <c r="J1476" s="5" t="s">
        <v>3</v>
      </c>
      <c r="K1476" s="5" t="s">
        <v>3</v>
      </c>
      <c r="L1476" s="4">
        <v>1231.1500000000001</v>
      </c>
      <c r="M1476" s="6">
        <v>161.6</v>
      </c>
      <c r="N1476" s="4">
        <v>39880</v>
      </c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5.75" customHeight="1" x14ac:dyDescent="0.25">
      <c r="A1477" s="4">
        <v>1874</v>
      </c>
      <c r="B1477" s="4">
        <v>6</v>
      </c>
      <c r="C1477" s="4">
        <v>2978</v>
      </c>
      <c r="D1477" s="7">
        <v>42924</v>
      </c>
      <c r="E1477" s="7" t="str">
        <f t="shared" si="23"/>
        <v>2017-07</v>
      </c>
      <c r="F1477" s="4" t="b">
        <v>0</v>
      </c>
      <c r="G1477" s="5" t="s">
        <v>0</v>
      </c>
      <c r="H1477" s="5" t="s">
        <v>6</v>
      </c>
      <c r="I1477" s="5" t="s">
        <v>2</v>
      </c>
      <c r="J1477" s="5" t="s">
        <v>13</v>
      </c>
      <c r="K1477" s="5" t="s">
        <v>3</v>
      </c>
      <c r="L1477" s="4">
        <v>227.88</v>
      </c>
      <c r="M1477" s="6">
        <v>136.72999999999999</v>
      </c>
      <c r="N1477" s="4">
        <v>37659</v>
      </c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5.75" customHeight="1" x14ac:dyDescent="0.25">
      <c r="A1478" s="4">
        <v>1875</v>
      </c>
      <c r="B1478" s="4">
        <v>1</v>
      </c>
      <c r="C1478" s="4">
        <v>47</v>
      </c>
      <c r="D1478" s="7">
        <v>43064</v>
      </c>
      <c r="E1478" s="7" t="str">
        <f t="shared" si="23"/>
        <v>2017-11</v>
      </c>
      <c r="F1478" s="4" t="b">
        <v>0</v>
      </c>
      <c r="G1478" s="5" t="s">
        <v>0</v>
      </c>
      <c r="H1478" s="5" t="s">
        <v>9</v>
      </c>
      <c r="I1478" s="5" t="s">
        <v>2</v>
      </c>
      <c r="J1478" s="5" t="s">
        <v>3</v>
      </c>
      <c r="K1478" s="5" t="s">
        <v>3</v>
      </c>
      <c r="L1478" s="4">
        <v>1403.5</v>
      </c>
      <c r="M1478" s="6">
        <v>954.82</v>
      </c>
      <c r="N1478" s="4">
        <v>42688</v>
      </c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5.75" customHeight="1" x14ac:dyDescent="0.25">
      <c r="A1479" s="4">
        <v>1876</v>
      </c>
      <c r="B1479" s="4" t="s">
        <v>18</v>
      </c>
      <c r="C1479" s="4">
        <v>1674</v>
      </c>
      <c r="D1479" s="7">
        <v>42820</v>
      </c>
      <c r="E1479" s="7" t="str">
        <f t="shared" si="23"/>
        <v>2017-03</v>
      </c>
      <c r="F1479" s="4" t="b">
        <v>0</v>
      </c>
      <c r="G1479" s="5" t="s">
        <v>0</v>
      </c>
      <c r="H1479" s="5" t="s">
        <v>4</v>
      </c>
      <c r="I1479" s="5" t="s">
        <v>10</v>
      </c>
      <c r="J1479" s="5" t="s">
        <v>3</v>
      </c>
      <c r="K1479" s="5" t="s">
        <v>3</v>
      </c>
      <c r="L1479" s="4">
        <v>290.62</v>
      </c>
      <c r="M1479" s="6">
        <v>215.14</v>
      </c>
      <c r="N1479" s="4">
        <v>38339</v>
      </c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5.75" customHeight="1" x14ac:dyDescent="0.25">
      <c r="A1480" s="4">
        <v>1877</v>
      </c>
      <c r="B1480" s="4">
        <v>1</v>
      </c>
      <c r="C1480" s="4">
        <v>126</v>
      </c>
      <c r="D1480" s="7">
        <v>42761</v>
      </c>
      <c r="E1480" s="7" t="str">
        <f t="shared" si="23"/>
        <v>2017-01</v>
      </c>
      <c r="F1480" s="4" t="b">
        <v>0</v>
      </c>
      <c r="G1480" s="5" t="s">
        <v>0</v>
      </c>
      <c r="H1480" s="5" t="s">
        <v>9</v>
      </c>
      <c r="I1480" s="5" t="s">
        <v>2</v>
      </c>
      <c r="J1480" s="5" t="s">
        <v>3</v>
      </c>
      <c r="K1480" s="5" t="s">
        <v>3</v>
      </c>
      <c r="L1480" s="4">
        <v>1403.5</v>
      </c>
      <c r="M1480" s="6">
        <v>954.82</v>
      </c>
      <c r="N1480" s="4">
        <v>41245</v>
      </c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5.75" customHeight="1" x14ac:dyDescent="0.25">
      <c r="A1481" s="4">
        <v>1879</v>
      </c>
      <c r="B1481" s="4">
        <v>67</v>
      </c>
      <c r="C1481" s="4">
        <v>1577</v>
      </c>
      <c r="D1481" s="7">
        <v>43087</v>
      </c>
      <c r="E1481" s="7" t="str">
        <f t="shared" si="23"/>
        <v>2017-12</v>
      </c>
      <c r="F1481" s="4" t="b">
        <v>1</v>
      </c>
      <c r="G1481" s="5" t="s">
        <v>0</v>
      </c>
      <c r="H1481" s="5" t="s">
        <v>1</v>
      </c>
      <c r="I1481" s="5" t="s">
        <v>2</v>
      </c>
      <c r="J1481" s="5" t="s">
        <v>3</v>
      </c>
      <c r="K1481" s="5" t="s">
        <v>5</v>
      </c>
      <c r="L1481" s="4">
        <v>1071.23</v>
      </c>
      <c r="M1481" s="6">
        <v>380.74</v>
      </c>
      <c r="N1481" s="4">
        <v>35160</v>
      </c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5.75" customHeight="1" x14ac:dyDescent="0.25">
      <c r="A1482" s="4">
        <v>1880</v>
      </c>
      <c r="B1482" s="4">
        <v>23</v>
      </c>
      <c r="C1482" s="4">
        <v>2780</v>
      </c>
      <c r="D1482" s="7">
        <v>43097</v>
      </c>
      <c r="E1482" s="7" t="str">
        <f t="shared" si="23"/>
        <v>2017-12</v>
      </c>
      <c r="F1482" s="4" t="b">
        <v>0</v>
      </c>
      <c r="G1482" s="5" t="s">
        <v>0</v>
      </c>
      <c r="H1482" s="5" t="s">
        <v>8</v>
      </c>
      <c r="I1482" s="5" t="s">
        <v>12</v>
      </c>
      <c r="J1482" s="5" t="s">
        <v>7</v>
      </c>
      <c r="K1482" s="5" t="s">
        <v>14</v>
      </c>
      <c r="L1482" s="4">
        <v>688.63</v>
      </c>
      <c r="M1482" s="6">
        <v>612.88</v>
      </c>
      <c r="N1482" s="4">
        <v>40670</v>
      </c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5.75" customHeight="1" x14ac:dyDescent="0.25">
      <c r="A1483" s="4">
        <v>1881</v>
      </c>
      <c r="B1483" s="4">
        <v>12</v>
      </c>
      <c r="C1483" s="4">
        <v>576</v>
      </c>
      <c r="D1483" s="7">
        <v>43074</v>
      </c>
      <c r="E1483" s="7" t="str">
        <f t="shared" si="23"/>
        <v>2017-12</v>
      </c>
      <c r="F1483" s="4" t="b">
        <v>0</v>
      </c>
      <c r="G1483" s="5" t="s">
        <v>0</v>
      </c>
      <c r="H1483" s="5" t="s">
        <v>11</v>
      </c>
      <c r="I1483" s="5" t="s">
        <v>2</v>
      </c>
      <c r="J1483" s="5" t="s">
        <v>3</v>
      </c>
      <c r="K1483" s="5" t="s">
        <v>3</v>
      </c>
      <c r="L1483" s="4">
        <v>1231.1500000000001</v>
      </c>
      <c r="M1483" s="6">
        <v>161.6</v>
      </c>
      <c r="N1483" s="4">
        <v>39880</v>
      </c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5.75" customHeight="1" x14ac:dyDescent="0.25">
      <c r="A1484" s="4">
        <v>1882</v>
      </c>
      <c r="B1484" s="4">
        <v>3</v>
      </c>
      <c r="C1484" s="4">
        <v>1503</v>
      </c>
      <c r="D1484" s="7">
        <v>42939</v>
      </c>
      <c r="E1484" s="7" t="str">
        <f t="shared" si="23"/>
        <v>2017-07</v>
      </c>
      <c r="F1484" s="4" t="b">
        <v>0</v>
      </c>
      <c r="G1484" s="5" t="s">
        <v>0</v>
      </c>
      <c r="H1484" s="5" t="s">
        <v>4</v>
      </c>
      <c r="I1484" s="5" t="s">
        <v>2</v>
      </c>
      <c r="J1484" s="5" t="s">
        <v>3</v>
      </c>
      <c r="K1484" s="5" t="s">
        <v>5</v>
      </c>
      <c r="L1484" s="4">
        <v>2091.4699999999998</v>
      </c>
      <c r="M1484" s="6">
        <v>388.92</v>
      </c>
      <c r="N1484" s="4">
        <v>37823</v>
      </c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5.75" customHeight="1" x14ac:dyDescent="0.25">
      <c r="A1485" s="4">
        <v>1884</v>
      </c>
      <c r="B1485" s="4">
        <v>4</v>
      </c>
      <c r="C1485" s="4">
        <v>2852</v>
      </c>
      <c r="D1485" s="7">
        <v>42760</v>
      </c>
      <c r="E1485" s="7" t="str">
        <f t="shared" si="23"/>
        <v>2017-01</v>
      </c>
      <c r="F1485" s="4" t="b">
        <v>0</v>
      </c>
      <c r="G1485" s="5" t="s">
        <v>0</v>
      </c>
      <c r="H1485" s="5" t="s">
        <v>1</v>
      </c>
      <c r="I1485" s="5" t="s">
        <v>2</v>
      </c>
      <c r="J1485" s="5" t="s">
        <v>3</v>
      </c>
      <c r="K1485" s="5" t="s">
        <v>3</v>
      </c>
      <c r="L1485" s="4">
        <v>1483.2</v>
      </c>
      <c r="M1485" s="6">
        <v>99.59</v>
      </c>
      <c r="N1485" s="4">
        <v>42145</v>
      </c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5.75" customHeight="1" x14ac:dyDescent="0.25">
      <c r="A1486" s="4">
        <v>1886</v>
      </c>
      <c r="B1486" s="4">
        <v>72</v>
      </c>
      <c r="C1486" s="4">
        <v>1153</v>
      </c>
      <c r="D1486" s="7">
        <v>43018</v>
      </c>
      <c r="E1486" s="7" t="str">
        <f t="shared" si="23"/>
        <v>2017-10</v>
      </c>
      <c r="F1486" s="4" t="b">
        <v>0</v>
      </c>
      <c r="G1486" s="5" t="s">
        <v>0</v>
      </c>
      <c r="H1486" s="5" t="s">
        <v>8</v>
      </c>
      <c r="I1486" s="5" t="s">
        <v>2</v>
      </c>
      <c r="J1486" s="5" t="s">
        <v>3</v>
      </c>
      <c r="K1486" s="5" t="s">
        <v>3</v>
      </c>
      <c r="L1486" s="4">
        <v>360.4</v>
      </c>
      <c r="M1486" s="6">
        <v>270.3</v>
      </c>
      <c r="N1486" s="4">
        <v>36668</v>
      </c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5.75" customHeight="1" x14ac:dyDescent="0.25">
      <c r="A1487" s="4">
        <v>1887</v>
      </c>
      <c r="B1487" s="4">
        <v>20</v>
      </c>
      <c r="C1487" s="4">
        <v>3051</v>
      </c>
      <c r="D1487" s="7">
        <v>42862</v>
      </c>
      <c r="E1487" s="7" t="str">
        <f t="shared" si="23"/>
        <v>2017-05</v>
      </c>
      <c r="F1487" s="4" t="b">
        <v>1</v>
      </c>
      <c r="G1487" s="5" t="s">
        <v>0</v>
      </c>
      <c r="H1487" s="5" t="s">
        <v>4</v>
      </c>
      <c r="I1487" s="5" t="s">
        <v>2</v>
      </c>
      <c r="J1487" s="5" t="s">
        <v>3</v>
      </c>
      <c r="K1487" s="5" t="s">
        <v>14</v>
      </c>
      <c r="L1487" s="4">
        <v>1775.81</v>
      </c>
      <c r="M1487" s="6">
        <v>1580.47</v>
      </c>
      <c r="N1487" s="4">
        <v>42404</v>
      </c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5.75" customHeight="1" x14ac:dyDescent="0.25">
      <c r="A1488" s="4">
        <v>1890</v>
      </c>
      <c r="B1488" s="4">
        <v>4</v>
      </c>
      <c r="C1488" s="4">
        <v>2038</v>
      </c>
      <c r="D1488" s="7">
        <v>42829</v>
      </c>
      <c r="E1488" s="7" t="str">
        <f t="shared" si="23"/>
        <v>2017-04</v>
      </c>
      <c r="F1488" s="4" t="b">
        <v>1</v>
      </c>
      <c r="G1488" s="5" t="s">
        <v>0</v>
      </c>
      <c r="H1488" s="5" t="s">
        <v>9</v>
      </c>
      <c r="I1488" s="5" t="s">
        <v>2</v>
      </c>
      <c r="J1488" s="5" t="s">
        <v>13</v>
      </c>
      <c r="K1488" s="5" t="s">
        <v>3</v>
      </c>
      <c r="L1488" s="4">
        <v>1129.1300000000001</v>
      </c>
      <c r="M1488" s="6">
        <v>677.48</v>
      </c>
      <c r="N1488" s="4">
        <v>39298</v>
      </c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5.75" customHeight="1" x14ac:dyDescent="0.25">
      <c r="A1489" s="4">
        <v>1892</v>
      </c>
      <c r="B1489" s="4">
        <v>61</v>
      </c>
      <c r="C1489" s="4">
        <v>2621</v>
      </c>
      <c r="D1489" s="7">
        <v>42821</v>
      </c>
      <c r="E1489" s="7" t="str">
        <f t="shared" si="23"/>
        <v>2017-03</v>
      </c>
      <c r="F1489" s="4" t="b">
        <v>1</v>
      </c>
      <c r="G1489" s="5" t="s">
        <v>0</v>
      </c>
      <c r="H1489" s="5" t="s">
        <v>8</v>
      </c>
      <c r="I1489" s="5" t="s">
        <v>2</v>
      </c>
      <c r="J1489" s="5" t="s">
        <v>3</v>
      </c>
      <c r="K1489" s="5" t="s">
        <v>14</v>
      </c>
      <c r="L1489" s="4">
        <v>586.45000000000005</v>
      </c>
      <c r="M1489" s="6">
        <v>521.94000000000005</v>
      </c>
      <c r="N1489" s="4">
        <v>33429</v>
      </c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5.75" customHeight="1" x14ac:dyDescent="0.25">
      <c r="A1490" s="4">
        <v>1893</v>
      </c>
      <c r="B1490" s="4">
        <v>49</v>
      </c>
      <c r="C1490" s="4">
        <v>2691</v>
      </c>
      <c r="D1490" s="7">
        <v>42903</v>
      </c>
      <c r="E1490" s="7" t="str">
        <f t="shared" si="23"/>
        <v>2017-06</v>
      </c>
      <c r="F1490" s="4" t="b">
        <v>1</v>
      </c>
      <c r="G1490" s="5" t="s">
        <v>0</v>
      </c>
      <c r="H1490" s="5" t="s">
        <v>4</v>
      </c>
      <c r="I1490" s="5" t="s">
        <v>10</v>
      </c>
      <c r="J1490" s="5" t="s">
        <v>3</v>
      </c>
      <c r="K1490" s="5" t="s">
        <v>3</v>
      </c>
      <c r="L1490" s="4">
        <v>533.51</v>
      </c>
      <c r="M1490" s="6">
        <v>400.13</v>
      </c>
      <c r="N1490" s="4">
        <v>41064</v>
      </c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5.75" customHeight="1" x14ac:dyDescent="0.25">
      <c r="A1491" s="4">
        <v>1894</v>
      </c>
      <c r="B1491" s="4">
        <v>87</v>
      </c>
      <c r="C1491" s="4">
        <v>2615</v>
      </c>
      <c r="D1491" s="7">
        <v>43044</v>
      </c>
      <c r="E1491" s="7" t="str">
        <f t="shared" si="23"/>
        <v>2017-11</v>
      </c>
      <c r="F1491" s="4" t="b">
        <v>0</v>
      </c>
      <c r="G1491" s="5" t="s">
        <v>0</v>
      </c>
      <c r="H1491" s="5" t="s">
        <v>9</v>
      </c>
      <c r="I1491" s="5" t="s">
        <v>2</v>
      </c>
      <c r="J1491" s="5" t="s">
        <v>13</v>
      </c>
      <c r="K1491" s="5" t="s">
        <v>3</v>
      </c>
      <c r="L1491" s="4">
        <v>1179</v>
      </c>
      <c r="M1491" s="6">
        <v>707.4</v>
      </c>
      <c r="N1491" s="4">
        <v>36833</v>
      </c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5.75" customHeight="1" x14ac:dyDescent="0.25">
      <c r="A1492" s="4">
        <v>1895</v>
      </c>
      <c r="B1492" s="4">
        <v>21</v>
      </c>
      <c r="C1492" s="4">
        <v>2778</v>
      </c>
      <c r="D1492" s="7">
        <v>42939</v>
      </c>
      <c r="E1492" s="7" t="str">
        <f t="shared" si="23"/>
        <v>2017-07</v>
      </c>
      <c r="F1492" s="4" t="b">
        <v>0</v>
      </c>
      <c r="G1492" s="5" t="s">
        <v>0</v>
      </c>
      <c r="H1492" s="5" t="s">
        <v>1</v>
      </c>
      <c r="I1492" s="5" t="s">
        <v>2</v>
      </c>
      <c r="J1492" s="5" t="s">
        <v>3</v>
      </c>
      <c r="K1492" s="5" t="s">
        <v>5</v>
      </c>
      <c r="L1492" s="4">
        <v>1071.23</v>
      </c>
      <c r="M1492" s="6">
        <v>380.74</v>
      </c>
      <c r="N1492" s="4">
        <v>35160</v>
      </c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5.75" customHeight="1" x14ac:dyDescent="0.25">
      <c r="A1493" s="4">
        <v>1897</v>
      </c>
      <c r="B1493" s="4">
        <v>95</v>
      </c>
      <c r="C1493" s="4">
        <v>1845</v>
      </c>
      <c r="D1493" s="7">
        <v>42741</v>
      </c>
      <c r="E1493" s="7" t="str">
        <f t="shared" si="23"/>
        <v>2017-01</v>
      </c>
      <c r="F1493" s="4" t="b">
        <v>1</v>
      </c>
      <c r="G1493" s="5" t="s">
        <v>0</v>
      </c>
      <c r="H1493" s="5" t="s">
        <v>9</v>
      </c>
      <c r="I1493" s="5" t="s">
        <v>2</v>
      </c>
      <c r="J1493" s="5" t="s">
        <v>3</v>
      </c>
      <c r="K1493" s="5" t="s">
        <v>5</v>
      </c>
      <c r="L1493" s="4">
        <v>569.55999999999995</v>
      </c>
      <c r="M1493" s="6">
        <v>528.42999999999995</v>
      </c>
      <c r="N1493" s="4">
        <v>39031</v>
      </c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5.75" customHeight="1" x14ac:dyDescent="0.25">
      <c r="A1494" s="4">
        <v>1899</v>
      </c>
      <c r="B1494" s="4">
        <v>4</v>
      </c>
      <c r="C1494" s="4">
        <v>275</v>
      </c>
      <c r="D1494" s="7">
        <v>42741</v>
      </c>
      <c r="E1494" s="7" t="str">
        <f t="shared" si="23"/>
        <v>2017-01</v>
      </c>
      <c r="F1494" s="4" t="b">
        <v>1</v>
      </c>
      <c r="G1494" s="5" t="s">
        <v>0</v>
      </c>
      <c r="H1494" s="5" t="s">
        <v>1</v>
      </c>
      <c r="I1494" s="5" t="s">
        <v>2</v>
      </c>
      <c r="J1494" s="5" t="s">
        <v>3</v>
      </c>
      <c r="K1494" s="5" t="s">
        <v>3</v>
      </c>
      <c r="L1494" s="4">
        <v>1483.2</v>
      </c>
      <c r="M1494" s="6">
        <v>99.59</v>
      </c>
      <c r="N1494" s="4">
        <v>36146</v>
      </c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5.75" customHeight="1" x14ac:dyDescent="0.25">
      <c r="A1495" s="4">
        <v>1905</v>
      </c>
      <c r="B1495" s="4">
        <v>56</v>
      </c>
      <c r="C1495" s="4">
        <v>2645</v>
      </c>
      <c r="D1495" s="7">
        <v>43031</v>
      </c>
      <c r="E1495" s="7" t="str">
        <f t="shared" si="23"/>
        <v>2017-10</v>
      </c>
      <c r="F1495" s="4" t="b">
        <v>0</v>
      </c>
      <c r="G1495" s="5" t="s">
        <v>0</v>
      </c>
      <c r="H1495" s="5" t="s">
        <v>8</v>
      </c>
      <c r="I1495" s="5" t="s">
        <v>12</v>
      </c>
      <c r="J1495" s="5" t="s">
        <v>7</v>
      </c>
      <c r="K1495" s="5" t="s">
        <v>14</v>
      </c>
      <c r="L1495" s="4">
        <v>688.63</v>
      </c>
      <c r="M1495" s="6">
        <v>612.88</v>
      </c>
      <c r="N1495" s="4">
        <v>39031</v>
      </c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5.75" customHeight="1" x14ac:dyDescent="0.25">
      <c r="A1496" s="4">
        <v>1908</v>
      </c>
      <c r="B1496" s="4">
        <v>75</v>
      </c>
      <c r="C1496" s="4">
        <v>2762</v>
      </c>
      <c r="D1496" s="7">
        <v>43083</v>
      </c>
      <c r="E1496" s="7" t="str">
        <f t="shared" si="23"/>
        <v>2017-12</v>
      </c>
      <c r="F1496" s="4" t="b">
        <v>1</v>
      </c>
      <c r="G1496" s="5" t="s">
        <v>0</v>
      </c>
      <c r="H1496" s="5" t="s">
        <v>9</v>
      </c>
      <c r="I1496" s="5" t="s">
        <v>15</v>
      </c>
      <c r="J1496" s="5" t="s">
        <v>3</v>
      </c>
      <c r="K1496" s="5" t="s">
        <v>5</v>
      </c>
      <c r="L1496" s="4">
        <v>1873.97</v>
      </c>
      <c r="M1496" s="6">
        <v>863.95</v>
      </c>
      <c r="N1496" s="4">
        <v>38859</v>
      </c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5.75" customHeight="1" x14ac:dyDescent="0.25">
      <c r="A1497" s="4">
        <v>1909</v>
      </c>
      <c r="B1497" s="4">
        <v>45</v>
      </c>
      <c r="C1497" s="4">
        <v>1113</v>
      </c>
      <c r="D1497" s="7">
        <v>43039</v>
      </c>
      <c r="E1497" s="7" t="str">
        <f t="shared" si="23"/>
        <v>2017-10</v>
      </c>
      <c r="F1497" s="4" t="b">
        <v>1</v>
      </c>
      <c r="G1497" s="5" t="s">
        <v>0</v>
      </c>
      <c r="H1497" s="5" t="s">
        <v>1</v>
      </c>
      <c r="I1497" s="5" t="s">
        <v>2</v>
      </c>
      <c r="J1497" s="5" t="s">
        <v>3</v>
      </c>
      <c r="K1497" s="5" t="s">
        <v>3</v>
      </c>
      <c r="L1497" s="4">
        <v>441.49</v>
      </c>
      <c r="M1497" s="6">
        <v>84.99</v>
      </c>
      <c r="N1497" s="4">
        <v>34071</v>
      </c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5.75" customHeight="1" x14ac:dyDescent="0.25">
      <c r="A1498" s="4">
        <v>1910</v>
      </c>
      <c r="B1498" s="4" t="s">
        <v>18</v>
      </c>
      <c r="C1498" s="4">
        <v>1662</v>
      </c>
      <c r="D1498" s="7">
        <v>42932</v>
      </c>
      <c r="E1498" s="7" t="str">
        <f t="shared" si="23"/>
        <v>2017-07</v>
      </c>
      <c r="F1498" s="4" t="b">
        <v>0</v>
      </c>
      <c r="G1498" s="5" t="s">
        <v>0</v>
      </c>
      <c r="H1498" s="5" t="s">
        <v>4</v>
      </c>
      <c r="I1498" s="5" t="s">
        <v>10</v>
      </c>
      <c r="J1498" s="5" t="s">
        <v>3</v>
      </c>
      <c r="K1498" s="5" t="s">
        <v>3</v>
      </c>
      <c r="L1498" s="4">
        <v>290.62</v>
      </c>
      <c r="M1498" s="6">
        <v>215.14</v>
      </c>
      <c r="N1498" s="4">
        <v>38339</v>
      </c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5.75" customHeight="1" x14ac:dyDescent="0.25">
      <c r="A1499" s="4">
        <v>1911</v>
      </c>
      <c r="B1499" s="4" t="s">
        <v>18</v>
      </c>
      <c r="C1499" s="4">
        <v>1109</v>
      </c>
      <c r="D1499" s="7">
        <v>42826</v>
      </c>
      <c r="E1499" s="7" t="str">
        <f t="shared" si="23"/>
        <v>2017-04</v>
      </c>
      <c r="F1499" s="4" t="b">
        <v>1</v>
      </c>
      <c r="G1499" s="5" t="s">
        <v>0</v>
      </c>
      <c r="H1499" s="5" t="s">
        <v>8</v>
      </c>
      <c r="I1499" s="5" t="s">
        <v>10</v>
      </c>
      <c r="J1499" s="5" t="s">
        <v>3</v>
      </c>
      <c r="K1499" s="5" t="s">
        <v>3</v>
      </c>
      <c r="L1499" s="4">
        <v>543.39</v>
      </c>
      <c r="M1499" s="6">
        <v>407.54</v>
      </c>
      <c r="N1499" s="4">
        <v>42696</v>
      </c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5.75" customHeight="1" x14ac:dyDescent="0.25">
      <c r="A1500" s="4">
        <v>1912</v>
      </c>
      <c r="B1500" s="4">
        <v>62</v>
      </c>
      <c r="C1500" s="4">
        <v>2286</v>
      </c>
      <c r="D1500" s="7">
        <v>42750</v>
      </c>
      <c r="E1500" s="7" t="str">
        <f t="shared" si="23"/>
        <v>2017-01</v>
      </c>
      <c r="F1500" s="4" t="b">
        <v>1</v>
      </c>
      <c r="G1500" s="5" t="s">
        <v>0</v>
      </c>
      <c r="H1500" s="5" t="s">
        <v>1</v>
      </c>
      <c r="I1500" s="5" t="s">
        <v>2</v>
      </c>
      <c r="J1500" s="5" t="s">
        <v>13</v>
      </c>
      <c r="K1500" s="5" t="s">
        <v>3</v>
      </c>
      <c r="L1500" s="4">
        <v>1024.6600000000001</v>
      </c>
      <c r="M1500" s="6">
        <v>614.79999999999995</v>
      </c>
      <c r="N1500" s="4">
        <v>35378</v>
      </c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5.75" customHeight="1" x14ac:dyDescent="0.25">
      <c r="A1501" s="4">
        <v>1913</v>
      </c>
      <c r="B1501" s="4">
        <v>1</v>
      </c>
      <c r="C1501" s="4">
        <v>2803</v>
      </c>
      <c r="D1501" s="7">
        <v>42956</v>
      </c>
      <c r="E1501" s="7" t="str">
        <f t="shared" si="23"/>
        <v>2017-08</v>
      </c>
      <c r="F1501" s="4" t="b">
        <v>0</v>
      </c>
      <c r="G1501" s="5" t="s">
        <v>0</v>
      </c>
      <c r="H1501" s="5" t="s">
        <v>9</v>
      </c>
      <c r="I1501" s="5" t="s">
        <v>2</v>
      </c>
      <c r="J1501" s="5" t="s">
        <v>3</v>
      </c>
      <c r="K1501" s="5" t="s">
        <v>3</v>
      </c>
      <c r="L1501" s="4">
        <v>1403.5</v>
      </c>
      <c r="M1501" s="6">
        <v>954.82</v>
      </c>
      <c r="N1501" s="4">
        <v>42688</v>
      </c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5.75" customHeight="1" x14ac:dyDescent="0.25">
      <c r="A1502" s="4">
        <v>1914</v>
      </c>
      <c r="B1502" s="4">
        <v>15</v>
      </c>
      <c r="C1502" s="4">
        <v>1740</v>
      </c>
      <c r="D1502" s="7">
        <v>42867</v>
      </c>
      <c r="E1502" s="7" t="str">
        <f t="shared" si="23"/>
        <v>2017-05</v>
      </c>
      <c r="F1502" s="4" t="b">
        <v>1</v>
      </c>
      <c r="G1502" s="5" t="s">
        <v>0</v>
      </c>
      <c r="H1502" s="5" t="s">
        <v>8</v>
      </c>
      <c r="I1502" s="5" t="s">
        <v>2</v>
      </c>
      <c r="J1502" s="5" t="s">
        <v>7</v>
      </c>
      <c r="K1502" s="5" t="s">
        <v>3</v>
      </c>
      <c r="L1502" s="4">
        <v>958.74</v>
      </c>
      <c r="M1502" s="6">
        <v>748.9</v>
      </c>
      <c r="N1502" s="4">
        <v>34244</v>
      </c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5.75" customHeight="1" x14ac:dyDescent="0.25">
      <c r="A1503" s="4">
        <v>1915</v>
      </c>
      <c r="B1503" s="4">
        <v>12</v>
      </c>
      <c r="C1503" s="4">
        <v>2367</v>
      </c>
      <c r="D1503" s="7">
        <v>42955</v>
      </c>
      <c r="E1503" s="7" t="str">
        <f t="shared" si="23"/>
        <v>2017-08</v>
      </c>
      <c r="F1503" s="4" t="b">
        <v>0</v>
      </c>
      <c r="G1503" s="5" t="s">
        <v>0</v>
      </c>
      <c r="H1503" s="5" t="s">
        <v>11</v>
      </c>
      <c r="I1503" s="5" t="s">
        <v>2</v>
      </c>
      <c r="J1503" s="5" t="s">
        <v>3</v>
      </c>
      <c r="K1503" s="5" t="s">
        <v>3</v>
      </c>
      <c r="L1503" s="4">
        <v>1231.1500000000001</v>
      </c>
      <c r="M1503" s="6">
        <v>161.6</v>
      </c>
      <c r="N1503" s="4">
        <v>38216</v>
      </c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5.75" customHeight="1" x14ac:dyDescent="0.25">
      <c r="A1504" s="4">
        <v>1916</v>
      </c>
      <c r="B1504" s="4">
        <v>91</v>
      </c>
      <c r="C1504" s="4">
        <v>2361</v>
      </c>
      <c r="D1504" s="7">
        <v>42802</v>
      </c>
      <c r="E1504" s="7" t="str">
        <f t="shared" si="23"/>
        <v>2017-03</v>
      </c>
      <c r="F1504" s="4" t="b">
        <v>0</v>
      </c>
      <c r="G1504" s="5" t="s">
        <v>0</v>
      </c>
      <c r="H1504" s="5" t="s">
        <v>11</v>
      </c>
      <c r="I1504" s="5" t="s">
        <v>2</v>
      </c>
      <c r="J1504" s="5" t="s">
        <v>7</v>
      </c>
      <c r="K1504" s="5" t="s">
        <v>3</v>
      </c>
      <c r="L1504" s="4">
        <v>642.30999999999995</v>
      </c>
      <c r="M1504" s="6">
        <v>513.85</v>
      </c>
      <c r="N1504" s="4">
        <v>42226</v>
      </c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5.75" customHeight="1" x14ac:dyDescent="0.25">
      <c r="A1505" s="4">
        <v>1919</v>
      </c>
      <c r="B1505" s="4">
        <v>57</v>
      </c>
      <c r="C1505" s="4">
        <v>1941</v>
      </c>
      <c r="D1505" s="7">
        <v>42810</v>
      </c>
      <c r="E1505" s="7" t="str">
        <f t="shared" si="23"/>
        <v>2017-03</v>
      </c>
      <c r="F1505" s="4" t="b">
        <v>0</v>
      </c>
      <c r="G1505" s="5" t="s">
        <v>0</v>
      </c>
      <c r="H1505" s="5" t="s">
        <v>11</v>
      </c>
      <c r="I1505" s="5" t="s">
        <v>15</v>
      </c>
      <c r="J1505" s="5" t="s">
        <v>3</v>
      </c>
      <c r="K1505" s="5" t="s">
        <v>5</v>
      </c>
      <c r="L1505" s="4">
        <v>1890.39</v>
      </c>
      <c r="M1505" s="6">
        <v>260.14</v>
      </c>
      <c r="N1505" s="4">
        <v>33259</v>
      </c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5.75" customHeight="1" x14ac:dyDescent="0.25">
      <c r="A1506" s="4">
        <v>1922</v>
      </c>
      <c r="B1506" s="4">
        <v>21</v>
      </c>
      <c r="C1506" s="4">
        <v>942</v>
      </c>
      <c r="D1506" s="7">
        <v>42956</v>
      </c>
      <c r="E1506" s="7" t="str">
        <f t="shared" si="23"/>
        <v>2017-08</v>
      </c>
      <c r="F1506" s="4" t="s">
        <v>18</v>
      </c>
      <c r="G1506" s="5" t="s">
        <v>0</v>
      </c>
      <c r="H1506" s="5" t="s">
        <v>1</v>
      </c>
      <c r="I1506" s="5" t="s">
        <v>2</v>
      </c>
      <c r="J1506" s="5" t="s">
        <v>3</v>
      </c>
      <c r="K1506" s="5" t="s">
        <v>5</v>
      </c>
      <c r="L1506" s="4">
        <v>1071.23</v>
      </c>
      <c r="M1506" s="6">
        <v>380.74</v>
      </c>
      <c r="N1506" s="4">
        <v>34165</v>
      </c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5.75" customHeight="1" x14ac:dyDescent="0.25">
      <c r="A1507" s="4">
        <v>1925</v>
      </c>
      <c r="B1507" s="4">
        <v>90</v>
      </c>
      <c r="C1507" s="4">
        <v>2877</v>
      </c>
      <c r="D1507" s="7">
        <v>42987</v>
      </c>
      <c r="E1507" s="7" t="str">
        <f t="shared" si="23"/>
        <v>2017-09</v>
      </c>
      <c r="F1507" s="4" t="b">
        <v>1</v>
      </c>
      <c r="G1507" s="5" t="s">
        <v>0</v>
      </c>
      <c r="H1507" s="5" t="s">
        <v>8</v>
      </c>
      <c r="I1507" s="5" t="s">
        <v>2</v>
      </c>
      <c r="J1507" s="5" t="s">
        <v>7</v>
      </c>
      <c r="K1507" s="5" t="s">
        <v>3</v>
      </c>
      <c r="L1507" s="4">
        <v>363.01</v>
      </c>
      <c r="M1507" s="6">
        <v>290.41000000000003</v>
      </c>
      <c r="N1507" s="4">
        <v>41434</v>
      </c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5.75" customHeight="1" x14ac:dyDescent="0.25">
      <c r="A1508" s="4">
        <v>1926</v>
      </c>
      <c r="B1508" s="4">
        <v>62</v>
      </c>
      <c r="C1508" s="4">
        <v>338</v>
      </c>
      <c r="D1508" s="7">
        <v>42915</v>
      </c>
      <c r="E1508" s="7" t="str">
        <f t="shared" si="23"/>
        <v>2017-06</v>
      </c>
      <c r="F1508" s="4" t="b">
        <v>1</v>
      </c>
      <c r="G1508" s="5" t="s">
        <v>0</v>
      </c>
      <c r="H1508" s="5" t="s">
        <v>1</v>
      </c>
      <c r="I1508" s="5" t="s">
        <v>2</v>
      </c>
      <c r="J1508" s="5" t="s">
        <v>3</v>
      </c>
      <c r="K1508" s="5" t="s">
        <v>3</v>
      </c>
      <c r="L1508" s="4">
        <v>478.16</v>
      </c>
      <c r="M1508" s="6">
        <v>298.72000000000003</v>
      </c>
      <c r="N1508" s="4">
        <v>34143</v>
      </c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5.75" customHeight="1" x14ac:dyDescent="0.25">
      <c r="A1509" s="4">
        <v>1929</v>
      </c>
      <c r="B1509" s="4" t="s">
        <v>18</v>
      </c>
      <c r="C1509" s="4">
        <v>2790</v>
      </c>
      <c r="D1509" s="7">
        <v>42778</v>
      </c>
      <c r="E1509" s="7" t="str">
        <f t="shared" si="23"/>
        <v>2017-02</v>
      </c>
      <c r="F1509" s="4" t="b">
        <v>1</v>
      </c>
      <c r="G1509" s="5" t="s">
        <v>0</v>
      </c>
      <c r="H1509" s="5" t="s">
        <v>6</v>
      </c>
      <c r="I1509" s="5" t="s">
        <v>2</v>
      </c>
      <c r="J1509" s="5" t="s">
        <v>3</v>
      </c>
      <c r="K1509" s="5" t="s">
        <v>3</v>
      </c>
      <c r="L1509" s="4">
        <v>183.86</v>
      </c>
      <c r="M1509" s="6">
        <v>137.9</v>
      </c>
      <c r="N1509" s="4">
        <v>35707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5.75" customHeight="1" x14ac:dyDescent="0.25">
      <c r="A1510" s="4">
        <v>1931</v>
      </c>
      <c r="B1510" s="4">
        <v>93</v>
      </c>
      <c r="C1510" s="4">
        <v>1829</v>
      </c>
      <c r="D1510" s="7">
        <v>43001</v>
      </c>
      <c r="E1510" s="7" t="str">
        <f t="shared" si="23"/>
        <v>2017-09</v>
      </c>
      <c r="F1510" s="4" t="b">
        <v>0</v>
      </c>
      <c r="G1510" s="5" t="s">
        <v>0</v>
      </c>
      <c r="H1510" s="5" t="s">
        <v>11</v>
      </c>
      <c r="I1510" s="5" t="s">
        <v>2</v>
      </c>
      <c r="J1510" s="5" t="s">
        <v>3</v>
      </c>
      <c r="K1510" s="5" t="s">
        <v>3</v>
      </c>
      <c r="L1510" s="4">
        <v>1065.03</v>
      </c>
      <c r="M1510" s="6">
        <v>230.09</v>
      </c>
      <c r="N1510" s="4">
        <v>36833</v>
      </c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5.75" customHeight="1" x14ac:dyDescent="0.25">
      <c r="A1511" s="4">
        <v>1934</v>
      </c>
      <c r="B1511" s="4">
        <v>18</v>
      </c>
      <c r="C1511" s="4">
        <v>1220</v>
      </c>
      <c r="D1511" s="7">
        <v>42789</v>
      </c>
      <c r="E1511" s="7" t="str">
        <f t="shared" si="23"/>
        <v>2017-02</v>
      </c>
      <c r="F1511" s="4" t="b">
        <v>1</v>
      </c>
      <c r="G1511" s="5" t="s">
        <v>0</v>
      </c>
      <c r="H1511" s="5" t="s">
        <v>8</v>
      </c>
      <c r="I1511" s="5" t="s">
        <v>2</v>
      </c>
      <c r="J1511" s="5" t="s">
        <v>13</v>
      </c>
      <c r="K1511" s="5" t="s">
        <v>3</v>
      </c>
      <c r="L1511" s="4">
        <v>1148.6400000000001</v>
      </c>
      <c r="M1511" s="6">
        <v>689.18</v>
      </c>
      <c r="N1511" s="4">
        <v>42226</v>
      </c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5.75" customHeight="1" x14ac:dyDescent="0.25">
      <c r="A1512" s="4">
        <v>1936</v>
      </c>
      <c r="B1512" s="4">
        <v>12</v>
      </c>
      <c r="C1512" s="4">
        <v>254</v>
      </c>
      <c r="D1512" s="7">
        <v>42968</v>
      </c>
      <c r="E1512" s="7" t="str">
        <f t="shared" si="23"/>
        <v>2017-08</v>
      </c>
      <c r="F1512" s="4" t="b">
        <v>1</v>
      </c>
      <c r="G1512" s="5" t="s">
        <v>0</v>
      </c>
      <c r="H1512" s="5" t="s">
        <v>11</v>
      </c>
      <c r="I1512" s="5" t="s">
        <v>2</v>
      </c>
      <c r="J1512" s="5" t="s">
        <v>3</v>
      </c>
      <c r="K1512" s="5" t="s">
        <v>3</v>
      </c>
      <c r="L1512" s="4">
        <v>1231.1500000000001</v>
      </c>
      <c r="M1512" s="6">
        <v>161.6</v>
      </c>
      <c r="N1512" s="4">
        <v>34170</v>
      </c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5.75" customHeight="1" x14ac:dyDescent="0.25">
      <c r="A1513" s="4">
        <v>1937</v>
      </c>
      <c r="B1513" s="4">
        <v>12</v>
      </c>
      <c r="C1513" s="4">
        <v>1583</v>
      </c>
      <c r="D1513" s="7">
        <v>42773</v>
      </c>
      <c r="E1513" s="7" t="str">
        <f t="shared" si="23"/>
        <v>2017-02</v>
      </c>
      <c r="F1513" s="4" t="b">
        <v>1</v>
      </c>
      <c r="G1513" s="5" t="s">
        <v>0</v>
      </c>
      <c r="H1513" s="5" t="s">
        <v>11</v>
      </c>
      <c r="I1513" s="5" t="s">
        <v>2</v>
      </c>
      <c r="J1513" s="5" t="s">
        <v>3</v>
      </c>
      <c r="K1513" s="5" t="s">
        <v>3</v>
      </c>
      <c r="L1513" s="4">
        <v>1231.1500000000001</v>
      </c>
      <c r="M1513" s="6">
        <v>161.6</v>
      </c>
      <c r="N1513" s="4">
        <v>41345</v>
      </c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5.75" customHeight="1" x14ac:dyDescent="0.25">
      <c r="A1514" s="4">
        <v>1938</v>
      </c>
      <c r="B1514" s="4">
        <v>27</v>
      </c>
      <c r="C1514" s="4">
        <v>664</v>
      </c>
      <c r="D1514" s="7">
        <v>42880</v>
      </c>
      <c r="E1514" s="7" t="str">
        <f t="shared" si="23"/>
        <v>2017-05</v>
      </c>
      <c r="F1514" s="4" t="s">
        <v>18</v>
      </c>
      <c r="G1514" s="5" t="s">
        <v>0</v>
      </c>
      <c r="H1514" s="5" t="s">
        <v>4</v>
      </c>
      <c r="I1514" s="5" t="s">
        <v>2</v>
      </c>
      <c r="J1514" s="5" t="s">
        <v>7</v>
      </c>
      <c r="K1514" s="5" t="s">
        <v>3</v>
      </c>
      <c r="L1514" s="4">
        <v>1057.51</v>
      </c>
      <c r="M1514" s="6">
        <v>154.4</v>
      </c>
      <c r="N1514" s="4">
        <v>34527</v>
      </c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5.75" customHeight="1" x14ac:dyDescent="0.25">
      <c r="A1515" s="4">
        <v>1940</v>
      </c>
      <c r="B1515" s="4">
        <v>27</v>
      </c>
      <c r="C1515" s="4">
        <v>2422</v>
      </c>
      <c r="D1515" s="7">
        <v>42810</v>
      </c>
      <c r="E1515" s="7" t="str">
        <f t="shared" si="23"/>
        <v>2017-03</v>
      </c>
      <c r="F1515" s="4" t="b">
        <v>0</v>
      </c>
      <c r="G1515" s="5" t="s">
        <v>0</v>
      </c>
      <c r="H1515" s="5" t="s">
        <v>4</v>
      </c>
      <c r="I1515" s="5" t="s">
        <v>2</v>
      </c>
      <c r="J1515" s="5" t="s">
        <v>7</v>
      </c>
      <c r="K1515" s="5" t="s">
        <v>3</v>
      </c>
      <c r="L1515" s="4">
        <v>1057.51</v>
      </c>
      <c r="M1515" s="6">
        <v>154.4</v>
      </c>
      <c r="N1515" s="4">
        <v>34527</v>
      </c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5.75" customHeight="1" x14ac:dyDescent="0.25">
      <c r="A1516" s="4">
        <v>1942</v>
      </c>
      <c r="B1516" s="4">
        <v>93</v>
      </c>
      <c r="C1516" s="4">
        <v>423</v>
      </c>
      <c r="D1516" s="7">
        <v>42807</v>
      </c>
      <c r="E1516" s="7" t="str">
        <f t="shared" si="23"/>
        <v>2017-03</v>
      </c>
      <c r="F1516" s="4" t="b">
        <v>0</v>
      </c>
      <c r="G1516" s="5" t="s">
        <v>0</v>
      </c>
      <c r="H1516" s="5" t="s">
        <v>11</v>
      </c>
      <c r="I1516" s="5" t="s">
        <v>2</v>
      </c>
      <c r="J1516" s="5" t="s">
        <v>3</v>
      </c>
      <c r="K1516" s="5" t="s">
        <v>3</v>
      </c>
      <c r="L1516" s="4">
        <v>1065.03</v>
      </c>
      <c r="M1516" s="6">
        <v>230.09</v>
      </c>
      <c r="N1516" s="4">
        <v>36833</v>
      </c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5.75" customHeight="1" x14ac:dyDescent="0.25">
      <c r="A1517" s="4">
        <v>1944</v>
      </c>
      <c r="B1517" s="4">
        <v>23</v>
      </c>
      <c r="C1517" s="4">
        <v>680</v>
      </c>
      <c r="D1517" s="7">
        <v>42855</v>
      </c>
      <c r="E1517" s="7" t="str">
        <f t="shared" si="23"/>
        <v>2017-04</v>
      </c>
      <c r="F1517" s="4" t="b">
        <v>1</v>
      </c>
      <c r="G1517" s="5" t="s">
        <v>0</v>
      </c>
      <c r="H1517" s="5" t="s">
        <v>8</v>
      </c>
      <c r="I1517" s="5" t="s">
        <v>2</v>
      </c>
      <c r="J1517" s="5" t="s">
        <v>3</v>
      </c>
      <c r="K1517" s="5" t="s">
        <v>3</v>
      </c>
      <c r="L1517" s="4">
        <v>1198.46</v>
      </c>
      <c r="M1517" s="6">
        <v>381.1</v>
      </c>
      <c r="N1517" s="4">
        <v>36367</v>
      </c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5.75" customHeight="1" x14ac:dyDescent="0.25">
      <c r="A1518" s="4">
        <v>1945</v>
      </c>
      <c r="B1518" s="4">
        <v>7</v>
      </c>
      <c r="C1518" s="4">
        <v>2244</v>
      </c>
      <c r="D1518" s="7">
        <v>43036</v>
      </c>
      <c r="E1518" s="7" t="str">
        <f t="shared" si="23"/>
        <v>2017-10</v>
      </c>
      <c r="F1518" s="4" t="b">
        <v>0</v>
      </c>
      <c r="G1518" s="5" t="s">
        <v>0</v>
      </c>
      <c r="H1518" s="5" t="s">
        <v>4</v>
      </c>
      <c r="I1518" s="5" t="s">
        <v>10</v>
      </c>
      <c r="J1518" s="5" t="s">
        <v>7</v>
      </c>
      <c r="K1518" s="5" t="s">
        <v>3</v>
      </c>
      <c r="L1518" s="4">
        <v>980.37</v>
      </c>
      <c r="M1518" s="6">
        <v>234.43</v>
      </c>
      <c r="N1518" s="4">
        <v>38258</v>
      </c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5.75" customHeight="1" x14ac:dyDescent="0.25">
      <c r="A1519" s="4">
        <v>1946</v>
      </c>
      <c r="B1519" s="4">
        <v>60</v>
      </c>
      <c r="C1519" s="4">
        <v>1911</v>
      </c>
      <c r="D1519" s="7">
        <v>43007</v>
      </c>
      <c r="E1519" s="7" t="str">
        <f t="shared" si="23"/>
        <v>2017-09</v>
      </c>
      <c r="F1519" s="4" t="b">
        <v>0</v>
      </c>
      <c r="G1519" s="5" t="s">
        <v>0</v>
      </c>
      <c r="H1519" s="5" t="s">
        <v>9</v>
      </c>
      <c r="I1519" s="5" t="s">
        <v>2</v>
      </c>
      <c r="J1519" s="5" t="s">
        <v>13</v>
      </c>
      <c r="K1519" s="5" t="s">
        <v>14</v>
      </c>
      <c r="L1519" s="4">
        <v>1977.36</v>
      </c>
      <c r="M1519" s="6">
        <v>1759.85</v>
      </c>
      <c r="N1519" s="4">
        <v>40779</v>
      </c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5.75" customHeight="1" x14ac:dyDescent="0.25">
      <c r="A1520" s="4">
        <v>1947</v>
      </c>
      <c r="B1520" s="4">
        <v>92</v>
      </c>
      <c r="C1520" s="4">
        <v>2765</v>
      </c>
      <c r="D1520" s="7">
        <v>42916</v>
      </c>
      <c r="E1520" s="7" t="str">
        <f t="shared" si="23"/>
        <v>2017-06</v>
      </c>
      <c r="F1520" s="4" t="b">
        <v>1</v>
      </c>
      <c r="G1520" s="5" t="s">
        <v>0</v>
      </c>
      <c r="H1520" s="5" t="s">
        <v>11</v>
      </c>
      <c r="I1520" s="5" t="s">
        <v>2</v>
      </c>
      <c r="J1520" s="5" t="s">
        <v>3</v>
      </c>
      <c r="K1520" s="5" t="s">
        <v>14</v>
      </c>
      <c r="L1520" s="4">
        <v>1415.01</v>
      </c>
      <c r="M1520" s="6">
        <v>1259.3599999999999</v>
      </c>
      <c r="N1520" s="4">
        <v>41434</v>
      </c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5.75" customHeight="1" x14ac:dyDescent="0.25">
      <c r="A1521" s="4">
        <v>1948</v>
      </c>
      <c r="B1521" s="4">
        <v>87</v>
      </c>
      <c r="C1521" s="4">
        <v>2245</v>
      </c>
      <c r="D1521" s="7">
        <v>42777</v>
      </c>
      <c r="E1521" s="7" t="str">
        <f t="shared" si="23"/>
        <v>2017-02</v>
      </c>
      <c r="F1521" s="4" t="b">
        <v>1</v>
      </c>
      <c r="G1521" s="5" t="s">
        <v>0</v>
      </c>
      <c r="H1521" s="5" t="s">
        <v>9</v>
      </c>
      <c r="I1521" s="5" t="s">
        <v>2</v>
      </c>
      <c r="J1521" s="5" t="s">
        <v>13</v>
      </c>
      <c r="K1521" s="5" t="s">
        <v>3</v>
      </c>
      <c r="L1521" s="4">
        <v>1179</v>
      </c>
      <c r="M1521" s="6">
        <v>707.4</v>
      </c>
      <c r="N1521" s="4">
        <v>38693</v>
      </c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5.75" customHeight="1" x14ac:dyDescent="0.25">
      <c r="A1522" s="4">
        <v>1949</v>
      </c>
      <c r="B1522" s="4">
        <v>1</v>
      </c>
      <c r="C1522" s="4">
        <v>80</v>
      </c>
      <c r="D1522" s="7">
        <v>43071</v>
      </c>
      <c r="E1522" s="7" t="str">
        <f t="shared" si="23"/>
        <v>2017-12</v>
      </c>
      <c r="F1522" s="4" t="b">
        <v>0</v>
      </c>
      <c r="G1522" s="5" t="s">
        <v>0</v>
      </c>
      <c r="H1522" s="5" t="s">
        <v>9</v>
      </c>
      <c r="I1522" s="5" t="s">
        <v>2</v>
      </c>
      <c r="J1522" s="5" t="s">
        <v>3</v>
      </c>
      <c r="K1522" s="5" t="s">
        <v>3</v>
      </c>
      <c r="L1522" s="4">
        <v>1403.5</v>
      </c>
      <c r="M1522" s="6">
        <v>954.82</v>
      </c>
      <c r="N1522" s="4">
        <v>42688</v>
      </c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15.75" customHeight="1" x14ac:dyDescent="0.25">
      <c r="A1523" s="4">
        <v>1950</v>
      </c>
      <c r="B1523" s="4">
        <v>69</v>
      </c>
      <c r="C1523" s="4">
        <v>2936</v>
      </c>
      <c r="D1523" s="7">
        <v>42942</v>
      </c>
      <c r="E1523" s="7" t="str">
        <f t="shared" si="23"/>
        <v>2017-07</v>
      </c>
      <c r="F1523" s="4" t="b">
        <v>0</v>
      </c>
      <c r="G1523" s="5" t="s">
        <v>0</v>
      </c>
      <c r="H1523" s="5" t="s">
        <v>9</v>
      </c>
      <c r="I1523" s="5" t="s">
        <v>10</v>
      </c>
      <c r="J1523" s="5" t="s">
        <v>3</v>
      </c>
      <c r="K1523" s="5" t="s">
        <v>3</v>
      </c>
      <c r="L1523" s="4">
        <v>792.9</v>
      </c>
      <c r="M1523" s="6">
        <v>594.67999999999995</v>
      </c>
      <c r="N1523" s="4">
        <v>37698</v>
      </c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15.75" customHeight="1" x14ac:dyDescent="0.25">
      <c r="A1524" s="4">
        <v>1955</v>
      </c>
      <c r="B1524" s="4">
        <v>67</v>
      </c>
      <c r="C1524" s="4">
        <v>2390</v>
      </c>
      <c r="D1524" s="7">
        <v>42937</v>
      </c>
      <c r="E1524" s="7" t="str">
        <f t="shared" si="23"/>
        <v>2017-07</v>
      </c>
      <c r="F1524" s="4" t="b">
        <v>0</v>
      </c>
      <c r="G1524" s="5" t="s">
        <v>0</v>
      </c>
      <c r="H1524" s="5" t="s">
        <v>8</v>
      </c>
      <c r="I1524" s="5" t="s">
        <v>10</v>
      </c>
      <c r="J1524" s="5" t="s">
        <v>3</v>
      </c>
      <c r="K1524" s="5" t="s">
        <v>3</v>
      </c>
      <c r="L1524" s="4">
        <v>544.04999999999995</v>
      </c>
      <c r="M1524" s="6">
        <v>376.84</v>
      </c>
      <c r="N1524" s="4">
        <v>38647</v>
      </c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15.75" customHeight="1" x14ac:dyDescent="0.25">
      <c r="A1525" s="4">
        <v>1956</v>
      </c>
      <c r="B1525" s="4">
        <v>71</v>
      </c>
      <c r="C1525" s="4">
        <v>611</v>
      </c>
      <c r="D1525" s="7">
        <v>42823</v>
      </c>
      <c r="E1525" s="7" t="str">
        <f t="shared" si="23"/>
        <v>2017-03</v>
      </c>
      <c r="F1525" s="4" t="b">
        <v>0</v>
      </c>
      <c r="G1525" s="5" t="s">
        <v>0</v>
      </c>
      <c r="H1525" s="5" t="s">
        <v>1</v>
      </c>
      <c r="I1525" s="5" t="s">
        <v>2</v>
      </c>
      <c r="J1525" s="5" t="s">
        <v>13</v>
      </c>
      <c r="K1525" s="5" t="s">
        <v>5</v>
      </c>
      <c r="L1525" s="4">
        <v>1842.92</v>
      </c>
      <c r="M1525" s="6">
        <v>1105.75</v>
      </c>
      <c r="N1525" s="4">
        <v>34996</v>
      </c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15.75" customHeight="1" x14ac:dyDescent="0.25">
      <c r="A1526" s="4">
        <v>1960</v>
      </c>
      <c r="B1526" s="4">
        <v>59</v>
      </c>
      <c r="C1526" s="4">
        <v>89</v>
      </c>
      <c r="D1526" s="7">
        <v>43037</v>
      </c>
      <c r="E1526" s="7" t="str">
        <f t="shared" si="23"/>
        <v>2017-10</v>
      </c>
      <c r="F1526" s="4" t="b">
        <v>0</v>
      </c>
      <c r="G1526" s="5" t="s">
        <v>0</v>
      </c>
      <c r="H1526" s="5" t="s">
        <v>1</v>
      </c>
      <c r="I1526" s="5" t="s">
        <v>2</v>
      </c>
      <c r="J1526" s="5" t="s">
        <v>3</v>
      </c>
      <c r="K1526" s="5" t="s">
        <v>5</v>
      </c>
      <c r="L1526" s="4">
        <v>1061.56</v>
      </c>
      <c r="M1526" s="6">
        <v>733.58</v>
      </c>
      <c r="N1526" s="4">
        <v>42145</v>
      </c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15.75" customHeight="1" x14ac:dyDescent="0.25">
      <c r="A1527" s="4">
        <v>1961</v>
      </c>
      <c r="B1527" s="4">
        <v>51</v>
      </c>
      <c r="C1527" s="4">
        <v>1682</v>
      </c>
      <c r="D1527" s="7">
        <v>42946</v>
      </c>
      <c r="E1527" s="7" t="str">
        <f t="shared" si="23"/>
        <v>2017-07</v>
      </c>
      <c r="F1527" s="4" t="b">
        <v>0</v>
      </c>
      <c r="G1527" s="5" t="s">
        <v>0</v>
      </c>
      <c r="H1527" s="5" t="s">
        <v>6</v>
      </c>
      <c r="I1527" s="5" t="s">
        <v>2</v>
      </c>
      <c r="J1527" s="5" t="s">
        <v>13</v>
      </c>
      <c r="K1527" s="5" t="s">
        <v>3</v>
      </c>
      <c r="L1527" s="4">
        <v>2005.66</v>
      </c>
      <c r="M1527" s="6">
        <v>1203.4000000000001</v>
      </c>
      <c r="N1527" s="4">
        <v>37220</v>
      </c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15.75" customHeight="1" x14ac:dyDescent="0.25">
      <c r="A1528" s="4">
        <v>1964</v>
      </c>
      <c r="B1528" s="4">
        <v>67</v>
      </c>
      <c r="C1528" s="4">
        <v>2955</v>
      </c>
      <c r="D1528" s="7">
        <v>42838</v>
      </c>
      <c r="E1528" s="7" t="str">
        <f t="shared" si="23"/>
        <v>2017-04</v>
      </c>
      <c r="F1528" s="4" t="b">
        <v>0</v>
      </c>
      <c r="G1528" s="5" t="s">
        <v>0</v>
      </c>
      <c r="H1528" s="5" t="s">
        <v>1</v>
      </c>
      <c r="I1528" s="5" t="s">
        <v>2</v>
      </c>
      <c r="J1528" s="5" t="s">
        <v>3</v>
      </c>
      <c r="K1528" s="5" t="s">
        <v>5</v>
      </c>
      <c r="L1528" s="4">
        <v>1071.23</v>
      </c>
      <c r="M1528" s="6">
        <v>380.74</v>
      </c>
      <c r="N1528" s="4">
        <v>35160</v>
      </c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15.75" customHeight="1" x14ac:dyDescent="0.25">
      <c r="A1529" s="4">
        <v>1965</v>
      </c>
      <c r="B1529" s="4">
        <v>85</v>
      </c>
      <c r="C1529" s="4">
        <v>3126</v>
      </c>
      <c r="D1529" s="7">
        <v>43045</v>
      </c>
      <c r="E1529" s="7" t="str">
        <f t="shared" si="23"/>
        <v>2017-11</v>
      </c>
      <c r="F1529" s="4" t="b">
        <v>0</v>
      </c>
      <c r="G1529" s="5" t="s">
        <v>0</v>
      </c>
      <c r="H1529" s="5" t="s">
        <v>11</v>
      </c>
      <c r="I1529" s="5" t="s">
        <v>2</v>
      </c>
      <c r="J1529" s="5" t="s">
        <v>3</v>
      </c>
      <c r="K1529" s="5" t="s">
        <v>3</v>
      </c>
      <c r="L1529" s="4">
        <v>1228.07</v>
      </c>
      <c r="M1529" s="6">
        <v>400.91</v>
      </c>
      <c r="N1529" s="4">
        <v>36668</v>
      </c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15.75" customHeight="1" x14ac:dyDescent="0.25">
      <c r="A1530" s="4">
        <v>1966</v>
      </c>
      <c r="B1530" s="4">
        <v>55</v>
      </c>
      <c r="C1530" s="4">
        <v>3010</v>
      </c>
      <c r="D1530" s="7">
        <v>42780</v>
      </c>
      <c r="E1530" s="7" t="str">
        <f t="shared" si="23"/>
        <v>2017-02</v>
      </c>
      <c r="F1530" s="4" t="b">
        <v>0</v>
      </c>
      <c r="G1530" s="5" t="s">
        <v>0</v>
      </c>
      <c r="H1530" s="5" t="s">
        <v>4</v>
      </c>
      <c r="I1530" s="5" t="s">
        <v>10</v>
      </c>
      <c r="J1530" s="5" t="s">
        <v>3</v>
      </c>
      <c r="K1530" s="5" t="s">
        <v>5</v>
      </c>
      <c r="L1530" s="4">
        <v>1894.19</v>
      </c>
      <c r="M1530" s="6">
        <v>598.76</v>
      </c>
      <c r="N1530" s="4">
        <v>37823</v>
      </c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15.75" customHeight="1" x14ac:dyDescent="0.25">
      <c r="A1531" s="4">
        <v>1967</v>
      </c>
      <c r="B1531" s="4">
        <v>54</v>
      </c>
      <c r="C1531" s="4">
        <v>2284</v>
      </c>
      <c r="D1531" s="7">
        <v>42836</v>
      </c>
      <c r="E1531" s="7" t="str">
        <f t="shared" si="23"/>
        <v>2017-04</v>
      </c>
      <c r="F1531" s="4" t="b">
        <v>1</v>
      </c>
      <c r="G1531" s="5" t="s">
        <v>0</v>
      </c>
      <c r="H1531" s="5" t="s">
        <v>11</v>
      </c>
      <c r="I1531" s="5" t="s">
        <v>2</v>
      </c>
      <c r="J1531" s="5" t="s">
        <v>3</v>
      </c>
      <c r="K1531" s="5" t="s">
        <v>3</v>
      </c>
      <c r="L1531" s="4">
        <v>1807.45</v>
      </c>
      <c r="M1531" s="6">
        <v>778.69</v>
      </c>
      <c r="N1531" s="4">
        <v>42145</v>
      </c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15.75" customHeight="1" x14ac:dyDescent="0.25">
      <c r="A1532" s="4">
        <v>1970</v>
      </c>
      <c r="B1532" s="4">
        <v>12</v>
      </c>
      <c r="C1532" s="4">
        <v>3287</v>
      </c>
      <c r="D1532" s="7">
        <v>42891</v>
      </c>
      <c r="E1532" s="7" t="str">
        <f t="shared" si="23"/>
        <v>2017-06</v>
      </c>
      <c r="F1532" s="4" t="b">
        <v>1</v>
      </c>
      <c r="G1532" s="5" t="s">
        <v>0</v>
      </c>
      <c r="H1532" s="5" t="s">
        <v>11</v>
      </c>
      <c r="I1532" s="5" t="s">
        <v>2</v>
      </c>
      <c r="J1532" s="5" t="s">
        <v>3</v>
      </c>
      <c r="K1532" s="5" t="s">
        <v>3</v>
      </c>
      <c r="L1532" s="4">
        <v>1231.1500000000001</v>
      </c>
      <c r="M1532" s="6">
        <v>161.6</v>
      </c>
      <c r="N1532" s="4">
        <v>41345</v>
      </c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15.75" customHeight="1" x14ac:dyDescent="0.25">
      <c r="A1533" s="4">
        <v>1971</v>
      </c>
      <c r="B1533" s="4">
        <v>45</v>
      </c>
      <c r="C1533" s="4">
        <v>1914</v>
      </c>
      <c r="D1533" s="7">
        <v>43087</v>
      </c>
      <c r="E1533" s="7" t="str">
        <f t="shared" si="23"/>
        <v>2017-12</v>
      </c>
      <c r="F1533" s="4" t="b">
        <v>1</v>
      </c>
      <c r="G1533" s="5" t="s">
        <v>0</v>
      </c>
      <c r="H1533" s="5" t="s">
        <v>1</v>
      </c>
      <c r="I1533" s="5" t="s">
        <v>2</v>
      </c>
      <c r="J1533" s="5" t="s">
        <v>3</v>
      </c>
      <c r="K1533" s="5" t="s">
        <v>3</v>
      </c>
      <c r="L1533" s="4">
        <v>441.49</v>
      </c>
      <c r="M1533" s="6">
        <v>84.99</v>
      </c>
      <c r="N1533" s="4">
        <v>34071</v>
      </c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15.75" customHeight="1" x14ac:dyDescent="0.25">
      <c r="A1534" s="4">
        <v>1973</v>
      </c>
      <c r="B1534" s="4">
        <v>92</v>
      </c>
      <c r="C1534" s="4">
        <v>2458</v>
      </c>
      <c r="D1534" s="7">
        <v>43010</v>
      </c>
      <c r="E1534" s="7" t="str">
        <f t="shared" si="23"/>
        <v>2017-10</v>
      </c>
      <c r="F1534" s="4" t="b">
        <v>1</v>
      </c>
      <c r="G1534" s="5" t="s">
        <v>0</v>
      </c>
      <c r="H1534" s="5" t="s">
        <v>11</v>
      </c>
      <c r="I1534" s="5" t="s">
        <v>15</v>
      </c>
      <c r="J1534" s="5" t="s">
        <v>3</v>
      </c>
      <c r="K1534" s="5" t="s">
        <v>5</v>
      </c>
      <c r="L1534" s="4">
        <v>1890.39</v>
      </c>
      <c r="M1534" s="6">
        <v>260.14</v>
      </c>
      <c r="N1534" s="4">
        <v>40670</v>
      </c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15.75" customHeight="1" x14ac:dyDescent="0.25">
      <c r="A1535" s="4">
        <v>1974</v>
      </c>
      <c r="B1535" s="4">
        <v>31</v>
      </c>
      <c r="C1535" s="4">
        <v>2854</v>
      </c>
      <c r="D1535" s="7">
        <v>42971</v>
      </c>
      <c r="E1535" s="7" t="str">
        <f t="shared" si="23"/>
        <v>2017-08</v>
      </c>
      <c r="F1535" s="4" t="b">
        <v>1</v>
      </c>
      <c r="G1535" s="5" t="s">
        <v>0</v>
      </c>
      <c r="H1535" s="5" t="s">
        <v>11</v>
      </c>
      <c r="I1535" s="5" t="s">
        <v>2</v>
      </c>
      <c r="J1535" s="5" t="s">
        <v>3</v>
      </c>
      <c r="K1535" s="5" t="s">
        <v>3</v>
      </c>
      <c r="L1535" s="4">
        <v>752.64</v>
      </c>
      <c r="M1535" s="6">
        <v>205.36</v>
      </c>
      <c r="N1535" s="4">
        <v>37698</v>
      </c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5.75" customHeight="1" x14ac:dyDescent="0.25">
      <c r="A1536" s="4">
        <v>1975</v>
      </c>
      <c r="B1536" s="4">
        <v>92</v>
      </c>
      <c r="C1536" s="4">
        <v>2474</v>
      </c>
      <c r="D1536" s="7">
        <v>42970</v>
      </c>
      <c r="E1536" s="7" t="str">
        <f t="shared" si="23"/>
        <v>2017-08</v>
      </c>
      <c r="F1536" s="4" t="b">
        <v>0</v>
      </c>
      <c r="G1536" s="5" t="s">
        <v>0</v>
      </c>
      <c r="H1536" s="5" t="s">
        <v>11</v>
      </c>
      <c r="I1536" s="5" t="s">
        <v>15</v>
      </c>
      <c r="J1536" s="5" t="s">
        <v>3</v>
      </c>
      <c r="K1536" s="5" t="s">
        <v>5</v>
      </c>
      <c r="L1536" s="4">
        <v>1890.39</v>
      </c>
      <c r="M1536" s="6">
        <v>260.14</v>
      </c>
      <c r="N1536" s="4">
        <v>42172</v>
      </c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5.75" customHeight="1" x14ac:dyDescent="0.25">
      <c r="A1537" s="4">
        <v>1978</v>
      </c>
      <c r="B1537" s="4">
        <v>5</v>
      </c>
      <c r="C1537" s="4">
        <v>1766</v>
      </c>
      <c r="D1537" s="7">
        <v>42742</v>
      </c>
      <c r="E1537" s="7" t="str">
        <f t="shared" si="23"/>
        <v>2017-01</v>
      </c>
      <c r="F1537" s="4" t="b">
        <v>0</v>
      </c>
      <c r="G1537" s="5" t="s">
        <v>0</v>
      </c>
      <c r="H1537" s="5" t="s">
        <v>4</v>
      </c>
      <c r="I1537" s="5" t="s">
        <v>12</v>
      </c>
      <c r="J1537" s="5" t="s">
        <v>7</v>
      </c>
      <c r="K1537" s="5" t="s">
        <v>3</v>
      </c>
      <c r="L1537" s="4">
        <v>574.64</v>
      </c>
      <c r="M1537" s="6">
        <v>459.71</v>
      </c>
      <c r="N1537" s="4">
        <v>40784</v>
      </c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5.75" customHeight="1" x14ac:dyDescent="0.25">
      <c r="A1538" s="4">
        <v>1979</v>
      </c>
      <c r="B1538" s="4">
        <v>10</v>
      </c>
      <c r="C1538" s="4">
        <v>1469</v>
      </c>
      <c r="D1538" s="7">
        <v>42881</v>
      </c>
      <c r="E1538" s="7" t="str">
        <f t="shared" ref="E1538:E1601" si="24">TEXT(D1538, "YYYY-MM")</f>
        <v>2017-05</v>
      </c>
      <c r="F1538" s="4" t="b">
        <v>1</v>
      </c>
      <c r="G1538" s="5" t="s">
        <v>0</v>
      </c>
      <c r="H1538" s="5" t="s">
        <v>11</v>
      </c>
      <c r="I1538" s="5" t="s">
        <v>15</v>
      </c>
      <c r="J1538" s="5" t="s">
        <v>3</v>
      </c>
      <c r="K1538" s="5" t="s">
        <v>3</v>
      </c>
      <c r="L1538" s="4">
        <v>1466.68</v>
      </c>
      <c r="M1538" s="6">
        <v>363.25</v>
      </c>
      <c r="N1538" s="4">
        <v>38216</v>
      </c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5.75" customHeight="1" x14ac:dyDescent="0.25">
      <c r="A1539" s="4">
        <v>1980</v>
      </c>
      <c r="B1539" s="4">
        <v>53</v>
      </c>
      <c r="C1539" s="4">
        <v>496</v>
      </c>
      <c r="D1539" s="7">
        <v>42845</v>
      </c>
      <c r="E1539" s="7" t="str">
        <f t="shared" si="24"/>
        <v>2017-04</v>
      </c>
      <c r="F1539" s="4" t="b">
        <v>0</v>
      </c>
      <c r="G1539" s="5" t="s">
        <v>0</v>
      </c>
      <c r="H1539" s="5" t="s">
        <v>6</v>
      </c>
      <c r="I1539" s="5" t="s">
        <v>2</v>
      </c>
      <c r="J1539" s="5" t="s">
        <v>3</v>
      </c>
      <c r="K1539" s="5" t="s">
        <v>3</v>
      </c>
      <c r="L1539" s="4">
        <v>795.34</v>
      </c>
      <c r="M1539" s="6">
        <v>101.58</v>
      </c>
      <c r="N1539" s="4">
        <v>35707</v>
      </c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5.75" customHeight="1" x14ac:dyDescent="0.25">
      <c r="A1540" s="4">
        <v>1982</v>
      </c>
      <c r="B1540" s="4">
        <v>19</v>
      </c>
      <c r="C1540" s="4">
        <v>1301</v>
      </c>
      <c r="D1540" s="7">
        <v>43087</v>
      </c>
      <c r="E1540" s="7" t="str">
        <f t="shared" si="24"/>
        <v>2017-12</v>
      </c>
      <c r="F1540" s="4" t="b">
        <v>1</v>
      </c>
      <c r="G1540" s="5" t="s">
        <v>0</v>
      </c>
      <c r="H1540" s="5" t="s">
        <v>6</v>
      </c>
      <c r="I1540" s="5" t="s">
        <v>10</v>
      </c>
      <c r="J1540" s="5" t="s">
        <v>13</v>
      </c>
      <c r="K1540" s="5" t="s">
        <v>5</v>
      </c>
      <c r="L1540" s="4">
        <v>12.01</v>
      </c>
      <c r="M1540" s="6">
        <v>7.21</v>
      </c>
      <c r="N1540" s="4">
        <v>39880</v>
      </c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5.75" customHeight="1" x14ac:dyDescent="0.25">
      <c r="A1541" s="4">
        <v>1983</v>
      </c>
      <c r="B1541" s="4">
        <v>61</v>
      </c>
      <c r="C1541" s="4">
        <v>2859</v>
      </c>
      <c r="D1541" s="7">
        <v>43089</v>
      </c>
      <c r="E1541" s="7" t="str">
        <f t="shared" si="24"/>
        <v>2017-12</v>
      </c>
      <c r="F1541" s="4" t="b">
        <v>0</v>
      </c>
      <c r="G1541" s="5" t="s">
        <v>0</v>
      </c>
      <c r="H1541" s="5" t="s">
        <v>8</v>
      </c>
      <c r="I1541" s="5" t="s">
        <v>2</v>
      </c>
      <c r="J1541" s="5" t="s">
        <v>3</v>
      </c>
      <c r="K1541" s="5" t="s">
        <v>14</v>
      </c>
      <c r="L1541" s="4">
        <v>586.45000000000005</v>
      </c>
      <c r="M1541" s="6">
        <v>521.94000000000005</v>
      </c>
      <c r="N1541" s="4">
        <v>33429</v>
      </c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5.75" customHeight="1" x14ac:dyDescent="0.25">
      <c r="A1542" s="4">
        <v>1984</v>
      </c>
      <c r="B1542" s="4">
        <v>36</v>
      </c>
      <c r="C1542" s="4">
        <v>2462</v>
      </c>
      <c r="D1542" s="7">
        <v>42852</v>
      </c>
      <c r="E1542" s="7" t="str">
        <f t="shared" si="24"/>
        <v>2017-04</v>
      </c>
      <c r="F1542" s="4" t="b">
        <v>0</v>
      </c>
      <c r="G1542" s="5" t="s">
        <v>0</v>
      </c>
      <c r="H1542" s="5" t="s">
        <v>1</v>
      </c>
      <c r="I1542" s="5" t="s">
        <v>2</v>
      </c>
      <c r="J1542" s="5" t="s">
        <v>7</v>
      </c>
      <c r="K1542" s="5" t="s">
        <v>3</v>
      </c>
      <c r="L1542" s="4">
        <v>945.04</v>
      </c>
      <c r="M1542" s="6">
        <v>507.58</v>
      </c>
      <c r="N1542" s="4">
        <v>35052</v>
      </c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5.75" customHeight="1" x14ac:dyDescent="0.25">
      <c r="A1543" s="4">
        <v>1985</v>
      </c>
      <c r="B1543" s="4">
        <v>62</v>
      </c>
      <c r="C1543" s="4">
        <v>865</v>
      </c>
      <c r="D1543" s="7">
        <v>42952</v>
      </c>
      <c r="E1543" s="7" t="str">
        <f t="shared" si="24"/>
        <v>2017-08</v>
      </c>
      <c r="F1543" s="4" t="b">
        <v>1</v>
      </c>
      <c r="G1543" s="5" t="s">
        <v>0</v>
      </c>
      <c r="H1543" s="5" t="s">
        <v>1</v>
      </c>
      <c r="I1543" s="5" t="s">
        <v>2</v>
      </c>
      <c r="J1543" s="5" t="s">
        <v>3</v>
      </c>
      <c r="K1543" s="5" t="s">
        <v>3</v>
      </c>
      <c r="L1543" s="4">
        <v>478.16</v>
      </c>
      <c r="M1543" s="6">
        <v>298.72000000000003</v>
      </c>
      <c r="N1543" s="4">
        <v>34143</v>
      </c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5.75" customHeight="1" x14ac:dyDescent="0.25">
      <c r="A1544" s="4">
        <v>1986</v>
      </c>
      <c r="B1544" s="4">
        <v>30</v>
      </c>
      <c r="C1544" s="4">
        <v>2229</v>
      </c>
      <c r="D1544" s="7">
        <v>42947</v>
      </c>
      <c r="E1544" s="7" t="str">
        <f t="shared" si="24"/>
        <v>2017-07</v>
      </c>
      <c r="F1544" s="4" t="b">
        <v>0</v>
      </c>
      <c r="G1544" s="5" t="s">
        <v>0</v>
      </c>
      <c r="H1544" s="5" t="s">
        <v>1</v>
      </c>
      <c r="I1544" s="5" t="s">
        <v>2</v>
      </c>
      <c r="J1544" s="5" t="s">
        <v>13</v>
      </c>
      <c r="K1544" s="5" t="s">
        <v>3</v>
      </c>
      <c r="L1544" s="4">
        <v>748.17</v>
      </c>
      <c r="M1544" s="6">
        <v>448.9</v>
      </c>
      <c r="N1544" s="4">
        <v>33888</v>
      </c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5.75" customHeight="1" x14ac:dyDescent="0.25">
      <c r="A1545" s="4">
        <v>1992</v>
      </c>
      <c r="B1545" s="4">
        <v>27</v>
      </c>
      <c r="C1545" s="4">
        <v>2227</v>
      </c>
      <c r="D1545" s="7">
        <v>42789</v>
      </c>
      <c r="E1545" s="7" t="str">
        <f t="shared" si="24"/>
        <v>2017-02</v>
      </c>
      <c r="F1545" s="4" t="b">
        <v>0</v>
      </c>
      <c r="G1545" s="5" t="s">
        <v>0</v>
      </c>
      <c r="H1545" s="5" t="s">
        <v>4</v>
      </c>
      <c r="I1545" s="5" t="s">
        <v>2</v>
      </c>
      <c r="J1545" s="5" t="s">
        <v>3</v>
      </c>
      <c r="K1545" s="5" t="s">
        <v>3</v>
      </c>
      <c r="L1545" s="4">
        <v>499.53</v>
      </c>
      <c r="M1545" s="6">
        <v>388.72</v>
      </c>
      <c r="N1545" s="4">
        <v>39031</v>
      </c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5.75" customHeight="1" x14ac:dyDescent="0.25">
      <c r="A1546" s="4">
        <v>1993</v>
      </c>
      <c r="B1546" s="4">
        <v>11</v>
      </c>
      <c r="C1546" s="4">
        <v>3428</v>
      </c>
      <c r="D1546" s="7">
        <v>43008</v>
      </c>
      <c r="E1546" s="7" t="str">
        <f t="shared" si="24"/>
        <v>2017-09</v>
      </c>
      <c r="F1546" s="4" t="b">
        <v>1</v>
      </c>
      <c r="G1546" s="5" t="s">
        <v>0</v>
      </c>
      <c r="H1546" s="5" t="s">
        <v>9</v>
      </c>
      <c r="I1546" s="5" t="s">
        <v>2</v>
      </c>
      <c r="J1546" s="5" t="s">
        <v>13</v>
      </c>
      <c r="K1546" s="5" t="s">
        <v>3</v>
      </c>
      <c r="L1546" s="4">
        <v>1274.93</v>
      </c>
      <c r="M1546" s="6">
        <v>764.96</v>
      </c>
      <c r="N1546" s="4">
        <v>35378</v>
      </c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5.75" customHeight="1" x14ac:dyDescent="0.25">
      <c r="A1547" s="4">
        <v>1994</v>
      </c>
      <c r="B1547" s="4">
        <v>4</v>
      </c>
      <c r="C1547" s="4">
        <v>116</v>
      </c>
      <c r="D1547" s="7">
        <v>42870</v>
      </c>
      <c r="E1547" s="7" t="str">
        <f t="shared" si="24"/>
        <v>2017-05</v>
      </c>
      <c r="F1547" s="4" t="b">
        <v>1</v>
      </c>
      <c r="G1547" s="5" t="s">
        <v>0</v>
      </c>
      <c r="H1547" s="5" t="s">
        <v>9</v>
      </c>
      <c r="I1547" s="5" t="s">
        <v>2</v>
      </c>
      <c r="J1547" s="5" t="s">
        <v>13</v>
      </c>
      <c r="K1547" s="5" t="s">
        <v>3</v>
      </c>
      <c r="L1547" s="4">
        <v>1129.1300000000001</v>
      </c>
      <c r="M1547" s="6">
        <v>677.48</v>
      </c>
      <c r="N1547" s="4">
        <v>33549</v>
      </c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5.75" customHeight="1" x14ac:dyDescent="0.25">
      <c r="A1548" s="4">
        <v>1997</v>
      </c>
      <c r="B1548" s="4">
        <v>14</v>
      </c>
      <c r="C1548" s="4">
        <v>622</v>
      </c>
      <c r="D1548" s="7">
        <v>42785</v>
      </c>
      <c r="E1548" s="7" t="str">
        <f t="shared" si="24"/>
        <v>2017-02</v>
      </c>
      <c r="F1548" s="4" t="b">
        <v>1</v>
      </c>
      <c r="G1548" s="5" t="s">
        <v>0</v>
      </c>
      <c r="H1548" s="5" t="s">
        <v>4</v>
      </c>
      <c r="I1548" s="5" t="s">
        <v>2</v>
      </c>
      <c r="J1548" s="5" t="s">
        <v>3</v>
      </c>
      <c r="K1548" s="5" t="s">
        <v>14</v>
      </c>
      <c r="L1548" s="4">
        <v>1386.84</v>
      </c>
      <c r="M1548" s="6">
        <v>1234.29</v>
      </c>
      <c r="N1548" s="4">
        <v>37838</v>
      </c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5.75" customHeight="1" x14ac:dyDescent="0.25">
      <c r="A1549" s="4">
        <v>1998</v>
      </c>
      <c r="B1549" s="4">
        <v>19</v>
      </c>
      <c r="C1549" s="4">
        <v>214</v>
      </c>
      <c r="D1549" s="7">
        <v>42737</v>
      </c>
      <c r="E1549" s="7" t="str">
        <f t="shared" si="24"/>
        <v>2017-01</v>
      </c>
      <c r="F1549" s="4" t="b">
        <v>1</v>
      </c>
      <c r="G1549" s="5" t="s">
        <v>0</v>
      </c>
      <c r="H1549" s="5" t="s">
        <v>6</v>
      </c>
      <c r="I1549" s="5" t="s">
        <v>10</v>
      </c>
      <c r="J1549" s="5" t="s">
        <v>13</v>
      </c>
      <c r="K1549" s="5" t="s">
        <v>5</v>
      </c>
      <c r="L1549" s="4">
        <v>12.01</v>
      </c>
      <c r="M1549" s="6">
        <v>7.21</v>
      </c>
      <c r="N1549" s="4">
        <v>39880</v>
      </c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5.75" customHeight="1" x14ac:dyDescent="0.25">
      <c r="A1550" s="4">
        <v>2002</v>
      </c>
      <c r="B1550" s="4">
        <v>42</v>
      </c>
      <c r="C1550" s="4">
        <v>440</v>
      </c>
      <c r="D1550" s="7">
        <v>43069</v>
      </c>
      <c r="E1550" s="7" t="str">
        <f t="shared" si="24"/>
        <v>2017-11</v>
      </c>
      <c r="F1550" s="4" t="b">
        <v>0</v>
      </c>
      <c r="G1550" s="5" t="s">
        <v>0</v>
      </c>
      <c r="H1550" s="5" t="s">
        <v>6</v>
      </c>
      <c r="I1550" s="5" t="s">
        <v>10</v>
      </c>
      <c r="J1550" s="5" t="s">
        <v>3</v>
      </c>
      <c r="K1550" s="5" t="s">
        <v>14</v>
      </c>
      <c r="L1550" s="4">
        <v>1810</v>
      </c>
      <c r="M1550" s="6">
        <v>1610.9</v>
      </c>
      <c r="N1550" s="4">
        <v>39526</v>
      </c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5.75" customHeight="1" x14ac:dyDescent="0.25">
      <c r="A1551" s="4">
        <v>2003</v>
      </c>
      <c r="B1551" s="4">
        <v>65</v>
      </c>
      <c r="C1551" s="4">
        <v>1735</v>
      </c>
      <c r="D1551" s="7">
        <v>42855</v>
      </c>
      <c r="E1551" s="7" t="str">
        <f t="shared" si="24"/>
        <v>2017-04</v>
      </c>
      <c r="F1551" s="4" t="b">
        <v>1</v>
      </c>
      <c r="G1551" s="5" t="s">
        <v>0</v>
      </c>
      <c r="H1551" s="5" t="s">
        <v>11</v>
      </c>
      <c r="I1551" s="5" t="s">
        <v>2</v>
      </c>
      <c r="J1551" s="5" t="s">
        <v>3</v>
      </c>
      <c r="K1551" s="5" t="s">
        <v>3</v>
      </c>
      <c r="L1551" s="4">
        <v>1807.45</v>
      </c>
      <c r="M1551" s="6">
        <v>778.69</v>
      </c>
      <c r="N1551" s="4">
        <v>42145</v>
      </c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5.75" customHeight="1" x14ac:dyDescent="0.25">
      <c r="A1552" s="4">
        <v>2004</v>
      </c>
      <c r="B1552" s="4">
        <v>42</v>
      </c>
      <c r="C1552" s="4">
        <v>1271</v>
      </c>
      <c r="D1552" s="7">
        <v>42912</v>
      </c>
      <c r="E1552" s="7" t="str">
        <f t="shared" si="24"/>
        <v>2017-06</v>
      </c>
      <c r="F1552" s="4" t="b">
        <v>0</v>
      </c>
      <c r="G1552" s="5" t="s">
        <v>0</v>
      </c>
      <c r="H1552" s="5" t="s">
        <v>6</v>
      </c>
      <c r="I1552" s="5" t="s">
        <v>10</v>
      </c>
      <c r="J1552" s="5" t="s">
        <v>3</v>
      </c>
      <c r="K1552" s="5" t="s">
        <v>14</v>
      </c>
      <c r="L1552" s="4">
        <v>1810</v>
      </c>
      <c r="M1552" s="6">
        <v>1610.9</v>
      </c>
      <c r="N1552" s="4">
        <v>39427</v>
      </c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5.75" customHeight="1" x14ac:dyDescent="0.25">
      <c r="A1553" s="4">
        <v>2006</v>
      </c>
      <c r="B1553" s="4">
        <v>4</v>
      </c>
      <c r="C1553" s="4">
        <v>348</v>
      </c>
      <c r="D1553" s="7">
        <v>42750</v>
      </c>
      <c r="E1553" s="7" t="str">
        <f t="shared" si="24"/>
        <v>2017-01</v>
      </c>
      <c r="F1553" s="4" t="b">
        <v>1</v>
      </c>
      <c r="G1553" s="5" t="s">
        <v>0</v>
      </c>
      <c r="H1553" s="5" t="s">
        <v>9</v>
      </c>
      <c r="I1553" s="5" t="s">
        <v>2</v>
      </c>
      <c r="J1553" s="5" t="s">
        <v>13</v>
      </c>
      <c r="K1553" s="5" t="s">
        <v>3</v>
      </c>
      <c r="L1553" s="4">
        <v>1129.1300000000001</v>
      </c>
      <c r="M1553" s="6">
        <v>677.48</v>
      </c>
      <c r="N1553" s="4">
        <v>38573</v>
      </c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5.75" customHeight="1" x14ac:dyDescent="0.25">
      <c r="A1554" s="4">
        <v>2007</v>
      </c>
      <c r="B1554" s="4">
        <v>1</v>
      </c>
      <c r="C1554" s="4">
        <v>2329</v>
      </c>
      <c r="D1554" s="7">
        <v>42759</v>
      </c>
      <c r="E1554" s="7" t="str">
        <f t="shared" si="24"/>
        <v>2017-01</v>
      </c>
      <c r="F1554" s="4" t="b">
        <v>0</v>
      </c>
      <c r="G1554" s="5" t="s">
        <v>0</v>
      </c>
      <c r="H1554" s="5" t="s">
        <v>9</v>
      </c>
      <c r="I1554" s="5" t="s">
        <v>2</v>
      </c>
      <c r="J1554" s="5" t="s">
        <v>3</v>
      </c>
      <c r="K1554" s="5" t="s">
        <v>3</v>
      </c>
      <c r="L1554" s="4">
        <v>1403.5</v>
      </c>
      <c r="M1554" s="6">
        <v>954.82</v>
      </c>
      <c r="N1554" s="4">
        <v>42688</v>
      </c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5.75" customHeight="1" x14ac:dyDescent="0.25">
      <c r="A1555" s="4">
        <v>2008</v>
      </c>
      <c r="B1555" s="4">
        <v>38</v>
      </c>
      <c r="C1555" s="4">
        <v>722</v>
      </c>
      <c r="D1555" s="7">
        <v>42736</v>
      </c>
      <c r="E1555" s="7" t="str">
        <f t="shared" si="24"/>
        <v>2017-01</v>
      </c>
      <c r="F1555" s="4" t="b">
        <v>1</v>
      </c>
      <c r="G1555" s="5" t="s">
        <v>0</v>
      </c>
      <c r="H1555" s="5" t="s">
        <v>1</v>
      </c>
      <c r="I1555" s="5" t="s">
        <v>2</v>
      </c>
      <c r="J1555" s="5" t="s">
        <v>3</v>
      </c>
      <c r="K1555" s="5" t="s">
        <v>3</v>
      </c>
      <c r="L1555" s="4">
        <v>1577.53</v>
      </c>
      <c r="M1555" s="6">
        <v>826.51</v>
      </c>
      <c r="N1555" s="4">
        <v>37220</v>
      </c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5.75" customHeight="1" x14ac:dyDescent="0.25">
      <c r="A1556" s="4">
        <v>2009</v>
      </c>
      <c r="B1556" s="4">
        <v>89</v>
      </c>
      <c r="C1556" s="4">
        <v>3201</v>
      </c>
      <c r="D1556" s="7">
        <v>43056</v>
      </c>
      <c r="E1556" s="7" t="str">
        <f t="shared" si="24"/>
        <v>2017-11</v>
      </c>
      <c r="F1556" s="4" t="b">
        <v>0</v>
      </c>
      <c r="G1556" s="5" t="s">
        <v>0</v>
      </c>
      <c r="H1556" s="5" t="s">
        <v>11</v>
      </c>
      <c r="I1556" s="5" t="s">
        <v>15</v>
      </c>
      <c r="J1556" s="5" t="s">
        <v>3</v>
      </c>
      <c r="K1556" s="5" t="s">
        <v>5</v>
      </c>
      <c r="L1556" s="4">
        <v>1362.99</v>
      </c>
      <c r="M1556" s="6">
        <v>57.74</v>
      </c>
      <c r="N1556" s="4">
        <v>41434</v>
      </c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5.75" customHeight="1" x14ac:dyDescent="0.25">
      <c r="A1557" s="4">
        <v>2010</v>
      </c>
      <c r="B1557" s="4">
        <v>24</v>
      </c>
      <c r="C1557" s="4">
        <v>3170</v>
      </c>
      <c r="D1557" s="7">
        <v>42827</v>
      </c>
      <c r="E1557" s="7" t="str">
        <f t="shared" si="24"/>
        <v>2017-04</v>
      </c>
      <c r="F1557" s="4" t="b">
        <v>1</v>
      </c>
      <c r="G1557" s="5" t="s">
        <v>0</v>
      </c>
      <c r="H1557" s="5" t="s">
        <v>1</v>
      </c>
      <c r="I1557" s="5" t="s">
        <v>10</v>
      </c>
      <c r="J1557" s="5" t="s">
        <v>3</v>
      </c>
      <c r="K1557" s="5" t="s">
        <v>5</v>
      </c>
      <c r="L1557" s="4">
        <v>1777.8</v>
      </c>
      <c r="M1557" s="6">
        <v>820.78</v>
      </c>
      <c r="N1557" s="4">
        <v>40670</v>
      </c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5.75" customHeight="1" x14ac:dyDescent="0.25">
      <c r="A1558" s="4">
        <v>2011</v>
      </c>
      <c r="B1558" s="4">
        <v>95</v>
      </c>
      <c r="C1558" s="4">
        <v>2208</v>
      </c>
      <c r="D1558" s="7">
        <v>42922</v>
      </c>
      <c r="E1558" s="7" t="str">
        <f t="shared" si="24"/>
        <v>2017-07</v>
      </c>
      <c r="F1558" s="4" t="b">
        <v>0</v>
      </c>
      <c r="G1558" s="5" t="s">
        <v>0</v>
      </c>
      <c r="H1558" s="5" t="s">
        <v>9</v>
      </c>
      <c r="I1558" s="5" t="s">
        <v>2</v>
      </c>
      <c r="J1558" s="5" t="s">
        <v>3</v>
      </c>
      <c r="K1558" s="5" t="s">
        <v>5</v>
      </c>
      <c r="L1558" s="4">
        <v>569.55999999999995</v>
      </c>
      <c r="M1558" s="6">
        <v>528.42999999999995</v>
      </c>
      <c r="N1558" s="4">
        <v>37874</v>
      </c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5.75" customHeight="1" x14ac:dyDescent="0.25">
      <c r="A1559" s="4">
        <v>2013</v>
      </c>
      <c r="B1559" s="4">
        <v>49</v>
      </c>
      <c r="C1559" s="4">
        <v>950</v>
      </c>
      <c r="D1559" s="7">
        <v>42874</v>
      </c>
      <c r="E1559" s="7" t="str">
        <f t="shared" si="24"/>
        <v>2017-05</v>
      </c>
      <c r="F1559" s="4" t="b">
        <v>0</v>
      </c>
      <c r="G1559" s="5" t="s">
        <v>0</v>
      </c>
      <c r="H1559" s="5" t="s">
        <v>1</v>
      </c>
      <c r="I1559" s="5" t="s">
        <v>2</v>
      </c>
      <c r="J1559" s="5" t="s">
        <v>3</v>
      </c>
      <c r="K1559" s="5" t="s">
        <v>5</v>
      </c>
      <c r="L1559" s="4">
        <v>1061.56</v>
      </c>
      <c r="M1559" s="6">
        <v>733.58</v>
      </c>
      <c r="N1559" s="4">
        <v>40779</v>
      </c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5.75" customHeight="1" x14ac:dyDescent="0.25">
      <c r="A1560" s="4">
        <v>2014</v>
      </c>
      <c r="B1560" s="4">
        <v>20</v>
      </c>
      <c r="C1560" s="4">
        <v>1149</v>
      </c>
      <c r="D1560" s="7">
        <v>42860</v>
      </c>
      <c r="E1560" s="7" t="str">
        <f t="shared" si="24"/>
        <v>2017-05</v>
      </c>
      <c r="F1560" s="4" t="b">
        <v>0</v>
      </c>
      <c r="G1560" s="5" t="s">
        <v>0</v>
      </c>
      <c r="H1560" s="5" t="s">
        <v>4</v>
      </c>
      <c r="I1560" s="5" t="s">
        <v>2</v>
      </c>
      <c r="J1560" s="5" t="s">
        <v>3</v>
      </c>
      <c r="K1560" s="5" t="s">
        <v>14</v>
      </c>
      <c r="L1560" s="4">
        <v>1775.81</v>
      </c>
      <c r="M1560" s="6">
        <v>1580.47</v>
      </c>
      <c r="N1560" s="4">
        <v>40670</v>
      </c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5.75" customHeight="1" x14ac:dyDescent="0.25">
      <c r="A1561" s="4">
        <v>2015</v>
      </c>
      <c r="B1561" s="4">
        <v>29</v>
      </c>
      <c r="C1561" s="4">
        <v>796</v>
      </c>
      <c r="D1561" s="7">
        <v>43093</v>
      </c>
      <c r="E1561" s="7" t="str">
        <f t="shared" si="24"/>
        <v>2017-12</v>
      </c>
      <c r="F1561" s="4" t="b">
        <v>1</v>
      </c>
      <c r="G1561" s="5" t="s">
        <v>0</v>
      </c>
      <c r="H1561" s="5" t="s">
        <v>8</v>
      </c>
      <c r="I1561" s="5" t="s">
        <v>10</v>
      </c>
      <c r="J1561" s="5" t="s">
        <v>3</v>
      </c>
      <c r="K1561" s="5" t="s">
        <v>3</v>
      </c>
      <c r="L1561" s="4">
        <v>543.39</v>
      </c>
      <c r="M1561" s="6">
        <v>407.54</v>
      </c>
      <c r="N1561" s="4">
        <v>42696</v>
      </c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15.75" customHeight="1" x14ac:dyDescent="0.25">
      <c r="A1562" s="4">
        <v>2016</v>
      </c>
      <c r="B1562" s="4">
        <v>40</v>
      </c>
      <c r="C1562" s="4">
        <v>272</v>
      </c>
      <c r="D1562" s="7">
        <v>42857</v>
      </c>
      <c r="E1562" s="7" t="str">
        <f t="shared" si="24"/>
        <v>2017-05</v>
      </c>
      <c r="F1562" s="4" t="b">
        <v>0</v>
      </c>
      <c r="G1562" s="5" t="s">
        <v>0</v>
      </c>
      <c r="H1562" s="5" t="s">
        <v>6</v>
      </c>
      <c r="I1562" s="5" t="s">
        <v>2</v>
      </c>
      <c r="J1562" s="5" t="s">
        <v>13</v>
      </c>
      <c r="K1562" s="5" t="s">
        <v>3</v>
      </c>
      <c r="L1562" s="4">
        <v>1458.17</v>
      </c>
      <c r="M1562" s="6">
        <v>874.9</v>
      </c>
      <c r="N1562" s="4">
        <v>36498</v>
      </c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15.75" customHeight="1" x14ac:dyDescent="0.25">
      <c r="A1563" s="4">
        <v>2018</v>
      </c>
      <c r="B1563" s="4">
        <v>98</v>
      </c>
      <c r="C1563" s="4">
        <v>1348</v>
      </c>
      <c r="D1563" s="7">
        <v>42878</v>
      </c>
      <c r="E1563" s="7" t="str">
        <f t="shared" si="24"/>
        <v>2017-05</v>
      </c>
      <c r="F1563" s="4" t="b">
        <v>1</v>
      </c>
      <c r="G1563" s="5" t="s">
        <v>0</v>
      </c>
      <c r="H1563" s="5" t="s">
        <v>6</v>
      </c>
      <c r="I1563" s="5" t="s">
        <v>2</v>
      </c>
      <c r="J1563" s="5" t="s">
        <v>3</v>
      </c>
      <c r="K1563" s="5" t="s">
        <v>3</v>
      </c>
      <c r="L1563" s="4">
        <v>795.34</v>
      </c>
      <c r="M1563" s="6">
        <v>101.58</v>
      </c>
      <c r="N1563" s="4">
        <v>35470</v>
      </c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15.75" customHeight="1" x14ac:dyDescent="0.25">
      <c r="A1564" s="4">
        <v>2022</v>
      </c>
      <c r="B1564" s="4">
        <v>45</v>
      </c>
      <c r="C1564" s="4">
        <v>3462</v>
      </c>
      <c r="D1564" s="7">
        <v>43078</v>
      </c>
      <c r="E1564" s="7" t="str">
        <f t="shared" si="24"/>
        <v>2017-12</v>
      </c>
      <c r="F1564" s="4" t="b">
        <v>0</v>
      </c>
      <c r="G1564" s="5" t="s">
        <v>0</v>
      </c>
      <c r="H1564" s="5" t="s">
        <v>4</v>
      </c>
      <c r="I1564" s="5" t="s">
        <v>10</v>
      </c>
      <c r="J1564" s="5" t="s">
        <v>7</v>
      </c>
      <c r="K1564" s="5" t="s">
        <v>3</v>
      </c>
      <c r="L1564" s="4">
        <v>980.37</v>
      </c>
      <c r="M1564" s="6">
        <v>234.43</v>
      </c>
      <c r="N1564" s="4">
        <v>38258</v>
      </c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5.75" customHeight="1" x14ac:dyDescent="0.25">
      <c r="A1565" s="4">
        <v>2023</v>
      </c>
      <c r="B1565" s="4">
        <v>66</v>
      </c>
      <c r="C1565" s="4">
        <v>438</v>
      </c>
      <c r="D1565" s="7">
        <v>43042</v>
      </c>
      <c r="E1565" s="7" t="str">
        <f t="shared" si="24"/>
        <v>2017-11</v>
      </c>
      <c r="F1565" s="4" t="b">
        <v>1</v>
      </c>
      <c r="G1565" s="5" t="s">
        <v>0</v>
      </c>
      <c r="H1565" s="5" t="s">
        <v>1</v>
      </c>
      <c r="I1565" s="5" t="s">
        <v>2</v>
      </c>
      <c r="J1565" s="5" t="s">
        <v>3</v>
      </c>
      <c r="K1565" s="5" t="s">
        <v>3</v>
      </c>
      <c r="L1565" s="4">
        <v>1163.8900000000001</v>
      </c>
      <c r="M1565" s="6">
        <v>589.27</v>
      </c>
      <c r="N1565" s="4">
        <v>40303</v>
      </c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15.75" customHeight="1" x14ac:dyDescent="0.25">
      <c r="A1566" s="4">
        <v>2024</v>
      </c>
      <c r="B1566" s="4">
        <v>50</v>
      </c>
      <c r="C1566" s="4">
        <v>1227</v>
      </c>
      <c r="D1566" s="7">
        <v>43038</v>
      </c>
      <c r="E1566" s="7" t="str">
        <f t="shared" si="24"/>
        <v>2017-10</v>
      </c>
      <c r="F1566" s="4" t="b">
        <v>0</v>
      </c>
      <c r="G1566" s="5" t="s">
        <v>0</v>
      </c>
      <c r="H1566" s="5" t="s">
        <v>11</v>
      </c>
      <c r="I1566" s="5" t="s">
        <v>2</v>
      </c>
      <c r="J1566" s="5" t="s">
        <v>3</v>
      </c>
      <c r="K1566" s="5" t="s">
        <v>14</v>
      </c>
      <c r="L1566" s="4">
        <v>175.89</v>
      </c>
      <c r="M1566" s="6">
        <v>131.91999999999999</v>
      </c>
      <c r="N1566" s="4">
        <v>37220</v>
      </c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15.75" customHeight="1" x14ac:dyDescent="0.25">
      <c r="A1567" s="4">
        <v>2025</v>
      </c>
      <c r="B1567" s="4">
        <v>95</v>
      </c>
      <c r="C1567" s="4">
        <v>2221</v>
      </c>
      <c r="D1567" s="7">
        <v>42947</v>
      </c>
      <c r="E1567" s="7" t="str">
        <f t="shared" si="24"/>
        <v>2017-07</v>
      </c>
      <c r="F1567" s="4" t="b">
        <v>1</v>
      </c>
      <c r="G1567" s="5" t="s">
        <v>0</v>
      </c>
      <c r="H1567" s="5" t="s">
        <v>9</v>
      </c>
      <c r="I1567" s="5" t="s">
        <v>2</v>
      </c>
      <c r="J1567" s="5" t="s">
        <v>3</v>
      </c>
      <c r="K1567" s="5" t="s">
        <v>5</v>
      </c>
      <c r="L1567" s="4">
        <v>569.55999999999995</v>
      </c>
      <c r="M1567" s="6">
        <v>528.42999999999995</v>
      </c>
      <c r="N1567" s="4">
        <v>39031</v>
      </c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15.75" customHeight="1" x14ac:dyDescent="0.25">
      <c r="A1568" s="4">
        <v>2027</v>
      </c>
      <c r="B1568" s="4">
        <v>9</v>
      </c>
      <c r="C1568" s="4">
        <v>2106</v>
      </c>
      <c r="D1568" s="7">
        <v>43094</v>
      </c>
      <c r="E1568" s="7" t="str">
        <f t="shared" si="24"/>
        <v>2017-12</v>
      </c>
      <c r="F1568" s="4" t="b">
        <v>0</v>
      </c>
      <c r="G1568" s="5" t="s">
        <v>0</v>
      </c>
      <c r="H1568" s="5" t="s">
        <v>8</v>
      </c>
      <c r="I1568" s="5" t="s">
        <v>2</v>
      </c>
      <c r="J1568" s="5" t="s">
        <v>3</v>
      </c>
      <c r="K1568" s="5" t="s">
        <v>14</v>
      </c>
      <c r="L1568" s="4">
        <v>1216.1400000000001</v>
      </c>
      <c r="M1568" s="6">
        <v>1082.3599999999999</v>
      </c>
      <c r="N1568" s="4">
        <v>35160</v>
      </c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15.75" customHeight="1" x14ac:dyDescent="0.25">
      <c r="A1569" s="4">
        <v>2028</v>
      </c>
      <c r="B1569" s="4">
        <v>66</v>
      </c>
      <c r="C1569" s="4">
        <v>2039</v>
      </c>
      <c r="D1569" s="7">
        <v>42765</v>
      </c>
      <c r="E1569" s="7" t="str">
        <f t="shared" si="24"/>
        <v>2017-01</v>
      </c>
      <c r="F1569" s="4" t="b">
        <v>0</v>
      </c>
      <c r="G1569" s="5" t="s">
        <v>0</v>
      </c>
      <c r="H1569" s="5" t="s">
        <v>1</v>
      </c>
      <c r="I1569" s="5" t="s">
        <v>2</v>
      </c>
      <c r="J1569" s="5" t="s">
        <v>3</v>
      </c>
      <c r="K1569" s="5" t="s">
        <v>3</v>
      </c>
      <c r="L1569" s="4">
        <v>1163.8900000000001</v>
      </c>
      <c r="M1569" s="6">
        <v>589.27</v>
      </c>
      <c r="N1569" s="4">
        <v>39880</v>
      </c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5.75" customHeight="1" x14ac:dyDescent="0.25">
      <c r="A1570" s="4">
        <v>2030</v>
      </c>
      <c r="B1570" s="4">
        <v>36</v>
      </c>
      <c r="C1570" s="4">
        <v>1553</v>
      </c>
      <c r="D1570" s="7">
        <v>42970</v>
      </c>
      <c r="E1570" s="7" t="str">
        <f t="shared" si="24"/>
        <v>2017-08</v>
      </c>
      <c r="F1570" s="4" t="b">
        <v>0</v>
      </c>
      <c r="G1570" s="5" t="s">
        <v>0</v>
      </c>
      <c r="H1570" s="5" t="s">
        <v>1</v>
      </c>
      <c r="I1570" s="5" t="s">
        <v>2</v>
      </c>
      <c r="J1570" s="5" t="s">
        <v>7</v>
      </c>
      <c r="K1570" s="5" t="s">
        <v>3</v>
      </c>
      <c r="L1570" s="4">
        <v>1289.8499999999999</v>
      </c>
      <c r="M1570" s="6">
        <v>74.510000000000005</v>
      </c>
      <c r="N1570" s="4">
        <v>39427</v>
      </c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15.75" customHeight="1" x14ac:dyDescent="0.25">
      <c r="A1571" s="4">
        <v>2031</v>
      </c>
      <c r="B1571" s="4">
        <v>66</v>
      </c>
      <c r="C1571" s="4">
        <v>3178</v>
      </c>
      <c r="D1571" s="7">
        <v>43052</v>
      </c>
      <c r="E1571" s="7" t="str">
        <f t="shared" si="24"/>
        <v>2017-11</v>
      </c>
      <c r="F1571" s="4" t="b">
        <v>0</v>
      </c>
      <c r="G1571" s="5" t="s">
        <v>0</v>
      </c>
      <c r="H1571" s="5" t="s">
        <v>9</v>
      </c>
      <c r="I1571" s="5" t="s">
        <v>10</v>
      </c>
      <c r="J1571" s="5" t="s">
        <v>7</v>
      </c>
      <c r="K1571" s="5" t="s">
        <v>14</v>
      </c>
      <c r="L1571" s="4">
        <v>590.26</v>
      </c>
      <c r="M1571" s="6">
        <v>525.33000000000004</v>
      </c>
      <c r="N1571" s="4">
        <v>42710</v>
      </c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15.75" customHeight="1" x14ac:dyDescent="0.25">
      <c r="A1572" s="4">
        <v>2032</v>
      </c>
      <c r="B1572" s="4">
        <v>41</v>
      </c>
      <c r="C1572" s="4">
        <v>1215</v>
      </c>
      <c r="D1572" s="7">
        <v>42983</v>
      </c>
      <c r="E1572" s="7" t="str">
        <f t="shared" si="24"/>
        <v>2017-09</v>
      </c>
      <c r="F1572" s="4" t="b">
        <v>1</v>
      </c>
      <c r="G1572" s="5" t="s">
        <v>0</v>
      </c>
      <c r="H1572" s="5" t="s">
        <v>1</v>
      </c>
      <c r="I1572" s="5" t="s">
        <v>10</v>
      </c>
      <c r="J1572" s="5" t="s">
        <v>3</v>
      </c>
      <c r="K1572" s="5" t="s">
        <v>3</v>
      </c>
      <c r="L1572" s="4">
        <v>416.98</v>
      </c>
      <c r="M1572" s="6">
        <v>312.74</v>
      </c>
      <c r="N1572" s="4">
        <v>35560</v>
      </c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15.75" customHeight="1" x14ac:dyDescent="0.25">
      <c r="A1573" s="4">
        <v>2033</v>
      </c>
      <c r="B1573" s="4">
        <v>27</v>
      </c>
      <c r="C1573" s="4">
        <v>628</v>
      </c>
      <c r="D1573" s="7">
        <v>42815</v>
      </c>
      <c r="E1573" s="7" t="str">
        <f t="shared" si="24"/>
        <v>2017-03</v>
      </c>
      <c r="F1573" s="4" t="b">
        <v>1</v>
      </c>
      <c r="G1573" s="5" t="s">
        <v>0</v>
      </c>
      <c r="H1573" s="5" t="s">
        <v>4</v>
      </c>
      <c r="I1573" s="5" t="s">
        <v>2</v>
      </c>
      <c r="J1573" s="5" t="s">
        <v>3</v>
      </c>
      <c r="K1573" s="5" t="s">
        <v>3</v>
      </c>
      <c r="L1573" s="4">
        <v>499.53</v>
      </c>
      <c r="M1573" s="6">
        <v>388.72</v>
      </c>
      <c r="N1573" s="4">
        <v>36334</v>
      </c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5.75" customHeight="1" x14ac:dyDescent="0.25">
      <c r="A1574" s="4">
        <v>2035</v>
      </c>
      <c r="B1574" s="4">
        <v>56</v>
      </c>
      <c r="C1574" s="4">
        <v>2935</v>
      </c>
      <c r="D1574" s="7">
        <v>43054</v>
      </c>
      <c r="E1574" s="7" t="str">
        <f t="shared" si="24"/>
        <v>2017-11</v>
      </c>
      <c r="F1574" s="4" t="b">
        <v>1</v>
      </c>
      <c r="G1574" s="5" t="s">
        <v>0</v>
      </c>
      <c r="H1574" s="5" t="s">
        <v>6</v>
      </c>
      <c r="I1574" s="5" t="s">
        <v>2</v>
      </c>
      <c r="J1574" s="5" t="s">
        <v>3</v>
      </c>
      <c r="K1574" s="5" t="s">
        <v>3</v>
      </c>
      <c r="L1574" s="4">
        <v>183.86</v>
      </c>
      <c r="M1574" s="6">
        <v>137.9</v>
      </c>
      <c r="N1574" s="4">
        <v>35707</v>
      </c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15.75" customHeight="1" x14ac:dyDescent="0.25">
      <c r="A1575" s="4">
        <v>2036</v>
      </c>
      <c r="B1575" s="4">
        <v>68</v>
      </c>
      <c r="C1575" s="4">
        <v>1327</v>
      </c>
      <c r="D1575" s="7">
        <v>43093</v>
      </c>
      <c r="E1575" s="7" t="str">
        <f t="shared" si="24"/>
        <v>2017-12</v>
      </c>
      <c r="F1575" s="4" t="b">
        <v>0</v>
      </c>
      <c r="G1575" s="5" t="s">
        <v>0</v>
      </c>
      <c r="H1575" s="5" t="s">
        <v>6</v>
      </c>
      <c r="I1575" s="5" t="s">
        <v>2</v>
      </c>
      <c r="J1575" s="5" t="s">
        <v>3</v>
      </c>
      <c r="K1575" s="5" t="s">
        <v>3</v>
      </c>
      <c r="L1575" s="4">
        <v>1636.9</v>
      </c>
      <c r="M1575" s="6">
        <v>44.71</v>
      </c>
      <c r="N1575" s="4">
        <v>40410</v>
      </c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15.75" customHeight="1" x14ac:dyDescent="0.25">
      <c r="A1576" s="4">
        <v>2039</v>
      </c>
      <c r="B1576" s="4" t="s">
        <v>18</v>
      </c>
      <c r="C1576" s="4">
        <v>2951</v>
      </c>
      <c r="D1576" s="7">
        <v>42996</v>
      </c>
      <c r="E1576" s="7" t="str">
        <f t="shared" si="24"/>
        <v>2017-09</v>
      </c>
      <c r="F1576" s="4" t="b">
        <v>0</v>
      </c>
      <c r="G1576" s="5" t="s">
        <v>0</v>
      </c>
      <c r="H1576" s="5" t="s">
        <v>6</v>
      </c>
      <c r="I1576" s="5" t="s">
        <v>2</v>
      </c>
      <c r="J1576" s="5" t="s">
        <v>3</v>
      </c>
      <c r="K1576" s="5" t="s">
        <v>3</v>
      </c>
      <c r="L1576" s="4">
        <v>183.86</v>
      </c>
      <c r="M1576" s="6">
        <v>137.9</v>
      </c>
      <c r="N1576" s="4">
        <v>35707</v>
      </c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15.75" customHeight="1" x14ac:dyDescent="0.25">
      <c r="A1577" s="4">
        <v>2040</v>
      </c>
      <c r="B1577" s="4">
        <v>83</v>
      </c>
      <c r="C1577" s="4">
        <v>1232</v>
      </c>
      <c r="D1577" s="7">
        <v>42970</v>
      </c>
      <c r="E1577" s="7" t="str">
        <f t="shared" si="24"/>
        <v>2017-08</v>
      </c>
      <c r="F1577" s="4" t="b">
        <v>0</v>
      </c>
      <c r="G1577" s="5" t="s">
        <v>0</v>
      </c>
      <c r="H1577" s="5" t="s">
        <v>1</v>
      </c>
      <c r="I1577" s="5" t="s">
        <v>15</v>
      </c>
      <c r="J1577" s="5" t="s">
        <v>3</v>
      </c>
      <c r="K1577" s="5" t="s">
        <v>5</v>
      </c>
      <c r="L1577" s="4">
        <v>2083.94</v>
      </c>
      <c r="M1577" s="6">
        <v>675.03</v>
      </c>
      <c r="N1577" s="4">
        <v>41533</v>
      </c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15.75" customHeight="1" x14ac:dyDescent="0.25">
      <c r="A1578" s="4">
        <v>2041</v>
      </c>
      <c r="B1578" s="4">
        <v>39</v>
      </c>
      <c r="C1578" s="4">
        <v>902</v>
      </c>
      <c r="D1578" s="7">
        <v>42892</v>
      </c>
      <c r="E1578" s="7" t="str">
        <f t="shared" si="24"/>
        <v>2017-06</v>
      </c>
      <c r="F1578" s="4" t="b">
        <v>0</v>
      </c>
      <c r="G1578" s="5" t="s">
        <v>0</v>
      </c>
      <c r="H1578" s="5" t="s">
        <v>9</v>
      </c>
      <c r="I1578" s="5" t="s">
        <v>2</v>
      </c>
      <c r="J1578" s="5" t="s">
        <v>3</v>
      </c>
      <c r="K1578" s="5" t="s">
        <v>5</v>
      </c>
      <c r="L1578" s="4">
        <v>1812.75</v>
      </c>
      <c r="M1578" s="6">
        <v>582.48</v>
      </c>
      <c r="N1578" s="4">
        <v>40336</v>
      </c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15.75" customHeight="1" x14ac:dyDescent="0.25">
      <c r="A1579" s="4">
        <v>2044</v>
      </c>
      <c r="B1579" s="4" t="s">
        <v>18</v>
      </c>
      <c r="C1579" s="4">
        <v>3265</v>
      </c>
      <c r="D1579" s="7">
        <v>43011</v>
      </c>
      <c r="E1579" s="7" t="str">
        <f t="shared" si="24"/>
        <v>2017-10</v>
      </c>
      <c r="F1579" s="4" t="b">
        <v>1</v>
      </c>
      <c r="G1579" s="5" t="s">
        <v>0</v>
      </c>
      <c r="H1579" s="5" t="s">
        <v>9</v>
      </c>
      <c r="I1579" s="5" t="s">
        <v>2</v>
      </c>
      <c r="J1579" s="5" t="s">
        <v>3</v>
      </c>
      <c r="K1579" s="5" t="s">
        <v>3</v>
      </c>
      <c r="L1579" s="4">
        <v>230.91</v>
      </c>
      <c r="M1579" s="6">
        <v>173.18</v>
      </c>
      <c r="N1579" s="4">
        <v>39031</v>
      </c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15.75" customHeight="1" x14ac:dyDescent="0.25">
      <c r="A1580" s="4">
        <v>2045</v>
      </c>
      <c r="B1580" s="4">
        <v>78</v>
      </c>
      <c r="C1580" s="4">
        <v>318</v>
      </c>
      <c r="D1580" s="7">
        <v>42849</v>
      </c>
      <c r="E1580" s="7" t="str">
        <f t="shared" si="24"/>
        <v>2017-04</v>
      </c>
      <c r="F1580" s="4" t="b">
        <v>1</v>
      </c>
      <c r="G1580" s="5" t="s">
        <v>0</v>
      </c>
      <c r="H1580" s="5" t="s">
        <v>9</v>
      </c>
      <c r="I1580" s="5" t="s">
        <v>2</v>
      </c>
      <c r="J1580" s="5" t="s">
        <v>3</v>
      </c>
      <c r="K1580" s="5" t="s">
        <v>5</v>
      </c>
      <c r="L1580" s="4">
        <v>1765.3</v>
      </c>
      <c r="M1580" s="6">
        <v>709.48</v>
      </c>
      <c r="N1580" s="4">
        <v>38339</v>
      </c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15.75" customHeight="1" x14ac:dyDescent="0.25">
      <c r="A1581" s="4">
        <v>2046</v>
      </c>
      <c r="B1581" s="4">
        <v>8</v>
      </c>
      <c r="C1581" s="4">
        <v>1054</v>
      </c>
      <c r="D1581" s="7">
        <v>43094</v>
      </c>
      <c r="E1581" s="7" t="str">
        <f t="shared" si="24"/>
        <v>2017-12</v>
      </c>
      <c r="F1581" s="4" t="b">
        <v>0</v>
      </c>
      <c r="G1581" s="5" t="s">
        <v>0</v>
      </c>
      <c r="H1581" s="5" t="s">
        <v>1</v>
      </c>
      <c r="I1581" s="5" t="s">
        <v>10</v>
      </c>
      <c r="J1581" s="5" t="s">
        <v>3</v>
      </c>
      <c r="K1581" s="5" t="s">
        <v>14</v>
      </c>
      <c r="L1581" s="4">
        <v>1703.52</v>
      </c>
      <c r="M1581" s="6">
        <v>1516.13</v>
      </c>
      <c r="N1581" s="4">
        <v>42560</v>
      </c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15.75" customHeight="1" x14ac:dyDescent="0.25">
      <c r="A1582" s="4">
        <v>2048</v>
      </c>
      <c r="B1582" s="4">
        <v>27</v>
      </c>
      <c r="C1582" s="4">
        <v>2870</v>
      </c>
      <c r="D1582" s="7">
        <v>42925</v>
      </c>
      <c r="E1582" s="7" t="str">
        <f t="shared" si="24"/>
        <v>2017-07</v>
      </c>
      <c r="F1582" s="4" t="b">
        <v>0</v>
      </c>
      <c r="G1582" s="5" t="s">
        <v>0</v>
      </c>
      <c r="H1582" s="5" t="s">
        <v>4</v>
      </c>
      <c r="I1582" s="5" t="s">
        <v>2</v>
      </c>
      <c r="J1582" s="5" t="s">
        <v>3</v>
      </c>
      <c r="K1582" s="5" t="s">
        <v>3</v>
      </c>
      <c r="L1582" s="4">
        <v>499.53</v>
      </c>
      <c r="M1582" s="6">
        <v>388.72</v>
      </c>
      <c r="N1582" s="4">
        <v>36334</v>
      </c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15.75" customHeight="1" x14ac:dyDescent="0.25">
      <c r="A1583" s="4">
        <v>2049</v>
      </c>
      <c r="B1583" s="4">
        <v>54</v>
      </c>
      <c r="C1583" s="4">
        <v>468</v>
      </c>
      <c r="D1583" s="7">
        <v>42831</v>
      </c>
      <c r="E1583" s="7" t="str">
        <f t="shared" si="24"/>
        <v>2017-04</v>
      </c>
      <c r="F1583" s="4" t="b">
        <v>1</v>
      </c>
      <c r="G1583" s="5" t="s">
        <v>0</v>
      </c>
      <c r="H1583" s="5" t="s">
        <v>11</v>
      </c>
      <c r="I1583" s="5" t="s">
        <v>2</v>
      </c>
      <c r="J1583" s="5" t="s">
        <v>3</v>
      </c>
      <c r="K1583" s="5" t="s">
        <v>3</v>
      </c>
      <c r="L1583" s="4">
        <v>1807.45</v>
      </c>
      <c r="M1583" s="6">
        <v>778.69</v>
      </c>
      <c r="N1583" s="4">
        <v>33879</v>
      </c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15.75" customHeight="1" x14ac:dyDescent="0.25">
      <c r="A1584" s="4">
        <v>2051</v>
      </c>
      <c r="B1584" s="4">
        <v>38</v>
      </c>
      <c r="C1584" s="4">
        <v>65</v>
      </c>
      <c r="D1584" s="7">
        <v>42833</v>
      </c>
      <c r="E1584" s="7" t="str">
        <f t="shared" si="24"/>
        <v>2017-04</v>
      </c>
      <c r="F1584" s="4" t="b">
        <v>0</v>
      </c>
      <c r="G1584" s="5" t="s">
        <v>0</v>
      </c>
      <c r="H1584" s="5" t="s">
        <v>1</v>
      </c>
      <c r="I1584" s="5" t="s">
        <v>2</v>
      </c>
      <c r="J1584" s="5" t="s">
        <v>3</v>
      </c>
      <c r="K1584" s="5" t="s">
        <v>3</v>
      </c>
      <c r="L1584" s="4">
        <v>1577.53</v>
      </c>
      <c r="M1584" s="6">
        <v>826.51</v>
      </c>
      <c r="N1584" s="4">
        <v>35707</v>
      </c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15.75" customHeight="1" x14ac:dyDescent="0.25">
      <c r="A1585" s="4">
        <v>2052</v>
      </c>
      <c r="B1585" s="4">
        <v>22</v>
      </c>
      <c r="C1585" s="4">
        <v>1797</v>
      </c>
      <c r="D1585" s="7">
        <v>42885</v>
      </c>
      <c r="E1585" s="7" t="str">
        <f t="shared" si="24"/>
        <v>2017-05</v>
      </c>
      <c r="F1585" s="4" t="b">
        <v>1</v>
      </c>
      <c r="G1585" s="5" t="s">
        <v>0</v>
      </c>
      <c r="H1585" s="5" t="s">
        <v>11</v>
      </c>
      <c r="I1585" s="5" t="s">
        <v>2</v>
      </c>
      <c r="J1585" s="5" t="s">
        <v>3</v>
      </c>
      <c r="K1585" s="5" t="s">
        <v>3</v>
      </c>
      <c r="L1585" s="4">
        <v>60.34</v>
      </c>
      <c r="M1585" s="6">
        <v>45.26</v>
      </c>
      <c r="N1585" s="4">
        <v>34165</v>
      </c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15.75" customHeight="1" x14ac:dyDescent="0.25">
      <c r="A1586" s="4">
        <v>2057</v>
      </c>
      <c r="B1586" s="4">
        <v>85</v>
      </c>
      <c r="C1586" s="4">
        <v>1657</v>
      </c>
      <c r="D1586" s="7">
        <v>42904</v>
      </c>
      <c r="E1586" s="7" t="str">
        <f t="shared" si="24"/>
        <v>2017-06</v>
      </c>
      <c r="F1586" s="4" t="b">
        <v>0</v>
      </c>
      <c r="G1586" s="5" t="s">
        <v>0</v>
      </c>
      <c r="H1586" s="5" t="s">
        <v>11</v>
      </c>
      <c r="I1586" s="5" t="s">
        <v>2</v>
      </c>
      <c r="J1586" s="5" t="s">
        <v>3</v>
      </c>
      <c r="K1586" s="5" t="s">
        <v>3</v>
      </c>
      <c r="L1586" s="4">
        <v>752.64</v>
      </c>
      <c r="M1586" s="6">
        <v>205.36</v>
      </c>
      <c r="N1586" s="4">
        <v>42218</v>
      </c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15.75" customHeight="1" x14ac:dyDescent="0.25">
      <c r="A1587" s="4">
        <v>2058</v>
      </c>
      <c r="B1587" s="4">
        <v>66</v>
      </c>
      <c r="C1587" s="4">
        <v>1078</v>
      </c>
      <c r="D1587" s="7">
        <v>42959</v>
      </c>
      <c r="E1587" s="7" t="str">
        <f t="shared" si="24"/>
        <v>2017-08</v>
      </c>
      <c r="F1587" s="4" t="b">
        <v>1</v>
      </c>
      <c r="G1587" s="5" t="s">
        <v>0</v>
      </c>
      <c r="H1587" s="5" t="s">
        <v>9</v>
      </c>
      <c r="I1587" s="5" t="s">
        <v>10</v>
      </c>
      <c r="J1587" s="5" t="s">
        <v>7</v>
      </c>
      <c r="K1587" s="5" t="s">
        <v>14</v>
      </c>
      <c r="L1587" s="4">
        <v>590.26</v>
      </c>
      <c r="M1587" s="6">
        <v>525.33000000000004</v>
      </c>
      <c r="N1587" s="4">
        <v>40487</v>
      </c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5.75" customHeight="1" x14ac:dyDescent="0.25">
      <c r="A1588" s="4">
        <v>2061</v>
      </c>
      <c r="B1588" s="4">
        <v>5</v>
      </c>
      <c r="C1588" s="4">
        <v>961</v>
      </c>
      <c r="D1588" s="7">
        <v>42862</v>
      </c>
      <c r="E1588" s="7" t="str">
        <f t="shared" si="24"/>
        <v>2017-05</v>
      </c>
      <c r="F1588" s="4" t="b">
        <v>0</v>
      </c>
      <c r="G1588" s="5" t="s">
        <v>0</v>
      </c>
      <c r="H1588" s="5" t="s">
        <v>4</v>
      </c>
      <c r="I1588" s="5" t="s">
        <v>12</v>
      </c>
      <c r="J1588" s="5" t="s">
        <v>7</v>
      </c>
      <c r="K1588" s="5" t="s">
        <v>3</v>
      </c>
      <c r="L1588" s="4">
        <v>574.64</v>
      </c>
      <c r="M1588" s="6">
        <v>459.71</v>
      </c>
      <c r="N1588" s="4">
        <v>38206</v>
      </c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5.75" customHeight="1" x14ac:dyDescent="0.25">
      <c r="A1589" s="4">
        <v>2062</v>
      </c>
      <c r="B1589" s="4">
        <v>64</v>
      </c>
      <c r="C1589" s="4">
        <v>1500</v>
      </c>
      <c r="D1589" s="7">
        <v>42806</v>
      </c>
      <c r="E1589" s="7" t="str">
        <f t="shared" si="24"/>
        <v>2017-03</v>
      </c>
      <c r="F1589" s="4" t="b">
        <v>1</v>
      </c>
      <c r="G1589" s="5" t="s">
        <v>0</v>
      </c>
      <c r="H1589" s="5" t="s">
        <v>4</v>
      </c>
      <c r="I1589" s="5" t="s">
        <v>2</v>
      </c>
      <c r="J1589" s="5" t="s">
        <v>3</v>
      </c>
      <c r="K1589" s="5" t="s">
        <v>5</v>
      </c>
      <c r="L1589" s="4">
        <v>1469.44</v>
      </c>
      <c r="M1589" s="6">
        <v>596.54999999999995</v>
      </c>
      <c r="N1589" s="4">
        <v>41047</v>
      </c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5.75" customHeight="1" x14ac:dyDescent="0.25">
      <c r="A1590" s="4">
        <v>2064</v>
      </c>
      <c r="B1590" s="4">
        <v>54</v>
      </c>
      <c r="C1590" s="4">
        <v>2117</v>
      </c>
      <c r="D1590" s="7">
        <v>42794</v>
      </c>
      <c r="E1590" s="7" t="str">
        <f t="shared" si="24"/>
        <v>2017-02</v>
      </c>
      <c r="F1590" s="4" t="b">
        <v>0</v>
      </c>
      <c r="G1590" s="5" t="s">
        <v>0</v>
      </c>
      <c r="H1590" s="5" t="s">
        <v>11</v>
      </c>
      <c r="I1590" s="5" t="s">
        <v>2</v>
      </c>
      <c r="J1590" s="5" t="s">
        <v>3</v>
      </c>
      <c r="K1590" s="5" t="s">
        <v>3</v>
      </c>
      <c r="L1590" s="4">
        <v>1292.8399999999999</v>
      </c>
      <c r="M1590" s="6">
        <v>13.44</v>
      </c>
      <c r="N1590" s="4">
        <v>39915</v>
      </c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5.75" customHeight="1" x14ac:dyDescent="0.25">
      <c r="A1591" s="4">
        <v>2068</v>
      </c>
      <c r="B1591" s="4">
        <v>6</v>
      </c>
      <c r="C1591" s="4">
        <v>3309</v>
      </c>
      <c r="D1591" s="7">
        <v>42995</v>
      </c>
      <c r="E1591" s="7" t="str">
        <f t="shared" si="24"/>
        <v>2017-09</v>
      </c>
      <c r="F1591" s="4" t="b">
        <v>0</v>
      </c>
      <c r="G1591" s="5" t="s">
        <v>0</v>
      </c>
      <c r="H1591" s="5" t="s">
        <v>1</v>
      </c>
      <c r="I1591" s="5" t="s">
        <v>2</v>
      </c>
      <c r="J1591" s="5" t="s">
        <v>13</v>
      </c>
      <c r="K1591" s="5" t="s">
        <v>3</v>
      </c>
      <c r="L1591" s="4">
        <v>748.17</v>
      </c>
      <c r="M1591" s="6">
        <v>448.9</v>
      </c>
      <c r="N1591" s="4">
        <v>40618</v>
      </c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5.75" customHeight="1" x14ac:dyDescent="0.25">
      <c r="A1592" s="4">
        <v>2072</v>
      </c>
      <c r="B1592" s="4">
        <v>45</v>
      </c>
      <c r="C1592" s="4">
        <v>617</v>
      </c>
      <c r="D1592" s="7">
        <v>42803</v>
      </c>
      <c r="E1592" s="7" t="str">
        <f t="shared" si="24"/>
        <v>2017-03</v>
      </c>
      <c r="F1592" s="4" t="b">
        <v>0</v>
      </c>
      <c r="G1592" s="5" t="s">
        <v>0</v>
      </c>
      <c r="H1592" s="5" t="s">
        <v>1</v>
      </c>
      <c r="I1592" s="5" t="s">
        <v>2</v>
      </c>
      <c r="J1592" s="5" t="s">
        <v>3</v>
      </c>
      <c r="K1592" s="5" t="s">
        <v>3</v>
      </c>
      <c r="L1592" s="4">
        <v>441.49</v>
      </c>
      <c r="M1592" s="6">
        <v>84.99</v>
      </c>
      <c r="N1592" s="4">
        <v>34071</v>
      </c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5.75" customHeight="1" x14ac:dyDescent="0.25">
      <c r="A1593" s="4">
        <v>2073</v>
      </c>
      <c r="B1593" s="4">
        <v>88</v>
      </c>
      <c r="C1593" s="4">
        <v>1732</v>
      </c>
      <c r="D1593" s="7">
        <v>42961</v>
      </c>
      <c r="E1593" s="7" t="str">
        <f t="shared" si="24"/>
        <v>2017-08</v>
      </c>
      <c r="F1593" s="4" t="b">
        <v>1</v>
      </c>
      <c r="G1593" s="5" t="s">
        <v>0</v>
      </c>
      <c r="H1593" s="5" t="s">
        <v>8</v>
      </c>
      <c r="I1593" s="5" t="s">
        <v>2</v>
      </c>
      <c r="J1593" s="5" t="s">
        <v>3</v>
      </c>
      <c r="K1593" s="5" t="s">
        <v>3</v>
      </c>
      <c r="L1593" s="4">
        <v>1198.46</v>
      </c>
      <c r="M1593" s="6">
        <v>381.1</v>
      </c>
      <c r="N1593" s="4">
        <v>37539</v>
      </c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5.75" customHeight="1" x14ac:dyDescent="0.25">
      <c r="A1594" s="4">
        <v>2074</v>
      </c>
      <c r="B1594" s="4">
        <v>12</v>
      </c>
      <c r="C1594" s="4">
        <v>675</v>
      </c>
      <c r="D1594" s="7">
        <v>43099</v>
      </c>
      <c r="E1594" s="7" t="str">
        <f t="shared" si="24"/>
        <v>2017-12</v>
      </c>
      <c r="F1594" s="4" t="b">
        <v>1</v>
      </c>
      <c r="G1594" s="5" t="s">
        <v>0</v>
      </c>
      <c r="H1594" s="5" t="s">
        <v>11</v>
      </c>
      <c r="I1594" s="5" t="s">
        <v>2</v>
      </c>
      <c r="J1594" s="5" t="s">
        <v>3</v>
      </c>
      <c r="K1594" s="5" t="s">
        <v>3</v>
      </c>
      <c r="L1594" s="4">
        <v>1231.1500000000001</v>
      </c>
      <c r="M1594" s="6">
        <v>161.6</v>
      </c>
      <c r="N1594" s="4">
        <v>40303</v>
      </c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5.75" customHeight="1" x14ac:dyDescent="0.25">
      <c r="A1595" s="4">
        <v>2075</v>
      </c>
      <c r="B1595" s="4">
        <v>23</v>
      </c>
      <c r="C1595" s="4">
        <v>3082</v>
      </c>
      <c r="D1595" s="7">
        <v>43001</v>
      </c>
      <c r="E1595" s="7" t="str">
        <f t="shared" si="24"/>
        <v>2017-09</v>
      </c>
      <c r="F1595" s="4" t="b">
        <v>0</v>
      </c>
      <c r="G1595" s="5" t="s">
        <v>0</v>
      </c>
      <c r="H1595" s="5" t="s">
        <v>8</v>
      </c>
      <c r="I1595" s="5" t="s">
        <v>12</v>
      </c>
      <c r="J1595" s="5" t="s">
        <v>7</v>
      </c>
      <c r="K1595" s="5" t="s">
        <v>14</v>
      </c>
      <c r="L1595" s="4">
        <v>688.63</v>
      </c>
      <c r="M1595" s="6">
        <v>612.88</v>
      </c>
      <c r="N1595" s="4">
        <v>33455</v>
      </c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5.75" customHeight="1" x14ac:dyDescent="0.25">
      <c r="A1596" s="4">
        <v>2078</v>
      </c>
      <c r="B1596" s="4">
        <v>93</v>
      </c>
      <c r="C1596" s="4">
        <v>1696</v>
      </c>
      <c r="D1596" s="7">
        <v>42893</v>
      </c>
      <c r="E1596" s="7" t="str">
        <f t="shared" si="24"/>
        <v>2017-06</v>
      </c>
      <c r="F1596" s="4" t="b">
        <v>0</v>
      </c>
      <c r="G1596" s="5" t="s">
        <v>0</v>
      </c>
      <c r="H1596" s="5" t="s">
        <v>6</v>
      </c>
      <c r="I1596" s="5" t="s">
        <v>2</v>
      </c>
      <c r="J1596" s="5" t="s">
        <v>13</v>
      </c>
      <c r="K1596" s="5" t="s">
        <v>3</v>
      </c>
      <c r="L1596" s="4">
        <v>1458.17</v>
      </c>
      <c r="M1596" s="6">
        <v>874.9</v>
      </c>
      <c r="N1596" s="4">
        <v>38750</v>
      </c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5.75" customHeight="1" x14ac:dyDescent="0.25">
      <c r="A1597" s="4">
        <v>2079</v>
      </c>
      <c r="B1597" s="4">
        <v>77</v>
      </c>
      <c r="C1597" s="4">
        <v>1297</v>
      </c>
      <c r="D1597" s="7">
        <v>43097</v>
      </c>
      <c r="E1597" s="7" t="str">
        <f t="shared" si="24"/>
        <v>2017-12</v>
      </c>
      <c r="F1597" s="4" t="b">
        <v>1</v>
      </c>
      <c r="G1597" s="5" t="s">
        <v>0</v>
      </c>
      <c r="H1597" s="5" t="s">
        <v>8</v>
      </c>
      <c r="I1597" s="5" t="s">
        <v>10</v>
      </c>
      <c r="J1597" s="5" t="s">
        <v>3</v>
      </c>
      <c r="K1597" s="5" t="s">
        <v>5</v>
      </c>
      <c r="L1597" s="4">
        <v>1240.31</v>
      </c>
      <c r="M1597" s="6">
        <v>795.1</v>
      </c>
      <c r="N1597" s="4">
        <v>40553</v>
      </c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5.75" customHeight="1" x14ac:dyDescent="0.25">
      <c r="A1598" s="4">
        <v>2086</v>
      </c>
      <c r="B1598" s="4">
        <v>52</v>
      </c>
      <c r="C1598" s="4">
        <v>410</v>
      </c>
      <c r="D1598" s="7">
        <v>43070</v>
      </c>
      <c r="E1598" s="7" t="str">
        <f t="shared" si="24"/>
        <v>2017-12</v>
      </c>
      <c r="F1598" s="4" t="b">
        <v>1</v>
      </c>
      <c r="G1598" s="5" t="s">
        <v>0</v>
      </c>
      <c r="H1598" s="5" t="s">
        <v>6</v>
      </c>
      <c r="I1598" s="5" t="s">
        <v>10</v>
      </c>
      <c r="J1598" s="5" t="s">
        <v>3</v>
      </c>
      <c r="K1598" s="5" t="s">
        <v>3</v>
      </c>
      <c r="L1598" s="4">
        <v>1280.28</v>
      </c>
      <c r="M1598" s="6">
        <v>829.51</v>
      </c>
      <c r="N1598" s="4">
        <v>33259</v>
      </c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5.75" customHeight="1" x14ac:dyDescent="0.25">
      <c r="A1599" s="4">
        <v>2088</v>
      </c>
      <c r="B1599" s="4">
        <v>2</v>
      </c>
      <c r="C1599" s="4">
        <v>2121</v>
      </c>
      <c r="D1599" s="7">
        <v>42744</v>
      </c>
      <c r="E1599" s="7" t="str">
        <f t="shared" si="24"/>
        <v>2017-01</v>
      </c>
      <c r="F1599" s="4" t="b">
        <v>1</v>
      </c>
      <c r="G1599" s="5" t="s">
        <v>0</v>
      </c>
      <c r="H1599" s="5" t="s">
        <v>1</v>
      </c>
      <c r="I1599" s="5" t="s">
        <v>2</v>
      </c>
      <c r="J1599" s="5" t="s">
        <v>3</v>
      </c>
      <c r="K1599" s="5" t="s">
        <v>3</v>
      </c>
      <c r="L1599" s="4">
        <v>71.489999999999995</v>
      </c>
      <c r="M1599" s="6">
        <v>53.62</v>
      </c>
      <c r="N1599" s="4">
        <v>41167</v>
      </c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5.75" customHeight="1" x14ac:dyDescent="0.25">
      <c r="A1600" s="4">
        <v>2089</v>
      </c>
      <c r="B1600" s="4">
        <v>28</v>
      </c>
      <c r="C1600" s="4">
        <v>1748</v>
      </c>
      <c r="D1600" s="7">
        <v>42979</v>
      </c>
      <c r="E1600" s="7" t="str">
        <f t="shared" si="24"/>
        <v>2017-09</v>
      </c>
      <c r="F1600" s="4" t="b">
        <v>1</v>
      </c>
      <c r="G1600" s="5" t="s">
        <v>0</v>
      </c>
      <c r="H1600" s="5" t="s">
        <v>8</v>
      </c>
      <c r="I1600" s="5" t="s">
        <v>2</v>
      </c>
      <c r="J1600" s="5" t="s">
        <v>3</v>
      </c>
      <c r="K1600" s="5" t="s">
        <v>14</v>
      </c>
      <c r="L1600" s="4">
        <v>1216.1400000000001</v>
      </c>
      <c r="M1600" s="6">
        <v>1082.3599999999999</v>
      </c>
      <c r="N1600" s="4">
        <v>35052</v>
      </c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5.75" customHeight="1" x14ac:dyDescent="0.25">
      <c r="A1601" s="4">
        <v>2094</v>
      </c>
      <c r="B1601" s="4">
        <v>94</v>
      </c>
      <c r="C1601" s="4">
        <v>261</v>
      </c>
      <c r="D1601" s="7">
        <v>42998</v>
      </c>
      <c r="E1601" s="7" t="str">
        <f t="shared" si="24"/>
        <v>2017-09</v>
      </c>
      <c r="F1601" s="4" t="b">
        <v>1</v>
      </c>
      <c r="G1601" s="5" t="s">
        <v>0</v>
      </c>
      <c r="H1601" s="5" t="s">
        <v>9</v>
      </c>
      <c r="I1601" s="5" t="s">
        <v>2</v>
      </c>
      <c r="J1601" s="5" t="s">
        <v>3</v>
      </c>
      <c r="K1601" s="5" t="s">
        <v>5</v>
      </c>
      <c r="L1601" s="4">
        <v>1635.3</v>
      </c>
      <c r="M1601" s="6">
        <v>993.66</v>
      </c>
      <c r="N1601" s="4">
        <v>41434</v>
      </c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5.75" customHeight="1" x14ac:dyDescent="0.25">
      <c r="A1602" s="4">
        <v>2095</v>
      </c>
      <c r="B1602" s="4">
        <v>15</v>
      </c>
      <c r="C1602" s="4">
        <v>280</v>
      </c>
      <c r="D1602" s="7">
        <v>42874</v>
      </c>
      <c r="E1602" s="7" t="str">
        <f t="shared" ref="E1602:E1665" si="25">TEXT(D1602, "YYYY-MM")</f>
        <v>2017-05</v>
      </c>
      <c r="F1602" s="4" t="b">
        <v>0</v>
      </c>
      <c r="G1602" s="5" t="s">
        <v>0</v>
      </c>
      <c r="H1602" s="5" t="s">
        <v>8</v>
      </c>
      <c r="I1602" s="5" t="s">
        <v>2</v>
      </c>
      <c r="J1602" s="5" t="s">
        <v>7</v>
      </c>
      <c r="K1602" s="5" t="s">
        <v>3</v>
      </c>
      <c r="L1602" s="4">
        <v>958.74</v>
      </c>
      <c r="M1602" s="6">
        <v>748.9</v>
      </c>
      <c r="N1602" s="4">
        <v>34244</v>
      </c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5.75" customHeight="1" x14ac:dyDescent="0.25">
      <c r="A1603" s="4">
        <v>2097</v>
      </c>
      <c r="B1603" s="4">
        <v>65</v>
      </c>
      <c r="C1603" s="4">
        <v>2188</v>
      </c>
      <c r="D1603" s="7">
        <v>42821</v>
      </c>
      <c r="E1603" s="7" t="str">
        <f t="shared" si="25"/>
        <v>2017-03</v>
      </c>
      <c r="F1603" s="4" t="b">
        <v>1</v>
      </c>
      <c r="G1603" s="5" t="s">
        <v>0</v>
      </c>
      <c r="H1603" s="5" t="s">
        <v>11</v>
      </c>
      <c r="I1603" s="5" t="s">
        <v>2</v>
      </c>
      <c r="J1603" s="5" t="s">
        <v>3</v>
      </c>
      <c r="K1603" s="5" t="s">
        <v>3</v>
      </c>
      <c r="L1603" s="4">
        <v>1807.45</v>
      </c>
      <c r="M1603" s="6">
        <v>778.69</v>
      </c>
      <c r="N1603" s="4">
        <v>42145</v>
      </c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5.75" customHeight="1" x14ac:dyDescent="0.25">
      <c r="A1604" s="4">
        <v>2098</v>
      </c>
      <c r="B1604" s="4">
        <v>53</v>
      </c>
      <c r="C1604" s="4">
        <v>2447</v>
      </c>
      <c r="D1604" s="7">
        <v>42759</v>
      </c>
      <c r="E1604" s="7" t="str">
        <f t="shared" si="25"/>
        <v>2017-01</v>
      </c>
      <c r="F1604" s="4" t="b">
        <v>1</v>
      </c>
      <c r="G1604" s="5" t="s">
        <v>0</v>
      </c>
      <c r="H1604" s="5" t="s">
        <v>6</v>
      </c>
      <c r="I1604" s="5" t="s">
        <v>2</v>
      </c>
      <c r="J1604" s="5" t="s">
        <v>3</v>
      </c>
      <c r="K1604" s="5" t="s">
        <v>3</v>
      </c>
      <c r="L1604" s="4">
        <v>795.34</v>
      </c>
      <c r="M1604" s="6">
        <v>101.58</v>
      </c>
      <c r="N1604" s="4">
        <v>33259</v>
      </c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5.75" customHeight="1" x14ac:dyDescent="0.25">
      <c r="A1605" s="4">
        <v>2101</v>
      </c>
      <c r="B1605" s="4">
        <v>51</v>
      </c>
      <c r="C1605" s="4">
        <v>888</v>
      </c>
      <c r="D1605" s="7">
        <v>42789</v>
      </c>
      <c r="E1605" s="7" t="str">
        <f t="shared" si="25"/>
        <v>2017-02</v>
      </c>
      <c r="F1605" s="4" t="b">
        <v>1</v>
      </c>
      <c r="G1605" s="5" t="s">
        <v>0</v>
      </c>
      <c r="H1605" s="5" t="s">
        <v>6</v>
      </c>
      <c r="I1605" s="5" t="s">
        <v>2</v>
      </c>
      <c r="J1605" s="5" t="s">
        <v>13</v>
      </c>
      <c r="K1605" s="5" t="s">
        <v>3</v>
      </c>
      <c r="L1605" s="4">
        <v>2005.66</v>
      </c>
      <c r="M1605" s="6">
        <v>1203.4000000000001</v>
      </c>
      <c r="N1605" s="4">
        <v>41009</v>
      </c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5.75" customHeight="1" x14ac:dyDescent="0.25">
      <c r="A1606" s="4">
        <v>2102</v>
      </c>
      <c r="B1606" s="4">
        <v>23</v>
      </c>
      <c r="C1606" s="4">
        <v>1154</v>
      </c>
      <c r="D1606" s="7">
        <v>42780</v>
      </c>
      <c r="E1606" s="7" t="str">
        <f t="shared" si="25"/>
        <v>2017-02</v>
      </c>
      <c r="F1606" s="4" t="b">
        <v>1</v>
      </c>
      <c r="G1606" s="5" t="s">
        <v>0</v>
      </c>
      <c r="H1606" s="5" t="s">
        <v>8</v>
      </c>
      <c r="I1606" s="5" t="s">
        <v>12</v>
      </c>
      <c r="J1606" s="5" t="s">
        <v>7</v>
      </c>
      <c r="K1606" s="5" t="s">
        <v>14</v>
      </c>
      <c r="L1606" s="4">
        <v>688.63</v>
      </c>
      <c r="M1606" s="6">
        <v>612.88</v>
      </c>
      <c r="N1606" s="4">
        <v>40670</v>
      </c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5.75" customHeight="1" x14ac:dyDescent="0.25">
      <c r="A1607" s="4">
        <v>2104</v>
      </c>
      <c r="B1607" s="4">
        <v>47</v>
      </c>
      <c r="C1607" s="4">
        <v>3031</v>
      </c>
      <c r="D1607" s="7">
        <v>43097</v>
      </c>
      <c r="E1607" s="7" t="str">
        <f t="shared" si="25"/>
        <v>2017-12</v>
      </c>
      <c r="F1607" s="4" t="b">
        <v>1</v>
      </c>
      <c r="G1607" s="5" t="s">
        <v>0</v>
      </c>
      <c r="H1607" s="5" t="s">
        <v>4</v>
      </c>
      <c r="I1607" s="5" t="s">
        <v>10</v>
      </c>
      <c r="J1607" s="5" t="s">
        <v>7</v>
      </c>
      <c r="K1607" s="5" t="s">
        <v>14</v>
      </c>
      <c r="L1607" s="4">
        <v>1720.7</v>
      </c>
      <c r="M1607" s="6">
        <v>1531.42</v>
      </c>
      <c r="N1607" s="4">
        <v>38991</v>
      </c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5.75" customHeight="1" x14ac:dyDescent="0.25">
      <c r="A1608" s="4">
        <v>2105</v>
      </c>
      <c r="B1608" s="4">
        <v>17</v>
      </c>
      <c r="C1608" s="4">
        <v>2304</v>
      </c>
      <c r="D1608" s="7">
        <v>42956</v>
      </c>
      <c r="E1608" s="7" t="str">
        <f t="shared" si="25"/>
        <v>2017-08</v>
      </c>
      <c r="F1608" s="4" t="b">
        <v>1</v>
      </c>
      <c r="G1608" s="5" t="s">
        <v>0</v>
      </c>
      <c r="H1608" s="5" t="s">
        <v>1</v>
      </c>
      <c r="I1608" s="5" t="s">
        <v>2</v>
      </c>
      <c r="J1608" s="5" t="s">
        <v>13</v>
      </c>
      <c r="K1608" s="5" t="s">
        <v>3</v>
      </c>
      <c r="L1608" s="4">
        <v>1024.6600000000001</v>
      </c>
      <c r="M1608" s="6">
        <v>614.79999999999995</v>
      </c>
      <c r="N1608" s="4">
        <v>34165</v>
      </c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5.75" customHeight="1" x14ac:dyDescent="0.25">
      <c r="A1609" s="4">
        <v>2107</v>
      </c>
      <c r="B1609" s="4">
        <v>89</v>
      </c>
      <c r="C1609" s="4">
        <v>1157</v>
      </c>
      <c r="D1609" s="7">
        <v>42806</v>
      </c>
      <c r="E1609" s="7" t="str">
        <f t="shared" si="25"/>
        <v>2017-03</v>
      </c>
      <c r="F1609" s="4" t="b">
        <v>0</v>
      </c>
      <c r="G1609" s="5" t="s">
        <v>0</v>
      </c>
      <c r="H1609" s="5" t="s">
        <v>11</v>
      </c>
      <c r="I1609" s="5" t="s">
        <v>15</v>
      </c>
      <c r="J1609" s="5" t="s">
        <v>3</v>
      </c>
      <c r="K1609" s="5" t="s">
        <v>5</v>
      </c>
      <c r="L1609" s="4">
        <v>1362.99</v>
      </c>
      <c r="M1609" s="6">
        <v>57.74</v>
      </c>
      <c r="N1609" s="4">
        <v>42458</v>
      </c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5.75" customHeight="1" x14ac:dyDescent="0.25">
      <c r="A1610" s="4">
        <v>2108</v>
      </c>
      <c r="B1610" s="4">
        <v>92</v>
      </c>
      <c r="C1610" s="4">
        <v>719</v>
      </c>
      <c r="D1610" s="7">
        <v>42931</v>
      </c>
      <c r="E1610" s="7" t="str">
        <f t="shared" si="25"/>
        <v>2017-07</v>
      </c>
      <c r="F1610" s="4" t="b">
        <v>1</v>
      </c>
      <c r="G1610" s="5" t="s">
        <v>0</v>
      </c>
      <c r="H1610" s="5" t="s">
        <v>11</v>
      </c>
      <c r="I1610" s="5" t="s">
        <v>2</v>
      </c>
      <c r="J1610" s="5" t="s">
        <v>3</v>
      </c>
      <c r="K1610" s="5" t="s">
        <v>14</v>
      </c>
      <c r="L1610" s="4">
        <v>1415.01</v>
      </c>
      <c r="M1610" s="6">
        <v>1259.3599999999999</v>
      </c>
      <c r="N1610" s="4">
        <v>37626</v>
      </c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5.75" customHeight="1" x14ac:dyDescent="0.25">
      <c r="A1611" s="4">
        <v>2111</v>
      </c>
      <c r="B1611" s="4">
        <v>93</v>
      </c>
      <c r="C1611" s="4">
        <v>2913</v>
      </c>
      <c r="D1611" s="7">
        <v>43004</v>
      </c>
      <c r="E1611" s="7" t="str">
        <f t="shared" si="25"/>
        <v>2017-09</v>
      </c>
      <c r="F1611" s="4" t="b">
        <v>0</v>
      </c>
      <c r="G1611" s="5" t="s">
        <v>0</v>
      </c>
      <c r="H1611" s="5" t="s">
        <v>11</v>
      </c>
      <c r="I1611" s="5" t="s">
        <v>2</v>
      </c>
      <c r="J1611" s="5" t="s">
        <v>3</v>
      </c>
      <c r="K1611" s="5" t="s">
        <v>3</v>
      </c>
      <c r="L1611" s="4">
        <v>1065.03</v>
      </c>
      <c r="M1611" s="6">
        <v>230.09</v>
      </c>
      <c r="N1611" s="4">
        <v>41434</v>
      </c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5.75" customHeight="1" x14ac:dyDescent="0.25">
      <c r="A1612" s="4">
        <v>2112</v>
      </c>
      <c r="B1612" s="4">
        <v>4</v>
      </c>
      <c r="C1612" s="4">
        <v>1949</v>
      </c>
      <c r="D1612" s="7">
        <v>42864</v>
      </c>
      <c r="E1612" s="7" t="str">
        <f t="shared" si="25"/>
        <v>2017-05</v>
      </c>
      <c r="F1612" s="4" t="b">
        <v>0</v>
      </c>
      <c r="G1612" s="5" t="s">
        <v>0</v>
      </c>
      <c r="H1612" s="5" t="s">
        <v>9</v>
      </c>
      <c r="I1612" s="5" t="s">
        <v>2</v>
      </c>
      <c r="J1612" s="5" t="s">
        <v>13</v>
      </c>
      <c r="K1612" s="5" t="s">
        <v>3</v>
      </c>
      <c r="L1612" s="4">
        <v>1129.1300000000001</v>
      </c>
      <c r="M1612" s="6">
        <v>677.48</v>
      </c>
      <c r="N1612" s="4">
        <v>38573</v>
      </c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5.75" customHeight="1" x14ac:dyDescent="0.25">
      <c r="A1613" s="4">
        <v>2113</v>
      </c>
      <c r="B1613" s="4">
        <v>19</v>
      </c>
      <c r="C1613" s="4">
        <v>1543</v>
      </c>
      <c r="D1613" s="7">
        <v>42876</v>
      </c>
      <c r="E1613" s="7" t="str">
        <f t="shared" si="25"/>
        <v>2017-05</v>
      </c>
      <c r="F1613" s="4" t="b">
        <v>1</v>
      </c>
      <c r="G1613" s="5" t="s">
        <v>0</v>
      </c>
      <c r="H1613" s="5" t="s">
        <v>4</v>
      </c>
      <c r="I1613" s="5" t="s">
        <v>12</v>
      </c>
      <c r="J1613" s="5" t="s">
        <v>7</v>
      </c>
      <c r="K1613" s="5" t="s">
        <v>3</v>
      </c>
      <c r="L1613" s="4">
        <v>574.64</v>
      </c>
      <c r="M1613" s="6">
        <v>459.71</v>
      </c>
      <c r="N1613" s="4">
        <v>40784</v>
      </c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5.75" customHeight="1" x14ac:dyDescent="0.25">
      <c r="A1614" s="4">
        <v>2117</v>
      </c>
      <c r="B1614" s="4">
        <v>59</v>
      </c>
      <c r="C1614" s="4">
        <v>2760</v>
      </c>
      <c r="D1614" s="7">
        <v>43047</v>
      </c>
      <c r="E1614" s="7" t="str">
        <f t="shared" si="25"/>
        <v>2017-11</v>
      </c>
      <c r="F1614" s="4" t="b">
        <v>0</v>
      </c>
      <c r="G1614" s="5" t="s">
        <v>0</v>
      </c>
      <c r="H1614" s="5" t="s">
        <v>1</v>
      </c>
      <c r="I1614" s="5" t="s">
        <v>2</v>
      </c>
      <c r="J1614" s="5" t="s">
        <v>3</v>
      </c>
      <c r="K1614" s="5" t="s">
        <v>5</v>
      </c>
      <c r="L1614" s="4">
        <v>1061.56</v>
      </c>
      <c r="M1614" s="6">
        <v>733.58</v>
      </c>
      <c r="N1614" s="4">
        <v>34170</v>
      </c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5.75" customHeight="1" x14ac:dyDescent="0.25">
      <c r="A1615" s="4">
        <v>2118</v>
      </c>
      <c r="B1615" s="4">
        <v>21</v>
      </c>
      <c r="C1615" s="4">
        <v>3143</v>
      </c>
      <c r="D1615" s="7">
        <v>42902</v>
      </c>
      <c r="E1615" s="7" t="str">
        <f t="shared" si="25"/>
        <v>2017-06</v>
      </c>
      <c r="F1615" s="4" t="b">
        <v>1</v>
      </c>
      <c r="G1615" s="5" t="s">
        <v>0</v>
      </c>
      <c r="H1615" s="5" t="s">
        <v>1</v>
      </c>
      <c r="I1615" s="5" t="s">
        <v>2</v>
      </c>
      <c r="J1615" s="5" t="s">
        <v>3</v>
      </c>
      <c r="K1615" s="5" t="s">
        <v>5</v>
      </c>
      <c r="L1615" s="4">
        <v>1071.23</v>
      </c>
      <c r="M1615" s="6">
        <v>380.74</v>
      </c>
      <c r="N1615" s="4">
        <v>35160</v>
      </c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5.75" customHeight="1" x14ac:dyDescent="0.25">
      <c r="A1616" s="4">
        <v>2120</v>
      </c>
      <c r="B1616" s="4">
        <v>98</v>
      </c>
      <c r="C1616" s="4">
        <v>44</v>
      </c>
      <c r="D1616" s="7">
        <v>42879</v>
      </c>
      <c r="E1616" s="7" t="str">
        <f t="shared" si="25"/>
        <v>2017-05</v>
      </c>
      <c r="F1616" s="4" t="b">
        <v>0</v>
      </c>
      <c r="G1616" s="5" t="s">
        <v>0</v>
      </c>
      <c r="H1616" s="5" t="s">
        <v>4</v>
      </c>
      <c r="I1616" s="5" t="s">
        <v>2</v>
      </c>
      <c r="J1616" s="5" t="s">
        <v>13</v>
      </c>
      <c r="K1616" s="5" t="s">
        <v>3</v>
      </c>
      <c r="L1616" s="4">
        <v>358.39</v>
      </c>
      <c r="M1616" s="6">
        <v>215.03</v>
      </c>
      <c r="N1616" s="4">
        <v>38002</v>
      </c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5.75" customHeight="1" x14ac:dyDescent="0.25">
      <c r="A1617" s="4">
        <v>2121</v>
      </c>
      <c r="B1617" s="4">
        <v>74</v>
      </c>
      <c r="C1617" s="4">
        <v>789</v>
      </c>
      <c r="D1617" s="7">
        <v>43006</v>
      </c>
      <c r="E1617" s="7" t="str">
        <f t="shared" si="25"/>
        <v>2017-09</v>
      </c>
      <c r="F1617" s="4" t="b">
        <v>0</v>
      </c>
      <c r="G1617" s="5" t="s">
        <v>0</v>
      </c>
      <c r="H1617" s="5" t="s">
        <v>11</v>
      </c>
      <c r="I1617" s="5" t="s">
        <v>2</v>
      </c>
      <c r="J1617" s="5" t="s">
        <v>3</v>
      </c>
      <c r="K1617" s="5" t="s">
        <v>3</v>
      </c>
      <c r="L1617" s="4">
        <v>1228.07</v>
      </c>
      <c r="M1617" s="6">
        <v>400.91</v>
      </c>
      <c r="N1617" s="4">
        <v>41922</v>
      </c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5.75" customHeight="1" x14ac:dyDescent="0.25">
      <c r="A1618" s="4">
        <v>2122</v>
      </c>
      <c r="B1618" s="4">
        <v>67</v>
      </c>
      <c r="C1618" s="4">
        <v>2050</v>
      </c>
      <c r="D1618" s="7">
        <v>42939</v>
      </c>
      <c r="E1618" s="7" t="str">
        <f t="shared" si="25"/>
        <v>2017-07</v>
      </c>
      <c r="F1618" s="4" t="b">
        <v>0</v>
      </c>
      <c r="G1618" s="5" t="s">
        <v>0</v>
      </c>
      <c r="H1618" s="5" t="s">
        <v>8</v>
      </c>
      <c r="I1618" s="5" t="s">
        <v>10</v>
      </c>
      <c r="J1618" s="5" t="s">
        <v>3</v>
      </c>
      <c r="K1618" s="5" t="s">
        <v>3</v>
      </c>
      <c r="L1618" s="4">
        <v>544.04999999999995</v>
      </c>
      <c r="M1618" s="6">
        <v>376.84</v>
      </c>
      <c r="N1618" s="4">
        <v>40410</v>
      </c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5.75" customHeight="1" x14ac:dyDescent="0.25">
      <c r="A1619" s="4">
        <v>2123</v>
      </c>
      <c r="B1619" s="4" t="s">
        <v>18</v>
      </c>
      <c r="C1619" s="4">
        <v>945</v>
      </c>
      <c r="D1619" s="7">
        <v>42914</v>
      </c>
      <c r="E1619" s="7" t="str">
        <f t="shared" si="25"/>
        <v>2017-06</v>
      </c>
      <c r="F1619" s="4" t="b">
        <v>1</v>
      </c>
      <c r="G1619" s="5" t="s">
        <v>0</v>
      </c>
      <c r="H1619" s="5" t="s">
        <v>4</v>
      </c>
      <c r="I1619" s="5" t="s">
        <v>2</v>
      </c>
      <c r="J1619" s="5" t="s">
        <v>3</v>
      </c>
      <c r="K1619" s="5" t="s">
        <v>3</v>
      </c>
      <c r="L1619" s="4">
        <v>499.53</v>
      </c>
      <c r="M1619" s="6">
        <v>388.72</v>
      </c>
      <c r="N1619" s="4">
        <v>35707</v>
      </c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5.75" customHeight="1" x14ac:dyDescent="0.25">
      <c r="A1620" s="4">
        <v>2131</v>
      </c>
      <c r="B1620" s="4">
        <v>69</v>
      </c>
      <c r="C1620" s="4">
        <v>1743</v>
      </c>
      <c r="D1620" s="7">
        <v>43013</v>
      </c>
      <c r="E1620" s="7" t="str">
        <f t="shared" si="25"/>
        <v>2017-10</v>
      </c>
      <c r="F1620" s="4" t="b">
        <v>1</v>
      </c>
      <c r="G1620" s="5" t="s">
        <v>0</v>
      </c>
      <c r="H1620" s="5" t="s">
        <v>9</v>
      </c>
      <c r="I1620" s="5" t="s">
        <v>10</v>
      </c>
      <c r="J1620" s="5" t="s">
        <v>3</v>
      </c>
      <c r="K1620" s="5" t="s">
        <v>3</v>
      </c>
      <c r="L1620" s="4">
        <v>792.9</v>
      </c>
      <c r="M1620" s="6">
        <v>594.67999999999995</v>
      </c>
      <c r="N1620" s="4">
        <v>38859</v>
      </c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5.75" customHeight="1" x14ac:dyDescent="0.25">
      <c r="A1621" s="4">
        <v>2132</v>
      </c>
      <c r="B1621" s="4">
        <v>62</v>
      </c>
      <c r="C1621" s="4">
        <v>1222</v>
      </c>
      <c r="D1621" s="7">
        <v>43048</v>
      </c>
      <c r="E1621" s="7" t="str">
        <f t="shared" si="25"/>
        <v>2017-11</v>
      </c>
      <c r="F1621" s="4" t="b">
        <v>1</v>
      </c>
      <c r="G1621" s="5" t="s">
        <v>0</v>
      </c>
      <c r="H1621" s="5" t="s">
        <v>1</v>
      </c>
      <c r="I1621" s="5" t="s">
        <v>2</v>
      </c>
      <c r="J1621" s="5" t="s">
        <v>3</v>
      </c>
      <c r="K1621" s="5" t="s">
        <v>3</v>
      </c>
      <c r="L1621" s="4">
        <v>478.16</v>
      </c>
      <c r="M1621" s="6">
        <v>298.72000000000003</v>
      </c>
      <c r="N1621" s="4">
        <v>34143</v>
      </c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5.75" customHeight="1" x14ac:dyDescent="0.25">
      <c r="A1622" s="4">
        <v>2137</v>
      </c>
      <c r="B1622" s="4">
        <v>57</v>
      </c>
      <c r="C1622" s="4">
        <v>1963</v>
      </c>
      <c r="D1622" s="7">
        <v>43090</v>
      </c>
      <c r="E1622" s="7" t="str">
        <f t="shared" si="25"/>
        <v>2017-12</v>
      </c>
      <c r="F1622" s="4" t="b">
        <v>1</v>
      </c>
      <c r="G1622" s="5" t="s">
        <v>0</v>
      </c>
      <c r="H1622" s="5" t="s">
        <v>11</v>
      </c>
      <c r="I1622" s="5" t="s">
        <v>15</v>
      </c>
      <c r="J1622" s="5" t="s">
        <v>3</v>
      </c>
      <c r="K1622" s="5" t="s">
        <v>5</v>
      </c>
      <c r="L1622" s="4">
        <v>1890.39</v>
      </c>
      <c r="M1622" s="6">
        <v>260.14</v>
      </c>
      <c r="N1622" s="4">
        <v>33259</v>
      </c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5.75" customHeight="1" x14ac:dyDescent="0.25">
      <c r="A1623" s="4">
        <v>2139</v>
      </c>
      <c r="B1623" s="4">
        <v>4</v>
      </c>
      <c r="C1623" s="4">
        <v>394</v>
      </c>
      <c r="D1623" s="7">
        <v>42749</v>
      </c>
      <c r="E1623" s="7" t="str">
        <f t="shared" si="25"/>
        <v>2017-01</v>
      </c>
      <c r="F1623" s="4" t="b">
        <v>0</v>
      </c>
      <c r="G1623" s="5" t="s">
        <v>0</v>
      </c>
      <c r="H1623" s="5" t="s">
        <v>1</v>
      </c>
      <c r="I1623" s="5" t="s">
        <v>2</v>
      </c>
      <c r="J1623" s="5" t="s">
        <v>3</v>
      </c>
      <c r="K1623" s="5" t="s">
        <v>3</v>
      </c>
      <c r="L1623" s="4">
        <v>1483.2</v>
      </c>
      <c r="M1623" s="6">
        <v>99.59</v>
      </c>
      <c r="N1623" s="4">
        <v>40410</v>
      </c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5.75" customHeight="1" x14ac:dyDescent="0.25">
      <c r="A1624" s="4">
        <v>2141</v>
      </c>
      <c r="B1624" s="4">
        <v>79</v>
      </c>
      <c r="C1624" s="4">
        <v>516</v>
      </c>
      <c r="D1624" s="7">
        <v>42740</v>
      </c>
      <c r="E1624" s="7" t="str">
        <f t="shared" si="25"/>
        <v>2017-01</v>
      </c>
      <c r="F1624" s="4" t="b">
        <v>1</v>
      </c>
      <c r="G1624" s="5" t="s">
        <v>0</v>
      </c>
      <c r="H1624" s="5" t="s">
        <v>8</v>
      </c>
      <c r="I1624" s="5" t="s">
        <v>2</v>
      </c>
      <c r="J1624" s="5" t="s">
        <v>3</v>
      </c>
      <c r="K1624" s="5" t="s">
        <v>3</v>
      </c>
      <c r="L1624" s="4">
        <v>1555.58</v>
      </c>
      <c r="M1624" s="6">
        <v>818.01</v>
      </c>
      <c r="N1624" s="4">
        <v>37873</v>
      </c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5.75" customHeight="1" x14ac:dyDescent="0.25">
      <c r="A1625" s="4">
        <v>2142</v>
      </c>
      <c r="B1625" s="4">
        <v>25</v>
      </c>
      <c r="C1625" s="4">
        <v>1239</v>
      </c>
      <c r="D1625" s="7">
        <v>42797</v>
      </c>
      <c r="E1625" s="7" t="str">
        <f t="shared" si="25"/>
        <v>2017-03</v>
      </c>
      <c r="F1625" s="4" t="b">
        <v>0</v>
      </c>
      <c r="G1625" s="5" t="s">
        <v>0</v>
      </c>
      <c r="H1625" s="5" t="s">
        <v>9</v>
      </c>
      <c r="I1625" s="5" t="s">
        <v>10</v>
      </c>
      <c r="J1625" s="5" t="s">
        <v>3</v>
      </c>
      <c r="K1625" s="5" t="s">
        <v>3</v>
      </c>
      <c r="L1625" s="4">
        <v>1538.99</v>
      </c>
      <c r="M1625" s="6">
        <v>829.65</v>
      </c>
      <c r="N1625" s="4">
        <v>37337</v>
      </c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5.75" customHeight="1" x14ac:dyDescent="0.25">
      <c r="A1626" s="4">
        <v>2144</v>
      </c>
      <c r="B1626" s="4">
        <v>39</v>
      </c>
      <c r="C1626" s="4">
        <v>3171</v>
      </c>
      <c r="D1626" s="7">
        <v>43024</v>
      </c>
      <c r="E1626" s="7" t="str">
        <f t="shared" si="25"/>
        <v>2017-10</v>
      </c>
      <c r="F1626" s="4" t="b">
        <v>1</v>
      </c>
      <c r="G1626" s="5" t="s">
        <v>0</v>
      </c>
      <c r="H1626" s="5" t="s">
        <v>9</v>
      </c>
      <c r="I1626" s="5" t="s">
        <v>2</v>
      </c>
      <c r="J1626" s="5" t="s">
        <v>3</v>
      </c>
      <c r="K1626" s="5" t="s">
        <v>5</v>
      </c>
      <c r="L1626" s="4">
        <v>1812.75</v>
      </c>
      <c r="M1626" s="6">
        <v>582.48</v>
      </c>
      <c r="N1626" s="4">
        <v>40672</v>
      </c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5.75" customHeight="1" x14ac:dyDescent="0.25">
      <c r="A1627" s="4">
        <v>2146</v>
      </c>
      <c r="B1627" s="4">
        <v>8</v>
      </c>
      <c r="C1627" s="4">
        <v>3096</v>
      </c>
      <c r="D1627" s="7">
        <v>42826</v>
      </c>
      <c r="E1627" s="7" t="str">
        <f t="shared" si="25"/>
        <v>2017-04</v>
      </c>
      <c r="F1627" s="4" t="b">
        <v>1</v>
      </c>
      <c r="G1627" s="5" t="s">
        <v>0</v>
      </c>
      <c r="H1627" s="5" t="s">
        <v>1</v>
      </c>
      <c r="I1627" s="5" t="s">
        <v>10</v>
      </c>
      <c r="J1627" s="5" t="s">
        <v>3</v>
      </c>
      <c r="K1627" s="5" t="s">
        <v>14</v>
      </c>
      <c r="L1627" s="4">
        <v>1703.52</v>
      </c>
      <c r="M1627" s="6">
        <v>1516.13</v>
      </c>
      <c r="N1627" s="4">
        <v>40649</v>
      </c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5.75" customHeight="1" x14ac:dyDescent="0.25">
      <c r="A1628" s="4">
        <v>2147</v>
      </c>
      <c r="B1628" s="4">
        <v>58</v>
      </c>
      <c r="C1628" s="4">
        <v>2170</v>
      </c>
      <c r="D1628" s="7">
        <v>43067</v>
      </c>
      <c r="E1628" s="7" t="str">
        <f t="shared" si="25"/>
        <v>2017-11</v>
      </c>
      <c r="F1628" s="4" t="b">
        <v>1</v>
      </c>
      <c r="G1628" s="5" t="s">
        <v>0</v>
      </c>
      <c r="H1628" s="5" t="s">
        <v>6</v>
      </c>
      <c r="I1628" s="5" t="s">
        <v>2</v>
      </c>
      <c r="J1628" s="5" t="s">
        <v>3</v>
      </c>
      <c r="K1628" s="5" t="s">
        <v>3</v>
      </c>
      <c r="L1628" s="4">
        <v>912.52</v>
      </c>
      <c r="M1628" s="6">
        <v>141.4</v>
      </c>
      <c r="N1628" s="4">
        <v>42295</v>
      </c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5.75" customHeight="1" x14ac:dyDescent="0.25">
      <c r="A1629" s="4">
        <v>2148</v>
      </c>
      <c r="B1629" s="4">
        <v>79</v>
      </c>
      <c r="C1629" s="4">
        <v>2696</v>
      </c>
      <c r="D1629" s="7">
        <v>42865</v>
      </c>
      <c r="E1629" s="7" t="str">
        <f t="shared" si="25"/>
        <v>2017-05</v>
      </c>
      <c r="F1629" s="4" t="b">
        <v>1</v>
      </c>
      <c r="G1629" s="5" t="s">
        <v>0</v>
      </c>
      <c r="H1629" s="5" t="s">
        <v>8</v>
      </c>
      <c r="I1629" s="5" t="s">
        <v>2</v>
      </c>
      <c r="J1629" s="5" t="s">
        <v>3</v>
      </c>
      <c r="K1629" s="5" t="s">
        <v>3</v>
      </c>
      <c r="L1629" s="4">
        <v>1555.58</v>
      </c>
      <c r="M1629" s="6">
        <v>818.01</v>
      </c>
      <c r="N1629" s="4">
        <v>35455</v>
      </c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5.75" customHeight="1" x14ac:dyDescent="0.25">
      <c r="A1630" s="4">
        <v>2150</v>
      </c>
      <c r="B1630" s="4">
        <v>90</v>
      </c>
      <c r="C1630" s="4">
        <v>1886</v>
      </c>
      <c r="D1630" s="7">
        <v>42864</v>
      </c>
      <c r="E1630" s="7" t="str">
        <f t="shared" si="25"/>
        <v>2017-05</v>
      </c>
      <c r="F1630" s="4" t="b">
        <v>1</v>
      </c>
      <c r="G1630" s="5" t="s">
        <v>0</v>
      </c>
      <c r="H1630" s="5" t="s">
        <v>8</v>
      </c>
      <c r="I1630" s="5" t="s">
        <v>2</v>
      </c>
      <c r="J1630" s="5" t="s">
        <v>7</v>
      </c>
      <c r="K1630" s="5" t="s">
        <v>3</v>
      </c>
      <c r="L1630" s="4">
        <v>363.01</v>
      </c>
      <c r="M1630" s="6">
        <v>290.41000000000003</v>
      </c>
      <c r="N1630" s="4">
        <v>38482</v>
      </c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5.75" customHeight="1" x14ac:dyDescent="0.25">
      <c r="A1631" s="4">
        <v>2151</v>
      </c>
      <c r="B1631" s="4">
        <v>55</v>
      </c>
      <c r="C1631" s="4">
        <v>650</v>
      </c>
      <c r="D1631" s="7">
        <v>43049</v>
      </c>
      <c r="E1631" s="7" t="str">
        <f t="shared" si="25"/>
        <v>2017-11</v>
      </c>
      <c r="F1631" s="4" t="b">
        <v>1</v>
      </c>
      <c r="G1631" s="5" t="s">
        <v>0</v>
      </c>
      <c r="H1631" s="5" t="s">
        <v>4</v>
      </c>
      <c r="I1631" s="5" t="s">
        <v>10</v>
      </c>
      <c r="J1631" s="5" t="s">
        <v>3</v>
      </c>
      <c r="K1631" s="5" t="s">
        <v>5</v>
      </c>
      <c r="L1631" s="4">
        <v>1894.19</v>
      </c>
      <c r="M1631" s="6">
        <v>598.76</v>
      </c>
      <c r="N1631" s="4">
        <v>40649</v>
      </c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5.75" customHeight="1" x14ac:dyDescent="0.25">
      <c r="A1632" s="4">
        <v>2152</v>
      </c>
      <c r="B1632" s="4">
        <v>34</v>
      </c>
      <c r="C1632" s="4">
        <v>551</v>
      </c>
      <c r="D1632" s="7">
        <v>42774</v>
      </c>
      <c r="E1632" s="7" t="str">
        <f t="shared" si="25"/>
        <v>2017-02</v>
      </c>
      <c r="F1632" s="4" t="b">
        <v>0</v>
      </c>
      <c r="G1632" s="5" t="s">
        <v>0</v>
      </c>
      <c r="H1632" s="5" t="s">
        <v>11</v>
      </c>
      <c r="I1632" s="5" t="s">
        <v>2</v>
      </c>
      <c r="J1632" s="5" t="s">
        <v>3</v>
      </c>
      <c r="K1632" s="5" t="s">
        <v>3</v>
      </c>
      <c r="L1632" s="4">
        <v>1231.1500000000001</v>
      </c>
      <c r="M1632" s="6">
        <v>161.6</v>
      </c>
      <c r="N1632" s="4">
        <v>38216</v>
      </c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5.75" customHeight="1" x14ac:dyDescent="0.25">
      <c r="A1633" s="4">
        <v>2155</v>
      </c>
      <c r="B1633" s="4">
        <v>49</v>
      </c>
      <c r="C1633" s="4">
        <v>3155</v>
      </c>
      <c r="D1633" s="7">
        <v>43056</v>
      </c>
      <c r="E1633" s="7" t="str">
        <f t="shared" si="25"/>
        <v>2017-11</v>
      </c>
      <c r="F1633" s="4" t="b">
        <v>0</v>
      </c>
      <c r="G1633" s="5" t="s">
        <v>0</v>
      </c>
      <c r="H1633" s="5" t="s">
        <v>4</v>
      </c>
      <c r="I1633" s="5" t="s">
        <v>10</v>
      </c>
      <c r="J1633" s="5" t="s">
        <v>3</v>
      </c>
      <c r="K1633" s="5" t="s">
        <v>3</v>
      </c>
      <c r="L1633" s="4">
        <v>533.51</v>
      </c>
      <c r="M1633" s="6">
        <v>400.13</v>
      </c>
      <c r="N1633" s="4">
        <v>39915</v>
      </c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5.75" customHeight="1" x14ac:dyDescent="0.25">
      <c r="A1634" s="4">
        <v>2156</v>
      </c>
      <c r="B1634" s="4">
        <v>60</v>
      </c>
      <c r="C1634" s="4">
        <v>341</v>
      </c>
      <c r="D1634" s="7">
        <v>42965</v>
      </c>
      <c r="E1634" s="7" t="str">
        <f t="shared" si="25"/>
        <v>2017-08</v>
      </c>
      <c r="F1634" s="4" t="b">
        <v>1</v>
      </c>
      <c r="G1634" s="5" t="s">
        <v>0</v>
      </c>
      <c r="H1634" s="5" t="s">
        <v>9</v>
      </c>
      <c r="I1634" s="5" t="s">
        <v>2</v>
      </c>
      <c r="J1634" s="5" t="s">
        <v>13</v>
      </c>
      <c r="K1634" s="5" t="s">
        <v>14</v>
      </c>
      <c r="L1634" s="4">
        <v>1977.36</v>
      </c>
      <c r="M1634" s="6">
        <v>1759.85</v>
      </c>
      <c r="N1634" s="4">
        <v>40779</v>
      </c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5.75" customHeight="1" x14ac:dyDescent="0.25">
      <c r="A1635" s="4">
        <v>2159</v>
      </c>
      <c r="B1635" s="4">
        <v>71</v>
      </c>
      <c r="C1635" s="4">
        <v>2708</v>
      </c>
      <c r="D1635" s="7">
        <v>43088</v>
      </c>
      <c r="E1635" s="7" t="str">
        <f t="shared" si="25"/>
        <v>2017-12</v>
      </c>
      <c r="F1635" s="4" t="b">
        <v>1</v>
      </c>
      <c r="G1635" s="5" t="s">
        <v>0</v>
      </c>
      <c r="H1635" s="5" t="s">
        <v>1</v>
      </c>
      <c r="I1635" s="5" t="s">
        <v>2</v>
      </c>
      <c r="J1635" s="5" t="s">
        <v>13</v>
      </c>
      <c r="K1635" s="5" t="s">
        <v>5</v>
      </c>
      <c r="L1635" s="4">
        <v>1842.92</v>
      </c>
      <c r="M1635" s="6">
        <v>1105.75</v>
      </c>
      <c r="N1635" s="4">
        <v>37873</v>
      </c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5.75" customHeight="1" x14ac:dyDescent="0.25">
      <c r="A1636" s="4">
        <v>2162</v>
      </c>
      <c r="B1636" s="4">
        <v>7</v>
      </c>
      <c r="C1636" s="4">
        <v>2250</v>
      </c>
      <c r="D1636" s="7">
        <v>42905</v>
      </c>
      <c r="E1636" s="7" t="str">
        <f t="shared" si="25"/>
        <v>2017-06</v>
      </c>
      <c r="F1636" s="4" t="b">
        <v>1</v>
      </c>
      <c r="G1636" s="5" t="s">
        <v>0</v>
      </c>
      <c r="H1636" s="5" t="s">
        <v>9</v>
      </c>
      <c r="I1636" s="5" t="s">
        <v>2</v>
      </c>
      <c r="J1636" s="5" t="s">
        <v>3</v>
      </c>
      <c r="K1636" s="5" t="s">
        <v>14</v>
      </c>
      <c r="L1636" s="4">
        <v>1311.44</v>
      </c>
      <c r="M1636" s="6">
        <v>1167.18</v>
      </c>
      <c r="N1636" s="4">
        <v>33888</v>
      </c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5.75" customHeight="1" x14ac:dyDescent="0.25">
      <c r="A1637" s="4">
        <v>2165</v>
      </c>
      <c r="B1637" s="4">
        <v>78</v>
      </c>
      <c r="C1637" s="4">
        <v>2213</v>
      </c>
      <c r="D1637" s="7">
        <v>42881</v>
      </c>
      <c r="E1637" s="7" t="str">
        <f t="shared" si="25"/>
        <v>2017-05</v>
      </c>
      <c r="F1637" s="4" t="b">
        <v>0</v>
      </c>
      <c r="G1637" s="5" t="s">
        <v>0</v>
      </c>
      <c r="H1637" s="5" t="s">
        <v>9</v>
      </c>
      <c r="I1637" s="5" t="s">
        <v>2</v>
      </c>
      <c r="J1637" s="5" t="s">
        <v>3</v>
      </c>
      <c r="K1637" s="5" t="s">
        <v>5</v>
      </c>
      <c r="L1637" s="4">
        <v>1765.3</v>
      </c>
      <c r="M1637" s="6">
        <v>709.48</v>
      </c>
      <c r="N1637" s="4">
        <v>41533</v>
      </c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5.75" customHeight="1" x14ac:dyDescent="0.25">
      <c r="A1638" s="4">
        <v>2167</v>
      </c>
      <c r="B1638" s="4" t="s">
        <v>18</v>
      </c>
      <c r="C1638" s="4">
        <v>2575</v>
      </c>
      <c r="D1638" s="7">
        <v>42812</v>
      </c>
      <c r="E1638" s="7" t="str">
        <f t="shared" si="25"/>
        <v>2017-03</v>
      </c>
      <c r="F1638" s="4" t="b">
        <v>0</v>
      </c>
      <c r="G1638" s="5" t="s">
        <v>0</v>
      </c>
      <c r="H1638" s="5" t="s">
        <v>1</v>
      </c>
      <c r="I1638" s="5" t="s">
        <v>2</v>
      </c>
      <c r="J1638" s="5" t="s">
        <v>3</v>
      </c>
      <c r="K1638" s="5" t="s">
        <v>3</v>
      </c>
      <c r="L1638" s="4">
        <v>441.49</v>
      </c>
      <c r="M1638" s="6">
        <v>84.99</v>
      </c>
      <c r="N1638" s="4">
        <v>41009</v>
      </c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5.75" customHeight="1" x14ac:dyDescent="0.25">
      <c r="A1639" s="4">
        <v>2168</v>
      </c>
      <c r="B1639" s="4">
        <v>20</v>
      </c>
      <c r="C1639" s="4">
        <v>3160</v>
      </c>
      <c r="D1639" s="7">
        <v>42898</v>
      </c>
      <c r="E1639" s="7" t="str">
        <f t="shared" si="25"/>
        <v>2017-06</v>
      </c>
      <c r="F1639" s="4" t="b">
        <v>0</v>
      </c>
      <c r="G1639" s="5" t="s">
        <v>0</v>
      </c>
      <c r="H1639" s="5" t="s">
        <v>4</v>
      </c>
      <c r="I1639" s="5" t="s">
        <v>2</v>
      </c>
      <c r="J1639" s="5" t="s">
        <v>3</v>
      </c>
      <c r="K1639" s="5" t="s">
        <v>14</v>
      </c>
      <c r="L1639" s="4">
        <v>1775.81</v>
      </c>
      <c r="M1639" s="6">
        <v>1580.47</v>
      </c>
      <c r="N1639" s="4">
        <v>40303</v>
      </c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5.75" customHeight="1" x14ac:dyDescent="0.25">
      <c r="A1640" s="4">
        <v>2169</v>
      </c>
      <c r="B1640" s="4">
        <v>13</v>
      </c>
      <c r="C1640" s="4">
        <v>2578</v>
      </c>
      <c r="D1640" s="7">
        <v>42986</v>
      </c>
      <c r="E1640" s="7" t="str">
        <f t="shared" si="25"/>
        <v>2017-09</v>
      </c>
      <c r="F1640" s="4" t="b">
        <v>0</v>
      </c>
      <c r="G1640" s="5" t="s">
        <v>0</v>
      </c>
      <c r="H1640" s="5" t="s">
        <v>1</v>
      </c>
      <c r="I1640" s="5" t="s">
        <v>2</v>
      </c>
      <c r="J1640" s="5" t="s">
        <v>3</v>
      </c>
      <c r="K1640" s="5" t="s">
        <v>3</v>
      </c>
      <c r="L1640" s="4">
        <v>1577.53</v>
      </c>
      <c r="M1640" s="6">
        <v>826.51</v>
      </c>
      <c r="N1640" s="4">
        <v>40618</v>
      </c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5.75" customHeight="1" x14ac:dyDescent="0.25">
      <c r="A1641" s="4">
        <v>2171</v>
      </c>
      <c r="B1641" s="4">
        <v>3</v>
      </c>
      <c r="C1641" s="4">
        <v>569</v>
      </c>
      <c r="D1641" s="7">
        <v>42866</v>
      </c>
      <c r="E1641" s="7" t="str">
        <f t="shared" si="25"/>
        <v>2017-05</v>
      </c>
      <c r="F1641" s="4" t="b">
        <v>0</v>
      </c>
      <c r="G1641" s="5" t="s">
        <v>0</v>
      </c>
      <c r="H1641" s="5" t="s">
        <v>4</v>
      </c>
      <c r="I1641" s="5" t="s">
        <v>2</v>
      </c>
      <c r="J1641" s="5" t="s">
        <v>3</v>
      </c>
      <c r="K1641" s="5" t="s">
        <v>5</v>
      </c>
      <c r="L1641" s="4">
        <v>2091.4699999999998</v>
      </c>
      <c r="M1641" s="6">
        <v>388.92</v>
      </c>
      <c r="N1641" s="4">
        <v>34115</v>
      </c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5.75" customHeight="1" x14ac:dyDescent="0.25">
      <c r="A1642" s="4">
        <v>2176</v>
      </c>
      <c r="B1642" s="4">
        <v>77</v>
      </c>
      <c r="C1642" s="4">
        <v>1492</v>
      </c>
      <c r="D1642" s="7">
        <v>42943</v>
      </c>
      <c r="E1642" s="7" t="str">
        <f t="shared" si="25"/>
        <v>2017-07</v>
      </c>
      <c r="F1642" s="4" t="b">
        <v>0</v>
      </c>
      <c r="G1642" s="5" t="s">
        <v>0</v>
      </c>
      <c r="H1642" s="5" t="s">
        <v>8</v>
      </c>
      <c r="I1642" s="5" t="s">
        <v>10</v>
      </c>
      <c r="J1642" s="5" t="s">
        <v>3</v>
      </c>
      <c r="K1642" s="5" t="s">
        <v>5</v>
      </c>
      <c r="L1642" s="4">
        <v>1240.31</v>
      </c>
      <c r="M1642" s="6">
        <v>795.1</v>
      </c>
      <c r="N1642" s="4">
        <v>36833</v>
      </c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5.75" customHeight="1" x14ac:dyDescent="0.25">
      <c r="A1643" s="4">
        <v>2178</v>
      </c>
      <c r="B1643" s="4">
        <v>11</v>
      </c>
      <c r="C1643" s="4">
        <v>2900</v>
      </c>
      <c r="D1643" s="7">
        <v>43018</v>
      </c>
      <c r="E1643" s="7" t="str">
        <f t="shared" si="25"/>
        <v>2017-10</v>
      </c>
      <c r="F1643" s="4" t="b">
        <v>1</v>
      </c>
      <c r="G1643" s="5" t="s">
        <v>0</v>
      </c>
      <c r="H1643" s="5" t="s">
        <v>9</v>
      </c>
      <c r="I1643" s="5" t="s">
        <v>2</v>
      </c>
      <c r="J1643" s="5" t="s">
        <v>13</v>
      </c>
      <c r="K1643" s="5" t="s">
        <v>3</v>
      </c>
      <c r="L1643" s="4">
        <v>1274.93</v>
      </c>
      <c r="M1643" s="6">
        <v>764.96</v>
      </c>
      <c r="N1643" s="4">
        <v>42560</v>
      </c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5.75" customHeight="1" x14ac:dyDescent="0.25">
      <c r="A1644" s="4">
        <v>2179</v>
      </c>
      <c r="B1644" s="4">
        <v>12</v>
      </c>
      <c r="C1644" s="4">
        <v>1490</v>
      </c>
      <c r="D1644" s="7">
        <v>42818</v>
      </c>
      <c r="E1644" s="7" t="str">
        <f t="shared" si="25"/>
        <v>2017-03</v>
      </c>
      <c r="F1644" s="4" t="b">
        <v>0</v>
      </c>
      <c r="G1644" s="5" t="s">
        <v>0</v>
      </c>
      <c r="H1644" s="5" t="s">
        <v>11</v>
      </c>
      <c r="I1644" s="5" t="s">
        <v>2</v>
      </c>
      <c r="J1644" s="5" t="s">
        <v>3</v>
      </c>
      <c r="K1644" s="5" t="s">
        <v>3</v>
      </c>
      <c r="L1644" s="4">
        <v>1231.1500000000001</v>
      </c>
      <c r="M1644" s="6">
        <v>161.6</v>
      </c>
      <c r="N1644" s="4">
        <v>38216</v>
      </c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5.75" customHeight="1" x14ac:dyDescent="0.25">
      <c r="A1645" s="4">
        <v>2180</v>
      </c>
      <c r="B1645" s="4">
        <v>43</v>
      </c>
      <c r="C1645" s="4">
        <v>3387</v>
      </c>
      <c r="D1645" s="7">
        <v>43006</v>
      </c>
      <c r="E1645" s="7" t="str">
        <f t="shared" si="25"/>
        <v>2017-09</v>
      </c>
      <c r="F1645" s="4" t="b">
        <v>1</v>
      </c>
      <c r="G1645" s="5" t="s">
        <v>0</v>
      </c>
      <c r="H1645" s="5" t="s">
        <v>1</v>
      </c>
      <c r="I1645" s="5" t="s">
        <v>2</v>
      </c>
      <c r="J1645" s="5" t="s">
        <v>3</v>
      </c>
      <c r="K1645" s="5" t="s">
        <v>3</v>
      </c>
      <c r="L1645" s="4">
        <v>1151.96</v>
      </c>
      <c r="M1645" s="6">
        <v>649.49</v>
      </c>
      <c r="N1645" s="4">
        <v>37823</v>
      </c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5.75" customHeight="1" x14ac:dyDescent="0.25">
      <c r="A1646" s="4">
        <v>2181</v>
      </c>
      <c r="B1646" s="4">
        <v>29</v>
      </c>
      <c r="C1646" s="4">
        <v>1347</v>
      </c>
      <c r="D1646" s="7">
        <v>42793</v>
      </c>
      <c r="E1646" s="7" t="str">
        <f t="shared" si="25"/>
        <v>2017-02</v>
      </c>
      <c r="F1646" s="4" t="b">
        <v>0</v>
      </c>
      <c r="G1646" s="5" t="s">
        <v>0</v>
      </c>
      <c r="H1646" s="5" t="s">
        <v>8</v>
      </c>
      <c r="I1646" s="5" t="s">
        <v>10</v>
      </c>
      <c r="J1646" s="5" t="s">
        <v>3</v>
      </c>
      <c r="K1646" s="5" t="s">
        <v>3</v>
      </c>
      <c r="L1646" s="4">
        <v>543.39</v>
      </c>
      <c r="M1646" s="6">
        <v>407.54</v>
      </c>
      <c r="N1646" s="4">
        <v>36361</v>
      </c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5.75" customHeight="1" x14ac:dyDescent="0.25">
      <c r="A1647" s="4">
        <v>2183</v>
      </c>
      <c r="B1647" s="4">
        <v>33</v>
      </c>
      <c r="C1647" s="4">
        <v>2340</v>
      </c>
      <c r="D1647" s="7">
        <v>43026</v>
      </c>
      <c r="E1647" s="7" t="str">
        <f t="shared" si="25"/>
        <v>2017-10</v>
      </c>
      <c r="F1647" s="4" t="b">
        <v>0</v>
      </c>
      <c r="G1647" s="5" t="s">
        <v>0</v>
      </c>
      <c r="H1647" s="5" t="s">
        <v>9</v>
      </c>
      <c r="I1647" s="5" t="s">
        <v>2</v>
      </c>
      <c r="J1647" s="5" t="s">
        <v>3</v>
      </c>
      <c r="K1647" s="5" t="s">
        <v>14</v>
      </c>
      <c r="L1647" s="4">
        <v>1311.44</v>
      </c>
      <c r="M1647" s="6">
        <v>1167.18</v>
      </c>
      <c r="N1647" s="4">
        <v>35560</v>
      </c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5.75" customHeight="1" x14ac:dyDescent="0.25">
      <c r="A1648" s="4">
        <v>2187</v>
      </c>
      <c r="B1648" s="4" t="s">
        <v>18</v>
      </c>
      <c r="C1648" s="4">
        <v>1568</v>
      </c>
      <c r="D1648" s="7">
        <v>42808</v>
      </c>
      <c r="E1648" s="7" t="str">
        <f t="shared" si="25"/>
        <v>2017-03</v>
      </c>
      <c r="F1648" s="4" t="b">
        <v>1</v>
      </c>
      <c r="G1648" s="5" t="s">
        <v>0</v>
      </c>
      <c r="H1648" s="4" t="s">
        <v>18</v>
      </c>
      <c r="I1648" s="4" t="s">
        <v>18</v>
      </c>
      <c r="J1648" s="4" t="s">
        <v>18</v>
      </c>
      <c r="K1648" s="4" t="s">
        <v>18</v>
      </c>
      <c r="L1648" s="4">
        <v>1348.41</v>
      </c>
      <c r="M1648" s="4" t="s">
        <v>18</v>
      </c>
      <c r="N1648" s="6" t="s">
        <v>18</v>
      </c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5.75" customHeight="1" x14ac:dyDescent="0.25">
      <c r="A1649" s="4">
        <v>2190</v>
      </c>
      <c r="B1649" s="4">
        <v>84</v>
      </c>
      <c r="C1649" s="4">
        <v>2732</v>
      </c>
      <c r="D1649" s="7">
        <v>43083</v>
      </c>
      <c r="E1649" s="7" t="str">
        <f t="shared" si="25"/>
        <v>2017-12</v>
      </c>
      <c r="F1649" s="4" t="b">
        <v>1</v>
      </c>
      <c r="G1649" s="5" t="s">
        <v>0</v>
      </c>
      <c r="H1649" s="5" t="s">
        <v>4</v>
      </c>
      <c r="I1649" s="5" t="s">
        <v>10</v>
      </c>
      <c r="J1649" s="5" t="s">
        <v>3</v>
      </c>
      <c r="K1649" s="5" t="s">
        <v>3</v>
      </c>
      <c r="L1649" s="4">
        <v>290.62</v>
      </c>
      <c r="M1649" s="6">
        <v>215.14</v>
      </c>
      <c r="N1649" s="4">
        <v>38339</v>
      </c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5.75" customHeight="1" x14ac:dyDescent="0.25">
      <c r="A1650" s="4">
        <v>2191</v>
      </c>
      <c r="B1650" s="4">
        <v>3</v>
      </c>
      <c r="C1650" s="4">
        <v>2857</v>
      </c>
      <c r="D1650" s="7">
        <v>42776</v>
      </c>
      <c r="E1650" s="7" t="str">
        <f t="shared" si="25"/>
        <v>2017-02</v>
      </c>
      <c r="F1650" s="4" t="b">
        <v>1</v>
      </c>
      <c r="G1650" s="5" t="s">
        <v>0</v>
      </c>
      <c r="H1650" s="5" t="s">
        <v>4</v>
      </c>
      <c r="I1650" s="5" t="s">
        <v>2</v>
      </c>
      <c r="J1650" s="5" t="s">
        <v>3</v>
      </c>
      <c r="K1650" s="5" t="s">
        <v>5</v>
      </c>
      <c r="L1650" s="4">
        <v>2091.4699999999998</v>
      </c>
      <c r="M1650" s="6">
        <v>388.92</v>
      </c>
      <c r="N1650" s="4">
        <v>38573</v>
      </c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5.75" customHeight="1" x14ac:dyDescent="0.25">
      <c r="A1651" s="4">
        <v>2193</v>
      </c>
      <c r="B1651" s="4">
        <v>6</v>
      </c>
      <c r="C1651" s="4">
        <v>742</v>
      </c>
      <c r="D1651" s="7">
        <v>42955</v>
      </c>
      <c r="E1651" s="7" t="str">
        <f t="shared" si="25"/>
        <v>2017-08</v>
      </c>
      <c r="F1651" s="4" t="b">
        <v>1</v>
      </c>
      <c r="G1651" s="5" t="s">
        <v>0</v>
      </c>
      <c r="H1651" s="5" t="s">
        <v>6</v>
      </c>
      <c r="I1651" s="5" t="s">
        <v>2</v>
      </c>
      <c r="J1651" s="5" t="s">
        <v>13</v>
      </c>
      <c r="K1651" s="5" t="s">
        <v>3</v>
      </c>
      <c r="L1651" s="4">
        <v>227.88</v>
      </c>
      <c r="M1651" s="6">
        <v>136.72999999999999</v>
      </c>
      <c r="N1651" s="4">
        <v>37659</v>
      </c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5.75" customHeight="1" x14ac:dyDescent="0.25">
      <c r="A1652" s="4">
        <v>2194</v>
      </c>
      <c r="B1652" s="4">
        <v>11</v>
      </c>
      <c r="C1652" s="4">
        <v>1049</v>
      </c>
      <c r="D1652" s="7">
        <v>43067</v>
      </c>
      <c r="E1652" s="7" t="str">
        <f t="shared" si="25"/>
        <v>2017-11</v>
      </c>
      <c r="F1652" s="4" t="b">
        <v>0</v>
      </c>
      <c r="G1652" s="5" t="s">
        <v>0</v>
      </c>
      <c r="H1652" s="5" t="s">
        <v>9</v>
      </c>
      <c r="I1652" s="5" t="s">
        <v>2</v>
      </c>
      <c r="J1652" s="5" t="s">
        <v>13</v>
      </c>
      <c r="K1652" s="5" t="s">
        <v>3</v>
      </c>
      <c r="L1652" s="4">
        <v>1274.93</v>
      </c>
      <c r="M1652" s="6">
        <v>764.96</v>
      </c>
      <c r="N1652" s="4">
        <v>39298</v>
      </c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5.75" customHeight="1" x14ac:dyDescent="0.25">
      <c r="A1653" s="4">
        <v>2196</v>
      </c>
      <c r="B1653" s="4">
        <v>97</v>
      </c>
      <c r="C1653" s="4">
        <v>905</v>
      </c>
      <c r="D1653" s="7">
        <v>42756</v>
      </c>
      <c r="E1653" s="7" t="str">
        <f t="shared" si="25"/>
        <v>2017-01</v>
      </c>
      <c r="F1653" s="4" t="b">
        <v>1</v>
      </c>
      <c r="G1653" s="5" t="s">
        <v>0</v>
      </c>
      <c r="H1653" s="5" t="s">
        <v>1</v>
      </c>
      <c r="I1653" s="5" t="s">
        <v>2</v>
      </c>
      <c r="J1653" s="5" t="s">
        <v>3</v>
      </c>
      <c r="K1653" s="5" t="s">
        <v>5</v>
      </c>
      <c r="L1653" s="4">
        <v>202.62</v>
      </c>
      <c r="M1653" s="6">
        <v>151.96</v>
      </c>
      <c r="N1653" s="4">
        <v>42458</v>
      </c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5.75" customHeight="1" x14ac:dyDescent="0.25">
      <c r="A1654" s="4">
        <v>2197</v>
      </c>
      <c r="B1654" s="4">
        <v>90</v>
      </c>
      <c r="C1654" s="4">
        <v>2763</v>
      </c>
      <c r="D1654" s="7">
        <v>42747</v>
      </c>
      <c r="E1654" s="7" t="str">
        <f t="shared" si="25"/>
        <v>2017-01</v>
      </c>
      <c r="F1654" s="4" t="b">
        <v>1</v>
      </c>
      <c r="G1654" s="5" t="s">
        <v>0</v>
      </c>
      <c r="H1654" s="5" t="s">
        <v>8</v>
      </c>
      <c r="I1654" s="5" t="s">
        <v>2</v>
      </c>
      <c r="J1654" s="5" t="s">
        <v>7</v>
      </c>
      <c r="K1654" s="5" t="s">
        <v>3</v>
      </c>
      <c r="L1654" s="4">
        <v>363.01</v>
      </c>
      <c r="M1654" s="6">
        <v>290.41000000000003</v>
      </c>
      <c r="N1654" s="4">
        <v>38002</v>
      </c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5.75" customHeight="1" x14ac:dyDescent="0.25">
      <c r="A1655" s="4">
        <v>2198</v>
      </c>
      <c r="B1655" s="4">
        <v>38</v>
      </c>
      <c r="C1655" s="4">
        <v>2768</v>
      </c>
      <c r="D1655" s="7">
        <v>43045</v>
      </c>
      <c r="E1655" s="7" t="str">
        <f t="shared" si="25"/>
        <v>2017-11</v>
      </c>
      <c r="F1655" s="4" t="b">
        <v>1</v>
      </c>
      <c r="G1655" s="5" t="s">
        <v>0</v>
      </c>
      <c r="H1655" s="5" t="s">
        <v>1</v>
      </c>
      <c r="I1655" s="5" t="s">
        <v>2</v>
      </c>
      <c r="J1655" s="5" t="s">
        <v>3</v>
      </c>
      <c r="K1655" s="5" t="s">
        <v>3</v>
      </c>
      <c r="L1655" s="4">
        <v>1577.53</v>
      </c>
      <c r="M1655" s="6">
        <v>826.51</v>
      </c>
      <c r="N1655" s="4">
        <v>40618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ht="15.75" customHeight="1" x14ac:dyDescent="0.25">
      <c r="A1656" s="4">
        <v>2200</v>
      </c>
      <c r="B1656" s="4">
        <v>67</v>
      </c>
      <c r="C1656" s="4">
        <v>2216</v>
      </c>
      <c r="D1656" s="7">
        <v>43025</v>
      </c>
      <c r="E1656" s="7" t="str">
        <f t="shared" si="25"/>
        <v>2017-10</v>
      </c>
      <c r="F1656" s="4" t="b">
        <v>1</v>
      </c>
      <c r="G1656" s="5" t="s">
        <v>0</v>
      </c>
      <c r="H1656" s="5" t="s">
        <v>1</v>
      </c>
      <c r="I1656" s="5" t="s">
        <v>2</v>
      </c>
      <c r="J1656" s="5" t="s">
        <v>3</v>
      </c>
      <c r="K1656" s="5" t="s">
        <v>5</v>
      </c>
      <c r="L1656" s="4">
        <v>1071.23</v>
      </c>
      <c r="M1656" s="6">
        <v>380.74</v>
      </c>
      <c r="N1656" s="4">
        <v>34115</v>
      </c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5.75" customHeight="1" x14ac:dyDescent="0.25">
      <c r="A1657" s="4">
        <v>2204</v>
      </c>
      <c r="B1657" s="4">
        <v>19</v>
      </c>
      <c r="C1657" s="4">
        <v>985</v>
      </c>
      <c r="D1657" s="7">
        <v>43034</v>
      </c>
      <c r="E1657" s="7" t="str">
        <f t="shared" si="25"/>
        <v>2017-10</v>
      </c>
      <c r="F1657" s="4" t="b">
        <v>0</v>
      </c>
      <c r="G1657" s="5" t="s">
        <v>0</v>
      </c>
      <c r="H1657" s="5" t="s">
        <v>4</v>
      </c>
      <c r="I1657" s="5" t="s">
        <v>12</v>
      </c>
      <c r="J1657" s="5" t="s">
        <v>7</v>
      </c>
      <c r="K1657" s="5" t="s">
        <v>3</v>
      </c>
      <c r="L1657" s="4">
        <v>574.64</v>
      </c>
      <c r="M1657" s="6">
        <v>459.71</v>
      </c>
      <c r="N1657" s="4">
        <v>40784</v>
      </c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5.75" customHeight="1" x14ac:dyDescent="0.25">
      <c r="A1658" s="4">
        <v>2205</v>
      </c>
      <c r="B1658" s="4">
        <v>23</v>
      </c>
      <c r="C1658" s="4">
        <v>1795</v>
      </c>
      <c r="D1658" s="7">
        <v>42887</v>
      </c>
      <c r="E1658" s="7" t="str">
        <f t="shared" si="25"/>
        <v>2017-06</v>
      </c>
      <c r="F1658" s="4" t="b">
        <v>1</v>
      </c>
      <c r="G1658" s="5" t="s">
        <v>0</v>
      </c>
      <c r="H1658" s="5" t="s">
        <v>8</v>
      </c>
      <c r="I1658" s="5" t="s">
        <v>12</v>
      </c>
      <c r="J1658" s="5" t="s">
        <v>7</v>
      </c>
      <c r="K1658" s="5" t="s">
        <v>14</v>
      </c>
      <c r="L1658" s="4">
        <v>688.63</v>
      </c>
      <c r="M1658" s="6">
        <v>612.88</v>
      </c>
      <c r="N1658" s="4">
        <v>34244</v>
      </c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5.75" customHeight="1" x14ac:dyDescent="0.25">
      <c r="A1659" s="4">
        <v>2209</v>
      </c>
      <c r="B1659" s="4">
        <v>77</v>
      </c>
      <c r="C1659" s="4">
        <v>2379</v>
      </c>
      <c r="D1659" s="7">
        <v>42954</v>
      </c>
      <c r="E1659" s="7" t="str">
        <f t="shared" si="25"/>
        <v>2017-08</v>
      </c>
      <c r="F1659" s="4" t="b">
        <v>1</v>
      </c>
      <c r="G1659" s="5" t="s">
        <v>0</v>
      </c>
      <c r="H1659" s="5" t="s">
        <v>8</v>
      </c>
      <c r="I1659" s="5" t="s">
        <v>10</v>
      </c>
      <c r="J1659" s="5" t="s">
        <v>3</v>
      </c>
      <c r="K1659" s="5" t="s">
        <v>5</v>
      </c>
      <c r="L1659" s="4">
        <v>1240.31</v>
      </c>
      <c r="M1659" s="6">
        <v>795.1</v>
      </c>
      <c r="N1659" s="4">
        <v>42226</v>
      </c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5.75" customHeight="1" x14ac:dyDescent="0.25">
      <c r="A1660" s="4">
        <v>2215</v>
      </c>
      <c r="B1660" s="4">
        <v>22</v>
      </c>
      <c r="C1660" s="4">
        <v>876</v>
      </c>
      <c r="D1660" s="7">
        <v>43083</v>
      </c>
      <c r="E1660" s="7" t="str">
        <f t="shared" si="25"/>
        <v>2017-12</v>
      </c>
      <c r="F1660" s="4" t="b">
        <v>0</v>
      </c>
      <c r="G1660" s="5" t="s">
        <v>0</v>
      </c>
      <c r="H1660" s="5" t="s">
        <v>1</v>
      </c>
      <c r="I1660" s="5" t="s">
        <v>2</v>
      </c>
      <c r="J1660" s="5" t="s">
        <v>3</v>
      </c>
      <c r="K1660" s="5" t="s">
        <v>3</v>
      </c>
      <c r="L1660" s="4">
        <v>575.27</v>
      </c>
      <c r="M1660" s="6">
        <v>431.45</v>
      </c>
      <c r="N1660" s="4">
        <v>41345</v>
      </c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5.75" customHeight="1" x14ac:dyDescent="0.25">
      <c r="A1661" s="4">
        <v>2216</v>
      </c>
      <c r="B1661" s="4">
        <v>63</v>
      </c>
      <c r="C1661" s="4">
        <v>738</v>
      </c>
      <c r="D1661" s="7">
        <v>42945</v>
      </c>
      <c r="E1661" s="7" t="str">
        <f t="shared" si="25"/>
        <v>2017-07</v>
      </c>
      <c r="F1661" s="4" t="b">
        <v>1</v>
      </c>
      <c r="G1661" s="5" t="s">
        <v>0</v>
      </c>
      <c r="H1661" s="5" t="s">
        <v>1</v>
      </c>
      <c r="I1661" s="5" t="s">
        <v>2</v>
      </c>
      <c r="J1661" s="5" t="s">
        <v>3</v>
      </c>
      <c r="K1661" s="5" t="s">
        <v>3</v>
      </c>
      <c r="L1661" s="4">
        <v>1483.2</v>
      </c>
      <c r="M1661" s="6">
        <v>99.59</v>
      </c>
      <c r="N1661" s="4">
        <v>40487</v>
      </c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5.75" customHeight="1" x14ac:dyDescent="0.25">
      <c r="A1662" s="4">
        <v>2217</v>
      </c>
      <c r="B1662" s="4">
        <v>27</v>
      </c>
      <c r="C1662" s="4">
        <v>292</v>
      </c>
      <c r="D1662" s="7">
        <v>43014</v>
      </c>
      <c r="E1662" s="7" t="str">
        <f t="shared" si="25"/>
        <v>2017-10</v>
      </c>
      <c r="F1662" s="4" t="b">
        <v>0</v>
      </c>
      <c r="G1662" s="5" t="s">
        <v>0</v>
      </c>
      <c r="H1662" s="5" t="s">
        <v>4</v>
      </c>
      <c r="I1662" s="5" t="s">
        <v>2</v>
      </c>
      <c r="J1662" s="5" t="s">
        <v>3</v>
      </c>
      <c r="K1662" s="5" t="s">
        <v>3</v>
      </c>
      <c r="L1662" s="4">
        <v>499.53</v>
      </c>
      <c r="M1662" s="6">
        <v>388.72</v>
      </c>
      <c r="N1662" s="4">
        <v>33552</v>
      </c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5.75" customHeight="1" x14ac:dyDescent="0.25">
      <c r="A1663" s="4">
        <v>2218</v>
      </c>
      <c r="B1663" s="4">
        <v>36</v>
      </c>
      <c r="C1663" s="4">
        <v>220</v>
      </c>
      <c r="D1663" s="7">
        <v>42750</v>
      </c>
      <c r="E1663" s="7" t="str">
        <f t="shared" si="25"/>
        <v>2017-01</v>
      </c>
      <c r="F1663" s="4" t="b">
        <v>0</v>
      </c>
      <c r="G1663" s="5" t="s">
        <v>0</v>
      </c>
      <c r="H1663" s="5" t="s">
        <v>1</v>
      </c>
      <c r="I1663" s="5" t="s">
        <v>2</v>
      </c>
      <c r="J1663" s="5" t="s">
        <v>7</v>
      </c>
      <c r="K1663" s="5" t="s">
        <v>3</v>
      </c>
      <c r="L1663" s="4">
        <v>1289.8499999999999</v>
      </c>
      <c r="M1663" s="6">
        <v>74.510000000000005</v>
      </c>
      <c r="N1663" s="4">
        <v>39427</v>
      </c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5.75" customHeight="1" x14ac:dyDescent="0.25">
      <c r="A1664" s="4">
        <v>2220</v>
      </c>
      <c r="B1664" s="4">
        <v>1</v>
      </c>
      <c r="C1664" s="4">
        <v>1460</v>
      </c>
      <c r="D1664" s="7">
        <v>42910</v>
      </c>
      <c r="E1664" s="7" t="str">
        <f t="shared" si="25"/>
        <v>2017-06</v>
      </c>
      <c r="F1664" s="4" t="b">
        <v>0</v>
      </c>
      <c r="G1664" s="5" t="s">
        <v>0</v>
      </c>
      <c r="H1664" s="5" t="s">
        <v>9</v>
      </c>
      <c r="I1664" s="5" t="s">
        <v>15</v>
      </c>
      <c r="J1664" s="5" t="s">
        <v>3</v>
      </c>
      <c r="K1664" s="5" t="s">
        <v>5</v>
      </c>
      <c r="L1664" s="4">
        <v>1873.97</v>
      </c>
      <c r="M1664" s="6">
        <v>863.95</v>
      </c>
      <c r="N1664" s="4">
        <v>37499</v>
      </c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5.75" customHeight="1" x14ac:dyDescent="0.25">
      <c r="A1665" s="4">
        <v>2223</v>
      </c>
      <c r="B1665" s="4">
        <v>19</v>
      </c>
      <c r="C1665" s="4">
        <v>1067</v>
      </c>
      <c r="D1665" s="7">
        <v>42757</v>
      </c>
      <c r="E1665" s="7" t="str">
        <f t="shared" si="25"/>
        <v>2017-01</v>
      </c>
      <c r="F1665" s="4" t="b">
        <v>1</v>
      </c>
      <c r="G1665" s="5" t="s">
        <v>0</v>
      </c>
      <c r="H1665" s="5" t="s">
        <v>6</v>
      </c>
      <c r="I1665" s="5" t="s">
        <v>10</v>
      </c>
      <c r="J1665" s="5" t="s">
        <v>13</v>
      </c>
      <c r="K1665" s="5" t="s">
        <v>5</v>
      </c>
      <c r="L1665" s="4">
        <v>12.01</v>
      </c>
      <c r="M1665" s="6">
        <v>7.21</v>
      </c>
      <c r="N1665" s="4">
        <v>34115</v>
      </c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5.75" customHeight="1" x14ac:dyDescent="0.25">
      <c r="A1666" s="4">
        <v>2225</v>
      </c>
      <c r="B1666" s="4">
        <v>35</v>
      </c>
      <c r="C1666" s="4">
        <v>3490</v>
      </c>
      <c r="D1666" s="7">
        <v>42918</v>
      </c>
      <c r="E1666" s="7" t="str">
        <f t="shared" ref="E1666:E1729" si="26">TEXT(D1666, "YYYY-MM")</f>
        <v>2017-07</v>
      </c>
      <c r="F1666" s="4" t="b">
        <v>1</v>
      </c>
      <c r="G1666" s="5" t="s">
        <v>0</v>
      </c>
      <c r="H1666" s="5" t="s">
        <v>9</v>
      </c>
      <c r="I1666" s="5" t="s">
        <v>2</v>
      </c>
      <c r="J1666" s="5" t="s">
        <v>3</v>
      </c>
      <c r="K1666" s="5" t="s">
        <v>3</v>
      </c>
      <c r="L1666" s="4">
        <v>1403.5</v>
      </c>
      <c r="M1666" s="6">
        <v>954.82</v>
      </c>
      <c r="N1666" s="4">
        <v>42688</v>
      </c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5.75" customHeight="1" x14ac:dyDescent="0.25">
      <c r="A1667" s="4">
        <v>2226</v>
      </c>
      <c r="B1667" s="4">
        <v>50</v>
      </c>
      <c r="C1667" s="4">
        <v>3132</v>
      </c>
      <c r="D1667" s="7">
        <v>42921</v>
      </c>
      <c r="E1667" s="7" t="str">
        <f t="shared" si="26"/>
        <v>2017-07</v>
      </c>
      <c r="F1667" s="4" t="b">
        <v>1</v>
      </c>
      <c r="G1667" s="5" t="s">
        <v>0</v>
      </c>
      <c r="H1667" s="5" t="s">
        <v>11</v>
      </c>
      <c r="I1667" s="5" t="s">
        <v>2</v>
      </c>
      <c r="J1667" s="5" t="s">
        <v>3</v>
      </c>
      <c r="K1667" s="5" t="s">
        <v>14</v>
      </c>
      <c r="L1667" s="4">
        <v>175.89</v>
      </c>
      <c r="M1667" s="6">
        <v>131.91999999999999</v>
      </c>
      <c r="N1667" s="4">
        <v>42295</v>
      </c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5.75" customHeight="1" x14ac:dyDescent="0.25">
      <c r="A1668" s="4">
        <v>2228</v>
      </c>
      <c r="B1668" s="4">
        <v>25</v>
      </c>
      <c r="C1668" s="4">
        <v>2952</v>
      </c>
      <c r="D1668" s="7">
        <v>42783</v>
      </c>
      <c r="E1668" s="7" t="str">
        <f t="shared" si="26"/>
        <v>2017-02</v>
      </c>
      <c r="F1668" s="4" t="b">
        <v>1</v>
      </c>
      <c r="G1668" s="5" t="s">
        <v>0</v>
      </c>
      <c r="H1668" s="5" t="s">
        <v>6</v>
      </c>
      <c r="I1668" s="5" t="s">
        <v>2</v>
      </c>
      <c r="J1668" s="5" t="s">
        <v>13</v>
      </c>
      <c r="K1668" s="5" t="s">
        <v>3</v>
      </c>
      <c r="L1668" s="4">
        <v>2005.66</v>
      </c>
      <c r="M1668" s="6">
        <v>1203.4000000000001</v>
      </c>
      <c r="N1668" s="4">
        <v>42295</v>
      </c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5.75" customHeight="1" x14ac:dyDescent="0.25">
      <c r="A1669" s="4">
        <v>2231</v>
      </c>
      <c r="B1669" s="4">
        <v>30</v>
      </c>
      <c r="C1669" s="4">
        <v>2563</v>
      </c>
      <c r="D1669" s="7">
        <v>42792</v>
      </c>
      <c r="E1669" s="7" t="str">
        <f t="shared" si="26"/>
        <v>2017-02</v>
      </c>
      <c r="F1669" s="4" t="b">
        <v>0</v>
      </c>
      <c r="G1669" s="5" t="s">
        <v>0</v>
      </c>
      <c r="H1669" s="5" t="s">
        <v>1</v>
      </c>
      <c r="I1669" s="5" t="s">
        <v>2</v>
      </c>
      <c r="J1669" s="5" t="s">
        <v>13</v>
      </c>
      <c r="K1669" s="5" t="s">
        <v>3</v>
      </c>
      <c r="L1669" s="4">
        <v>748.17</v>
      </c>
      <c r="M1669" s="6">
        <v>448.9</v>
      </c>
      <c r="N1669" s="4">
        <v>40618</v>
      </c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5.75" customHeight="1" x14ac:dyDescent="0.25">
      <c r="A1670" s="4">
        <v>2232</v>
      </c>
      <c r="B1670" s="4">
        <v>39</v>
      </c>
      <c r="C1670" s="4">
        <v>331</v>
      </c>
      <c r="D1670" s="7">
        <v>42931</v>
      </c>
      <c r="E1670" s="7" t="str">
        <f t="shared" si="26"/>
        <v>2017-07</v>
      </c>
      <c r="F1670" s="4" t="b">
        <v>0</v>
      </c>
      <c r="G1670" s="5" t="s">
        <v>0</v>
      </c>
      <c r="H1670" s="5" t="s">
        <v>9</v>
      </c>
      <c r="I1670" s="5" t="s">
        <v>2</v>
      </c>
      <c r="J1670" s="5" t="s">
        <v>3</v>
      </c>
      <c r="K1670" s="5" t="s">
        <v>5</v>
      </c>
      <c r="L1670" s="4">
        <v>1812.75</v>
      </c>
      <c r="M1670" s="6">
        <v>582.48</v>
      </c>
      <c r="N1670" s="4">
        <v>38750</v>
      </c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5.75" customHeight="1" x14ac:dyDescent="0.25">
      <c r="A1671" s="4">
        <v>2234</v>
      </c>
      <c r="B1671" s="4">
        <v>54</v>
      </c>
      <c r="C1671" s="4">
        <v>2201</v>
      </c>
      <c r="D1671" s="7">
        <v>43069</v>
      </c>
      <c r="E1671" s="7" t="str">
        <f t="shared" si="26"/>
        <v>2017-11</v>
      </c>
      <c r="F1671" s="4" t="b">
        <v>0</v>
      </c>
      <c r="G1671" s="5" t="s">
        <v>0</v>
      </c>
      <c r="H1671" s="5" t="s">
        <v>11</v>
      </c>
      <c r="I1671" s="5" t="s">
        <v>2</v>
      </c>
      <c r="J1671" s="5" t="s">
        <v>3</v>
      </c>
      <c r="K1671" s="5" t="s">
        <v>3</v>
      </c>
      <c r="L1671" s="4">
        <v>1292.8399999999999</v>
      </c>
      <c r="M1671" s="6">
        <v>13.44</v>
      </c>
      <c r="N1671" s="4">
        <v>42295</v>
      </c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5.75" customHeight="1" x14ac:dyDescent="0.25">
      <c r="A1672" s="4">
        <v>2235</v>
      </c>
      <c r="B1672" s="4">
        <v>62</v>
      </c>
      <c r="C1672" s="4">
        <v>2064</v>
      </c>
      <c r="D1672" s="7">
        <v>42803</v>
      </c>
      <c r="E1672" s="7" t="str">
        <f t="shared" si="26"/>
        <v>2017-03</v>
      </c>
      <c r="F1672" s="4" t="b">
        <v>0</v>
      </c>
      <c r="G1672" s="5" t="s">
        <v>0</v>
      </c>
      <c r="H1672" s="5" t="s">
        <v>1</v>
      </c>
      <c r="I1672" s="5" t="s">
        <v>2</v>
      </c>
      <c r="J1672" s="5" t="s">
        <v>3</v>
      </c>
      <c r="K1672" s="5" t="s">
        <v>3</v>
      </c>
      <c r="L1672" s="4">
        <v>478.16</v>
      </c>
      <c r="M1672" s="6">
        <v>298.72000000000003</v>
      </c>
      <c r="N1672" s="4">
        <v>40487</v>
      </c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5.75" customHeight="1" x14ac:dyDescent="0.25">
      <c r="A1673" s="4">
        <v>2238</v>
      </c>
      <c r="B1673" s="4">
        <v>63</v>
      </c>
      <c r="C1673" s="4">
        <v>3304</v>
      </c>
      <c r="D1673" s="7">
        <v>42839</v>
      </c>
      <c r="E1673" s="7" t="str">
        <f t="shared" si="26"/>
        <v>2017-04</v>
      </c>
      <c r="F1673" s="4" t="b">
        <v>0</v>
      </c>
      <c r="G1673" s="5" t="s">
        <v>0</v>
      </c>
      <c r="H1673" s="5" t="s">
        <v>1</v>
      </c>
      <c r="I1673" s="5" t="s">
        <v>2</v>
      </c>
      <c r="J1673" s="5" t="s">
        <v>3</v>
      </c>
      <c r="K1673" s="5" t="s">
        <v>3</v>
      </c>
      <c r="L1673" s="4">
        <v>1483.2</v>
      </c>
      <c r="M1673" s="6">
        <v>99.59</v>
      </c>
      <c r="N1673" s="4">
        <v>36146</v>
      </c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5.75" customHeight="1" x14ac:dyDescent="0.25">
      <c r="A1674" s="4">
        <v>2240</v>
      </c>
      <c r="B1674" s="4">
        <v>100</v>
      </c>
      <c r="C1674" s="4">
        <v>1203</v>
      </c>
      <c r="D1674" s="7">
        <v>43092</v>
      </c>
      <c r="E1674" s="7" t="str">
        <f t="shared" si="26"/>
        <v>2017-12</v>
      </c>
      <c r="F1674" s="4" t="b">
        <v>1</v>
      </c>
      <c r="G1674" s="5" t="s">
        <v>0</v>
      </c>
      <c r="H1674" s="5" t="s">
        <v>8</v>
      </c>
      <c r="I1674" s="5" t="s">
        <v>10</v>
      </c>
      <c r="J1674" s="5" t="s">
        <v>3</v>
      </c>
      <c r="K1674" s="5" t="s">
        <v>3</v>
      </c>
      <c r="L1674" s="4">
        <v>1036.5899999999999</v>
      </c>
      <c r="M1674" s="6">
        <v>206.35</v>
      </c>
      <c r="N1674" s="4">
        <v>33364</v>
      </c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5.75" customHeight="1" x14ac:dyDescent="0.25">
      <c r="A1675" s="4">
        <v>2247</v>
      </c>
      <c r="B1675" s="4">
        <v>73</v>
      </c>
      <c r="C1675" s="4">
        <v>227</v>
      </c>
      <c r="D1675" s="7">
        <v>43073</v>
      </c>
      <c r="E1675" s="7" t="str">
        <f t="shared" si="26"/>
        <v>2017-12</v>
      </c>
      <c r="F1675" s="4" t="b">
        <v>0</v>
      </c>
      <c r="G1675" s="5" t="s">
        <v>0</v>
      </c>
      <c r="H1675" s="5" t="s">
        <v>1</v>
      </c>
      <c r="I1675" s="5" t="s">
        <v>2</v>
      </c>
      <c r="J1675" s="5" t="s">
        <v>3</v>
      </c>
      <c r="K1675" s="5" t="s">
        <v>3</v>
      </c>
      <c r="L1675" s="4">
        <v>1945.43</v>
      </c>
      <c r="M1675" s="6">
        <v>333.18</v>
      </c>
      <c r="N1675" s="4">
        <v>37499</v>
      </c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5.75" customHeight="1" x14ac:dyDescent="0.25">
      <c r="A1676" s="4">
        <v>2248</v>
      </c>
      <c r="B1676" s="4" t="s">
        <v>18</v>
      </c>
      <c r="C1676" s="4">
        <v>296</v>
      </c>
      <c r="D1676" s="7">
        <v>43091</v>
      </c>
      <c r="E1676" s="7" t="str">
        <f t="shared" si="26"/>
        <v>2017-12</v>
      </c>
      <c r="F1676" s="4" t="b">
        <v>0</v>
      </c>
      <c r="G1676" s="5" t="s">
        <v>0</v>
      </c>
      <c r="H1676" s="5" t="s">
        <v>8</v>
      </c>
      <c r="I1676" s="5" t="s">
        <v>2</v>
      </c>
      <c r="J1676" s="5" t="s">
        <v>7</v>
      </c>
      <c r="K1676" s="5" t="s">
        <v>3</v>
      </c>
      <c r="L1676" s="4">
        <v>363.01</v>
      </c>
      <c r="M1676" s="6">
        <v>290.41000000000003</v>
      </c>
      <c r="N1676" s="4">
        <v>41434</v>
      </c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5.75" customHeight="1" x14ac:dyDescent="0.25">
      <c r="A1677" s="4">
        <v>2249</v>
      </c>
      <c r="B1677" s="4">
        <v>63</v>
      </c>
      <c r="C1677" s="4">
        <v>2029</v>
      </c>
      <c r="D1677" s="7">
        <v>42792</v>
      </c>
      <c r="E1677" s="7" t="str">
        <f t="shared" si="26"/>
        <v>2017-02</v>
      </c>
      <c r="F1677" s="4" t="b">
        <v>1</v>
      </c>
      <c r="G1677" s="5" t="s">
        <v>0</v>
      </c>
      <c r="H1677" s="5" t="s">
        <v>1</v>
      </c>
      <c r="I1677" s="5" t="s">
        <v>2</v>
      </c>
      <c r="J1677" s="5" t="s">
        <v>3</v>
      </c>
      <c r="K1677" s="5" t="s">
        <v>3</v>
      </c>
      <c r="L1677" s="4">
        <v>1483.2</v>
      </c>
      <c r="M1677" s="6">
        <v>99.59</v>
      </c>
      <c r="N1677" s="4">
        <v>36146</v>
      </c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5.75" customHeight="1" x14ac:dyDescent="0.25">
      <c r="A1678" s="4">
        <v>2250</v>
      </c>
      <c r="B1678" s="4">
        <v>34</v>
      </c>
      <c r="C1678" s="4">
        <v>5</v>
      </c>
      <c r="D1678" s="7">
        <v>42963</v>
      </c>
      <c r="E1678" s="7" t="str">
        <f t="shared" si="26"/>
        <v>2017-08</v>
      </c>
      <c r="F1678" s="4" t="b">
        <v>0</v>
      </c>
      <c r="G1678" s="5" t="s">
        <v>0</v>
      </c>
      <c r="H1678" s="5" t="s">
        <v>8</v>
      </c>
      <c r="I1678" s="5" t="s">
        <v>10</v>
      </c>
      <c r="J1678" s="5" t="s">
        <v>13</v>
      </c>
      <c r="K1678" s="5" t="s">
        <v>5</v>
      </c>
      <c r="L1678" s="4">
        <v>774.53</v>
      </c>
      <c r="M1678" s="6">
        <v>464.72</v>
      </c>
      <c r="N1678" s="4">
        <v>39526</v>
      </c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5.75" customHeight="1" x14ac:dyDescent="0.25">
      <c r="A1679" s="4">
        <v>2251</v>
      </c>
      <c r="B1679" s="4">
        <v>35</v>
      </c>
      <c r="C1679" s="4">
        <v>877</v>
      </c>
      <c r="D1679" s="7">
        <v>42831</v>
      </c>
      <c r="E1679" s="7" t="str">
        <f t="shared" si="26"/>
        <v>2017-04</v>
      </c>
      <c r="F1679" s="4" t="b">
        <v>0</v>
      </c>
      <c r="G1679" s="5" t="s">
        <v>0</v>
      </c>
      <c r="H1679" s="5" t="s">
        <v>4</v>
      </c>
      <c r="I1679" s="5" t="s">
        <v>2</v>
      </c>
      <c r="J1679" s="5" t="s">
        <v>7</v>
      </c>
      <c r="K1679" s="5" t="s">
        <v>3</v>
      </c>
      <c r="L1679" s="4">
        <v>1057.51</v>
      </c>
      <c r="M1679" s="6">
        <v>154.4</v>
      </c>
      <c r="N1679" s="4">
        <v>36498</v>
      </c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5.75" customHeight="1" x14ac:dyDescent="0.25">
      <c r="A1680" s="4">
        <v>2252</v>
      </c>
      <c r="B1680" s="4">
        <v>79</v>
      </c>
      <c r="C1680" s="4">
        <v>2138</v>
      </c>
      <c r="D1680" s="7">
        <v>42775</v>
      </c>
      <c r="E1680" s="7" t="str">
        <f t="shared" si="26"/>
        <v>2017-02</v>
      </c>
      <c r="F1680" s="4" t="b">
        <v>1</v>
      </c>
      <c r="G1680" s="5" t="s">
        <v>0</v>
      </c>
      <c r="H1680" s="5" t="s">
        <v>1</v>
      </c>
      <c r="I1680" s="5" t="s">
        <v>15</v>
      </c>
      <c r="J1680" s="5" t="s">
        <v>3</v>
      </c>
      <c r="K1680" s="5" t="s">
        <v>5</v>
      </c>
      <c r="L1680" s="4">
        <v>2083.94</v>
      </c>
      <c r="M1680" s="6">
        <v>675.03</v>
      </c>
      <c r="N1680" s="4">
        <v>41533</v>
      </c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5.75" customHeight="1" x14ac:dyDescent="0.25">
      <c r="A1681" s="4">
        <v>2253</v>
      </c>
      <c r="B1681" s="4" t="s">
        <v>18</v>
      </c>
      <c r="C1681" s="4">
        <v>2443</v>
      </c>
      <c r="D1681" s="7">
        <v>43087</v>
      </c>
      <c r="E1681" s="7" t="str">
        <f t="shared" si="26"/>
        <v>2017-12</v>
      </c>
      <c r="F1681" s="4" t="b">
        <v>0</v>
      </c>
      <c r="G1681" s="5" t="s">
        <v>0</v>
      </c>
      <c r="H1681" s="5" t="s">
        <v>1</v>
      </c>
      <c r="I1681" s="5" t="s">
        <v>2</v>
      </c>
      <c r="J1681" s="5" t="s">
        <v>3</v>
      </c>
      <c r="K1681" s="5" t="s">
        <v>3</v>
      </c>
      <c r="L1681" s="4">
        <v>100.35</v>
      </c>
      <c r="M1681" s="6">
        <v>75.260000000000005</v>
      </c>
      <c r="N1681" s="4">
        <v>36367</v>
      </c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5.75" customHeight="1" x14ac:dyDescent="0.25">
      <c r="A1682" s="4">
        <v>2254</v>
      </c>
      <c r="B1682" s="4">
        <v>45</v>
      </c>
      <c r="C1682" s="4">
        <v>1653</v>
      </c>
      <c r="D1682" s="7">
        <v>42781</v>
      </c>
      <c r="E1682" s="7" t="str">
        <f t="shared" si="26"/>
        <v>2017-02</v>
      </c>
      <c r="F1682" s="4" t="b">
        <v>1</v>
      </c>
      <c r="G1682" s="5" t="s">
        <v>0</v>
      </c>
      <c r="H1682" s="5" t="s">
        <v>1</v>
      </c>
      <c r="I1682" s="5" t="s">
        <v>2</v>
      </c>
      <c r="J1682" s="5" t="s">
        <v>3</v>
      </c>
      <c r="K1682" s="5" t="s">
        <v>3</v>
      </c>
      <c r="L1682" s="4">
        <v>441.49</v>
      </c>
      <c r="M1682" s="6">
        <v>84.99</v>
      </c>
      <c r="N1682" s="4">
        <v>41064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ht="15.75" customHeight="1" x14ac:dyDescent="0.25">
      <c r="A1683" s="4">
        <v>2255</v>
      </c>
      <c r="B1683" s="4">
        <v>33</v>
      </c>
      <c r="C1683" s="4">
        <v>2640</v>
      </c>
      <c r="D1683" s="7">
        <v>43032</v>
      </c>
      <c r="E1683" s="7" t="str">
        <f t="shared" si="26"/>
        <v>2017-10</v>
      </c>
      <c r="F1683" s="4" t="b">
        <v>0</v>
      </c>
      <c r="G1683" s="5" t="s">
        <v>0</v>
      </c>
      <c r="H1683" s="5" t="s">
        <v>9</v>
      </c>
      <c r="I1683" s="5" t="s">
        <v>2</v>
      </c>
      <c r="J1683" s="5" t="s">
        <v>3</v>
      </c>
      <c r="K1683" s="5" t="s">
        <v>14</v>
      </c>
      <c r="L1683" s="4">
        <v>1311.44</v>
      </c>
      <c r="M1683" s="6">
        <v>1167.18</v>
      </c>
      <c r="N1683" s="4">
        <v>33888</v>
      </c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5.75" customHeight="1" x14ac:dyDescent="0.25">
      <c r="A1684" s="4">
        <v>2256</v>
      </c>
      <c r="B1684" s="4">
        <v>42</v>
      </c>
      <c r="C1684" s="4">
        <v>734</v>
      </c>
      <c r="D1684" s="7">
        <v>43010</v>
      </c>
      <c r="E1684" s="7" t="str">
        <f t="shared" si="26"/>
        <v>2017-10</v>
      </c>
      <c r="F1684" s="4" t="b">
        <v>0</v>
      </c>
      <c r="G1684" s="5" t="s">
        <v>0</v>
      </c>
      <c r="H1684" s="5" t="s">
        <v>6</v>
      </c>
      <c r="I1684" s="5" t="s">
        <v>10</v>
      </c>
      <c r="J1684" s="5" t="s">
        <v>3</v>
      </c>
      <c r="K1684" s="5" t="s">
        <v>14</v>
      </c>
      <c r="L1684" s="4">
        <v>1810</v>
      </c>
      <c r="M1684" s="6">
        <v>1610.9</v>
      </c>
      <c r="N1684" s="4">
        <v>39526</v>
      </c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5.75" customHeight="1" x14ac:dyDescent="0.25">
      <c r="A1685" s="4">
        <v>2259</v>
      </c>
      <c r="B1685" s="4">
        <v>91</v>
      </c>
      <c r="C1685" s="4">
        <v>3409</v>
      </c>
      <c r="D1685" s="7">
        <v>42972</v>
      </c>
      <c r="E1685" s="7" t="str">
        <f t="shared" si="26"/>
        <v>2017-08</v>
      </c>
      <c r="F1685" s="4" t="b">
        <v>0</v>
      </c>
      <c r="G1685" s="5" t="s">
        <v>0</v>
      </c>
      <c r="H1685" s="5" t="s">
        <v>1</v>
      </c>
      <c r="I1685" s="5" t="s">
        <v>2</v>
      </c>
      <c r="J1685" s="5" t="s">
        <v>3</v>
      </c>
      <c r="K1685" s="5" t="s">
        <v>3</v>
      </c>
      <c r="L1685" s="4">
        <v>100.35</v>
      </c>
      <c r="M1685" s="6">
        <v>75.260000000000005</v>
      </c>
      <c r="N1685" s="4">
        <v>36367</v>
      </c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5.75" customHeight="1" x14ac:dyDescent="0.25">
      <c r="A1686" s="4">
        <v>2261</v>
      </c>
      <c r="B1686" s="4">
        <v>1</v>
      </c>
      <c r="C1686" s="4">
        <v>2</v>
      </c>
      <c r="D1686" s="7">
        <v>42859</v>
      </c>
      <c r="E1686" s="7" t="str">
        <f t="shared" si="26"/>
        <v>2017-05</v>
      </c>
      <c r="F1686" s="4" t="b">
        <v>1</v>
      </c>
      <c r="G1686" s="5" t="s">
        <v>0</v>
      </c>
      <c r="H1686" s="5" t="s">
        <v>9</v>
      </c>
      <c r="I1686" s="5" t="s">
        <v>2</v>
      </c>
      <c r="J1686" s="5" t="s">
        <v>3</v>
      </c>
      <c r="K1686" s="5" t="s">
        <v>3</v>
      </c>
      <c r="L1686" s="4">
        <v>1403.5</v>
      </c>
      <c r="M1686" s="6">
        <v>954.82</v>
      </c>
      <c r="N1686" s="4">
        <v>40784</v>
      </c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5.75" customHeight="1" x14ac:dyDescent="0.25">
      <c r="A1687" s="4">
        <v>2262</v>
      </c>
      <c r="B1687" s="4">
        <v>54</v>
      </c>
      <c r="C1687" s="4">
        <v>2272</v>
      </c>
      <c r="D1687" s="7">
        <v>42995</v>
      </c>
      <c r="E1687" s="7" t="str">
        <f t="shared" si="26"/>
        <v>2017-09</v>
      </c>
      <c r="F1687" s="4" t="b">
        <v>1</v>
      </c>
      <c r="G1687" s="5" t="s">
        <v>0</v>
      </c>
      <c r="H1687" s="5" t="s">
        <v>11</v>
      </c>
      <c r="I1687" s="5" t="s">
        <v>2</v>
      </c>
      <c r="J1687" s="5" t="s">
        <v>3</v>
      </c>
      <c r="K1687" s="5" t="s">
        <v>3</v>
      </c>
      <c r="L1687" s="4">
        <v>1292.8399999999999</v>
      </c>
      <c r="M1687" s="6">
        <v>13.44</v>
      </c>
      <c r="N1687" s="4">
        <v>39915</v>
      </c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5.75" customHeight="1" x14ac:dyDescent="0.25">
      <c r="A1688" s="4">
        <v>2264</v>
      </c>
      <c r="B1688" s="4">
        <v>82</v>
      </c>
      <c r="C1688" s="4">
        <v>1936</v>
      </c>
      <c r="D1688" s="7">
        <v>42794</v>
      </c>
      <c r="E1688" s="7" t="str">
        <f t="shared" si="26"/>
        <v>2017-02</v>
      </c>
      <c r="F1688" s="4" t="b">
        <v>1</v>
      </c>
      <c r="G1688" s="5" t="s">
        <v>0</v>
      </c>
      <c r="H1688" s="5" t="s">
        <v>8</v>
      </c>
      <c r="I1688" s="5" t="s">
        <v>2</v>
      </c>
      <c r="J1688" s="5" t="s">
        <v>13</v>
      </c>
      <c r="K1688" s="5" t="s">
        <v>3</v>
      </c>
      <c r="L1688" s="4">
        <v>1148.6400000000001</v>
      </c>
      <c r="M1688" s="6">
        <v>689.18</v>
      </c>
      <c r="N1688" s="4">
        <v>36145</v>
      </c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5.75" customHeight="1" x14ac:dyDescent="0.25">
      <c r="A1689" s="4">
        <v>2270</v>
      </c>
      <c r="B1689" s="4">
        <v>68</v>
      </c>
      <c r="C1689" s="4">
        <v>605</v>
      </c>
      <c r="D1689" s="7">
        <v>43025</v>
      </c>
      <c r="E1689" s="7" t="str">
        <f t="shared" si="26"/>
        <v>2017-10</v>
      </c>
      <c r="F1689" s="4" t="b">
        <v>0</v>
      </c>
      <c r="G1689" s="5" t="s">
        <v>0</v>
      </c>
      <c r="H1689" s="5" t="s">
        <v>6</v>
      </c>
      <c r="I1689" s="5" t="s">
        <v>2</v>
      </c>
      <c r="J1689" s="5" t="s">
        <v>3</v>
      </c>
      <c r="K1689" s="5" t="s">
        <v>3</v>
      </c>
      <c r="L1689" s="4">
        <v>1636.9</v>
      </c>
      <c r="M1689" s="6">
        <v>44.71</v>
      </c>
      <c r="N1689" s="4">
        <v>37499</v>
      </c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5.75" customHeight="1" x14ac:dyDescent="0.25">
      <c r="A1690" s="4">
        <v>2275</v>
      </c>
      <c r="B1690" s="4">
        <v>3</v>
      </c>
      <c r="C1690" s="4">
        <v>92</v>
      </c>
      <c r="D1690" s="7">
        <v>43065</v>
      </c>
      <c r="E1690" s="7" t="str">
        <f t="shared" si="26"/>
        <v>2017-11</v>
      </c>
      <c r="F1690" s="4" t="b">
        <v>0</v>
      </c>
      <c r="G1690" s="5" t="s">
        <v>0</v>
      </c>
      <c r="H1690" s="5" t="s">
        <v>4</v>
      </c>
      <c r="I1690" s="5" t="s">
        <v>2</v>
      </c>
      <c r="J1690" s="5" t="s">
        <v>3</v>
      </c>
      <c r="K1690" s="5" t="s">
        <v>5</v>
      </c>
      <c r="L1690" s="4">
        <v>2091.4699999999998</v>
      </c>
      <c r="M1690" s="6">
        <v>388.92</v>
      </c>
      <c r="N1690" s="4">
        <v>36361</v>
      </c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5.75" customHeight="1" x14ac:dyDescent="0.25">
      <c r="A1691" s="4">
        <v>2276</v>
      </c>
      <c r="B1691" s="4">
        <v>22</v>
      </c>
      <c r="C1691" s="4">
        <v>2843</v>
      </c>
      <c r="D1691" s="7">
        <v>42736</v>
      </c>
      <c r="E1691" s="7" t="str">
        <f t="shared" si="26"/>
        <v>2017-01</v>
      </c>
      <c r="F1691" s="4" t="b">
        <v>0</v>
      </c>
      <c r="G1691" s="5" t="s">
        <v>0</v>
      </c>
      <c r="H1691" s="5" t="s">
        <v>11</v>
      </c>
      <c r="I1691" s="5" t="s">
        <v>2</v>
      </c>
      <c r="J1691" s="5" t="s">
        <v>3</v>
      </c>
      <c r="K1691" s="5" t="s">
        <v>3</v>
      </c>
      <c r="L1691" s="4">
        <v>60.34</v>
      </c>
      <c r="M1691" s="6">
        <v>45.26</v>
      </c>
      <c r="N1691" s="4">
        <v>42404</v>
      </c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5.75" customHeight="1" x14ac:dyDescent="0.25">
      <c r="A1692" s="4">
        <v>2279</v>
      </c>
      <c r="B1692" s="4">
        <v>69</v>
      </c>
      <c r="C1692" s="4">
        <v>2348</v>
      </c>
      <c r="D1692" s="7">
        <v>42851</v>
      </c>
      <c r="E1692" s="7" t="str">
        <f t="shared" si="26"/>
        <v>2017-04</v>
      </c>
      <c r="F1692" s="4" t="b">
        <v>0</v>
      </c>
      <c r="G1692" s="5" t="s">
        <v>0</v>
      </c>
      <c r="H1692" s="5" t="s">
        <v>9</v>
      </c>
      <c r="I1692" s="5" t="s">
        <v>10</v>
      </c>
      <c r="J1692" s="5" t="s">
        <v>3</v>
      </c>
      <c r="K1692" s="5" t="s">
        <v>3</v>
      </c>
      <c r="L1692" s="4">
        <v>792.9</v>
      </c>
      <c r="M1692" s="6">
        <v>594.67999999999995</v>
      </c>
      <c r="N1692" s="4">
        <v>33879</v>
      </c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5.75" customHeight="1" x14ac:dyDescent="0.25">
      <c r="A1693" s="4">
        <v>2280</v>
      </c>
      <c r="B1693" s="4">
        <v>37</v>
      </c>
      <c r="C1693" s="4">
        <v>2652</v>
      </c>
      <c r="D1693" s="7">
        <v>43076</v>
      </c>
      <c r="E1693" s="7" t="str">
        <f t="shared" si="26"/>
        <v>2017-12</v>
      </c>
      <c r="F1693" s="4" t="b">
        <v>0</v>
      </c>
      <c r="G1693" s="5" t="s">
        <v>0</v>
      </c>
      <c r="H1693" s="5" t="s">
        <v>6</v>
      </c>
      <c r="I1693" s="5" t="s">
        <v>2</v>
      </c>
      <c r="J1693" s="5" t="s">
        <v>7</v>
      </c>
      <c r="K1693" s="5" t="s">
        <v>3</v>
      </c>
      <c r="L1693" s="4">
        <v>1793.43</v>
      </c>
      <c r="M1693" s="6">
        <v>248.82</v>
      </c>
      <c r="N1693" s="4">
        <v>40336</v>
      </c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5.75" customHeight="1" x14ac:dyDescent="0.25">
      <c r="A1694" s="4">
        <v>2282</v>
      </c>
      <c r="B1694" s="4">
        <v>2</v>
      </c>
      <c r="C1694" s="4">
        <v>2968</v>
      </c>
      <c r="D1694" s="7">
        <v>42745</v>
      </c>
      <c r="E1694" s="7" t="str">
        <f t="shared" si="26"/>
        <v>2017-01</v>
      </c>
      <c r="F1694" s="4" t="b">
        <v>1</v>
      </c>
      <c r="G1694" s="5" t="s">
        <v>0</v>
      </c>
      <c r="H1694" s="5" t="s">
        <v>9</v>
      </c>
      <c r="I1694" s="5" t="s">
        <v>10</v>
      </c>
      <c r="J1694" s="5" t="s">
        <v>7</v>
      </c>
      <c r="K1694" s="5" t="s">
        <v>14</v>
      </c>
      <c r="L1694" s="4">
        <v>590.26</v>
      </c>
      <c r="M1694" s="6">
        <v>525.33000000000004</v>
      </c>
      <c r="N1694" s="4">
        <v>40487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5.75" customHeight="1" x14ac:dyDescent="0.25">
      <c r="A1695" s="4">
        <v>2284</v>
      </c>
      <c r="B1695" s="4">
        <v>71</v>
      </c>
      <c r="C1695" s="4">
        <v>1418</v>
      </c>
      <c r="D1695" s="7">
        <v>42846</v>
      </c>
      <c r="E1695" s="7" t="str">
        <f t="shared" si="26"/>
        <v>2017-04</v>
      </c>
      <c r="F1695" s="4" t="s">
        <v>18</v>
      </c>
      <c r="G1695" s="5" t="s">
        <v>0</v>
      </c>
      <c r="H1695" s="5" t="s">
        <v>1</v>
      </c>
      <c r="I1695" s="5" t="s">
        <v>2</v>
      </c>
      <c r="J1695" s="5" t="s">
        <v>13</v>
      </c>
      <c r="K1695" s="5" t="s">
        <v>5</v>
      </c>
      <c r="L1695" s="4">
        <v>1842.92</v>
      </c>
      <c r="M1695" s="6">
        <v>1105.75</v>
      </c>
      <c r="N1695" s="4">
        <v>40553</v>
      </c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5.75" customHeight="1" x14ac:dyDescent="0.25">
      <c r="A1696" s="4">
        <v>2287</v>
      </c>
      <c r="B1696" s="4">
        <v>29</v>
      </c>
      <c r="C1696" s="4">
        <v>1100</v>
      </c>
      <c r="D1696" s="7">
        <v>43039</v>
      </c>
      <c r="E1696" s="7" t="str">
        <f t="shared" si="26"/>
        <v>2017-10</v>
      </c>
      <c r="F1696" s="4" t="b">
        <v>1</v>
      </c>
      <c r="G1696" s="5" t="s">
        <v>0</v>
      </c>
      <c r="H1696" s="5" t="s">
        <v>8</v>
      </c>
      <c r="I1696" s="5" t="s">
        <v>10</v>
      </c>
      <c r="J1696" s="5" t="s">
        <v>3</v>
      </c>
      <c r="K1696" s="5" t="s">
        <v>3</v>
      </c>
      <c r="L1696" s="4">
        <v>543.39</v>
      </c>
      <c r="M1696" s="6">
        <v>407.54</v>
      </c>
      <c r="N1696" s="4">
        <v>42696</v>
      </c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5.75" customHeight="1" x14ac:dyDescent="0.25">
      <c r="A1697" s="4">
        <v>2289</v>
      </c>
      <c r="B1697" s="4">
        <v>38</v>
      </c>
      <c r="C1697" s="4">
        <v>1440</v>
      </c>
      <c r="D1697" s="7">
        <v>43055</v>
      </c>
      <c r="E1697" s="7" t="str">
        <f t="shared" si="26"/>
        <v>2017-11</v>
      </c>
      <c r="F1697" s="4" t="b">
        <v>1</v>
      </c>
      <c r="G1697" s="5" t="s">
        <v>0</v>
      </c>
      <c r="H1697" s="5" t="s">
        <v>4</v>
      </c>
      <c r="I1697" s="5" t="s">
        <v>2</v>
      </c>
      <c r="J1697" s="5" t="s">
        <v>3</v>
      </c>
      <c r="K1697" s="5" t="s">
        <v>5</v>
      </c>
      <c r="L1697" s="4">
        <v>2091.4699999999998</v>
      </c>
      <c r="M1697" s="6">
        <v>388.92</v>
      </c>
      <c r="N1697" s="4">
        <v>33455</v>
      </c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5.75" customHeight="1" x14ac:dyDescent="0.25">
      <c r="A1698" s="4">
        <v>2290</v>
      </c>
      <c r="B1698" s="4">
        <v>1</v>
      </c>
      <c r="C1698" s="4">
        <v>1176</v>
      </c>
      <c r="D1698" s="7">
        <v>42888</v>
      </c>
      <c r="E1698" s="7" t="str">
        <f t="shared" si="26"/>
        <v>2017-06</v>
      </c>
      <c r="F1698" s="4" t="b">
        <v>1</v>
      </c>
      <c r="G1698" s="5" t="s">
        <v>0</v>
      </c>
      <c r="H1698" s="5" t="s">
        <v>9</v>
      </c>
      <c r="I1698" s="5" t="s">
        <v>2</v>
      </c>
      <c r="J1698" s="5" t="s">
        <v>3</v>
      </c>
      <c r="K1698" s="5" t="s">
        <v>3</v>
      </c>
      <c r="L1698" s="4">
        <v>1403.5</v>
      </c>
      <c r="M1698" s="6">
        <v>954.82</v>
      </c>
      <c r="N1698" s="4">
        <v>42688</v>
      </c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5.75" customHeight="1" x14ac:dyDescent="0.25">
      <c r="A1699" s="4">
        <v>2293</v>
      </c>
      <c r="B1699" s="4">
        <v>22</v>
      </c>
      <c r="C1699" s="4">
        <v>159</v>
      </c>
      <c r="D1699" s="7">
        <v>42741</v>
      </c>
      <c r="E1699" s="7" t="str">
        <f t="shared" si="26"/>
        <v>2017-01</v>
      </c>
      <c r="F1699" s="4" t="b">
        <v>0</v>
      </c>
      <c r="G1699" s="5" t="s">
        <v>0</v>
      </c>
      <c r="H1699" s="5" t="s">
        <v>11</v>
      </c>
      <c r="I1699" s="5" t="s">
        <v>2</v>
      </c>
      <c r="J1699" s="5" t="s">
        <v>3</v>
      </c>
      <c r="K1699" s="5" t="s">
        <v>3</v>
      </c>
      <c r="L1699" s="4">
        <v>60.34</v>
      </c>
      <c r="M1699" s="6">
        <v>45.26</v>
      </c>
      <c r="N1699" s="4">
        <v>34165</v>
      </c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5.75" customHeight="1" x14ac:dyDescent="0.25">
      <c r="A1700" s="4">
        <v>2295</v>
      </c>
      <c r="B1700" s="4">
        <v>83</v>
      </c>
      <c r="C1700" s="4">
        <v>2581</v>
      </c>
      <c r="D1700" s="7">
        <v>42840</v>
      </c>
      <c r="E1700" s="7" t="str">
        <f t="shared" si="26"/>
        <v>2017-04</v>
      </c>
      <c r="F1700" s="4" t="b">
        <v>1</v>
      </c>
      <c r="G1700" s="5" t="s">
        <v>0</v>
      </c>
      <c r="H1700" s="5" t="s">
        <v>1</v>
      </c>
      <c r="I1700" s="5" t="s">
        <v>15</v>
      </c>
      <c r="J1700" s="5" t="s">
        <v>3</v>
      </c>
      <c r="K1700" s="5" t="s">
        <v>5</v>
      </c>
      <c r="L1700" s="4">
        <v>2083.94</v>
      </c>
      <c r="M1700" s="6">
        <v>675.03</v>
      </c>
      <c r="N1700" s="4">
        <v>38482</v>
      </c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5.75" customHeight="1" x14ac:dyDescent="0.25">
      <c r="A1701" s="4">
        <v>2296</v>
      </c>
      <c r="B1701" s="4">
        <v>32</v>
      </c>
      <c r="C1701" s="4">
        <v>1101</v>
      </c>
      <c r="D1701" s="7">
        <v>42809</v>
      </c>
      <c r="E1701" s="7" t="str">
        <f t="shared" si="26"/>
        <v>2017-03</v>
      </c>
      <c r="F1701" s="4" t="b">
        <v>0</v>
      </c>
      <c r="G1701" s="5" t="s">
        <v>0</v>
      </c>
      <c r="H1701" s="5" t="s">
        <v>9</v>
      </c>
      <c r="I1701" s="5" t="s">
        <v>2</v>
      </c>
      <c r="J1701" s="5" t="s">
        <v>3</v>
      </c>
      <c r="K1701" s="5" t="s">
        <v>3</v>
      </c>
      <c r="L1701" s="4">
        <v>642.70000000000005</v>
      </c>
      <c r="M1701" s="6">
        <v>211.37</v>
      </c>
      <c r="N1701" s="4">
        <v>37337</v>
      </c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5.75" customHeight="1" x14ac:dyDescent="0.25">
      <c r="A1702" s="4">
        <v>2299</v>
      </c>
      <c r="B1702" s="4">
        <v>60</v>
      </c>
      <c r="C1702" s="4">
        <v>1438</v>
      </c>
      <c r="D1702" s="7">
        <v>42989</v>
      </c>
      <c r="E1702" s="7" t="str">
        <f t="shared" si="26"/>
        <v>2017-09</v>
      </c>
      <c r="F1702" s="4" t="b">
        <v>1</v>
      </c>
      <c r="G1702" s="5" t="s">
        <v>0</v>
      </c>
      <c r="H1702" s="5" t="s">
        <v>9</v>
      </c>
      <c r="I1702" s="5" t="s">
        <v>2</v>
      </c>
      <c r="J1702" s="5" t="s">
        <v>13</v>
      </c>
      <c r="K1702" s="5" t="s">
        <v>14</v>
      </c>
      <c r="L1702" s="4">
        <v>1977.36</v>
      </c>
      <c r="M1702" s="6">
        <v>1759.85</v>
      </c>
      <c r="N1702" s="4">
        <v>36146</v>
      </c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5.75" customHeight="1" x14ac:dyDescent="0.25">
      <c r="A1703" s="4">
        <v>2302</v>
      </c>
      <c r="B1703" s="4">
        <v>8</v>
      </c>
      <c r="C1703" s="4">
        <v>205</v>
      </c>
      <c r="D1703" s="7">
        <v>42845</v>
      </c>
      <c r="E1703" s="7" t="str">
        <f t="shared" si="26"/>
        <v>2017-04</v>
      </c>
      <c r="F1703" s="4" t="b">
        <v>0</v>
      </c>
      <c r="G1703" s="5" t="s">
        <v>0</v>
      </c>
      <c r="H1703" s="5" t="s">
        <v>1</v>
      </c>
      <c r="I1703" s="5" t="s">
        <v>10</v>
      </c>
      <c r="J1703" s="5" t="s">
        <v>3</v>
      </c>
      <c r="K1703" s="5" t="s">
        <v>14</v>
      </c>
      <c r="L1703" s="4">
        <v>1703.52</v>
      </c>
      <c r="M1703" s="6">
        <v>1516.13</v>
      </c>
      <c r="N1703" s="4">
        <v>33549</v>
      </c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5.75" customHeight="1" x14ac:dyDescent="0.25">
      <c r="A1704" s="4">
        <v>2304</v>
      </c>
      <c r="B1704" s="4">
        <v>42</v>
      </c>
      <c r="C1704" s="4">
        <v>2280</v>
      </c>
      <c r="D1704" s="7">
        <v>42834</v>
      </c>
      <c r="E1704" s="7" t="str">
        <f t="shared" si="26"/>
        <v>2017-04</v>
      </c>
      <c r="F1704" s="4" t="b">
        <v>0</v>
      </c>
      <c r="G1704" s="5" t="s">
        <v>0</v>
      </c>
      <c r="H1704" s="5" t="s">
        <v>6</v>
      </c>
      <c r="I1704" s="5" t="s">
        <v>10</v>
      </c>
      <c r="J1704" s="5" t="s">
        <v>3</v>
      </c>
      <c r="K1704" s="5" t="s">
        <v>14</v>
      </c>
      <c r="L1704" s="4">
        <v>1810</v>
      </c>
      <c r="M1704" s="6">
        <v>1610.9</v>
      </c>
      <c r="N1704" s="4">
        <v>39526</v>
      </c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5.75" customHeight="1" x14ac:dyDescent="0.25">
      <c r="A1705" s="4">
        <v>2306</v>
      </c>
      <c r="B1705" s="4">
        <v>16</v>
      </c>
      <c r="C1705" s="4">
        <v>1191</v>
      </c>
      <c r="D1705" s="7">
        <v>42893</v>
      </c>
      <c r="E1705" s="7" t="str">
        <f t="shared" si="26"/>
        <v>2017-06</v>
      </c>
      <c r="F1705" s="4" t="b">
        <v>1</v>
      </c>
      <c r="G1705" s="5" t="s">
        <v>0</v>
      </c>
      <c r="H1705" s="5" t="s">
        <v>8</v>
      </c>
      <c r="I1705" s="5" t="s">
        <v>2</v>
      </c>
      <c r="J1705" s="5" t="s">
        <v>13</v>
      </c>
      <c r="K1705" s="5" t="s">
        <v>14</v>
      </c>
      <c r="L1705" s="4">
        <v>1661.92</v>
      </c>
      <c r="M1705" s="6">
        <v>1479.11</v>
      </c>
      <c r="N1705" s="4">
        <v>34165</v>
      </c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5.75" customHeight="1" x14ac:dyDescent="0.25">
      <c r="A1706" s="4">
        <v>2308</v>
      </c>
      <c r="B1706" s="4">
        <v>81</v>
      </c>
      <c r="C1706" s="4">
        <v>973</v>
      </c>
      <c r="D1706" s="7">
        <v>43040</v>
      </c>
      <c r="E1706" s="7" t="str">
        <f t="shared" si="26"/>
        <v>2017-11</v>
      </c>
      <c r="F1706" s="4" t="b">
        <v>0</v>
      </c>
      <c r="G1706" s="5" t="s">
        <v>0</v>
      </c>
      <c r="H1706" s="5" t="s">
        <v>1</v>
      </c>
      <c r="I1706" s="5" t="s">
        <v>2</v>
      </c>
      <c r="J1706" s="5" t="s">
        <v>3</v>
      </c>
      <c r="K1706" s="5" t="s">
        <v>3</v>
      </c>
      <c r="L1706" s="4">
        <v>1151.96</v>
      </c>
      <c r="M1706" s="6">
        <v>649.49</v>
      </c>
      <c r="N1706" s="4">
        <v>36498</v>
      </c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5.75" customHeight="1" x14ac:dyDescent="0.25">
      <c r="A1707" s="4">
        <v>2309</v>
      </c>
      <c r="B1707" s="4">
        <v>70</v>
      </c>
      <c r="C1707" s="4">
        <v>2166</v>
      </c>
      <c r="D1707" s="7">
        <v>42778</v>
      </c>
      <c r="E1707" s="7" t="str">
        <f t="shared" si="26"/>
        <v>2017-02</v>
      </c>
      <c r="F1707" s="4" t="b">
        <v>1</v>
      </c>
      <c r="G1707" s="5" t="s">
        <v>0</v>
      </c>
      <c r="H1707" s="5" t="s">
        <v>4</v>
      </c>
      <c r="I1707" s="5" t="s">
        <v>2</v>
      </c>
      <c r="J1707" s="5" t="s">
        <v>13</v>
      </c>
      <c r="K1707" s="5" t="s">
        <v>3</v>
      </c>
      <c r="L1707" s="4">
        <v>495.72</v>
      </c>
      <c r="M1707" s="6">
        <v>297.43</v>
      </c>
      <c r="N1707" s="4">
        <v>42105</v>
      </c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5.75" customHeight="1" x14ac:dyDescent="0.25">
      <c r="A1708" s="4">
        <v>2310</v>
      </c>
      <c r="B1708" s="4">
        <v>15</v>
      </c>
      <c r="C1708" s="4">
        <v>1925</v>
      </c>
      <c r="D1708" s="7">
        <v>42865</v>
      </c>
      <c r="E1708" s="7" t="str">
        <f t="shared" si="26"/>
        <v>2017-05</v>
      </c>
      <c r="F1708" s="4" t="b">
        <v>0</v>
      </c>
      <c r="G1708" s="5" t="s">
        <v>0</v>
      </c>
      <c r="H1708" s="5" t="s">
        <v>8</v>
      </c>
      <c r="I1708" s="5" t="s">
        <v>2</v>
      </c>
      <c r="J1708" s="5" t="s">
        <v>7</v>
      </c>
      <c r="K1708" s="5" t="s">
        <v>3</v>
      </c>
      <c r="L1708" s="4">
        <v>958.74</v>
      </c>
      <c r="M1708" s="6">
        <v>748.9</v>
      </c>
      <c r="N1708" s="4">
        <v>35378</v>
      </c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5.75" customHeight="1" x14ac:dyDescent="0.25">
      <c r="A1709" s="4">
        <v>2312</v>
      </c>
      <c r="B1709" s="4" t="s">
        <v>18</v>
      </c>
      <c r="C1709" s="4">
        <v>3325</v>
      </c>
      <c r="D1709" s="7">
        <v>43054</v>
      </c>
      <c r="E1709" s="7" t="str">
        <f t="shared" si="26"/>
        <v>2017-11</v>
      </c>
      <c r="F1709" s="4" t="b">
        <v>1</v>
      </c>
      <c r="G1709" s="5" t="s">
        <v>0</v>
      </c>
      <c r="H1709" s="5" t="s">
        <v>8</v>
      </c>
      <c r="I1709" s="5" t="s">
        <v>10</v>
      </c>
      <c r="J1709" s="5" t="s">
        <v>3</v>
      </c>
      <c r="K1709" s="5" t="s">
        <v>3</v>
      </c>
      <c r="L1709" s="4">
        <v>543.39</v>
      </c>
      <c r="M1709" s="6">
        <v>407.54</v>
      </c>
      <c r="N1709" s="4">
        <v>42696</v>
      </c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5.75" customHeight="1" x14ac:dyDescent="0.25">
      <c r="A1710" s="4">
        <v>2313</v>
      </c>
      <c r="B1710" s="4">
        <v>79</v>
      </c>
      <c r="C1710" s="4">
        <v>1991</v>
      </c>
      <c r="D1710" s="7">
        <v>42961</v>
      </c>
      <c r="E1710" s="7" t="str">
        <f t="shared" si="26"/>
        <v>2017-08</v>
      </c>
      <c r="F1710" s="4" t="b">
        <v>0</v>
      </c>
      <c r="G1710" s="5" t="s">
        <v>0</v>
      </c>
      <c r="H1710" s="5" t="s">
        <v>8</v>
      </c>
      <c r="I1710" s="5" t="s">
        <v>2</v>
      </c>
      <c r="J1710" s="5" t="s">
        <v>3</v>
      </c>
      <c r="K1710" s="5" t="s">
        <v>3</v>
      </c>
      <c r="L1710" s="4">
        <v>1555.58</v>
      </c>
      <c r="M1710" s="6">
        <v>818.01</v>
      </c>
      <c r="N1710" s="4">
        <v>35455</v>
      </c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5.75" customHeight="1" x14ac:dyDescent="0.25">
      <c r="A1711" s="4">
        <v>2317</v>
      </c>
      <c r="B1711" s="4">
        <v>77</v>
      </c>
      <c r="C1711" s="4">
        <v>1997</v>
      </c>
      <c r="D1711" s="7">
        <v>42918</v>
      </c>
      <c r="E1711" s="7" t="str">
        <f t="shared" si="26"/>
        <v>2017-07</v>
      </c>
      <c r="F1711" s="4" t="b">
        <v>0</v>
      </c>
      <c r="G1711" s="5" t="s">
        <v>0</v>
      </c>
      <c r="H1711" s="5" t="s">
        <v>8</v>
      </c>
      <c r="I1711" s="5" t="s">
        <v>10</v>
      </c>
      <c r="J1711" s="5" t="s">
        <v>3</v>
      </c>
      <c r="K1711" s="5" t="s">
        <v>5</v>
      </c>
      <c r="L1711" s="4">
        <v>1240.31</v>
      </c>
      <c r="M1711" s="6">
        <v>795.1</v>
      </c>
      <c r="N1711" s="4">
        <v>40553</v>
      </c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5.75" customHeight="1" x14ac:dyDescent="0.25">
      <c r="A1712" s="4">
        <v>2318</v>
      </c>
      <c r="B1712" s="4">
        <v>6</v>
      </c>
      <c r="C1712" s="4">
        <v>315</v>
      </c>
      <c r="D1712" s="7">
        <v>42986</v>
      </c>
      <c r="E1712" s="7" t="str">
        <f t="shared" si="26"/>
        <v>2017-09</v>
      </c>
      <c r="F1712" s="4" t="b">
        <v>1</v>
      </c>
      <c r="G1712" s="5" t="s">
        <v>0</v>
      </c>
      <c r="H1712" s="5" t="s">
        <v>6</v>
      </c>
      <c r="I1712" s="5" t="s">
        <v>2</v>
      </c>
      <c r="J1712" s="5" t="s">
        <v>13</v>
      </c>
      <c r="K1712" s="5" t="s">
        <v>3</v>
      </c>
      <c r="L1712" s="4">
        <v>227.88</v>
      </c>
      <c r="M1712" s="6">
        <v>136.72999999999999</v>
      </c>
      <c r="N1712" s="4">
        <v>37659</v>
      </c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5.75" customHeight="1" x14ac:dyDescent="0.25">
      <c r="A1713" s="4">
        <v>2321</v>
      </c>
      <c r="B1713" s="4">
        <v>18</v>
      </c>
      <c r="C1713" s="4">
        <v>370</v>
      </c>
      <c r="D1713" s="7">
        <v>42988</v>
      </c>
      <c r="E1713" s="7" t="str">
        <f t="shared" si="26"/>
        <v>2017-09</v>
      </c>
      <c r="F1713" s="4" t="b">
        <v>1</v>
      </c>
      <c r="G1713" s="5" t="s">
        <v>0</v>
      </c>
      <c r="H1713" s="5" t="s">
        <v>1</v>
      </c>
      <c r="I1713" s="5" t="s">
        <v>2</v>
      </c>
      <c r="J1713" s="5" t="s">
        <v>3</v>
      </c>
      <c r="K1713" s="5" t="s">
        <v>3</v>
      </c>
      <c r="L1713" s="4">
        <v>575.27</v>
      </c>
      <c r="M1713" s="6">
        <v>431.45</v>
      </c>
      <c r="N1713" s="4">
        <v>39880</v>
      </c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5.75" customHeight="1" x14ac:dyDescent="0.25">
      <c r="A1714" s="4">
        <v>2326</v>
      </c>
      <c r="B1714" s="4">
        <v>79</v>
      </c>
      <c r="C1714" s="4">
        <v>1407</v>
      </c>
      <c r="D1714" s="7">
        <v>42856</v>
      </c>
      <c r="E1714" s="7" t="str">
        <f t="shared" si="26"/>
        <v>2017-05</v>
      </c>
      <c r="F1714" s="4" t="b">
        <v>0</v>
      </c>
      <c r="G1714" s="5" t="s">
        <v>0</v>
      </c>
      <c r="H1714" s="5" t="s">
        <v>8</v>
      </c>
      <c r="I1714" s="5" t="s">
        <v>2</v>
      </c>
      <c r="J1714" s="5" t="s">
        <v>3</v>
      </c>
      <c r="K1714" s="5" t="s">
        <v>3</v>
      </c>
      <c r="L1714" s="4">
        <v>1555.58</v>
      </c>
      <c r="M1714" s="6">
        <v>818.01</v>
      </c>
      <c r="N1714" s="4">
        <v>42218</v>
      </c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5.75" customHeight="1" x14ac:dyDescent="0.25">
      <c r="A1715" s="4">
        <v>2327</v>
      </c>
      <c r="B1715" s="4">
        <v>23</v>
      </c>
      <c r="C1715" s="4">
        <v>858</v>
      </c>
      <c r="D1715" s="7">
        <v>43088</v>
      </c>
      <c r="E1715" s="7" t="str">
        <f t="shared" si="26"/>
        <v>2017-12</v>
      </c>
      <c r="F1715" s="4" t="b">
        <v>0</v>
      </c>
      <c r="G1715" s="5" t="s">
        <v>0</v>
      </c>
      <c r="H1715" s="5" t="s">
        <v>8</v>
      </c>
      <c r="I1715" s="5" t="s">
        <v>2</v>
      </c>
      <c r="J1715" s="5" t="s">
        <v>3</v>
      </c>
      <c r="K1715" s="5" t="s">
        <v>3</v>
      </c>
      <c r="L1715" s="4">
        <v>1198.46</v>
      </c>
      <c r="M1715" s="6">
        <v>381.1</v>
      </c>
      <c r="N1715" s="4">
        <v>36367</v>
      </c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5.75" customHeight="1" x14ac:dyDescent="0.25">
      <c r="A1716" s="4">
        <v>2328</v>
      </c>
      <c r="B1716" s="4">
        <v>52</v>
      </c>
      <c r="C1716" s="4">
        <v>2753</v>
      </c>
      <c r="D1716" s="7">
        <v>42928</v>
      </c>
      <c r="E1716" s="7" t="str">
        <f t="shared" si="26"/>
        <v>2017-07</v>
      </c>
      <c r="F1716" s="4" t="b">
        <v>1</v>
      </c>
      <c r="G1716" s="5" t="s">
        <v>0</v>
      </c>
      <c r="H1716" s="5" t="s">
        <v>6</v>
      </c>
      <c r="I1716" s="5" t="s">
        <v>10</v>
      </c>
      <c r="J1716" s="5" t="s">
        <v>3</v>
      </c>
      <c r="K1716" s="5" t="s">
        <v>3</v>
      </c>
      <c r="L1716" s="4">
        <v>1280.28</v>
      </c>
      <c r="M1716" s="6">
        <v>829.51</v>
      </c>
      <c r="N1716" s="4">
        <v>34170</v>
      </c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5.75" customHeight="1" x14ac:dyDescent="0.25">
      <c r="A1717" s="4">
        <v>2330</v>
      </c>
      <c r="B1717" s="4">
        <v>53</v>
      </c>
      <c r="C1717" s="4">
        <v>374</v>
      </c>
      <c r="D1717" s="7">
        <v>42992</v>
      </c>
      <c r="E1717" s="7" t="str">
        <f t="shared" si="26"/>
        <v>2017-09</v>
      </c>
      <c r="F1717" s="4" t="b">
        <v>0</v>
      </c>
      <c r="G1717" s="5" t="s">
        <v>0</v>
      </c>
      <c r="H1717" s="5" t="s">
        <v>6</v>
      </c>
      <c r="I1717" s="5" t="s">
        <v>2</v>
      </c>
      <c r="J1717" s="5" t="s">
        <v>3</v>
      </c>
      <c r="K1717" s="5" t="s">
        <v>3</v>
      </c>
      <c r="L1717" s="4">
        <v>795.34</v>
      </c>
      <c r="M1717" s="6">
        <v>101.58</v>
      </c>
      <c r="N1717" s="4">
        <v>34170</v>
      </c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15.75" customHeight="1" x14ac:dyDescent="0.25">
      <c r="A1718" s="4">
        <v>2331</v>
      </c>
      <c r="B1718" s="4">
        <v>42</v>
      </c>
      <c r="C1718" s="4">
        <v>2880</v>
      </c>
      <c r="D1718" s="7">
        <v>42944</v>
      </c>
      <c r="E1718" s="7" t="str">
        <f t="shared" si="26"/>
        <v>2017-07</v>
      </c>
      <c r="F1718" s="4" t="b">
        <v>0</v>
      </c>
      <c r="G1718" s="5" t="s">
        <v>0</v>
      </c>
      <c r="H1718" s="5" t="s">
        <v>6</v>
      </c>
      <c r="I1718" s="5" t="s">
        <v>10</v>
      </c>
      <c r="J1718" s="5" t="s">
        <v>3</v>
      </c>
      <c r="K1718" s="5" t="s">
        <v>14</v>
      </c>
      <c r="L1718" s="4">
        <v>1810</v>
      </c>
      <c r="M1718" s="6">
        <v>1610.9</v>
      </c>
      <c r="N1718" s="4">
        <v>39526</v>
      </c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15.75" customHeight="1" x14ac:dyDescent="0.25">
      <c r="A1719" s="4">
        <v>2332</v>
      </c>
      <c r="B1719" s="4">
        <v>37</v>
      </c>
      <c r="C1719" s="4">
        <v>658</v>
      </c>
      <c r="D1719" s="7">
        <v>42746</v>
      </c>
      <c r="E1719" s="7" t="str">
        <f t="shared" si="26"/>
        <v>2017-01</v>
      </c>
      <c r="F1719" s="4" t="b">
        <v>0</v>
      </c>
      <c r="G1719" s="5" t="s">
        <v>0</v>
      </c>
      <c r="H1719" s="5" t="s">
        <v>6</v>
      </c>
      <c r="I1719" s="5" t="s">
        <v>2</v>
      </c>
      <c r="J1719" s="5" t="s">
        <v>7</v>
      </c>
      <c r="K1719" s="5" t="s">
        <v>3</v>
      </c>
      <c r="L1719" s="4">
        <v>1793.43</v>
      </c>
      <c r="M1719" s="6">
        <v>248.82</v>
      </c>
      <c r="N1719" s="4">
        <v>35560</v>
      </c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15.75" customHeight="1" x14ac:dyDescent="0.25">
      <c r="A1720" s="4">
        <v>2334</v>
      </c>
      <c r="B1720" s="4">
        <v>84</v>
      </c>
      <c r="C1720" s="4">
        <v>2991</v>
      </c>
      <c r="D1720" s="7">
        <v>42922</v>
      </c>
      <c r="E1720" s="7" t="str">
        <f t="shared" si="26"/>
        <v>2017-07</v>
      </c>
      <c r="F1720" s="4" t="b">
        <v>0</v>
      </c>
      <c r="G1720" s="5" t="s">
        <v>0</v>
      </c>
      <c r="H1720" s="5" t="s">
        <v>4</v>
      </c>
      <c r="I1720" s="5" t="s">
        <v>10</v>
      </c>
      <c r="J1720" s="5" t="s">
        <v>3</v>
      </c>
      <c r="K1720" s="5" t="s">
        <v>3</v>
      </c>
      <c r="L1720" s="4">
        <v>290.62</v>
      </c>
      <c r="M1720" s="6">
        <v>215.14</v>
      </c>
      <c r="N1720" s="4">
        <v>38339</v>
      </c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15.75" customHeight="1" x14ac:dyDescent="0.25">
      <c r="A1721" s="4">
        <v>2336</v>
      </c>
      <c r="B1721" s="4">
        <v>90</v>
      </c>
      <c r="C1721" s="4">
        <v>2577</v>
      </c>
      <c r="D1721" s="7">
        <v>42818</v>
      </c>
      <c r="E1721" s="7" t="str">
        <f t="shared" si="26"/>
        <v>2017-03</v>
      </c>
      <c r="F1721" s="4" t="b">
        <v>1</v>
      </c>
      <c r="G1721" s="5" t="s">
        <v>0</v>
      </c>
      <c r="H1721" s="5" t="s">
        <v>8</v>
      </c>
      <c r="I1721" s="5" t="s">
        <v>2</v>
      </c>
      <c r="J1721" s="5" t="s">
        <v>7</v>
      </c>
      <c r="K1721" s="5" t="s">
        <v>3</v>
      </c>
      <c r="L1721" s="4">
        <v>363.01</v>
      </c>
      <c r="M1721" s="6">
        <v>290.41000000000003</v>
      </c>
      <c r="N1721" s="4">
        <v>42458</v>
      </c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15.75" customHeight="1" x14ac:dyDescent="0.25">
      <c r="A1722" s="4">
        <v>2338</v>
      </c>
      <c r="B1722" s="4">
        <v>85</v>
      </c>
      <c r="C1722" s="4">
        <v>1983</v>
      </c>
      <c r="D1722" s="7">
        <v>42804</v>
      </c>
      <c r="E1722" s="7" t="str">
        <f t="shared" si="26"/>
        <v>2017-03</v>
      </c>
      <c r="F1722" s="4" t="b">
        <v>0</v>
      </c>
      <c r="G1722" s="5" t="s">
        <v>0</v>
      </c>
      <c r="H1722" s="5" t="s">
        <v>11</v>
      </c>
      <c r="I1722" s="5" t="s">
        <v>2</v>
      </c>
      <c r="J1722" s="5" t="s">
        <v>3</v>
      </c>
      <c r="K1722" s="5" t="s">
        <v>3</v>
      </c>
      <c r="L1722" s="4">
        <v>752.64</v>
      </c>
      <c r="M1722" s="6">
        <v>205.36</v>
      </c>
      <c r="N1722" s="4">
        <v>36367</v>
      </c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15.75" customHeight="1" x14ac:dyDescent="0.25">
      <c r="A1723" s="4">
        <v>2341</v>
      </c>
      <c r="B1723" s="4">
        <v>41</v>
      </c>
      <c r="C1723" s="4">
        <v>2767</v>
      </c>
      <c r="D1723" s="7">
        <v>43051</v>
      </c>
      <c r="E1723" s="7" t="str">
        <f t="shared" si="26"/>
        <v>2017-11</v>
      </c>
      <c r="F1723" s="4" t="b">
        <v>1</v>
      </c>
      <c r="G1723" s="5" t="s">
        <v>0</v>
      </c>
      <c r="H1723" s="5" t="s">
        <v>8</v>
      </c>
      <c r="I1723" s="5" t="s">
        <v>2</v>
      </c>
      <c r="J1723" s="5" t="s">
        <v>7</v>
      </c>
      <c r="K1723" s="5" t="s">
        <v>3</v>
      </c>
      <c r="L1723" s="4">
        <v>958.74</v>
      </c>
      <c r="M1723" s="6">
        <v>748.9</v>
      </c>
      <c r="N1723" s="4">
        <v>38693</v>
      </c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15.75" customHeight="1" x14ac:dyDescent="0.25">
      <c r="A1724" s="4">
        <v>2342</v>
      </c>
      <c r="B1724" s="4">
        <v>64</v>
      </c>
      <c r="C1724" s="4">
        <v>1697</v>
      </c>
      <c r="D1724" s="7">
        <v>43075</v>
      </c>
      <c r="E1724" s="7" t="str">
        <f t="shared" si="26"/>
        <v>2017-12</v>
      </c>
      <c r="F1724" s="4" t="b">
        <v>0</v>
      </c>
      <c r="G1724" s="5" t="s">
        <v>0</v>
      </c>
      <c r="H1724" s="5" t="s">
        <v>4</v>
      </c>
      <c r="I1724" s="5" t="s">
        <v>2</v>
      </c>
      <c r="J1724" s="5" t="s">
        <v>3</v>
      </c>
      <c r="K1724" s="5" t="s">
        <v>5</v>
      </c>
      <c r="L1724" s="4">
        <v>1469.44</v>
      </c>
      <c r="M1724" s="6">
        <v>596.54999999999995</v>
      </c>
      <c r="N1724" s="4">
        <v>38647</v>
      </c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15.75" customHeight="1" x14ac:dyDescent="0.25">
      <c r="A1725" s="4">
        <v>2343</v>
      </c>
      <c r="B1725" s="4">
        <v>89</v>
      </c>
      <c r="C1725" s="4">
        <v>1379</v>
      </c>
      <c r="D1725" s="7">
        <v>42886</v>
      </c>
      <c r="E1725" s="7" t="str">
        <f t="shared" si="26"/>
        <v>2017-05</v>
      </c>
      <c r="F1725" s="4" t="b">
        <v>0</v>
      </c>
      <c r="G1725" s="5" t="s">
        <v>0</v>
      </c>
      <c r="H1725" s="5" t="s">
        <v>11</v>
      </c>
      <c r="I1725" s="5" t="s">
        <v>15</v>
      </c>
      <c r="J1725" s="5" t="s">
        <v>3</v>
      </c>
      <c r="K1725" s="5" t="s">
        <v>5</v>
      </c>
      <c r="L1725" s="4">
        <v>1362.99</v>
      </c>
      <c r="M1725" s="6">
        <v>57.74</v>
      </c>
      <c r="N1725" s="4">
        <v>37874</v>
      </c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15.75" customHeight="1" x14ac:dyDescent="0.25">
      <c r="A1726" s="4">
        <v>2344</v>
      </c>
      <c r="B1726" s="4" t="s">
        <v>18</v>
      </c>
      <c r="C1726" s="4">
        <v>598</v>
      </c>
      <c r="D1726" s="7">
        <v>42946</v>
      </c>
      <c r="E1726" s="7" t="str">
        <f t="shared" si="26"/>
        <v>2017-07</v>
      </c>
      <c r="F1726" s="4" t="b">
        <v>0</v>
      </c>
      <c r="G1726" s="5" t="s">
        <v>0</v>
      </c>
      <c r="H1726" s="5" t="s">
        <v>6</v>
      </c>
      <c r="I1726" s="5" t="s">
        <v>2</v>
      </c>
      <c r="J1726" s="5" t="s">
        <v>7</v>
      </c>
      <c r="K1726" s="5" t="s">
        <v>3</v>
      </c>
      <c r="L1726" s="4">
        <v>71.16</v>
      </c>
      <c r="M1726" s="6">
        <v>56.93</v>
      </c>
      <c r="N1726" s="4">
        <v>42172</v>
      </c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15.75" customHeight="1" x14ac:dyDescent="0.25">
      <c r="A1727" s="4">
        <v>2348</v>
      </c>
      <c r="B1727" s="4">
        <v>83</v>
      </c>
      <c r="C1727" s="4">
        <v>2301</v>
      </c>
      <c r="D1727" s="7">
        <v>42939</v>
      </c>
      <c r="E1727" s="7" t="str">
        <f t="shared" si="26"/>
        <v>2017-07</v>
      </c>
      <c r="F1727" s="4" t="b">
        <v>0</v>
      </c>
      <c r="G1727" s="5" t="s">
        <v>0</v>
      </c>
      <c r="H1727" s="5" t="s">
        <v>1</v>
      </c>
      <c r="I1727" s="5" t="s">
        <v>15</v>
      </c>
      <c r="J1727" s="5" t="s">
        <v>3</v>
      </c>
      <c r="K1727" s="5" t="s">
        <v>5</v>
      </c>
      <c r="L1727" s="4">
        <v>2083.94</v>
      </c>
      <c r="M1727" s="6">
        <v>675.03</v>
      </c>
      <c r="N1727" s="4">
        <v>42218</v>
      </c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15.75" customHeight="1" x14ac:dyDescent="0.25">
      <c r="A1728" s="4">
        <v>2349</v>
      </c>
      <c r="B1728" s="4">
        <v>39</v>
      </c>
      <c r="C1728" s="4">
        <v>2148</v>
      </c>
      <c r="D1728" s="7">
        <v>42885</v>
      </c>
      <c r="E1728" s="7" t="str">
        <f t="shared" si="26"/>
        <v>2017-05</v>
      </c>
      <c r="F1728" s="4" t="b">
        <v>0</v>
      </c>
      <c r="G1728" s="5" t="s">
        <v>0</v>
      </c>
      <c r="H1728" s="5" t="s">
        <v>9</v>
      </c>
      <c r="I1728" s="5" t="s">
        <v>2</v>
      </c>
      <c r="J1728" s="5" t="s">
        <v>3</v>
      </c>
      <c r="K1728" s="5" t="s">
        <v>5</v>
      </c>
      <c r="L1728" s="4">
        <v>1812.75</v>
      </c>
      <c r="M1728" s="6">
        <v>582.48</v>
      </c>
      <c r="N1728" s="4">
        <v>36498</v>
      </c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15.75" customHeight="1" x14ac:dyDescent="0.25">
      <c r="A1729" s="4">
        <v>2354</v>
      </c>
      <c r="B1729" s="4">
        <v>53</v>
      </c>
      <c r="C1729" s="4">
        <v>25</v>
      </c>
      <c r="D1729" s="7">
        <v>42798</v>
      </c>
      <c r="E1729" s="7" t="str">
        <f t="shared" si="26"/>
        <v>2017-03</v>
      </c>
      <c r="F1729" s="4" t="b">
        <v>1</v>
      </c>
      <c r="G1729" s="5" t="s">
        <v>0</v>
      </c>
      <c r="H1729" s="5" t="s">
        <v>6</v>
      </c>
      <c r="I1729" s="5" t="s">
        <v>2</v>
      </c>
      <c r="J1729" s="5" t="s">
        <v>3</v>
      </c>
      <c r="K1729" s="5" t="s">
        <v>3</v>
      </c>
      <c r="L1729" s="4">
        <v>795.34</v>
      </c>
      <c r="M1729" s="6">
        <v>101.58</v>
      </c>
      <c r="N1729" s="4">
        <v>42172</v>
      </c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15.75" customHeight="1" x14ac:dyDescent="0.25">
      <c r="A1730" s="4">
        <v>2355</v>
      </c>
      <c r="B1730" s="4">
        <v>32</v>
      </c>
      <c r="C1730" s="4">
        <v>1800</v>
      </c>
      <c r="D1730" s="7">
        <v>42863</v>
      </c>
      <c r="E1730" s="7" t="str">
        <f t="shared" ref="E1730:E1793" si="27">TEXT(D1730, "YYYY-MM")</f>
        <v>2017-05</v>
      </c>
      <c r="F1730" s="4" t="b">
        <v>1</v>
      </c>
      <c r="G1730" s="5" t="s">
        <v>0</v>
      </c>
      <c r="H1730" s="5" t="s">
        <v>9</v>
      </c>
      <c r="I1730" s="5" t="s">
        <v>2</v>
      </c>
      <c r="J1730" s="5" t="s">
        <v>13</v>
      </c>
      <c r="K1730" s="5" t="s">
        <v>3</v>
      </c>
      <c r="L1730" s="4">
        <v>1179</v>
      </c>
      <c r="M1730" s="6">
        <v>707.4</v>
      </c>
      <c r="N1730" s="4">
        <v>35667</v>
      </c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15.75" customHeight="1" x14ac:dyDescent="0.25">
      <c r="A1731" s="4">
        <v>2357</v>
      </c>
      <c r="B1731" s="4">
        <v>25</v>
      </c>
      <c r="C1731" s="4">
        <v>3419</v>
      </c>
      <c r="D1731" s="7">
        <v>43094</v>
      </c>
      <c r="E1731" s="7" t="str">
        <f t="shared" si="27"/>
        <v>2017-12</v>
      </c>
      <c r="F1731" s="4" t="b">
        <v>1</v>
      </c>
      <c r="G1731" s="5" t="s">
        <v>0</v>
      </c>
      <c r="H1731" s="5" t="s">
        <v>9</v>
      </c>
      <c r="I1731" s="5" t="s">
        <v>10</v>
      </c>
      <c r="J1731" s="5" t="s">
        <v>3</v>
      </c>
      <c r="K1731" s="5" t="s">
        <v>3</v>
      </c>
      <c r="L1731" s="4">
        <v>1538.99</v>
      </c>
      <c r="M1731" s="6">
        <v>829.65</v>
      </c>
      <c r="N1731" s="4">
        <v>35455</v>
      </c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15.75" customHeight="1" x14ac:dyDescent="0.25">
      <c r="A1732" s="4">
        <v>2360</v>
      </c>
      <c r="B1732" s="4">
        <v>63</v>
      </c>
      <c r="C1732" s="4">
        <v>1966</v>
      </c>
      <c r="D1732" s="7">
        <v>42743</v>
      </c>
      <c r="E1732" s="7" t="str">
        <f t="shared" si="27"/>
        <v>2017-01</v>
      </c>
      <c r="F1732" s="4" t="b">
        <v>1</v>
      </c>
      <c r="G1732" s="5" t="s">
        <v>0</v>
      </c>
      <c r="H1732" s="5" t="s">
        <v>11</v>
      </c>
      <c r="I1732" s="5" t="s">
        <v>2</v>
      </c>
      <c r="J1732" s="5" t="s">
        <v>3</v>
      </c>
      <c r="K1732" s="5" t="s">
        <v>3</v>
      </c>
      <c r="L1732" s="4">
        <v>1992.93</v>
      </c>
      <c r="M1732" s="6">
        <v>762.63</v>
      </c>
      <c r="N1732" s="4">
        <v>34115</v>
      </c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15.75" customHeight="1" x14ac:dyDescent="0.25">
      <c r="A1733" s="4">
        <v>2363</v>
      </c>
      <c r="B1733" s="4">
        <v>76</v>
      </c>
      <c r="C1733" s="4">
        <v>1223</v>
      </c>
      <c r="D1733" s="7">
        <v>42774</v>
      </c>
      <c r="E1733" s="7" t="str">
        <f t="shared" si="27"/>
        <v>2017-02</v>
      </c>
      <c r="F1733" s="4" t="b">
        <v>0</v>
      </c>
      <c r="G1733" s="5" t="s">
        <v>0</v>
      </c>
      <c r="H1733" s="5" t="s">
        <v>11</v>
      </c>
      <c r="I1733" s="5" t="s">
        <v>2</v>
      </c>
      <c r="J1733" s="5" t="s">
        <v>7</v>
      </c>
      <c r="K1733" s="5" t="s">
        <v>3</v>
      </c>
      <c r="L1733" s="4">
        <v>642.30999999999995</v>
      </c>
      <c r="M1733" s="6">
        <v>513.85</v>
      </c>
      <c r="N1733" s="4">
        <v>41922</v>
      </c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15.75" customHeight="1" x14ac:dyDescent="0.25">
      <c r="A1734" s="4">
        <v>2366</v>
      </c>
      <c r="B1734" s="4">
        <v>27</v>
      </c>
      <c r="C1734" s="4">
        <v>620</v>
      </c>
      <c r="D1734" s="7">
        <v>42939</v>
      </c>
      <c r="E1734" s="7" t="str">
        <f t="shared" si="27"/>
        <v>2017-07</v>
      </c>
      <c r="F1734" s="4" t="b">
        <v>1</v>
      </c>
      <c r="G1734" s="5" t="s">
        <v>0</v>
      </c>
      <c r="H1734" s="5" t="s">
        <v>4</v>
      </c>
      <c r="I1734" s="5" t="s">
        <v>2</v>
      </c>
      <c r="J1734" s="5" t="s">
        <v>3</v>
      </c>
      <c r="K1734" s="5" t="s">
        <v>3</v>
      </c>
      <c r="L1734" s="4">
        <v>499.53</v>
      </c>
      <c r="M1734" s="6">
        <v>388.72</v>
      </c>
      <c r="N1734" s="4">
        <v>37698</v>
      </c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15.75" customHeight="1" x14ac:dyDescent="0.25">
      <c r="A1735" s="4">
        <v>2368</v>
      </c>
      <c r="B1735" s="4">
        <v>36</v>
      </c>
      <c r="C1735" s="4">
        <v>2105</v>
      </c>
      <c r="D1735" s="7">
        <v>42797</v>
      </c>
      <c r="E1735" s="7" t="str">
        <f t="shared" si="27"/>
        <v>2017-03</v>
      </c>
      <c r="F1735" s="4" t="b">
        <v>1</v>
      </c>
      <c r="G1735" s="5" t="s">
        <v>0</v>
      </c>
      <c r="H1735" s="5" t="s">
        <v>1</v>
      </c>
      <c r="I1735" s="5" t="s">
        <v>2</v>
      </c>
      <c r="J1735" s="5" t="s">
        <v>7</v>
      </c>
      <c r="K1735" s="5" t="s">
        <v>3</v>
      </c>
      <c r="L1735" s="4">
        <v>1289.8499999999999</v>
      </c>
      <c r="M1735" s="6">
        <v>74.510000000000005</v>
      </c>
      <c r="N1735" s="4">
        <v>37668</v>
      </c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15.75" customHeight="1" x14ac:dyDescent="0.25">
      <c r="A1736" s="4">
        <v>2369</v>
      </c>
      <c r="B1736" s="4">
        <v>62</v>
      </c>
      <c r="C1736" s="4">
        <v>2232</v>
      </c>
      <c r="D1736" s="7">
        <v>42798</v>
      </c>
      <c r="E1736" s="7" t="str">
        <f t="shared" si="27"/>
        <v>2017-03</v>
      </c>
      <c r="F1736" s="4" t="b">
        <v>1</v>
      </c>
      <c r="G1736" s="5" t="s">
        <v>0</v>
      </c>
      <c r="H1736" s="5" t="s">
        <v>1</v>
      </c>
      <c r="I1736" s="5" t="s">
        <v>2</v>
      </c>
      <c r="J1736" s="5" t="s">
        <v>3</v>
      </c>
      <c r="K1736" s="5" t="s">
        <v>3</v>
      </c>
      <c r="L1736" s="4">
        <v>478.16</v>
      </c>
      <c r="M1736" s="6">
        <v>298.72000000000003</v>
      </c>
      <c r="N1736" s="4">
        <v>42105</v>
      </c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15.75" customHeight="1" x14ac:dyDescent="0.25">
      <c r="A1737" s="4">
        <v>2370</v>
      </c>
      <c r="B1737" s="4">
        <v>45</v>
      </c>
      <c r="C1737" s="4">
        <v>2526</v>
      </c>
      <c r="D1737" s="7">
        <v>42826</v>
      </c>
      <c r="E1737" s="7" t="str">
        <f t="shared" si="27"/>
        <v>2017-04</v>
      </c>
      <c r="F1737" s="4" t="b">
        <v>0</v>
      </c>
      <c r="G1737" s="5" t="s">
        <v>0</v>
      </c>
      <c r="H1737" s="5" t="s">
        <v>1</v>
      </c>
      <c r="I1737" s="5" t="s">
        <v>2</v>
      </c>
      <c r="J1737" s="5" t="s">
        <v>3</v>
      </c>
      <c r="K1737" s="5" t="s">
        <v>3</v>
      </c>
      <c r="L1737" s="4">
        <v>441.49</v>
      </c>
      <c r="M1737" s="6">
        <v>84.99</v>
      </c>
      <c r="N1737" s="4">
        <v>34071</v>
      </c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15.75" customHeight="1" x14ac:dyDescent="0.25">
      <c r="A1738" s="4">
        <v>2371</v>
      </c>
      <c r="B1738" s="4">
        <v>36</v>
      </c>
      <c r="C1738" s="4">
        <v>1971</v>
      </c>
      <c r="D1738" s="7">
        <v>42939</v>
      </c>
      <c r="E1738" s="7" t="str">
        <f t="shared" si="27"/>
        <v>2017-07</v>
      </c>
      <c r="F1738" s="4" t="b">
        <v>0</v>
      </c>
      <c r="G1738" s="5" t="s">
        <v>0</v>
      </c>
      <c r="H1738" s="5" t="s">
        <v>1</v>
      </c>
      <c r="I1738" s="5" t="s">
        <v>2</v>
      </c>
      <c r="J1738" s="5" t="s">
        <v>7</v>
      </c>
      <c r="K1738" s="5" t="s">
        <v>3</v>
      </c>
      <c r="L1738" s="4">
        <v>945.04</v>
      </c>
      <c r="M1738" s="6">
        <v>507.58</v>
      </c>
      <c r="N1738" s="4">
        <v>35052</v>
      </c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15.75" customHeight="1" x14ac:dyDescent="0.25">
      <c r="A1739" s="4">
        <v>2375</v>
      </c>
      <c r="B1739" s="4">
        <v>67</v>
      </c>
      <c r="C1739" s="4">
        <v>2863</v>
      </c>
      <c r="D1739" s="7">
        <v>42924</v>
      </c>
      <c r="E1739" s="7" t="str">
        <f t="shared" si="27"/>
        <v>2017-07</v>
      </c>
      <c r="F1739" s="4" t="b">
        <v>0</v>
      </c>
      <c r="G1739" s="5" t="s">
        <v>0</v>
      </c>
      <c r="H1739" s="5" t="s">
        <v>8</v>
      </c>
      <c r="I1739" s="5" t="s">
        <v>10</v>
      </c>
      <c r="J1739" s="5" t="s">
        <v>3</v>
      </c>
      <c r="K1739" s="5" t="s">
        <v>3</v>
      </c>
      <c r="L1739" s="4">
        <v>544.04999999999995</v>
      </c>
      <c r="M1739" s="6">
        <v>376.84</v>
      </c>
      <c r="N1739" s="4">
        <v>38647</v>
      </c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15.75" customHeight="1" x14ac:dyDescent="0.25">
      <c r="A1740" s="4">
        <v>2376</v>
      </c>
      <c r="B1740" s="4" t="s">
        <v>18</v>
      </c>
      <c r="C1740" s="4">
        <v>758</v>
      </c>
      <c r="D1740" s="7">
        <v>42835</v>
      </c>
      <c r="E1740" s="7" t="str">
        <f t="shared" si="27"/>
        <v>2017-04</v>
      </c>
      <c r="F1740" s="4" t="b">
        <v>1</v>
      </c>
      <c r="G1740" s="5" t="s">
        <v>0</v>
      </c>
      <c r="H1740" s="5" t="s">
        <v>8</v>
      </c>
      <c r="I1740" s="5" t="s">
        <v>2</v>
      </c>
      <c r="J1740" s="5" t="s">
        <v>3</v>
      </c>
      <c r="K1740" s="5" t="s">
        <v>3</v>
      </c>
      <c r="L1740" s="4">
        <v>360.4</v>
      </c>
      <c r="M1740" s="6">
        <v>270.3</v>
      </c>
      <c r="N1740" s="4">
        <v>35455</v>
      </c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15.75" customHeight="1" x14ac:dyDescent="0.25">
      <c r="A1741" s="4">
        <v>2378</v>
      </c>
      <c r="B1741" s="4">
        <v>90</v>
      </c>
      <c r="C1741" s="4">
        <v>2940</v>
      </c>
      <c r="D1741" s="7">
        <v>42792</v>
      </c>
      <c r="E1741" s="7" t="str">
        <f t="shared" si="27"/>
        <v>2017-02</v>
      </c>
      <c r="F1741" s="4" t="b">
        <v>0</v>
      </c>
      <c r="G1741" s="5" t="s">
        <v>0</v>
      </c>
      <c r="H1741" s="5" t="s">
        <v>8</v>
      </c>
      <c r="I1741" s="5" t="s">
        <v>2</v>
      </c>
      <c r="J1741" s="5" t="s">
        <v>7</v>
      </c>
      <c r="K1741" s="5" t="s">
        <v>3</v>
      </c>
      <c r="L1741" s="4">
        <v>363.01</v>
      </c>
      <c r="M1741" s="6">
        <v>290.41000000000003</v>
      </c>
      <c r="N1741" s="4">
        <v>37874</v>
      </c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15.75" customHeight="1" x14ac:dyDescent="0.25">
      <c r="A1742" s="4">
        <v>2379</v>
      </c>
      <c r="B1742" s="4">
        <v>12</v>
      </c>
      <c r="C1742" s="4">
        <v>745</v>
      </c>
      <c r="D1742" s="7">
        <v>42810</v>
      </c>
      <c r="E1742" s="7" t="str">
        <f t="shared" si="27"/>
        <v>2017-03</v>
      </c>
      <c r="F1742" s="4" t="b">
        <v>1</v>
      </c>
      <c r="G1742" s="5" t="s">
        <v>0</v>
      </c>
      <c r="H1742" s="5" t="s">
        <v>11</v>
      </c>
      <c r="I1742" s="5" t="s">
        <v>2</v>
      </c>
      <c r="J1742" s="5" t="s">
        <v>3</v>
      </c>
      <c r="K1742" s="5" t="s">
        <v>3</v>
      </c>
      <c r="L1742" s="4">
        <v>1231.1500000000001</v>
      </c>
      <c r="M1742" s="6">
        <v>161.6</v>
      </c>
      <c r="N1742" s="4">
        <v>34586</v>
      </c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15.75" customHeight="1" x14ac:dyDescent="0.25">
      <c r="A1743" s="4">
        <v>2380</v>
      </c>
      <c r="B1743" s="4">
        <v>20</v>
      </c>
      <c r="C1743" s="4">
        <v>172</v>
      </c>
      <c r="D1743" s="7">
        <v>43074</v>
      </c>
      <c r="E1743" s="7" t="str">
        <f t="shared" si="27"/>
        <v>2017-12</v>
      </c>
      <c r="F1743" s="4" t="b">
        <v>1</v>
      </c>
      <c r="G1743" s="5" t="s">
        <v>0</v>
      </c>
      <c r="H1743" s="5" t="s">
        <v>4</v>
      </c>
      <c r="I1743" s="5" t="s">
        <v>2</v>
      </c>
      <c r="J1743" s="5" t="s">
        <v>3</v>
      </c>
      <c r="K1743" s="5" t="s">
        <v>14</v>
      </c>
      <c r="L1743" s="4">
        <v>1775.81</v>
      </c>
      <c r="M1743" s="6">
        <v>1580.47</v>
      </c>
      <c r="N1743" s="4">
        <v>42404</v>
      </c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15.75" customHeight="1" x14ac:dyDescent="0.25">
      <c r="A1744" s="4">
        <v>2381</v>
      </c>
      <c r="B1744" s="4">
        <v>39</v>
      </c>
      <c r="C1744" s="4">
        <v>2792</v>
      </c>
      <c r="D1744" s="7">
        <v>42753</v>
      </c>
      <c r="E1744" s="7" t="str">
        <f t="shared" si="27"/>
        <v>2017-01</v>
      </c>
      <c r="F1744" s="4" t="b">
        <v>1</v>
      </c>
      <c r="G1744" s="5" t="s">
        <v>0</v>
      </c>
      <c r="H1744" s="5" t="s">
        <v>9</v>
      </c>
      <c r="I1744" s="5" t="s">
        <v>2</v>
      </c>
      <c r="J1744" s="5" t="s">
        <v>3</v>
      </c>
      <c r="K1744" s="5" t="s">
        <v>5</v>
      </c>
      <c r="L1744" s="4">
        <v>1812.75</v>
      </c>
      <c r="M1744" s="6">
        <v>582.48</v>
      </c>
      <c r="N1744" s="4">
        <v>40336</v>
      </c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15.75" customHeight="1" x14ac:dyDescent="0.25">
      <c r="A1745" s="4">
        <v>2382</v>
      </c>
      <c r="B1745" s="4">
        <v>49</v>
      </c>
      <c r="C1745" s="4">
        <v>1562</v>
      </c>
      <c r="D1745" s="7">
        <v>42742</v>
      </c>
      <c r="E1745" s="7" t="str">
        <f t="shared" si="27"/>
        <v>2017-01</v>
      </c>
      <c r="F1745" s="4" t="b">
        <v>1</v>
      </c>
      <c r="G1745" s="5" t="s">
        <v>0</v>
      </c>
      <c r="H1745" s="5" t="s">
        <v>4</v>
      </c>
      <c r="I1745" s="5" t="s">
        <v>10</v>
      </c>
      <c r="J1745" s="5" t="s">
        <v>3</v>
      </c>
      <c r="K1745" s="5" t="s">
        <v>3</v>
      </c>
      <c r="L1745" s="4">
        <v>533.51</v>
      </c>
      <c r="M1745" s="6">
        <v>400.13</v>
      </c>
      <c r="N1745" s="4">
        <v>37220</v>
      </c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15.75" customHeight="1" x14ac:dyDescent="0.25">
      <c r="A1746" s="4">
        <v>2384</v>
      </c>
      <c r="B1746" s="4">
        <v>2</v>
      </c>
      <c r="C1746" s="4">
        <v>2313</v>
      </c>
      <c r="D1746" s="7">
        <v>42870</v>
      </c>
      <c r="E1746" s="7" t="str">
        <f t="shared" si="27"/>
        <v>2017-05</v>
      </c>
      <c r="F1746" s="4" t="b">
        <v>0</v>
      </c>
      <c r="G1746" s="5" t="s">
        <v>0</v>
      </c>
      <c r="H1746" s="5" t="s">
        <v>1</v>
      </c>
      <c r="I1746" s="5" t="s">
        <v>2</v>
      </c>
      <c r="J1746" s="5" t="s">
        <v>3</v>
      </c>
      <c r="K1746" s="5" t="s">
        <v>3</v>
      </c>
      <c r="L1746" s="4">
        <v>71.489999999999995</v>
      </c>
      <c r="M1746" s="6">
        <v>53.62</v>
      </c>
      <c r="N1746" s="4">
        <v>41245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15.75" customHeight="1" x14ac:dyDescent="0.25">
      <c r="A1747" s="4">
        <v>2386</v>
      </c>
      <c r="B1747" s="4">
        <v>56</v>
      </c>
      <c r="C1747" s="4">
        <v>3070</v>
      </c>
      <c r="D1747" s="7">
        <v>42925</v>
      </c>
      <c r="E1747" s="7" t="str">
        <f t="shared" si="27"/>
        <v>2017-07</v>
      </c>
      <c r="F1747" s="4" t="b">
        <v>1</v>
      </c>
      <c r="G1747" s="5" t="s">
        <v>0</v>
      </c>
      <c r="H1747" s="5" t="s">
        <v>6</v>
      </c>
      <c r="I1747" s="5" t="s">
        <v>2</v>
      </c>
      <c r="J1747" s="5" t="s">
        <v>3</v>
      </c>
      <c r="K1747" s="5" t="s">
        <v>3</v>
      </c>
      <c r="L1747" s="4">
        <v>183.86</v>
      </c>
      <c r="M1747" s="6">
        <v>137.9</v>
      </c>
      <c r="N1747" s="4">
        <v>33259</v>
      </c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15.75" customHeight="1" x14ac:dyDescent="0.25">
      <c r="A1748" s="4">
        <v>2388</v>
      </c>
      <c r="B1748" s="4" t="s">
        <v>18</v>
      </c>
      <c r="C1748" s="4">
        <v>1742</v>
      </c>
      <c r="D1748" s="7">
        <v>42841</v>
      </c>
      <c r="E1748" s="7" t="str">
        <f t="shared" si="27"/>
        <v>2017-04</v>
      </c>
      <c r="F1748" s="4" t="b">
        <v>1</v>
      </c>
      <c r="G1748" s="5" t="s">
        <v>0</v>
      </c>
      <c r="H1748" s="5" t="s">
        <v>8</v>
      </c>
      <c r="I1748" s="5" t="s">
        <v>2</v>
      </c>
      <c r="J1748" s="5" t="s">
        <v>3</v>
      </c>
      <c r="K1748" s="5" t="s">
        <v>3</v>
      </c>
      <c r="L1748" s="4">
        <v>360.4</v>
      </c>
      <c r="M1748" s="6">
        <v>270.3</v>
      </c>
      <c r="N1748" s="4">
        <v>42710</v>
      </c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15.75" customHeight="1" x14ac:dyDescent="0.25">
      <c r="A1749" s="4">
        <v>2389</v>
      </c>
      <c r="B1749" s="4">
        <v>14</v>
      </c>
      <c r="C1749" s="4">
        <v>1926</v>
      </c>
      <c r="D1749" s="7">
        <v>42808</v>
      </c>
      <c r="E1749" s="7" t="str">
        <f t="shared" si="27"/>
        <v>2017-03</v>
      </c>
      <c r="F1749" s="4" t="b">
        <v>0</v>
      </c>
      <c r="G1749" s="5" t="s">
        <v>0</v>
      </c>
      <c r="H1749" s="5" t="s">
        <v>1</v>
      </c>
      <c r="I1749" s="5" t="s">
        <v>2</v>
      </c>
      <c r="J1749" s="5" t="s">
        <v>13</v>
      </c>
      <c r="K1749" s="5" t="s">
        <v>5</v>
      </c>
      <c r="L1749" s="4">
        <v>1842.92</v>
      </c>
      <c r="M1749" s="6">
        <v>1105.75</v>
      </c>
      <c r="N1749" s="4">
        <v>37499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15.75" customHeight="1" x14ac:dyDescent="0.25">
      <c r="A1750" s="4">
        <v>2390</v>
      </c>
      <c r="B1750" s="4">
        <v>64</v>
      </c>
      <c r="C1750" s="4">
        <v>778</v>
      </c>
      <c r="D1750" s="7">
        <v>42854</v>
      </c>
      <c r="E1750" s="7" t="str">
        <f t="shared" si="27"/>
        <v>2017-04</v>
      </c>
      <c r="F1750" s="4" t="s">
        <v>18</v>
      </c>
      <c r="G1750" s="5" t="s">
        <v>0</v>
      </c>
      <c r="H1750" s="5" t="s">
        <v>9</v>
      </c>
      <c r="I1750" s="5" t="s">
        <v>2</v>
      </c>
      <c r="J1750" s="5" t="s">
        <v>13</v>
      </c>
      <c r="K1750" s="5" t="s">
        <v>14</v>
      </c>
      <c r="L1750" s="4">
        <v>1977.36</v>
      </c>
      <c r="M1750" s="6">
        <v>1759.85</v>
      </c>
      <c r="N1750" s="4">
        <v>40779</v>
      </c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5.75" customHeight="1" x14ac:dyDescent="0.25">
      <c r="A1751" s="4">
        <v>2391</v>
      </c>
      <c r="B1751" s="4">
        <v>2</v>
      </c>
      <c r="C1751" s="4">
        <v>958</v>
      </c>
      <c r="D1751" s="7">
        <v>43065</v>
      </c>
      <c r="E1751" s="7" t="str">
        <f t="shared" si="27"/>
        <v>2017-11</v>
      </c>
      <c r="F1751" s="4" t="b">
        <v>0</v>
      </c>
      <c r="G1751" s="5" t="s">
        <v>0</v>
      </c>
      <c r="H1751" s="5" t="s">
        <v>9</v>
      </c>
      <c r="I1751" s="5" t="s">
        <v>10</v>
      </c>
      <c r="J1751" s="5" t="s">
        <v>7</v>
      </c>
      <c r="K1751" s="5" t="s">
        <v>14</v>
      </c>
      <c r="L1751" s="4">
        <v>590.26</v>
      </c>
      <c r="M1751" s="6">
        <v>525.33000000000004</v>
      </c>
      <c r="N1751" s="4">
        <v>40487</v>
      </c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15.75" customHeight="1" x14ac:dyDescent="0.25">
      <c r="A1752" s="4">
        <v>2393</v>
      </c>
      <c r="B1752" s="4">
        <v>54</v>
      </c>
      <c r="C1752" s="4">
        <v>2269</v>
      </c>
      <c r="D1752" s="7">
        <v>43052</v>
      </c>
      <c r="E1752" s="7" t="str">
        <f t="shared" si="27"/>
        <v>2017-11</v>
      </c>
      <c r="F1752" s="4" t="b">
        <v>0</v>
      </c>
      <c r="G1752" s="5" t="s">
        <v>0</v>
      </c>
      <c r="H1752" s="5" t="s">
        <v>11</v>
      </c>
      <c r="I1752" s="5" t="s">
        <v>2</v>
      </c>
      <c r="J1752" s="5" t="s">
        <v>3</v>
      </c>
      <c r="K1752" s="5" t="s">
        <v>3</v>
      </c>
      <c r="L1752" s="4">
        <v>1292.8399999999999</v>
      </c>
      <c r="M1752" s="6">
        <v>13.44</v>
      </c>
      <c r="N1752" s="4">
        <v>39915</v>
      </c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15.75" customHeight="1" x14ac:dyDescent="0.25">
      <c r="A1753" s="4">
        <v>2395</v>
      </c>
      <c r="B1753" s="4">
        <v>90</v>
      </c>
      <c r="C1753" s="4">
        <v>810</v>
      </c>
      <c r="D1753" s="7">
        <v>42958</v>
      </c>
      <c r="E1753" s="7" t="str">
        <f t="shared" si="27"/>
        <v>2017-08</v>
      </c>
      <c r="F1753" s="4" t="b">
        <v>1</v>
      </c>
      <c r="G1753" s="5" t="s">
        <v>0</v>
      </c>
      <c r="H1753" s="5" t="s">
        <v>8</v>
      </c>
      <c r="I1753" s="5" t="s">
        <v>2</v>
      </c>
      <c r="J1753" s="5" t="s">
        <v>7</v>
      </c>
      <c r="K1753" s="5" t="s">
        <v>3</v>
      </c>
      <c r="L1753" s="4">
        <v>363.01</v>
      </c>
      <c r="M1753" s="6">
        <v>290.41000000000003</v>
      </c>
      <c r="N1753" s="4">
        <v>37539</v>
      </c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15.75" customHeight="1" x14ac:dyDescent="0.25">
      <c r="A1754" s="4">
        <v>2398</v>
      </c>
      <c r="B1754" s="4">
        <v>53</v>
      </c>
      <c r="C1754" s="4">
        <v>2956</v>
      </c>
      <c r="D1754" s="7">
        <v>42845</v>
      </c>
      <c r="E1754" s="7" t="str">
        <f t="shared" si="27"/>
        <v>2017-04</v>
      </c>
      <c r="F1754" s="4" t="b">
        <v>0</v>
      </c>
      <c r="G1754" s="5" t="s">
        <v>0</v>
      </c>
      <c r="H1754" s="5" t="s">
        <v>6</v>
      </c>
      <c r="I1754" s="5" t="s">
        <v>2</v>
      </c>
      <c r="J1754" s="5" t="s">
        <v>3</v>
      </c>
      <c r="K1754" s="5" t="s">
        <v>3</v>
      </c>
      <c r="L1754" s="4">
        <v>795.34</v>
      </c>
      <c r="M1754" s="6">
        <v>101.58</v>
      </c>
      <c r="N1754" s="4">
        <v>37823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ht="15.75" customHeight="1" x14ac:dyDescent="0.25">
      <c r="A1755" s="4">
        <v>2399</v>
      </c>
      <c r="B1755" s="4">
        <v>32</v>
      </c>
      <c r="C1755" s="4">
        <v>200</v>
      </c>
      <c r="D1755" s="7">
        <v>42843</v>
      </c>
      <c r="E1755" s="7" t="str">
        <f t="shared" si="27"/>
        <v>2017-04</v>
      </c>
      <c r="F1755" s="4" t="b">
        <v>0</v>
      </c>
      <c r="G1755" s="5" t="s">
        <v>0</v>
      </c>
      <c r="H1755" s="5" t="s">
        <v>9</v>
      </c>
      <c r="I1755" s="5" t="s">
        <v>2</v>
      </c>
      <c r="J1755" s="5" t="s">
        <v>3</v>
      </c>
      <c r="K1755" s="5" t="s">
        <v>3</v>
      </c>
      <c r="L1755" s="4">
        <v>642.70000000000005</v>
      </c>
      <c r="M1755" s="6">
        <v>211.37</v>
      </c>
      <c r="N1755" s="4">
        <v>38750</v>
      </c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15.75" customHeight="1" x14ac:dyDescent="0.25">
      <c r="A1756" s="4">
        <v>2408</v>
      </c>
      <c r="B1756" s="4">
        <v>65</v>
      </c>
      <c r="C1756" s="4">
        <v>2573</v>
      </c>
      <c r="D1756" s="7">
        <v>43054</v>
      </c>
      <c r="E1756" s="7" t="str">
        <f t="shared" si="27"/>
        <v>2017-11</v>
      </c>
      <c r="F1756" s="4" t="b">
        <v>0</v>
      </c>
      <c r="G1756" s="5" t="s">
        <v>0</v>
      </c>
      <c r="H1756" s="5" t="s">
        <v>11</v>
      </c>
      <c r="I1756" s="5" t="s">
        <v>2</v>
      </c>
      <c r="J1756" s="5" t="s">
        <v>3</v>
      </c>
      <c r="K1756" s="5" t="s">
        <v>3</v>
      </c>
      <c r="L1756" s="4">
        <v>1807.45</v>
      </c>
      <c r="M1756" s="6">
        <v>778.69</v>
      </c>
      <c r="N1756" s="4">
        <v>42145</v>
      </c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5.75" customHeight="1" x14ac:dyDescent="0.25">
      <c r="A1757" s="4">
        <v>2409</v>
      </c>
      <c r="B1757" s="4">
        <v>66</v>
      </c>
      <c r="C1757" s="4">
        <v>3080</v>
      </c>
      <c r="D1757" s="7">
        <v>42819</v>
      </c>
      <c r="E1757" s="7" t="str">
        <f t="shared" si="27"/>
        <v>2017-03</v>
      </c>
      <c r="F1757" s="4" t="b">
        <v>0</v>
      </c>
      <c r="G1757" s="5" t="s">
        <v>0</v>
      </c>
      <c r="H1757" s="5" t="s">
        <v>1</v>
      </c>
      <c r="I1757" s="5" t="s">
        <v>2</v>
      </c>
      <c r="J1757" s="5" t="s">
        <v>3</v>
      </c>
      <c r="K1757" s="5" t="s">
        <v>3</v>
      </c>
      <c r="L1757" s="4">
        <v>1163.8900000000001</v>
      </c>
      <c r="M1757" s="6">
        <v>589.27</v>
      </c>
      <c r="N1757" s="4">
        <v>42560</v>
      </c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5.75" customHeight="1" x14ac:dyDescent="0.25">
      <c r="A1758" s="4">
        <v>2411</v>
      </c>
      <c r="B1758" s="4">
        <v>74</v>
      </c>
      <c r="C1758" s="4">
        <v>1445</v>
      </c>
      <c r="D1758" s="7">
        <v>43037</v>
      </c>
      <c r="E1758" s="7" t="str">
        <f t="shared" si="27"/>
        <v>2017-10</v>
      </c>
      <c r="F1758" s="4" t="b">
        <v>1</v>
      </c>
      <c r="G1758" s="5" t="s">
        <v>0</v>
      </c>
      <c r="H1758" s="5" t="s">
        <v>11</v>
      </c>
      <c r="I1758" s="5" t="s">
        <v>2</v>
      </c>
      <c r="J1758" s="5" t="s">
        <v>3</v>
      </c>
      <c r="K1758" s="5" t="s">
        <v>3</v>
      </c>
      <c r="L1758" s="4">
        <v>1228.07</v>
      </c>
      <c r="M1758" s="6">
        <v>400.91</v>
      </c>
      <c r="N1758" s="4">
        <v>36668</v>
      </c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5.75" customHeight="1" x14ac:dyDescent="0.25">
      <c r="A1759" s="4">
        <v>2413</v>
      </c>
      <c r="B1759" s="4">
        <v>2</v>
      </c>
      <c r="C1759" s="4">
        <v>3271</v>
      </c>
      <c r="D1759" s="7">
        <v>43009</v>
      </c>
      <c r="E1759" s="7" t="str">
        <f t="shared" si="27"/>
        <v>2017-10</v>
      </c>
      <c r="F1759" s="4" t="b">
        <v>0</v>
      </c>
      <c r="G1759" s="5" t="s">
        <v>0</v>
      </c>
      <c r="H1759" s="5" t="s">
        <v>9</v>
      </c>
      <c r="I1759" s="5" t="s">
        <v>10</v>
      </c>
      <c r="J1759" s="5" t="s">
        <v>7</v>
      </c>
      <c r="K1759" s="5" t="s">
        <v>14</v>
      </c>
      <c r="L1759" s="4">
        <v>590.26</v>
      </c>
      <c r="M1759" s="6">
        <v>525.33000000000004</v>
      </c>
      <c r="N1759" s="4">
        <v>42710</v>
      </c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5.75" customHeight="1" x14ac:dyDescent="0.25">
      <c r="A1760" s="4">
        <v>2414</v>
      </c>
      <c r="B1760" s="4">
        <v>7</v>
      </c>
      <c r="C1760" s="4">
        <v>2467</v>
      </c>
      <c r="D1760" s="7">
        <v>43078</v>
      </c>
      <c r="E1760" s="7" t="str">
        <f t="shared" si="27"/>
        <v>2017-12</v>
      </c>
      <c r="F1760" s="4" t="b">
        <v>1</v>
      </c>
      <c r="G1760" s="5" t="s">
        <v>0</v>
      </c>
      <c r="H1760" s="5" t="s">
        <v>4</v>
      </c>
      <c r="I1760" s="5" t="s">
        <v>10</v>
      </c>
      <c r="J1760" s="5" t="s">
        <v>7</v>
      </c>
      <c r="K1760" s="5" t="s">
        <v>3</v>
      </c>
      <c r="L1760" s="4">
        <v>980.37</v>
      </c>
      <c r="M1760" s="6">
        <v>234.43</v>
      </c>
      <c r="N1760" s="4">
        <v>38216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5.75" customHeight="1" x14ac:dyDescent="0.25">
      <c r="A1761" s="4">
        <v>2416</v>
      </c>
      <c r="B1761" s="4">
        <v>18</v>
      </c>
      <c r="C1761" s="4">
        <v>473</v>
      </c>
      <c r="D1761" s="7">
        <v>42894</v>
      </c>
      <c r="E1761" s="7" t="str">
        <f t="shared" si="27"/>
        <v>2017-06</v>
      </c>
      <c r="F1761" s="4" t="b">
        <v>1</v>
      </c>
      <c r="G1761" s="5" t="s">
        <v>0</v>
      </c>
      <c r="H1761" s="5" t="s">
        <v>1</v>
      </c>
      <c r="I1761" s="5" t="s">
        <v>2</v>
      </c>
      <c r="J1761" s="5" t="s">
        <v>3</v>
      </c>
      <c r="K1761" s="5" t="s">
        <v>3</v>
      </c>
      <c r="L1761" s="4">
        <v>575.27</v>
      </c>
      <c r="M1761" s="6">
        <v>431.45</v>
      </c>
      <c r="N1761" s="4">
        <v>34244</v>
      </c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5.75" customHeight="1" x14ac:dyDescent="0.25">
      <c r="A1762" s="4">
        <v>2417</v>
      </c>
      <c r="B1762" s="4">
        <v>52</v>
      </c>
      <c r="C1762" s="4">
        <v>2743</v>
      </c>
      <c r="D1762" s="7">
        <v>43053</v>
      </c>
      <c r="E1762" s="7" t="str">
        <f t="shared" si="27"/>
        <v>2017-11</v>
      </c>
      <c r="F1762" s="4" t="b">
        <v>0</v>
      </c>
      <c r="G1762" s="5" t="s">
        <v>0</v>
      </c>
      <c r="H1762" s="5" t="s">
        <v>1</v>
      </c>
      <c r="I1762" s="5" t="s">
        <v>10</v>
      </c>
      <c r="J1762" s="5" t="s">
        <v>3</v>
      </c>
      <c r="K1762" s="5" t="s">
        <v>5</v>
      </c>
      <c r="L1762" s="4">
        <v>1777.8</v>
      </c>
      <c r="M1762" s="6">
        <v>820.78</v>
      </c>
      <c r="N1762" s="4">
        <v>39031</v>
      </c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5.75" customHeight="1" x14ac:dyDescent="0.25">
      <c r="A1763" s="4">
        <v>2418</v>
      </c>
      <c r="B1763" s="4">
        <v>27</v>
      </c>
      <c r="C1763" s="4">
        <v>614</v>
      </c>
      <c r="D1763" s="7">
        <v>42954</v>
      </c>
      <c r="E1763" s="7" t="str">
        <f t="shared" si="27"/>
        <v>2017-08</v>
      </c>
      <c r="F1763" s="4" t="b">
        <v>0</v>
      </c>
      <c r="G1763" s="5" t="s">
        <v>0</v>
      </c>
      <c r="H1763" s="5" t="s">
        <v>4</v>
      </c>
      <c r="I1763" s="5" t="s">
        <v>2</v>
      </c>
      <c r="J1763" s="5" t="s">
        <v>3</v>
      </c>
      <c r="K1763" s="5" t="s">
        <v>3</v>
      </c>
      <c r="L1763" s="4">
        <v>499.53</v>
      </c>
      <c r="M1763" s="6">
        <v>388.72</v>
      </c>
      <c r="N1763" s="4">
        <v>33552</v>
      </c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5.75" customHeight="1" x14ac:dyDescent="0.25">
      <c r="A1764" s="4">
        <v>2419</v>
      </c>
      <c r="B1764" s="4">
        <v>75</v>
      </c>
      <c r="C1764" s="4">
        <v>1175</v>
      </c>
      <c r="D1764" s="7">
        <v>42881</v>
      </c>
      <c r="E1764" s="7" t="str">
        <f t="shared" si="27"/>
        <v>2017-05</v>
      </c>
      <c r="F1764" s="4" t="b">
        <v>0</v>
      </c>
      <c r="G1764" s="5" t="s">
        <v>0</v>
      </c>
      <c r="H1764" s="5" t="s">
        <v>9</v>
      </c>
      <c r="I1764" s="5" t="s">
        <v>15</v>
      </c>
      <c r="J1764" s="5" t="s">
        <v>3</v>
      </c>
      <c r="K1764" s="5" t="s">
        <v>5</v>
      </c>
      <c r="L1764" s="4">
        <v>1873.97</v>
      </c>
      <c r="M1764" s="6">
        <v>863.95</v>
      </c>
      <c r="N1764" s="4">
        <v>40410</v>
      </c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5.75" customHeight="1" x14ac:dyDescent="0.25">
      <c r="A1765" s="4">
        <v>2422</v>
      </c>
      <c r="B1765" s="4">
        <v>23</v>
      </c>
      <c r="C1765" s="4">
        <v>3308</v>
      </c>
      <c r="D1765" s="7">
        <v>42940</v>
      </c>
      <c r="E1765" s="7" t="str">
        <f t="shared" si="27"/>
        <v>2017-07</v>
      </c>
      <c r="F1765" s="4" t="b">
        <v>0</v>
      </c>
      <c r="G1765" s="5" t="s">
        <v>0</v>
      </c>
      <c r="H1765" s="5" t="s">
        <v>8</v>
      </c>
      <c r="I1765" s="5" t="s">
        <v>12</v>
      </c>
      <c r="J1765" s="5" t="s">
        <v>7</v>
      </c>
      <c r="K1765" s="5" t="s">
        <v>14</v>
      </c>
      <c r="L1765" s="4">
        <v>688.63</v>
      </c>
      <c r="M1765" s="6">
        <v>612.88</v>
      </c>
      <c r="N1765" s="4">
        <v>34244</v>
      </c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5.75" customHeight="1" x14ac:dyDescent="0.25">
      <c r="A1766" s="4">
        <v>2424</v>
      </c>
      <c r="B1766" s="4">
        <v>86</v>
      </c>
      <c r="C1766" s="4">
        <v>1599</v>
      </c>
      <c r="D1766" s="7">
        <v>42955</v>
      </c>
      <c r="E1766" s="7" t="str">
        <f t="shared" si="27"/>
        <v>2017-08</v>
      </c>
      <c r="F1766" s="4" t="b">
        <v>0</v>
      </c>
      <c r="G1766" s="5" t="s">
        <v>0</v>
      </c>
      <c r="H1766" s="5" t="s">
        <v>6</v>
      </c>
      <c r="I1766" s="5" t="s">
        <v>2</v>
      </c>
      <c r="J1766" s="5" t="s">
        <v>3</v>
      </c>
      <c r="K1766" s="5" t="s">
        <v>3</v>
      </c>
      <c r="L1766" s="4">
        <v>235.63</v>
      </c>
      <c r="M1766" s="6">
        <v>125.07</v>
      </c>
      <c r="N1766" s="4">
        <v>38206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5.75" customHeight="1" x14ac:dyDescent="0.25">
      <c r="A1767" s="4">
        <v>2425</v>
      </c>
      <c r="B1767" s="4">
        <v>22</v>
      </c>
      <c r="C1767" s="4">
        <v>1890</v>
      </c>
      <c r="D1767" s="7">
        <v>42874</v>
      </c>
      <c r="E1767" s="7" t="str">
        <f t="shared" si="27"/>
        <v>2017-05</v>
      </c>
      <c r="F1767" s="4" t="b">
        <v>0</v>
      </c>
      <c r="G1767" s="5" t="s">
        <v>0</v>
      </c>
      <c r="H1767" s="5" t="s">
        <v>11</v>
      </c>
      <c r="I1767" s="5" t="s">
        <v>2</v>
      </c>
      <c r="J1767" s="5" t="s">
        <v>3</v>
      </c>
      <c r="K1767" s="5" t="s">
        <v>3</v>
      </c>
      <c r="L1767" s="4">
        <v>60.34</v>
      </c>
      <c r="M1767" s="6">
        <v>45.26</v>
      </c>
      <c r="N1767" s="4">
        <v>34165</v>
      </c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5.75" customHeight="1" x14ac:dyDescent="0.25">
      <c r="A1768" s="4">
        <v>2426</v>
      </c>
      <c r="B1768" s="4">
        <v>43</v>
      </c>
      <c r="C1768" s="4">
        <v>3019</v>
      </c>
      <c r="D1768" s="7">
        <v>42971</v>
      </c>
      <c r="E1768" s="7" t="str">
        <f t="shared" si="27"/>
        <v>2017-08</v>
      </c>
      <c r="F1768" s="4" t="b">
        <v>1</v>
      </c>
      <c r="G1768" s="5" t="s">
        <v>0</v>
      </c>
      <c r="H1768" s="5" t="s">
        <v>1</v>
      </c>
      <c r="I1768" s="5" t="s">
        <v>2</v>
      </c>
      <c r="J1768" s="5" t="s">
        <v>3</v>
      </c>
      <c r="K1768" s="5" t="s">
        <v>3</v>
      </c>
      <c r="L1768" s="4">
        <v>1151.96</v>
      </c>
      <c r="M1768" s="6">
        <v>649.49</v>
      </c>
      <c r="N1768" s="4">
        <v>40672</v>
      </c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5.75" customHeight="1" x14ac:dyDescent="0.25">
      <c r="A1769" s="4">
        <v>2428</v>
      </c>
      <c r="B1769" s="4">
        <v>7</v>
      </c>
      <c r="C1769" s="4">
        <v>420</v>
      </c>
      <c r="D1769" s="7">
        <v>42762</v>
      </c>
      <c r="E1769" s="7" t="str">
        <f t="shared" si="27"/>
        <v>2017-01</v>
      </c>
      <c r="F1769" s="4" t="b">
        <v>0</v>
      </c>
      <c r="G1769" s="5" t="s">
        <v>0</v>
      </c>
      <c r="H1769" s="5" t="s">
        <v>9</v>
      </c>
      <c r="I1769" s="5" t="s">
        <v>2</v>
      </c>
      <c r="J1769" s="5" t="s">
        <v>3</v>
      </c>
      <c r="K1769" s="5" t="s">
        <v>14</v>
      </c>
      <c r="L1769" s="4">
        <v>1311.44</v>
      </c>
      <c r="M1769" s="6">
        <v>1167.18</v>
      </c>
      <c r="N1769" s="4">
        <v>33888</v>
      </c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5.75" customHeight="1" x14ac:dyDescent="0.25">
      <c r="A1770" s="4">
        <v>2431</v>
      </c>
      <c r="B1770" s="4" t="s">
        <v>18</v>
      </c>
      <c r="C1770" s="4">
        <v>1916</v>
      </c>
      <c r="D1770" s="7">
        <v>42844</v>
      </c>
      <c r="E1770" s="7" t="str">
        <f t="shared" si="27"/>
        <v>2017-04</v>
      </c>
      <c r="F1770" s="4" t="b">
        <v>0</v>
      </c>
      <c r="G1770" s="5" t="s">
        <v>0</v>
      </c>
      <c r="H1770" s="5" t="s">
        <v>1</v>
      </c>
      <c r="I1770" s="5" t="s">
        <v>2</v>
      </c>
      <c r="J1770" s="5" t="s">
        <v>3</v>
      </c>
      <c r="K1770" s="5" t="s">
        <v>3</v>
      </c>
      <c r="L1770" s="4">
        <v>71.489999999999995</v>
      </c>
      <c r="M1770" s="6">
        <v>53.62</v>
      </c>
      <c r="N1770" s="4">
        <v>38573</v>
      </c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5.75" customHeight="1" x14ac:dyDescent="0.25">
      <c r="A1771" s="4">
        <v>2435</v>
      </c>
      <c r="B1771" s="4">
        <v>4</v>
      </c>
      <c r="C1771" s="4">
        <v>1858</v>
      </c>
      <c r="D1771" s="7">
        <v>42835</v>
      </c>
      <c r="E1771" s="7" t="str">
        <f t="shared" si="27"/>
        <v>2017-04</v>
      </c>
      <c r="F1771" s="4" t="b">
        <v>1</v>
      </c>
      <c r="G1771" s="5" t="s">
        <v>0</v>
      </c>
      <c r="H1771" s="5" t="s">
        <v>1</v>
      </c>
      <c r="I1771" s="5" t="s">
        <v>2</v>
      </c>
      <c r="J1771" s="5" t="s">
        <v>3</v>
      </c>
      <c r="K1771" s="5" t="s">
        <v>3</v>
      </c>
      <c r="L1771" s="4">
        <v>1483.2</v>
      </c>
      <c r="M1771" s="6">
        <v>99.59</v>
      </c>
      <c r="N1771" s="4">
        <v>40410</v>
      </c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5.75" customHeight="1" x14ac:dyDescent="0.25">
      <c r="A1772" s="4">
        <v>2436</v>
      </c>
      <c r="B1772" s="4">
        <v>9</v>
      </c>
      <c r="C1772" s="4">
        <v>1182</v>
      </c>
      <c r="D1772" s="7">
        <v>42938</v>
      </c>
      <c r="E1772" s="7" t="str">
        <f t="shared" si="27"/>
        <v>2017-07</v>
      </c>
      <c r="F1772" s="4" t="b">
        <v>1</v>
      </c>
      <c r="G1772" s="5" t="s">
        <v>0</v>
      </c>
      <c r="H1772" s="5" t="s">
        <v>6</v>
      </c>
      <c r="I1772" s="5" t="s">
        <v>10</v>
      </c>
      <c r="J1772" s="5" t="s">
        <v>3</v>
      </c>
      <c r="K1772" s="5" t="s">
        <v>3</v>
      </c>
      <c r="L1772" s="4">
        <v>742.54</v>
      </c>
      <c r="M1772" s="6">
        <v>667.4</v>
      </c>
      <c r="N1772" s="4">
        <v>39298</v>
      </c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5.75" customHeight="1" x14ac:dyDescent="0.25">
      <c r="A1773" s="4">
        <v>2437</v>
      </c>
      <c r="B1773" s="4">
        <v>75</v>
      </c>
      <c r="C1773" s="4">
        <v>434</v>
      </c>
      <c r="D1773" s="7">
        <v>42802</v>
      </c>
      <c r="E1773" s="7" t="str">
        <f t="shared" si="27"/>
        <v>2017-03</v>
      </c>
      <c r="F1773" s="4" t="b">
        <v>0</v>
      </c>
      <c r="G1773" s="5" t="s">
        <v>0</v>
      </c>
      <c r="H1773" s="5" t="s">
        <v>9</v>
      </c>
      <c r="I1773" s="5" t="s">
        <v>15</v>
      </c>
      <c r="J1773" s="5" t="s">
        <v>3</v>
      </c>
      <c r="K1773" s="5" t="s">
        <v>5</v>
      </c>
      <c r="L1773" s="4">
        <v>1873.97</v>
      </c>
      <c r="M1773" s="6">
        <v>863.95</v>
      </c>
      <c r="N1773" s="4">
        <v>41533</v>
      </c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5.75" customHeight="1" x14ac:dyDescent="0.25">
      <c r="A1774" s="4">
        <v>2444</v>
      </c>
      <c r="B1774" s="4">
        <v>23</v>
      </c>
      <c r="C1774" s="4">
        <v>1341</v>
      </c>
      <c r="D1774" s="7">
        <v>42787</v>
      </c>
      <c r="E1774" s="7" t="str">
        <f t="shared" si="27"/>
        <v>2017-02</v>
      </c>
      <c r="F1774" s="4" t="b">
        <v>1</v>
      </c>
      <c r="G1774" s="5" t="s">
        <v>0</v>
      </c>
      <c r="H1774" s="5" t="s">
        <v>8</v>
      </c>
      <c r="I1774" s="5" t="s">
        <v>12</v>
      </c>
      <c r="J1774" s="5" t="s">
        <v>7</v>
      </c>
      <c r="K1774" s="5" t="s">
        <v>14</v>
      </c>
      <c r="L1774" s="4">
        <v>688.63</v>
      </c>
      <c r="M1774" s="6">
        <v>612.88</v>
      </c>
      <c r="N1774" s="4">
        <v>34244</v>
      </c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5.75" customHeight="1" x14ac:dyDescent="0.25">
      <c r="A1775" s="4">
        <v>2446</v>
      </c>
      <c r="B1775" s="4">
        <v>38</v>
      </c>
      <c r="C1775" s="4">
        <v>2275</v>
      </c>
      <c r="D1775" s="7">
        <v>42963</v>
      </c>
      <c r="E1775" s="7" t="str">
        <f t="shared" si="27"/>
        <v>2017-08</v>
      </c>
      <c r="F1775" s="4" t="b">
        <v>0</v>
      </c>
      <c r="G1775" s="5" t="s">
        <v>0</v>
      </c>
      <c r="H1775" s="5" t="s">
        <v>4</v>
      </c>
      <c r="I1775" s="5" t="s">
        <v>2</v>
      </c>
      <c r="J1775" s="5" t="s">
        <v>3</v>
      </c>
      <c r="K1775" s="5" t="s">
        <v>5</v>
      </c>
      <c r="L1775" s="4">
        <v>2091.4699999999998</v>
      </c>
      <c r="M1775" s="6">
        <v>388.92</v>
      </c>
      <c r="N1775" s="4">
        <v>41167</v>
      </c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5.75" customHeight="1" x14ac:dyDescent="0.25">
      <c r="A1776" s="4">
        <v>2447</v>
      </c>
      <c r="B1776" s="4">
        <v>65</v>
      </c>
      <c r="C1776" s="4">
        <v>52</v>
      </c>
      <c r="D1776" s="7">
        <v>43072</v>
      </c>
      <c r="E1776" s="7" t="str">
        <f t="shared" si="27"/>
        <v>2017-12</v>
      </c>
      <c r="F1776" s="4" t="b">
        <v>1</v>
      </c>
      <c r="G1776" s="5" t="s">
        <v>0</v>
      </c>
      <c r="H1776" s="5" t="s">
        <v>11</v>
      </c>
      <c r="I1776" s="5" t="s">
        <v>2</v>
      </c>
      <c r="J1776" s="5" t="s">
        <v>3</v>
      </c>
      <c r="K1776" s="5" t="s">
        <v>3</v>
      </c>
      <c r="L1776" s="4">
        <v>1807.45</v>
      </c>
      <c r="M1776" s="6">
        <v>778.69</v>
      </c>
      <c r="N1776" s="4">
        <v>40487</v>
      </c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5.75" customHeight="1" x14ac:dyDescent="0.25">
      <c r="A1777" s="4">
        <v>2449</v>
      </c>
      <c r="B1777" s="4">
        <v>99</v>
      </c>
      <c r="C1777" s="4">
        <v>963</v>
      </c>
      <c r="D1777" s="7">
        <v>43022</v>
      </c>
      <c r="E1777" s="7" t="str">
        <f t="shared" si="27"/>
        <v>2017-10</v>
      </c>
      <c r="F1777" s="4" t="b">
        <v>0</v>
      </c>
      <c r="G1777" s="5" t="s">
        <v>0</v>
      </c>
      <c r="H1777" s="5" t="s">
        <v>4</v>
      </c>
      <c r="I1777" s="5" t="s">
        <v>10</v>
      </c>
      <c r="J1777" s="5" t="s">
        <v>7</v>
      </c>
      <c r="K1777" s="5" t="s">
        <v>14</v>
      </c>
      <c r="L1777" s="4">
        <v>1720.7</v>
      </c>
      <c r="M1777" s="6">
        <v>1531.42</v>
      </c>
      <c r="N1777" s="4">
        <v>41009</v>
      </c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5.75" customHeight="1" x14ac:dyDescent="0.25">
      <c r="A1778" s="4">
        <v>2450</v>
      </c>
      <c r="B1778" s="4">
        <v>72</v>
      </c>
      <c r="C1778" s="4">
        <v>2093</v>
      </c>
      <c r="D1778" s="7">
        <v>42818</v>
      </c>
      <c r="E1778" s="7" t="str">
        <f t="shared" si="27"/>
        <v>2017-03</v>
      </c>
      <c r="F1778" s="4" t="b">
        <v>1</v>
      </c>
      <c r="G1778" s="5" t="s">
        <v>0</v>
      </c>
      <c r="H1778" s="5" t="s">
        <v>6</v>
      </c>
      <c r="I1778" s="5" t="s">
        <v>2</v>
      </c>
      <c r="J1778" s="5" t="s">
        <v>3</v>
      </c>
      <c r="K1778" s="5" t="s">
        <v>3</v>
      </c>
      <c r="L1778" s="4">
        <v>912.52</v>
      </c>
      <c r="M1778" s="6">
        <v>141.4</v>
      </c>
      <c r="N1778" s="4">
        <v>42295</v>
      </c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5.75" customHeight="1" x14ac:dyDescent="0.25">
      <c r="A1779" s="4">
        <v>2451</v>
      </c>
      <c r="B1779" s="4">
        <v>90</v>
      </c>
      <c r="C1779" s="4">
        <v>2279</v>
      </c>
      <c r="D1779" s="7">
        <v>42826</v>
      </c>
      <c r="E1779" s="7" t="str">
        <f t="shared" si="27"/>
        <v>2017-04</v>
      </c>
      <c r="F1779" s="4" t="b">
        <v>0</v>
      </c>
      <c r="G1779" s="5" t="s">
        <v>0</v>
      </c>
      <c r="H1779" s="5" t="s">
        <v>8</v>
      </c>
      <c r="I1779" s="5" t="s">
        <v>2</v>
      </c>
      <c r="J1779" s="5" t="s">
        <v>7</v>
      </c>
      <c r="K1779" s="5" t="s">
        <v>3</v>
      </c>
      <c r="L1779" s="4">
        <v>363.01</v>
      </c>
      <c r="M1779" s="6">
        <v>290.41000000000003</v>
      </c>
      <c r="N1779" s="4">
        <v>38482</v>
      </c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5.75" customHeight="1" x14ac:dyDescent="0.25">
      <c r="A1780" s="4">
        <v>2452</v>
      </c>
      <c r="B1780" s="4">
        <v>96</v>
      </c>
      <c r="C1780" s="4">
        <v>914</v>
      </c>
      <c r="D1780" s="7">
        <v>42766</v>
      </c>
      <c r="E1780" s="7" t="str">
        <f t="shared" si="27"/>
        <v>2017-01</v>
      </c>
      <c r="F1780" s="4" t="b">
        <v>1</v>
      </c>
      <c r="G1780" s="5" t="s">
        <v>0</v>
      </c>
      <c r="H1780" s="5" t="s">
        <v>11</v>
      </c>
      <c r="I1780" s="5" t="s">
        <v>10</v>
      </c>
      <c r="J1780" s="5" t="s">
        <v>7</v>
      </c>
      <c r="K1780" s="5" t="s">
        <v>14</v>
      </c>
      <c r="L1780" s="4">
        <v>1172.78</v>
      </c>
      <c r="M1780" s="6">
        <v>1043.77</v>
      </c>
      <c r="N1780" s="4">
        <v>38002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ht="15.75" customHeight="1" x14ac:dyDescent="0.25">
      <c r="A1781" s="4">
        <v>2454</v>
      </c>
      <c r="B1781" s="4">
        <v>40</v>
      </c>
      <c r="C1781" s="4">
        <v>1075</v>
      </c>
      <c r="D1781" s="7">
        <v>43022</v>
      </c>
      <c r="E1781" s="7" t="str">
        <f t="shared" si="27"/>
        <v>2017-10</v>
      </c>
      <c r="F1781" s="4" t="b">
        <v>0</v>
      </c>
      <c r="G1781" s="5" t="s">
        <v>0</v>
      </c>
      <c r="H1781" s="5" t="s">
        <v>4</v>
      </c>
      <c r="I1781" s="5" t="s">
        <v>10</v>
      </c>
      <c r="J1781" s="5" t="s">
        <v>3</v>
      </c>
      <c r="K1781" s="5" t="s">
        <v>5</v>
      </c>
      <c r="L1781" s="4">
        <v>1894.19</v>
      </c>
      <c r="M1781" s="6">
        <v>598.76</v>
      </c>
      <c r="N1781" s="4">
        <v>37823</v>
      </c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5.75" customHeight="1" x14ac:dyDescent="0.25">
      <c r="A1782" s="4">
        <v>2456</v>
      </c>
      <c r="B1782" s="4">
        <v>38</v>
      </c>
      <c r="C1782" s="4">
        <v>2605</v>
      </c>
      <c r="D1782" s="7">
        <v>42984</v>
      </c>
      <c r="E1782" s="7" t="str">
        <f t="shared" si="27"/>
        <v>2017-09</v>
      </c>
      <c r="F1782" s="4" t="b">
        <v>1</v>
      </c>
      <c r="G1782" s="5" t="s">
        <v>0</v>
      </c>
      <c r="H1782" s="5" t="s">
        <v>4</v>
      </c>
      <c r="I1782" s="5" t="s">
        <v>2</v>
      </c>
      <c r="J1782" s="5" t="s">
        <v>3</v>
      </c>
      <c r="K1782" s="5" t="s">
        <v>5</v>
      </c>
      <c r="L1782" s="4">
        <v>2091.4699999999998</v>
      </c>
      <c r="M1782" s="6">
        <v>388.92</v>
      </c>
      <c r="N1782" s="4">
        <v>35470</v>
      </c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5.75" customHeight="1" x14ac:dyDescent="0.25">
      <c r="A1783" s="4">
        <v>2457</v>
      </c>
      <c r="B1783" s="4">
        <v>75</v>
      </c>
      <c r="C1783" s="4">
        <v>2255</v>
      </c>
      <c r="D1783" s="7">
        <v>42839</v>
      </c>
      <c r="E1783" s="7" t="str">
        <f t="shared" si="27"/>
        <v>2017-04</v>
      </c>
      <c r="F1783" s="4" t="b">
        <v>1</v>
      </c>
      <c r="G1783" s="5" t="s">
        <v>0</v>
      </c>
      <c r="H1783" s="5" t="s">
        <v>9</v>
      </c>
      <c r="I1783" s="5" t="s">
        <v>15</v>
      </c>
      <c r="J1783" s="5" t="s">
        <v>3</v>
      </c>
      <c r="K1783" s="5" t="s">
        <v>5</v>
      </c>
      <c r="L1783" s="4">
        <v>1873.97</v>
      </c>
      <c r="M1783" s="6">
        <v>863.95</v>
      </c>
      <c r="N1783" s="4">
        <v>40553</v>
      </c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5.75" customHeight="1" x14ac:dyDescent="0.25">
      <c r="A1784" s="4">
        <v>2458</v>
      </c>
      <c r="B1784" s="4">
        <v>12</v>
      </c>
      <c r="C1784" s="4">
        <v>2067</v>
      </c>
      <c r="D1784" s="7">
        <v>42879</v>
      </c>
      <c r="E1784" s="7" t="str">
        <f t="shared" si="27"/>
        <v>2017-05</v>
      </c>
      <c r="F1784" s="4" t="b">
        <v>1</v>
      </c>
      <c r="G1784" s="5" t="s">
        <v>0</v>
      </c>
      <c r="H1784" s="5" t="s">
        <v>11</v>
      </c>
      <c r="I1784" s="5" t="s">
        <v>2</v>
      </c>
      <c r="J1784" s="5" t="s">
        <v>3</v>
      </c>
      <c r="K1784" s="5" t="s">
        <v>3</v>
      </c>
      <c r="L1784" s="4">
        <v>1231.1500000000001</v>
      </c>
      <c r="M1784" s="6">
        <v>161.6</v>
      </c>
      <c r="N1784" s="4">
        <v>38216</v>
      </c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5.75" customHeight="1" x14ac:dyDescent="0.25">
      <c r="A1785" s="4">
        <v>2462</v>
      </c>
      <c r="B1785" s="4">
        <v>86</v>
      </c>
      <c r="C1785" s="4">
        <v>805</v>
      </c>
      <c r="D1785" s="7">
        <v>42787</v>
      </c>
      <c r="E1785" s="7" t="str">
        <f t="shared" si="27"/>
        <v>2017-02</v>
      </c>
      <c r="F1785" s="4" t="b">
        <v>0</v>
      </c>
      <c r="G1785" s="5" t="s">
        <v>0</v>
      </c>
      <c r="H1785" s="5" t="s">
        <v>6</v>
      </c>
      <c r="I1785" s="5" t="s">
        <v>2</v>
      </c>
      <c r="J1785" s="5" t="s">
        <v>3</v>
      </c>
      <c r="K1785" s="5" t="s">
        <v>3</v>
      </c>
      <c r="L1785" s="4">
        <v>235.63</v>
      </c>
      <c r="M1785" s="6">
        <v>125.07</v>
      </c>
      <c r="N1785" s="4">
        <v>38206</v>
      </c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5.75" customHeight="1" x14ac:dyDescent="0.25">
      <c r="A1786" s="4">
        <v>2463</v>
      </c>
      <c r="B1786" s="4">
        <v>2</v>
      </c>
      <c r="C1786" s="4">
        <v>3500</v>
      </c>
      <c r="D1786" s="7">
        <v>42850</v>
      </c>
      <c r="E1786" s="7" t="str">
        <f t="shared" si="27"/>
        <v>2017-04</v>
      </c>
      <c r="F1786" s="4" t="b">
        <v>0</v>
      </c>
      <c r="G1786" s="5" t="s">
        <v>0</v>
      </c>
      <c r="H1786" s="5" t="s">
        <v>1</v>
      </c>
      <c r="I1786" s="5" t="s">
        <v>2</v>
      </c>
      <c r="J1786" s="5" t="s">
        <v>3</v>
      </c>
      <c r="K1786" s="5" t="s">
        <v>3</v>
      </c>
      <c r="L1786" s="4">
        <v>71.489999999999995</v>
      </c>
      <c r="M1786" s="6">
        <v>53.62</v>
      </c>
      <c r="N1786" s="4">
        <v>41245</v>
      </c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5.75" customHeight="1" x14ac:dyDescent="0.25">
      <c r="A1787" s="4">
        <v>2465</v>
      </c>
      <c r="B1787" s="4">
        <v>3</v>
      </c>
      <c r="C1787" s="4">
        <v>363</v>
      </c>
      <c r="D1787" s="7">
        <v>42978</v>
      </c>
      <c r="E1787" s="7" t="str">
        <f t="shared" si="27"/>
        <v>2017-08</v>
      </c>
      <c r="F1787" s="4" t="b">
        <v>1</v>
      </c>
      <c r="G1787" s="5" t="s">
        <v>0</v>
      </c>
      <c r="H1787" s="5" t="s">
        <v>4</v>
      </c>
      <c r="I1787" s="5" t="s">
        <v>2</v>
      </c>
      <c r="J1787" s="5" t="s">
        <v>3</v>
      </c>
      <c r="K1787" s="5" t="s">
        <v>5</v>
      </c>
      <c r="L1787" s="4">
        <v>2091.4699999999998</v>
      </c>
      <c r="M1787" s="6">
        <v>388.92</v>
      </c>
      <c r="N1787" s="4">
        <v>42218</v>
      </c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5.75" customHeight="1" x14ac:dyDescent="0.25">
      <c r="A1788" s="4">
        <v>2467</v>
      </c>
      <c r="B1788" s="4">
        <v>51</v>
      </c>
      <c r="C1788" s="4">
        <v>3036</v>
      </c>
      <c r="D1788" s="7">
        <v>42771</v>
      </c>
      <c r="E1788" s="7" t="str">
        <f t="shared" si="27"/>
        <v>2017-02</v>
      </c>
      <c r="F1788" s="4" t="b">
        <v>0</v>
      </c>
      <c r="G1788" s="5" t="s">
        <v>0</v>
      </c>
      <c r="H1788" s="5" t="s">
        <v>6</v>
      </c>
      <c r="I1788" s="5" t="s">
        <v>2</v>
      </c>
      <c r="J1788" s="5" t="s">
        <v>13</v>
      </c>
      <c r="K1788" s="5" t="s">
        <v>3</v>
      </c>
      <c r="L1788" s="4">
        <v>2005.66</v>
      </c>
      <c r="M1788" s="6">
        <v>1203.4000000000001</v>
      </c>
      <c r="N1788" s="4">
        <v>42295</v>
      </c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5.75" customHeight="1" x14ac:dyDescent="0.25">
      <c r="A1789" s="4">
        <v>2468</v>
      </c>
      <c r="B1789" s="4">
        <v>14</v>
      </c>
      <c r="C1789" s="4">
        <v>568</v>
      </c>
      <c r="D1789" s="7">
        <v>42883</v>
      </c>
      <c r="E1789" s="7" t="str">
        <f t="shared" si="27"/>
        <v>2017-05</v>
      </c>
      <c r="F1789" s="4" t="b">
        <v>1</v>
      </c>
      <c r="G1789" s="5" t="s">
        <v>0</v>
      </c>
      <c r="H1789" s="5" t="s">
        <v>4</v>
      </c>
      <c r="I1789" s="5" t="s">
        <v>2</v>
      </c>
      <c r="J1789" s="5" t="s">
        <v>3</v>
      </c>
      <c r="K1789" s="5" t="s">
        <v>14</v>
      </c>
      <c r="L1789" s="4">
        <v>1386.84</v>
      </c>
      <c r="M1789" s="6">
        <v>1234.29</v>
      </c>
      <c r="N1789" s="4">
        <v>37838</v>
      </c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5.75" customHeight="1" x14ac:dyDescent="0.25">
      <c r="A1790" s="4">
        <v>2469</v>
      </c>
      <c r="B1790" s="4">
        <v>79</v>
      </c>
      <c r="C1790" s="4">
        <v>2471</v>
      </c>
      <c r="D1790" s="7">
        <v>42810</v>
      </c>
      <c r="E1790" s="7" t="str">
        <f t="shared" si="27"/>
        <v>2017-03</v>
      </c>
      <c r="F1790" s="4" t="b">
        <v>1</v>
      </c>
      <c r="G1790" s="5" t="s">
        <v>0</v>
      </c>
      <c r="H1790" s="5" t="s">
        <v>8</v>
      </c>
      <c r="I1790" s="5" t="s">
        <v>2</v>
      </c>
      <c r="J1790" s="5" t="s">
        <v>3</v>
      </c>
      <c r="K1790" s="5" t="s">
        <v>3</v>
      </c>
      <c r="L1790" s="4">
        <v>1555.58</v>
      </c>
      <c r="M1790" s="6">
        <v>818.01</v>
      </c>
      <c r="N1790" s="4">
        <v>35667</v>
      </c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5.75" customHeight="1" x14ac:dyDescent="0.25">
      <c r="A1791" s="4">
        <v>2470</v>
      </c>
      <c r="B1791" s="4">
        <v>55</v>
      </c>
      <c r="C1791" s="4">
        <v>1827</v>
      </c>
      <c r="D1791" s="7">
        <v>42943</v>
      </c>
      <c r="E1791" s="7" t="str">
        <f t="shared" si="27"/>
        <v>2017-07</v>
      </c>
      <c r="F1791" s="4" t="b">
        <v>0</v>
      </c>
      <c r="G1791" s="5" t="s">
        <v>0</v>
      </c>
      <c r="H1791" s="5" t="s">
        <v>4</v>
      </c>
      <c r="I1791" s="5" t="s">
        <v>10</v>
      </c>
      <c r="J1791" s="5" t="s">
        <v>3</v>
      </c>
      <c r="K1791" s="5" t="s">
        <v>5</v>
      </c>
      <c r="L1791" s="4">
        <v>1894.19</v>
      </c>
      <c r="M1791" s="6">
        <v>598.76</v>
      </c>
      <c r="N1791" s="4">
        <v>37823</v>
      </c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5.75" customHeight="1" x14ac:dyDescent="0.25">
      <c r="A1792" s="4">
        <v>2472</v>
      </c>
      <c r="B1792" s="4">
        <v>97</v>
      </c>
      <c r="C1792" s="4">
        <v>263</v>
      </c>
      <c r="D1792" s="7">
        <v>42919</v>
      </c>
      <c r="E1792" s="7" t="str">
        <f t="shared" si="27"/>
        <v>2017-07</v>
      </c>
      <c r="F1792" s="4" t="b">
        <v>1</v>
      </c>
      <c r="G1792" s="5" t="s">
        <v>0</v>
      </c>
      <c r="H1792" s="5" t="s">
        <v>6</v>
      </c>
      <c r="I1792" s="5" t="s">
        <v>10</v>
      </c>
      <c r="J1792" s="5" t="s">
        <v>3</v>
      </c>
      <c r="K1792" s="5" t="s">
        <v>3</v>
      </c>
      <c r="L1792" s="4">
        <v>742.54</v>
      </c>
      <c r="M1792" s="6">
        <v>667.4</v>
      </c>
      <c r="N1792" s="4">
        <v>33549</v>
      </c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5.75" customHeight="1" x14ac:dyDescent="0.25">
      <c r="A1793" s="4">
        <v>2473</v>
      </c>
      <c r="B1793" s="4">
        <v>14</v>
      </c>
      <c r="C1793" s="4">
        <v>2277</v>
      </c>
      <c r="D1793" s="7">
        <v>42970</v>
      </c>
      <c r="E1793" s="7" t="str">
        <f t="shared" si="27"/>
        <v>2017-08</v>
      </c>
      <c r="F1793" s="4" t="b">
        <v>0</v>
      </c>
      <c r="G1793" s="5" t="s">
        <v>0</v>
      </c>
      <c r="H1793" s="5" t="s">
        <v>1</v>
      </c>
      <c r="I1793" s="5" t="s">
        <v>2</v>
      </c>
      <c r="J1793" s="5" t="s">
        <v>13</v>
      </c>
      <c r="K1793" s="5" t="s">
        <v>5</v>
      </c>
      <c r="L1793" s="4">
        <v>1842.92</v>
      </c>
      <c r="M1793" s="6">
        <v>1105.75</v>
      </c>
      <c r="N1793" s="4">
        <v>41922</v>
      </c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5.75" customHeight="1" x14ac:dyDescent="0.25">
      <c r="A1794" s="4">
        <v>2480</v>
      </c>
      <c r="B1794" s="4">
        <v>44</v>
      </c>
      <c r="C1794" s="4">
        <v>3054</v>
      </c>
      <c r="D1794" s="7">
        <v>42986</v>
      </c>
      <c r="E1794" s="7" t="str">
        <f t="shared" ref="E1794:E1857" si="28">TEXT(D1794, "YYYY-MM")</f>
        <v>2017-09</v>
      </c>
      <c r="F1794" s="4" t="b">
        <v>1</v>
      </c>
      <c r="G1794" s="5" t="s">
        <v>0</v>
      </c>
      <c r="H1794" s="5" t="s">
        <v>11</v>
      </c>
      <c r="I1794" s="5" t="s">
        <v>2</v>
      </c>
      <c r="J1794" s="5" t="s">
        <v>3</v>
      </c>
      <c r="K1794" s="5" t="s">
        <v>3</v>
      </c>
      <c r="L1794" s="4">
        <v>1769.64</v>
      </c>
      <c r="M1794" s="6">
        <v>108.76</v>
      </c>
      <c r="N1794" s="4">
        <v>40672</v>
      </c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5.75" customHeight="1" x14ac:dyDescent="0.25">
      <c r="A1795" s="4">
        <v>2481</v>
      </c>
      <c r="B1795" s="4">
        <v>19</v>
      </c>
      <c r="C1795" s="4">
        <v>2479</v>
      </c>
      <c r="D1795" s="7">
        <v>42750</v>
      </c>
      <c r="E1795" s="7" t="str">
        <f t="shared" si="28"/>
        <v>2017-01</v>
      </c>
      <c r="F1795" s="4" t="b">
        <v>1</v>
      </c>
      <c r="G1795" s="5" t="s">
        <v>0</v>
      </c>
      <c r="H1795" s="5" t="s">
        <v>6</v>
      </c>
      <c r="I1795" s="5" t="s">
        <v>10</v>
      </c>
      <c r="J1795" s="5" t="s">
        <v>13</v>
      </c>
      <c r="K1795" s="5" t="s">
        <v>5</v>
      </c>
      <c r="L1795" s="4">
        <v>12.01</v>
      </c>
      <c r="M1795" s="6">
        <v>7.21</v>
      </c>
      <c r="N1795" s="4">
        <v>39880</v>
      </c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15.75" customHeight="1" x14ac:dyDescent="0.25">
      <c r="A1796" s="4">
        <v>2482</v>
      </c>
      <c r="B1796" s="4">
        <v>63</v>
      </c>
      <c r="C1796" s="4">
        <v>2929</v>
      </c>
      <c r="D1796" s="7">
        <v>42855</v>
      </c>
      <c r="E1796" s="7" t="str">
        <f t="shared" si="28"/>
        <v>2017-04</v>
      </c>
      <c r="F1796" s="4" t="b">
        <v>1</v>
      </c>
      <c r="G1796" s="5" t="s">
        <v>16</v>
      </c>
      <c r="H1796" s="5" t="s">
        <v>1</v>
      </c>
      <c r="I1796" s="5" t="s">
        <v>2</v>
      </c>
      <c r="J1796" s="5" t="s">
        <v>3</v>
      </c>
      <c r="K1796" s="5" t="s">
        <v>3</v>
      </c>
      <c r="L1796" s="4">
        <v>1483.2</v>
      </c>
      <c r="M1796" s="6">
        <v>99.59</v>
      </c>
      <c r="N1796" s="4">
        <v>36146</v>
      </c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15.75" customHeight="1" x14ac:dyDescent="0.25">
      <c r="A1797" s="4">
        <v>2485</v>
      </c>
      <c r="B1797" s="4">
        <v>38</v>
      </c>
      <c r="C1797" s="4">
        <v>2112</v>
      </c>
      <c r="D1797" s="7">
        <v>42803</v>
      </c>
      <c r="E1797" s="7" t="str">
        <f t="shared" si="28"/>
        <v>2017-03</v>
      </c>
      <c r="F1797" s="4" t="b">
        <v>0</v>
      </c>
      <c r="G1797" s="5" t="s">
        <v>0</v>
      </c>
      <c r="H1797" s="5" t="s">
        <v>1</v>
      </c>
      <c r="I1797" s="5" t="s">
        <v>2</v>
      </c>
      <c r="J1797" s="5" t="s">
        <v>3</v>
      </c>
      <c r="K1797" s="5" t="s">
        <v>3</v>
      </c>
      <c r="L1797" s="4">
        <v>1577.53</v>
      </c>
      <c r="M1797" s="6">
        <v>826.51</v>
      </c>
      <c r="N1797" s="4">
        <v>36498</v>
      </c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15.75" customHeight="1" x14ac:dyDescent="0.25">
      <c r="A1798" s="4">
        <v>2487</v>
      </c>
      <c r="B1798" s="4">
        <v>90</v>
      </c>
      <c r="C1798" s="4">
        <v>1885</v>
      </c>
      <c r="D1798" s="7">
        <v>43095</v>
      </c>
      <c r="E1798" s="7" t="str">
        <f t="shared" si="28"/>
        <v>2017-12</v>
      </c>
      <c r="F1798" s="4" t="b">
        <v>0</v>
      </c>
      <c r="G1798" s="5" t="s">
        <v>0</v>
      </c>
      <c r="H1798" s="5" t="s">
        <v>1</v>
      </c>
      <c r="I1798" s="5" t="s">
        <v>2</v>
      </c>
      <c r="J1798" s="5" t="s">
        <v>7</v>
      </c>
      <c r="K1798" s="5" t="s">
        <v>3</v>
      </c>
      <c r="L1798" s="4">
        <v>945.04</v>
      </c>
      <c r="M1798" s="6">
        <v>507.58</v>
      </c>
      <c r="N1798" s="4">
        <v>35560</v>
      </c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15.75" customHeight="1" x14ac:dyDescent="0.25">
      <c r="A1799" s="4">
        <v>2488</v>
      </c>
      <c r="B1799" s="4">
        <v>31</v>
      </c>
      <c r="C1799" s="4">
        <v>67</v>
      </c>
      <c r="D1799" s="7">
        <v>42812</v>
      </c>
      <c r="E1799" s="7" t="str">
        <f t="shared" si="28"/>
        <v>2017-03</v>
      </c>
      <c r="F1799" s="4" t="b">
        <v>0</v>
      </c>
      <c r="G1799" s="5" t="s">
        <v>0</v>
      </c>
      <c r="H1799" s="5" t="s">
        <v>9</v>
      </c>
      <c r="I1799" s="5" t="s">
        <v>2</v>
      </c>
      <c r="J1799" s="5" t="s">
        <v>3</v>
      </c>
      <c r="K1799" s="5" t="s">
        <v>3</v>
      </c>
      <c r="L1799" s="4">
        <v>230.91</v>
      </c>
      <c r="M1799" s="6">
        <v>173.18</v>
      </c>
      <c r="N1799" s="4">
        <v>39031</v>
      </c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15.75" customHeight="1" x14ac:dyDescent="0.25">
      <c r="A1800" s="4">
        <v>2489</v>
      </c>
      <c r="B1800" s="4">
        <v>63</v>
      </c>
      <c r="C1800" s="4">
        <v>174</v>
      </c>
      <c r="D1800" s="7">
        <v>42803</v>
      </c>
      <c r="E1800" s="7" t="str">
        <f t="shared" si="28"/>
        <v>2017-03</v>
      </c>
      <c r="F1800" s="4" t="b">
        <v>0</v>
      </c>
      <c r="G1800" s="5" t="s">
        <v>0</v>
      </c>
      <c r="H1800" s="5" t="s">
        <v>1</v>
      </c>
      <c r="I1800" s="5" t="s">
        <v>2</v>
      </c>
      <c r="J1800" s="5" t="s">
        <v>3</v>
      </c>
      <c r="K1800" s="5" t="s">
        <v>3</v>
      </c>
      <c r="L1800" s="4">
        <v>1483.2</v>
      </c>
      <c r="M1800" s="6">
        <v>99.59</v>
      </c>
      <c r="N1800" s="4">
        <v>36146</v>
      </c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15.75" customHeight="1" x14ac:dyDescent="0.25">
      <c r="A1801" s="4">
        <v>2492</v>
      </c>
      <c r="B1801" s="4">
        <v>77</v>
      </c>
      <c r="C1801" s="4">
        <v>1593</v>
      </c>
      <c r="D1801" s="7">
        <v>43046</v>
      </c>
      <c r="E1801" s="7" t="str">
        <f t="shared" si="28"/>
        <v>2017-11</v>
      </c>
      <c r="F1801" s="4" t="b">
        <v>0</v>
      </c>
      <c r="G1801" s="5" t="s">
        <v>0</v>
      </c>
      <c r="H1801" s="5" t="s">
        <v>8</v>
      </c>
      <c r="I1801" s="5" t="s">
        <v>10</v>
      </c>
      <c r="J1801" s="5" t="s">
        <v>3</v>
      </c>
      <c r="K1801" s="5" t="s">
        <v>5</v>
      </c>
      <c r="L1801" s="4">
        <v>1240.31</v>
      </c>
      <c r="M1801" s="6">
        <v>795.1</v>
      </c>
      <c r="N1801" s="4">
        <v>40553</v>
      </c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15.75" customHeight="1" x14ac:dyDescent="0.25">
      <c r="A1802" s="4">
        <v>2494</v>
      </c>
      <c r="B1802" s="4">
        <v>20</v>
      </c>
      <c r="C1802" s="4">
        <v>3472</v>
      </c>
      <c r="D1802" s="7">
        <v>42967</v>
      </c>
      <c r="E1802" s="7" t="str">
        <f t="shared" si="28"/>
        <v>2017-08</v>
      </c>
      <c r="F1802" s="4" t="b">
        <v>0</v>
      </c>
      <c r="G1802" s="5" t="s">
        <v>0</v>
      </c>
      <c r="H1802" s="5" t="s">
        <v>4</v>
      </c>
      <c r="I1802" s="5" t="s">
        <v>2</v>
      </c>
      <c r="J1802" s="5" t="s">
        <v>3</v>
      </c>
      <c r="K1802" s="5" t="s">
        <v>14</v>
      </c>
      <c r="L1802" s="4">
        <v>1775.81</v>
      </c>
      <c r="M1802" s="6">
        <v>1580.47</v>
      </c>
      <c r="N1802" s="4">
        <v>34115</v>
      </c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15.75" customHeight="1" x14ac:dyDescent="0.25">
      <c r="A1803" s="4">
        <v>2495</v>
      </c>
      <c r="B1803" s="4">
        <v>84</v>
      </c>
      <c r="C1803" s="4">
        <v>3185</v>
      </c>
      <c r="D1803" s="7">
        <v>42775</v>
      </c>
      <c r="E1803" s="7" t="str">
        <f t="shared" si="28"/>
        <v>2017-02</v>
      </c>
      <c r="F1803" s="4" t="b">
        <v>0</v>
      </c>
      <c r="G1803" s="5" t="s">
        <v>0</v>
      </c>
      <c r="H1803" s="5" t="s">
        <v>4</v>
      </c>
      <c r="I1803" s="5" t="s">
        <v>10</v>
      </c>
      <c r="J1803" s="5" t="s">
        <v>3</v>
      </c>
      <c r="K1803" s="5" t="s">
        <v>3</v>
      </c>
      <c r="L1803" s="4">
        <v>290.62</v>
      </c>
      <c r="M1803" s="6">
        <v>215.14</v>
      </c>
      <c r="N1803" s="4">
        <v>38339</v>
      </c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15.75" customHeight="1" x14ac:dyDescent="0.25">
      <c r="A1804" s="4">
        <v>2499</v>
      </c>
      <c r="B1804" s="4">
        <v>34</v>
      </c>
      <c r="C1804" s="4">
        <v>382</v>
      </c>
      <c r="D1804" s="7">
        <v>42789</v>
      </c>
      <c r="E1804" s="7" t="str">
        <f t="shared" si="28"/>
        <v>2017-02</v>
      </c>
      <c r="F1804" s="4" t="b">
        <v>1</v>
      </c>
      <c r="G1804" s="5" t="s">
        <v>0</v>
      </c>
      <c r="H1804" s="5" t="s">
        <v>8</v>
      </c>
      <c r="I1804" s="5" t="s">
        <v>10</v>
      </c>
      <c r="J1804" s="5" t="s">
        <v>13</v>
      </c>
      <c r="K1804" s="5" t="s">
        <v>5</v>
      </c>
      <c r="L1804" s="4">
        <v>774.53</v>
      </c>
      <c r="M1804" s="6">
        <v>464.72</v>
      </c>
      <c r="N1804" s="4">
        <v>40618</v>
      </c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15.75" customHeight="1" x14ac:dyDescent="0.25">
      <c r="A1805" s="4">
        <v>2501</v>
      </c>
      <c r="B1805" s="4">
        <v>59</v>
      </c>
      <c r="C1805" s="4">
        <v>9</v>
      </c>
      <c r="D1805" s="7">
        <v>42865</v>
      </c>
      <c r="E1805" s="7" t="str">
        <f t="shared" si="28"/>
        <v>2017-05</v>
      </c>
      <c r="F1805" s="4" t="b">
        <v>0</v>
      </c>
      <c r="G1805" s="5" t="s">
        <v>0</v>
      </c>
      <c r="H1805" s="5" t="s">
        <v>1</v>
      </c>
      <c r="I1805" s="5" t="s">
        <v>2</v>
      </c>
      <c r="J1805" s="5" t="s">
        <v>3</v>
      </c>
      <c r="K1805" s="5" t="s">
        <v>5</v>
      </c>
      <c r="L1805" s="4">
        <v>1061.56</v>
      </c>
      <c r="M1805" s="6">
        <v>733.58</v>
      </c>
      <c r="N1805" s="4">
        <v>42172</v>
      </c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15.75" customHeight="1" x14ac:dyDescent="0.25">
      <c r="A1806" s="4">
        <v>2503</v>
      </c>
      <c r="B1806" s="4">
        <v>58</v>
      </c>
      <c r="C1806" s="4">
        <v>408</v>
      </c>
      <c r="D1806" s="7">
        <v>42788</v>
      </c>
      <c r="E1806" s="7" t="str">
        <f t="shared" si="28"/>
        <v>2017-02</v>
      </c>
      <c r="F1806" s="4" t="b">
        <v>0</v>
      </c>
      <c r="G1806" s="5" t="s">
        <v>0</v>
      </c>
      <c r="H1806" s="5" t="s">
        <v>6</v>
      </c>
      <c r="I1806" s="5" t="s">
        <v>2</v>
      </c>
      <c r="J1806" s="5" t="s">
        <v>3</v>
      </c>
      <c r="K1806" s="5" t="s">
        <v>3</v>
      </c>
      <c r="L1806" s="4">
        <v>912.52</v>
      </c>
      <c r="M1806" s="6">
        <v>141.4</v>
      </c>
      <c r="N1806" s="4">
        <v>42295</v>
      </c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15.75" customHeight="1" x14ac:dyDescent="0.25">
      <c r="A1807" s="4">
        <v>2504</v>
      </c>
      <c r="B1807" s="4">
        <v>41</v>
      </c>
      <c r="C1807" s="4">
        <v>2399</v>
      </c>
      <c r="D1807" s="7">
        <v>43055</v>
      </c>
      <c r="E1807" s="7" t="str">
        <f t="shared" si="28"/>
        <v>2017-11</v>
      </c>
      <c r="F1807" s="4" t="b">
        <v>1</v>
      </c>
      <c r="G1807" s="5" t="s">
        <v>0</v>
      </c>
      <c r="H1807" s="5" t="s">
        <v>8</v>
      </c>
      <c r="I1807" s="5" t="s">
        <v>2</v>
      </c>
      <c r="J1807" s="5" t="s">
        <v>7</v>
      </c>
      <c r="K1807" s="5" t="s">
        <v>3</v>
      </c>
      <c r="L1807" s="4">
        <v>958.74</v>
      </c>
      <c r="M1807" s="6">
        <v>748.9</v>
      </c>
      <c r="N1807" s="4">
        <v>40303</v>
      </c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15.75" customHeight="1" x14ac:dyDescent="0.25">
      <c r="A1808" s="4">
        <v>2507</v>
      </c>
      <c r="B1808" s="4">
        <v>64</v>
      </c>
      <c r="C1808" s="4">
        <v>3042</v>
      </c>
      <c r="D1808" s="7">
        <v>42913</v>
      </c>
      <c r="E1808" s="7" t="str">
        <f t="shared" si="28"/>
        <v>2017-06</v>
      </c>
      <c r="F1808" s="4" t="b">
        <v>0</v>
      </c>
      <c r="G1808" s="5" t="s">
        <v>0</v>
      </c>
      <c r="H1808" s="5" t="s">
        <v>9</v>
      </c>
      <c r="I1808" s="5" t="s">
        <v>2</v>
      </c>
      <c r="J1808" s="5" t="s">
        <v>13</v>
      </c>
      <c r="K1808" s="5" t="s">
        <v>14</v>
      </c>
      <c r="L1808" s="4">
        <v>1977.36</v>
      </c>
      <c r="M1808" s="6">
        <v>1759.85</v>
      </c>
      <c r="N1808" s="4">
        <v>40410</v>
      </c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5.75" customHeight="1" x14ac:dyDescent="0.25">
      <c r="A1809" s="4">
        <v>2508</v>
      </c>
      <c r="B1809" s="4">
        <v>70</v>
      </c>
      <c r="C1809" s="4">
        <v>2110</v>
      </c>
      <c r="D1809" s="7">
        <v>42831</v>
      </c>
      <c r="E1809" s="7" t="str">
        <f t="shared" si="28"/>
        <v>2017-04</v>
      </c>
      <c r="F1809" s="4" t="b">
        <v>1</v>
      </c>
      <c r="G1809" s="5" t="s">
        <v>0</v>
      </c>
      <c r="H1809" s="5" t="s">
        <v>8</v>
      </c>
      <c r="I1809" s="5" t="s">
        <v>10</v>
      </c>
      <c r="J1809" s="5" t="s">
        <v>3</v>
      </c>
      <c r="K1809" s="5" t="s">
        <v>3</v>
      </c>
      <c r="L1809" s="4">
        <v>1036.5899999999999</v>
      </c>
      <c r="M1809" s="6">
        <v>206.35</v>
      </c>
      <c r="N1809" s="4">
        <v>33364</v>
      </c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5.75" customHeight="1" x14ac:dyDescent="0.25">
      <c r="A1810" s="4">
        <v>2509</v>
      </c>
      <c r="B1810" s="4">
        <v>35</v>
      </c>
      <c r="C1810" s="4">
        <v>3337</v>
      </c>
      <c r="D1810" s="7">
        <v>42849</v>
      </c>
      <c r="E1810" s="7" t="str">
        <f t="shared" si="28"/>
        <v>2017-04</v>
      </c>
      <c r="F1810" s="4" t="b">
        <v>1</v>
      </c>
      <c r="G1810" s="5" t="s">
        <v>0</v>
      </c>
      <c r="H1810" s="5" t="s">
        <v>4</v>
      </c>
      <c r="I1810" s="5" t="s">
        <v>2</v>
      </c>
      <c r="J1810" s="5" t="s">
        <v>7</v>
      </c>
      <c r="K1810" s="5" t="s">
        <v>3</v>
      </c>
      <c r="L1810" s="4">
        <v>1057.51</v>
      </c>
      <c r="M1810" s="6">
        <v>154.4</v>
      </c>
      <c r="N1810" s="4">
        <v>35560</v>
      </c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5.75" customHeight="1" x14ac:dyDescent="0.25">
      <c r="A1811" s="4">
        <v>2511</v>
      </c>
      <c r="B1811" s="4">
        <v>36</v>
      </c>
      <c r="C1811" s="4">
        <v>1465</v>
      </c>
      <c r="D1811" s="7">
        <v>42885</v>
      </c>
      <c r="E1811" s="7" t="str">
        <f t="shared" si="28"/>
        <v>2017-05</v>
      </c>
      <c r="F1811" s="4" t="b">
        <v>0</v>
      </c>
      <c r="G1811" s="5" t="s">
        <v>0</v>
      </c>
      <c r="H1811" s="5" t="s">
        <v>1</v>
      </c>
      <c r="I1811" s="5" t="s">
        <v>2</v>
      </c>
      <c r="J1811" s="5" t="s">
        <v>7</v>
      </c>
      <c r="K1811" s="5" t="s">
        <v>3</v>
      </c>
      <c r="L1811" s="4">
        <v>945.04</v>
      </c>
      <c r="M1811" s="6">
        <v>507.58</v>
      </c>
      <c r="N1811" s="4">
        <v>40672</v>
      </c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5.75" customHeight="1" x14ac:dyDescent="0.25">
      <c r="A1812" s="4">
        <v>2512</v>
      </c>
      <c r="B1812" s="4">
        <v>26</v>
      </c>
      <c r="C1812" s="4">
        <v>2665</v>
      </c>
      <c r="D1812" s="7">
        <v>43016</v>
      </c>
      <c r="E1812" s="7" t="str">
        <f t="shared" si="28"/>
        <v>2017-10</v>
      </c>
      <c r="F1812" s="4" t="b">
        <v>1</v>
      </c>
      <c r="G1812" s="5" t="s">
        <v>0</v>
      </c>
      <c r="H1812" s="5" t="s">
        <v>11</v>
      </c>
      <c r="I1812" s="5" t="s">
        <v>2</v>
      </c>
      <c r="J1812" s="5" t="s">
        <v>3</v>
      </c>
      <c r="K1812" s="5" t="s">
        <v>3</v>
      </c>
      <c r="L1812" s="4">
        <v>1992.93</v>
      </c>
      <c r="M1812" s="6">
        <v>762.63</v>
      </c>
      <c r="N1812" s="4">
        <v>42218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5.75" customHeight="1" x14ac:dyDescent="0.25">
      <c r="A1813" s="4">
        <v>2513</v>
      </c>
      <c r="B1813" s="4" t="s">
        <v>18</v>
      </c>
      <c r="C1813" s="4">
        <v>289</v>
      </c>
      <c r="D1813" s="7">
        <v>43050</v>
      </c>
      <c r="E1813" s="7" t="str">
        <f t="shared" si="28"/>
        <v>2017-11</v>
      </c>
      <c r="F1813" s="4" t="b">
        <v>0</v>
      </c>
      <c r="G1813" s="5" t="s">
        <v>0</v>
      </c>
      <c r="H1813" s="5" t="s">
        <v>6</v>
      </c>
      <c r="I1813" s="5" t="s">
        <v>2</v>
      </c>
      <c r="J1813" s="5" t="s">
        <v>3</v>
      </c>
      <c r="K1813" s="5" t="s">
        <v>3</v>
      </c>
      <c r="L1813" s="4">
        <v>183.86</v>
      </c>
      <c r="M1813" s="6">
        <v>137.9</v>
      </c>
      <c r="N1813" s="4">
        <v>35707</v>
      </c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5.75" customHeight="1" x14ac:dyDescent="0.25">
      <c r="A1814" s="4">
        <v>2516</v>
      </c>
      <c r="B1814" s="4">
        <v>69</v>
      </c>
      <c r="C1814" s="4">
        <v>851</v>
      </c>
      <c r="D1814" s="7">
        <v>43002</v>
      </c>
      <c r="E1814" s="7" t="str">
        <f t="shared" si="28"/>
        <v>2017-09</v>
      </c>
      <c r="F1814" s="4" t="b">
        <v>1</v>
      </c>
      <c r="G1814" s="5" t="s">
        <v>0</v>
      </c>
      <c r="H1814" s="5" t="s">
        <v>9</v>
      </c>
      <c r="I1814" s="5" t="s">
        <v>10</v>
      </c>
      <c r="J1814" s="5" t="s">
        <v>3</v>
      </c>
      <c r="K1814" s="5" t="s">
        <v>3</v>
      </c>
      <c r="L1814" s="4">
        <v>792.9</v>
      </c>
      <c r="M1814" s="6">
        <v>594.67999999999995</v>
      </c>
      <c r="N1814" s="4">
        <v>33552</v>
      </c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5.75" customHeight="1" x14ac:dyDescent="0.25">
      <c r="A1815" s="4">
        <v>2517</v>
      </c>
      <c r="B1815" s="4">
        <v>34</v>
      </c>
      <c r="C1815" s="4">
        <v>3218</v>
      </c>
      <c r="D1815" s="7">
        <v>42860</v>
      </c>
      <c r="E1815" s="7" t="str">
        <f t="shared" si="28"/>
        <v>2017-05</v>
      </c>
      <c r="F1815" s="4" t="b">
        <v>1</v>
      </c>
      <c r="G1815" s="5" t="s">
        <v>0</v>
      </c>
      <c r="H1815" s="5" t="s">
        <v>8</v>
      </c>
      <c r="I1815" s="5" t="s">
        <v>10</v>
      </c>
      <c r="J1815" s="5" t="s">
        <v>13</v>
      </c>
      <c r="K1815" s="5" t="s">
        <v>5</v>
      </c>
      <c r="L1815" s="4">
        <v>774.53</v>
      </c>
      <c r="M1815" s="6">
        <v>464.72</v>
      </c>
      <c r="N1815" s="4">
        <v>37823</v>
      </c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5.75" customHeight="1" x14ac:dyDescent="0.25">
      <c r="A1816" s="4">
        <v>2519</v>
      </c>
      <c r="B1816" s="4">
        <v>1</v>
      </c>
      <c r="C1816" s="4">
        <v>3361</v>
      </c>
      <c r="D1816" s="7">
        <v>42972</v>
      </c>
      <c r="E1816" s="7" t="str">
        <f t="shared" si="28"/>
        <v>2017-08</v>
      </c>
      <c r="F1816" s="4" t="b">
        <v>0</v>
      </c>
      <c r="G1816" s="5" t="s">
        <v>0</v>
      </c>
      <c r="H1816" s="5" t="s">
        <v>9</v>
      </c>
      <c r="I1816" s="5" t="s">
        <v>2</v>
      </c>
      <c r="J1816" s="5" t="s">
        <v>3</v>
      </c>
      <c r="K1816" s="5" t="s">
        <v>3</v>
      </c>
      <c r="L1816" s="4">
        <v>1403.5</v>
      </c>
      <c r="M1816" s="6">
        <v>954.82</v>
      </c>
      <c r="N1816" s="4">
        <v>38482</v>
      </c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5.75" customHeight="1" x14ac:dyDescent="0.25">
      <c r="A1817" s="4">
        <v>2520</v>
      </c>
      <c r="B1817" s="4">
        <v>18</v>
      </c>
      <c r="C1817" s="4">
        <v>1145</v>
      </c>
      <c r="D1817" s="7">
        <v>43086</v>
      </c>
      <c r="E1817" s="7" t="str">
        <f t="shared" si="28"/>
        <v>2017-12</v>
      </c>
      <c r="F1817" s="4" t="b">
        <v>0</v>
      </c>
      <c r="G1817" s="5" t="s">
        <v>0</v>
      </c>
      <c r="H1817" s="5" t="s">
        <v>1</v>
      </c>
      <c r="I1817" s="5" t="s">
        <v>2</v>
      </c>
      <c r="J1817" s="5" t="s">
        <v>3</v>
      </c>
      <c r="K1817" s="5" t="s">
        <v>3</v>
      </c>
      <c r="L1817" s="4">
        <v>575.27</v>
      </c>
      <c r="M1817" s="6">
        <v>431.45</v>
      </c>
      <c r="N1817" s="4">
        <v>35160</v>
      </c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5.75" customHeight="1" x14ac:dyDescent="0.25">
      <c r="A1818" s="4">
        <v>2524</v>
      </c>
      <c r="B1818" s="4" t="s">
        <v>18</v>
      </c>
      <c r="C1818" s="4">
        <v>2089</v>
      </c>
      <c r="D1818" s="7">
        <v>42794</v>
      </c>
      <c r="E1818" s="7" t="str">
        <f t="shared" si="28"/>
        <v>2017-02</v>
      </c>
      <c r="F1818" s="4" t="b">
        <v>1</v>
      </c>
      <c r="G1818" s="5" t="s">
        <v>0</v>
      </c>
      <c r="H1818" s="5" t="s">
        <v>1</v>
      </c>
      <c r="I1818" s="5" t="s">
        <v>10</v>
      </c>
      <c r="J1818" s="5" t="s">
        <v>3</v>
      </c>
      <c r="K1818" s="5" t="s">
        <v>3</v>
      </c>
      <c r="L1818" s="4">
        <v>416.98</v>
      </c>
      <c r="M1818" s="6">
        <v>312.74</v>
      </c>
      <c r="N1818" s="4">
        <v>35560</v>
      </c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5.75" customHeight="1" x14ac:dyDescent="0.25">
      <c r="A1819" s="4">
        <v>2525</v>
      </c>
      <c r="B1819" s="4">
        <v>48</v>
      </c>
      <c r="C1819" s="4">
        <v>1837</v>
      </c>
      <c r="D1819" s="7">
        <v>42950</v>
      </c>
      <c r="E1819" s="7" t="str">
        <f t="shared" si="28"/>
        <v>2017-08</v>
      </c>
      <c r="F1819" s="4" t="b">
        <v>0</v>
      </c>
      <c r="G1819" s="5" t="s">
        <v>0</v>
      </c>
      <c r="H1819" s="5" t="s">
        <v>11</v>
      </c>
      <c r="I1819" s="5" t="s">
        <v>2</v>
      </c>
      <c r="J1819" s="5" t="s">
        <v>3</v>
      </c>
      <c r="K1819" s="5" t="s">
        <v>3</v>
      </c>
      <c r="L1819" s="4">
        <v>1762.96</v>
      </c>
      <c r="M1819" s="6">
        <v>950.52</v>
      </c>
      <c r="N1819" s="4">
        <v>41064</v>
      </c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5.75" customHeight="1" x14ac:dyDescent="0.25">
      <c r="A1820" s="4">
        <v>2526</v>
      </c>
      <c r="B1820" s="4" t="s">
        <v>18</v>
      </c>
      <c r="C1820" s="4">
        <v>1922</v>
      </c>
      <c r="D1820" s="7">
        <v>42769</v>
      </c>
      <c r="E1820" s="7" t="str">
        <f t="shared" si="28"/>
        <v>2017-02</v>
      </c>
      <c r="F1820" s="4" t="b">
        <v>0</v>
      </c>
      <c r="G1820" s="5" t="s">
        <v>0</v>
      </c>
      <c r="H1820" s="5" t="s">
        <v>4</v>
      </c>
      <c r="I1820" s="5" t="s">
        <v>10</v>
      </c>
      <c r="J1820" s="5" t="s">
        <v>3</v>
      </c>
      <c r="K1820" s="5" t="s">
        <v>3</v>
      </c>
      <c r="L1820" s="4">
        <v>533.51</v>
      </c>
      <c r="M1820" s="6">
        <v>400.13</v>
      </c>
      <c r="N1820" s="4">
        <v>35707</v>
      </c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5.75" customHeight="1" x14ac:dyDescent="0.25">
      <c r="A1821" s="4">
        <v>2528</v>
      </c>
      <c r="B1821" s="4">
        <v>14</v>
      </c>
      <c r="C1821" s="4">
        <v>2647</v>
      </c>
      <c r="D1821" s="7">
        <v>43082</v>
      </c>
      <c r="E1821" s="7" t="str">
        <f t="shared" si="28"/>
        <v>2017-12</v>
      </c>
      <c r="F1821" s="4" t="b">
        <v>1</v>
      </c>
      <c r="G1821" s="5" t="s">
        <v>0</v>
      </c>
      <c r="H1821" s="5" t="s">
        <v>1</v>
      </c>
      <c r="I1821" s="5" t="s">
        <v>2</v>
      </c>
      <c r="J1821" s="5" t="s">
        <v>13</v>
      </c>
      <c r="K1821" s="5" t="s">
        <v>5</v>
      </c>
      <c r="L1821" s="4">
        <v>1842.92</v>
      </c>
      <c r="M1821" s="6">
        <v>1105.75</v>
      </c>
      <c r="N1821" s="4">
        <v>34996</v>
      </c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15.75" customHeight="1" x14ac:dyDescent="0.25">
      <c r="A1822" s="4">
        <v>2529</v>
      </c>
      <c r="B1822" s="4">
        <v>65</v>
      </c>
      <c r="C1822" s="4">
        <v>2308</v>
      </c>
      <c r="D1822" s="7">
        <v>42830</v>
      </c>
      <c r="E1822" s="7" t="str">
        <f t="shared" si="28"/>
        <v>2017-04</v>
      </c>
      <c r="F1822" s="4" t="b">
        <v>1</v>
      </c>
      <c r="G1822" s="5" t="s">
        <v>0</v>
      </c>
      <c r="H1822" s="5" t="s">
        <v>11</v>
      </c>
      <c r="I1822" s="5" t="s">
        <v>2</v>
      </c>
      <c r="J1822" s="5" t="s">
        <v>3</v>
      </c>
      <c r="K1822" s="5" t="s">
        <v>3</v>
      </c>
      <c r="L1822" s="4">
        <v>1807.45</v>
      </c>
      <c r="M1822" s="6">
        <v>778.69</v>
      </c>
      <c r="N1822" s="4">
        <v>42710</v>
      </c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5.75" customHeight="1" x14ac:dyDescent="0.25">
      <c r="A1823" s="4">
        <v>2530</v>
      </c>
      <c r="B1823" s="4">
        <v>56</v>
      </c>
      <c r="C1823" s="4">
        <v>1151</v>
      </c>
      <c r="D1823" s="7">
        <v>43024</v>
      </c>
      <c r="E1823" s="7" t="str">
        <f t="shared" si="28"/>
        <v>2017-10</v>
      </c>
      <c r="F1823" s="4" t="b">
        <v>0</v>
      </c>
      <c r="G1823" s="5" t="s">
        <v>0</v>
      </c>
      <c r="H1823" s="5" t="s">
        <v>8</v>
      </c>
      <c r="I1823" s="5" t="s">
        <v>12</v>
      </c>
      <c r="J1823" s="5" t="s">
        <v>7</v>
      </c>
      <c r="K1823" s="5" t="s">
        <v>14</v>
      </c>
      <c r="L1823" s="4">
        <v>688.63</v>
      </c>
      <c r="M1823" s="6">
        <v>612.88</v>
      </c>
      <c r="N1823" s="4">
        <v>40670</v>
      </c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15.75" customHeight="1" x14ac:dyDescent="0.25">
      <c r="A1824" s="4">
        <v>2532</v>
      </c>
      <c r="B1824" s="4">
        <v>18</v>
      </c>
      <c r="C1824" s="4">
        <v>553</v>
      </c>
      <c r="D1824" s="7">
        <v>42889</v>
      </c>
      <c r="E1824" s="7" t="str">
        <f t="shared" si="28"/>
        <v>2017-06</v>
      </c>
      <c r="F1824" s="4" t="b">
        <v>0</v>
      </c>
      <c r="G1824" s="5" t="s">
        <v>0</v>
      </c>
      <c r="H1824" s="5" t="s">
        <v>1</v>
      </c>
      <c r="I1824" s="5" t="s">
        <v>2</v>
      </c>
      <c r="J1824" s="5" t="s">
        <v>3</v>
      </c>
      <c r="K1824" s="5" t="s">
        <v>3</v>
      </c>
      <c r="L1824" s="4">
        <v>575.27</v>
      </c>
      <c r="M1824" s="6">
        <v>431.45</v>
      </c>
      <c r="N1824" s="4">
        <v>42404</v>
      </c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15.75" customHeight="1" x14ac:dyDescent="0.25">
      <c r="A1825" s="4">
        <v>2533</v>
      </c>
      <c r="B1825" s="4">
        <v>6</v>
      </c>
      <c r="C1825" s="4">
        <v>1048</v>
      </c>
      <c r="D1825" s="7">
        <v>42808</v>
      </c>
      <c r="E1825" s="7" t="str">
        <f t="shared" si="28"/>
        <v>2017-03</v>
      </c>
      <c r="F1825" s="4" t="b">
        <v>1</v>
      </c>
      <c r="G1825" s="5" t="s">
        <v>0</v>
      </c>
      <c r="H1825" s="5" t="s">
        <v>6</v>
      </c>
      <c r="I1825" s="5" t="s">
        <v>2</v>
      </c>
      <c r="J1825" s="5" t="s">
        <v>13</v>
      </c>
      <c r="K1825" s="5" t="s">
        <v>3</v>
      </c>
      <c r="L1825" s="4">
        <v>227.88</v>
      </c>
      <c r="M1825" s="6">
        <v>136.72999999999999</v>
      </c>
      <c r="N1825" s="4">
        <v>37659</v>
      </c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15.75" customHeight="1" x14ac:dyDescent="0.25">
      <c r="A1826" s="4">
        <v>2535</v>
      </c>
      <c r="B1826" s="4">
        <v>88</v>
      </c>
      <c r="C1826" s="4">
        <v>2872</v>
      </c>
      <c r="D1826" s="7">
        <v>43026</v>
      </c>
      <c r="E1826" s="7" t="str">
        <f t="shared" si="28"/>
        <v>2017-10</v>
      </c>
      <c r="F1826" s="4" t="b">
        <v>0</v>
      </c>
      <c r="G1826" s="5" t="s">
        <v>0</v>
      </c>
      <c r="H1826" s="5" t="s">
        <v>8</v>
      </c>
      <c r="I1826" s="5" t="s">
        <v>2</v>
      </c>
      <c r="J1826" s="5" t="s">
        <v>3</v>
      </c>
      <c r="K1826" s="5" t="s">
        <v>3</v>
      </c>
      <c r="L1826" s="4">
        <v>1198.46</v>
      </c>
      <c r="M1826" s="6">
        <v>381.1</v>
      </c>
      <c r="N1826" s="4">
        <v>37626</v>
      </c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15.75" customHeight="1" x14ac:dyDescent="0.25">
      <c r="A1827" s="4">
        <v>2538</v>
      </c>
      <c r="B1827" s="4">
        <v>61</v>
      </c>
      <c r="C1827" s="4">
        <v>2784</v>
      </c>
      <c r="D1827" s="7">
        <v>42964</v>
      </c>
      <c r="E1827" s="7" t="str">
        <f t="shared" si="28"/>
        <v>2017-08</v>
      </c>
      <c r="F1827" s="4" t="b">
        <v>0</v>
      </c>
      <c r="G1827" s="5" t="s">
        <v>0</v>
      </c>
      <c r="H1827" s="5" t="s">
        <v>6</v>
      </c>
      <c r="I1827" s="5" t="s">
        <v>2</v>
      </c>
      <c r="J1827" s="5" t="s">
        <v>7</v>
      </c>
      <c r="K1827" s="5" t="s">
        <v>3</v>
      </c>
      <c r="L1827" s="4">
        <v>71.16</v>
      </c>
      <c r="M1827" s="6">
        <v>56.93</v>
      </c>
      <c r="N1827" s="4">
        <v>42172</v>
      </c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15.75" customHeight="1" x14ac:dyDescent="0.25">
      <c r="A1828" s="4">
        <v>2540</v>
      </c>
      <c r="B1828" s="4">
        <v>31</v>
      </c>
      <c r="C1828" s="4">
        <v>291</v>
      </c>
      <c r="D1828" s="7">
        <v>43059</v>
      </c>
      <c r="E1828" s="7" t="str">
        <f t="shared" si="28"/>
        <v>2017-11</v>
      </c>
      <c r="F1828" s="4" t="b">
        <v>1</v>
      </c>
      <c r="G1828" s="5" t="s">
        <v>0</v>
      </c>
      <c r="H1828" s="5" t="s">
        <v>9</v>
      </c>
      <c r="I1828" s="5" t="s">
        <v>2</v>
      </c>
      <c r="J1828" s="5" t="s">
        <v>3</v>
      </c>
      <c r="K1828" s="5" t="s">
        <v>3</v>
      </c>
      <c r="L1828" s="4">
        <v>230.91</v>
      </c>
      <c r="M1828" s="6">
        <v>173.18</v>
      </c>
      <c r="N1828" s="4">
        <v>39031</v>
      </c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15.75" customHeight="1" x14ac:dyDescent="0.25">
      <c r="A1829" s="4">
        <v>2541</v>
      </c>
      <c r="B1829" s="4">
        <v>72</v>
      </c>
      <c r="C1829" s="4">
        <v>1750</v>
      </c>
      <c r="D1829" s="7">
        <v>42886</v>
      </c>
      <c r="E1829" s="7" t="str">
        <f t="shared" si="28"/>
        <v>2017-05</v>
      </c>
      <c r="F1829" s="4" t="b">
        <v>1</v>
      </c>
      <c r="G1829" s="5" t="s">
        <v>0</v>
      </c>
      <c r="H1829" s="5" t="s">
        <v>8</v>
      </c>
      <c r="I1829" s="5" t="s">
        <v>2</v>
      </c>
      <c r="J1829" s="5" t="s">
        <v>3</v>
      </c>
      <c r="K1829" s="5" t="s">
        <v>3</v>
      </c>
      <c r="L1829" s="4">
        <v>360.4</v>
      </c>
      <c r="M1829" s="6">
        <v>270.3</v>
      </c>
      <c r="N1829" s="4">
        <v>38859</v>
      </c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15.75" customHeight="1" x14ac:dyDescent="0.25">
      <c r="A1830" s="4">
        <v>2544</v>
      </c>
      <c r="B1830" s="4">
        <v>100</v>
      </c>
      <c r="C1830" s="4">
        <v>536</v>
      </c>
      <c r="D1830" s="7">
        <v>43067</v>
      </c>
      <c r="E1830" s="7" t="str">
        <f t="shared" si="28"/>
        <v>2017-11</v>
      </c>
      <c r="F1830" s="4" t="b">
        <v>0</v>
      </c>
      <c r="G1830" s="5" t="s">
        <v>0</v>
      </c>
      <c r="H1830" s="5" t="s">
        <v>8</v>
      </c>
      <c r="I1830" s="5" t="s">
        <v>10</v>
      </c>
      <c r="J1830" s="5" t="s">
        <v>3</v>
      </c>
      <c r="K1830" s="5" t="s">
        <v>3</v>
      </c>
      <c r="L1830" s="4">
        <v>1036.5899999999999</v>
      </c>
      <c r="M1830" s="6">
        <v>206.35</v>
      </c>
      <c r="N1830" s="4">
        <v>41922</v>
      </c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15.75" customHeight="1" x14ac:dyDescent="0.25">
      <c r="A1831" s="4">
        <v>2547</v>
      </c>
      <c r="B1831" s="4">
        <v>99</v>
      </c>
      <c r="C1831" s="4">
        <v>1919</v>
      </c>
      <c r="D1831" s="7">
        <v>42973</v>
      </c>
      <c r="E1831" s="7" t="str">
        <f t="shared" si="28"/>
        <v>2017-08</v>
      </c>
      <c r="F1831" s="4" t="b">
        <v>0</v>
      </c>
      <c r="G1831" s="5" t="s">
        <v>0</v>
      </c>
      <c r="H1831" s="5" t="s">
        <v>6</v>
      </c>
      <c r="I1831" s="5" t="s">
        <v>2</v>
      </c>
      <c r="J1831" s="5" t="s">
        <v>3</v>
      </c>
      <c r="K1831" s="5" t="s">
        <v>3</v>
      </c>
      <c r="L1831" s="4">
        <v>1227.3399999999999</v>
      </c>
      <c r="M1831" s="6">
        <v>770.89</v>
      </c>
      <c r="N1831" s="4">
        <v>34556</v>
      </c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15.75" customHeight="1" x14ac:dyDescent="0.25">
      <c r="A1832" s="4">
        <v>2548</v>
      </c>
      <c r="B1832" s="4">
        <v>48</v>
      </c>
      <c r="C1832" s="4">
        <v>654</v>
      </c>
      <c r="D1832" s="7">
        <v>42935</v>
      </c>
      <c r="E1832" s="7" t="str">
        <f t="shared" si="28"/>
        <v>2017-07</v>
      </c>
      <c r="F1832" s="4" t="b">
        <v>0</v>
      </c>
      <c r="G1832" s="5" t="s">
        <v>0</v>
      </c>
      <c r="H1832" s="5" t="s">
        <v>11</v>
      </c>
      <c r="I1832" s="5" t="s">
        <v>2</v>
      </c>
      <c r="J1832" s="5" t="s">
        <v>3</v>
      </c>
      <c r="K1832" s="5" t="s">
        <v>3</v>
      </c>
      <c r="L1832" s="4">
        <v>1762.96</v>
      </c>
      <c r="M1832" s="6">
        <v>950.52</v>
      </c>
      <c r="N1832" s="4">
        <v>41848</v>
      </c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15.75" customHeight="1" x14ac:dyDescent="0.25">
      <c r="A1833" s="4">
        <v>2552</v>
      </c>
      <c r="B1833" s="4">
        <v>91</v>
      </c>
      <c r="C1833" s="4">
        <v>2104</v>
      </c>
      <c r="D1833" s="7">
        <v>42870</v>
      </c>
      <c r="E1833" s="7" t="str">
        <f t="shared" si="28"/>
        <v>2017-05</v>
      </c>
      <c r="F1833" s="4" t="b">
        <v>0</v>
      </c>
      <c r="G1833" s="5" t="s">
        <v>0</v>
      </c>
      <c r="H1833" s="5" t="s">
        <v>1</v>
      </c>
      <c r="I1833" s="5" t="s">
        <v>2</v>
      </c>
      <c r="J1833" s="5" t="s">
        <v>3</v>
      </c>
      <c r="K1833" s="5" t="s">
        <v>3</v>
      </c>
      <c r="L1833" s="4">
        <v>100.35</v>
      </c>
      <c r="M1833" s="6">
        <v>75.260000000000005</v>
      </c>
      <c r="N1833" s="4">
        <v>36367</v>
      </c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15.75" customHeight="1" x14ac:dyDescent="0.25">
      <c r="A1834" s="4">
        <v>2556</v>
      </c>
      <c r="B1834" s="4">
        <v>80</v>
      </c>
      <c r="C1834" s="4">
        <v>2193</v>
      </c>
      <c r="D1834" s="7">
        <v>42780</v>
      </c>
      <c r="E1834" s="7" t="str">
        <f t="shared" si="28"/>
        <v>2017-02</v>
      </c>
      <c r="F1834" s="4" t="b">
        <v>0</v>
      </c>
      <c r="G1834" s="5" t="s">
        <v>0</v>
      </c>
      <c r="H1834" s="5" t="s">
        <v>6</v>
      </c>
      <c r="I1834" s="5" t="s">
        <v>15</v>
      </c>
      <c r="J1834" s="5" t="s">
        <v>7</v>
      </c>
      <c r="K1834" s="5" t="s">
        <v>3</v>
      </c>
      <c r="L1834" s="4">
        <v>1073.07</v>
      </c>
      <c r="M1834" s="6">
        <v>933.84</v>
      </c>
      <c r="N1834" s="4">
        <v>41533</v>
      </c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5.75" customHeight="1" x14ac:dyDescent="0.25">
      <c r="A1835" s="4">
        <v>2557</v>
      </c>
      <c r="B1835" s="4">
        <v>69</v>
      </c>
      <c r="C1835" s="4">
        <v>39</v>
      </c>
      <c r="D1835" s="7">
        <v>43065</v>
      </c>
      <c r="E1835" s="7" t="str">
        <f t="shared" si="28"/>
        <v>2017-11</v>
      </c>
      <c r="F1835" s="4" t="b">
        <v>0</v>
      </c>
      <c r="G1835" s="5" t="s">
        <v>0</v>
      </c>
      <c r="H1835" s="5" t="s">
        <v>9</v>
      </c>
      <c r="I1835" s="5" t="s">
        <v>10</v>
      </c>
      <c r="J1835" s="5" t="s">
        <v>3</v>
      </c>
      <c r="K1835" s="5" t="s">
        <v>3</v>
      </c>
      <c r="L1835" s="4">
        <v>792.9</v>
      </c>
      <c r="M1835" s="6">
        <v>594.67999999999995</v>
      </c>
      <c r="N1835" s="4">
        <v>33879</v>
      </c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5.75" customHeight="1" x14ac:dyDescent="0.25">
      <c r="A1836" s="4">
        <v>2560</v>
      </c>
      <c r="B1836" s="4">
        <v>42</v>
      </c>
      <c r="C1836" s="4">
        <v>2918</v>
      </c>
      <c r="D1836" s="7">
        <v>43026</v>
      </c>
      <c r="E1836" s="7" t="str">
        <f t="shared" si="28"/>
        <v>2017-10</v>
      </c>
      <c r="F1836" s="4" t="b">
        <v>1</v>
      </c>
      <c r="G1836" s="5" t="s">
        <v>0</v>
      </c>
      <c r="H1836" s="5" t="s">
        <v>6</v>
      </c>
      <c r="I1836" s="5" t="s">
        <v>10</v>
      </c>
      <c r="J1836" s="5" t="s">
        <v>3</v>
      </c>
      <c r="K1836" s="5" t="s">
        <v>14</v>
      </c>
      <c r="L1836" s="4">
        <v>1810</v>
      </c>
      <c r="M1836" s="6">
        <v>1610.9</v>
      </c>
      <c r="N1836" s="4">
        <v>39427</v>
      </c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5.75" customHeight="1" x14ac:dyDescent="0.25">
      <c r="A1837" s="4">
        <v>2562</v>
      </c>
      <c r="B1837" s="4">
        <v>35</v>
      </c>
      <c r="C1837" s="4">
        <v>2514</v>
      </c>
      <c r="D1837" s="7">
        <v>43053</v>
      </c>
      <c r="E1837" s="7" t="str">
        <f t="shared" si="28"/>
        <v>2017-11</v>
      </c>
      <c r="F1837" s="4" t="b">
        <v>1</v>
      </c>
      <c r="G1837" s="5" t="s">
        <v>0</v>
      </c>
      <c r="H1837" s="5" t="s">
        <v>9</v>
      </c>
      <c r="I1837" s="5" t="s">
        <v>2</v>
      </c>
      <c r="J1837" s="5" t="s">
        <v>3</v>
      </c>
      <c r="K1837" s="5" t="s">
        <v>3</v>
      </c>
      <c r="L1837" s="4">
        <v>1403.5</v>
      </c>
      <c r="M1837" s="6">
        <v>954.82</v>
      </c>
      <c r="N1837" s="4">
        <v>37659</v>
      </c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5.75" customHeight="1" x14ac:dyDescent="0.25">
      <c r="A1838" s="4">
        <v>2563</v>
      </c>
      <c r="B1838" s="4">
        <v>8</v>
      </c>
      <c r="C1838" s="4">
        <v>3246</v>
      </c>
      <c r="D1838" s="7">
        <v>42866</v>
      </c>
      <c r="E1838" s="7" t="str">
        <f t="shared" si="28"/>
        <v>2017-05</v>
      </c>
      <c r="F1838" s="4" t="b">
        <v>1</v>
      </c>
      <c r="G1838" s="5" t="s">
        <v>0</v>
      </c>
      <c r="H1838" s="5" t="s">
        <v>1</v>
      </c>
      <c r="I1838" s="5" t="s">
        <v>10</v>
      </c>
      <c r="J1838" s="5" t="s">
        <v>3</v>
      </c>
      <c r="K1838" s="5" t="s">
        <v>14</v>
      </c>
      <c r="L1838" s="4">
        <v>1703.52</v>
      </c>
      <c r="M1838" s="6">
        <v>1516.13</v>
      </c>
      <c r="N1838" s="4">
        <v>38693</v>
      </c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5.75" customHeight="1" x14ac:dyDescent="0.25">
      <c r="A1839" s="4">
        <v>2564</v>
      </c>
      <c r="B1839" s="4">
        <v>18</v>
      </c>
      <c r="C1839" s="4">
        <v>2495</v>
      </c>
      <c r="D1839" s="7">
        <v>42831</v>
      </c>
      <c r="E1839" s="7" t="str">
        <f t="shared" si="28"/>
        <v>2017-04</v>
      </c>
      <c r="F1839" s="4" t="b">
        <v>0</v>
      </c>
      <c r="G1839" s="5" t="s">
        <v>0</v>
      </c>
      <c r="H1839" s="5" t="s">
        <v>1</v>
      </c>
      <c r="I1839" s="5" t="s">
        <v>2</v>
      </c>
      <c r="J1839" s="5" t="s">
        <v>3</v>
      </c>
      <c r="K1839" s="5" t="s">
        <v>3</v>
      </c>
      <c r="L1839" s="4">
        <v>575.27</v>
      </c>
      <c r="M1839" s="6">
        <v>431.45</v>
      </c>
      <c r="N1839" s="4">
        <v>41345</v>
      </c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5.75" customHeight="1" x14ac:dyDescent="0.25">
      <c r="A1840" s="4">
        <v>2565</v>
      </c>
      <c r="B1840" s="4">
        <v>6</v>
      </c>
      <c r="C1840" s="4">
        <v>3137</v>
      </c>
      <c r="D1840" s="7">
        <v>42949</v>
      </c>
      <c r="E1840" s="7" t="str">
        <f t="shared" si="28"/>
        <v>2017-08</v>
      </c>
      <c r="F1840" s="4" t="b">
        <v>1</v>
      </c>
      <c r="G1840" s="5" t="s">
        <v>0</v>
      </c>
      <c r="H1840" s="5" t="s">
        <v>6</v>
      </c>
      <c r="I1840" s="5" t="s">
        <v>2</v>
      </c>
      <c r="J1840" s="5" t="s">
        <v>13</v>
      </c>
      <c r="K1840" s="5" t="s">
        <v>3</v>
      </c>
      <c r="L1840" s="4">
        <v>227.88</v>
      </c>
      <c r="M1840" s="6">
        <v>136.72999999999999</v>
      </c>
      <c r="N1840" s="4">
        <v>37659</v>
      </c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5.75" customHeight="1" x14ac:dyDescent="0.25">
      <c r="A1841" s="4">
        <v>2566</v>
      </c>
      <c r="B1841" s="4">
        <v>75</v>
      </c>
      <c r="C1841" s="4">
        <v>2173</v>
      </c>
      <c r="D1841" s="7">
        <v>42793</v>
      </c>
      <c r="E1841" s="7" t="str">
        <f t="shared" si="28"/>
        <v>2017-02</v>
      </c>
      <c r="F1841" s="4" t="b">
        <v>0</v>
      </c>
      <c r="G1841" s="5" t="s">
        <v>0</v>
      </c>
      <c r="H1841" s="5" t="s">
        <v>9</v>
      </c>
      <c r="I1841" s="5" t="s">
        <v>15</v>
      </c>
      <c r="J1841" s="5" t="s">
        <v>3</v>
      </c>
      <c r="K1841" s="5" t="s">
        <v>5</v>
      </c>
      <c r="L1841" s="4">
        <v>1873.97</v>
      </c>
      <c r="M1841" s="6">
        <v>863.95</v>
      </c>
      <c r="N1841" s="4">
        <v>38193</v>
      </c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5.75" customHeight="1" x14ac:dyDescent="0.25">
      <c r="A1842" s="4">
        <v>2567</v>
      </c>
      <c r="B1842" s="4">
        <v>28</v>
      </c>
      <c r="C1842" s="4">
        <v>190</v>
      </c>
      <c r="D1842" s="7">
        <v>42892</v>
      </c>
      <c r="E1842" s="7" t="str">
        <f t="shared" si="28"/>
        <v>2017-06</v>
      </c>
      <c r="F1842" s="4" t="b">
        <v>1</v>
      </c>
      <c r="G1842" s="5" t="s">
        <v>0</v>
      </c>
      <c r="H1842" s="5" t="s">
        <v>8</v>
      </c>
      <c r="I1842" s="5" t="s">
        <v>2</v>
      </c>
      <c r="J1842" s="5" t="s">
        <v>3</v>
      </c>
      <c r="K1842" s="5" t="s">
        <v>14</v>
      </c>
      <c r="L1842" s="4">
        <v>1216.1400000000001</v>
      </c>
      <c r="M1842" s="6">
        <v>1082.3599999999999</v>
      </c>
      <c r="N1842" s="4">
        <v>33455</v>
      </c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5.75" customHeight="1" x14ac:dyDescent="0.25">
      <c r="A1843" s="4">
        <v>2570</v>
      </c>
      <c r="B1843" s="4">
        <v>22</v>
      </c>
      <c r="C1843" s="4">
        <v>3357</v>
      </c>
      <c r="D1843" s="7">
        <v>42940</v>
      </c>
      <c r="E1843" s="7" t="str">
        <f t="shared" si="28"/>
        <v>2017-07</v>
      </c>
      <c r="F1843" s="4" t="b">
        <v>0</v>
      </c>
      <c r="G1843" s="5" t="s">
        <v>0</v>
      </c>
      <c r="H1843" s="5" t="s">
        <v>11</v>
      </c>
      <c r="I1843" s="5" t="s">
        <v>2</v>
      </c>
      <c r="J1843" s="5" t="s">
        <v>3</v>
      </c>
      <c r="K1843" s="5" t="s">
        <v>3</v>
      </c>
      <c r="L1843" s="4">
        <v>60.34</v>
      </c>
      <c r="M1843" s="6">
        <v>45.26</v>
      </c>
      <c r="N1843" s="4">
        <v>34165</v>
      </c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5.75" customHeight="1" x14ac:dyDescent="0.25">
      <c r="A1844" s="4">
        <v>2571</v>
      </c>
      <c r="B1844" s="4">
        <v>78</v>
      </c>
      <c r="C1844" s="4">
        <v>653</v>
      </c>
      <c r="D1844" s="7">
        <v>42844</v>
      </c>
      <c r="E1844" s="7" t="str">
        <f t="shared" si="28"/>
        <v>2017-04</v>
      </c>
      <c r="F1844" s="4" t="b">
        <v>0</v>
      </c>
      <c r="G1844" s="5" t="s">
        <v>0</v>
      </c>
      <c r="H1844" s="5" t="s">
        <v>9</v>
      </c>
      <c r="I1844" s="5" t="s">
        <v>2</v>
      </c>
      <c r="J1844" s="5" t="s">
        <v>3</v>
      </c>
      <c r="K1844" s="5" t="s">
        <v>5</v>
      </c>
      <c r="L1844" s="4">
        <v>1765.3</v>
      </c>
      <c r="M1844" s="6">
        <v>709.48</v>
      </c>
      <c r="N1844" s="4">
        <v>37873</v>
      </c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5.75" customHeight="1" x14ac:dyDescent="0.25">
      <c r="A1845" s="4">
        <v>2572</v>
      </c>
      <c r="B1845" s="4">
        <v>2</v>
      </c>
      <c r="C1845" s="4">
        <v>593</v>
      </c>
      <c r="D1845" s="7">
        <v>42841</v>
      </c>
      <c r="E1845" s="7" t="str">
        <f t="shared" si="28"/>
        <v>2017-04</v>
      </c>
      <c r="F1845" s="4" t="b">
        <v>0</v>
      </c>
      <c r="G1845" s="5" t="s">
        <v>0</v>
      </c>
      <c r="H1845" s="5" t="s">
        <v>1</v>
      </c>
      <c r="I1845" s="5" t="s">
        <v>2</v>
      </c>
      <c r="J1845" s="5" t="s">
        <v>3</v>
      </c>
      <c r="K1845" s="5" t="s">
        <v>3</v>
      </c>
      <c r="L1845" s="4">
        <v>71.489999999999995</v>
      </c>
      <c r="M1845" s="6">
        <v>53.62</v>
      </c>
      <c r="N1845" s="4">
        <v>41245</v>
      </c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5.75" customHeight="1" x14ac:dyDescent="0.25">
      <c r="A1846" s="4">
        <v>2574</v>
      </c>
      <c r="B1846" s="4">
        <v>70</v>
      </c>
      <c r="C1846" s="4">
        <v>1318</v>
      </c>
      <c r="D1846" s="7">
        <v>42906</v>
      </c>
      <c r="E1846" s="7" t="str">
        <f t="shared" si="28"/>
        <v>2017-06</v>
      </c>
      <c r="F1846" s="4" t="b">
        <v>0</v>
      </c>
      <c r="G1846" s="5" t="s">
        <v>0</v>
      </c>
      <c r="H1846" s="5" t="s">
        <v>4</v>
      </c>
      <c r="I1846" s="5" t="s">
        <v>2</v>
      </c>
      <c r="J1846" s="5" t="s">
        <v>13</v>
      </c>
      <c r="K1846" s="5" t="s">
        <v>3</v>
      </c>
      <c r="L1846" s="4">
        <v>495.72</v>
      </c>
      <c r="M1846" s="6">
        <v>297.43</v>
      </c>
      <c r="N1846" s="4">
        <v>38193</v>
      </c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5.75" customHeight="1" x14ac:dyDescent="0.25">
      <c r="A1847" s="4">
        <v>2575</v>
      </c>
      <c r="B1847" s="4">
        <v>64</v>
      </c>
      <c r="C1847" s="4">
        <v>1291</v>
      </c>
      <c r="D1847" s="7">
        <v>42919</v>
      </c>
      <c r="E1847" s="7" t="str">
        <f t="shared" si="28"/>
        <v>2017-07</v>
      </c>
      <c r="F1847" s="4" t="b">
        <v>1</v>
      </c>
      <c r="G1847" s="5" t="s">
        <v>0</v>
      </c>
      <c r="H1847" s="5" t="s">
        <v>4</v>
      </c>
      <c r="I1847" s="5" t="s">
        <v>2</v>
      </c>
      <c r="J1847" s="5" t="s">
        <v>3</v>
      </c>
      <c r="K1847" s="5" t="s">
        <v>5</v>
      </c>
      <c r="L1847" s="4">
        <v>1469.44</v>
      </c>
      <c r="M1847" s="6">
        <v>596.54999999999995</v>
      </c>
      <c r="N1847" s="4">
        <v>41047</v>
      </c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15.75" customHeight="1" x14ac:dyDescent="0.25">
      <c r="A1848" s="4">
        <v>2576</v>
      </c>
      <c r="B1848" s="4">
        <v>72</v>
      </c>
      <c r="C1848" s="4">
        <v>1763</v>
      </c>
      <c r="D1848" s="7">
        <v>43060</v>
      </c>
      <c r="E1848" s="7" t="str">
        <f t="shared" si="28"/>
        <v>2017-11</v>
      </c>
      <c r="F1848" s="4" t="b">
        <v>1</v>
      </c>
      <c r="G1848" s="5" t="s">
        <v>0</v>
      </c>
      <c r="H1848" s="5" t="s">
        <v>8</v>
      </c>
      <c r="I1848" s="5" t="s">
        <v>2</v>
      </c>
      <c r="J1848" s="5" t="s">
        <v>3</v>
      </c>
      <c r="K1848" s="5" t="s">
        <v>3</v>
      </c>
      <c r="L1848" s="4">
        <v>360.4</v>
      </c>
      <c r="M1848" s="6">
        <v>270.3</v>
      </c>
      <c r="N1848" s="4">
        <v>41922</v>
      </c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5.75" customHeight="1" x14ac:dyDescent="0.25">
      <c r="A1849" s="4">
        <v>2578</v>
      </c>
      <c r="B1849" s="4">
        <v>92</v>
      </c>
      <c r="C1849" s="4">
        <v>3312</v>
      </c>
      <c r="D1849" s="7">
        <v>42948</v>
      </c>
      <c r="E1849" s="7" t="str">
        <f t="shared" si="28"/>
        <v>2017-08</v>
      </c>
      <c r="F1849" s="4" t="b">
        <v>1</v>
      </c>
      <c r="G1849" s="5" t="s">
        <v>0</v>
      </c>
      <c r="H1849" s="5" t="s">
        <v>11</v>
      </c>
      <c r="I1849" s="5" t="s">
        <v>15</v>
      </c>
      <c r="J1849" s="5" t="s">
        <v>3</v>
      </c>
      <c r="K1849" s="5" t="s">
        <v>5</v>
      </c>
      <c r="L1849" s="4">
        <v>1890.39</v>
      </c>
      <c r="M1849" s="6">
        <v>260.14</v>
      </c>
      <c r="N1849" s="4">
        <v>33259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15.75" customHeight="1" x14ac:dyDescent="0.25">
      <c r="A1850" s="4">
        <v>2585</v>
      </c>
      <c r="B1850" s="4">
        <v>9</v>
      </c>
      <c r="C1850" s="4">
        <v>646</v>
      </c>
      <c r="D1850" s="7">
        <v>42923</v>
      </c>
      <c r="E1850" s="7" t="str">
        <f t="shared" si="28"/>
        <v>2017-07</v>
      </c>
      <c r="F1850" s="4" t="b">
        <v>1</v>
      </c>
      <c r="G1850" s="5" t="s">
        <v>0</v>
      </c>
      <c r="H1850" s="5" t="s">
        <v>6</v>
      </c>
      <c r="I1850" s="5" t="s">
        <v>10</v>
      </c>
      <c r="J1850" s="5" t="s">
        <v>3</v>
      </c>
      <c r="K1850" s="5" t="s">
        <v>3</v>
      </c>
      <c r="L1850" s="4">
        <v>742.54</v>
      </c>
      <c r="M1850" s="6">
        <v>667.4</v>
      </c>
      <c r="N1850" s="4">
        <v>34143</v>
      </c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15.75" customHeight="1" x14ac:dyDescent="0.25">
      <c r="A1851" s="4">
        <v>2588</v>
      </c>
      <c r="B1851" s="4">
        <v>58</v>
      </c>
      <c r="C1851" s="4">
        <v>392</v>
      </c>
      <c r="D1851" s="7">
        <v>42961</v>
      </c>
      <c r="E1851" s="7" t="str">
        <f t="shared" si="28"/>
        <v>2017-08</v>
      </c>
      <c r="F1851" s="4" t="b">
        <v>1</v>
      </c>
      <c r="G1851" s="5" t="s">
        <v>0</v>
      </c>
      <c r="H1851" s="5" t="s">
        <v>6</v>
      </c>
      <c r="I1851" s="5" t="s">
        <v>2</v>
      </c>
      <c r="J1851" s="5" t="s">
        <v>3</v>
      </c>
      <c r="K1851" s="5" t="s">
        <v>3</v>
      </c>
      <c r="L1851" s="4">
        <v>912.52</v>
      </c>
      <c r="M1851" s="6">
        <v>141.4</v>
      </c>
      <c r="N1851" s="4">
        <v>42295</v>
      </c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15.75" customHeight="1" x14ac:dyDescent="0.25">
      <c r="A1852" s="4">
        <v>2589</v>
      </c>
      <c r="B1852" s="4">
        <v>10</v>
      </c>
      <c r="C1852" s="4">
        <v>2136</v>
      </c>
      <c r="D1852" s="7">
        <v>42881</v>
      </c>
      <c r="E1852" s="7" t="str">
        <f t="shared" si="28"/>
        <v>2017-05</v>
      </c>
      <c r="F1852" s="4" t="b">
        <v>0</v>
      </c>
      <c r="G1852" s="5" t="s">
        <v>0</v>
      </c>
      <c r="H1852" s="5" t="s">
        <v>1</v>
      </c>
      <c r="I1852" s="5" t="s">
        <v>2</v>
      </c>
      <c r="J1852" s="5" t="s">
        <v>3</v>
      </c>
      <c r="K1852" s="5" t="s">
        <v>3</v>
      </c>
      <c r="L1852" s="4">
        <v>1945.43</v>
      </c>
      <c r="M1852" s="6">
        <v>333.18</v>
      </c>
      <c r="N1852" s="4">
        <v>36668</v>
      </c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15.75" customHeight="1" x14ac:dyDescent="0.25">
      <c r="A1853" s="4">
        <v>2594</v>
      </c>
      <c r="B1853" s="4">
        <v>58</v>
      </c>
      <c r="C1853" s="4">
        <v>2674</v>
      </c>
      <c r="D1853" s="7">
        <v>43055</v>
      </c>
      <c r="E1853" s="7" t="str">
        <f t="shared" si="28"/>
        <v>2017-11</v>
      </c>
      <c r="F1853" s="4" t="b">
        <v>0</v>
      </c>
      <c r="G1853" s="5" t="s">
        <v>0</v>
      </c>
      <c r="H1853" s="5" t="s">
        <v>6</v>
      </c>
      <c r="I1853" s="5" t="s">
        <v>10</v>
      </c>
      <c r="J1853" s="5" t="s">
        <v>3</v>
      </c>
      <c r="K1853" s="5" t="s">
        <v>3</v>
      </c>
      <c r="L1853" s="4">
        <v>1280.28</v>
      </c>
      <c r="M1853" s="6">
        <v>829.51</v>
      </c>
      <c r="N1853" s="4">
        <v>37220</v>
      </c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15.75" customHeight="1" x14ac:dyDescent="0.25">
      <c r="A1854" s="4">
        <v>2597</v>
      </c>
      <c r="B1854" s="4">
        <v>50</v>
      </c>
      <c r="C1854" s="4">
        <v>443</v>
      </c>
      <c r="D1854" s="7">
        <v>42853</v>
      </c>
      <c r="E1854" s="7" t="str">
        <f t="shared" si="28"/>
        <v>2017-04</v>
      </c>
      <c r="F1854" s="4" t="b">
        <v>1</v>
      </c>
      <c r="G1854" s="5" t="s">
        <v>0</v>
      </c>
      <c r="H1854" s="5" t="s">
        <v>9</v>
      </c>
      <c r="I1854" s="5" t="s">
        <v>2</v>
      </c>
      <c r="J1854" s="5" t="s">
        <v>3</v>
      </c>
      <c r="K1854" s="5" t="s">
        <v>3</v>
      </c>
      <c r="L1854" s="4">
        <v>642.70000000000005</v>
      </c>
      <c r="M1854" s="6">
        <v>211.37</v>
      </c>
      <c r="N1854" s="4">
        <v>36361</v>
      </c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15.75" customHeight="1" x14ac:dyDescent="0.25">
      <c r="A1855" s="4">
        <v>2598</v>
      </c>
      <c r="B1855" s="4">
        <v>3</v>
      </c>
      <c r="C1855" s="4">
        <v>2506</v>
      </c>
      <c r="D1855" s="7">
        <v>42784</v>
      </c>
      <c r="E1855" s="7" t="str">
        <f t="shared" si="28"/>
        <v>2017-02</v>
      </c>
      <c r="F1855" s="4" t="b">
        <v>1</v>
      </c>
      <c r="G1855" s="5" t="s">
        <v>0</v>
      </c>
      <c r="H1855" s="5" t="s">
        <v>4</v>
      </c>
      <c r="I1855" s="5" t="s">
        <v>2</v>
      </c>
      <c r="J1855" s="5" t="s">
        <v>3</v>
      </c>
      <c r="K1855" s="5" t="s">
        <v>5</v>
      </c>
      <c r="L1855" s="4">
        <v>2091.4699999999998</v>
      </c>
      <c r="M1855" s="6">
        <v>388.92</v>
      </c>
      <c r="N1855" s="4">
        <v>41167</v>
      </c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15.75" customHeight="1" x14ac:dyDescent="0.25">
      <c r="A1856" s="4">
        <v>2600</v>
      </c>
      <c r="B1856" s="4">
        <v>84</v>
      </c>
      <c r="C1856" s="4">
        <v>946</v>
      </c>
      <c r="D1856" s="7">
        <v>42756</v>
      </c>
      <c r="E1856" s="7" t="str">
        <f t="shared" si="28"/>
        <v>2017-01</v>
      </c>
      <c r="F1856" s="4" t="b">
        <v>1</v>
      </c>
      <c r="G1856" s="5" t="s">
        <v>0</v>
      </c>
      <c r="H1856" s="5" t="s">
        <v>9</v>
      </c>
      <c r="I1856" s="5" t="s">
        <v>10</v>
      </c>
      <c r="J1856" s="5" t="s">
        <v>3</v>
      </c>
      <c r="K1856" s="5" t="s">
        <v>3</v>
      </c>
      <c r="L1856" s="4">
        <v>792.9</v>
      </c>
      <c r="M1856" s="6">
        <v>594.67999999999995</v>
      </c>
      <c r="N1856" s="4">
        <v>33879</v>
      </c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15.75" customHeight="1" x14ac:dyDescent="0.25">
      <c r="A1857" s="4">
        <v>2603</v>
      </c>
      <c r="B1857" s="4">
        <v>73</v>
      </c>
      <c r="C1857" s="4">
        <v>3184</v>
      </c>
      <c r="D1857" s="7">
        <v>43015</v>
      </c>
      <c r="E1857" s="7" t="str">
        <f t="shared" si="28"/>
        <v>2017-10</v>
      </c>
      <c r="F1857" s="4" t="b">
        <v>0</v>
      </c>
      <c r="G1857" s="5" t="s">
        <v>0</v>
      </c>
      <c r="H1857" s="5" t="s">
        <v>1</v>
      </c>
      <c r="I1857" s="5" t="s">
        <v>2</v>
      </c>
      <c r="J1857" s="5" t="s">
        <v>3</v>
      </c>
      <c r="K1857" s="5" t="s">
        <v>3</v>
      </c>
      <c r="L1857" s="4">
        <v>1945.43</v>
      </c>
      <c r="M1857" s="6">
        <v>333.18</v>
      </c>
      <c r="N1857" s="4">
        <v>38859</v>
      </c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15.75" customHeight="1" x14ac:dyDescent="0.25">
      <c r="A1858" s="4">
        <v>2606</v>
      </c>
      <c r="B1858" s="4" t="s">
        <v>18</v>
      </c>
      <c r="C1858" s="4">
        <v>1323</v>
      </c>
      <c r="D1858" s="7">
        <v>42843</v>
      </c>
      <c r="E1858" s="7" t="str">
        <f t="shared" ref="E1858:E1921" si="29">TEXT(D1858, "YYYY-MM")</f>
        <v>2017-04</v>
      </c>
      <c r="F1858" s="4" t="b">
        <v>0</v>
      </c>
      <c r="G1858" s="5" t="s">
        <v>0</v>
      </c>
      <c r="H1858" s="5" t="s">
        <v>8</v>
      </c>
      <c r="I1858" s="5" t="s">
        <v>2</v>
      </c>
      <c r="J1858" s="5" t="s">
        <v>3</v>
      </c>
      <c r="K1858" s="5" t="s">
        <v>3</v>
      </c>
      <c r="L1858" s="4">
        <v>360.4</v>
      </c>
      <c r="M1858" s="6">
        <v>270.3</v>
      </c>
      <c r="N1858" s="4">
        <v>38859</v>
      </c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15.75" customHeight="1" x14ac:dyDescent="0.25">
      <c r="A1859" s="4">
        <v>2607</v>
      </c>
      <c r="B1859" s="4" t="s">
        <v>18</v>
      </c>
      <c r="C1859" s="4">
        <v>1912</v>
      </c>
      <c r="D1859" s="7">
        <v>43036</v>
      </c>
      <c r="E1859" s="7" t="str">
        <f t="shared" si="29"/>
        <v>2017-10</v>
      </c>
      <c r="F1859" s="4" t="b">
        <v>0</v>
      </c>
      <c r="G1859" s="5" t="s">
        <v>0</v>
      </c>
      <c r="H1859" s="5" t="s">
        <v>6</v>
      </c>
      <c r="I1859" s="5" t="s">
        <v>10</v>
      </c>
      <c r="J1859" s="5" t="s">
        <v>13</v>
      </c>
      <c r="K1859" s="5" t="s">
        <v>5</v>
      </c>
      <c r="L1859" s="4">
        <v>12.01</v>
      </c>
      <c r="M1859" s="6">
        <v>7.21</v>
      </c>
      <c r="N1859" s="4">
        <v>39880</v>
      </c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15.75" customHeight="1" x14ac:dyDescent="0.25">
      <c r="A1860" s="4">
        <v>2608</v>
      </c>
      <c r="B1860" s="4">
        <v>30</v>
      </c>
      <c r="C1860" s="4">
        <v>2892</v>
      </c>
      <c r="D1860" s="7">
        <v>42923</v>
      </c>
      <c r="E1860" s="7" t="str">
        <f t="shared" si="29"/>
        <v>2017-07</v>
      </c>
      <c r="F1860" s="4" t="b">
        <v>0</v>
      </c>
      <c r="G1860" s="5" t="s">
        <v>0</v>
      </c>
      <c r="H1860" s="5" t="s">
        <v>1</v>
      </c>
      <c r="I1860" s="5" t="s">
        <v>2</v>
      </c>
      <c r="J1860" s="5" t="s">
        <v>13</v>
      </c>
      <c r="K1860" s="5" t="s">
        <v>3</v>
      </c>
      <c r="L1860" s="4">
        <v>748.17</v>
      </c>
      <c r="M1860" s="6">
        <v>448.9</v>
      </c>
      <c r="N1860" s="4">
        <v>34527</v>
      </c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5.75" customHeight="1" x14ac:dyDescent="0.25">
      <c r="A1861" s="4">
        <v>2611</v>
      </c>
      <c r="B1861" s="4">
        <v>78</v>
      </c>
      <c r="C1861" s="4">
        <v>739</v>
      </c>
      <c r="D1861" s="7">
        <v>42843</v>
      </c>
      <c r="E1861" s="7" t="str">
        <f t="shared" si="29"/>
        <v>2017-04</v>
      </c>
      <c r="F1861" s="4" t="b">
        <v>1</v>
      </c>
      <c r="G1861" s="5" t="s">
        <v>0</v>
      </c>
      <c r="H1861" s="5" t="s">
        <v>9</v>
      </c>
      <c r="I1861" s="5" t="s">
        <v>2</v>
      </c>
      <c r="J1861" s="5" t="s">
        <v>3</v>
      </c>
      <c r="K1861" s="5" t="s">
        <v>5</v>
      </c>
      <c r="L1861" s="4">
        <v>1765.3</v>
      </c>
      <c r="M1861" s="6">
        <v>709.48</v>
      </c>
      <c r="N1861" s="4">
        <v>38193</v>
      </c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15.75" customHeight="1" x14ac:dyDescent="0.25">
      <c r="A1862" s="4">
        <v>2613</v>
      </c>
      <c r="B1862" s="4">
        <v>26</v>
      </c>
      <c r="C1862" s="4">
        <v>189</v>
      </c>
      <c r="D1862" s="7">
        <v>42816</v>
      </c>
      <c r="E1862" s="7" t="str">
        <f t="shared" si="29"/>
        <v>2017-03</v>
      </c>
      <c r="F1862" s="4" t="b">
        <v>0</v>
      </c>
      <c r="G1862" s="5" t="s">
        <v>0</v>
      </c>
      <c r="H1862" s="5" t="s">
        <v>11</v>
      </c>
      <c r="I1862" s="5" t="s">
        <v>2</v>
      </c>
      <c r="J1862" s="5" t="s">
        <v>3</v>
      </c>
      <c r="K1862" s="5" t="s">
        <v>3</v>
      </c>
      <c r="L1862" s="4">
        <v>1992.93</v>
      </c>
      <c r="M1862" s="6">
        <v>762.63</v>
      </c>
      <c r="N1862" s="4">
        <v>34115</v>
      </c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15.75" customHeight="1" x14ac:dyDescent="0.25">
      <c r="A1863" s="4">
        <v>2614</v>
      </c>
      <c r="B1863" s="4">
        <v>67</v>
      </c>
      <c r="C1863" s="4">
        <v>1230</v>
      </c>
      <c r="D1863" s="7">
        <v>42864</v>
      </c>
      <c r="E1863" s="7" t="str">
        <f t="shared" si="29"/>
        <v>2017-05</v>
      </c>
      <c r="F1863" s="4" t="b">
        <v>1</v>
      </c>
      <c r="G1863" s="5" t="s">
        <v>0</v>
      </c>
      <c r="H1863" s="5" t="s">
        <v>8</v>
      </c>
      <c r="I1863" s="5" t="s">
        <v>10</v>
      </c>
      <c r="J1863" s="5" t="s">
        <v>3</v>
      </c>
      <c r="K1863" s="5" t="s">
        <v>3</v>
      </c>
      <c r="L1863" s="4">
        <v>544.04999999999995</v>
      </c>
      <c r="M1863" s="6">
        <v>376.84</v>
      </c>
      <c r="N1863" s="4">
        <v>38859</v>
      </c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15.75" customHeight="1" x14ac:dyDescent="0.25">
      <c r="A1864" s="4">
        <v>2617</v>
      </c>
      <c r="B1864" s="4">
        <v>88</v>
      </c>
      <c r="C1864" s="4">
        <v>795</v>
      </c>
      <c r="D1864" s="7">
        <v>42773</v>
      </c>
      <c r="E1864" s="7" t="str">
        <f t="shared" si="29"/>
        <v>2017-02</v>
      </c>
      <c r="F1864" s="4" t="b">
        <v>0</v>
      </c>
      <c r="G1864" s="5" t="s">
        <v>0</v>
      </c>
      <c r="H1864" s="5" t="s">
        <v>8</v>
      </c>
      <c r="I1864" s="5" t="s">
        <v>2</v>
      </c>
      <c r="J1864" s="5" t="s">
        <v>13</v>
      </c>
      <c r="K1864" s="5" t="s">
        <v>14</v>
      </c>
      <c r="L1864" s="4">
        <v>1661.92</v>
      </c>
      <c r="M1864" s="6">
        <v>1479.11</v>
      </c>
      <c r="N1864" s="4">
        <v>34586</v>
      </c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15.75" customHeight="1" x14ac:dyDescent="0.25">
      <c r="A1865" s="4">
        <v>2619</v>
      </c>
      <c r="B1865" s="4">
        <v>14</v>
      </c>
      <c r="C1865" s="4">
        <v>1279</v>
      </c>
      <c r="D1865" s="7">
        <v>42935</v>
      </c>
      <c r="E1865" s="7" t="str">
        <f t="shared" si="29"/>
        <v>2017-07</v>
      </c>
      <c r="F1865" s="4" t="b">
        <v>0</v>
      </c>
      <c r="G1865" s="5" t="s">
        <v>0</v>
      </c>
      <c r="H1865" s="5" t="s">
        <v>4</v>
      </c>
      <c r="I1865" s="5" t="s">
        <v>2</v>
      </c>
      <c r="J1865" s="5" t="s">
        <v>3</v>
      </c>
      <c r="K1865" s="5" t="s">
        <v>14</v>
      </c>
      <c r="L1865" s="4">
        <v>1386.84</v>
      </c>
      <c r="M1865" s="6">
        <v>1234.29</v>
      </c>
      <c r="N1865" s="4">
        <v>37838</v>
      </c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15.75" customHeight="1" x14ac:dyDescent="0.25">
      <c r="A1866" s="4">
        <v>2620</v>
      </c>
      <c r="B1866" s="4">
        <v>31</v>
      </c>
      <c r="C1866" s="4">
        <v>1755</v>
      </c>
      <c r="D1866" s="7">
        <v>42854</v>
      </c>
      <c r="E1866" s="7" t="str">
        <f t="shared" si="29"/>
        <v>2017-04</v>
      </c>
      <c r="F1866" s="4" t="b">
        <v>0</v>
      </c>
      <c r="G1866" s="5" t="s">
        <v>0</v>
      </c>
      <c r="H1866" s="5" t="s">
        <v>9</v>
      </c>
      <c r="I1866" s="5" t="s">
        <v>2</v>
      </c>
      <c r="J1866" s="5" t="s">
        <v>3</v>
      </c>
      <c r="K1866" s="5" t="s">
        <v>3</v>
      </c>
      <c r="L1866" s="4">
        <v>230.91</v>
      </c>
      <c r="M1866" s="6">
        <v>173.18</v>
      </c>
      <c r="N1866" s="4">
        <v>39031</v>
      </c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15.75" customHeight="1" x14ac:dyDescent="0.25">
      <c r="A1867" s="4">
        <v>2621</v>
      </c>
      <c r="B1867" s="4">
        <v>10</v>
      </c>
      <c r="C1867" s="4">
        <v>1214</v>
      </c>
      <c r="D1867" s="7">
        <v>42844</v>
      </c>
      <c r="E1867" s="7" t="str">
        <f t="shared" si="29"/>
        <v>2017-04</v>
      </c>
      <c r="F1867" s="4" t="b">
        <v>0</v>
      </c>
      <c r="G1867" s="5" t="s">
        <v>0</v>
      </c>
      <c r="H1867" s="5" t="s">
        <v>1</v>
      </c>
      <c r="I1867" s="5" t="s">
        <v>2</v>
      </c>
      <c r="J1867" s="5" t="s">
        <v>3</v>
      </c>
      <c r="K1867" s="5" t="s">
        <v>3</v>
      </c>
      <c r="L1867" s="4">
        <v>1945.43</v>
      </c>
      <c r="M1867" s="6">
        <v>333.18</v>
      </c>
      <c r="N1867" s="4">
        <v>37499</v>
      </c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15.75" customHeight="1" x14ac:dyDescent="0.25">
      <c r="A1868" s="4">
        <v>2622</v>
      </c>
      <c r="B1868" s="4">
        <v>52</v>
      </c>
      <c r="C1868" s="4">
        <v>1613</v>
      </c>
      <c r="D1868" s="7">
        <v>43009</v>
      </c>
      <c r="E1868" s="7" t="str">
        <f t="shared" si="29"/>
        <v>2017-10</v>
      </c>
      <c r="F1868" s="4" t="b">
        <v>0</v>
      </c>
      <c r="G1868" s="5" t="s">
        <v>0</v>
      </c>
      <c r="H1868" s="5" t="s">
        <v>6</v>
      </c>
      <c r="I1868" s="5" t="s">
        <v>10</v>
      </c>
      <c r="J1868" s="5" t="s">
        <v>3</v>
      </c>
      <c r="K1868" s="5" t="s">
        <v>3</v>
      </c>
      <c r="L1868" s="4">
        <v>1280.28</v>
      </c>
      <c r="M1868" s="6">
        <v>829.51</v>
      </c>
      <c r="N1868" s="4">
        <v>37220</v>
      </c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15.75" customHeight="1" x14ac:dyDescent="0.25">
      <c r="A1869" s="4">
        <v>2629</v>
      </c>
      <c r="B1869" s="4">
        <v>95</v>
      </c>
      <c r="C1869" s="4">
        <v>1773</v>
      </c>
      <c r="D1869" s="7">
        <v>42944</v>
      </c>
      <c r="E1869" s="7" t="str">
        <f t="shared" si="29"/>
        <v>2017-07</v>
      </c>
      <c r="F1869" s="4" t="b">
        <v>1</v>
      </c>
      <c r="G1869" s="5" t="s">
        <v>0</v>
      </c>
      <c r="H1869" s="5" t="s">
        <v>9</v>
      </c>
      <c r="I1869" s="5" t="s">
        <v>2</v>
      </c>
      <c r="J1869" s="5" t="s">
        <v>3</v>
      </c>
      <c r="K1869" s="5" t="s">
        <v>5</v>
      </c>
      <c r="L1869" s="4">
        <v>569.55999999999995</v>
      </c>
      <c r="M1869" s="6">
        <v>528.42999999999995</v>
      </c>
      <c r="N1869" s="4">
        <v>34556</v>
      </c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15.75" customHeight="1" x14ac:dyDescent="0.25">
      <c r="A1870" s="4">
        <v>2630</v>
      </c>
      <c r="B1870" s="4">
        <v>86</v>
      </c>
      <c r="C1870" s="4">
        <v>2444</v>
      </c>
      <c r="D1870" s="7">
        <v>42841</v>
      </c>
      <c r="E1870" s="7" t="str">
        <f t="shared" si="29"/>
        <v>2017-04</v>
      </c>
      <c r="F1870" s="4" t="b">
        <v>0</v>
      </c>
      <c r="G1870" s="5" t="s">
        <v>0</v>
      </c>
      <c r="H1870" s="5" t="s">
        <v>8</v>
      </c>
      <c r="I1870" s="5" t="s">
        <v>10</v>
      </c>
      <c r="J1870" s="5" t="s">
        <v>13</v>
      </c>
      <c r="K1870" s="5" t="s">
        <v>5</v>
      </c>
      <c r="L1870" s="4">
        <v>774.53</v>
      </c>
      <c r="M1870" s="6">
        <v>464.72</v>
      </c>
      <c r="N1870" s="4">
        <v>37698</v>
      </c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15.75" customHeight="1" x14ac:dyDescent="0.25">
      <c r="A1871" s="4">
        <v>2631</v>
      </c>
      <c r="B1871" s="4">
        <v>80</v>
      </c>
      <c r="C1871" s="4">
        <v>1255</v>
      </c>
      <c r="D1871" s="7">
        <v>43021</v>
      </c>
      <c r="E1871" s="7" t="str">
        <f t="shared" si="29"/>
        <v>2017-10</v>
      </c>
      <c r="F1871" s="4" t="b">
        <v>0</v>
      </c>
      <c r="G1871" s="5" t="s">
        <v>0</v>
      </c>
      <c r="H1871" s="5" t="s">
        <v>6</v>
      </c>
      <c r="I1871" s="5" t="s">
        <v>15</v>
      </c>
      <c r="J1871" s="5" t="s">
        <v>7</v>
      </c>
      <c r="K1871" s="5" t="s">
        <v>3</v>
      </c>
      <c r="L1871" s="4">
        <v>1073.07</v>
      </c>
      <c r="M1871" s="6">
        <v>933.84</v>
      </c>
      <c r="N1871" s="4">
        <v>35455</v>
      </c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15.75" customHeight="1" x14ac:dyDescent="0.25">
      <c r="A1872" s="4">
        <v>2632</v>
      </c>
      <c r="B1872" s="4">
        <v>8</v>
      </c>
      <c r="C1872" s="4">
        <v>2534</v>
      </c>
      <c r="D1872" s="7">
        <v>42929</v>
      </c>
      <c r="E1872" s="7" t="str">
        <f t="shared" si="29"/>
        <v>2017-07</v>
      </c>
      <c r="F1872" s="4" t="b">
        <v>1</v>
      </c>
      <c r="G1872" s="5" t="s">
        <v>0</v>
      </c>
      <c r="H1872" s="5" t="s">
        <v>1</v>
      </c>
      <c r="I1872" s="5" t="s">
        <v>10</v>
      </c>
      <c r="J1872" s="5" t="s">
        <v>3</v>
      </c>
      <c r="K1872" s="5" t="s">
        <v>14</v>
      </c>
      <c r="L1872" s="4">
        <v>1703.52</v>
      </c>
      <c r="M1872" s="6">
        <v>1516.13</v>
      </c>
      <c r="N1872" s="4">
        <v>33549</v>
      </c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15.75" customHeight="1" x14ac:dyDescent="0.25">
      <c r="A1873" s="4">
        <v>2634</v>
      </c>
      <c r="B1873" s="4">
        <v>57</v>
      </c>
      <c r="C1873" s="4">
        <v>151</v>
      </c>
      <c r="D1873" s="7">
        <v>42998</v>
      </c>
      <c r="E1873" s="7" t="str">
        <f t="shared" si="29"/>
        <v>2017-09</v>
      </c>
      <c r="F1873" s="4" t="b">
        <v>1</v>
      </c>
      <c r="G1873" s="5" t="s">
        <v>0</v>
      </c>
      <c r="H1873" s="5" t="s">
        <v>11</v>
      </c>
      <c r="I1873" s="5" t="s">
        <v>15</v>
      </c>
      <c r="J1873" s="5" t="s">
        <v>3</v>
      </c>
      <c r="K1873" s="5" t="s">
        <v>5</v>
      </c>
      <c r="L1873" s="4">
        <v>1890.39</v>
      </c>
      <c r="M1873" s="6">
        <v>260.14</v>
      </c>
      <c r="N1873" s="4">
        <v>35378</v>
      </c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15.75" customHeight="1" x14ac:dyDescent="0.25">
      <c r="A1874" s="4">
        <v>2637</v>
      </c>
      <c r="B1874" s="4">
        <v>92</v>
      </c>
      <c r="C1874" s="4">
        <v>1964</v>
      </c>
      <c r="D1874" s="7">
        <v>42849</v>
      </c>
      <c r="E1874" s="7" t="str">
        <f t="shared" si="29"/>
        <v>2017-04</v>
      </c>
      <c r="F1874" s="4" t="b">
        <v>0</v>
      </c>
      <c r="G1874" s="5" t="s">
        <v>0</v>
      </c>
      <c r="H1874" s="5" t="s">
        <v>11</v>
      </c>
      <c r="I1874" s="5" t="s">
        <v>2</v>
      </c>
      <c r="J1874" s="5" t="s">
        <v>3</v>
      </c>
      <c r="K1874" s="5" t="s">
        <v>14</v>
      </c>
      <c r="L1874" s="4">
        <v>1415.01</v>
      </c>
      <c r="M1874" s="6">
        <v>1259.3599999999999</v>
      </c>
      <c r="N1874" s="4">
        <v>37539</v>
      </c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15.75" customHeight="1" x14ac:dyDescent="0.25">
      <c r="A1875" s="4">
        <v>2639</v>
      </c>
      <c r="B1875" s="4" t="s">
        <v>18</v>
      </c>
      <c r="C1875" s="4">
        <v>602</v>
      </c>
      <c r="D1875" s="7">
        <v>42872</v>
      </c>
      <c r="E1875" s="7" t="str">
        <f t="shared" si="29"/>
        <v>2017-05</v>
      </c>
      <c r="F1875" s="4" t="b">
        <v>1</v>
      </c>
      <c r="G1875" s="5" t="s">
        <v>0</v>
      </c>
      <c r="H1875" s="5" t="s">
        <v>1</v>
      </c>
      <c r="I1875" s="5" t="s">
        <v>2</v>
      </c>
      <c r="J1875" s="5" t="s">
        <v>3</v>
      </c>
      <c r="K1875" s="5" t="s">
        <v>3</v>
      </c>
      <c r="L1875" s="4">
        <v>100.35</v>
      </c>
      <c r="M1875" s="6">
        <v>75.260000000000005</v>
      </c>
      <c r="N1875" s="4">
        <v>36833</v>
      </c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15.75" customHeight="1" x14ac:dyDescent="0.25">
      <c r="A1876" s="4">
        <v>2641</v>
      </c>
      <c r="B1876" s="4">
        <v>91</v>
      </c>
      <c r="C1876" s="4">
        <v>3062</v>
      </c>
      <c r="D1876" s="7">
        <v>43053</v>
      </c>
      <c r="E1876" s="7" t="str">
        <f t="shared" si="29"/>
        <v>2017-11</v>
      </c>
      <c r="F1876" s="4" t="b">
        <v>1</v>
      </c>
      <c r="G1876" s="5" t="s">
        <v>0</v>
      </c>
      <c r="H1876" s="5" t="s">
        <v>1</v>
      </c>
      <c r="I1876" s="5" t="s">
        <v>2</v>
      </c>
      <c r="J1876" s="5" t="s">
        <v>3</v>
      </c>
      <c r="K1876" s="5" t="s">
        <v>3</v>
      </c>
      <c r="L1876" s="4">
        <v>100.35</v>
      </c>
      <c r="M1876" s="6">
        <v>75.260000000000005</v>
      </c>
      <c r="N1876" s="4">
        <v>36367</v>
      </c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15.75" customHeight="1" x14ac:dyDescent="0.25">
      <c r="A1877" s="4">
        <v>2642</v>
      </c>
      <c r="B1877" s="4">
        <v>100</v>
      </c>
      <c r="C1877" s="4">
        <v>2986</v>
      </c>
      <c r="D1877" s="7">
        <v>42825</v>
      </c>
      <c r="E1877" s="7" t="str">
        <f t="shared" si="29"/>
        <v>2017-03</v>
      </c>
      <c r="F1877" s="4" t="b">
        <v>0</v>
      </c>
      <c r="G1877" s="5" t="s">
        <v>0</v>
      </c>
      <c r="H1877" s="5" t="s">
        <v>8</v>
      </c>
      <c r="I1877" s="5" t="s">
        <v>10</v>
      </c>
      <c r="J1877" s="5" t="s">
        <v>3</v>
      </c>
      <c r="K1877" s="5" t="s">
        <v>3</v>
      </c>
      <c r="L1877" s="4">
        <v>1036.5899999999999</v>
      </c>
      <c r="M1877" s="6">
        <v>206.35</v>
      </c>
      <c r="N1877" s="4">
        <v>33364</v>
      </c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15.75" customHeight="1" x14ac:dyDescent="0.25">
      <c r="A1878" s="4">
        <v>2643</v>
      </c>
      <c r="B1878" s="4">
        <v>42</v>
      </c>
      <c r="C1878" s="4">
        <v>2705</v>
      </c>
      <c r="D1878" s="7">
        <v>43097</v>
      </c>
      <c r="E1878" s="7" t="str">
        <f t="shared" si="29"/>
        <v>2017-12</v>
      </c>
      <c r="F1878" s="4" t="b">
        <v>1</v>
      </c>
      <c r="G1878" s="5" t="s">
        <v>0</v>
      </c>
      <c r="H1878" s="5" t="s">
        <v>6</v>
      </c>
      <c r="I1878" s="5" t="s">
        <v>10</v>
      </c>
      <c r="J1878" s="5" t="s">
        <v>3</v>
      </c>
      <c r="K1878" s="5" t="s">
        <v>14</v>
      </c>
      <c r="L1878" s="4">
        <v>1810</v>
      </c>
      <c r="M1878" s="6">
        <v>1610.9</v>
      </c>
      <c r="N1878" s="4">
        <v>39526</v>
      </c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15.75" customHeight="1" x14ac:dyDescent="0.25">
      <c r="A1879" s="4">
        <v>2645</v>
      </c>
      <c r="B1879" s="4">
        <v>14</v>
      </c>
      <c r="C1879" s="4">
        <v>3172</v>
      </c>
      <c r="D1879" s="7">
        <v>42951</v>
      </c>
      <c r="E1879" s="7" t="str">
        <f t="shared" si="29"/>
        <v>2017-08</v>
      </c>
      <c r="F1879" s="4" t="b">
        <v>1</v>
      </c>
      <c r="G1879" s="5" t="s">
        <v>0</v>
      </c>
      <c r="H1879" s="5" t="s">
        <v>4</v>
      </c>
      <c r="I1879" s="5" t="s">
        <v>2</v>
      </c>
      <c r="J1879" s="5" t="s">
        <v>3</v>
      </c>
      <c r="K1879" s="5" t="s">
        <v>14</v>
      </c>
      <c r="L1879" s="4">
        <v>1386.84</v>
      </c>
      <c r="M1879" s="6">
        <v>1234.29</v>
      </c>
      <c r="N1879" s="4">
        <v>37838</v>
      </c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15.75" customHeight="1" x14ac:dyDescent="0.25">
      <c r="A1880" s="4">
        <v>2647</v>
      </c>
      <c r="B1880" s="4">
        <v>4</v>
      </c>
      <c r="C1880" s="4">
        <v>1768</v>
      </c>
      <c r="D1880" s="7">
        <v>42909</v>
      </c>
      <c r="E1880" s="7" t="str">
        <f t="shared" si="29"/>
        <v>2017-06</v>
      </c>
      <c r="F1880" s="4" t="s">
        <v>18</v>
      </c>
      <c r="G1880" s="5" t="s">
        <v>0</v>
      </c>
      <c r="H1880" s="5" t="s">
        <v>1</v>
      </c>
      <c r="I1880" s="5" t="s">
        <v>2</v>
      </c>
      <c r="J1880" s="5" t="s">
        <v>3</v>
      </c>
      <c r="K1880" s="5" t="s">
        <v>3</v>
      </c>
      <c r="L1880" s="4">
        <v>1483.2</v>
      </c>
      <c r="M1880" s="6">
        <v>99.59</v>
      </c>
      <c r="N1880" s="4">
        <v>36146</v>
      </c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ht="15.75" customHeight="1" x14ac:dyDescent="0.25">
      <c r="A1881" s="4">
        <v>2654</v>
      </c>
      <c r="B1881" s="4">
        <v>38</v>
      </c>
      <c r="C1881" s="4">
        <v>1833</v>
      </c>
      <c r="D1881" s="7">
        <v>42739</v>
      </c>
      <c r="E1881" s="7" t="str">
        <f t="shared" si="29"/>
        <v>2017-01</v>
      </c>
      <c r="F1881" s="4" t="b">
        <v>1</v>
      </c>
      <c r="G1881" s="5" t="s">
        <v>0</v>
      </c>
      <c r="H1881" s="5" t="s">
        <v>4</v>
      </c>
      <c r="I1881" s="5" t="s">
        <v>2</v>
      </c>
      <c r="J1881" s="5" t="s">
        <v>3</v>
      </c>
      <c r="K1881" s="5" t="s">
        <v>5</v>
      </c>
      <c r="L1881" s="4">
        <v>2091.4699999999998</v>
      </c>
      <c r="M1881" s="6">
        <v>388.92</v>
      </c>
      <c r="N1881" s="4">
        <v>40649</v>
      </c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ht="15.75" customHeight="1" x14ac:dyDescent="0.25">
      <c r="A1882" s="4">
        <v>2655</v>
      </c>
      <c r="B1882" s="4">
        <v>11</v>
      </c>
      <c r="C1882" s="4">
        <v>2396</v>
      </c>
      <c r="D1882" s="7">
        <v>42847</v>
      </c>
      <c r="E1882" s="7" t="str">
        <f t="shared" si="29"/>
        <v>2017-04</v>
      </c>
      <c r="F1882" s="4" t="b">
        <v>0</v>
      </c>
      <c r="G1882" s="5" t="s">
        <v>0</v>
      </c>
      <c r="H1882" s="5" t="s">
        <v>9</v>
      </c>
      <c r="I1882" s="5" t="s">
        <v>2</v>
      </c>
      <c r="J1882" s="5" t="s">
        <v>13</v>
      </c>
      <c r="K1882" s="5" t="s">
        <v>3</v>
      </c>
      <c r="L1882" s="4">
        <v>1274.93</v>
      </c>
      <c r="M1882" s="6">
        <v>764.96</v>
      </c>
      <c r="N1882" s="4">
        <v>39298</v>
      </c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ht="15.75" customHeight="1" x14ac:dyDescent="0.25">
      <c r="A1883" s="4">
        <v>2658</v>
      </c>
      <c r="B1883" s="4">
        <v>37</v>
      </c>
      <c r="C1883" s="4">
        <v>3090</v>
      </c>
      <c r="D1883" s="7">
        <v>42901</v>
      </c>
      <c r="E1883" s="7" t="str">
        <f t="shared" si="29"/>
        <v>2017-06</v>
      </c>
      <c r="F1883" s="4" t="b">
        <v>1</v>
      </c>
      <c r="G1883" s="5" t="s">
        <v>0</v>
      </c>
      <c r="H1883" s="5" t="s">
        <v>6</v>
      </c>
      <c r="I1883" s="5" t="s">
        <v>2</v>
      </c>
      <c r="J1883" s="5" t="s">
        <v>7</v>
      </c>
      <c r="K1883" s="5" t="s">
        <v>3</v>
      </c>
      <c r="L1883" s="4">
        <v>1793.43</v>
      </c>
      <c r="M1883" s="6">
        <v>248.82</v>
      </c>
      <c r="N1883" s="4">
        <v>36361</v>
      </c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ht="15.75" customHeight="1" x14ac:dyDescent="0.25">
      <c r="A1884" s="4">
        <v>2660</v>
      </c>
      <c r="B1884" s="4">
        <v>87</v>
      </c>
      <c r="C1884" s="4">
        <v>430</v>
      </c>
      <c r="D1884" s="7">
        <v>42826</v>
      </c>
      <c r="E1884" s="7" t="str">
        <f t="shared" si="29"/>
        <v>2017-04</v>
      </c>
      <c r="F1884" s="4" t="b">
        <v>0</v>
      </c>
      <c r="G1884" s="5" t="s">
        <v>0</v>
      </c>
      <c r="H1884" s="5" t="s">
        <v>6</v>
      </c>
      <c r="I1884" s="5" t="s">
        <v>2</v>
      </c>
      <c r="J1884" s="5" t="s">
        <v>3</v>
      </c>
      <c r="K1884" s="5" t="s">
        <v>3</v>
      </c>
      <c r="L1884" s="4">
        <v>1636.9</v>
      </c>
      <c r="M1884" s="6">
        <v>44.71</v>
      </c>
      <c r="N1884" s="4">
        <v>38859</v>
      </c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ht="15.75" customHeight="1" x14ac:dyDescent="0.25">
      <c r="A1885" s="4">
        <v>2662</v>
      </c>
      <c r="B1885" s="4">
        <v>91</v>
      </c>
      <c r="C1885" s="4">
        <v>1823</v>
      </c>
      <c r="D1885" s="7">
        <v>42856</v>
      </c>
      <c r="E1885" s="7" t="str">
        <f t="shared" si="29"/>
        <v>2017-05</v>
      </c>
      <c r="F1885" s="4" t="b">
        <v>1</v>
      </c>
      <c r="G1885" s="5" t="s">
        <v>0</v>
      </c>
      <c r="H1885" s="5" t="s">
        <v>11</v>
      </c>
      <c r="I1885" s="5" t="s">
        <v>2</v>
      </c>
      <c r="J1885" s="5" t="s">
        <v>7</v>
      </c>
      <c r="K1885" s="5" t="s">
        <v>3</v>
      </c>
      <c r="L1885" s="4">
        <v>642.30999999999995</v>
      </c>
      <c r="M1885" s="6">
        <v>513.85</v>
      </c>
      <c r="N1885" s="4">
        <v>41922</v>
      </c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ht="15.75" customHeight="1" x14ac:dyDescent="0.25">
      <c r="A1886" s="4">
        <v>2663</v>
      </c>
      <c r="B1886" s="4">
        <v>40</v>
      </c>
      <c r="C1886" s="4">
        <v>1299</v>
      </c>
      <c r="D1886" s="7">
        <v>42922</v>
      </c>
      <c r="E1886" s="7" t="str">
        <f t="shared" si="29"/>
        <v>2017-07</v>
      </c>
      <c r="F1886" s="4" t="b">
        <v>1</v>
      </c>
      <c r="G1886" s="5" t="s">
        <v>0</v>
      </c>
      <c r="H1886" s="5" t="s">
        <v>6</v>
      </c>
      <c r="I1886" s="5" t="s">
        <v>2</v>
      </c>
      <c r="J1886" s="5" t="s">
        <v>13</v>
      </c>
      <c r="K1886" s="5" t="s">
        <v>3</v>
      </c>
      <c r="L1886" s="4">
        <v>1458.17</v>
      </c>
      <c r="M1886" s="6">
        <v>874.9</v>
      </c>
      <c r="N1886" s="4">
        <v>33455</v>
      </c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ht="15.75" customHeight="1" x14ac:dyDescent="0.25">
      <c r="A1887" s="4">
        <v>2666</v>
      </c>
      <c r="B1887" s="4">
        <v>28</v>
      </c>
      <c r="C1887" s="4">
        <v>298</v>
      </c>
      <c r="D1887" s="7">
        <v>42801</v>
      </c>
      <c r="E1887" s="7" t="str">
        <f t="shared" si="29"/>
        <v>2017-03</v>
      </c>
      <c r="F1887" s="4" t="b">
        <v>0</v>
      </c>
      <c r="G1887" s="5" t="s">
        <v>0</v>
      </c>
      <c r="H1887" s="5" t="s">
        <v>1</v>
      </c>
      <c r="I1887" s="5" t="s">
        <v>10</v>
      </c>
      <c r="J1887" s="5" t="s">
        <v>3</v>
      </c>
      <c r="K1887" s="5" t="s">
        <v>14</v>
      </c>
      <c r="L1887" s="4">
        <v>1703.52</v>
      </c>
      <c r="M1887" s="6">
        <v>1516.13</v>
      </c>
      <c r="N1887" s="4">
        <v>40649</v>
      </c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ht="15.75" customHeight="1" x14ac:dyDescent="0.25">
      <c r="A1888" s="4">
        <v>2668</v>
      </c>
      <c r="B1888" s="4">
        <v>55</v>
      </c>
      <c r="C1888" s="4">
        <v>2415</v>
      </c>
      <c r="D1888" s="7">
        <v>43056</v>
      </c>
      <c r="E1888" s="7" t="str">
        <f t="shared" si="29"/>
        <v>2017-11</v>
      </c>
      <c r="F1888" s="4" t="b">
        <v>0</v>
      </c>
      <c r="G1888" s="5" t="s">
        <v>0</v>
      </c>
      <c r="H1888" s="5" t="s">
        <v>4</v>
      </c>
      <c r="I1888" s="5" t="s">
        <v>10</v>
      </c>
      <c r="J1888" s="5" t="s">
        <v>3</v>
      </c>
      <c r="K1888" s="5" t="s">
        <v>5</v>
      </c>
      <c r="L1888" s="4">
        <v>1894.19</v>
      </c>
      <c r="M1888" s="6">
        <v>598.76</v>
      </c>
      <c r="N1888" s="4">
        <v>37823</v>
      </c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ht="15.75" customHeight="1" x14ac:dyDescent="0.25">
      <c r="A1889" s="4">
        <v>2676</v>
      </c>
      <c r="B1889" s="4" t="s">
        <v>18</v>
      </c>
      <c r="C1889" s="4">
        <v>336</v>
      </c>
      <c r="D1889" s="7">
        <v>43017</v>
      </c>
      <c r="E1889" s="7" t="str">
        <f t="shared" si="29"/>
        <v>2017-10</v>
      </c>
      <c r="F1889" s="4" t="b">
        <v>0</v>
      </c>
      <c r="G1889" s="5" t="s">
        <v>0</v>
      </c>
      <c r="H1889" s="5" t="s">
        <v>9</v>
      </c>
      <c r="I1889" s="5" t="s">
        <v>2</v>
      </c>
      <c r="J1889" s="5" t="s">
        <v>3</v>
      </c>
      <c r="K1889" s="5" t="s">
        <v>3</v>
      </c>
      <c r="L1889" s="4">
        <v>230.91</v>
      </c>
      <c r="M1889" s="6">
        <v>173.18</v>
      </c>
      <c r="N1889" s="4">
        <v>39031</v>
      </c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ht="15.75" customHeight="1" x14ac:dyDescent="0.25">
      <c r="A1890" s="4">
        <v>2678</v>
      </c>
      <c r="B1890" s="4">
        <v>49</v>
      </c>
      <c r="C1890" s="4">
        <v>187</v>
      </c>
      <c r="D1890" s="7">
        <v>42968</v>
      </c>
      <c r="E1890" s="7" t="str">
        <f t="shared" si="29"/>
        <v>2017-08</v>
      </c>
      <c r="F1890" s="4" t="b">
        <v>1</v>
      </c>
      <c r="G1890" s="5" t="s">
        <v>0</v>
      </c>
      <c r="H1890" s="5" t="s">
        <v>4</v>
      </c>
      <c r="I1890" s="5" t="s">
        <v>10</v>
      </c>
      <c r="J1890" s="5" t="s">
        <v>3</v>
      </c>
      <c r="K1890" s="5" t="s">
        <v>3</v>
      </c>
      <c r="L1890" s="4">
        <v>533.51</v>
      </c>
      <c r="M1890" s="6">
        <v>400.13</v>
      </c>
      <c r="N1890" s="4">
        <v>41064</v>
      </c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ht="15.75" customHeight="1" x14ac:dyDescent="0.25">
      <c r="A1891" s="4">
        <v>2679</v>
      </c>
      <c r="B1891" s="4">
        <v>24</v>
      </c>
      <c r="C1891" s="4">
        <v>489</v>
      </c>
      <c r="D1891" s="7">
        <v>42772</v>
      </c>
      <c r="E1891" s="7" t="str">
        <f t="shared" si="29"/>
        <v>2017-02</v>
      </c>
      <c r="F1891" s="4" t="b">
        <v>1</v>
      </c>
      <c r="G1891" s="5" t="s">
        <v>0</v>
      </c>
      <c r="H1891" s="5" t="s">
        <v>1</v>
      </c>
      <c r="I1891" s="5" t="s">
        <v>10</v>
      </c>
      <c r="J1891" s="5" t="s">
        <v>3</v>
      </c>
      <c r="K1891" s="5" t="s">
        <v>5</v>
      </c>
      <c r="L1891" s="4">
        <v>1777.8</v>
      </c>
      <c r="M1891" s="6">
        <v>820.78</v>
      </c>
      <c r="N1891" s="4">
        <v>37337</v>
      </c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ht="15.75" customHeight="1" x14ac:dyDescent="0.25">
      <c r="A1892" s="4">
        <v>2680</v>
      </c>
      <c r="B1892" s="4">
        <v>20</v>
      </c>
      <c r="C1892" s="4">
        <v>1635</v>
      </c>
      <c r="D1892" s="7">
        <v>42773</v>
      </c>
      <c r="E1892" s="7" t="str">
        <f t="shared" si="29"/>
        <v>2017-02</v>
      </c>
      <c r="F1892" s="4" t="b">
        <v>0</v>
      </c>
      <c r="G1892" s="5" t="s">
        <v>0</v>
      </c>
      <c r="H1892" s="5" t="s">
        <v>4</v>
      </c>
      <c r="I1892" s="5" t="s">
        <v>2</v>
      </c>
      <c r="J1892" s="5" t="s">
        <v>3</v>
      </c>
      <c r="K1892" s="5" t="s">
        <v>14</v>
      </c>
      <c r="L1892" s="4">
        <v>1775.81</v>
      </c>
      <c r="M1892" s="6">
        <v>1580.47</v>
      </c>
      <c r="N1892" s="4">
        <v>40303</v>
      </c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ht="15.75" customHeight="1" x14ac:dyDescent="0.25">
      <c r="A1893" s="4">
        <v>2682</v>
      </c>
      <c r="B1893" s="4" t="s">
        <v>18</v>
      </c>
      <c r="C1893" s="4">
        <v>2068</v>
      </c>
      <c r="D1893" s="7">
        <v>42940</v>
      </c>
      <c r="E1893" s="7" t="str">
        <f t="shared" si="29"/>
        <v>2017-07</v>
      </c>
      <c r="F1893" s="4" t="b">
        <v>0</v>
      </c>
      <c r="G1893" s="5" t="s">
        <v>0</v>
      </c>
      <c r="H1893" s="5" t="s">
        <v>4</v>
      </c>
      <c r="I1893" s="5" t="s">
        <v>2</v>
      </c>
      <c r="J1893" s="5" t="s">
        <v>3</v>
      </c>
      <c r="K1893" s="5" t="s">
        <v>3</v>
      </c>
      <c r="L1893" s="4">
        <v>499.53</v>
      </c>
      <c r="M1893" s="6">
        <v>388.72</v>
      </c>
      <c r="N1893" s="4">
        <v>36334</v>
      </c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ht="15.75" customHeight="1" x14ac:dyDescent="0.25">
      <c r="A1894" s="4">
        <v>2684</v>
      </c>
      <c r="B1894" s="4">
        <v>3</v>
      </c>
      <c r="C1894" s="4">
        <v>1752</v>
      </c>
      <c r="D1894" s="7">
        <v>42927</v>
      </c>
      <c r="E1894" s="7" t="str">
        <f t="shared" si="29"/>
        <v>2017-07</v>
      </c>
      <c r="F1894" s="4" t="b">
        <v>1</v>
      </c>
      <c r="G1894" s="5" t="s">
        <v>0</v>
      </c>
      <c r="H1894" s="5" t="s">
        <v>4</v>
      </c>
      <c r="I1894" s="5" t="s">
        <v>2</v>
      </c>
      <c r="J1894" s="5" t="s">
        <v>3</v>
      </c>
      <c r="K1894" s="5" t="s">
        <v>5</v>
      </c>
      <c r="L1894" s="4">
        <v>2091.4699999999998</v>
      </c>
      <c r="M1894" s="6">
        <v>388.92</v>
      </c>
      <c r="N1894" s="4">
        <v>41167</v>
      </c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ht="15.75" customHeight="1" x14ac:dyDescent="0.25">
      <c r="A1895" s="4">
        <v>2685</v>
      </c>
      <c r="B1895" s="4">
        <v>87</v>
      </c>
      <c r="C1895" s="4">
        <v>1776</v>
      </c>
      <c r="D1895" s="7">
        <v>43006</v>
      </c>
      <c r="E1895" s="7" t="str">
        <f t="shared" si="29"/>
        <v>2017-09</v>
      </c>
      <c r="F1895" s="4" t="b">
        <v>1</v>
      </c>
      <c r="G1895" s="5" t="s">
        <v>0</v>
      </c>
      <c r="H1895" s="5" t="s">
        <v>9</v>
      </c>
      <c r="I1895" s="5" t="s">
        <v>2</v>
      </c>
      <c r="J1895" s="5" t="s">
        <v>13</v>
      </c>
      <c r="K1895" s="5" t="s">
        <v>3</v>
      </c>
      <c r="L1895" s="4">
        <v>1179</v>
      </c>
      <c r="M1895" s="6">
        <v>707.4</v>
      </c>
      <c r="N1895" s="4">
        <v>35667</v>
      </c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ht="15.75" customHeight="1" x14ac:dyDescent="0.25">
      <c r="A1896" s="4">
        <v>2686</v>
      </c>
      <c r="B1896" s="4">
        <v>62</v>
      </c>
      <c r="C1896" s="4">
        <v>2196</v>
      </c>
      <c r="D1896" s="7">
        <v>42806</v>
      </c>
      <c r="E1896" s="7" t="str">
        <f t="shared" si="29"/>
        <v>2017-03</v>
      </c>
      <c r="F1896" s="4" t="b">
        <v>0</v>
      </c>
      <c r="G1896" s="5" t="s">
        <v>0</v>
      </c>
      <c r="H1896" s="5" t="s">
        <v>1</v>
      </c>
      <c r="I1896" s="5" t="s">
        <v>2</v>
      </c>
      <c r="J1896" s="5" t="s">
        <v>13</v>
      </c>
      <c r="K1896" s="5" t="s">
        <v>3</v>
      </c>
      <c r="L1896" s="4">
        <v>1024.6600000000001</v>
      </c>
      <c r="M1896" s="6">
        <v>614.79999999999995</v>
      </c>
      <c r="N1896" s="4">
        <v>42105</v>
      </c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ht="15.75" customHeight="1" x14ac:dyDescent="0.25">
      <c r="A1897" s="4">
        <v>2687</v>
      </c>
      <c r="B1897" s="4">
        <v>69</v>
      </c>
      <c r="C1897" s="4">
        <v>2707</v>
      </c>
      <c r="D1897" s="7">
        <v>42794</v>
      </c>
      <c r="E1897" s="7" t="str">
        <f t="shared" si="29"/>
        <v>2017-02</v>
      </c>
      <c r="F1897" s="4" t="b">
        <v>0</v>
      </c>
      <c r="G1897" s="5" t="s">
        <v>0</v>
      </c>
      <c r="H1897" s="5" t="s">
        <v>8</v>
      </c>
      <c r="I1897" s="5" t="s">
        <v>10</v>
      </c>
      <c r="J1897" s="5" t="s">
        <v>3</v>
      </c>
      <c r="K1897" s="5" t="s">
        <v>5</v>
      </c>
      <c r="L1897" s="4">
        <v>1240.31</v>
      </c>
      <c r="M1897" s="6">
        <v>795.1</v>
      </c>
      <c r="N1897" s="4">
        <v>33429</v>
      </c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ht="15.75" customHeight="1" x14ac:dyDescent="0.25">
      <c r="A1898" s="4">
        <v>2690</v>
      </c>
      <c r="B1898" s="4">
        <v>6</v>
      </c>
      <c r="C1898" s="4">
        <v>1822</v>
      </c>
      <c r="D1898" s="7">
        <v>42899</v>
      </c>
      <c r="E1898" s="7" t="str">
        <f t="shared" si="29"/>
        <v>2017-06</v>
      </c>
      <c r="F1898" s="4" t="b">
        <v>1</v>
      </c>
      <c r="G1898" s="5" t="s">
        <v>0</v>
      </c>
      <c r="H1898" s="5" t="s">
        <v>6</v>
      </c>
      <c r="I1898" s="5" t="s">
        <v>2</v>
      </c>
      <c r="J1898" s="5" t="s">
        <v>13</v>
      </c>
      <c r="K1898" s="5" t="s">
        <v>3</v>
      </c>
      <c r="L1898" s="4">
        <v>227.88</v>
      </c>
      <c r="M1898" s="6">
        <v>136.72999999999999</v>
      </c>
      <c r="N1898" s="4">
        <v>37659</v>
      </c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ht="15.75" customHeight="1" x14ac:dyDescent="0.25">
      <c r="A1899" s="4">
        <v>2694</v>
      </c>
      <c r="B1899" s="4">
        <v>95</v>
      </c>
      <c r="C1899" s="4">
        <v>1703</v>
      </c>
      <c r="D1899" s="7">
        <v>42829</v>
      </c>
      <c r="E1899" s="7" t="str">
        <f t="shared" si="29"/>
        <v>2017-04</v>
      </c>
      <c r="F1899" s="4" t="b">
        <v>0</v>
      </c>
      <c r="G1899" s="5" t="s">
        <v>0</v>
      </c>
      <c r="H1899" s="5" t="s">
        <v>9</v>
      </c>
      <c r="I1899" s="5" t="s">
        <v>2</v>
      </c>
      <c r="J1899" s="5" t="s">
        <v>3</v>
      </c>
      <c r="K1899" s="5" t="s">
        <v>5</v>
      </c>
      <c r="L1899" s="4">
        <v>569.55999999999995</v>
      </c>
      <c r="M1899" s="6">
        <v>528.42999999999995</v>
      </c>
      <c r="N1899" s="4">
        <v>37539</v>
      </c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ht="15.75" customHeight="1" x14ac:dyDescent="0.25">
      <c r="A1900" s="4">
        <v>2695</v>
      </c>
      <c r="B1900" s="4">
        <v>17</v>
      </c>
      <c r="C1900" s="4">
        <v>2648</v>
      </c>
      <c r="D1900" s="7">
        <v>42996</v>
      </c>
      <c r="E1900" s="7" t="str">
        <f t="shared" si="29"/>
        <v>2017-09</v>
      </c>
      <c r="F1900" s="4" t="b">
        <v>0</v>
      </c>
      <c r="G1900" s="5" t="s">
        <v>0</v>
      </c>
      <c r="H1900" s="5" t="s">
        <v>1</v>
      </c>
      <c r="I1900" s="5" t="s">
        <v>2</v>
      </c>
      <c r="J1900" s="5" t="s">
        <v>13</v>
      </c>
      <c r="K1900" s="5" t="s">
        <v>3</v>
      </c>
      <c r="L1900" s="4">
        <v>1024.6600000000001</v>
      </c>
      <c r="M1900" s="6">
        <v>614.79999999999995</v>
      </c>
      <c r="N1900" s="4">
        <v>35378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ht="15.75" customHeight="1" x14ac:dyDescent="0.25">
      <c r="A1901" s="4">
        <v>2697</v>
      </c>
      <c r="B1901" s="4">
        <v>21</v>
      </c>
      <c r="C1901" s="4">
        <v>2887</v>
      </c>
      <c r="D1901" s="7">
        <v>42760</v>
      </c>
      <c r="E1901" s="7" t="str">
        <f t="shared" si="29"/>
        <v>2017-01</v>
      </c>
      <c r="F1901" s="4" t="b">
        <v>1</v>
      </c>
      <c r="G1901" s="5" t="s">
        <v>0</v>
      </c>
      <c r="H1901" s="5" t="s">
        <v>11</v>
      </c>
      <c r="I1901" s="5" t="s">
        <v>15</v>
      </c>
      <c r="J1901" s="5" t="s">
        <v>3</v>
      </c>
      <c r="K1901" s="5" t="s">
        <v>3</v>
      </c>
      <c r="L1901" s="4">
        <v>1466.68</v>
      </c>
      <c r="M1901" s="6">
        <v>363.25</v>
      </c>
      <c r="N1901" s="4">
        <v>41345</v>
      </c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ht="15.75" customHeight="1" x14ac:dyDescent="0.25">
      <c r="A1902" s="4">
        <v>2701</v>
      </c>
      <c r="B1902" s="4">
        <v>68</v>
      </c>
      <c r="C1902" s="4">
        <v>871</v>
      </c>
      <c r="D1902" s="7">
        <v>43045</v>
      </c>
      <c r="E1902" s="7" t="str">
        <f t="shared" si="29"/>
        <v>2017-11</v>
      </c>
      <c r="F1902" s="4" t="b">
        <v>1</v>
      </c>
      <c r="G1902" s="5" t="s">
        <v>0</v>
      </c>
      <c r="H1902" s="5" t="s">
        <v>6</v>
      </c>
      <c r="I1902" s="5" t="s">
        <v>2</v>
      </c>
      <c r="J1902" s="5" t="s">
        <v>3</v>
      </c>
      <c r="K1902" s="5" t="s">
        <v>3</v>
      </c>
      <c r="L1902" s="4">
        <v>1636.9</v>
      </c>
      <c r="M1902" s="6">
        <v>44.71</v>
      </c>
      <c r="N1902" s="4">
        <v>34996</v>
      </c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ht="15.75" customHeight="1" x14ac:dyDescent="0.25">
      <c r="A1903" s="4">
        <v>2702</v>
      </c>
      <c r="B1903" s="4">
        <v>67</v>
      </c>
      <c r="C1903" s="4">
        <v>2096</v>
      </c>
      <c r="D1903" s="7">
        <v>42962</v>
      </c>
      <c r="E1903" s="7" t="str">
        <f t="shared" si="29"/>
        <v>2017-08</v>
      </c>
      <c r="F1903" s="4" t="b">
        <v>0</v>
      </c>
      <c r="G1903" s="5" t="s">
        <v>0</v>
      </c>
      <c r="H1903" s="5" t="s">
        <v>1</v>
      </c>
      <c r="I1903" s="5" t="s">
        <v>2</v>
      </c>
      <c r="J1903" s="5" t="s">
        <v>3</v>
      </c>
      <c r="K1903" s="5" t="s">
        <v>5</v>
      </c>
      <c r="L1903" s="4">
        <v>1071.23</v>
      </c>
      <c r="M1903" s="6">
        <v>380.74</v>
      </c>
      <c r="N1903" s="4">
        <v>34165</v>
      </c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ht="15.75" customHeight="1" x14ac:dyDescent="0.25">
      <c r="A1904" s="4">
        <v>2703</v>
      </c>
      <c r="B1904" s="4">
        <v>30</v>
      </c>
      <c r="C1904" s="4">
        <v>2189</v>
      </c>
      <c r="D1904" s="7">
        <v>43016</v>
      </c>
      <c r="E1904" s="7" t="str">
        <f t="shared" si="29"/>
        <v>2017-10</v>
      </c>
      <c r="F1904" s="4" t="b">
        <v>1</v>
      </c>
      <c r="G1904" s="5" t="s">
        <v>0</v>
      </c>
      <c r="H1904" s="5" t="s">
        <v>6</v>
      </c>
      <c r="I1904" s="5" t="s">
        <v>2</v>
      </c>
      <c r="J1904" s="5" t="s">
        <v>3</v>
      </c>
      <c r="K1904" s="5" t="s">
        <v>3</v>
      </c>
      <c r="L1904" s="4">
        <v>1227.3399999999999</v>
      </c>
      <c r="M1904" s="6">
        <v>770.89</v>
      </c>
      <c r="N1904" s="4">
        <v>34556</v>
      </c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ht="15.75" customHeight="1" x14ac:dyDescent="0.25">
      <c r="A1905" s="4">
        <v>2704</v>
      </c>
      <c r="B1905" s="4">
        <v>40</v>
      </c>
      <c r="C1905" s="4">
        <v>835</v>
      </c>
      <c r="D1905" s="7">
        <v>43031</v>
      </c>
      <c r="E1905" s="7" t="str">
        <f t="shared" si="29"/>
        <v>2017-10</v>
      </c>
      <c r="F1905" s="4" t="b">
        <v>1</v>
      </c>
      <c r="G1905" s="5" t="s">
        <v>0</v>
      </c>
      <c r="H1905" s="5" t="s">
        <v>6</v>
      </c>
      <c r="I1905" s="5" t="s">
        <v>2</v>
      </c>
      <c r="J1905" s="5" t="s">
        <v>13</v>
      </c>
      <c r="K1905" s="5" t="s">
        <v>3</v>
      </c>
      <c r="L1905" s="4">
        <v>1458.17</v>
      </c>
      <c r="M1905" s="6">
        <v>874.9</v>
      </c>
      <c r="N1905" s="4">
        <v>38750</v>
      </c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t="15.75" customHeight="1" x14ac:dyDescent="0.25">
      <c r="A1906" s="4">
        <v>2705</v>
      </c>
      <c r="B1906" s="4">
        <v>92</v>
      </c>
      <c r="C1906" s="4">
        <v>2639</v>
      </c>
      <c r="D1906" s="7">
        <v>42996</v>
      </c>
      <c r="E1906" s="7" t="str">
        <f t="shared" si="29"/>
        <v>2017-09</v>
      </c>
      <c r="F1906" s="4" t="b">
        <v>1</v>
      </c>
      <c r="G1906" s="5" t="s">
        <v>0</v>
      </c>
      <c r="H1906" s="5" t="s">
        <v>11</v>
      </c>
      <c r="I1906" s="5" t="s">
        <v>2</v>
      </c>
      <c r="J1906" s="5" t="s">
        <v>3</v>
      </c>
      <c r="K1906" s="5" t="s">
        <v>14</v>
      </c>
      <c r="L1906" s="4">
        <v>1415.01</v>
      </c>
      <c r="M1906" s="6">
        <v>1259.3599999999999</v>
      </c>
      <c r="N1906" s="4">
        <v>42458</v>
      </c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ht="15.75" customHeight="1" x14ac:dyDescent="0.25">
      <c r="A1907" s="4">
        <v>2709</v>
      </c>
      <c r="B1907" s="4">
        <v>47</v>
      </c>
      <c r="C1907" s="4">
        <v>201</v>
      </c>
      <c r="D1907" s="7">
        <v>43071</v>
      </c>
      <c r="E1907" s="7" t="str">
        <f t="shared" si="29"/>
        <v>2017-12</v>
      </c>
      <c r="F1907" s="4" t="b">
        <v>1</v>
      </c>
      <c r="G1907" s="5" t="s">
        <v>0</v>
      </c>
      <c r="H1907" s="5" t="s">
        <v>4</v>
      </c>
      <c r="I1907" s="5" t="s">
        <v>10</v>
      </c>
      <c r="J1907" s="5" t="s">
        <v>7</v>
      </c>
      <c r="K1907" s="5" t="s">
        <v>14</v>
      </c>
      <c r="L1907" s="4">
        <v>1720.7</v>
      </c>
      <c r="M1907" s="6">
        <v>1531.42</v>
      </c>
      <c r="N1907" s="4">
        <v>37220</v>
      </c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5.75" customHeight="1" x14ac:dyDescent="0.25">
      <c r="A1908" s="4">
        <v>2710</v>
      </c>
      <c r="B1908" s="4">
        <v>85</v>
      </c>
      <c r="C1908" s="4">
        <v>885</v>
      </c>
      <c r="D1908" s="7">
        <v>43092</v>
      </c>
      <c r="E1908" s="7" t="str">
        <f t="shared" si="29"/>
        <v>2017-12</v>
      </c>
      <c r="F1908" s="4" t="b">
        <v>1</v>
      </c>
      <c r="G1908" s="5" t="s">
        <v>0</v>
      </c>
      <c r="H1908" s="5" t="s">
        <v>11</v>
      </c>
      <c r="I1908" s="5" t="s">
        <v>2</v>
      </c>
      <c r="J1908" s="5" t="s">
        <v>3</v>
      </c>
      <c r="K1908" s="5" t="s">
        <v>3</v>
      </c>
      <c r="L1908" s="4">
        <v>752.64</v>
      </c>
      <c r="M1908" s="6">
        <v>205.36</v>
      </c>
      <c r="N1908" s="4">
        <v>42218</v>
      </c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ht="15.75" customHeight="1" x14ac:dyDescent="0.25">
      <c r="A1909" s="4">
        <v>2712</v>
      </c>
      <c r="B1909" s="4">
        <v>42</v>
      </c>
      <c r="C1909" s="4">
        <v>239</v>
      </c>
      <c r="D1909" s="7">
        <v>42768</v>
      </c>
      <c r="E1909" s="7" t="str">
        <f t="shared" si="29"/>
        <v>2017-02</v>
      </c>
      <c r="F1909" s="4" t="b">
        <v>0</v>
      </c>
      <c r="G1909" s="5" t="s">
        <v>0</v>
      </c>
      <c r="H1909" s="5" t="s">
        <v>6</v>
      </c>
      <c r="I1909" s="5" t="s">
        <v>10</v>
      </c>
      <c r="J1909" s="5" t="s">
        <v>3</v>
      </c>
      <c r="K1909" s="5" t="s">
        <v>14</v>
      </c>
      <c r="L1909" s="4">
        <v>1810</v>
      </c>
      <c r="M1909" s="6">
        <v>1610.9</v>
      </c>
      <c r="N1909" s="4">
        <v>39526</v>
      </c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ht="15.75" customHeight="1" x14ac:dyDescent="0.25">
      <c r="A1910" s="4">
        <v>2714</v>
      </c>
      <c r="B1910" s="4">
        <v>34</v>
      </c>
      <c r="C1910" s="4">
        <v>2896</v>
      </c>
      <c r="D1910" s="7">
        <v>42749</v>
      </c>
      <c r="E1910" s="7" t="str">
        <f t="shared" si="29"/>
        <v>2017-01</v>
      </c>
      <c r="F1910" s="4" t="b">
        <v>0</v>
      </c>
      <c r="G1910" s="5" t="s">
        <v>0</v>
      </c>
      <c r="H1910" s="5" t="s">
        <v>8</v>
      </c>
      <c r="I1910" s="5" t="s">
        <v>10</v>
      </c>
      <c r="J1910" s="5" t="s">
        <v>13</v>
      </c>
      <c r="K1910" s="5" t="s">
        <v>5</v>
      </c>
      <c r="L1910" s="4">
        <v>774.53</v>
      </c>
      <c r="M1910" s="6">
        <v>464.72</v>
      </c>
      <c r="N1910" s="4">
        <v>34527</v>
      </c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ht="15.75" customHeight="1" x14ac:dyDescent="0.25">
      <c r="A1911" s="4">
        <v>2715</v>
      </c>
      <c r="B1911" s="4">
        <v>45</v>
      </c>
      <c r="C1911" s="4">
        <v>583</v>
      </c>
      <c r="D1911" s="7">
        <v>43068</v>
      </c>
      <c r="E1911" s="7" t="str">
        <f t="shared" si="29"/>
        <v>2017-11</v>
      </c>
      <c r="F1911" s="4" t="b">
        <v>1</v>
      </c>
      <c r="G1911" s="5" t="s">
        <v>0</v>
      </c>
      <c r="H1911" s="5" t="s">
        <v>1</v>
      </c>
      <c r="I1911" s="5" t="s">
        <v>2</v>
      </c>
      <c r="J1911" s="5" t="s">
        <v>3</v>
      </c>
      <c r="K1911" s="5" t="s">
        <v>3</v>
      </c>
      <c r="L1911" s="4">
        <v>441.49</v>
      </c>
      <c r="M1911" s="6">
        <v>84.99</v>
      </c>
      <c r="N1911" s="4">
        <v>34071</v>
      </c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ht="15.75" customHeight="1" x14ac:dyDescent="0.25">
      <c r="A1912" s="4">
        <v>2716</v>
      </c>
      <c r="B1912" s="4">
        <v>100</v>
      </c>
      <c r="C1912" s="4">
        <v>1168</v>
      </c>
      <c r="D1912" s="7">
        <v>42922</v>
      </c>
      <c r="E1912" s="7" t="str">
        <f t="shared" si="29"/>
        <v>2017-07</v>
      </c>
      <c r="F1912" s="4" t="b">
        <v>0</v>
      </c>
      <c r="G1912" s="5" t="s">
        <v>0</v>
      </c>
      <c r="H1912" s="5" t="s">
        <v>8</v>
      </c>
      <c r="I1912" s="5" t="s">
        <v>10</v>
      </c>
      <c r="J1912" s="5" t="s">
        <v>3</v>
      </c>
      <c r="K1912" s="5" t="s">
        <v>3</v>
      </c>
      <c r="L1912" s="4">
        <v>1036.5899999999999</v>
      </c>
      <c r="M1912" s="6">
        <v>206.35</v>
      </c>
      <c r="N1912" s="4">
        <v>33364</v>
      </c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ht="15.75" customHeight="1" x14ac:dyDescent="0.25">
      <c r="A1913" s="4">
        <v>2717</v>
      </c>
      <c r="B1913" s="4">
        <v>95</v>
      </c>
      <c r="C1913" s="4">
        <v>1540</v>
      </c>
      <c r="D1913" s="7">
        <v>43094</v>
      </c>
      <c r="E1913" s="7" t="str">
        <f t="shared" si="29"/>
        <v>2017-12</v>
      </c>
      <c r="F1913" s="4" t="b">
        <v>1</v>
      </c>
      <c r="G1913" s="5" t="s">
        <v>0</v>
      </c>
      <c r="H1913" s="5" t="s">
        <v>9</v>
      </c>
      <c r="I1913" s="5" t="s">
        <v>2</v>
      </c>
      <c r="J1913" s="5" t="s">
        <v>3</v>
      </c>
      <c r="K1913" s="5" t="s">
        <v>5</v>
      </c>
      <c r="L1913" s="4">
        <v>569.55999999999995</v>
      </c>
      <c r="M1913" s="6">
        <v>528.42999999999995</v>
      </c>
      <c r="N1913" s="4">
        <v>34556</v>
      </c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ht="15.75" customHeight="1" x14ac:dyDescent="0.25">
      <c r="A1914" s="4">
        <v>2722</v>
      </c>
      <c r="B1914" s="4">
        <v>49</v>
      </c>
      <c r="C1914" s="4">
        <v>1061</v>
      </c>
      <c r="D1914" s="7">
        <v>43074</v>
      </c>
      <c r="E1914" s="7" t="str">
        <f t="shared" si="29"/>
        <v>2017-12</v>
      </c>
      <c r="F1914" s="4" t="b">
        <v>1</v>
      </c>
      <c r="G1914" s="5" t="s">
        <v>0</v>
      </c>
      <c r="H1914" s="5" t="s">
        <v>4</v>
      </c>
      <c r="I1914" s="5" t="s">
        <v>10</v>
      </c>
      <c r="J1914" s="5" t="s">
        <v>3</v>
      </c>
      <c r="K1914" s="5" t="s">
        <v>3</v>
      </c>
      <c r="L1914" s="4">
        <v>533.51</v>
      </c>
      <c r="M1914" s="6">
        <v>400.13</v>
      </c>
      <c r="N1914" s="4">
        <v>41064</v>
      </c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ht="15.75" customHeight="1" x14ac:dyDescent="0.25">
      <c r="A1915" s="4">
        <v>2729</v>
      </c>
      <c r="B1915" s="4">
        <v>59</v>
      </c>
      <c r="C1915" s="4">
        <v>2098</v>
      </c>
      <c r="D1915" s="7">
        <v>43031</v>
      </c>
      <c r="E1915" s="7" t="str">
        <f t="shared" si="29"/>
        <v>2017-10</v>
      </c>
      <c r="F1915" s="4" t="b">
        <v>0</v>
      </c>
      <c r="G1915" s="5" t="s">
        <v>0</v>
      </c>
      <c r="H1915" s="5" t="s">
        <v>11</v>
      </c>
      <c r="I1915" s="5" t="s">
        <v>2</v>
      </c>
      <c r="J1915" s="5" t="s">
        <v>3</v>
      </c>
      <c r="K1915" s="5" t="s">
        <v>14</v>
      </c>
      <c r="L1915" s="4">
        <v>1415.01</v>
      </c>
      <c r="M1915" s="6">
        <v>1259.3599999999999</v>
      </c>
      <c r="N1915" s="4">
        <v>37626</v>
      </c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ht="15.75" customHeight="1" x14ac:dyDescent="0.25">
      <c r="A1916" s="4">
        <v>2731</v>
      </c>
      <c r="B1916" s="4">
        <v>40</v>
      </c>
      <c r="C1916" s="4">
        <v>3079</v>
      </c>
      <c r="D1916" s="7">
        <v>42883</v>
      </c>
      <c r="E1916" s="7" t="str">
        <f t="shared" si="29"/>
        <v>2017-05</v>
      </c>
      <c r="F1916" s="4" t="b">
        <v>1</v>
      </c>
      <c r="G1916" s="5" t="s">
        <v>0</v>
      </c>
      <c r="H1916" s="5" t="s">
        <v>6</v>
      </c>
      <c r="I1916" s="5" t="s">
        <v>2</v>
      </c>
      <c r="J1916" s="5" t="s">
        <v>13</v>
      </c>
      <c r="K1916" s="5" t="s">
        <v>3</v>
      </c>
      <c r="L1916" s="4">
        <v>1458.17</v>
      </c>
      <c r="M1916" s="6">
        <v>874.9</v>
      </c>
      <c r="N1916" s="4">
        <v>40672</v>
      </c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ht="15.75" customHeight="1" x14ac:dyDescent="0.25">
      <c r="A1917" s="4">
        <v>2732</v>
      </c>
      <c r="B1917" s="4">
        <v>19</v>
      </c>
      <c r="C1917" s="4">
        <v>2155</v>
      </c>
      <c r="D1917" s="7">
        <v>42766</v>
      </c>
      <c r="E1917" s="7" t="str">
        <f t="shared" si="29"/>
        <v>2017-01</v>
      </c>
      <c r="F1917" s="4" t="b">
        <v>1</v>
      </c>
      <c r="G1917" s="5" t="s">
        <v>0</v>
      </c>
      <c r="H1917" s="5" t="s">
        <v>6</v>
      </c>
      <c r="I1917" s="5" t="s">
        <v>10</v>
      </c>
      <c r="J1917" s="5" t="s">
        <v>13</v>
      </c>
      <c r="K1917" s="5" t="s">
        <v>5</v>
      </c>
      <c r="L1917" s="4">
        <v>12.01</v>
      </c>
      <c r="M1917" s="6">
        <v>7.21</v>
      </c>
      <c r="N1917" s="4">
        <v>39880</v>
      </c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ht="15.75" customHeight="1" x14ac:dyDescent="0.25">
      <c r="A1918" s="4">
        <v>2736</v>
      </c>
      <c r="B1918" s="4">
        <v>53</v>
      </c>
      <c r="C1918" s="4">
        <v>1123</v>
      </c>
      <c r="D1918" s="7">
        <v>43075</v>
      </c>
      <c r="E1918" s="7" t="str">
        <f t="shared" si="29"/>
        <v>2017-12</v>
      </c>
      <c r="F1918" s="4" t="b">
        <v>0</v>
      </c>
      <c r="G1918" s="5" t="s">
        <v>0</v>
      </c>
      <c r="H1918" s="5" t="s">
        <v>6</v>
      </c>
      <c r="I1918" s="5" t="s">
        <v>2</v>
      </c>
      <c r="J1918" s="5" t="s">
        <v>3</v>
      </c>
      <c r="K1918" s="5" t="s">
        <v>3</v>
      </c>
      <c r="L1918" s="4">
        <v>795.34</v>
      </c>
      <c r="M1918" s="6">
        <v>101.58</v>
      </c>
      <c r="N1918" s="4">
        <v>35470</v>
      </c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ht="15.75" customHeight="1" x14ac:dyDescent="0.25">
      <c r="A1919" s="4">
        <v>2738</v>
      </c>
      <c r="B1919" s="4">
        <v>75</v>
      </c>
      <c r="C1919" s="4">
        <v>490</v>
      </c>
      <c r="D1919" s="7">
        <v>42900</v>
      </c>
      <c r="E1919" s="7" t="str">
        <f t="shared" si="29"/>
        <v>2017-06</v>
      </c>
      <c r="F1919" s="4" t="b">
        <v>1</v>
      </c>
      <c r="G1919" s="5" t="s">
        <v>0</v>
      </c>
      <c r="H1919" s="5" t="s">
        <v>9</v>
      </c>
      <c r="I1919" s="5" t="s">
        <v>15</v>
      </c>
      <c r="J1919" s="5" t="s">
        <v>3</v>
      </c>
      <c r="K1919" s="5" t="s">
        <v>5</v>
      </c>
      <c r="L1919" s="4">
        <v>1873.97</v>
      </c>
      <c r="M1919" s="6">
        <v>863.95</v>
      </c>
      <c r="N1919" s="4">
        <v>38859</v>
      </c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ht="15.75" customHeight="1" x14ac:dyDescent="0.25">
      <c r="A1920" s="4">
        <v>2741</v>
      </c>
      <c r="B1920" s="4">
        <v>54</v>
      </c>
      <c r="C1920" s="4">
        <v>324</v>
      </c>
      <c r="D1920" s="7">
        <v>43078</v>
      </c>
      <c r="E1920" s="7" t="str">
        <f t="shared" si="29"/>
        <v>2017-12</v>
      </c>
      <c r="F1920" s="4" t="b">
        <v>1</v>
      </c>
      <c r="G1920" s="5" t="s">
        <v>0</v>
      </c>
      <c r="H1920" s="5" t="s">
        <v>11</v>
      </c>
      <c r="I1920" s="5" t="s">
        <v>2</v>
      </c>
      <c r="J1920" s="5" t="s">
        <v>3</v>
      </c>
      <c r="K1920" s="5" t="s">
        <v>3</v>
      </c>
      <c r="L1920" s="4">
        <v>1292.8399999999999</v>
      </c>
      <c r="M1920" s="6">
        <v>13.44</v>
      </c>
      <c r="N1920" s="4">
        <v>42295</v>
      </c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ht="15.75" customHeight="1" x14ac:dyDescent="0.25">
      <c r="A1921" s="4">
        <v>2745</v>
      </c>
      <c r="B1921" s="4">
        <v>3</v>
      </c>
      <c r="C1921" s="4">
        <v>310</v>
      </c>
      <c r="D1921" s="7">
        <v>43006</v>
      </c>
      <c r="E1921" s="7" t="str">
        <f t="shared" si="29"/>
        <v>2017-09</v>
      </c>
      <c r="F1921" s="4" t="b">
        <v>1</v>
      </c>
      <c r="G1921" s="5" t="s">
        <v>0</v>
      </c>
      <c r="H1921" s="5" t="s">
        <v>4</v>
      </c>
      <c r="I1921" s="5" t="s">
        <v>2</v>
      </c>
      <c r="J1921" s="5" t="s">
        <v>3</v>
      </c>
      <c r="K1921" s="5" t="s">
        <v>5</v>
      </c>
      <c r="L1921" s="4">
        <v>2091.4699999999998</v>
      </c>
      <c r="M1921" s="6">
        <v>388.92</v>
      </c>
      <c r="N1921" s="4">
        <v>41167</v>
      </c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ht="15.75" customHeight="1" x14ac:dyDescent="0.25">
      <c r="A1922" s="4">
        <v>2746</v>
      </c>
      <c r="B1922" s="4">
        <v>3</v>
      </c>
      <c r="C1922" s="4">
        <v>3242</v>
      </c>
      <c r="D1922" s="7">
        <v>42981</v>
      </c>
      <c r="E1922" s="7" t="str">
        <f t="shared" ref="E1922:E1985" si="30">TEXT(D1922, "YYYY-MM")</f>
        <v>2017-09</v>
      </c>
      <c r="F1922" s="4" t="b">
        <v>1</v>
      </c>
      <c r="G1922" s="5" t="s">
        <v>0</v>
      </c>
      <c r="H1922" s="5" t="s">
        <v>4</v>
      </c>
      <c r="I1922" s="5" t="s">
        <v>2</v>
      </c>
      <c r="J1922" s="5" t="s">
        <v>3</v>
      </c>
      <c r="K1922" s="5" t="s">
        <v>5</v>
      </c>
      <c r="L1922" s="4">
        <v>2091.4699999999998</v>
      </c>
      <c r="M1922" s="6">
        <v>388.92</v>
      </c>
      <c r="N1922" s="4">
        <v>36146</v>
      </c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5.75" customHeight="1" x14ac:dyDescent="0.25">
      <c r="A1923" s="4">
        <v>2747</v>
      </c>
      <c r="B1923" s="4">
        <v>92</v>
      </c>
      <c r="C1923" s="4">
        <v>184</v>
      </c>
      <c r="D1923" s="7">
        <v>42854</v>
      </c>
      <c r="E1923" s="7" t="str">
        <f t="shared" si="30"/>
        <v>2017-04</v>
      </c>
      <c r="F1923" s="4" t="b">
        <v>0</v>
      </c>
      <c r="G1923" s="5" t="s">
        <v>0</v>
      </c>
      <c r="H1923" s="5" t="s">
        <v>11</v>
      </c>
      <c r="I1923" s="5" t="s">
        <v>15</v>
      </c>
      <c r="J1923" s="5" t="s">
        <v>3</v>
      </c>
      <c r="K1923" s="5" t="s">
        <v>5</v>
      </c>
      <c r="L1923" s="4">
        <v>1890.39</v>
      </c>
      <c r="M1923" s="6">
        <v>260.14</v>
      </c>
      <c r="N1923" s="4">
        <v>39880</v>
      </c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ht="15.75" customHeight="1" x14ac:dyDescent="0.25">
      <c r="A1924" s="4">
        <v>2748</v>
      </c>
      <c r="B1924" s="4">
        <v>80</v>
      </c>
      <c r="C1924" s="4">
        <v>384</v>
      </c>
      <c r="D1924" s="7">
        <v>42927</v>
      </c>
      <c r="E1924" s="7" t="str">
        <f t="shared" si="30"/>
        <v>2017-07</v>
      </c>
      <c r="F1924" s="4" t="b">
        <v>0</v>
      </c>
      <c r="G1924" s="5" t="s">
        <v>0</v>
      </c>
      <c r="H1924" s="5" t="s">
        <v>6</v>
      </c>
      <c r="I1924" s="5" t="s">
        <v>15</v>
      </c>
      <c r="J1924" s="5" t="s">
        <v>7</v>
      </c>
      <c r="K1924" s="5" t="s">
        <v>3</v>
      </c>
      <c r="L1924" s="4">
        <v>1073.07</v>
      </c>
      <c r="M1924" s="6">
        <v>933.84</v>
      </c>
      <c r="N1924" s="4">
        <v>35455</v>
      </c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ht="15.75" customHeight="1" x14ac:dyDescent="0.25">
      <c r="A1925" s="4">
        <v>2749</v>
      </c>
      <c r="B1925" s="4">
        <v>31</v>
      </c>
      <c r="C1925" s="4">
        <v>2830</v>
      </c>
      <c r="D1925" s="7">
        <v>42891</v>
      </c>
      <c r="E1925" s="7" t="str">
        <f t="shared" si="30"/>
        <v>2017-06</v>
      </c>
      <c r="F1925" s="4" t="b">
        <v>1</v>
      </c>
      <c r="G1925" s="5" t="s">
        <v>0</v>
      </c>
      <c r="H1925" s="5" t="s">
        <v>11</v>
      </c>
      <c r="I1925" s="5" t="s">
        <v>2</v>
      </c>
      <c r="J1925" s="5" t="s">
        <v>3</v>
      </c>
      <c r="K1925" s="5" t="s">
        <v>3</v>
      </c>
      <c r="L1925" s="4">
        <v>752.64</v>
      </c>
      <c r="M1925" s="6">
        <v>205.36</v>
      </c>
      <c r="N1925" s="4">
        <v>42218</v>
      </c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ht="15.75" customHeight="1" x14ac:dyDescent="0.25">
      <c r="A1926" s="4">
        <v>2751</v>
      </c>
      <c r="B1926" s="4">
        <v>77</v>
      </c>
      <c r="C1926" s="4">
        <v>1381</v>
      </c>
      <c r="D1926" s="7">
        <v>42756</v>
      </c>
      <c r="E1926" s="7" t="str">
        <f t="shared" si="30"/>
        <v>2017-01</v>
      </c>
      <c r="F1926" s="4" t="b">
        <v>0</v>
      </c>
      <c r="G1926" s="5" t="s">
        <v>0</v>
      </c>
      <c r="H1926" s="5" t="s">
        <v>8</v>
      </c>
      <c r="I1926" s="5" t="s">
        <v>10</v>
      </c>
      <c r="J1926" s="5" t="s">
        <v>3</v>
      </c>
      <c r="K1926" s="5" t="s">
        <v>5</v>
      </c>
      <c r="L1926" s="4">
        <v>1240.31</v>
      </c>
      <c r="M1926" s="6">
        <v>795.1</v>
      </c>
      <c r="N1926" s="4">
        <v>35455</v>
      </c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ht="15.75" customHeight="1" x14ac:dyDescent="0.25">
      <c r="A1927" s="4">
        <v>2752</v>
      </c>
      <c r="B1927" s="4">
        <v>39</v>
      </c>
      <c r="C1927" s="4">
        <v>1345</v>
      </c>
      <c r="D1927" s="7">
        <v>43049</v>
      </c>
      <c r="E1927" s="7" t="str">
        <f t="shared" si="30"/>
        <v>2017-11</v>
      </c>
      <c r="F1927" s="4" t="b">
        <v>1</v>
      </c>
      <c r="G1927" s="5" t="s">
        <v>0</v>
      </c>
      <c r="H1927" s="5" t="s">
        <v>9</v>
      </c>
      <c r="I1927" s="5" t="s">
        <v>2</v>
      </c>
      <c r="J1927" s="5" t="s">
        <v>3</v>
      </c>
      <c r="K1927" s="5" t="s">
        <v>5</v>
      </c>
      <c r="L1927" s="4">
        <v>1812.75</v>
      </c>
      <c r="M1927" s="6">
        <v>582.48</v>
      </c>
      <c r="N1927" s="4">
        <v>40336</v>
      </c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ht="15.75" customHeight="1" x14ac:dyDescent="0.25">
      <c r="A1928" s="4">
        <v>2756</v>
      </c>
      <c r="B1928" s="4">
        <v>76</v>
      </c>
      <c r="C1928" s="4">
        <v>2031</v>
      </c>
      <c r="D1928" s="7">
        <v>42786</v>
      </c>
      <c r="E1928" s="7" t="str">
        <f t="shared" si="30"/>
        <v>2017-02</v>
      </c>
      <c r="F1928" s="4" t="b">
        <v>1</v>
      </c>
      <c r="G1928" s="5" t="s">
        <v>0</v>
      </c>
      <c r="H1928" s="5" t="s">
        <v>11</v>
      </c>
      <c r="I1928" s="5" t="s">
        <v>2</v>
      </c>
      <c r="J1928" s="5" t="s">
        <v>7</v>
      </c>
      <c r="K1928" s="5" t="s">
        <v>3</v>
      </c>
      <c r="L1928" s="4">
        <v>642.30999999999995</v>
      </c>
      <c r="M1928" s="6">
        <v>513.85</v>
      </c>
      <c r="N1928" s="4">
        <v>41922</v>
      </c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ht="15.75" customHeight="1" x14ac:dyDescent="0.25">
      <c r="A1929" s="4">
        <v>2757</v>
      </c>
      <c r="B1929" s="4">
        <v>35</v>
      </c>
      <c r="C1929" s="4">
        <v>1873</v>
      </c>
      <c r="D1929" s="7">
        <v>43091</v>
      </c>
      <c r="E1929" s="7" t="str">
        <f t="shared" si="30"/>
        <v>2017-12</v>
      </c>
      <c r="F1929" s="4" t="b">
        <v>1</v>
      </c>
      <c r="G1929" s="5" t="s">
        <v>0</v>
      </c>
      <c r="H1929" s="5" t="s">
        <v>4</v>
      </c>
      <c r="I1929" s="5" t="s">
        <v>2</v>
      </c>
      <c r="J1929" s="5" t="s">
        <v>7</v>
      </c>
      <c r="K1929" s="5" t="s">
        <v>3</v>
      </c>
      <c r="L1929" s="4">
        <v>1057.51</v>
      </c>
      <c r="M1929" s="6">
        <v>154.4</v>
      </c>
      <c r="N1929" s="4">
        <v>35052</v>
      </c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ht="15.75" customHeight="1" x14ac:dyDescent="0.25">
      <c r="A1930" s="4">
        <v>2758</v>
      </c>
      <c r="B1930" s="4" t="s">
        <v>18</v>
      </c>
      <c r="C1930" s="4">
        <v>1810</v>
      </c>
      <c r="D1930" s="7">
        <v>43093</v>
      </c>
      <c r="E1930" s="7" t="str">
        <f t="shared" si="30"/>
        <v>2017-12</v>
      </c>
      <c r="F1930" s="4" t="b">
        <v>1</v>
      </c>
      <c r="G1930" s="5" t="s">
        <v>0</v>
      </c>
      <c r="H1930" s="5" t="s">
        <v>4</v>
      </c>
      <c r="I1930" s="5" t="s">
        <v>2</v>
      </c>
      <c r="J1930" s="5" t="s">
        <v>13</v>
      </c>
      <c r="K1930" s="5" t="s">
        <v>3</v>
      </c>
      <c r="L1930" s="4">
        <v>358.39</v>
      </c>
      <c r="M1930" s="6">
        <v>215.03</v>
      </c>
      <c r="N1930" s="4">
        <v>38002</v>
      </c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ht="15.75" customHeight="1" x14ac:dyDescent="0.25">
      <c r="A1931" s="4">
        <v>2760</v>
      </c>
      <c r="B1931" s="4">
        <v>65</v>
      </c>
      <c r="C1931" s="4">
        <v>937</v>
      </c>
      <c r="D1931" s="7">
        <v>43042</v>
      </c>
      <c r="E1931" s="7" t="str">
        <f t="shared" si="30"/>
        <v>2017-11</v>
      </c>
      <c r="F1931" s="4" t="b">
        <v>0</v>
      </c>
      <c r="G1931" s="5" t="s">
        <v>0</v>
      </c>
      <c r="H1931" s="5" t="s">
        <v>11</v>
      </c>
      <c r="I1931" s="5" t="s">
        <v>2</v>
      </c>
      <c r="J1931" s="5" t="s">
        <v>3</v>
      </c>
      <c r="K1931" s="5" t="s">
        <v>3</v>
      </c>
      <c r="L1931" s="4">
        <v>1807.45</v>
      </c>
      <c r="M1931" s="6">
        <v>778.69</v>
      </c>
      <c r="N1931" s="4">
        <v>42145</v>
      </c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ht="15.75" customHeight="1" x14ac:dyDescent="0.25">
      <c r="A1932" s="4">
        <v>2766</v>
      </c>
      <c r="B1932" s="4">
        <v>94</v>
      </c>
      <c r="C1932" s="4">
        <v>3191</v>
      </c>
      <c r="D1932" s="7">
        <v>42984</v>
      </c>
      <c r="E1932" s="7" t="str">
        <f t="shared" si="30"/>
        <v>2017-09</v>
      </c>
      <c r="F1932" s="4" t="b">
        <v>0</v>
      </c>
      <c r="G1932" s="5" t="s">
        <v>0</v>
      </c>
      <c r="H1932" s="5" t="s">
        <v>9</v>
      </c>
      <c r="I1932" s="5" t="s">
        <v>2</v>
      </c>
      <c r="J1932" s="5" t="s">
        <v>3</v>
      </c>
      <c r="K1932" s="5" t="s">
        <v>5</v>
      </c>
      <c r="L1932" s="4">
        <v>1635.3</v>
      </c>
      <c r="M1932" s="6">
        <v>993.66</v>
      </c>
      <c r="N1932" s="4">
        <v>34556</v>
      </c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ht="15.75" customHeight="1" x14ac:dyDescent="0.25">
      <c r="A1933" s="4">
        <v>2773</v>
      </c>
      <c r="B1933" s="4" t="s">
        <v>18</v>
      </c>
      <c r="C1933" s="4">
        <v>1136</v>
      </c>
      <c r="D1933" s="7">
        <v>42863</v>
      </c>
      <c r="E1933" s="7" t="str">
        <f t="shared" si="30"/>
        <v>2017-05</v>
      </c>
      <c r="F1933" s="4" t="s">
        <v>18</v>
      </c>
      <c r="G1933" s="5" t="s">
        <v>0</v>
      </c>
      <c r="H1933" s="5" t="s">
        <v>9</v>
      </c>
      <c r="I1933" s="5" t="s">
        <v>2</v>
      </c>
      <c r="J1933" s="5" t="s">
        <v>3</v>
      </c>
      <c r="K1933" s="5" t="s">
        <v>3</v>
      </c>
      <c r="L1933" s="4">
        <v>230.91</v>
      </c>
      <c r="M1933" s="6">
        <v>173.18</v>
      </c>
      <c r="N1933" s="4">
        <v>39031</v>
      </c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5.75" customHeight="1" x14ac:dyDescent="0.25">
      <c r="A1934" s="4">
        <v>2775</v>
      </c>
      <c r="B1934" s="4">
        <v>86</v>
      </c>
      <c r="C1934" s="4">
        <v>409</v>
      </c>
      <c r="D1934" s="7">
        <v>42901</v>
      </c>
      <c r="E1934" s="7" t="str">
        <f t="shared" si="30"/>
        <v>2017-06</v>
      </c>
      <c r="F1934" s="4" t="b">
        <v>1</v>
      </c>
      <c r="G1934" s="5" t="s">
        <v>0</v>
      </c>
      <c r="H1934" s="5" t="s">
        <v>6</v>
      </c>
      <c r="I1934" s="5" t="s">
        <v>2</v>
      </c>
      <c r="J1934" s="5" t="s">
        <v>3</v>
      </c>
      <c r="K1934" s="5" t="s">
        <v>3</v>
      </c>
      <c r="L1934" s="4">
        <v>235.63</v>
      </c>
      <c r="M1934" s="6">
        <v>125.07</v>
      </c>
      <c r="N1934" s="4">
        <v>36367</v>
      </c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ht="15.75" customHeight="1" x14ac:dyDescent="0.25">
      <c r="A1935" s="4">
        <v>2776</v>
      </c>
      <c r="B1935" s="4">
        <v>21</v>
      </c>
      <c r="C1935" s="4">
        <v>1144</v>
      </c>
      <c r="D1935" s="7">
        <v>42992</v>
      </c>
      <c r="E1935" s="7" t="str">
        <f t="shared" si="30"/>
        <v>2017-09</v>
      </c>
      <c r="F1935" s="4" t="b">
        <v>1</v>
      </c>
      <c r="G1935" s="5" t="s">
        <v>0</v>
      </c>
      <c r="H1935" s="5" t="s">
        <v>11</v>
      </c>
      <c r="I1935" s="5" t="s">
        <v>15</v>
      </c>
      <c r="J1935" s="5" t="s">
        <v>3</v>
      </c>
      <c r="K1935" s="5" t="s">
        <v>3</v>
      </c>
      <c r="L1935" s="4">
        <v>1466.68</v>
      </c>
      <c r="M1935" s="6">
        <v>363.25</v>
      </c>
      <c r="N1935" s="4">
        <v>38693</v>
      </c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ht="15.75" customHeight="1" x14ac:dyDescent="0.25">
      <c r="A1936" s="4">
        <v>2779</v>
      </c>
      <c r="B1936" s="4">
        <v>2</v>
      </c>
      <c r="C1936" s="4">
        <v>2635</v>
      </c>
      <c r="D1936" s="7">
        <v>42923</v>
      </c>
      <c r="E1936" s="7" t="str">
        <f t="shared" si="30"/>
        <v>2017-07</v>
      </c>
      <c r="F1936" s="4" t="b">
        <v>0</v>
      </c>
      <c r="G1936" s="5" t="s">
        <v>0</v>
      </c>
      <c r="H1936" s="5" t="s">
        <v>1</v>
      </c>
      <c r="I1936" s="5" t="s">
        <v>2</v>
      </c>
      <c r="J1936" s="5" t="s">
        <v>3</v>
      </c>
      <c r="K1936" s="5" t="s">
        <v>3</v>
      </c>
      <c r="L1936" s="4">
        <v>71.489999999999995</v>
      </c>
      <c r="M1936" s="6">
        <v>53.62</v>
      </c>
      <c r="N1936" s="4">
        <v>41245</v>
      </c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ht="15.75" customHeight="1" x14ac:dyDescent="0.25">
      <c r="A1937" s="4">
        <v>2782</v>
      </c>
      <c r="B1937" s="4">
        <v>59</v>
      </c>
      <c r="C1937" s="4">
        <v>2320</v>
      </c>
      <c r="D1937" s="7">
        <v>43075</v>
      </c>
      <c r="E1937" s="7" t="str">
        <f t="shared" si="30"/>
        <v>2017-12</v>
      </c>
      <c r="F1937" s="4" t="b">
        <v>0</v>
      </c>
      <c r="G1937" s="5" t="s">
        <v>0</v>
      </c>
      <c r="H1937" s="5" t="s">
        <v>1</v>
      </c>
      <c r="I1937" s="5" t="s">
        <v>2</v>
      </c>
      <c r="J1937" s="5" t="s">
        <v>3</v>
      </c>
      <c r="K1937" s="5" t="s">
        <v>5</v>
      </c>
      <c r="L1937" s="4">
        <v>1061.56</v>
      </c>
      <c r="M1937" s="6">
        <v>733.58</v>
      </c>
      <c r="N1937" s="4">
        <v>34170</v>
      </c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ht="15.75" customHeight="1" x14ac:dyDescent="0.25">
      <c r="A1938" s="4">
        <v>2785</v>
      </c>
      <c r="B1938" s="4">
        <v>12</v>
      </c>
      <c r="C1938" s="4">
        <v>1765</v>
      </c>
      <c r="D1938" s="7">
        <v>42925</v>
      </c>
      <c r="E1938" s="7" t="str">
        <f t="shared" si="30"/>
        <v>2017-07</v>
      </c>
      <c r="F1938" s="4" t="b">
        <v>0</v>
      </c>
      <c r="G1938" s="5" t="s">
        <v>0</v>
      </c>
      <c r="H1938" s="5" t="s">
        <v>9</v>
      </c>
      <c r="I1938" s="5" t="s">
        <v>2</v>
      </c>
      <c r="J1938" s="5" t="s">
        <v>3</v>
      </c>
      <c r="K1938" s="5" t="s">
        <v>5</v>
      </c>
      <c r="L1938" s="4">
        <v>1765.3</v>
      </c>
      <c r="M1938" s="6">
        <v>709.48</v>
      </c>
      <c r="N1938" s="4">
        <v>38193</v>
      </c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ht="15.75" customHeight="1" x14ac:dyDescent="0.25">
      <c r="A1939" s="4">
        <v>2789</v>
      </c>
      <c r="B1939" s="4">
        <v>63</v>
      </c>
      <c r="C1939" s="4">
        <v>3231</v>
      </c>
      <c r="D1939" s="7">
        <v>42933</v>
      </c>
      <c r="E1939" s="7" t="str">
        <f t="shared" si="30"/>
        <v>2017-07</v>
      </c>
      <c r="F1939" s="4" t="b">
        <v>1</v>
      </c>
      <c r="G1939" s="5" t="s">
        <v>0</v>
      </c>
      <c r="H1939" s="5" t="s">
        <v>1</v>
      </c>
      <c r="I1939" s="5" t="s">
        <v>2</v>
      </c>
      <c r="J1939" s="5" t="s">
        <v>3</v>
      </c>
      <c r="K1939" s="5" t="s">
        <v>3</v>
      </c>
      <c r="L1939" s="4">
        <v>1483.2</v>
      </c>
      <c r="M1939" s="6">
        <v>99.59</v>
      </c>
      <c r="N1939" s="4">
        <v>42105</v>
      </c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ht="15.75" customHeight="1" x14ac:dyDescent="0.25">
      <c r="A1940" s="4">
        <v>2793</v>
      </c>
      <c r="B1940" s="4">
        <v>5</v>
      </c>
      <c r="C1940" s="4">
        <v>1902</v>
      </c>
      <c r="D1940" s="7">
        <v>42929</v>
      </c>
      <c r="E1940" s="7" t="str">
        <f t="shared" si="30"/>
        <v>2017-07</v>
      </c>
      <c r="F1940" s="4" t="b">
        <v>0</v>
      </c>
      <c r="G1940" s="5" t="s">
        <v>0</v>
      </c>
      <c r="H1940" s="5" t="s">
        <v>4</v>
      </c>
      <c r="I1940" s="5" t="s">
        <v>12</v>
      </c>
      <c r="J1940" s="5" t="s">
        <v>7</v>
      </c>
      <c r="K1940" s="5" t="s">
        <v>3</v>
      </c>
      <c r="L1940" s="4">
        <v>574.64</v>
      </c>
      <c r="M1940" s="6">
        <v>459.71</v>
      </c>
      <c r="N1940" s="4">
        <v>38258</v>
      </c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ht="15.75" customHeight="1" x14ac:dyDescent="0.25">
      <c r="A1941" s="4">
        <v>2795</v>
      </c>
      <c r="B1941" s="4">
        <v>47</v>
      </c>
      <c r="C1941" s="4">
        <v>791</v>
      </c>
      <c r="D1941" s="7">
        <v>42869</v>
      </c>
      <c r="E1941" s="7" t="str">
        <f t="shared" si="30"/>
        <v>2017-05</v>
      </c>
      <c r="F1941" s="4" t="b">
        <v>1</v>
      </c>
      <c r="G1941" s="5" t="s">
        <v>0</v>
      </c>
      <c r="H1941" s="5" t="s">
        <v>4</v>
      </c>
      <c r="I1941" s="5" t="s">
        <v>10</v>
      </c>
      <c r="J1941" s="5" t="s">
        <v>7</v>
      </c>
      <c r="K1941" s="5" t="s">
        <v>14</v>
      </c>
      <c r="L1941" s="4">
        <v>1720.7</v>
      </c>
      <c r="M1941" s="6">
        <v>1531.42</v>
      </c>
      <c r="N1941" s="4">
        <v>41848</v>
      </c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ht="15.75" customHeight="1" x14ac:dyDescent="0.25">
      <c r="A1942" s="4">
        <v>2796</v>
      </c>
      <c r="B1942" s="4">
        <v>54</v>
      </c>
      <c r="C1942" s="4">
        <v>262</v>
      </c>
      <c r="D1942" s="7">
        <v>43089</v>
      </c>
      <c r="E1942" s="7" t="str">
        <f t="shared" si="30"/>
        <v>2017-12</v>
      </c>
      <c r="F1942" s="4" t="b">
        <v>0</v>
      </c>
      <c r="G1942" s="5" t="s">
        <v>0</v>
      </c>
      <c r="H1942" s="5" t="s">
        <v>11</v>
      </c>
      <c r="I1942" s="5" t="s">
        <v>2</v>
      </c>
      <c r="J1942" s="5" t="s">
        <v>3</v>
      </c>
      <c r="K1942" s="5" t="s">
        <v>3</v>
      </c>
      <c r="L1942" s="4">
        <v>1807.45</v>
      </c>
      <c r="M1942" s="6">
        <v>778.69</v>
      </c>
      <c r="N1942" s="4">
        <v>42710</v>
      </c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ht="15.75" customHeight="1" x14ac:dyDescent="0.25">
      <c r="A1943" s="4">
        <v>2797</v>
      </c>
      <c r="B1943" s="4">
        <v>72</v>
      </c>
      <c r="C1943" s="4">
        <v>848</v>
      </c>
      <c r="D1943" s="7">
        <v>42959</v>
      </c>
      <c r="E1943" s="7" t="str">
        <f t="shared" si="30"/>
        <v>2017-08</v>
      </c>
      <c r="F1943" s="4" t="b">
        <v>0</v>
      </c>
      <c r="G1943" s="5" t="s">
        <v>0</v>
      </c>
      <c r="H1943" s="5" t="s">
        <v>8</v>
      </c>
      <c r="I1943" s="5" t="s">
        <v>2</v>
      </c>
      <c r="J1943" s="5" t="s">
        <v>3</v>
      </c>
      <c r="K1943" s="5" t="s">
        <v>3</v>
      </c>
      <c r="L1943" s="4">
        <v>360.4</v>
      </c>
      <c r="M1943" s="6">
        <v>270.3</v>
      </c>
      <c r="N1943" s="4">
        <v>42710</v>
      </c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ht="15.75" customHeight="1" x14ac:dyDescent="0.25">
      <c r="A1944" s="4">
        <v>2798</v>
      </c>
      <c r="B1944" s="4">
        <v>61</v>
      </c>
      <c r="C1944" s="4">
        <v>2181</v>
      </c>
      <c r="D1944" s="7">
        <v>42883</v>
      </c>
      <c r="E1944" s="7" t="str">
        <f t="shared" si="30"/>
        <v>2017-05</v>
      </c>
      <c r="F1944" s="4" t="b">
        <v>1</v>
      </c>
      <c r="G1944" s="5" t="s">
        <v>0</v>
      </c>
      <c r="H1944" s="5" t="s">
        <v>6</v>
      </c>
      <c r="I1944" s="5" t="s">
        <v>2</v>
      </c>
      <c r="J1944" s="5" t="s">
        <v>7</v>
      </c>
      <c r="K1944" s="5" t="s">
        <v>3</v>
      </c>
      <c r="L1944" s="4">
        <v>71.16</v>
      </c>
      <c r="M1944" s="6">
        <v>56.93</v>
      </c>
      <c r="N1944" s="4">
        <v>40487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ht="15.75" customHeight="1" x14ac:dyDescent="0.25">
      <c r="A1945" s="4">
        <v>2799</v>
      </c>
      <c r="B1945" s="4">
        <v>74</v>
      </c>
      <c r="C1945" s="4">
        <v>1240</v>
      </c>
      <c r="D1945" s="7">
        <v>43026</v>
      </c>
      <c r="E1945" s="7" t="str">
        <f t="shared" si="30"/>
        <v>2017-10</v>
      </c>
      <c r="F1945" s="4" t="b">
        <v>1</v>
      </c>
      <c r="G1945" s="5" t="s">
        <v>0</v>
      </c>
      <c r="H1945" s="5" t="s">
        <v>11</v>
      </c>
      <c r="I1945" s="5" t="s">
        <v>2</v>
      </c>
      <c r="J1945" s="5" t="s">
        <v>3</v>
      </c>
      <c r="K1945" s="5" t="s">
        <v>3</v>
      </c>
      <c r="L1945" s="4">
        <v>1228.07</v>
      </c>
      <c r="M1945" s="6">
        <v>400.91</v>
      </c>
      <c r="N1945" s="4">
        <v>38859</v>
      </c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ht="15.75" customHeight="1" x14ac:dyDescent="0.25">
      <c r="A1946" s="4">
        <v>2800</v>
      </c>
      <c r="B1946" s="4">
        <v>75</v>
      </c>
      <c r="C1946" s="4">
        <v>2683</v>
      </c>
      <c r="D1946" s="7">
        <v>43048</v>
      </c>
      <c r="E1946" s="7" t="str">
        <f t="shared" si="30"/>
        <v>2017-11</v>
      </c>
      <c r="F1946" s="4" t="b">
        <v>1</v>
      </c>
      <c r="G1946" s="5" t="s">
        <v>0</v>
      </c>
      <c r="H1946" s="5" t="s">
        <v>9</v>
      </c>
      <c r="I1946" s="5" t="s">
        <v>15</v>
      </c>
      <c r="J1946" s="5" t="s">
        <v>3</v>
      </c>
      <c r="K1946" s="5" t="s">
        <v>5</v>
      </c>
      <c r="L1946" s="4">
        <v>1873.97</v>
      </c>
      <c r="M1946" s="6">
        <v>863.95</v>
      </c>
      <c r="N1946" s="4">
        <v>33429</v>
      </c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ht="15.75" customHeight="1" x14ac:dyDescent="0.25">
      <c r="A1947" s="4">
        <v>2806</v>
      </c>
      <c r="B1947" s="4">
        <v>91</v>
      </c>
      <c r="C1947" s="4">
        <v>3295</v>
      </c>
      <c r="D1947" s="7">
        <v>42932</v>
      </c>
      <c r="E1947" s="7" t="str">
        <f t="shared" si="30"/>
        <v>2017-07</v>
      </c>
      <c r="F1947" s="4" t="b">
        <v>0</v>
      </c>
      <c r="G1947" s="5" t="s">
        <v>0</v>
      </c>
      <c r="H1947" s="5" t="s">
        <v>11</v>
      </c>
      <c r="I1947" s="5" t="s">
        <v>2</v>
      </c>
      <c r="J1947" s="5" t="s">
        <v>7</v>
      </c>
      <c r="K1947" s="5" t="s">
        <v>3</v>
      </c>
      <c r="L1947" s="4">
        <v>642.30999999999995</v>
      </c>
      <c r="M1947" s="6">
        <v>513.85</v>
      </c>
      <c r="N1947" s="4">
        <v>42226</v>
      </c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ht="15.75" customHeight="1" x14ac:dyDescent="0.25">
      <c r="A1948" s="4">
        <v>2809</v>
      </c>
      <c r="B1948" s="4">
        <v>100</v>
      </c>
      <c r="C1948" s="4">
        <v>1522</v>
      </c>
      <c r="D1948" s="7">
        <v>43090</v>
      </c>
      <c r="E1948" s="7" t="str">
        <f t="shared" si="30"/>
        <v>2017-12</v>
      </c>
      <c r="F1948" s="4" t="b">
        <v>1</v>
      </c>
      <c r="G1948" s="5" t="s">
        <v>0</v>
      </c>
      <c r="H1948" s="5" t="s">
        <v>8</v>
      </c>
      <c r="I1948" s="5" t="s">
        <v>10</v>
      </c>
      <c r="J1948" s="5" t="s">
        <v>3</v>
      </c>
      <c r="K1948" s="5" t="s">
        <v>3</v>
      </c>
      <c r="L1948" s="4">
        <v>1036.5899999999999</v>
      </c>
      <c r="M1948" s="6">
        <v>206.35</v>
      </c>
      <c r="N1948" s="4">
        <v>33364</v>
      </c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ht="15.75" customHeight="1" x14ac:dyDescent="0.25">
      <c r="A1949" s="4">
        <v>2810</v>
      </c>
      <c r="B1949" s="4">
        <v>69</v>
      </c>
      <c r="C1949" s="4">
        <v>3489</v>
      </c>
      <c r="D1949" s="7">
        <v>42832</v>
      </c>
      <c r="E1949" s="7" t="str">
        <f t="shared" si="30"/>
        <v>2017-04</v>
      </c>
      <c r="F1949" s="4" t="b">
        <v>1</v>
      </c>
      <c r="G1949" s="5" t="s">
        <v>0</v>
      </c>
      <c r="H1949" s="5" t="s">
        <v>9</v>
      </c>
      <c r="I1949" s="5" t="s">
        <v>10</v>
      </c>
      <c r="J1949" s="5" t="s">
        <v>3</v>
      </c>
      <c r="K1949" s="5" t="s">
        <v>3</v>
      </c>
      <c r="L1949" s="4">
        <v>792.9</v>
      </c>
      <c r="M1949" s="6">
        <v>594.67999999999995</v>
      </c>
      <c r="N1949" s="4">
        <v>33879</v>
      </c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15.75" customHeight="1" x14ac:dyDescent="0.25">
      <c r="A1950" s="4">
        <v>2811</v>
      </c>
      <c r="B1950" s="4">
        <v>89</v>
      </c>
      <c r="C1950" s="4">
        <v>63</v>
      </c>
      <c r="D1950" s="7">
        <v>42999</v>
      </c>
      <c r="E1950" s="7" t="str">
        <f t="shared" si="30"/>
        <v>2017-09</v>
      </c>
      <c r="F1950" s="4" t="b">
        <v>0</v>
      </c>
      <c r="G1950" s="5" t="s">
        <v>0</v>
      </c>
      <c r="H1950" s="5" t="s">
        <v>11</v>
      </c>
      <c r="I1950" s="5" t="s">
        <v>15</v>
      </c>
      <c r="J1950" s="5" t="s">
        <v>3</v>
      </c>
      <c r="K1950" s="5" t="s">
        <v>5</v>
      </c>
      <c r="L1950" s="4">
        <v>1362.99</v>
      </c>
      <c r="M1950" s="6">
        <v>57.74</v>
      </c>
      <c r="N1950" s="4">
        <v>38482</v>
      </c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ht="15.75" customHeight="1" x14ac:dyDescent="0.25">
      <c r="A1951" s="4">
        <v>2814</v>
      </c>
      <c r="B1951" s="4">
        <v>81</v>
      </c>
      <c r="C1951" s="4">
        <v>3011</v>
      </c>
      <c r="D1951" s="7">
        <v>42890</v>
      </c>
      <c r="E1951" s="7" t="str">
        <f t="shared" si="30"/>
        <v>2017-06</v>
      </c>
      <c r="F1951" s="4" t="b">
        <v>1</v>
      </c>
      <c r="G1951" s="5" t="s">
        <v>0</v>
      </c>
      <c r="H1951" s="5" t="s">
        <v>1</v>
      </c>
      <c r="I1951" s="5" t="s">
        <v>2</v>
      </c>
      <c r="J1951" s="5" t="s">
        <v>3</v>
      </c>
      <c r="K1951" s="5" t="s">
        <v>3</v>
      </c>
      <c r="L1951" s="4">
        <v>1151.96</v>
      </c>
      <c r="M1951" s="6">
        <v>649.49</v>
      </c>
      <c r="N1951" s="4">
        <v>36498</v>
      </c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ht="15.75" customHeight="1" x14ac:dyDescent="0.25">
      <c r="A1952" s="4">
        <v>2815</v>
      </c>
      <c r="B1952" s="4" t="s">
        <v>18</v>
      </c>
      <c r="C1952" s="4">
        <v>2697</v>
      </c>
      <c r="D1952" s="7">
        <v>42975</v>
      </c>
      <c r="E1952" s="7" t="str">
        <f t="shared" si="30"/>
        <v>2017-08</v>
      </c>
      <c r="F1952" s="4" t="b">
        <v>1</v>
      </c>
      <c r="G1952" s="5" t="s">
        <v>0</v>
      </c>
      <c r="H1952" s="5" t="s">
        <v>8</v>
      </c>
      <c r="I1952" s="5" t="s">
        <v>2</v>
      </c>
      <c r="J1952" s="5" t="s">
        <v>7</v>
      </c>
      <c r="K1952" s="5" t="s">
        <v>3</v>
      </c>
      <c r="L1952" s="4">
        <v>363.01</v>
      </c>
      <c r="M1952" s="6">
        <v>290.41000000000003</v>
      </c>
      <c r="N1952" s="4">
        <v>38482</v>
      </c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ht="15.75" customHeight="1" x14ac:dyDescent="0.25">
      <c r="A1953" s="4">
        <v>2816</v>
      </c>
      <c r="B1953" s="4">
        <v>1</v>
      </c>
      <c r="C1953" s="4">
        <v>2595</v>
      </c>
      <c r="D1953" s="7">
        <v>42841</v>
      </c>
      <c r="E1953" s="7" t="str">
        <f t="shared" si="30"/>
        <v>2017-04</v>
      </c>
      <c r="F1953" s="4" t="b">
        <v>1</v>
      </c>
      <c r="G1953" s="5" t="s">
        <v>0</v>
      </c>
      <c r="H1953" s="5" t="s">
        <v>9</v>
      </c>
      <c r="I1953" s="5" t="s">
        <v>2</v>
      </c>
      <c r="J1953" s="5" t="s">
        <v>3</v>
      </c>
      <c r="K1953" s="5" t="s">
        <v>3</v>
      </c>
      <c r="L1953" s="4">
        <v>1403.5</v>
      </c>
      <c r="M1953" s="6">
        <v>954.82</v>
      </c>
      <c r="N1953" s="4">
        <v>41245</v>
      </c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ht="15.75" customHeight="1" x14ac:dyDescent="0.25">
      <c r="A1954" s="4">
        <v>2818</v>
      </c>
      <c r="B1954" s="4">
        <v>20</v>
      </c>
      <c r="C1954" s="4">
        <v>3414</v>
      </c>
      <c r="D1954" s="7">
        <v>42738</v>
      </c>
      <c r="E1954" s="7" t="str">
        <f t="shared" si="30"/>
        <v>2017-01</v>
      </c>
      <c r="F1954" s="4" t="b">
        <v>1</v>
      </c>
      <c r="G1954" s="5" t="s">
        <v>0</v>
      </c>
      <c r="H1954" s="5" t="s">
        <v>4</v>
      </c>
      <c r="I1954" s="5" t="s">
        <v>2</v>
      </c>
      <c r="J1954" s="5" t="s">
        <v>3</v>
      </c>
      <c r="K1954" s="5" t="s">
        <v>14</v>
      </c>
      <c r="L1954" s="4">
        <v>1775.81</v>
      </c>
      <c r="M1954" s="6">
        <v>1580.47</v>
      </c>
      <c r="N1954" s="4">
        <v>34165</v>
      </c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ht="15.75" customHeight="1" x14ac:dyDescent="0.25">
      <c r="A1955" s="4">
        <v>2819</v>
      </c>
      <c r="B1955" s="4">
        <v>75</v>
      </c>
      <c r="C1955" s="4">
        <v>3299</v>
      </c>
      <c r="D1955" s="7">
        <v>42857</v>
      </c>
      <c r="E1955" s="7" t="str">
        <f t="shared" si="30"/>
        <v>2017-05</v>
      </c>
      <c r="F1955" s="4" t="b">
        <v>0</v>
      </c>
      <c r="G1955" s="5" t="s">
        <v>0</v>
      </c>
      <c r="H1955" s="5" t="s">
        <v>9</v>
      </c>
      <c r="I1955" s="5" t="s">
        <v>15</v>
      </c>
      <c r="J1955" s="5" t="s">
        <v>3</v>
      </c>
      <c r="K1955" s="5" t="s">
        <v>5</v>
      </c>
      <c r="L1955" s="4">
        <v>1873.97</v>
      </c>
      <c r="M1955" s="6">
        <v>863.95</v>
      </c>
      <c r="N1955" s="4">
        <v>33429</v>
      </c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ht="15.75" customHeight="1" x14ac:dyDescent="0.25">
      <c r="A1956" s="4">
        <v>2820</v>
      </c>
      <c r="B1956" s="4">
        <v>34</v>
      </c>
      <c r="C1956" s="4">
        <v>696</v>
      </c>
      <c r="D1956" s="7">
        <v>42996</v>
      </c>
      <c r="E1956" s="7" t="str">
        <f t="shared" si="30"/>
        <v>2017-09</v>
      </c>
      <c r="F1956" s="4" t="b">
        <v>1</v>
      </c>
      <c r="G1956" s="5" t="s">
        <v>0</v>
      </c>
      <c r="H1956" s="5" t="s">
        <v>8</v>
      </c>
      <c r="I1956" s="5" t="s">
        <v>10</v>
      </c>
      <c r="J1956" s="5" t="s">
        <v>13</v>
      </c>
      <c r="K1956" s="5" t="s">
        <v>5</v>
      </c>
      <c r="L1956" s="4">
        <v>774.53</v>
      </c>
      <c r="M1956" s="6">
        <v>464.72</v>
      </c>
      <c r="N1956" s="4">
        <v>34527</v>
      </c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ht="15.75" customHeight="1" x14ac:dyDescent="0.25">
      <c r="A1957" s="4">
        <v>2822</v>
      </c>
      <c r="B1957" s="4">
        <v>24</v>
      </c>
      <c r="C1957" s="4">
        <v>1225</v>
      </c>
      <c r="D1957" s="7">
        <v>42835</v>
      </c>
      <c r="E1957" s="7" t="str">
        <f t="shared" si="30"/>
        <v>2017-04</v>
      </c>
      <c r="F1957" s="4" t="b">
        <v>1</v>
      </c>
      <c r="G1957" s="5" t="s">
        <v>0</v>
      </c>
      <c r="H1957" s="5" t="s">
        <v>1</v>
      </c>
      <c r="I1957" s="5" t="s">
        <v>10</v>
      </c>
      <c r="J1957" s="5" t="s">
        <v>3</v>
      </c>
      <c r="K1957" s="5" t="s">
        <v>5</v>
      </c>
      <c r="L1957" s="4">
        <v>1777.8</v>
      </c>
      <c r="M1957" s="6">
        <v>820.78</v>
      </c>
      <c r="N1957" s="4">
        <v>40670</v>
      </c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ht="15.75" customHeight="1" x14ac:dyDescent="0.25">
      <c r="A1958" s="4">
        <v>2824</v>
      </c>
      <c r="B1958" s="4" t="s">
        <v>18</v>
      </c>
      <c r="C1958" s="4">
        <v>306</v>
      </c>
      <c r="D1958" s="7">
        <v>42976</v>
      </c>
      <c r="E1958" s="7" t="str">
        <f t="shared" si="30"/>
        <v>2017-08</v>
      </c>
      <c r="F1958" s="4" t="b">
        <v>0</v>
      </c>
      <c r="G1958" s="5" t="s">
        <v>0</v>
      </c>
      <c r="H1958" s="5" t="s">
        <v>9</v>
      </c>
      <c r="I1958" s="5" t="s">
        <v>2</v>
      </c>
      <c r="J1958" s="5" t="s">
        <v>3</v>
      </c>
      <c r="K1958" s="5" t="s">
        <v>5</v>
      </c>
      <c r="L1958" s="4">
        <v>569.55999999999995</v>
      </c>
      <c r="M1958" s="6">
        <v>528.42999999999995</v>
      </c>
      <c r="N1958" s="4">
        <v>37874</v>
      </c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ht="15.75" customHeight="1" x14ac:dyDescent="0.25">
      <c r="A1959" s="4">
        <v>2825</v>
      </c>
      <c r="B1959" s="4">
        <v>93</v>
      </c>
      <c r="C1959" s="4">
        <v>3060</v>
      </c>
      <c r="D1959" s="7">
        <v>42740</v>
      </c>
      <c r="E1959" s="7" t="str">
        <f t="shared" si="30"/>
        <v>2017-01</v>
      </c>
      <c r="F1959" s="4" t="b">
        <v>1</v>
      </c>
      <c r="G1959" s="5" t="s">
        <v>0</v>
      </c>
      <c r="H1959" s="5" t="s">
        <v>11</v>
      </c>
      <c r="I1959" s="5" t="s">
        <v>2</v>
      </c>
      <c r="J1959" s="5" t="s">
        <v>3</v>
      </c>
      <c r="K1959" s="5" t="s">
        <v>3</v>
      </c>
      <c r="L1959" s="4">
        <v>1065.03</v>
      </c>
      <c r="M1959" s="6">
        <v>230.09</v>
      </c>
      <c r="N1959" s="4">
        <v>34556</v>
      </c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ht="15.75" customHeight="1" x14ac:dyDescent="0.25">
      <c r="A1960" s="4">
        <v>2829</v>
      </c>
      <c r="B1960" s="4">
        <v>87</v>
      </c>
      <c r="C1960" s="4">
        <v>2199</v>
      </c>
      <c r="D1960" s="7">
        <v>42812</v>
      </c>
      <c r="E1960" s="7" t="str">
        <f t="shared" si="30"/>
        <v>2017-03</v>
      </c>
      <c r="F1960" s="4" t="b">
        <v>0</v>
      </c>
      <c r="G1960" s="5" t="s">
        <v>0</v>
      </c>
      <c r="H1960" s="5" t="s">
        <v>6</v>
      </c>
      <c r="I1960" s="5" t="s">
        <v>2</v>
      </c>
      <c r="J1960" s="5" t="s">
        <v>3</v>
      </c>
      <c r="K1960" s="5" t="s">
        <v>3</v>
      </c>
      <c r="L1960" s="4">
        <v>1636.9</v>
      </c>
      <c r="M1960" s="6">
        <v>44.71</v>
      </c>
      <c r="N1960" s="4">
        <v>38859</v>
      </c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ht="15.75" customHeight="1" x14ac:dyDescent="0.25">
      <c r="A1961" s="4">
        <v>2830</v>
      </c>
      <c r="B1961" s="4">
        <v>23</v>
      </c>
      <c r="C1961" s="4">
        <v>1096</v>
      </c>
      <c r="D1961" s="7">
        <v>42817</v>
      </c>
      <c r="E1961" s="7" t="str">
        <f t="shared" si="30"/>
        <v>2017-03</v>
      </c>
      <c r="F1961" s="4" t="b">
        <v>0</v>
      </c>
      <c r="G1961" s="5" t="s">
        <v>0</v>
      </c>
      <c r="H1961" s="5" t="s">
        <v>8</v>
      </c>
      <c r="I1961" s="5" t="s">
        <v>2</v>
      </c>
      <c r="J1961" s="5" t="s">
        <v>3</v>
      </c>
      <c r="K1961" s="5" t="s">
        <v>3</v>
      </c>
      <c r="L1961" s="4">
        <v>1198.46</v>
      </c>
      <c r="M1961" s="6">
        <v>381.1</v>
      </c>
      <c r="N1961" s="4">
        <v>36145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ht="15.75" customHeight="1" x14ac:dyDescent="0.25">
      <c r="A1962" s="4">
        <v>2833</v>
      </c>
      <c r="B1962" s="4">
        <v>95</v>
      </c>
      <c r="C1962" s="4">
        <v>684</v>
      </c>
      <c r="D1962" s="7">
        <v>42777</v>
      </c>
      <c r="E1962" s="7" t="str">
        <f t="shared" si="30"/>
        <v>2017-02</v>
      </c>
      <c r="F1962" s="4" t="b">
        <v>0</v>
      </c>
      <c r="G1962" s="5" t="s">
        <v>0</v>
      </c>
      <c r="H1962" s="5" t="s">
        <v>9</v>
      </c>
      <c r="I1962" s="5" t="s">
        <v>2</v>
      </c>
      <c r="J1962" s="5" t="s">
        <v>3</v>
      </c>
      <c r="K1962" s="5" t="s">
        <v>5</v>
      </c>
      <c r="L1962" s="4">
        <v>569.55999999999995</v>
      </c>
      <c r="M1962" s="6">
        <v>528.42999999999995</v>
      </c>
      <c r="N1962" s="4">
        <v>37874</v>
      </c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ht="15.75" customHeight="1" x14ac:dyDescent="0.25">
      <c r="A1963" s="4">
        <v>2834</v>
      </c>
      <c r="B1963" s="4">
        <v>11</v>
      </c>
      <c r="C1963" s="4">
        <v>507</v>
      </c>
      <c r="D1963" s="7">
        <v>42824</v>
      </c>
      <c r="E1963" s="7" t="str">
        <f t="shared" si="30"/>
        <v>2017-03</v>
      </c>
      <c r="F1963" s="4" t="b">
        <v>0</v>
      </c>
      <c r="G1963" s="5" t="s">
        <v>0</v>
      </c>
      <c r="H1963" s="5" t="s">
        <v>9</v>
      </c>
      <c r="I1963" s="5" t="s">
        <v>2</v>
      </c>
      <c r="J1963" s="5" t="s">
        <v>13</v>
      </c>
      <c r="K1963" s="5" t="s">
        <v>3</v>
      </c>
      <c r="L1963" s="4">
        <v>1274.93</v>
      </c>
      <c r="M1963" s="6">
        <v>764.96</v>
      </c>
      <c r="N1963" s="4">
        <v>39298</v>
      </c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ht="15.75" customHeight="1" x14ac:dyDescent="0.25">
      <c r="A1964" s="4">
        <v>2837</v>
      </c>
      <c r="B1964" s="4">
        <v>61</v>
      </c>
      <c r="C1964" s="4">
        <v>478</v>
      </c>
      <c r="D1964" s="7">
        <v>42745</v>
      </c>
      <c r="E1964" s="7" t="str">
        <f t="shared" si="30"/>
        <v>2017-01</v>
      </c>
      <c r="F1964" s="4" t="b">
        <v>1</v>
      </c>
      <c r="G1964" s="5" t="s">
        <v>0</v>
      </c>
      <c r="H1964" s="5" t="s">
        <v>6</v>
      </c>
      <c r="I1964" s="5" t="s">
        <v>2</v>
      </c>
      <c r="J1964" s="5" t="s">
        <v>7</v>
      </c>
      <c r="K1964" s="5" t="s">
        <v>3</v>
      </c>
      <c r="L1964" s="4">
        <v>71.16</v>
      </c>
      <c r="M1964" s="6">
        <v>56.93</v>
      </c>
      <c r="N1964" s="4">
        <v>33879</v>
      </c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ht="15.75" customHeight="1" x14ac:dyDescent="0.25">
      <c r="A1965" s="4">
        <v>2838</v>
      </c>
      <c r="B1965" s="4">
        <v>61</v>
      </c>
      <c r="C1965" s="4">
        <v>2544</v>
      </c>
      <c r="D1965" s="7">
        <v>43067</v>
      </c>
      <c r="E1965" s="7" t="str">
        <f t="shared" si="30"/>
        <v>2017-11</v>
      </c>
      <c r="F1965" s="4" t="b">
        <v>0</v>
      </c>
      <c r="G1965" s="5" t="s">
        <v>0</v>
      </c>
      <c r="H1965" s="5" t="s">
        <v>6</v>
      </c>
      <c r="I1965" s="5" t="s">
        <v>2</v>
      </c>
      <c r="J1965" s="5" t="s">
        <v>7</v>
      </c>
      <c r="K1965" s="5" t="s">
        <v>3</v>
      </c>
      <c r="L1965" s="4">
        <v>71.16</v>
      </c>
      <c r="M1965" s="6">
        <v>56.93</v>
      </c>
      <c r="N1965" s="4">
        <v>40410</v>
      </c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ht="15.75" customHeight="1" x14ac:dyDescent="0.25">
      <c r="A1966" s="4">
        <v>2841</v>
      </c>
      <c r="B1966" s="4">
        <v>9</v>
      </c>
      <c r="C1966" s="4">
        <v>1360</v>
      </c>
      <c r="D1966" s="7">
        <v>42918</v>
      </c>
      <c r="E1966" s="7" t="str">
        <f t="shared" si="30"/>
        <v>2017-07</v>
      </c>
      <c r="F1966" s="4" t="b">
        <v>1</v>
      </c>
      <c r="G1966" s="5" t="s">
        <v>0</v>
      </c>
      <c r="H1966" s="5" t="s">
        <v>6</v>
      </c>
      <c r="I1966" s="5" t="s">
        <v>10</v>
      </c>
      <c r="J1966" s="5" t="s">
        <v>3</v>
      </c>
      <c r="K1966" s="5" t="s">
        <v>3</v>
      </c>
      <c r="L1966" s="4">
        <v>742.54</v>
      </c>
      <c r="M1966" s="6">
        <v>667.4</v>
      </c>
      <c r="N1966" s="4">
        <v>41701</v>
      </c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ht="15.75" customHeight="1" x14ac:dyDescent="0.25">
      <c r="A1967" s="4">
        <v>2842</v>
      </c>
      <c r="B1967" s="4">
        <v>24</v>
      </c>
      <c r="C1967" s="4">
        <v>1451</v>
      </c>
      <c r="D1967" s="7">
        <v>43068</v>
      </c>
      <c r="E1967" s="7" t="str">
        <f t="shared" si="30"/>
        <v>2017-11</v>
      </c>
      <c r="F1967" s="4" t="s">
        <v>18</v>
      </c>
      <c r="G1967" s="5" t="s">
        <v>0</v>
      </c>
      <c r="H1967" s="5" t="s">
        <v>1</v>
      </c>
      <c r="I1967" s="5" t="s">
        <v>10</v>
      </c>
      <c r="J1967" s="5" t="s">
        <v>3</v>
      </c>
      <c r="K1967" s="5" t="s">
        <v>5</v>
      </c>
      <c r="L1967" s="4">
        <v>1777.8</v>
      </c>
      <c r="M1967" s="6">
        <v>820.78</v>
      </c>
      <c r="N1967" s="4">
        <v>33455</v>
      </c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ht="15.75" customHeight="1" x14ac:dyDescent="0.25">
      <c r="A1968" s="4">
        <v>2845</v>
      </c>
      <c r="B1968" s="4">
        <v>64</v>
      </c>
      <c r="C1968" s="4">
        <v>1380</v>
      </c>
      <c r="D1968" s="7">
        <v>42845</v>
      </c>
      <c r="E1968" s="7" t="str">
        <f t="shared" si="30"/>
        <v>2017-04</v>
      </c>
      <c r="F1968" s="4" t="b">
        <v>0</v>
      </c>
      <c r="G1968" s="5" t="s">
        <v>0</v>
      </c>
      <c r="H1968" s="5" t="s">
        <v>4</v>
      </c>
      <c r="I1968" s="5" t="s">
        <v>2</v>
      </c>
      <c r="J1968" s="5" t="s">
        <v>3</v>
      </c>
      <c r="K1968" s="5" t="s">
        <v>5</v>
      </c>
      <c r="L1968" s="4">
        <v>1469.44</v>
      </c>
      <c r="M1968" s="6">
        <v>596.54999999999995</v>
      </c>
      <c r="N1968" s="4">
        <v>41047</v>
      </c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ht="15.75" customHeight="1" x14ac:dyDescent="0.25">
      <c r="A1969" s="4">
        <v>2847</v>
      </c>
      <c r="B1969" s="4">
        <v>52</v>
      </c>
      <c r="C1969" s="4">
        <v>1433</v>
      </c>
      <c r="D1969" s="7">
        <v>42962</v>
      </c>
      <c r="E1969" s="7" t="str">
        <f t="shared" si="30"/>
        <v>2017-08</v>
      </c>
      <c r="F1969" s="4" t="b">
        <v>0</v>
      </c>
      <c r="G1969" s="5" t="s">
        <v>0</v>
      </c>
      <c r="H1969" s="5" t="s">
        <v>6</v>
      </c>
      <c r="I1969" s="5" t="s">
        <v>10</v>
      </c>
      <c r="J1969" s="5" t="s">
        <v>3</v>
      </c>
      <c r="K1969" s="5" t="s">
        <v>3</v>
      </c>
      <c r="L1969" s="4">
        <v>1280.28</v>
      </c>
      <c r="M1969" s="6">
        <v>829.51</v>
      </c>
      <c r="N1969" s="4">
        <v>37220</v>
      </c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ht="15.75" customHeight="1" x14ac:dyDescent="0.25">
      <c r="A1970" s="4">
        <v>2848</v>
      </c>
      <c r="B1970" s="4">
        <v>57</v>
      </c>
      <c r="C1970" s="4">
        <v>3374</v>
      </c>
      <c r="D1970" s="7">
        <v>42903</v>
      </c>
      <c r="E1970" s="7" t="str">
        <f t="shared" si="30"/>
        <v>2017-06</v>
      </c>
      <c r="F1970" s="4" t="b">
        <v>0</v>
      </c>
      <c r="G1970" s="5" t="s">
        <v>0</v>
      </c>
      <c r="H1970" s="5" t="s">
        <v>11</v>
      </c>
      <c r="I1970" s="5" t="s">
        <v>15</v>
      </c>
      <c r="J1970" s="5" t="s">
        <v>3</v>
      </c>
      <c r="K1970" s="5" t="s">
        <v>5</v>
      </c>
      <c r="L1970" s="4">
        <v>1890.39</v>
      </c>
      <c r="M1970" s="6">
        <v>260.14</v>
      </c>
      <c r="N1970" s="4">
        <v>36146</v>
      </c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ht="15.75" customHeight="1" x14ac:dyDescent="0.25">
      <c r="A1971" s="4">
        <v>2853</v>
      </c>
      <c r="B1971" s="4">
        <v>68</v>
      </c>
      <c r="C1971" s="4">
        <v>800</v>
      </c>
      <c r="D1971" s="7">
        <v>42965</v>
      </c>
      <c r="E1971" s="7" t="str">
        <f t="shared" si="30"/>
        <v>2017-08</v>
      </c>
      <c r="F1971" s="4" t="b">
        <v>0</v>
      </c>
      <c r="G1971" s="5" t="s">
        <v>0</v>
      </c>
      <c r="H1971" s="5" t="s">
        <v>6</v>
      </c>
      <c r="I1971" s="5" t="s">
        <v>2</v>
      </c>
      <c r="J1971" s="5" t="s">
        <v>3</v>
      </c>
      <c r="K1971" s="5" t="s">
        <v>3</v>
      </c>
      <c r="L1971" s="4">
        <v>1636.9</v>
      </c>
      <c r="M1971" s="6">
        <v>44.71</v>
      </c>
      <c r="N1971" s="4">
        <v>40410</v>
      </c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ht="15.75" customHeight="1" x14ac:dyDescent="0.25">
      <c r="A1972" s="4">
        <v>2854</v>
      </c>
      <c r="B1972" s="4">
        <v>63</v>
      </c>
      <c r="C1972" s="4">
        <v>1354</v>
      </c>
      <c r="D1972" s="7">
        <v>43025</v>
      </c>
      <c r="E1972" s="7" t="str">
        <f t="shared" si="30"/>
        <v>2017-10</v>
      </c>
      <c r="F1972" s="4" t="b">
        <v>0</v>
      </c>
      <c r="G1972" s="5" t="s">
        <v>0</v>
      </c>
      <c r="H1972" s="5" t="s">
        <v>1</v>
      </c>
      <c r="I1972" s="5" t="s">
        <v>2</v>
      </c>
      <c r="J1972" s="5" t="s">
        <v>3</v>
      </c>
      <c r="K1972" s="5" t="s">
        <v>3</v>
      </c>
      <c r="L1972" s="4">
        <v>1483.2</v>
      </c>
      <c r="M1972" s="6">
        <v>99.59</v>
      </c>
      <c r="N1972" s="4">
        <v>36146</v>
      </c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5.75" customHeight="1" x14ac:dyDescent="0.25">
      <c r="A1973" s="4">
        <v>2855</v>
      </c>
      <c r="B1973" s="4">
        <v>89</v>
      </c>
      <c r="C1973" s="4">
        <v>1413</v>
      </c>
      <c r="D1973" s="7">
        <v>42916</v>
      </c>
      <c r="E1973" s="7" t="str">
        <f t="shared" si="30"/>
        <v>2017-06</v>
      </c>
      <c r="F1973" s="4" t="b">
        <v>0</v>
      </c>
      <c r="G1973" s="5" t="s">
        <v>0</v>
      </c>
      <c r="H1973" s="5" t="s">
        <v>11</v>
      </c>
      <c r="I1973" s="5" t="s">
        <v>15</v>
      </c>
      <c r="J1973" s="5" t="s">
        <v>3</v>
      </c>
      <c r="K1973" s="5" t="s">
        <v>5</v>
      </c>
      <c r="L1973" s="4">
        <v>1362.99</v>
      </c>
      <c r="M1973" s="6">
        <v>57.74</v>
      </c>
      <c r="N1973" s="4">
        <v>34079</v>
      </c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ht="15.75" customHeight="1" x14ac:dyDescent="0.25">
      <c r="A1974" s="4">
        <v>2856</v>
      </c>
      <c r="B1974" s="4">
        <v>31</v>
      </c>
      <c r="C1974" s="4">
        <v>1429</v>
      </c>
      <c r="D1974" s="7">
        <v>42856</v>
      </c>
      <c r="E1974" s="7" t="str">
        <f t="shared" si="30"/>
        <v>2017-05</v>
      </c>
      <c r="F1974" s="4" t="b">
        <v>1</v>
      </c>
      <c r="G1974" s="5" t="s">
        <v>0</v>
      </c>
      <c r="H1974" s="5" t="s">
        <v>9</v>
      </c>
      <c r="I1974" s="5" t="s">
        <v>2</v>
      </c>
      <c r="J1974" s="5" t="s">
        <v>3</v>
      </c>
      <c r="K1974" s="5" t="s">
        <v>3</v>
      </c>
      <c r="L1974" s="4">
        <v>230.91</v>
      </c>
      <c r="M1974" s="6">
        <v>173.18</v>
      </c>
      <c r="N1974" s="4">
        <v>36361</v>
      </c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ht="15.75" customHeight="1" x14ac:dyDescent="0.25">
      <c r="A1975" s="4">
        <v>2858</v>
      </c>
      <c r="B1975" s="4">
        <v>40</v>
      </c>
      <c r="C1975" s="4">
        <v>1637</v>
      </c>
      <c r="D1975" s="7">
        <v>42927</v>
      </c>
      <c r="E1975" s="7" t="str">
        <f t="shared" si="30"/>
        <v>2017-07</v>
      </c>
      <c r="F1975" s="4" t="b">
        <v>1</v>
      </c>
      <c r="G1975" s="5" t="s">
        <v>0</v>
      </c>
      <c r="H1975" s="5" t="s">
        <v>4</v>
      </c>
      <c r="I1975" s="5" t="s">
        <v>10</v>
      </c>
      <c r="J1975" s="5" t="s">
        <v>3</v>
      </c>
      <c r="K1975" s="5" t="s">
        <v>5</v>
      </c>
      <c r="L1975" s="4">
        <v>1894.19</v>
      </c>
      <c r="M1975" s="6">
        <v>598.76</v>
      </c>
      <c r="N1975" s="4">
        <v>37823</v>
      </c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ht="15.75" customHeight="1" x14ac:dyDescent="0.25">
      <c r="A1976" s="4">
        <v>2860</v>
      </c>
      <c r="B1976" s="4">
        <v>1</v>
      </c>
      <c r="C1976" s="4">
        <v>3215</v>
      </c>
      <c r="D1976" s="7">
        <v>42805</v>
      </c>
      <c r="E1976" s="7" t="str">
        <f t="shared" si="30"/>
        <v>2017-03</v>
      </c>
      <c r="F1976" s="4" t="b">
        <v>1</v>
      </c>
      <c r="G1976" s="5" t="s">
        <v>0</v>
      </c>
      <c r="H1976" s="5" t="s">
        <v>9</v>
      </c>
      <c r="I1976" s="5" t="s">
        <v>2</v>
      </c>
      <c r="J1976" s="5" t="s">
        <v>3</v>
      </c>
      <c r="K1976" s="5" t="s">
        <v>3</v>
      </c>
      <c r="L1976" s="4">
        <v>1403.5</v>
      </c>
      <c r="M1976" s="6">
        <v>954.82</v>
      </c>
      <c r="N1976" s="4">
        <v>38482</v>
      </c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ht="15.75" customHeight="1" x14ac:dyDescent="0.25">
      <c r="A1977" s="4">
        <v>2861</v>
      </c>
      <c r="B1977" s="4">
        <v>98</v>
      </c>
      <c r="C1977" s="4">
        <v>2442</v>
      </c>
      <c r="D1977" s="7">
        <v>42951</v>
      </c>
      <c r="E1977" s="7" t="str">
        <f t="shared" si="30"/>
        <v>2017-08</v>
      </c>
      <c r="F1977" s="4" t="b">
        <v>0</v>
      </c>
      <c r="G1977" s="5" t="s">
        <v>0</v>
      </c>
      <c r="H1977" s="5" t="s">
        <v>4</v>
      </c>
      <c r="I1977" s="5" t="s">
        <v>2</v>
      </c>
      <c r="J1977" s="5" t="s">
        <v>13</v>
      </c>
      <c r="K1977" s="5" t="s">
        <v>3</v>
      </c>
      <c r="L1977" s="4">
        <v>358.39</v>
      </c>
      <c r="M1977" s="6">
        <v>215.03</v>
      </c>
      <c r="N1977" s="4">
        <v>38002</v>
      </c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ht="15.75" customHeight="1" x14ac:dyDescent="0.25">
      <c r="A1978" s="4">
        <v>2862</v>
      </c>
      <c r="B1978" s="4">
        <v>5</v>
      </c>
      <c r="C1978" s="4">
        <v>1336</v>
      </c>
      <c r="D1978" s="7">
        <v>43001</v>
      </c>
      <c r="E1978" s="7" t="str">
        <f t="shared" si="30"/>
        <v>2017-09</v>
      </c>
      <c r="F1978" s="4" t="b">
        <v>0</v>
      </c>
      <c r="G1978" s="5" t="s">
        <v>0</v>
      </c>
      <c r="H1978" s="5" t="s">
        <v>4</v>
      </c>
      <c r="I1978" s="5" t="s">
        <v>12</v>
      </c>
      <c r="J1978" s="5" t="s">
        <v>7</v>
      </c>
      <c r="K1978" s="5" t="s">
        <v>3</v>
      </c>
      <c r="L1978" s="4">
        <v>574.64</v>
      </c>
      <c r="M1978" s="6">
        <v>459.71</v>
      </c>
      <c r="N1978" s="4">
        <v>33549</v>
      </c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ht="15.75" customHeight="1" x14ac:dyDescent="0.25">
      <c r="A1979" s="4">
        <v>2863</v>
      </c>
      <c r="B1979" s="4">
        <v>91</v>
      </c>
      <c r="C1979" s="4">
        <v>3129</v>
      </c>
      <c r="D1979" s="7">
        <v>42866</v>
      </c>
      <c r="E1979" s="7" t="str">
        <f t="shared" si="30"/>
        <v>2017-05</v>
      </c>
      <c r="F1979" s="4" t="b">
        <v>1</v>
      </c>
      <c r="G1979" s="5" t="s">
        <v>0</v>
      </c>
      <c r="H1979" s="5" t="s">
        <v>11</v>
      </c>
      <c r="I1979" s="5" t="s">
        <v>2</v>
      </c>
      <c r="J1979" s="5" t="s">
        <v>7</v>
      </c>
      <c r="K1979" s="5" t="s">
        <v>3</v>
      </c>
      <c r="L1979" s="4">
        <v>642.30999999999995</v>
      </c>
      <c r="M1979" s="6">
        <v>513.85</v>
      </c>
      <c r="N1979" s="4">
        <v>37874</v>
      </c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ht="15.75" customHeight="1" x14ac:dyDescent="0.25">
      <c r="A1980" s="4">
        <v>2865</v>
      </c>
      <c r="B1980" s="4">
        <v>61</v>
      </c>
      <c r="C1980" s="4">
        <v>1367</v>
      </c>
      <c r="D1980" s="7">
        <v>43088</v>
      </c>
      <c r="E1980" s="7" t="str">
        <f t="shared" si="30"/>
        <v>2017-12</v>
      </c>
      <c r="F1980" s="4" t="b">
        <v>0</v>
      </c>
      <c r="G1980" s="5" t="s">
        <v>0</v>
      </c>
      <c r="H1980" s="5" t="s">
        <v>6</v>
      </c>
      <c r="I1980" s="5" t="s">
        <v>2</v>
      </c>
      <c r="J1980" s="5" t="s">
        <v>7</v>
      </c>
      <c r="K1980" s="5" t="s">
        <v>3</v>
      </c>
      <c r="L1980" s="4">
        <v>71.16</v>
      </c>
      <c r="M1980" s="6">
        <v>56.93</v>
      </c>
      <c r="N1980" s="4">
        <v>42172</v>
      </c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ht="15.75" customHeight="1" x14ac:dyDescent="0.25">
      <c r="A1981" s="4">
        <v>2866</v>
      </c>
      <c r="B1981" s="4">
        <v>74</v>
      </c>
      <c r="C1981" s="4">
        <v>2562</v>
      </c>
      <c r="D1981" s="7">
        <v>42889</v>
      </c>
      <c r="E1981" s="7" t="str">
        <f t="shared" si="30"/>
        <v>2017-06</v>
      </c>
      <c r="F1981" s="4" t="b">
        <v>0</v>
      </c>
      <c r="G1981" s="5" t="s">
        <v>0</v>
      </c>
      <c r="H1981" s="5" t="s">
        <v>11</v>
      </c>
      <c r="I1981" s="5" t="s">
        <v>2</v>
      </c>
      <c r="J1981" s="5" t="s">
        <v>3</v>
      </c>
      <c r="K1981" s="5" t="s">
        <v>3</v>
      </c>
      <c r="L1981" s="4">
        <v>1228.07</v>
      </c>
      <c r="M1981" s="6">
        <v>400.91</v>
      </c>
      <c r="N1981" s="4">
        <v>36668</v>
      </c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ht="15.75" customHeight="1" x14ac:dyDescent="0.25">
      <c r="A1982" s="4">
        <v>2870</v>
      </c>
      <c r="B1982" s="4">
        <v>38</v>
      </c>
      <c r="C1982" s="4">
        <v>2888</v>
      </c>
      <c r="D1982" s="7">
        <v>42849</v>
      </c>
      <c r="E1982" s="7" t="str">
        <f t="shared" si="30"/>
        <v>2017-04</v>
      </c>
      <c r="F1982" s="4" t="b">
        <v>1</v>
      </c>
      <c r="G1982" s="5" t="s">
        <v>0</v>
      </c>
      <c r="H1982" s="5" t="s">
        <v>4</v>
      </c>
      <c r="I1982" s="5" t="s">
        <v>2</v>
      </c>
      <c r="J1982" s="5" t="s">
        <v>3</v>
      </c>
      <c r="K1982" s="5" t="s">
        <v>5</v>
      </c>
      <c r="L1982" s="4">
        <v>2091.4699999999998</v>
      </c>
      <c r="M1982" s="6">
        <v>388.92</v>
      </c>
      <c r="N1982" s="4">
        <v>41009</v>
      </c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ht="15.75" customHeight="1" x14ac:dyDescent="0.25">
      <c r="A1983" s="4">
        <v>2871</v>
      </c>
      <c r="B1983" s="4">
        <v>67</v>
      </c>
      <c r="C1983" s="4">
        <v>3334</v>
      </c>
      <c r="D1983" s="7">
        <v>42793</v>
      </c>
      <c r="E1983" s="7" t="str">
        <f t="shared" si="30"/>
        <v>2017-02</v>
      </c>
      <c r="F1983" s="4" t="b">
        <v>1</v>
      </c>
      <c r="G1983" s="5" t="s">
        <v>0</v>
      </c>
      <c r="H1983" s="5" t="s">
        <v>8</v>
      </c>
      <c r="I1983" s="5" t="s">
        <v>10</v>
      </c>
      <c r="J1983" s="5" t="s">
        <v>3</v>
      </c>
      <c r="K1983" s="5" t="s">
        <v>3</v>
      </c>
      <c r="L1983" s="4">
        <v>544.04999999999995</v>
      </c>
      <c r="M1983" s="6">
        <v>376.84</v>
      </c>
      <c r="N1983" s="4">
        <v>40410</v>
      </c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ht="15.75" customHeight="1" x14ac:dyDescent="0.25">
      <c r="A1984" s="4">
        <v>2874</v>
      </c>
      <c r="B1984" s="4">
        <v>83</v>
      </c>
      <c r="C1984" s="4">
        <v>1801</v>
      </c>
      <c r="D1984" s="7">
        <v>42916</v>
      </c>
      <c r="E1984" s="7" t="str">
        <f t="shared" si="30"/>
        <v>2017-06</v>
      </c>
      <c r="F1984" s="4" t="b">
        <v>0</v>
      </c>
      <c r="G1984" s="5" t="s">
        <v>0</v>
      </c>
      <c r="H1984" s="5" t="s">
        <v>1</v>
      </c>
      <c r="I1984" s="5" t="s">
        <v>15</v>
      </c>
      <c r="J1984" s="5" t="s">
        <v>3</v>
      </c>
      <c r="K1984" s="5" t="s">
        <v>5</v>
      </c>
      <c r="L1984" s="4">
        <v>2083.94</v>
      </c>
      <c r="M1984" s="6">
        <v>675.03</v>
      </c>
      <c r="N1984" s="4">
        <v>41533</v>
      </c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ht="15.75" customHeight="1" x14ac:dyDescent="0.25">
      <c r="A1985" s="4">
        <v>2875</v>
      </c>
      <c r="B1985" s="4" t="s">
        <v>18</v>
      </c>
      <c r="C1985" s="4">
        <v>2012</v>
      </c>
      <c r="D1985" s="7">
        <v>42895</v>
      </c>
      <c r="E1985" s="7" t="str">
        <f t="shared" si="30"/>
        <v>2017-06</v>
      </c>
      <c r="F1985" s="4" t="b">
        <v>0</v>
      </c>
      <c r="G1985" s="5" t="s">
        <v>0</v>
      </c>
      <c r="H1985" s="5" t="s">
        <v>6</v>
      </c>
      <c r="I1985" s="5" t="s">
        <v>2</v>
      </c>
      <c r="J1985" s="5" t="s">
        <v>3</v>
      </c>
      <c r="K1985" s="5" t="s">
        <v>3</v>
      </c>
      <c r="L1985" s="4">
        <v>183.86</v>
      </c>
      <c r="M1985" s="6">
        <v>137.9</v>
      </c>
      <c r="N1985" s="4">
        <v>35707</v>
      </c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ht="15.75" customHeight="1" x14ac:dyDescent="0.25">
      <c r="A1986" s="4">
        <v>2876</v>
      </c>
      <c r="B1986" s="4">
        <v>3</v>
      </c>
      <c r="C1986" s="4">
        <v>2454</v>
      </c>
      <c r="D1986" s="7">
        <v>42868</v>
      </c>
      <c r="E1986" s="7" t="str">
        <f t="shared" ref="E1986:E2049" si="31">TEXT(D1986, "YYYY-MM")</f>
        <v>2017-05</v>
      </c>
      <c r="F1986" s="4" t="b">
        <v>1</v>
      </c>
      <c r="G1986" s="5" t="s">
        <v>0</v>
      </c>
      <c r="H1986" s="5" t="s">
        <v>4</v>
      </c>
      <c r="I1986" s="5" t="s">
        <v>2</v>
      </c>
      <c r="J1986" s="5" t="s">
        <v>3</v>
      </c>
      <c r="K1986" s="5" t="s">
        <v>5</v>
      </c>
      <c r="L1986" s="4">
        <v>2091.4699999999998</v>
      </c>
      <c r="M1986" s="6">
        <v>388.92</v>
      </c>
      <c r="N1986" s="4">
        <v>40649</v>
      </c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ht="15.75" customHeight="1" x14ac:dyDescent="0.25">
      <c r="A1987" s="4">
        <v>2877</v>
      </c>
      <c r="B1987" s="4">
        <v>63</v>
      </c>
      <c r="C1987" s="4">
        <v>849</v>
      </c>
      <c r="D1987" s="7">
        <v>42971</v>
      </c>
      <c r="E1987" s="7" t="str">
        <f t="shared" si="31"/>
        <v>2017-08</v>
      </c>
      <c r="F1987" s="4" t="b">
        <v>0</v>
      </c>
      <c r="G1987" s="5" t="s">
        <v>0</v>
      </c>
      <c r="H1987" s="5" t="s">
        <v>1</v>
      </c>
      <c r="I1987" s="5" t="s">
        <v>2</v>
      </c>
      <c r="J1987" s="5" t="s">
        <v>3</v>
      </c>
      <c r="K1987" s="5" t="s">
        <v>3</v>
      </c>
      <c r="L1987" s="4">
        <v>1483.2</v>
      </c>
      <c r="M1987" s="6">
        <v>99.59</v>
      </c>
      <c r="N1987" s="4">
        <v>36146</v>
      </c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ht="15.75" customHeight="1" x14ac:dyDescent="0.25">
      <c r="A1988" s="4">
        <v>2878</v>
      </c>
      <c r="B1988" s="4">
        <v>23</v>
      </c>
      <c r="C1988" s="4">
        <v>799</v>
      </c>
      <c r="D1988" s="7">
        <v>42841</v>
      </c>
      <c r="E1988" s="7" t="str">
        <f t="shared" si="31"/>
        <v>2017-04</v>
      </c>
      <c r="F1988" s="4" t="b">
        <v>1</v>
      </c>
      <c r="G1988" s="5" t="s">
        <v>0</v>
      </c>
      <c r="H1988" s="5" t="s">
        <v>8</v>
      </c>
      <c r="I1988" s="5" t="s">
        <v>12</v>
      </c>
      <c r="J1988" s="5" t="s">
        <v>7</v>
      </c>
      <c r="K1988" s="5" t="s">
        <v>14</v>
      </c>
      <c r="L1988" s="4">
        <v>688.63</v>
      </c>
      <c r="M1988" s="6">
        <v>612.88</v>
      </c>
      <c r="N1988" s="4">
        <v>33455</v>
      </c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ht="15.75" customHeight="1" x14ac:dyDescent="0.25">
      <c r="A1989" s="4">
        <v>2881</v>
      </c>
      <c r="B1989" s="4">
        <v>7</v>
      </c>
      <c r="C1989" s="4">
        <v>1585</v>
      </c>
      <c r="D1989" s="7">
        <v>42934</v>
      </c>
      <c r="E1989" s="7" t="str">
        <f t="shared" si="31"/>
        <v>2017-07</v>
      </c>
      <c r="F1989" s="4" t="b">
        <v>0</v>
      </c>
      <c r="G1989" s="5" t="s">
        <v>0</v>
      </c>
      <c r="H1989" s="5" t="s">
        <v>4</v>
      </c>
      <c r="I1989" s="5" t="s">
        <v>10</v>
      </c>
      <c r="J1989" s="5" t="s">
        <v>7</v>
      </c>
      <c r="K1989" s="5" t="s">
        <v>3</v>
      </c>
      <c r="L1989" s="4">
        <v>980.37</v>
      </c>
      <c r="M1989" s="6">
        <v>234.43</v>
      </c>
      <c r="N1989" s="4">
        <v>33549</v>
      </c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ht="15.75" customHeight="1" x14ac:dyDescent="0.25">
      <c r="A1990" s="4">
        <v>2883</v>
      </c>
      <c r="B1990" s="4">
        <v>32</v>
      </c>
      <c r="C1990" s="4">
        <v>1195</v>
      </c>
      <c r="D1990" s="7">
        <v>43070</v>
      </c>
      <c r="E1990" s="7" t="str">
        <f t="shared" si="31"/>
        <v>2017-12</v>
      </c>
      <c r="F1990" s="4" t="b">
        <v>0</v>
      </c>
      <c r="G1990" s="5" t="s">
        <v>0</v>
      </c>
      <c r="H1990" s="5" t="s">
        <v>9</v>
      </c>
      <c r="I1990" s="5" t="s">
        <v>2</v>
      </c>
      <c r="J1990" s="5" t="s">
        <v>3</v>
      </c>
      <c r="K1990" s="5" t="s">
        <v>3</v>
      </c>
      <c r="L1990" s="4">
        <v>642.70000000000005</v>
      </c>
      <c r="M1990" s="6">
        <v>211.37</v>
      </c>
      <c r="N1990" s="4">
        <v>37337</v>
      </c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ht="15.75" customHeight="1" x14ac:dyDescent="0.25">
      <c r="A1991" s="4">
        <v>2884</v>
      </c>
      <c r="B1991" s="4">
        <v>1</v>
      </c>
      <c r="C1991" s="4">
        <v>699</v>
      </c>
      <c r="D1991" s="7">
        <v>43044</v>
      </c>
      <c r="E1991" s="7" t="str">
        <f t="shared" si="31"/>
        <v>2017-11</v>
      </c>
      <c r="F1991" s="4" t="b">
        <v>1</v>
      </c>
      <c r="G1991" s="5" t="s">
        <v>0</v>
      </c>
      <c r="H1991" s="5" t="s">
        <v>9</v>
      </c>
      <c r="I1991" s="5" t="s">
        <v>2</v>
      </c>
      <c r="J1991" s="5" t="s">
        <v>3</v>
      </c>
      <c r="K1991" s="5" t="s">
        <v>3</v>
      </c>
      <c r="L1991" s="4">
        <v>1403.5</v>
      </c>
      <c r="M1991" s="6">
        <v>954.82</v>
      </c>
      <c r="N1991" s="4">
        <v>41167</v>
      </c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ht="15.75" customHeight="1" x14ac:dyDescent="0.25">
      <c r="A1992" s="4">
        <v>2886</v>
      </c>
      <c r="B1992" s="4">
        <v>19</v>
      </c>
      <c r="C1992" s="4">
        <v>3088</v>
      </c>
      <c r="D1992" s="7">
        <v>43096</v>
      </c>
      <c r="E1992" s="7" t="str">
        <f t="shared" si="31"/>
        <v>2017-12</v>
      </c>
      <c r="F1992" s="4" t="b">
        <v>1</v>
      </c>
      <c r="G1992" s="5" t="s">
        <v>0</v>
      </c>
      <c r="H1992" s="5" t="s">
        <v>6</v>
      </c>
      <c r="I1992" s="5" t="s">
        <v>10</v>
      </c>
      <c r="J1992" s="5" t="s">
        <v>13</v>
      </c>
      <c r="K1992" s="5" t="s">
        <v>5</v>
      </c>
      <c r="L1992" s="4">
        <v>12.01</v>
      </c>
      <c r="M1992" s="6">
        <v>7.21</v>
      </c>
      <c r="N1992" s="4">
        <v>39880</v>
      </c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5.75" customHeight="1" x14ac:dyDescent="0.25">
      <c r="A1993" s="4">
        <v>2889</v>
      </c>
      <c r="B1993" s="4">
        <v>5</v>
      </c>
      <c r="C1993" s="4">
        <v>1012</v>
      </c>
      <c r="D1993" s="7">
        <v>43090</v>
      </c>
      <c r="E1993" s="7" t="str">
        <f t="shared" si="31"/>
        <v>2017-12</v>
      </c>
      <c r="F1993" s="4" t="b">
        <v>0</v>
      </c>
      <c r="G1993" s="5" t="s">
        <v>0</v>
      </c>
      <c r="H1993" s="5" t="s">
        <v>9</v>
      </c>
      <c r="I1993" s="5" t="s">
        <v>2</v>
      </c>
      <c r="J1993" s="5" t="s">
        <v>13</v>
      </c>
      <c r="K1993" s="5" t="s">
        <v>3</v>
      </c>
      <c r="L1993" s="4">
        <v>1129.1300000000001</v>
      </c>
      <c r="M1993" s="6">
        <v>677.48</v>
      </c>
      <c r="N1993" s="4">
        <v>41701</v>
      </c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5.75" customHeight="1" x14ac:dyDescent="0.25">
      <c r="A1994" s="4">
        <v>2895</v>
      </c>
      <c r="B1994" s="4">
        <v>39</v>
      </c>
      <c r="C1994" s="4">
        <v>2062</v>
      </c>
      <c r="D1994" s="7">
        <v>42839</v>
      </c>
      <c r="E1994" s="7" t="str">
        <f t="shared" si="31"/>
        <v>2017-04</v>
      </c>
      <c r="F1994" s="4" t="b">
        <v>1</v>
      </c>
      <c r="G1994" s="5" t="s">
        <v>0</v>
      </c>
      <c r="H1994" s="5" t="s">
        <v>9</v>
      </c>
      <c r="I1994" s="5" t="s">
        <v>2</v>
      </c>
      <c r="J1994" s="5" t="s">
        <v>3</v>
      </c>
      <c r="K1994" s="5" t="s">
        <v>5</v>
      </c>
      <c r="L1994" s="4">
        <v>1812.75</v>
      </c>
      <c r="M1994" s="6">
        <v>582.48</v>
      </c>
      <c r="N1994" s="4">
        <v>40336</v>
      </c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ht="15.75" customHeight="1" x14ac:dyDescent="0.25">
      <c r="A1995" s="4">
        <v>2897</v>
      </c>
      <c r="B1995" s="4">
        <v>23</v>
      </c>
      <c r="C1995" s="4">
        <v>3221</v>
      </c>
      <c r="D1995" s="7">
        <v>42883</v>
      </c>
      <c r="E1995" s="7" t="str">
        <f t="shared" si="31"/>
        <v>2017-05</v>
      </c>
      <c r="F1995" s="4" t="b">
        <v>0</v>
      </c>
      <c r="G1995" s="5" t="s">
        <v>0</v>
      </c>
      <c r="H1995" s="5" t="s">
        <v>8</v>
      </c>
      <c r="I1995" s="5" t="s">
        <v>2</v>
      </c>
      <c r="J1995" s="5" t="s">
        <v>3</v>
      </c>
      <c r="K1995" s="5" t="s">
        <v>3</v>
      </c>
      <c r="L1995" s="4">
        <v>1198.46</v>
      </c>
      <c r="M1995" s="6">
        <v>381.1</v>
      </c>
      <c r="N1995" s="4">
        <v>38482</v>
      </c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ht="15.75" customHeight="1" x14ac:dyDescent="0.25">
      <c r="A1996" s="4">
        <v>2901</v>
      </c>
      <c r="B1996" s="4">
        <v>59</v>
      </c>
      <c r="C1996" s="4">
        <v>2242</v>
      </c>
      <c r="D1996" s="7">
        <v>42761</v>
      </c>
      <c r="E1996" s="7" t="str">
        <f t="shared" si="31"/>
        <v>2017-01</v>
      </c>
      <c r="F1996" s="4" t="b">
        <v>1</v>
      </c>
      <c r="G1996" s="5" t="s">
        <v>0</v>
      </c>
      <c r="H1996" s="5" t="s">
        <v>1</v>
      </c>
      <c r="I1996" s="5" t="s">
        <v>2</v>
      </c>
      <c r="J1996" s="5" t="s">
        <v>3</v>
      </c>
      <c r="K1996" s="5" t="s">
        <v>5</v>
      </c>
      <c r="L1996" s="4">
        <v>1061.56</v>
      </c>
      <c r="M1996" s="6">
        <v>733.58</v>
      </c>
      <c r="N1996" s="4">
        <v>34170</v>
      </c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ht="15.75" customHeight="1" x14ac:dyDescent="0.25">
      <c r="A1997" s="4">
        <v>2906</v>
      </c>
      <c r="B1997" s="4">
        <v>21</v>
      </c>
      <c r="C1997" s="4">
        <v>2746</v>
      </c>
      <c r="D1997" s="7">
        <v>43091</v>
      </c>
      <c r="E1997" s="7" t="str">
        <f t="shared" si="31"/>
        <v>2017-12</v>
      </c>
      <c r="F1997" s="4" t="b">
        <v>1</v>
      </c>
      <c r="G1997" s="5" t="s">
        <v>0</v>
      </c>
      <c r="H1997" s="5" t="s">
        <v>11</v>
      </c>
      <c r="I1997" s="5" t="s">
        <v>15</v>
      </c>
      <c r="J1997" s="5" t="s">
        <v>3</v>
      </c>
      <c r="K1997" s="5" t="s">
        <v>3</v>
      </c>
      <c r="L1997" s="4">
        <v>1466.68</v>
      </c>
      <c r="M1997" s="6">
        <v>363.25</v>
      </c>
      <c r="N1997" s="4">
        <v>38216</v>
      </c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ht="15.75" customHeight="1" x14ac:dyDescent="0.25">
      <c r="A1998" s="4">
        <v>2910</v>
      </c>
      <c r="B1998" s="4">
        <v>22</v>
      </c>
      <c r="C1998" s="4">
        <v>1122</v>
      </c>
      <c r="D1998" s="7">
        <v>42964</v>
      </c>
      <c r="E1998" s="7" t="str">
        <f t="shared" si="31"/>
        <v>2017-08</v>
      </c>
      <c r="F1998" s="4" t="b">
        <v>1</v>
      </c>
      <c r="G1998" s="5" t="s">
        <v>0</v>
      </c>
      <c r="H1998" s="5" t="s">
        <v>11</v>
      </c>
      <c r="I1998" s="5" t="s">
        <v>2</v>
      </c>
      <c r="J1998" s="5" t="s">
        <v>3</v>
      </c>
      <c r="K1998" s="5" t="s">
        <v>3</v>
      </c>
      <c r="L1998" s="4">
        <v>60.34</v>
      </c>
      <c r="M1998" s="6">
        <v>45.26</v>
      </c>
      <c r="N1998" s="4">
        <v>34165</v>
      </c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ht="15.75" customHeight="1" x14ac:dyDescent="0.25">
      <c r="A1999" s="4">
        <v>2914</v>
      </c>
      <c r="B1999" s="4">
        <v>10</v>
      </c>
      <c r="C1999" s="4">
        <v>3391</v>
      </c>
      <c r="D1999" s="7">
        <v>42776</v>
      </c>
      <c r="E1999" s="7" t="str">
        <f t="shared" si="31"/>
        <v>2017-02</v>
      </c>
      <c r="F1999" s="4" t="b">
        <v>1</v>
      </c>
      <c r="G1999" s="5" t="s">
        <v>0</v>
      </c>
      <c r="H1999" s="5" t="s">
        <v>11</v>
      </c>
      <c r="I1999" s="5" t="s">
        <v>15</v>
      </c>
      <c r="J1999" s="5" t="s">
        <v>3</v>
      </c>
      <c r="K1999" s="5" t="s">
        <v>3</v>
      </c>
      <c r="L1999" s="4">
        <v>1466.68</v>
      </c>
      <c r="M1999" s="6">
        <v>363.25</v>
      </c>
      <c r="N1999" s="4">
        <v>41701</v>
      </c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ht="15.75" customHeight="1" x14ac:dyDescent="0.25">
      <c r="A2000" s="4">
        <v>2915</v>
      </c>
      <c r="B2000" s="4">
        <v>1</v>
      </c>
      <c r="C2000" s="4">
        <v>1546</v>
      </c>
      <c r="D2000" s="7">
        <v>42996</v>
      </c>
      <c r="E2000" s="7" t="str">
        <f t="shared" si="31"/>
        <v>2017-09</v>
      </c>
      <c r="F2000" s="4" t="b">
        <v>0</v>
      </c>
      <c r="G2000" s="5" t="s">
        <v>0</v>
      </c>
      <c r="H2000" s="5" t="s">
        <v>9</v>
      </c>
      <c r="I2000" s="5" t="s">
        <v>2</v>
      </c>
      <c r="J2000" s="5" t="s">
        <v>3</v>
      </c>
      <c r="K2000" s="5" t="s">
        <v>3</v>
      </c>
      <c r="L2000" s="4">
        <v>1403.5</v>
      </c>
      <c r="M2000" s="6">
        <v>954.82</v>
      </c>
      <c r="N2000" s="4">
        <v>38573</v>
      </c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ht="15.75" customHeight="1" x14ac:dyDescent="0.25">
      <c r="A2001" s="4">
        <v>2918</v>
      </c>
      <c r="B2001" s="4">
        <v>35</v>
      </c>
      <c r="C2001" s="4">
        <v>299</v>
      </c>
      <c r="D2001" s="7">
        <v>42918</v>
      </c>
      <c r="E2001" s="7" t="str">
        <f t="shared" si="31"/>
        <v>2017-07</v>
      </c>
      <c r="F2001" s="4" t="b">
        <v>0</v>
      </c>
      <c r="G2001" s="5" t="s">
        <v>0</v>
      </c>
      <c r="H2001" s="5" t="s">
        <v>4</v>
      </c>
      <c r="I2001" s="5" t="s">
        <v>2</v>
      </c>
      <c r="J2001" s="5" t="s">
        <v>7</v>
      </c>
      <c r="K2001" s="5" t="s">
        <v>3</v>
      </c>
      <c r="L2001" s="4">
        <v>1057.51</v>
      </c>
      <c r="M2001" s="6">
        <v>154.4</v>
      </c>
      <c r="N2001" s="4">
        <v>40336</v>
      </c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ht="15.75" customHeight="1" x14ac:dyDescent="0.25">
      <c r="A2002" s="4">
        <v>2920</v>
      </c>
      <c r="B2002" s="4">
        <v>34</v>
      </c>
      <c r="C2002" s="4">
        <v>2179</v>
      </c>
      <c r="D2002" s="7">
        <v>42742</v>
      </c>
      <c r="E2002" s="7" t="str">
        <f t="shared" si="31"/>
        <v>2017-01</v>
      </c>
      <c r="F2002" s="4" t="b">
        <v>0</v>
      </c>
      <c r="G2002" s="5" t="s">
        <v>0</v>
      </c>
      <c r="H2002" s="5" t="s">
        <v>8</v>
      </c>
      <c r="I2002" s="5" t="s">
        <v>10</v>
      </c>
      <c r="J2002" s="5" t="s">
        <v>13</v>
      </c>
      <c r="K2002" s="5" t="s">
        <v>5</v>
      </c>
      <c r="L2002" s="4">
        <v>774.53</v>
      </c>
      <c r="M2002" s="6">
        <v>464.72</v>
      </c>
      <c r="N2002" s="4">
        <v>37698</v>
      </c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5.75" customHeight="1" x14ac:dyDescent="0.25">
      <c r="A2003" s="4">
        <v>2923</v>
      </c>
      <c r="B2003" s="4">
        <v>48</v>
      </c>
      <c r="C2003" s="4">
        <v>1606</v>
      </c>
      <c r="D2003" s="7">
        <v>43049</v>
      </c>
      <c r="E2003" s="7" t="str">
        <f t="shared" si="31"/>
        <v>2017-11</v>
      </c>
      <c r="F2003" s="4" t="b">
        <v>1</v>
      </c>
      <c r="G2003" s="5" t="s">
        <v>0</v>
      </c>
      <c r="H2003" s="5" t="s">
        <v>11</v>
      </c>
      <c r="I2003" s="5" t="s">
        <v>2</v>
      </c>
      <c r="J2003" s="5" t="s">
        <v>3</v>
      </c>
      <c r="K2003" s="5" t="s">
        <v>3</v>
      </c>
      <c r="L2003" s="4">
        <v>1762.96</v>
      </c>
      <c r="M2003" s="6">
        <v>950.52</v>
      </c>
      <c r="N2003" s="4">
        <v>41009</v>
      </c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ht="15.75" customHeight="1" x14ac:dyDescent="0.25">
      <c r="A2004" s="4">
        <v>2928</v>
      </c>
      <c r="B2004" s="4">
        <v>41</v>
      </c>
      <c r="C2004" s="4">
        <v>2330</v>
      </c>
      <c r="D2004" s="7">
        <v>43031</v>
      </c>
      <c r="E2004" s="7" t="str">
        <f t="shared" si="31"/>
        <v>2017-10</v>
      </c>
      <c r="F2004" s="4" t="b">
        <v>0</v>
      </c>
      <c r="G2004" s="5" t="s">
        <v>0</v>
      </c>
      <c r="H2004" s="5" t="s">
        <v>1</v>
      </c>
      <c r="I2004" s="5" t="s">
        <v>10</v>
      </c>
      <c r="J2004" s="5" t="s">
        <v>3</v>
      </c>
      <c r="K2004" s="5" t="s">
        <v>3</v>
      </c>
      <c r="L2004" s="4">
        <v>416.98</v>
      </c>
      <c r="M2004" s="6">
        <v>312.74</v>
      </c>
      <c r="N2004" s="4">
        <v>35560</v>
      </c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ht="15.75" customHeight="1" x14ac:dyDescent="0.25">
      <c r="A2005" s="4">
        <v>2930</v>
      </c>
      <c r="B2005" s="4">
        <v>92</v>
      </c>
      <c r="C2005" s="4">
        <v>2131</v>
      </c>
      <c r="D2005" s="7">
        <v>42998</v>
      </c>
      <c r="E2005" s="7" t="str">
        <f t="shared" si="31"/>
        <v>2017-09</v>
      </c>
      <c r="F2005" s="4" t="b">
        <v>0</v>
      </c>
      <c r="G2005" s="5" t="s">
        <v>0</v>
      </c>
      <c r="H2005" s="5" t="s">
        <v>11</v>
      </c>
      <c r="I2005" s="5" t="s">
        <v>2</v>
      </c>
      <c r="J2005" s="5" t="s">
        <v>3</v>
      </c>
      <c r="K2005" s="5" t="s">
        <v>14</v>
      </c>
      <c r="L2005" s="4">
        <v>1415.01</v>
      </c>
      <c r="M2005" s="6">
        <v>1259.3599999999999</v>
      </c>
      <c r="N2005" s="4">
        <v>37539</v>
      </c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ht="15.75" customHeight="1" x14ac:dyDescent="0.25">
      <c r="A2006" s="4">
        <v>2931</v>
      </c>
      <c r="B2006" s="4">
        <v>17</v>
      </c>
      <c r="C2006" s="4">
        <v>1905</v>
      </c>
      <c r="D2006" s="7">
        <v>43089</v>
      </c>
      <c r="E2006" s="7" t="str">
        <f t="shared" si="31"/>
        <v>2017-12</v>
      </c>
      <c r="F2006" s="4" t="b">
        <v>0</v>
      </c>
      <c r="G2006" s="5" t="s">
        <v>0</v>
      </c>
      <c r="H2006" s="5" t="s">
        <v>1</v>
      </c>
      <c r="I2006" s="5" t="s">
        <v>2</v>
      </c>
      <c r="J2006" s="5" t="s">
        <v>13</v>
      </c>
      <c r="K2006" s="5" t="s">
        <v>3</v>
      </c>
      <c r="L2006" s="4">
        <v>1024.6600000000001</v>
      </c>
      <c r="M2006" s="6">
        <v>614.79999999999995</v>
      </c>
      <c r="N2006" s="4">
        <v>35378</v>
      </c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ht="15.75" customHeight="1" x14ac:dyDescent="0.25">
      <c r="A2007" s="4">
        <v>2932</v>
      </c>
      <c r="B2007" s="4">
        <v>37</v>
      </c>
      <c r="C2007" s="4">
        <v>21</v>
      </c>
      <c r="D2007" s="7">
        <v>42964</v>
      </c>
      <c r="E2007" s="7" t="str">
        <f t="shared" si="31"/>
        <v>2017-08</v>
      </c>
      <c r="F2007" s="4" t="b">
        <v>1</v>
      </c>
      <c r="G2007" s="5" t="s">
        <v>0</v>
      </c>
      <c r="H2007" s="5" t="s">
        <v>6</v>
      </c>
      <c r="I2007" s="5" t="s">
        <v>2</v>
      </c>
      <c r="J2007" s="5" t="s">
        <v>7</v>
      </c>
      <c r="K2007" s="5" t="s">
        <v>3</v>
      </c>
      <c r="L2007" s="4">
        <v>1793.43</v>
      </c>
      <c r="M2007" s="6">
        <v>248.82</v>
      </c>
      <c r="N2007" s="4">
        <v>36361</v>
      </c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ht="15.75" customHeight="1" x14ac:dyDescent="0.25">
      <c r="A2008" s="4">
        <v>2933</v>
      </c>
      <c r="B2008" s="4">
        <v>26</v>
      </c>
      <c r="C2008" s="4">
        <v>238</v>
      </c>
      <c r="D2008" s="7">
        <v>42992</v>
      </c>
      <c r="E2008" s="7" t="str">
        <f t="shared" si="31"/>
        <v>2017-09</v>
      </c>
      <c r="F2008" s="4" t="b">
        <v>0</v>
      </c>
      <c r="G2008" s="5" t="s">
        <v>0</v>
      </c>
      <c r="H2008" s="5" t="s">
        <v>11</v>
      </c>
      <c r="I2008" s="5" t="s">
        <v>2</v>
      </c>
      <c r="J2008" s="5" t="s">
        <v>3</v>
      </c>
      <c r="K2008" s="5" t="s">
        <v>3</v>
      </c>
      <c r="L2008" s="4">
        <v>1992.93</v>
      </c>
      <c r="M2008" s="6">
        <v>762.63</v>
      </c>
      <c r="N2008" s="4">
        <v>36334</v>
      </c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5.75" customHeight="1" x14ac:dyDescent="0.25">
      <c r="A2009" s="4">
        <v>2936</v>
      </c>
      <c r="B2009" s="4">
        <v>88</v>
      </c>
      <c r="C2009" s="4">
        <v>1581</v>
      </c>
      <c r="D2009" s="7">
        <v>43063</v>
      </c>
      <c r="E2009" s="7" t="str">
        <f t="shared" si="31"/>
        <v>2017-11</v>
      </c>
      <c r="F2009" s="4" t="b">
        <v>1</v>
      </c>
      <c r="G2009" s="5" t="s">
        <v>0</v>
      </c>
      <c r="H2009" s="5" t="s">
        <v>8</v>
      </c>
      <c r="I2009" s="5" t="s">
        <v>2</v>
      </c>
      <c r="J2009" s="5" t="s">
        <v>3</v>
      </c>
      <c r="K2009" s="5" t="s">
        <v>3</v>
      </c>
      <c r="L2009" s="4">
        <v>1198.46</v>
      </c>
      <c r="M2009" s="6">
        <v>381.1</v>
      </c>
      <c r="N2009" s="4">
        <v>36145</v>
      </c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ht="15.75" customHeight="1" x14ac:dyDescent="0.25">
      <c r="A2010" s="4">
        <v>2939</v>
      </c>
      <c r="B2010" s="4">
        <v>59</v>
      </c>
      <c r="C2010" s="4">
        <v>2455</v>
      </c>
      <c r="D2010" s="7">
        <v>42957</v>
      </c>
      <c r="E2010" s="7" t="str">
        <f t="shared" si="31"/>
        <v>2017-08</v>
      </c>
      <c r="F2010" s="4" t="b">
        <v>0</v>
      </c>
      <c r="G2010" s="5" t="s">
        <v>0</v>
      </c>
      <c r="H2010" s="5" t="s">
        <v>1</v>
      </c>
      <c r="I2010" s="5" t="s">
        <v>2</v>
      </c>
      <c r="J2010" s="5" t="s">
        <v>3</v>
      </c>
      <c r="K2010" s="5" t="s">
        <v>5</v>
      </c>
      <c r="L2010" s="4">
        <v>1061.56</v>
      </c>
      <c r="M2010" s="6">
        <v>733.58</v>
      </c>
      <c r="N2010" s="4">
        <v>34170</v>
      </c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ht="15.75" customHeight="1" x14ac:dyDescent="0.25">
      <c r="A2011" s="4">
        <v>2940</v>
      </c>
      <c r="B2011" s="4" t="s">
        <v>18</v>
      </c>
      <c r="C2011" s="4">
        <v>395</v>
      </c>
      <c r="D2011" s="7">
        <v>42827</v>
      </c>
      <c r="E2011" s="7" t="str">
        <f t="shared" si="31"/>
        <v>2017-04</v>
      </c>
      <c r="F2011" s="4" t="b">
        <v>1</v>
      </c>
      <c r="G2011" s="5" t="s">
        <v>0</v>
      </c>
      <c r="H2011" s="5" t="s">
        <v>4</v>
      </c>
      <c r="I2011" s="5" t="s">
        <v>10</v>
      </c>
      <c r="J2011" s="5" t="s">
        <v>3</v>
      </c>
      <c r="K2011" s="5" t="s">
        <v>3</v>
      </c>
      <c r="L2011" s="4">
        <v>533.51</v>
      </c>
      <c r="M2011" s="6">
        <v>400.13</v>
      </c>
      <c r="N2011" s="4">
        <v>41009</v>
      </c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ht="15.75" customHeight="1" x14ac:dyDescent="0.25">
      <c r="A2012" s="4">
        <v>2941</v>
      </c>
      <c r="B2012" s="4">
        <v>75</v>
      </c>
      <c r="C2012" s="4">
        <v>115</v>
      </c>
      <c r="D2012" s="7">
        <v>43085</v>
      </c>
      <c r="E2012" s="7" t="str">
        <f t="shared" si="31"/>
        <v>2017-12</v>
      </c>
      <c r="F2012" s="4" t="b">
        <v>1</v>
      </c>
      <c r="G2012" s="5" t="s">
        <v>0</v>
      </c>
      <c r="H2012" s="5" t="s">
        <v>9</v>
      </c>
      <c r="I2012" s="5" t="s">
        <v>15</v>
      </c>
      <c r="J2012" s="5" t="s">
        <v>3</v>
      </c>
      <c r="K2012" s="5" t="s">
        <v>5</v>
      </c>
      <c r="L2012" s="4">
        <v>1873.97</v>
      </c>
      <c r="M2012" s="6">
        <v>863.95</v>
      </c>
      <c r="N2012" s="4">
        <v>38859</v>
      </c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ht="15.75" customHeight="1" x14ac:dyDescent="0.25">
      <c r="A2013" s="4">
        <v>2944</v>
      </c>
      <c r="B2013" s="4">
        <v>80</v>
      </c>
      <c r="C2013" s="4">
        <v>2849</v>
      </c>
      <c r="D2013" s="7">
        <v>42908</v>
      </c>
      <c r="E2013" s="7" t="str">
        <f t="shared" si="31"/>
        <v>2017-06</v>
      </c>
      <c r="F2013" s="4" t="b">
        <v>0</v>
      </c>
      <c r="G2013" s="5" t="s">
        <v>0</v>
      </c>
      <c r="H2013" s="5" t="s">
        <v>4</v>
      </c>
      <c r="I2013" s="5" t="s">
        <v>2</v>
      </c>
      <c r="J2013" s="5" t="s">
        <v>3</v>
      </c>
      <c r="K2013" s="5" t="s">
        <v>5</v>
      </c>
      <c r="L2013" s="4">
        <v>1469.44</v>
      </c>
      <c r="M2013" s="6">
        <v>596.54999999999995</v>
      </c>
      <c r="N2013" s="4">
        <v>38647</v>
      </c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ht="15.75" customHeight="1" x14ac:dyDescent="0.25">
      <c r="A2014" s="4">
        <v>2948</v>
      </c>
      <c r="B2014" s="4" t="s">
        <v>18</v>
      </c>
      <c r="C2014" s="4">
        <v>3212</v>
      </c>
      <c r="D2014" s="7">
        <v>42992</v>
      </c>
      <c r="E2014" s="7" t="str">
        <f t="shared" si="31"/>
        <v>2017-09</v>
      </c>
      <c r="F2014" s="4" t="b">
        <v>0</v>
      </c>
      <c r="G2014" s="5" t="s">
        <v>0</v>
      </c>
      <c r="H2014" s="4" t="s">
        <v>18</v>
      </c>
      <c r="I2014" s="4" t="s">
        <v>18</v>
      </c>
      <c r="J2014" s="4" t="s">
        <v>18</v>
      </c>
      <c r="K2014" s="4" t="s">
        <v>18</v>
      </c>
      <c r="L2014" s="4">
        <v>1163.77</v>
      </c>
      <c r="M2014" s="4" t="s">
        <v>18</v>
      </c>
      <c r="N2014" s="6" t="s">
        <v>18</v>
      </c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ht="15.75" customHeight="1" x14ac:dyDescent="0.25">
      <c r="A2015" s="4">
        <v>2950</v>
      </c>
      <c r="B2015" s="4">
        <v>30</v>
      </c>
      <c r="C2015" s="4">
        <v>447</v>
      </c>
      <c r="D2015" s="7">
        <v>43099</v>
      </c>
      <c r="E2015" s="7" t="str">
        <f t="shared" si="31"/>
        <v>2017-12</v>
      </c>
      <c r="F2015" s="4" t="b">
        <v>0</v>
      </c>
      <c r="G2015" s="5" t="s">
        <v>0</v>
      </c>
      <c r="H2015" s="5" t="s">
        <v>1</v>
      </c>
      <c r="I2015" s="5" t="s">
        <v>2</v>
      </c>
      <c r="J2015" s="5" t="s">
        <v>13</v>
      </c>
      <c r="K2015" s="5" t="s">
        <v>3</v>
      </c>
      <c r="L2015" s="4">
        <v>748.17</v>
      </c>
      <c r="M2015" s="6">
        <v>448.9</v>
      </c>
      <c r="N2015" s="4">
        <v>34527</v>
      </c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ht="15.75" customHeight="1" x14ac:dyDescent="0.25">
      <c r="A2016" s="4">
        <v>2951</v>
      </c>
      <c r="B2016" s="4">
        <v>30</v>
      </c>
      <c r="C2016" s="4">
        <v>986</v>
      </c>
      <c r="D2016" s="7">
        <v>43024</v>
      </c>
      <c r="E2016" s="7" t="str">
        <f t="shared" si="31"/>
        <v>2017-10</v>
      </c>
      <c r="F2016" s="4" t="b">
        <v>1</v>
      </c>
      <c r="G2016" s="5" t="s">
        <v>0</v>
      </c>
      <c r="H2016" s="5" t="s">
        <v>1</v>
      </c>
      <c r="I2016" s="5" t="s">
        <v>2</v>
      </c>
      <c r="J2016" s="5" t="s">
        <v>13</v>
      </c>
      <c r="K2016" s="5" t="s">
        <v>3</v>
      </c>
      <c r="L2016" s="4">
        <v>748.17</v>
      </c>
      <c r="M2016" s="6">
        <v>448.9</v>
      </c>
      <c r="N2016" s="4">
        <v>33888</v>
      </c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5.75" customHeight="1" x14ac:dyDescent="0.25">
      <c r="A2017" s="4">
        <v>2953</v>
      </c>
      <c r="B2017" s="4" t="s">
        <v>18</v>
      </c>
      <c r="C2017" s="4">
        <v>1410</v>
      </c>
      <c r="D2017" s="7">
        <v>43039</v>
      </c>
      <c r="E2017" s="7" t="str">
        <f t="shared" si="31"/>
        <v>2017-10</v>
      </c>
      <c r="F2017" s="4" t="b">
        <v>1</v>
      </c>
      <c r="G2017" s="5" t="s">
        <v>0</v>
      </c>
      <c r="H2017" s="5" t="s">
        <v>8</v>
      </c>
      <c r="I2017" s="5" t="s">
        <v>10</v>
      </c>
      <c r="J2017" s="5" t="s">
        <v>3</v>
      </c>
      <c r="K2017" s="5" t="s">
        <v>3</v>
      </c>
      <c r="L2017" s="4">
        <v>543.39</v>
      </c>
      <c r="M2017" s="6">
        <v>407.54</v>
      </c>
      <c r="N2017" s="4">
        <v>42458</v>
      </c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ht="15.75" customHeight="1" x14ac:dyDescent="0.25">
      <c r="A2018" s="4">
        <v>2958</v>
      </c>
      <c r="B2018" s="4">
        <v>1</v>
      </c>
      <c r="C2018" s="4">
        <v>1764</v>
      </c>
      <c r="D2018" s="7">
        <v>42824</v>
      </c>
      <c r="E2018" s="7" t="str">
        <f t="shared" si="31"/>
        <v>2017-03</v>
      </c>
      <c r="F2018" s="4" t="b">
        <v>0</v>
      </c>
      <c r="G2018" s="5" t="s">
        <v>0</v>
      </c>
      <c r="H2018" s="5" t="s">
        <v>9</v>
      </c>
      <c r="I2018" s="5" t="s">
        <v>2</v>
      </c>
      <c r="J2018" s="5" t="s">
        <v>3</v>
      </c>
      <c r="K2018" s="5" t="s">
        <v>3</v>
      </c>
      <c r="L2018" s="4">
        <v>1403.5</v>
      </c>
      <c r="M2018" s="6">
        <v>954.82</v>
      </c>
      <c r="N2018" s="4">
        <v>40649</v>
      </c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ht="15.75" customHeight="1" x14ac:dyDescent="0.25">
      <c r="A2019" s="4">
        <v>2959</v>
      </c>
      <c r="B2019" s="4">
        <v>23</v>
      </c>
      <c r="C2019" s="4">
        <v>180</v>
      </c>
      <c r="D2019" s="7">
        <v>43088</v>
      </c>
      <c r="E2019" s="7" t="str">
        <f t="shared" si="31"/>
        <v>2017-12</v>
      </c>
      <c r="F2019" s="4" t="b">
        <v>1</v>
      </c>
      <c r="G2019" s="5" t="s">
        <v>0</v>
      </c>
      <c r="H2019" s="5" t="s">
        <v>8</v>
      </c>
      <c r="I2019" s="5" t="s">
        <v>12</v>
      </c>
      <c r="J2019" s="5" t="s">
        <v>7</v>
      </c>
      <c r="K2019" s="5" t="s">
        <v>14</v>
      </c>
      <c r="L2019" s="4">
        <v>688.63</v>
      </c>
      <c r="M2019" s="6">
        <v>612.88</v>
      </c>
      <c r="N2019" s="4">
        <v>34244</v>
      </c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ht="15.75" customHeight="1" x14ac:dyDescent="0.25">
      <c r="A2020" s="4">
        <v>2961</v>
      </c>
      <c r="B2020" s="4">
        <v>3</v>
      </c>
      <c r="C2020" s="4">
        <v>1308</v>
      </c>
      <c r="D2020" s="7">
        <v>42962</v>
      </c>
      <c r="E2020" s="7" t="str">
        <f t="shared" si="31"/>
        <v>2017-08</v>
      </c>
      <c r="F2020" s="4" t="b">
        <v>0</v>
      </c>
      <c r="G2020" s="5" t="s">
        <v>0</v>
      </c>
      <c r="H2020" s="5" t="s">
        <v>4</v>
      </c>
      <c r="I2020" s="5" t="s">
        <v>2</v>
      </c>
      <c r="J2020" s="5" t="s">
        <v>3</v>
      </c>
      <c r="K2020" s="5" t="s">
        <v>5</v>
      </c>
      <c r="L2020" s="4">
        <v>2091.4699999999998</v>
      </c>
      <c r="M2020" s="6">
        <v>388.92</v>
      </c>
      <c r="N2020" s="4">
        <v>35667</v>
      </c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ht="15.75" customHeight="1" x14ac:dyDescent="0.25">
      <c r="A2021" s="4">
        <v>2963</v>
      </c>
      <c r="B2021" s="4">
        <v>66</v>
      </c>
      <c r="C2021" s="4">
        <v>74</v>
      </c>
      <c r="D2021" s="7">
        <v>43024</v>
      </c>
      <c r="E2021" s="7" t="str">
        <f t="shared" si="31"/>
        <v>2017-10</v>
      </c>
      <c r="F2021" s="4" t="b">
        <v>1</v>
      </c>
      <c r="G2021" s="5" t="s">
        <v>0</v>
      </c>
      <c r="H2021" s="5" t="s">
        <v>9</v>
      </c>
      <c r="I2021" s="5" t="s">
        <v>10</v>
      </c>
      <c r="J2021" s="5" t="s">
        <v>7</v>
      </c>
      <c r="K2021" s="5" t="s">
        <v>14</v>
      </c>
      <c r="L2021" s="4">
        <v>590.26</v>
      </c>
      <c r="M2021" s="6">
        <v>525.33000000000004</v>
      </c>
      <c r="N2021" s="4">
        <v>40410</v>
      </c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5.75" customHeight="1" x14ac:dyDescent="0.25">
      <c r="A2022" s="4">
        <v>2966</v>
      </c>
      <c r="B2022" s="4">
        <v>1</v>
      </c>
      <c r="C2022" s="4">
        <v>1372</v>
      </c>
      <c r="D2022" s="7">
        <v>43030</v>
      </c>
      <c r="E2022" s="7" t="str">
        <f t="shared" si="31"/>
        <v>2017-10</v>
      </c>
      <c r="F2022" s="4" t="b">
        <v>1</v>
      </c>
      <c r="G2022" s="5" t="s">
        <v>0</v>
      </c>
      <c r="H2022" s="5" t="s">
        <v>9</v>
      </c>
      <c r="I2022" s="5" t="s">
        <v>2</v>
      </c>
      <c r="J2022" s="5" t="s">
        <v>3</v>
      </c>
      <c r="K2022" s="5" t="s">
        <v>3</v>
      </c>
      <c r="L2022" s="4">
        <v>1403.5</v>
      </c>
      <c r="M2022" s="6">
        <v>954.82</v>
      </c>
      <c r="N2022" s="4">
        <v>42688</v>
      </c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ht="15.75" customHeight="1" x14ac:dyDescent="0.25">
      <c r="A2023" s="4">
        <v>2967</v>
      </c>
      <c r="B2023" s="4" t="s">
        <v>18</v>
      </c>
      <c r="C2023" s="4">
        <v>308</v>
      </c>
      <c r="D2023" s="7">
        <v>42873</v>
      </c>
      <c r="E2023" s="7" t="str">
        <f t="shared" si="31"/>
        <v>2017-05</v>
      </c>
      <c r="F2023" s="4" t="b">
        <v>1</v>
      </c>
      <c r="G2023" s="5" t="s">
        <v>0</v>
      </c>
      <c r="H2023" s="5" t="s">
        <v>6</v>
      </c>
      <c r="I2023" s="5" t="s">
        <v>2</v>
      </c>
      <c r="J2023" s="5" t="s">
        <v>3</v>
      </c>
      <c r="K2023" s="5" t="s">
        <v>3</v>
      </c>
      <c r="L2023" s="4">
        <v>235.63</v>
      </c>
      <c r="M2023" s="6">
        <v>125.07</v>
      </c>
      <c r="N2023" s="4">
        <v>38206</v>
      </c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ht="15.75" customHeight="1" x14ac:dyDescent="0.25">
      <c r="A2024" s="4">
        <v>2968</v>
      </c>
      <c r="B2024" s="4">
        <v>70</v>
      </c>
      <c r="C2024" s="4">
        <v>509</v>
      </c>
      <c r="D2024" s="7">
        <v>43010</v>
      </c>
      <c r="E2024" s="7" t="str">
        <f t="shared" si="31"/>
        <v>2017-10</v>
      </c>
      <c r="F2024" s="4" t="b">
        <v>1</v>
      </c>
      <c r="G2024" s="5" t="s">
        <v>0</v>
      </c>
      <c r="H2024" s="5" t="s">
        <v>4</v>
      </c>
      <c r="I2024" s="5" t="s">
        <v>2</v>
      </c>
      <c r="J2024" s="5" t="s">
        <v>13</v>
      </c>
      <c r="K2024" s="5" t="s">
        <v>3</v>
      </c>
      <c r="L2024" s="4">
        <v>495.72</v>
      </c>
      <c r="M2024" s="6">
        <v>297.43</v>
      </c>
      <c r="N2024" s="4">
        <v>38193</v>
      </c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ht="15.75" customHeight="1" x14ac:dyDescent="0.25">
      <c r="A2025" s="4">
        <v>2969</v>
      </c>
      <c r="B2025" s="4">
        <v>45</v>
      </c>
      <c r="C2025" s="4">
        <v>424</v>
      </c>
      <c r="D2025" s="7">
        <v>42774</v>
      </c>
      <c r="E2025" s="7" t="str">
        <f t="shared" si="31"/>
        <v>2017-02</v>
      </c>
      <c r="F2025" s="4" t="b">
        <v>1</v>
      </c>
      <c r="G2025" s="5" t="s">
        <v>0</v>
      </c>
      <c r="H2025" s="5" t="s">
        <v>4</v>
      </c>
      <c r="I2025" s="5" t="s">
        <v>10</v>
      </c>
      <c r="J2025" s="5" t="s">
        <v>7</v>
      </c>
      <c r="K2025" s="5" t="s">
        <v>3</v>
      </c>
      <c r="L2025" s="4">
        <v>980.37</v>
      </c>
      <c r="M2025" s="6">
        <v>234.43</v>
      </c>
      <c r="N2025" s="4">
        <v>38258</v>
      </c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ht="15.75" customHeight="1" x14ac:dyDescent="0.25">
      <c r="A2026" s="4">
        <v>2970</v>
      </c>
      <c r="B2026" s="4">
        <v>70</v>
      </c>
      <c r="C2026" s="4">
        <v>2226</v>
      </c>
      <c r="D2026" s="7">
        <v>42993</v>
      </c>
      <c r="E2026" s="7" t="str">
        <f t="shared" si="31"/>
        <v>2017-09</v>
      </c>
      <c r="F2026" s="4" t="b">
        <v>1</v>
      </c>
      <c r="G2026" s="5" t="s">
        <v>0</v>
      </c>
      <c r="H2026" s="5" t="s">
        <v>4</v>
      </c>
      <c r="I2026" s="5" t="s">
        <v>2</v>
      </c>
      <c r="J2026" s="5" t="s">
        <v>13</v>
      </c>
      <c r="K2026" s="5" t="s">
        <v>3</v>
      </c>
      <c r="L2026" s="4">
        <v>495.72</v>
      </c>
      <c r="M2026" s="6">
        <v>297.43</v>
      </c>
      <c r="N2026" s="4">
        <v>42105</v>
      </c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ht="15.75" customHeight="1" x14ac:dyDescent="0.25">
      <c r="A2027" s="4">
        <v>2971</v>
      </c>
      <c r="B2027" s="4">
        <v>50</v>
      </c>
      <c r="C2027" s="4">
        <v>1125</v>
      </c>
      <c r="D2027" s="7">
        <v>42918</v>
      </c>
      <c r="E2027" s="7" t="str">
        <f t="shared" si="31"/>
        <v>2017-07</v>
      </c>
      <c r="F2027" s="4" t="b">
        <v>1</v>
      </c>
      <c r="G2027" s="5" t="s">
        <v>0</v>
      </c>
      <c r="H2027" s="5" t="s">
        <v>11</v>
      </c>
      <c r="I2027" s="5" t="s">
        <v>2</v>
      </c>
      <c r="J2027" s="5" t="s">
        <v>3</v>
      </c>
      <c r="K2027" s="5" t="s">
        <v>14</v>
      </c>
      <c r="L2027" s="4">
        <v>175.89</v>
      </c>
      <c r="M2027" s="6">
        <v>131.91999999999999</v>
      </c>
      <c r="N2027" s="4">
        <v>37668</v>
      </c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ht="15.75" customHeight="1" x14ac:dyDescent="0.25">
      <c r="A2028" s="4">
        <v>2972</v>
      </c>
      <c r="B2028" s="4">
        <v>75</v>
      </c>
      <c r="C2028" s="4">
        <v>1933</v>
      </c>
      <c r="D2028" s="7">
        <v>42770</v>
      </c>
      <c r="E2028" s="7" t="str">
        <f t="shared" si="31"/>
        <v>2017-02</v>
      </c>
      <c r="F2028" s="4" t="b">
        <v>0</v>
      </c>
      <c r="G2028" s="5" t="s">
        <v>0</v>
      </c>
      <c r="H2028" s="5" t="s">
        <v>9</v>
      </c>
      <c r="I2028" s="5" t="s">
        <v>15</v>
      </c>
      <c r="J2028" s="5" t="s">
        <v>3</v>
      </c>
      <c r="K2028" s="5" t="s">
        <v>5</v>
      </c>
      <c r="L2028" s="4">
        <v>1873.97</v>
      </c>
      <c r="M2028" s="6">
        <v>863.95</v>
      </c>
      <c r="N2028" s="4">
        <v>38859</v>
      </c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ht="15.75" customHeight="1" x14ac:dyDescent="0.25">
      <c r="A2029" s="4">
        <v>2989</v>
      </c>
      <c r="B2029" s="4">
        <v>93</v>
      </c>
      <c r="C2029" s="4">
        <v>1840</v>
      </c>
      <c r="D2029" s="7">
        <v>42928</v>
      </c>
      <c r="E2029" s="7" t="str">
        <f t="shared" si="31"/>
        <v>2017-07</v>
      </c>
      <c r="F2029" s="4" t="b">
        <v>0</v>
      </c>
      <c r="G2029" s="5" t="s">
        <v>0</v>
      </c>
      <c r="H2029" s="5" t="s">
        <v>6</v>
      </c>
      <c r="I2029" s="5" t="s">
        <v>2</v>
      </c>
      <c r="J2029" s="5" t="s">
        <v>13</v>
      </c>
      <c r="K2029" s="5" t="s">
        <v>3</v>
      </c>
      <c r="L2029" s="4">
        <v>1458.17</v>
      </c>
      <c r="M2029" s="6">
        <v>874.9</v>
      </c>
      <c r="N2029" s="4">
        <v>34071</v>
      </c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ht="15.75" customHeight="1" x14ac:dyDescent="0.25">
      <c r="A2030" s="4">
        <v>2991</v>
      </c>
      <c r="B2030" s="4" t="s">
        <v>18</v>
      </c>
      <c r="C2030" s="4">
        <v>812</v>
      </c>
      <c r="D2030" s="7">
        <v>42835</v>
      </c>
      <c r="E2030" s="7" t="str">
        <f t="shared" si="31"/>
        <v>2017-04</v>
      </c>
      <c r="F2030" s="4" t="b">
        <v>1</v>
      </c>
      <c r="G2030" s="5" t="s">
        <v>0</v>
      </c>
      <c r="H2030" s="4" t="s">
        <v>18</v>
      </c>
      <c r="I2030" s="4" t="s">
        <v>18</v>
      </c>
      <c r="J2030" s="4" t="s">
        <v>18</v>
      </c>
      <c r="K2030" s="4" t="s">
        <v>18</v>
      </c>
      <c r="L2030" s="4">
        <v>1294.6600000000001</v>
      </c>
      <c r="M2030" s="4" t="s">
        <v>18</v>
      </c>
      <c r="N2030" s="6" t="s">
        <v>18</v>
      </c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ht="15.75" customHeight="1" x14ac:dyDescent="0.25">
      <c r="A2031" s="4">
        <v>2995</v>
      </c>
      <c r="B2031" s="4">
        <v>21</v>
      </c>
      <c r="C2031" s="4">
        <v>1723</v>
      </c>
      <c r="D2031" s="7">
        <v>42839</v>
      </c>
      <c r="E2031" s="7" t="str">
        <f t="shared" si="31"/>
        <v>2017-04</v>
      </c>
      <c r="F2031" s="4" t="b">
        <v>0</v>
      </c>
      <c r="G2031" s="5" t="s">
        <v>0</v>
      </c>
      <c r="H2031" s="5" t="s">
        <v>1</v>
      </c>
      <c r="I2031" s="5" t="s">
        <v>2</v>
      </c>
      <c r="J2031" s="5" t="s">
        <v>3</v>
      </c>
      <c r="K2031" s="5" t="s">
        <v>5</v>
      </c>
      <c r="L2031" s="4">
        <v>1071.23</v>
      </c>
      <c r="M2031" s="6">
        <v>380.74</v>
      </c>
      <c r="N2031" s="4">
        <v>34244</v>
      </c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ht="15.75" customHeight="1" x14ac:dyDescent="0.25">
      <c r="A2032" s="4">
        <v>2996</v>
      </c>
      <c r="B2032" s="4">
        <v>32</v>
      </c>
      <c r="C2032" s="4">
        <v>951</v>
      </c>
      <c r="D2032" s="7">
        <v>43093</v>
      </c>
      <c r="E2032" s="7" t="str">
        <f t="shared" si="31"/>
        <v>2017-12</v>
      </c>
      <c r="F2032" s="4" t="b">
        <v>1</v>
      </c>
      <c r="G2032" s="5" t="s">
        <v>0</v>
      </c>
      <c r="H2032" s="5" t="s">
        <v>9</v>
      </c>
      <c r="I2032" s="5" t="s">
        <v>2</v>
      </c>
      <c r="J2032" s="5" t="s">
        <v>3</v>
      </c>
      <c r="K2032" s="5" t="s">
        <v>3</v>
      </c>
      <c r="L2032" s="4">
        <v>642.70000000000005</v>
      </c>
      <c r="M2032" s="6">
        <v>211.37</v>
      </c>
      <c r="N2032" s="4">
        <v>37337</v>
      </c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ht="15.75" customHeight="1" x14ac:dyDescent="0.25">
      <c r="A2033" s="4">
        <v>2999</v>
      </c>
      <c r="B2033" s="4">
        <v>38</v>
      </c>
      <c r="C2033" s="4">
        <v>725</v>
      </c>
      <c r="D2033" s="7">
        <v>43006</v>
      </c>
      <c r="E2033" s="7" t="str">
        <f t="shared" si="31"/>
        <v>2017-09</v>
      </c>
      <c r="F2033" s="4" t="b">
        <v>1</v>
      </c>
      <c r="G2033" s="5" t="s">
        <v>0</v>
      </c>
      <c r="H2033" s="5" t="s">
        <v>4</v>
      </c>
      <c r="I2033" s="5" t="s">
        <v>2</v>
      </c>
      <c r="J2033" s="5" t="s">
        <v>3</v>
      </c>
      <c r="K2033" s="5" t="s">
        <v>5</v>
      </c>
      <c r="L2033" s="4">
        <v>2091.4699999999998</v>
      </c>
      <c r="M2033" s="6">
        <v>388.92</v>
      </c>
      <c r="N2033" s="4">
        <v>38573</v>
      </c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ht="15.75" customHeight="1" x14ac:dyDescent="0.25">
      <c r="A2034" s="4">
        <v>3000</v>
      </c>
      <c r="B2034" s="4">
        <v>79</v>
      </c>
      <c r="C2034" s="4">
        <v>1169</v>
      </c>
      <c r="D2034" s="7">
        <v>42765</v>
      </c>
      <c r="E2034" s="7" t="str">
        <f t="shared" si="31"/>
        <v>2017-01</v>
      </c>
      <c r="F2034" s="4" t="b">
        <v>0</v>
      </c>
      <c r="G2034" s="5" t="s">
        <v>0</v>
      </c>
      <c r="H2034" s="5" t="s">
        <v>8</v>
      </c>
      <c r="I2034" s="5" t="s">
        <v>2</v>
      </c>
      <c r="J2034" s="5" t="s">
        <v>3</v>
      </c>
      <c r="K2034" s="5" t="s">
        <v>3</v>
      </c>
      <c r="L2034" s="4">
        <v>1555.58</v>
      </c>
      <c r="M2034" s="6">
        <v>818.01</v>
      </c>
      <c r="N2034" s="4">
        <v>38339</v>
      </c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ht="15.75" customHeight="1" x14ac:dyDescent="0.25">
      <c r="A2035" s="4">
        <v>3004</v>
      </c>
      <c r="B2035" s="4">
        <v>69</v>
      </c>
      <c r="C2035" s="4">
        <v>502</v>
      </c>
      <c r="D2035" s="7">
        <v>42800</v>
      </c>
      <c r="E2035" s="7" t="str">
        <f t="shared" si="31"/>
        <v>2017-03</v>
      </c>
      <c r="F2035" s="4" t="b">
        <v>1</v>
      </c>
      <c r="G2035" s="5" t="s">
        <v>0</v>
      </c>
      <c r="H2035" s="5" t="s">
        <v>9</v>
      </c>
      <c r="I2035" s="5" t="s">
        <v>10</v>
      </c>
      <c r="J2035" s="5" t="s">
        <v>3</v>
      </c>
      <c r="K2035" s="5" t="s">
        <v>3</v>
      </c>
      <c r="L2035" s="4">
        <v>792.9</v>
      </c>
      <c r="M2035" s="6">
        <v>594.67999999999995</v>
      </c>
      <c r="N2035" s="4">
        <v>33879</v>
      </c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ht="15.75" customHeight="1" x14ac:dyDescent="0.25">
      <c r="A2036" s="4">
        <v>3007</v>
      </c>
      <c r="B2036" s="4">
        <v>45</v>
      </c>
      <c r="C2036" s="4">
        <v>2523</v>
      </c>
      <c r="D2036" s="7">
        <v>43053</v>
      </c>
      <c r="E2036" s="7" t="str">
        <f t="shared" si="31"/>
        <v>2017-11</v>
      </c>
      <c r="F2036" s="4" t="b">
        <v>1</v>
      </c>
      <c r="G2036" s="5" t="s">
        <v>0</v>
      </c>
      <c r="H2036" s="5" t="s">
        <v>1</v>
      </c>
      <c r="I2036" s="5" t="s">
        <v>2</v>
      </c>
      <c r="J2036" s="5" t="s">
        <v>3</v>
      </c>
      <c r="K2036" s="5" t="s">
        <v>3</v>
      </c>
      <c r="L2036" s="4">
        <v>441.49</v>
      </c>
      <c r="M2036" s="6">
        <v>84.99</v>
      </c>
      <c r="N2036" s="4">
        <v>35470</v>
      </c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ht="15.75" customHeight="1" x14ac:dyDescent="0.25">
      <c r="A2037" s="4">
        <v>3008</v>
      </c>
      <c r="B2037" s="4">
        <v>18</v>
      </c>
      <c r="C2037" s="4">
        <v>2725</v>
      </c>
      <c r="D2037" s="7">
        <v>42748</v>
      </c>
      <c r="E2037" s="7" t="str">
        <f t="shared" si="31"/>
        <v>2017-01</v>
      </c>
      <c r="F2037" s="4" t="b">
        <v>0</v>
      </c>
      <c r="G2037" s="5" t="s">
        <v>0</v>
      </c>
      <c r="H2037" s="5" t="s">
        <v>1</v>
      </c>
      <c r="I2037" s="5" t="s">
        <v>2</v>
      </c>
      <c r="J2037" s="5" t="s">
        <v>3</v>
      </c>
      <c r="K2037" s="5" t="s">
        <v>3</v>
      </c>
      <c r="L2037" s="4">
        <v>575.27</v>
      </c>
      <c r="M2037" s="6">
        <v>431.45</v>
      </c>
      <c r="N2037" s="4">
        <v>41345</v>
      </c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ht="15.75" customHeight="1" x14ac:dyDescent="0.25">
      <c r="A2038" s="4">
        <v>3013</v>
      </c>
      <c r="B2038" s="4">
        <v>82</v>
      </c>
      <c r="C2038" s="4">
        <v>192</v>
      </c>
      <c r="D2038" s="7">
        <v>42743</v>
      </c>
      <c r="E2038" s="7" t="str">
        <f t="shared" si="31"/>
        <v>2017-01</v>
      </c>
      <c r="F2038" s="4" t="b">
        <v>0</v>
      </c>
      <c r="G2038" s="5" t="s">
        <v>0</v>
      </c>
      <c r="H2038" s="5" t="s">
        <v>8</v>
      </c>
      <c r="I2038" s="5" t="s">
        <v>2</v>
      </c>
      <c r="J2038" s="5" t="s">
        <v>13</v>
      </c>
      <c r="K2038" s="5" t="s">
        <v>3</v>
      </c>
      <c r="L2038" s="4">
        <v>1148.6400000000001</v>
      </c>
      <c r="M2038" s="6">
        <v>689.18</v>
      </c>
      <c r="N2038" s="4">
        <v>35667</v>
      </c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ht="15.75" customHeight="1" x14ac:dyDescent="0.25">
      <c r="A2039" s="4">
        <v>3014</v>
      </c>
      <c r="B2039" s="4" t="s">
        <v>18</v>
      </c>
      <c r="C2039" s="4">
        <v>3148</v>
      </c>
      <c r="D2039" s="7">
        <v>43044</v>
      </c>
      <c r="E2039" s="7" t="str">
        <f t="shared" si="31"/>
        <v>2017-11</v>
      </c>
      <c r="F2039" s="4" t="b">
        <v>1</v>
      </c>
      <c r="G2039" s="5" t="s">
        <v>0</v>
      </c>
      <c r="H2039" s="5" t="s">
        <v>9</v>
      </c>
      <c r="I2039" s="5" t="s">
        <v>2</v>
      </c>
      <c r="J2039" s="5" t="s">
        <v>3</v>
      </c>
      <c r="K2039" s="5" t="s">
        <v>3</v>
      </c>
      <c r="L2039" s="4">
        <v>230.91</v>
      </c>
      <c r="M2039" s="6">
        <v>173.18</v>
      </c>
      <c r="N2039" s="4">
        <v>40336</v>
      </c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ht="15.75" customHeight="1" x14ac:dyDescent="0.25">
      <c r="A2040" s="4">
        <v>3015</v>
      </c>
      <c r="B2040" s="4">
        <v>92</v>
      </c>
      <c r="C2040" s="4">
        <v>1690</v>
      </c>
      <c r="D2040" s="7">
        <v>42969</v>
      </c>
      <c r="E2040" s="7" t="str">
        <f t="shared" si="31"/>
        <v>2017-08</v>
      </c>
      <c r="F2040" s="4" t="b">
        <v>1</v>
      </c>
      <c r="G2040" s="5" t="s">
        <v>0</v>
      </c>
      <c r="H2040" s="5" t="s">
        <v>11</v>
      </c>
      <c r="I2040" s="5" t="s">
        <v>2</v>
      </c>
      <c r="J2040" s="5" t="s">
        <v>3</v>
      </c>
      <c r="K2040" s="5" t="s">
        <v>14</v>
      </c>
      <c r="L2040" s="4">
        <v>1415.01</v>
      </c>
      <c r="M2040" s="6">
        <v>1259.3599999999999</v>
      </c>
      <c r="N2040" s="4">
        <v>41434</v>
      </c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ht="15.75" customHeight="1" x14ac:dyDescent="0.25">
      <c r="A2041" s="4">
        <v>3017</v>
      </c>
      <c r="B2041" s="4">
        <v>75</v>
      </c>
      <c r="C2041" s="4">
        <v>2601</v>
      </c>
      <c r="D2041" s="7">
        <v>42835</v>
      </c>
      <c r="E2041" s="7" t="str">
        <f t="shared" si="31"/>
        <v>2017-04</v>
      </c>
      <c r="F2041" s="4" t="b">
        <v>1</v>
      </c>
      <c r="G2041" s="5" t="s">
        <v>0</v>
      </c>
      <c r="H2041" s="5" t="s">
        <v>9</v>
      </c>
      <c r="I2041" s="5" t="s">
        <v>15</v>
      </c>
      <c r="J2041" s="5" t="s">
        <v>3</v>
      </c>
      <c r="K2041" s="5" t="s">
        <v>5</v>
      </c>
      <c r="L2041" s="4">
        <v>1873.97</v>
      </c>
      <c r="M2041" s="6">
        <v>863.95</v>
      </c>
      <c r="N2041" s="4">
        <v>38859</v>
      </c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ht="15.75" customHeight="1" x14ac:dyDescent="0.25">
      <c r="A2042" s="4">
        <v>3019</v>
      </c>
      <c r="B2042" s="4">
        <v>43</v>
      </c>
      <c r="C2042" s="4">
        <v>2681</v>
      </c>
      <c r="D2042" s="7">
        <v>42991</v>
      </c>
      <c r="E2042" s="7" t="str">
        <f t="shared" si="31"/>
        <v>2017-09</v>
      </c>
      <c r="F2042" s="4" t="b">
        <v>0</v>
      </c>
      <c r="G2042" s="5" t="s">
        <v>0</v>
      </c>
      <c r="H2042" s="5" t="s">
        <v>1</v>
      </c>
      <c r="I2042" s="5" t="s">
        <v>2</v>
      </c>
      <c r="J2042" s="5" t="s">
        <v>3</v>
      </c>
      <c r="K2042" s="5" t="s">
        <v>3</v>
      </c>
      <c r="L2042" s="4">
        <v>1151.96</v>
      </c>
      <c r="M2042" s="6">
        <v>649.49</v>
      </c>
      <c r="N2042" s="4">
        <v>38991</v>
      </c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ht="15.75" customHeight="1" x14ac:dyDescent="0.25">
      <c r="A2043" s="4">
        <v>3020</v>
      </c>
      <c r="B2043" s="4" t="s">
        <v>18</v>
      </c>
      <c r="C2043" s="4">
        <v>1525</v>
      </c>
      <c r="D2043" s="7">
        <v>43075</v>
      </c>
      <c r="E2043" s="7" t="str">
        <f t="shared" si="31"/>
        <v>2017-12</v>
      </c>
      <c r="F2043" s="4" t="b">
        <v>0</v>
      </c>
      <c r="G2043" s="5" t="s">
        <v>0</v>
      </c>
      <c r="H2043" s="5" t="s">
        <v>6</v>
      </c>
      <c r="I2043" s="5" t="s">
        <v>2</v>
      </c>
      <c r="J2043" s="5" t="s">
        <v>3</v>
      </c>
      <c r="K2043" s="5" t="s">
        <v>3</v>
      </c>
      <c r="L2043" s="4">
        <v>235.63</v>
      </c>
      <c r="M2043" s="6">
        <v>125.07</v>
      </c>
      <c r="N2043" s="4">
        <v>38206</v>
      </c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ht="15.75" customHeight="1" x14ac:dyDescent="0.25">
      <c r="A2044" s="4">
        <v>3025</v>
      </c>
      <c r="B2044" s="4">
        <v>97</v>
      </c>
      <c r="C2044" s="4">
        <v>245</v>
      </c>
      <c r="D2044" s="7">
        <v>43087</v>
      </c>
      <c r="E2044" s="7" t="str">
        <f t="shared" si="31"/>
        <v>2017-12</v>
      </c>
      <c r="F2044" s="4" t="b">
        <v>1</v>
      </c>
      <c r="G2044" s="5" t="s">
        <v>0</v>
      </c>
      <c r="H2044" s="5" t="s">
        <v>1</v>
      </c>
      <c r="I2044" s="5" t="s">
        <v>2</v>
      </c>
      <c r="J2044" s="5" t="s">
        <v>3</v>
      </c>
      <c r="K2044" s="5" t="s">
        <v>5</v>
      </c>
      <c r="L2044" s="4">
        <v>202.62</v>
      </c>
      <c r="M2044" s="6">
        <v>151.96</v>
      </c>
      <c r="N2044" s="4">
        <v>42458</v>
      </c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15.75" customHeight="1" x14ac:dyDescent="0.25">
      <c r="A2045" s="4">
        <v>3027</v>
      </c>
      <c r="B2045" s="4">
        <v>17</v>
      </c>
      <c r="C2045" s="4">
        <v>202</v>
      </c>
      <c r="D2045" s="7">
        <v>43067</v>
      </c>
      <c r="E2045" s="7" t="str">
        <f t="shared" si="31"/>
        <v>2017-11</v>
      </c>
      <c r="F2045" s="4" t="b">
        <v>0</v>
      </c>
      <c r="G2045" s="5" t="s">
        <v>0</v>
      </c>
      <c r="H2045" s="5" t="s">
        <v>1</v>
      </c>
      <c r="I2045" s="5" t="s">
        <v>2</v>
      </c>
      <c r="J2045" s="5" t="s">
        <v>13</v>
      </c>
      <c r="K2045" s="5" t="s">
        <v>3</v>
      </c>
      <c r="L2045" s="4">
        <v>1024.6600000000001</v>
      </c>
      <c r="M2045" s="6">
        <v>614.79999999999995</v>
      </c>
      <c r="N2045" s="4">
        <v>42404</v>
      </c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ht="15.75" customHeight="1" x14ac:dyDescent="0.25">
      <c r="A2046" s="4">
        <v>3028</v>
      </c>
      <c r="B2046" s="4">
        <v>91</v>
      </c>
      <c r="C2046" s="4">
        <v>342</v>
      </c>
      <c r="D2046" s="7">
        <v>42920</v>
      </c>
      <c r="E2046" s="7" t="str">
        <f t="shared" si="31"/>
        <v>2017-07</v>
      </c>
      <c r="F2046" s="4" t="b">
        <v>0</v>
      </c>
      <c r="G2046" s="5" t="s">
        <v>0</v>
      </c>
      <c r="H2046" s="5" t="s">
        <v>11</v>
      </c>
      <c r="I2046" s="5" t="s">
        <v>2</v>
      </c>
      <c r="J2046" s="5" t="s">
        <v>7</v>
      </c>
      <c r="K2046" s="5" t="s">
        <v>3</v>
      </c>
      <c r="L2046" s="4">
        <v>642.30999999999995</v>
      </c>
      <c r="M2046" s="6">
        <v>513.85</v>
      </c>
      <c r="N2046" s="4">
        <v>41922</v>
      </c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ht="15.75" customHeight="1" x14ac:dyDescent="0.25">
      <c r="A2047" s="4">
        <v>3030</v>
      </c>
      <c r="B2047" s="4">
        <v>73</v>
      </c>
      <c r="C2047" s="4">
        <v>3413</v>
      </c>
      <c r="D2047" s="7">
        <v>42878</v>
      </c>
      <c r="E2047" s="7" t="str">
        <f t="shared" si="31"/>
        <v>2017-05</v>
      </c>
      <c r="F2047" s="4" t="b">
        <v>1</v>
      </c>
      <c r="G2047" s="5" t="s">
        <v>0</v>
      </c>
      <c r="H2047" s="5" t="s">
        <v>1</v>
      </c>
      <c r="I2047" s="5" t="s">
        <v>2</v>
      </c>
      <c r="J2047" s="5" t="s">
        <v>3</v>
      </c>
      <c r="K2047" s="5" t="s">
        <v>3</v>
      </c>
      <c r="L2047" s="4">
        <v>1945.43</v>
      </c>
      <c r="M2047" s="6">
        <v>333.18</v>
      </c>
      <c r="N2047" s="4">
        <v>37499</v>
      </c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ht="15.75" customHeight="1" x14ac:dyDescent="0.25">
      <c r="A2048" s="4">
        <v>3031</v>
      </c>
      <c r="B2048" s="4" t="s">
        <v>18</v>
      </c>
      <c r="C2048" s="4">
        <v>548</v>
      </c>
      <c r="D2048" s="7">
        <v>42992</v>
      </c>
      <c r="E2048" s="7" t="str">
        <f t="shared" si="31"/>
        <v>2017-09</v>
      </c>
      <c r="F2048" s="4" t="b">
        <v>0</v>
      </c>
      <c r="G2048" s="5" t="s">
        <v>0</v>
      </c>
      <c r="H2048" s="5" t="s">
        <v>9</v>
      </c>
      <c r="I2048" s="5" t="s">
        <v>2</v>
      </c>
      <c r="J2048" s="5" t="s">
        <v>3</v>
      </c>
      <c r="K2048" s="5" t="s">
        <v>3</v>
      </c>
      <c r="L2048" s="4">
        <v>230.91</v>
      </c>
      <c r="M2048" s="6">
        <v>173.18</v>
      </c>
      <c r="N2048" s="4">
        <v>35052</v>
      </c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ht="15.75" customHeight="1" x14ac:dyDescent="0.25">
      <c r="A2049" s="4">
        <v>3032</v>
      </c>
      <c r="B2049" s="4">
        <v>50</v>
      </c>
      <c r="C2049" s="4">
        <v>118</v>
      </c>
      <c r="D2049" s="7">
        <v>43029</v>
      </c>
      <c r="E2049" s="7" t="str">
        <f t="shared" si="31"/>
        <v>2017-10</v>
      </c>
      <c r="F2049" s="4" t="b">
        <v>0</v>
      </c>
      <c r="G2049" s="5" t="s">
        <v>0</v>
      </c>
      <c r="H2049" s="5" t="s">
        <v>9</v>
      </c>
      <c r="I2049" s="5" t="s">
        <v>2</v>
      </c>
      <c r="J2049" s="5" t="s">
        <v>3</v>
      </c>
      <c r="K2049" s="5" t="s">
        <v>3</v>
      </c>
      <c r="L2049" s="4">
        <v>642.70000000000005</v>
      </c>
      <c r="M2049" s="6">
        <v>211.37</v>
      </c>
      <c r="N2049" s="4">
        <v>37337</v>
      </c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ht="15.75" customHeight="1" x14ac:dyDescent="0.25">
      <c r="A2050" s="4">
        <v>3034</v>
      </c>
      <c r="B2050" s="4">
        <v>97</v>
      </c>
      <c r="C2050" s="4">
        <v>356</v>
      </c>
      <c r="D2050" s="7">
        <v>42822</v>
      </c>
      <c r="E2050" s="7" t="str">
        <f t="shared" ref="E2050:E2113" si="32">TEXT(D2050, "YYYY-MM")</f>
        <v>2017-03</v>
      </c>
      <c r="F2050" s="4" t="b">
        <v>1</v>
      </c>
      <c r="G2050" s="5" t="s">
        <v>0</v>
      </c>
      <c r="H2050" s="5" t="s">
        <v>6</v>
      </c>
      <c r="I2050" s="5" t="s">
        <v>10</v>
      </c>
      <c r="J2050" s="5" t="s">
        <v>3</v>
      </c>
      <c r="K2050" s="5" t="s">
        <v>3</v>
      </c>
      <c r="L2050" s="4">
        <v>742.54</v>
      </c>
      <c r="M2050" s="6">
        <v>667.4</v>
      </c>
      <c r="N2050" s="4">
        <v>33549</v>
      </c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ht="15.75" customHeight="1" x14ac:dyDescent="0.25">
      <c r="A2051" s="4">
        <v>3037</v>
      </c>
      <c r="B2051" s="4">
        <v>38</v>
      </c>
      <c r="C2051" s="4">
        <v>2617</v>
      </c>
      <c r="D2051" s="7">
        <v>42757</v>
      </c>
      <c r="E2051" s="7" t="str">
        <f t="shared" si="32"/>
        <v>2017-01</v>
      </c>
      <c r="F2051" s="4" t="b">
        <v>1</v>
      </c>
      <c r="G2051" s="5" t="s">
        <v>0</v>
      </c>
      <c r="H2051" s="5" t="s">
        <v>4</v>
      </c>
      <c r="I2051" s="5" t="s">
        <v>2</v>
      </c>
      <c r="J2051" s="5" t="s">
        <v>3</v>
      </c>
      <c r="K2051" s="5" t="s">
        <v>5</v>
      </c>
      <c r="L2051" s="4">
        <v>2091.4699999999998</v>
      </c>
      <c r="M2051" s="6">
        <v>388.92</v>
      </c>
      <c r="N2051" s="4">
        <v>41167</v>
      </c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ht="15.75" customHeight="1" x14ac:dyDescent="0.25">
      <c r="A2052" s="4">
        <v>3039</v>
      </c>
      <c r="B2052" s="4">
        <v>89</v>
      </c>
      <c r="C2052" s="4">
        <v>697</v>
      </c>
      <c r="D2052" s="7">
        <v>43088</v>
      </c>
      <c r="E2052" s="7" t="str">
        <f t="shared" si="32"/>
        <v>2017-12</v>
      </c>
      <c r="F2052" s="4" t="b">
        <v>1</v>
      </c>
      <c r="G2052" s="5" t="s">
        <v>0</v>
      </c>
      <c r="H2052" s="5" t="s">
        <v>11</v>
      </c>
      <c r="I2052" s="5" t="s">
        <v>15</v>
      </c>
      <c r="J2052" s="5" t="s">
        <v>3</v>
      </c>
      <c r="K2052" s="5" t="s">
        <v>5</v>
      </c>
      <c r="L2052" s="4">
        <v>1362.99</v>
      </c>
      <c r="M2052" s="6">
        <v>57.74</v>
      </c>
      <c r="N2052" s="4">
        <v>34079</v>
      </c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ht="15.75" customHeight="1" x14ac:dyDescent="0.25">
      <c r="A2053" s="4">
        <v>3044</v>
      </c>
      <c r="B2053" s="4">
        <v>65</v>
      </c>
      <c r="C2053" s="4">
        <v>707</v>
      </c>
      <c r="D2053" s="7">
        <v>43055</v>
      </c>
      <c r="E2053" s="7" t="str">
        <f t="shared" si="32"/>
        <v>2017-11</v>
      </c>
      <c r="F2053" s="4" t="b">
        <v>1</v>
      </c>
      <c r="G2053" s="5" t="s">
        <v>0</v>
      </c>
      <c r="H2053" s="5" t="s">
        <v>11</v>
      </c>
      <c r="I2053" s="5" t="s">
        <v>2</v>
      </c>
      <c r="J2053" s="5" t="s">
        <v>3</v>
      </c>
      <c r="K2053" s="5" t="s">
        <v>3</v>
      </c>
      <c r="L2053" s="4">
        <v>1807.45</v>
      </c>
      <c r="M2053" s="6">
        <v>778.69</v>
      </c>
      <c r="N2053" s="4">
        <v>42710</v>
      </c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ht="15.75" customHeight="1" x14ac:dyDescent="0.25">
      <c r="A2054" s="4">
        <v>3047</v>
      </c>
      <c r="B2054" s="4">
        <v>55</v>
      </c>
      <c r="C2054" s="4">
        <v>659</v>
      </c>
      <c r="D2054" s="7">
        <v>42953</v>
      </c>
      <c r="E2054" s="7" t="str">
        <f t="shared" si="32"/>
        <v>2017-08</v>
      </c>
      <c r="F2054" s="4" t="b">
        <v>0</v>
      </c>
      <c r="G2054" s="5" t="s">
        <v>0</v>
      </c>
      <c r="H2054" s="5" t="s">
        <v>4</v>
      </c>
      <c r="I2054" s="5" t="s">
        <v>10</v>
      </c>
      <c r="J2054" s="5" t="s">
        <v>3</v>
      </c>
      <c r="K2054" s="5" t="s">
        <v>5</v>
      </c>
      <c r="L2054" s="4">
        <v>1894.19</v>
      </c>
      <c r="M2054" s="6">
        <v>598.76</v>
      </c>
      <c r="N2054" s="4">
        <v>40779</v>
      </c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ht="15.75" customHeight="1" x14ac:dyDescent="0.25">
      <c r="A2055" s="4">
        <v>3049</v>
      </c>
      <c r="B2055" s="4">
        <v>5</v>
      </c>
      <c r="C2055" s="4">
        <v>2886</v>
      </c>
      <c r="D2055" s="7">
        <v>43005</v>
      </c>
      <c r="E2055" s="7" t="str">
        <f t="shared" si="32"/>
        <v>2017-09</v>
      </c>
      <c r="F2055" s="4" t="b">
        <v>1</v>
      </c>
      <c r="G2055" s="5" t="s">
        <v>0</v>
      </c>
      <c r="H2055" s="5" t="s">
        <v>4</v>
      </c>
      <c r="I2055" s="5" t="s">
        <v>12</v>
      </c>
      <c r="J2055" s="5" t="s">
        <v>7</v>
      </c>
      <c r="K2055" s="5" t="s">
        <v>3</v>
      </c>
      <c r="L2055" s="4">
        <v>574.64</v>
      </c>
      <c r="M2055" s="6">
        <v>459.71</v>
      </c>
      <c r="N2055" s="4">
        <v>40784</v>
      </c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ht="15.75" customHeight="1" x14ac:dyDescent="0.25">
      <c r="A2056" s="4">
        <v>3052</v>
      </c>
      <c r="B2056" s="4">
        <v>17</v>
      </c>
      <c r="C2056" s="4">
        <v>59</v>
      </c>
      <c r="D2056" s="7">
        <v>42835</v>
      </c>
      <c r="E2056" s="7" t="str">
        <f t="shared" si="32"/>
        <v>2017-04</v>
      </c>
      <c r="F2056" s="4" t="b">
        <v>1</v>
      </c>
      <c r="G2056" s="5" t="s">
        <v>0</v>
      </c>
      <c r="H2056" s="5" t="s">
        <v>11</v>
      </c>
      <c r="I2056" s="5" t="s">
        <v>15</v>
      </c>
      <c r="J2056" s="5" t="s">
        <v>3</v>
      </c>
      <c r="K2056" s="5" t="s">
        <v>5</v>
      </c>
      <c r="L2056" s="4">
        <v>1362.99</v>
      </c>
      <c r="M2056" s="6">
        <v>57.74</v>
      </c>
      <c r="N2056" s="4">
        <v>34079</v>
      </c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ht="15.75" customHeight="1" x14ac:dyDescent="0.25">
      <c r="A2057" s="4">
        <v>3053</v>
      </c>
      <c r="B2057" s="4">
        <v>92</v>
      </c>
      <c r="C2057" s="4">
        <v>1896</v>
      </c>
      <c r="D2057" s="7">
        <v>42874</v>
      </c>
      <c r="E2057" s="7" t="str">
        <f t="shared" si="32"/>
        <v>2017-05</v>
      </c>
      <c r="F2057" s="4" t="b">
        <v>0</v>
      </c>
      <c r="G2057" s="5" t="s">
        <v>0</v>
      </c>
      <c r="H2057" s="5" t="s">
        <v>11</v>
      </c>
      <c r="I2057" s="5" t="s">
        <v>15</v>
      </c>
      <c r="J2057" s="5" t="s">
        <v>3</v>
      </c>
      <c r="K2057" s="5" t="s">
        <v>5</v>
      </c>
      <c r="L2057" s="4">
        <v>1890.39</v>
      </c>
      <c r="M2057" s="6">
        <v>260.14</v>
      </c>
      <c r="N2057" s="4">
        <v>34586</v>
      </c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ht="15.75" customHeight="1" x14ac:dyDescent="0.25">
      <c r="A2058" s="4">
        <v>3054</v>
      </c>
      <c r="B2058" s="4">
        <v>63</v>
      </c>
      <c r="C2058" s="4">
        <v>2228</v>
      </c>
      <c r="D2058" s="7">
        <v>42931</v>
      </c>
      <c r="E2058" s="7" t="str">
        <f t="shared" si="32"/>
        <v>2017-07</v>
      </c>
      <c r="F2058" s="4" t="b">
        <v>1</v>
      </c>
      <c r="G2058" s="5" t="s">
        <v>0</v>
      </c>
      <c r="H2058" s="5" t="s">
        <v>11</v>
      </c>
      <c r="I2058" s="5" t="s">
        <v>2</v>
      </c>
      <c r="J2058" s="5" t="s">
        <v>3</v>
      </c>
      <c r="K2058" s="5" t="s">
        <v>3</v>
      </c>
      <c r="L2058" s="4">
        <v>1992.93</v>
      </c>
      <c r="M2058" s="6">
        <v>762.63</v>
      </c>
      <c r="N2058" s="4">
        <v>34115</v>
      </c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5.75" customHeight="1" x14ac:dyDescent="0.25">
      <c r="A2059" s="4">
        <v>3055</v>
      </c>
      <c r="B2059" s="4">
        <v>86</v>
      </c>
      <c r="C2059" s="4">
        <v>775</v>
      </c>
      <c r="D2059" s="7">
        <v>42765</v>
      </c>
      <c r="E2059" s="7" t="str">
        <f t="shared" si="32"/>
        <v>2017-01</v>
      </c>
      <c r="F2059" s="4" t="b">
        <v>0</v>
      </c>
      <c r="G2059" s="5" t="s">
        <v>0</v>
      </c>
      <c r="H2059" s="5" t="s">
        <v>6</v>
      </c>
      <c r="I2059" s="5" t="s">
        <v>2</v>
      </c>
      <c r="J2059" s="5" t="s">
        <v>3</v>
      </c>
      <c r="K2059" s="5" t="s">
        <v>3</v>
      </c>
      <c r="L2059" s="4">
        <v>235.63</v>
      </c>
      <c r="M2059" s="6">
        <v>125.07</v>
      </c>
      <c r="N2059" s="4">
        <v>38206</v>
      </c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ht="15.75" customHeight="1" x14ac:dyDescent="0.25">
      <c r="A2060" s="4">
        <v>3056</v>
      </c>
      <c r="B2060" s="4">
        <v>39</v>
      </c>
      <c r="C2060" s="4">
        <v>1660</v>
      </c>
      <c r="D2060" s="7">
        <v>42917</v>
      </c>
      <c r="E2060" s="7" t="str">
        <f t="shared" si="32"/>
        <v>2017-07</v>
      </c>
      <c r="F2060" s="4" t="b">
        <v>1</v>
      </c>
      <c r="G2060" s="5" t="s">
        <v>0</v>
      </c>
      <c r="H2060" s="5" t="s">
        <v>9</v>
      </c>
      <c r="I2060" s="5" t="s">
        <v>2</v>
      </c>
      <c r="J2060" s="5" t="s">
        <v>3</v>
      </c>
      <c r="K2060" s="5" t="s">
        <v>5</v>
      </c>
      <c r="L2060" s="4">
        <v>1812.75</v>
      </c>
      <c r="M2060" s="6">
        <v>582.48</v>
      </c>
      <c r="N2060" s="4">
        <v>40336</v>
      </c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ht="15.75" customHeight="1" x14ac:dyDescent="0.25">
      <c r="A2061" s="4">
        <v>3057</v>
      </c>
      <c r="B2061" s="4">
        <v>92</v>
      </c>
      <c r="C2061" s="4">
        <v>122</v>
      </c>
      <c r="D2061" s="7">
        <v>42977</v>
      </c>
      <c r="E2061" s="7" t="str">
        <f t="shared" si="32"/>
        <v>2017-08</v>
      </c>
      <c r="F2061" s="4" t="b">
        <v>0</v>
      </c>
      <c r="G2061" s="5" t="s">
        <v>0</v>
      </c>
      <c r="H2061" s="5" t="s">
        <v>11</v>
      </c>
      <c r="I2061" s="5" t="s">
        <v>2</v>
      </c>
      <c r="J2061" s="5" t="s">
        <v>3</v>
      </c>
      <c r="K2061" s="5" t="s">
        <v>14</v>
      </c>
      <c r="L2061" s="4">
        <v>1415.01</v>
      </c>
      <c r="M2061" s="6">
        <v>1259.3599999999999</v>
      </c>
      <c r="N2061" s="4">
        <v>34556</v>
      </c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ht="15.75" customHeight="1" x14ac:dyDescent="0.25">
      <c r="A2062" s="4">
        <v>3061</v>
      </c>
      <c r="B2062" s="4">
        <v>19</v>
      </c>
      <c r="C2062" s="4">
        <v>903</v>
      </c>
      <c r="D2062" s="7">
        <v>43025</v>
      </c>
      <c r="E2062" s="7" t="str">
        <f t="shared" si="32"/>
        <v>2017-10</v>
      </c>
      <c r="F2062" s="4" t="b">
        <v>0</v>
      </c>
      <c r="G2062" s="5" t="s">
        <v>0</v>
      </c>
      <c r="H2062" s="5" t="s">
        <v>6</v>
      </c>
      <c r="I2062" s="5" t="s">
        <v>10</v>
      </c>
      <c r="J2062" s="5" t="s">
        <v>13</v>
      </c>
      <c r="K2062" s="5" t="s">
        <v>5</v>
      </c>
      <c r="L2062" s="4">
        <v>12.01</v>
      </c>
      <c r="M2062" s="6">
        <v>7.21</v>
      </c>
      <c r="N2062" s="4">
        <v>39880</v>
      </c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ht="15.75" customHeight="1" x14ac:dyDescent="0.25">
      <c r="A2063" s="4">
        <v>3063</v>
      </c>
      <c r="B2063" s="4">
        <v>73</v>
      </c>
      <c r="C2063" s="4">
        <v>3012</v>
      </c>
      <c r="D2063" s="7">
        <v>42776</v>
      </c>
      <c r="E2063" s="7" t="str">
        <f t="shared" si="32"/>
        <v>2017-02</v>
      </c>
      <c r="F2063" s="4" t="b">
        <v>1</v>
      </c>
      <c r="G2063" s="5" t="s">
        <v>0</v>
      </c>
      <c r="H2063" s="5" t="s">
        <v>1</v>
      </c>
      <c r="I2063" s="5" t="s">
        <v>2</v>
      </c>
      <c r="J2063" s="5" t="s">
        <v>3</v>
      </c>
      <c r="K2063" s="5" t="s">
        <v>3</v>
      </c>
      <c r="L2063" s="4">
        <v>1945.43</v>
      </c>
      <c r="M2063" s="6">
        <v>333.18</v>
      </c>
      <c r="N2063" s="4">
        <v>40553</v>
      </c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ht="15.75" customHeight="1" x14ac:dyDescent="0.25">
      <c r="A2064" s="4">
        <v>3065</v>
      </c>
      <c r="B2064" s="4">
        <v>76</v>
      </c>
      <c r="C2064" s="4">
        <v>221</v>
      </c>
      <c r="D2064" s="7">
        <v>43081</v>
      </c>
      <c r="E2064" s="7" t="str">
        <f t="shared" si="32"/>
        <v>2017-12</v>
      </c>
      <c r="F2064" s="4" t="b">
        <v>0</v>
      </c>
      <c r="G2064" s="5" t="s">
        <v>0</v>
      </c>
      <c r="H2064" s="5" t="s">
        <v>11</v>
      </c>
      <c r="I2064" s="5" t="s">
        <v>2</v>
      </c>
      <c r="J2064" s="5" t="s">
        <v>7</v>
      </c>
      <c r="K2064" s="5" t="s">
        <v>3</v>
      </c>
      <c r="L2064" s="4">
        <v>642.30999999999995</v>
      </c>
      <c r="M2064" s="6">
        <v>513.85</v>
      </c>
      <c r="N2064" s="4">
        <v>41922</v>
      </c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ht="15.75" customHeight="1" x14ac:dyDescent="0.25">
      <c r="A2065" s="4">
        <v>3066</v>
      </c>
      <c r="B2065" s="4">
        <v>72</v>
      </c>
      <c r="C2065" s="4">
        <v>188</v>
      </c>
      <c r="D2065" s="7">
        <v>42940</v>
      </c>
      <c r="E2065" s="7" t="str">
        <f t="shared" si="32"/>
        <v>2017-07</v>
      </c>
      <c r="F2065" s="4" t="b">
        <v>0</v>
      </c>
      <c r="G2065" s="5" t="s">
        <v>0</v>
      </c>
      <c r="H2065" s="5" t="s">
        <v>6</v>
      </c>
      <c r="I2065" s="5" t="s">
        <v>2</v>
      </c>
      <c r="J2065" s="5" t="s">
        <v>3</v>
      </c>
      <c r="K2065" s="5" t="s">
        <v>3</v>
      </c>
      <c r="L2065" s="4">
        <v>912.52</v>
      </c>
      <c r="M2065" s="6">
        <v>141.4</v>
      </c>
      <c r="N2065" s="4">
        <v>36146</v>
      </c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ht="15.75" customHeight="1" x14ac:dyDescent="0.25">
      <c r="A2066" s="4">
        <v>3068</v>
      </c>
      <c r="B2066" s="4">
        <v>12</v>
      </c>
      <c r="C2066" s="4">
        <v>1148</v>
      </c>
      <c r="D2066" s="7">
        <v>42749</v>
      </c>
      <c r="E2066" s="7" t="str">
        <f t="shared" si="32"/>
        <v>2017-01</v>
      </c>
      <c r="F2066" s="4" t="b">
        <v>1</v>
      </c>
      <c r="G2066" s="5" t="s">
        <v>0</v>
      </c>
      <c r="H2066" s="5" t="s">
        <v>9</v>
      </c>
      <c r="I2066" s="5" t="s">
        <v>2</v>
      </c>
      <c r="J2066" s="5" t="s">
        <v>3</v>
      </c>
      <c r="K2066" s="5" t="s">
        <v>5</v>
      </c>
      <c r="L2066" s="4">
        <v>1765.3</v>
      </c>
      <c r="M2066" s="6">
        <v>709.48</v>
      </c>
      <c r="N2066" s="4">
        <v>38193</v>
      </c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ht="15.75" customHeight="1" x14ac:dyDescent="0.25">
      <c r="A2067" s="4">
        <v>3069</v>
      </c>
      <c r="B2067" s="4">
        <v>10</v>
      </c>
      <c r="C2067" s="4">
        <v>562</v>
      </c>
      <c r="D2067" s="7">
        <v>42864</v>
      </c>
      <c r="E2067" s="7" t="str">
        <f t="shared" si="32"/>
        <v>2017-05</v>
      </c>
      <c r="F2067" s="4" t="b">
        <v>1</v>
      </c>
      <c r="G2067" s="5" t="s">
        <v>0</v>
      </c>
      <c r="H2067" s="5" t="s">
        <v>11</v>
      </c>
      <c r="I2067" s="5" t="s">
        <v>15</v>
      </c>
      <c r="J2067" s="5" t="s">
        <v>3</v>
      </c>
      <c r="K2067" s="5" t="s">
        <v>3</v>
      </c>
      <c r="L2067" s="4">
        <v>1466.68</v>
      </c>
      <c r="M2067" s="6">
        <v>363.25</v>
      </c>
      <c r="N2067" s="4">
        <v>41701</v>
      </c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ht="15.75" customHeight="1" x14ac:dyDescent="0.25">
      <c r="A2068" s="4">
        <v>3070</v>
      </c>
      <c r="B2068" s="4">
        <v>16</v>
      </c>
      <c r="C2068" s="4">
        <v>417</v>
      </c>
      <c r="D2068" s="7">
        <v>42924</v>
      </c>
      <c r="E2068" s="7" t="str">
        <f t="shared" si="32"/>
        <v>2017-07</v>
      </c>
      <c r="F2068" s="4" t="b">
        <v>1</v>
      </c>
      <c r="G2068" s="5" t="s">
        <v>0</v>
      </c>
      <c r="H2068" s="5" t="s">
        <v>8</v>
      </c>
      <c r="I2068" s="5" t="s">
        <v>2</v>
      </c>
      <c r="J2068" s="5" t="s">
        <v>13</v>
      </c>
      <c r="K2068" s="5" t="s">
        <v>14</v>
      </c>
      <c r="L2068" s="4">
        <v>1661.92</v>
      </c>
      <c r="M2068" s="6">
        <v>1479.11</v>
      </c>
      <c r="N2068" s="4">
        <v>34586</v>
      </c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ht="15.75" customHeight="1" x14ac:dyDescent="0.25">
      <c r="A2069" s="4">
        <v>3072</v>
      </c>
      <c r="B2069" s="4">
        <v>56</v>
      </c>
      <c r="C2069" s="4">
        <v>1207</v>
      </c>
      <c r="D2069" s="7">
        <v>42742</v>
      </c>
      <c r="E2069" s="7" t="str">
        <f t="shared" si="32"/>
        <v>2017-01</v>
      </c>
      <c r="F2069" s="4" t="b">
        <v>0</v>
      </c>
      <c r="G2069" s="5" t="s">
        <v>0</v>
      </c>
      <c r="H2069" s="5" t="s">
        <v>6</v>
      </c>
      <c r="I2069" s="5" t="s">
        <v>2</v>
      </c>
      <c r="J2069" s="5" t="s">
        <v>3</v>
      </c>
      <c r="K2069" s="5" t="s">
        <v>3</v>
      </c>
      <c r="L2069" s="4">
        <v>183.86</v>
      </c>
      <c r="M2069" s="6">
        <v>137.9</v>
      </c>
      <c r="N2069" s="4">
        <v>35707</v>
      </c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ht="15.75" customHeight="1" x14ac:dyDescent="0.25">
      <c r="A2070" s="4">
        <v>3073</v>
      </c>
      <c r="B2070" s="4">
        <v>38</v>
      </c>
      <c r="C2070" s="4">
        <v>1280</v>
      </c>
      <c r="D2070" s="7">
        <v>42902</v>
      </c>
      <c r="E2070" s="7" t="str">
        <f t="shared" si="32"/>
        <v>2017-06</v>
      </c>
      <c r="F2070" s="4" t="b">
        <v>1</v>
      </c>
      <c r="G2070" s="5" t="s">
        <v>0</v>
      </c>
      <c r="H2070" s="5" t="s">
        <v>4</v>
      </c>
      <c r="I2070" s="5" t="s">
        <v>2</v>
      </c>
      <c r="J2070" s="5" t="s">
        <v>3</v>
      </c>
      <c r="K2070" s="5" t="s">
        <v>5</v>
      </c>
      <c r="L2070" s="4">
        <v>2091.4699999999998</v>
      </c>
      <c r="M2070" s="6">
        <v>388.92</v>
      </c>
      <c r="N2070" s="4">
        <v>38573</v>
      </c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ht="15.75" customHeight="1" x14ac:dyDescent="0.25">
      <c r="A2071" s="4">
        <v>3075</v>
      </c>
      <c r="B2071" s="4">
        <v>87</v>
      </c>
      <c r="C2071" s="4">
        <v>856</v>
      </c>
      <c r="D2071" s="7">
        <v>43087</v>
      </c>
      <c r="E2071" s="7" t="str">
        <f t="shared" si="32"/>
        <v>2017-12</v>
      </c>
      <c r="F2071" s="4" t="b">
        <v>1</v>
      </c>
      <c r="G2071" s="5" t="s">
        <v>0</v>
      </c>
      <c r="H2071" s="5" t="s">
        <v>9</v>
      </c>
      <c r="I2071" s="5" t="s">
        <v>2</v>
      </c>
      <c r="J2071" s="5" t="s">
        <v>13</v>
      </c>
      <c r="K2071" s="5" t="s">
        <v>3</v>
      </c>
      <c r="L2071" s="4">
        <v>1179</v>
      </c>
      <c r="M2071" s="6">
        <v>707.4</v>
      </c>
      <c r="N2071" s="4">
        <v>35667</v>
      </c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ht="15.75" customHeight="1" x14ac:dyDescent="0.25">
      <c r="A2072" s="4">
        <v>3077</v>
      </c>
      <c r="B2072" s="4">
        <v>33</v>
      </c>
      <c r="C2072" s="4">
        <v>1253</v>
      </c>
      <c r="D2072" s="7">
        <v>42996</v>
      </c>
      <c r="E2072" s="7" t="str">
        <f t="shared" si="32"/>
        <v>2017-09</v>
      </c>
      <c r="F2072" s="4" t="b">
        <v>0</v>
      </c>
      <c r="G2072" s="5" t="s">
        <v>0</v>
      </c>
      <c r="H2072" s="5" t="s">
        <v>9</v>
      </c>
      <c r="I2072" s="5" t="s">
        <v>2</v>
      </c>
      <c r="J2072" s="5" t="s">
        <v>3</v>
      </c>
      <c r="K2072" s="5" t="s">
        <v>14</v>
      </c>
      <c r="L2072" s="4">
        <v>1311.44</v>
      </c>
      <c r="M2072" s="6">
        <v>1167.18</v>
      </c>
      <c r="N2072" s="4">
        <v>33888</v>
      </c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5.75" customHeight="1" x14ac:dyDescent="0.25">
      <c r="A2073" s="4">
        <v>3078</v>
      </c>
      <c r="B2073" s="4">
        <v>40</v>
      </c>
      <c r="C2073" s="4">
        <v>660</v>
      </c>
      <c r="D2073" s="7">
        <v>42868</v>
      </c>
      <c r="E2073" s="7" t="str">
        <f t="shared" si="32"/>
        <v>2017-05</v>
      </c>
      <c r="F2073" s="4" t="b">
        <v>0</v>
      </c>
      <c r="G2073" s="5" t="s">
        <v>0</v>
      </c>
      <c r="H2073" s="5" t="s">
        <v>4</v>
      </c>
      <c r="I2073" s="5" t="s">
        <v>10</v>
      </c>
      <c r="J2073" s="5" t="s">
        <v>3</v>
      </c>
      <c r="K2073" s="5" t="s">
        <v>5</v>
      </c>
      <c r="L2073" s="4">
        <v>1894.19</v>
      </c>
      <c r="M2073" s="6">
        <v>598.76</v>
      </c>
      <c r="N2073" s="4">
        <v>37823</v>
      </c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ht="15.75" customHeight="1" x14ac:dyDescent="0.25">
      <c r="A2074" s="4">
        <v>3079</v>
      </c>
      <c r="B2074" s="4">
        <v>11</v>
      </c>
      <c r="C2074" s="4">
        <v>1095</v>
      </c>
      <c r="D2074" s="7">
        <v>42927</v>
      </c>
      <c r="E2074" s="7" t="str">
        <f t="shared" si="32"/>
        <v>2017-07</v>
      </c>
      <c r="F2074" s="4" t="b">
        <v>0</v>
      </c>
      <c r="G2074" s="5" t="s">
        <v>0</v>
      </c>
      <c r="H2074" s="5" t="s">
        <v>9</v>
      </c>
      <c r="I2074" s="5" t="s">
        <v>2</v>
      </c>
      <c r="J2074" s="5" t="s">
        <v>13</v>
      </c>
      <c r="K2074" s="5" t="s">
        <v>3</v>
      </c>
      <c r="L2074" s="4">
        <v>1274.93</v>
      </c>
      <c r="M2074" s="6">
        <v>764.96</v>
      </c>
      <c r="N2074" s="4">
        <v>35160</v>
      </c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ht="15.75" customHeight="1" x14ac:dyDescent="0.25">
      <c r="A2075" s="4">
        <v>3080</v>
      </c>
      <c r="B2075" s="4">
        <v>46</v>
      </c>
      <c r="C2075" s="4">
        <v>2914</v>
      </c>
      <c r="D2075" s="7">
        <v>42894</v>
      </c>
      <c r="E2075" s="7" t="str">
        <f t="shared" si="32"/>
        <v>2017-06</v>
      </c>
      <c r="F2075" s="4" t="b">
        <v>0</v>
      </c>
      <c r="G2075" s="5" t="s">
        <v>0</v>
      </c>
      <c r="H2075" s="5" t="s">
        <v>1</v>
      </c>
      <c r="I2075" s="5" t="s">
        <v>2</v>
      </c>
      <c r="J2075" s="5" t="s">
        <v>7</v>
      </c>
      <c r="K2075" s="5" t="s">
        <v>3</v>
      </c>
      <c r="L2075" s="4">
        <v>1289.8499999999999</v>
      </c>
      <c r="M2075" s="6">
        <v>74.510000000000005</v>
      </c>
      <c r="N2075" s="4">
        <v>41064</v>
      </c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ht="15.75" customHeight="1" x14ac:dyDescent="0.25">
      <c r="A2076" s="4">
        <v>3082</v>
      </c>
      <c r="B2076" s="4">
        <v>27</v>
      </c>
      <c r="C2076" s="4">
        <v>1092</v>
      </c>
      <c r="D2076" s="7">
        <v>42751</v>
      </c>
      <c r="E2076" s="7" t="str">
        <f t="shared" si="32"/>
        <v>2017-01</v>
      </c>
      <c r="F2076" s="4" t="b">
        <v>1</v>
      </c>
      <c r="G2076" s="5" t="s">
        <v>0</v>
      </c>
      <c r="H2076" s="5" t="s">
        <v>4</v>
      </c>
      <c r="I2076" s="5" t="s">
        <v>2</v>
      </c>
      <c r="J2076" s="5" t="s">
        <v>3</v>
      </c>
      <c r="K2076" s="5" t="s">
        <v>3</v>
      </c>
      <c r="L2076" s="4">
        <v>499.53</v>
      </c>
      <c r="M2076" s="6">
        <v>388.72</v>
      </c>
      <c r="N2076" s="4">
        <v>36334</v>
      </c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5.75" customHeight="1" x14ac:dyDescent="0.25">
      <c r="A2077" s="4">
        <v>3086</v>
      </c>
      <c r="B2077" s="4">
        <v>1</v>
      </c>
      <c r="C2077" s="4">
        <v>2425</v>
      </c>
      <c r="D2077" s="7">
        <v>43021</v>
      </c>
      <c r="E2077" s="7" t="str">
        <f t="shared" si="32"/>
        <v>2017-10</v>
      </c>
      <c r="F2077" s="4" t="b">
        <v>0</v>
      </c>
      <c r="G2077" s="5" t="s">
        <v>0</v>
      </c>
      <c r="H2077" s="5" t="s">
        <v>9</v>
      </c>
      <c r="I2077" s="5" t="s">
        <v>2</v>
      </c>
      <c r="J2077" s="5" t="s">
        <v>3</v>
      </c>
      <c r="K2077" s="5" t="s">
        <v>3</v>
      </c>
      <c r="L2077" s="4">
        <v>1403.5</v>
      </c>
      <c r="M2077" s="6">
        <v>954.82</v>
      </c>
      <c r="N2077" s="4">
        <v>42688</v>
      </c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ht="15.75" customHeight="1" x14ac:dyDescent="0.25">
      <c r="A2078" s="4">
        <v>3087</v>
      </c>
      <c r="B2078" s="4">
        <v>53</v>
      </c>
      <c r="C2078" s="4">
        <v>1313</v>
      </c>
      <c r="D2078" s="7">
        <v>43001</v>
      </c>
      <c r="E2078" s="7" t="str">
        <f t="shared" si="32"/>
        <v>2017-09</v>
      </c>
      <c r="F2078" s="4" t="b">
        <v>0</v>
      </c>
      <c r="G2078" s="5" t="s">
        <v>0</v>
      </c>
      <c r="H2078" s="5" t="s">
        <v>6</v>
      </c>
      <c r="I2078" s="5" t="s">
        <v>2</v>
      </c>
      <c r="J2078" s="5" t="s">
        <v>3</v>
      </c>
      <c r="K2078" s="5" t="s">
        <v>3</v>
      </c>
      <c r="L2078" s="4">
        <v>795.34</v>
      </c>
      <c r="M2078" s="6">
        <v>101.58</v>
      </c>
      <c r="N2078" s="4">
        <v>35470</v>
      </c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ht="15.75" customHeight="1" x14ac:dyDescent="0.25">
      <c r="A2079" s="4">
        <v>3092</v>
      </c>
      <c r="B2079" s="4">
        <v>83</v>
      </c>
      <c r="C2079" s="4">
        <v>2190</v>
      </c>
      <c r="D2079" s="7">
        <v>42849</v>
      </c>
      <c r="E2079" s="7" t="str">
        <f t="shared" si="32"/>
        <v>2017-04</v>
      </c>
      <c r="F2079" s="4" t="b">
        <v>0</v>
      </c>
      <c r="G2079" s="5" t="s">
        <v>0</v>
      </c>
      <c r="H2079" s="5" t="s">
        <v>1</v>
      </c>
      <c r="I2079" s="5" t="s">
        <v>15</v>
      </c>
      <c r="J2079" s="5" t="s">
        <v>3</v>
      </c>
      <c r="K2079" s="5" t="s">
        <v>5</v>
      </c>
      <c r="L2079" s="4">
        <v>2083.94</v>
      </c>
      <c r="M2079" s="6">
        <v>675.03</v>
      </c>
      <c r="N2079" s="4">
        <v>41533</v>
      </c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ht="15.75" customHeight="1" x14ac:dyDescent="0.25">
      <c r="A2080" s="4">
        <v>3093</v>
      </c>
      <c r="B2080" s="4">
        <v>77</v>
      </c>
      <c r="C2080" s="4">
        <v>1547</v>
      </c>
      <c r="D2080" s="7">
        <v>43017</v>
      </c>
      <c r="E2080" s="7" t="str">
        <f t="shared" si="32"/>
        <v>2017-10</v>
      </c>
      <c r="F2080" s="4" t="b">
        <v>1</v>
      </c>
      <c r="G2080" s="5" t="s">
        <v>0</v>
      </c>
      <c r="H2080" s="5" t="s">
        <v>8</v>
      </c>
      <c r="I2080" s="5" t="s">
        <v>10</v>
      </c>
      <c r="J2080" s="5" t="s">
        <v>3</v>
      </c>
      <c r="K2080" s="5" t="s">
        <v>5</v>
      </c>
      <c r="L2080" s="4">
        <v>1240.31</v>
      </c>
      <c r="M2080" s="6">
        <v>795.1</v>
      </c>
      <c r="N2080" s="4">
        <v>41533</v>
      </c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ht="15.75" customHeight="1" x14ac:dyDescent="0.25">
      <c r="A2081" s="4">
        <v>3094</v>
      </c>
      <c r="B2081" s="4">
        <v>46</v>
      </c>
      <c r="C2081" s="4">
        <v>1863</v>
      </c>
      <c r="D2081" s="7">
        <v>42759</v>
      </c>
      <c r="E2081" s="7" t="str">
        <f t="shared" si="32"/>
        <v>2017-01</v>
      </c>
      <c r="F2081" s="4" t="b">
        <v>1</v>
      </c>
      <c r="G2081" s="5" t="s">
        <v>0</v>
      </c>
      <c r="H2081" s="5" t="s">
        <v>6</v>
      </c>
      <c r="I2081" s="5" t="s">
        <v>2</v>
      </c>
      <c r="J2081" s="5" t="s">
        <v>7</v>
      </c>
      <c r="K2081" s="5" t="s">
        <v>3</v>
      </c>
      <c r="L2081" s="4">
        <v>1793.43</v>
      </c>
      <c r="M2081" s="6">
        <v>248.82</v>
      </c>
      <c r="N2081" s="4">
        <v>36361</v>
      </c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ht="15.75" customHeight="1" x14ac:dyDescent="0.25">
      <c r="A2082" s="4">
        <v>3099</v>
      </c>
      <c r="B2082" s="4" t="s">
        <v>18</v>
      </c>
      <c r="C2082" s="4">
        <v>3313</v>
      </c>
      <c r="D2082" s="7">
        <v>42873</v>
      </c>
      <c r="E2082" s="7" t="str">
        <f t="shared" si="32"/>
        <v>2017-05</v>
      </c>
      <c r="F2082" s="4" t="b">
        <v>1</v>
      </c>
      <c r="G2082" s="5" t="s">
        <v>0</v>
      </c>
      <c r="H2082" s="5" t="s">
        <v>6</v>
      </c>
      <c r="I2082" s="5" t="s">
        <v>2</v>
      </c>
      <c r="J2082" s="5" t="s">
        <v>13</v>
      </c>
      <c r="K2082" s="5" t="s">
        <v>3</v>
      </c>
      <c r="L2082" s="4">
        <v>227.88</v>
      </c>
      <c r="M2082" s="6">
        <v>136.72999999999999</v>
      </c>
      <c r="N2082" s="4">
        <v>42560</v>
      </c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ht="15.75" customHeight="1" x14ac:dyDescent="0.25">
      <c r="A2083" s="4">
        <v>3102</v>
      </c>
      <c r="B2083" s="4">
        <v>10</v>
      </c>
      <c r="C2083" s="4">
        <v>3003</v>
      </c>
      <c r="D2083" s="7">
        <v>42971</v>
      </c>
      <c r="E2083" s="7" t="str">
        <f t="shared" si="32"/>
        <v>2017-08</v>
      </c>
      <c r="F2083" s="4" t="b">
        <v>1</v>
      </c>
      <c r="G2083" s="5" t="s">
        <v>0</v>
      </c>
      <c r="H2083" s="5" t="s">
        <v>11</v>
      </c>
      <c r="I2083" s="5" t="s">
        <v>15</v>
      </c>
      <c r="J2083" s="5" t="s">
        <v>3</v>
      </c>
      <c r="K2083" s="5" t="s">
        <v>3</v>
      </c>
      <c r="L2083" s="4">
        <v>1466.68</v>
      </c>
      <c r="M2083" s="6">
        <v>363.25</v>
      </c>
      <c r="N2083" s="4">
        <v>41345</v>
      </c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ht="15.75" customHeight="1" x14ac:dyDescent="0.25">
      <c r="A2084" s="4">
        <v>3103</v>
      </c>
      <c r="B2084" s="4">
        <v>5</v>
      </c>
      <c r="C2084" s="4">
        <v>3114</v>
      </c>
      <c r="D2084" s="7">
        <v>42882</v>
      </c>
      <c r="E2084" s="7" t="str">
        <f t="shared" si="32"/>
        <v>2017-05</v>
      </c>
      <c r="F2084" s="4" t="b">
        <v>0</v>
      </c>
      <c r="G2084" s="5" t="s">
        <v>0</v>
      </c>
      <c r="H2084" s="5" t="s">
        <v>4</v>
      </c>
      <c r="I2084" s="5" t="s">
        <v>12</v>
      </c>
      <c r="J2084" s="5" t="s">
        <v>7</v>
      </c>
      <c r="K2084" s="5" t="s">
        <v>3</v>
      </c>
      <c r="L2084" s="4">
        <v>574.64</v>
      </c>
      <c r="M2084" s="6">
        <v>459.71</v>
      </c>
      <c r="N2084" s="4">
        <v>38216</v>
      </c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ht="15.75" customHeight="1" x14ac:dyDescent="0.25">
      <c r="A2085" s="4">
        <v>3105</v>
      </c>
      <c r="B2085" s="4">
        <v>7</v>
      </c>
      <c r="C2085" s="4">
        <v>3105</v>
      </c>
      <c r="D2085" s="7">
        <v>42926</v>
      </c>
      <c r="E2085" s="7" t="str">
        <f t="shared" si="32"/>
        <v>2017-07</v>
      </c>
      <c r="F2085" s="4" t="b">
        <v>0</v>
      </c>
      <c r="G2085" s="5" t="s">
        <v>0</v>
      </c>
      <c r="H2085" s="5" t="s">
        <v>4</v>
      </c>
      <c r="I2085" s="5" t="s">
        <v>10</v>
      </c>
      <c r="J2085" s="5" t="s">
        <v>7</v>
      </c>
      <c r="K2085" s="5" t="s">
        <v>3</v>
      </c>
      <c r="L2085" s="4">
        <v>980.37</v>
      </c>
      <c r="M2085" s="6">
        <v>234.43</v>
      </c>
      <c r="N2085" s="4">
        <v>38258</v>
      </c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5.75" customHeight="1" x14ac:dyDescent="0.25">
      <c r="A2086" s="4">
        <v>3106</v>
      </c>
      <c r="B2086" s="4">
        <v>62</v>
      </c>
      <c r="C2086" s="4">
        <v>2816</v>
      </c>
      <c r="D2086" s="7">
        <v>43016</v>
      </c>
      <c r="E2086" s="7" t="str">
        <f t="shared" si="32"/>
        <v>2017-10</v>
      </c>
      <c r="F2086" s="4" t="b">
        <v>1</v>
      </c>
      <c r="G2086" s="5" t="s">
        <v>0</v>
      </c>
      <c r="H2086" s="5" t="s">
        <v>1</v>
      </c>
      <c r="I2086" s="5" t="s">
        <v>2</v>
      </c>
      <c r="J2086" s="5" t="s">
        <v>3</v>
      </c>
      <c r="K2086" s="5" t="s">
        <v>3</v>
      </c>
      <c r="L2086" s="4">
        <v>478.16</v>
      </c>
      <c r="M2086" s="6">
        <v>298.72000000000003</v>
      </c>
      <c r="N2086" s="4">
        <v>34143</v>
      </c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5.75" customHeight="1" x14ac:dyDescent="0.25">
      <c r="A2087" s="4">
        <v>3109</v>
      </c>
      <c r="B2087" s="4">
        <v>49</v>
      </c>
      <c r="C2087" s="4">
        <v>926</v>
      </c>
      <c r="D2087" s="7">
        <v>42966</v>
      </c>
      <c r="E2087" s="7" t="str">
        <f t="shared" si="32"/>
        <v>2017-08</v>
      </c>
      <c r="F2087" s="4" t="b">
        <v>1</v>
      </c>
      <c r="G2087" s="5" t="s">
        <v>0</v>
      </c>
      <c r="H2087" s="5" t="s">
        <v>4</v>
      </c>
      <c r="I2087" s="5" t="s">
        <v>10</v>
      </c>
      <c r="J2087" s="5" t="s">
        <v>3</v>
      </c>
      <c r="K2087" s="5" t="s">
        <v>3</v>
      </c>
      <c r="L2087" s="4">
        <v>533.51</v>
      </c>
      <c r="M2087" s="6">
        <v>400.13</v>
      </c>
      <c r="N2087" s="4">
        <v>41064</v>
      </c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ht="15.75" customHeight="1" x14ac:dyDescent="0.25">
      <c r="A2088" s="4">
        <v>3111</v>
      </c>
      <c r="B2088" s="4">
        <v>38</v>
      </c>
      <c r="C2088" s="4">
        <v>610</v>
      </c>
      <c r="D2088" s="7">
        <v>42871</v>
      </c>
      <c r="E2088" s="7" t="str">
        <f t="shared" si="32"/>
        <v>2017-05</v>
      </c>
      <c r="F2088" s="4" t="b">
        <v>1</v>
      </c>
      <c r="G2088" s="5" t="s">
        <v>0</v>
      </c>
      <c r="H2088" s="5" t="s">
        <v>1</v>
      </c>
      <c r="I2088" s="5" t="s">
        <v>2</v>
      </c>
      <c r="J2088" s="5" t="s">
        <v>3</v>
      </c>
      <c r="K2088" s="5" t="s">
        <v>3</v>
      </c>
      <c r="L2088" s="4">
        <v>1577.53</v>
      </c>
      <c r="M2088" s="6">
        <v>826.51</v>
      </c>
      <c r="N2088" s="4">
        <v>39526</v>
      </c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ht="15.75" customHeight="1" x14ac:dyDescent="0.25">
      <c r="A2089" s="4">
        <v>3114</v>
      </c>
      <c r="B2089" s="4">
        <v>6</v>
      </c>
      <c r="C2089" s="4">
        <v>2899</v>
      </c>
      <c r="D2089" s="7">
        <v>42883</v>
      </c>
      <c r="E2089" s="7" t="str">
        <f t="shared" si="32"/>
        <v>2017-05</v>
      </c>
      <c r="F2089" s="4" t="b">
        <v>1</v>
      </c>
      <c r="G2089" s="5" t="s">
        <v>0</v>
      </c>
      <c r="H2089" s="5" t="s">
        <v>1</v>
      </c>
      <c r="I2089" s="5" t="s">
        <v>2</v>
      </c>
      <c r="J2089" s="5" t="s">
        <v>13</v>
      </c>
      <c r="K2089" s="5" t="s">
        <v>3</v>
      </c>
      <c r="L2089" s="4">
        <v>748.17</v>
      </c>
      <c r="M2089" s="6">
        <v>448.9</v>
      </c>
      <c r="N2089" s="4">
        <v>33552</v>
      </c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ht="15.75" customHeight="1" x14ac:dyDescent="0.25">
      <c r="A2090" s="4">
        <v>3118</v>
      </c>
      <c r="B2090" s="4">
        <v>7</v>
      </c>
      <c r="C2090" s="4">
        <v>3176</v>
      </c>
      <c r="D2090" s="7">
        <v>42746</v>
      </c>
      <c r="E2090" s="7" t="str">
        <f t="shared" si="32"/>
        <v>2017-01</v>
      </c>
      <c r="F2090" s="4" t="b">
        <v>0</v>
      </c>
      <c r="G2090" s="5" t="s">
        <v>0</v>
      </c>
      <c r="H2090" s="5" t="s">
        <v>4</v>
      </c>
      <c r="I2090" s="5" t="s">
        <v>10</v>
      </c>
      <c r="J2090" s="5" t="s">
        <v>7</v>
      </c>
      <c r="K2090" s="5" t="s">
        <v>3</v>
      </c>
      <c r="L2090" s="4">
        <v>980.37</v>
      </c>
      <c r="M2090" s="6">
        <v>234.43</v>
      </c>
      <c r="N2090" s="4">
        <v>38258</v>
      </c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ht="15.75" customHeight="1" x14ac:dyDescent="0.25">
      <c r="A2091" s="4">
        <v>3120</v>
      </c>
      <c r="B2091" s="4">
        <v>17</v>
      </c>
      <c r="C2091" s="4">
        <v>528</v>
      </c>
      <c r="D2091" s="7">
        <v>42837</v>
      </c>
      <c r="E2091" s="7" t="str">
        <f t="shared" si="32"/>
        <v>2017-04</v>
      </c>
      <c r="F2091" s="4" t="b">
        <v>1</v>
      </c>
      <c r="G2091" s="5" t="s">
        <v>0</v>
      </c>
      <c r="H2091" s="5" t="s">
        <v>1</v>
      </c>
      <c r="I2091" s="5" t="s">
        <v>2</v>
      </c>
      <c r="J2091" s="5" t="s">
        <v>13</v>
      </c>
      <c r="K2091" s="5" t="s">
        <v>3</v>
      </c>
      <c r="L2091" s="4">
        <v>1024.6600000000001</v>
      </c>
      <c r="M2091" s="6">
        <v>614.79999999999995</v>
      </c>
      <c r="N2091" s="4">
        <v>35378</v>
      </c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ht="15.75" customHeight="1" x14ac:dyDescent="0.25">
      <c r="A2092" s="4">
        <v>3129</v>
      </c>
      <c r="B2092" s="4">
        <v>95</v>
      </c>
      <c r="C2092" s="4">
        <v>2654</v>
      </c>
      <c r="D2092" s="7">
        <v>42935</v>
      </c>
      <c r="E2092" s="7" t="str">
        <f t="shared" si="32"/>
        <v>2017-07</v>
      </c>
      <c r="F2092" s="4" t="b">
        <v>1</v>
      </c>
      <c r="G2092" s="5" t="s">
        <v>0</v>
      </c>
      <c r="H2092" s="5" t="s">
        <v>9</v>
      </c>
      <c r="I2092" s="5" t="s">
        <v>2</v>
      </c>
      <c r="J2092" s="5" t="s">
        <v>3</v>
      </c>
      <c r="K2092" s="5" t="s">
        <v>5</v>
      </c>
      <c r="L2092" s="4">
        <v>569.55999999999995</v>
      </c>
      <c r="M2092" s="6">
        <v>528.42999999999995</v>
      </c>
      <c r="N2092" s="4">
        <v>37874</v>
      </c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ht="15.75" customHeight="1" x14ac:dyDescent="0.25">
      <c r="A2093" s="4">
        <v>3130</v>
      </c>
      <c r="B2093" s="4">
        <v>30</v>
      </c>
      <c r="C2093" s="4">
        <v>3404</v>
      </c>
      <c r="D2093" s="7">
        <v>43021</v>
      </c>
      <c r="E2093" s="7" t="str">
        <f t="shared" si="32"/>
        <v>2017-10</v>
      </c>
      <c r="F2093" s="4" t="b">
        <v>1</v>
      </c>
      <c r="G2093" s="5" t="s">
        <v>0</v>
      </c>
      <c r="H2093" s="5" t="s">
        <v>1</v>
      </c>
      <c r="I2093" s="5" t="s">
        <v>2</v>
      </c>
      <c r="J2093" s="5" t="s">
        <v>13</v>
      </c>
      <c r="K2093" s="5" t="s">
        <v>3</v>
      </c>
      <c r="L2093" s="4">
        <v>748.17</v>
      </c>
      <c r="M2093" s="6">
        <v>448.9</v>
      </c>
      <c r="N2093" s="4">
        <v>33552</v>
      </c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ht="15.75" customHeight="1" x14ac:dyDescent="0.25">
      <c r="A2094" s="4">
        <v>3132</v>
      </c>
      <c r="B2094" s="4">
        <v>52</v>
      </c>
      <c r="C2094" s="4">
        <v>634</v>
      </c>
      <c r="D2094" s="7">
        <v>43082</v>
      </c>
      <c r="E2094" s="7" t="str">
        <f t="shared" si="32"/>
        <v>2017-12</v>
      </c>
      <c r="F2094" s="4" t="b">
        <v>1</v>
      </c>
      <c r="G2094" s="5" t="s">
        <v>0</v>
      </c>
      <c r="H2094" s="5" t="s">
        <v>6</v>
      </c>
      <c r="I2094" s="5" t="s">
        <v>10</v>
      </c>
      <c r="J2094" s="5" t="s">
        <v>3</v>
      </c>
      <c r="K2094" s="5" t="s">
        <v>3</v>
      </c>
      <c r="L2094" s="4">
        <v>1280.28</v>
      </c>
      <c r="M2094" s="6">
        <v>829.51</v>
      </c>
      <c r="N2094" s="4">
        <v>37220</v>
      </c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ht="15.75" customHeight="1" x14ac:dyDescent="0.25">
      <c r="A2095" s="4">
        <v>3133</v>
      </c>
      <c r="B2095" s="4">
        <v>95</v>
      </c>
      <c r="C2095" s="4">
        <v>1481</v>
      </c>
      <c r="D2095" s="7">
        <v>42759</v>
      </c>
      <c r="E2095" s="7" t="str">
        <f t="shared" si="32"/>
        <v>2017-01</v>
      </c>
      <c r="F2095" s="4" t="b">
        <v>1</v>
      </c>
      <c r="G2095" s="5" t="s">
        <v>0</v>
      </c>
      <c r="H2095" s="5" t="s">
        <v>9</v>
      </c>
      <c r="I2095" s="5" t="s">
        <v>2</v>
      </c>
      <c r="J2095" s="5" t="s">
        <v>3</v>
      </c>
      <c r="K2095" s="5" t="s">
        <v>5</v>
      </c>
      <c r="L2095" s="4">
        <v>569.55999999999995</v>
      </c>
      <c r="M2095" s="6">
        <v>528.42999999999995</v>
      </c>
      <c r="N2095" s="4">
        <v>37874</v>
      </c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ht="15.75" customHeight="1" x14ac:dyDescent="0.25">
      <c r="A2096" s="4">
        <v>3134</v>
      </c>
      <c r="B2096" s="4">
        <v>48</v>
      </c>
      <c r="C2096" s="4">
        <v>2975</v>
      </c>
      <c r="D2096" s="7">
        <v>42930</v>
      </c>
      <c r="E2096" s="7" t="str">
        <f t="shared" si="32"/>
        <v>2017-07</v>
      </c>
      <c r="F2096" s="4" t="b">
        <v>1</v>
      </c>
      <c r="G2096" s="5" t="s">
        <v>0</v>
      </c>
      <c r="H2096" s="5" t="s">
        <v>11</v>
      </c>
      <c r="I2096" s="5" t="s">
        <v>2</v>
      </c>
      <c r="J2096" s="5" t="s">
        <v>3</v>
      </c>
      <c r="K2096" s="5" t="s">
        <v>3</v>
      </c>
      <c r="L2096" s="4">
        <v>1762.96</v>
      </c>
      <c r="M2096" s="6">
        <v>950.52</v>
      </c>
      <c r="N2096" s="4">
        <v>41848</v>
      </c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ht="15.75" customHeight="1" x14ac:dyDescent="0.25">
      <c r="A2097" s="4">
        <v>3135</v>
      </c>
      <c r="B2097" s="4">
        <v>69</v>
      </c>
      <c r="C2097" s="4">
        <v>157</v>
      </c>
      <c r="D2097" s="7">
        <v>42841</v>
      </c>
      <c r="E2097" s="7" t="str">
        <f t="shared" si="32"/>
        <v>2017-04</v>
      </c>
      <c r="F2097" s="4" t="s">
        <v>18</v>
      </c>
      <c r="G2097" s="5" t="s">
        <v>0</v>
      </c>
      <c r="H2097" s="5" t="s">
        <v>9</v>
      </c>
      <c r="I2097" s="5" t="s">
        <v>10</v>
      </c>
      <c r="J2097" s="5" t="s">
        <v>3</v>
      </c>
      <c r="K2097" s="5" t="s">
        <v>3</v>
      </c>
      <c r="L2097" s="4">
        <v>792.9</v>
      </c>
      <c r="M2097" s="6">
        <v>594.67999999999995</v>
      </c>
      <c r="N2097" s="4">
        <v>33879</v>
      </c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ht="15.75" customHeight="1" x14ac:dyDescent="0.25">
      <c r="A2098" s="4">
        <v>3138</v>
      </c>
      <c r="B2098" s="4">
        <v>64</v>
      </c>
      <c r="C2098" s="4">
        <v>728</v>
      </c>
      <c r="D2098" s="7">
        <v>43017</v>
      </c>
      <c r="E2098" s="7" t="str">
        <f t="shared" si="32"/>
        <v>2017-10</v>
      </c>
      <c r="F2098" s="4" t="b">
        <v>0</v>
      </c>
      <c r="G2098" s="5" t="s">
        <v>0</v>
      </c>
      <c r="H2098" s="5" t="s">
        <v>4</v>
      </c>
      <c r="I2098" s="5" t="s">
        <v>2</v>
      </c>
      <c r="J2098" s="5" t="s">
        <v>3</v>
      </c>
      <c r="K2098" s="5" t="s">
        <v>5</v>
      </c>
      <c r="L2098" s="4">
        <v>1469.44</v>
      </c>
      <c r="M2098" s="6">
        <v>596.54999999999995</v>
      </c>
      <c r="N2098" s="4">
        <v>41047</v>
      </c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ht="15.75" customHeight="1" x14ac:dyDescent="0.25">
      <c r="A2099" s="4">
        <v>3139</v>
      </c>
      <c r="B2099" s="4">
        <v>90</v>
      </c>
      <c r="C2099" s="4">
        <v>2661</v>
      </c>
      <c r="D2099" s="7">
        <v>42793</v>
      </c>
      <c r="E2099" s="7" t="str">
        <f t="shared" si="32"/>
        <v>2017-02</v>
      </c>
      <c r="F2099" s="4" t="b">
        <v>1</v>
      </c>
      <c r="G2099" s="5" t="s">
        <v>0</v>
      </c>
      <c r="H2099" s="5" t="s">
        <v>1</v>
      </c>
      <c r="I2099" s="5" t="s">
        <v>2</v>
      </c>
      <c r="J2099" s="5" t="s">
        <v>7</v>
      </c>
      <c r="K2099" s="5" t="s">
        <v>3</v>
      </c>
      <c r="L2099" s="4">
        <v>945.04</v>
      </c>
      <c r="M2099" s="6">
        <v>507.58</v>
      </c>
      <c r="N2099" s="4">
        <v>40336</v>
      </c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ht="15.75" customHeight="1" x14ac:dyDescent="0.25">
      <c r="A2100" s="4">
        <v>3140</v>
      </c>
      <c r="B2100" s="4">
        <v>13</v>
      </c>
      <c r="C2100" s="4">
        <v>3364</v>
      </c>
      <c r="D2100" s="7">
        <v>42923</v>
      </c>
      <c r="E2100" s="7" t="str">
        <f t="shared" si="32"/>
        <v>2017-07</v>
      </c>
      <c r="F2100" s="4" t="b">
        <v>0</v>
      </c>
      <c r="G2100" s="5" t="s">
        <v>0</v>
      </c>
      <c r="H2100" s="5" t="s">
        <v>1</v>
      </c>
      <c r="I2100" s="5" t="s">
        <v>2</v>
      </c>
      <c r="J2100" s="5" t="s">
        <v>3</v>
      </c>
      <c r="K2100" s="5" t="s">
        <v>3</v>
      </c>
      <c r="L2100" s="4">
        <v>1163.8900000000001</v>
      </c>
      <c r="M2100" s="6">
        <v>589.27</v>
      </c>
      <c r="N2100" s="4">
        <v>41345</v>
      </c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ht="15.75" customHeight="1" x14ac:dyDescent="0.25">
      <c r="A2101" s="4">
        <v>3144</v>
      </c>
      <c r="B2101" s="4">
        <v>63</v>
      </c>
      <c r="C2101" s="4">
        <v>558</v>
      </c>
      <c r="D2101" s="7">
        <v>42765</v>
      </c>
      <c r="E2101" s="7" t="str">
        <f t="shared" si="32"/>
        <v>2017-01</v>
      </c>
      <c r="F2101" s="4" t="b">
        <v>1</v>
      </c>
      <c r="G2101" s="5" t="s">
        <v>0</v>
      </c>
      <c r="H2101" s="5" t="s">
        <v>1</v>
      </c>
      <c r="I2101" s="5" t="s">
        <v>2</v>
      </c>
      <c r="J2101" s="5" t="s">
        <v>3</v>
      </c>
      <c r="K2101" s="5" t="s">
        <v>3</v>
      </c>
      <c r="L2101" s="4">
        <v>1483.2</v>
      </c>
      <c r="M2101" s="6">
        <v>99.59</v>
      </c>
      <c r="N2101" s="4">
        <v>36146</v>
      </c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ht="15.75" customHeight="1" x14ac:dyDescent="0.25">
      <c r="A2102" s="4">
        <v>3146</v>
      </c>
      <c r="B2102" s="4">
        <v>47</v>
      </c>
      <c r="C2102" s="4">
        <v>3165</v>
      </c>
      <c r="D2102" s="7">
        <v>42911</v>
      </c>
      <c r="E2102" s="7" t="str">
        <f t="shared" si="32"/>
        <v>2017-06</v>
      </c>
      <c r="F2102" s="4" t="b">
        <v>0</v>
      </c>
      <c r="G2102" s="5" t="s">
        <v>0</v>
      </c>
      <c r="H2102" s="5" t="s">
        <v>4</v>
      </c>
      <c r="I2102" s="5" t="s">
        <v>10</v>
      </c>
      <c r="J2102" s="5" t="s">
        <v>7</v>
      </c>
      <c r="K2102" s="5" t="s">
        <v>14</v>
      </c>
      <c r="L2102" s="4">
        <v>1720.7</v>
      </c>
      <c r="M2102" s="6">
        <v>1531.42</v>
      </c>
      <c r="N2102" s="4">
        <v>37220</v>
      </c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ht="15.75" customHeight="1" x14ac:dyDescent="0.25">
      <c r="A2103" s="4">
        <v>3149</v>
      </c>
      <c r="B2103" s="4">
        <v>85</v>
      </c>
      <c r="C2103" s="4">
        <v>303</v>
      </c>
      <c r="D2103" s="7">
        <v>43056</v>
      </c>
      <c r="E2103" s="7" t="str">
        <f t="shared" si="32"/>
        <v>2017-11</v>
      </c>
      <c r="F2103" s="4" t="b">
        <v>1</v>
      </c>
      <c r="G2103" s="5" t="s">
        <v>0</v>
      </c>
      <c r="H2103" s="5" t="s">
        <v>11</v>
      </c>
      <c r="I2103" s="5" t="s">
        <v>2</v>
      </c>
      <c r="J2103" s="5" t="s">
        <v>3</v>
      </c>
      <c r="K2103" s="5" t="s">
        <v>3</v>
      </c>
      <c r="L2103" s="4">
        <v>752.64</v>
      </c>
      <c r="M2103" s="6">
        <v>205.36</v>
      </c>
      <c r="N2103" s="4">
        <v>36367</v>
      </c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ht="15.75" customHeight="1" x14ac:dyDescent="0.25">
      <c r="A2104" s="4">
        <v>3151</v>
      </c>
      <c r="B2104" s="4">
        <v>72</v>
      </c>
      <c r="C2104" s="4">
        <v>1006</v>
      </c>
      <c r="D2104" s="7">
        <v>42905</v>
      </c>
      <c r="E2104" s="7" t="str">
        <f t="shared" si="32"/>
        <v>2017-06</v>
      </c>
      <c r="F2104" s="4" t="b">
        <v>0</v>
      </c>
      <c r="G2104" s="5" t="s">
        <v>0</v>
      </c>
      <c r="H2104" s="5" t="s">
        <v>8</v>
      </c>
      <c r="I2104" s="5" t="s">
        <v>2</v>
      </c>
      <c r="J2104" s="5" t="s">
        <v>3</v>
      </c>
      <c r="K2104" s="5" t="s">
        <v>3</v>
      </c>
      <c r="L2104" s="4">
        <v>360.4</v>
      </c>
      <c r="M2104" s="6">
        <v>270.3</v>
      </c>
      <c r="N2104" s="4">
        <v>38193</v>
      </c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ht="15.75" customHeight="1" x14ac:dyDescent="0.25">
      <c r="A2105" s="4">
        <v>3152</v>
      </c>
      <c r="B2105" s="4">
        <v>11</v>
      </c>
      <c r="C2105" s="4">
        <v>639</v>
      </c>
      <c r="D2105" s="7">
        <v>42787</v>
      </c>
      <c r="E2105" s="7" t="str">
        <f t="shared" si="32"/>
        <v>2017-02</v>
      </c>
      <c r="F2105" s="4" t="b">
        <v>0</v>
      </c>
      <c r="G2105" s="5" t="s">
        <v>0</v>
      </c>
      <c r="H2105" s="5" t="s">
        <v>9</v>
      </c>
      <c r="I2105" s="5" t="s">
        <v>2</v>
      </c>
      <c r="J2105" s="5" t="s">
        <v>13</v>
      </c>
      <c r="K2105" s="5" t="s">
        <v>3</v>
      </c>
      <c r="L2105" s="4">
        <v>1274.93</v>
      </c>
      <c r="M2105" s="6">
        <v>764.96</v>
      </c>
      <c r="N2105" s="4">
        <v>39298</v>
      </c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ht="15.75" customHeight="1" x14ac:dyDescent="0.25">
      <c r="A2106" s="4">
        <v>3154</v>
      </c>
      <c r="B2106" s="4">
        <v>80</v>
      </c>
      <c r="C2106" s="4">
        <v>723</v>
      </c>
      <c r="D2106" s="7">
        <v>42745</v>
      </c>
      <c r="E2106" s="7" t="str">
        <f t="shared" si="32"/>
        <v>2017-01</v>
      </c>
      <c r="F2106" s="4" t="b">
        <v>1</v>
      </c>
      <c r="G2106" s="5" t="s">
        <v>0</v>
      </c>
      <c r="H2106" s="5" t="s">
        <v>6</v>
      </c>
      <c r="I2106" s="5" t="s">
        <v>15</v>
      </c>
      <c r="J2106" s="5" t="s">
        <v>7</v>
      </c>
      <c r="K2106" s="5" t="s">
        <v>3</v>
      </c>
      <c r="L2106" s="4">
        <v>1073.07</v>
      </c>
      <c r="M2106" s="6">
        <v>933.84</v>
      </c>
      <c r="N2106" s="4">
        <v>33429</v>
      </c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t="15.75" customHeight="1" x14ac:dyDescent="0.25">
      <c r="A2107" s="4">
        <v>3157</v>
      </c>
      <c r="B2107" s="4">
        <v>35</v>
      </c>
      <c r="C2107" s="4">
        <v>3390</v>
      </c>
      <c r="D2107" s="7">
        <v>43074</v>
      </c>
      <c r="E2107" s="7" t="str">
        <f t="shared" si="32"/>
        <v>2017-12</v>
      </c>
      <c r="F2107" s="4" t="b">
        <v>0</v>
      </c>
      <c r="G2107" s="5" t="s">
        <v>0</v>
      </c>
      <c r="H2107" s="5" t="s">
        <v>9</v>
      </c>
      <c r="I2107" s="5" t="s">
        <v>2</v>
      </c>
      <c r="J2107" s="5" t="s">
        <v>3</v>
      </c>
      <c r="K2107" s="5" t="s">
        <v>3</v>
      </c>
      <c r="L2107" s="4">
        <v>1403.5</v>
      </c>
      <c r="M2107" s="6">
        <v>954.82</v>
      </c>
      <c r="N2107" s="4">
        <v>42688</v>
      </c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ht="15.75" customHeight="1" x14ac:dyDescent="0.25">
      <c r="A2108" s="4">
        <v>3159</v>
      </c>
      <c r="B2108" s="4">
        <v>36</v>
      </c>
      <c r="C2108" s="4">
        <v>1736</v>
      </c>
      <c r="D2108" s="7">
        <v>43007</v>
      </c>
      <c r="E2108" s="7" t="str">
        <f t="shared" si="32"/>
        <v>2017-09</v>
      </c>
      <c r="F2108" s="4" t="b">
        <v>1</v>
      </c>
      <c r="G2108" s="5" t="s">
        <v>0</v>
      </c>
      <c r="H2108" s="5" t="s">
        <v>1</v>
      </c>
      <c r="I2108" s="5" t="s">
        <v>2</v>
      </c>
      <c r="J2108" s="5" t="s">
        <v>7</v>
      </c>
      <c r="K2108" s="5" t="s">
        <v>3</v>
      </c>
      <c r="L2108" s="4">
        <v>945.04</v>
      </c>
      <c r="M2108" s="6">
        <v>507.58</v>
      </c>
      <c r="N2108" s="4">
        <v>35052</v>
      </c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ht="15.75" customHeight="1" x14ac:dyDescent="0.25">
      <c r="A2109" s="4">
        <v>3162</v>
      </c>
      <c r="B2109" s="4">
        <v>91</v>
      </c>
      <c r="C2109" s="4">
        <v>915</v>
      </c>
      <c r="D2109" s="7">
        <v>43071</v>
      </c>
      <c r="E2109" s="7" t="str">
        <f t="shared" si="32"/>
        <v>2017-12</v>
      </c>
      <c r="F2109" s="4" t="b">
        <v>1</v>
      </c>
      <c r="G2109" s="5" t="s">
        <v>0</v>
      </c>
      <c r="H2109" s="5" t="s">
        <v>1</v>
      </c>
      <c r="I2109" s="5" t="s">
        <v>2</v>
      </c>
      <c r="J2109" s="5" t="s">
        <v>3</v>
      </c>
      <c r="K2109" s="5" t="s">
        <v>3</v>
      </c>
      <c r="L2109" s="4">
        <v>100.35</v>
      </c>
      <c r="M2109" s="6">
        <v>75.260000000000005</v>
      </c>
      <c r="N2109" s="4">
        <v>36367</v>
      </c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ht="15.75" customHeight="1" x14ac:dyDescent="0.25">
      <c r="A2110" s="4">
        <v>3165</v>
      </c>
      <c r="B2110" s="4">
        <v>77</v>
      </c>
      <c r="C2110" s="4">
        <v>51</v>
      </c>
      <c r="D2110" s="7">
        <v>42969</v>
      </c>
      <c r="E2110" s="7" t="str">
        <f t="shared" si="32"/>
        <v>2017-08</v>
      </c>
      <c r="F2110" s="4" t="b">
        <v>0</v>
      </c>
      <c r="G2110" s="5" t="s">
        <v>0</v>
      </c>
      <c r="H2110" s="5" t="s">
        <v>8</v>
      </c>
      <c r="I2110" s="5" t="s">
        <v>10</v>
      </c>
      <c r="J2110" s="5" t="s">
        <v>3</v>
      </c>
      <c r="K2110" s="5" t="s">
        <v>5</v>
      </c>
      <c r="L2110" s="4">
        <v>1240.31</v>
      </c>
      <c r="M2110" s="6">
        <v>795.1</v>
      </c>
      <c r="N2110" s="4">
        <v>40553</v>
      </c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ht="15.75" customHeight="1" x14ac:dyDescent="0.25">
      <c r="A2111" s="4">
        <v>3166</v>
      </c>
      <c r="B2111" s="4">
        <v>80</v>
      </c>
      <c r="C2111" s="4">
        <v>3258</v>
      </c>
      <c r="D2111" s="7">
        <v>42872</v>
      </c>
      <c r="E2111" s="7" t="str">
        <f t="shared" si="32"/>
        <v>2017-05</v>
      </c>
      <c r="F2111" s="4" t="b">
        <v>1</v>
      </c>
      <c r="G2111" s="5" t="s">
        <v>0</v>
      </c>
      <c r="H2111" s="5" t="s">
        <v>6</v>
      </c>
      <c r="I2111" s="5" t="s">
        <v>15</v>
      </c>
      <c r="J2111" s="5" t="s">
        <v>7</v>
      </c>
      <c r="K2111" s="5" t="s">
        <v>3</v>
      </c>
      <c r="L2111" s="4">
        <v>1073.07</v>
      </c>
      <c r="M2111" s="6">
        <v>933.84</v>
      </c>
      <c r="N2111" s="4">
        <v>33429</v>
      </c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ht="15.75" customHeight="1" x14ac:dyDescent="0.25">
      <c r="A2112" s="4">
        <v>3168</v>
      </c>
      <c r="B2112" s="4">
        <v>100</v>
      </c>
      <c r="C2112" s="4">
        <v>2917</v>
      </c>
      <c r="D2112" s="7">
        <v>42947</v>
      </c>
      <c r="E2112" s="7" t="str">
        <f t="shared" si="32"/>
        <v>2017-07</v>
      </c>
      <c r="F2112" s="4" t="b">
        <v>1</v>
      </c>
      <c r="G2112" s="5" t="s">
        <v>0</v>
      </c>
      <c r="H2112" s="5" t="s">
        <v>8</v>
      </c>
      <c r="I2112" s="5" t="s">
        <v>10</v>
      </c>
      <c r="J2112" s="5" t="s">
        <v>3</v>
      </c>
      <c r="K2112" s="5" t="s">
        <v>3</v>
      </c>
      <c r="L2112" s="4">
        <v>1036.5899999999999</v>
      </c>
      <c r="M2112" s="6">
        <v>206.35</v>
      </c>
      <c r="N2112" s="4">
        <v>33364</v>
      </c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ht="15.75" customHeight="1" x14ac:dyDescent="0.25">
      <c r="A2113" s="4">
        <v>3169</v>
      </c>
      <c r="B2113" s="4">
        <v>25</v>
      </c>
      <c r="C2113" s="4">
        <v>2392</v>
      </c>
      <c r="D2113" s="7">
        <v>43073</v>
      </c>
      <c r="E2113" s="7" t="str">
        <f t="shared" si="32"/>
        <v>2017-12</v>
      </c>
      <c r="F2113" s="4" t="b">
        <v>1</v>
      </c>
      <c r="G2113" s="5" t="s">
        <v>0</v>
      </c>
      <c r="H2113" s="5" t="s">
        <v>9</v>
      </c>
      <c r="I2113" s="5" t="s">
        <v>10</v>
      </c>
      <c r="J2113" s="5" t="s">
        <v>3</v>
      </c>
      <c r="K2113" s="5" t="s">
        <v>3</v>
      </c>
      <c r="L2113" s="4">
        <v>1538.99</v>
      </c>
      <c r="M2113" s="6">
        <v>829.65</v>
      </c>
      <c r="N2113" s="4">
        <v>42404</v>
      </c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ht="15.75" customHeight="1" x14ac:dyDescent="0.25">
      <c r="A2114" s="4">
        <v>3173</v>
      </c>
      <c r="B2114" s="4">
        <v>13</v>
      </c>
      <c r="C2114" s="4">
        <v>1798</v>
      </c>
      <c r="D2114" s="7">
        <v>43035</v>
      </c>
      <c r="E2114" s="7" t="str">
        <f t="shared" ref="E2114:E2177" si="33">TEXT(D2114, "YYYY-MM")</f>
        <v>2017-10</v>
      </c>
      <c r="F2114" s="4" t="b">
        <v>0</v>
      </c>
      <c r="G2114" s="5" t="s">
        <v>0</v>
      </c>
      <c r="H2114" s="5" t="s">
        <v>1</v>
      </c>
      <c r="I2114" s="5" t="s">
        <v>2</v>
      </c>
      <c r="J2114" s="5" t="s">
        <v>3</v>
      </c>
      <c r="K2114" s="5" t="s">
        <v>3</v>
      </c>
      <c r="L2114" s="4">
        <v>1577.53</v>
      </c>
      <c r="M2114" s="6">
        <v>826.51</v>
      </c>
      <c r="N2114" s="4">
        <v>39427</v>
      </c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ht="15.75" customHeight="1" x14ac:dyDescent="0.25">
      <c r="A2115" s="4">
        <v>3174</v>
      </c>
      <c r="B2115" s="4">
        <v>2</v>
      </c>
      <c r="C2115" s="4">
        <v>2873</v>
      </c>
      <c r="D2115" s="7">
        <v>42792</v>
      </c>
      <c r="E2115" s="7" t="str">
        <f t="shared" si="33"/>
        <v>2017-02</v>
      </c>
      <c r="F2115" s="4" t="b">
        <v>1</v>
      </c>
      <c r="G2115" s="5" t="s">
        <v>0</v>
      </c>
      <c r="H2115" s="5" t="s">
        <v>1</v>
      </c>
      <c r="I2115" s="5" t="s">
        <v>2</v>
      </c>
      <c r="J2115" s="5" t="s">
        <v>3</v>
      </c>
      <c r="K2115" s="5" t="s">
        <v>3</v>
      </c>
      <c r="L2115" s="4">
        <v>71.489999999999995</v>
      </c>
      <c r="M2115" s="6">
        <v>53.62</v>
      </c>
      <c r="N2115" s="4">
        <v>41245</v>
      </c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ht="15.75" customHeight="1" x14ac:dyDescent="0.25">
      <c r="A2116" s="4">
        <v>3188</v>
      </c>
      <c r="B2116" s="4">
        <v>34</v>
      </c>
      <c r="C2116" s="4">
        <v>1550</v>
      </c>
      <c r="D2116" s="7">
        <v>42820</v>
      </c>
      <c r="E2116" s="7" t="str">
        <f t="shared" si="33"/>
        <v>2017-03</v>
      </c>
      <c r="F2116" s="4" t="b">
        <v>1</v>
      </c>
      <c r="G2116" s="5" t="s">
        <v>0</v>
      </c>
      <c r="H2116" s="5" t="s">
        <v>8</v>
      </c>
      <c r="I2116" s="5" t="s">
        <v>10</v>
      </c>
      <c r="J2116" s="5" t="s">
        <v>13</v>
      </c>
      <c r="K2116" s="5" t="s">
        <v>5</v>
      </c>
      <c r="L2116" s="4">
        <v>774.53</v>
      </c>
      <c r="M2116" s="6">
        <v>464.72</v>
      </c>
      <c r="N2116" s="4">
        <v>34527</v>
      </c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ht="15.75" customHeight="1" x14ac:dyDescent="0.25">
      <c r="A2117" s="4">
        <v>3191</v>
      </c>
      <c r="B2117" s="4">
        <v>48</v>
      </c>
      <c r="C2117" s="4">
        <v>117</v>
      </c>
      <c r="D2117" s="7">
        <v>42905</v>
      </c>
      <c r="E2117" s="7" t="str">
        <f t="shared" si="33"/>
        <v>2017-06</v>
      </c>
      <c r="F2117" s="4" t="b">
        <v>1</v>
      </c>
      <c r="G2117" s="5" t="s">
        <v>0</v>
      </c>
      <c r="H2117" s="5" t="s">
        <v>11</v>
      </c>
      <c r="I2117" s="5" t="s">
        <v>2</v>
      </c>
      <c r="J2117" s="5" t="s">
        <v>3</v>
      </c>
      <c r="K2117" s="5" t="s">
        <v>3</v>
      </c>
      <c r="L2117" s="4">
        <v>1762.96</v>
      </c>
      <c r="M2117" s="6">
        <v>950.52</v>
      </c>
      <c r="N2117" s="4">
        <v>42688</v>
      </c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ht="15.75" customHeight="1" x14ac:dyDescent="0.25">
      <c r="A2118" s="4">
        <v>3197</v>
      </c>
      <c r="B2118" s="4">
        <v>96</v>
      </c>
      <c r="C2118" s="4">
        <v>113</v>
      </c>
      <c r="D2118" s="7">
        <v>42739</v>
      </c>
      <c r="E2118" s="7" t="str">
        <f t="shared" si="33"/>
        <v>2017-01</v>
      </c>
      <c r="F2118" s="4" t="b">
        <v>0</v>
      </c>
      <c r="G2118" s="5" t="s">
        <v>16</v>
      </c>
      <c r="H2118" s="5" t="s">
        <v>11</v>
      </c>
      <c r="I2118" s="5" t="s">
        <v>10</v>
      </c>
      <c r="J2118" s="5" t="s">
        <v>7</v>
      </c>
      <c r="K2118" s="5" t="s">
        <v>14</v>
      </c>
      <c r="L2118" s="4">
        <v>1172.78</v>
      </c>
      <c r="M2118" s="6">
        <v>1043.77</v>
      </c>
      <c r="N2118" s="4">
        <v>37539</v>
      </c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ht="15.75" customHeight="1" x14ac:dyDescent="0.25">
      <c r="A2119" s="4">
        <v>3199</v>
      </c>
      <c r="B2119" s="4">
        <v>92</v>
      </c>
      <c r="C2119" s="4">
        <v>304</v>
      </c>
      <c r="D2119" s="7">
        <v>43019</v>
      </c>
      <c r="E2119" s="7" t="str">
        <f t="shared" si="33"/>
        <v>2017-10</v>
      </c>
      <c r="F2119" s="4" t="b">
        <v>0</v>
      </c>
      <c r="G2119" s="5" t="s">
        <v>0</v>
      </c>
      <c r="H2119" s="5" t="s">
        <v>11</v>
      </c>
      <c r="I2119" s="5" t="s">
        <v>2</v>
      </c>
      <c r="J2119" s="5" t="s">
        <v>3</v>
      </c>
      <c r="K2119" s="5" t="s">
        <v>14</v>
      </c>
      <c r="L2119" s="4">
        <v>1415.01</v>
      </c>
      <c r="M2119" s="6">
        <v>1259.3599999999999</v>
      </c>
      <c r="N2119" s="4">
        <v>37539</v>
      </c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ht="15.75" customHeight="1" x14ac:dyDescent="0.25">
      <c r="A2120" s="4">
        <v>3203</v>
      </c>
      <c r="B2120" s="4">
        <v>95</v>
      </c>
      <c r="C2120" s="4">
        <v>2132</v>
      </c>
      <c r="D2120" s="7">
        <v>42931</v>
      </c>
      <c r="E2120" s="7" t="str">
        <f t="shared" si="33"/>
        <v>2017-07</v>
      </c>
      <c r="F2120" s="4" t="b">
        <v>1</v>
      </c>
      <c r="G2120" s="5" t="s">
        <v>0</v>
      </c>
      <c r="H2120" s="5" t="s">
        <v>6</v>
      </c>
      <c r="I2120" s="5" t="s">
        <v>15</v>
      </c>
      <c r="J2120" s="5" t="s">
        <v>7</v>
      </c>
      <c r="K2120" s="5" t="s">
        <v>3</v>
      </c>
      <c r="L2120" s="4">
        <v>1073.07</v>
      </c>
      <c r="M2120" s="6">
        <v>933.84</v>
      </c>
      <c r="N2120" s="4">
        <v>38482</v>
      </c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ht="15.75" customHeight="1" x14ac:dyDescent="0.25">
      <c r="A2121" s="4">
        <v>3204</v>
      </c>
      <c r="B2121" s="4">
        <v>31</v>
      </c>
      <c r="C2121" s="4">
        <v>1091</v>
      </c>
      <c r="D2121" s="7">
        <v>42896</v>
      </c>
      <c r="E2121" s="7" t="str">
        <f t="shared" si="33"/>
        <v>2017-06</v>
      </c>
      <c r="F2121" s="4" t="b">
        <v>1</v>
      </c>
      <c r="G2121" s="5" t="s">
        <v>0</v>
      </c>
      <c r="H2121" s="5" t="s">
        <v>9</v>
      </c>
      <c r="I2121" s="5" t="s">
        <v>2</v>
      </c>
      <c r="J2121" s="5" t="s">
        <v>3</v>
      </c>
      <c r="K2121" s="5" t="s">
        <v>3</v>
      </c>
      <c r="L2121" s="4">
        <v>230.91</v>
      </c>
      <c r="M2121" s="6">
        <v>173.18</v>
      </c>
      <c r="N2121" s="4">
        <v>39031</v>
      </c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ht="15.75" customHeight="1" x14ac:dyDescent="0.25">
      <c r="A2122" s="4">
        <v>3205</v>
      </c>
      <c r="B2122" s="4">
        <v>40</v>
      </c>
      <c r="C2122" s="4">
        <v>2845</v>
      </c>
      <c r="D2122" s="7">
        <v>43021</v>
      </c>
      <c r="E2122" s="7" t="str">
        <f t="shared" si="33"/>
        <v>2017-10</v>
      </c>
      <c r="F2122" s="4" t="b">
        <v>1</v>
      </c>
      <c r="G2122" s="5" t="s">
        <v>0</v>
      </c>
      <c r="H2122" s="5" t="s">
        <v>6</v>
      </c>
      <c r="I2122" s="5" t="s">
        <v>2</v>
      </c>
      <c r="J2122" s="5" t="s">
        <v>13</v>
      </c>
      <c r="K2122" s="5" t="s">
        <v>3</v>
      </c>
      <c r="L2122" s="4">
        <v>1458.17</v>
      </c>
      <c r="M2122" s="6">
        <v>874.9</v>
      </c>
      <c r="N2122" s="4">
        <v>38750</v>
      </c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ht="15.75" customHeight="1" x14ac:dyDescent="0.25">
      <c r="A2123" s="4">
        <v>3208</v>
      </c>
      <c r="B2123" s="4">
        <v>69</v>
      </c>
      <c r="C2123" s="4">
        <v>3423</v>
      </c>
      <c r="D2123" s="7">
        <v>42836</v>
      </c>
      <c r="E2123" s="7" t="str">
        <f t="shared" si="33"/>
        <v>2017-04</v>
      </c>
      <c r="F2123" s="4" t="b">
        <v>0</v>
      </c>
      <c r="G2123" s="5" t="s">
        <v>0</v>
      </c>
      <c r="H2123" s="5" t="s">
        <v>9</v>
      </c>
      <c r="I2123" s="5" t="s">
        <v>10</v>
      </c>
      <c r="J2123" s="5" t="s">
        <v>3</v>
      </c>
      <c r="K2123" s="5" t="s">
        <v>3</v>
      </c>
      <c r="L2123" s="4">
        <v>792.9</v>
      </c>
      <c r="M2123" s="6">
        <v>594.67999999999995</v>
      </c>
      <c r="N2123" s="4">
        <v>33879</v>
      </c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ht="15.75" customHeight="1" x14ac:dyDescent="0.25">
      <c r="A2124" s="4">
        <v>3209</v>
      </c>
      <c r="B2124" s="4">
        <v>90</v>
      </c>
      <c r="C2124" s="4">
        <v>60</v>
      </c>
      <c r="D2124" s="7">
        <v>42882</v>
      </c>
      <c r="E2124" s="7" t="str">
        <f t="shared" si="33"/>
        <v>2017-05</v>
      </c>
      <c r="F2124" s="4" t="b">
        <v>0</v>
      </c>
      <c r="G2124" s="5" t="s">
        <v>0</v>
      </c>
      <c r="H2124" s="5" t="s">
        <v>8</v>
      </c>
      <c r="I2124" s="5" t="s">
        <v>2</v>
      </c>
      <c r="J2124" s="5" t="s">
        <v>7</v>
      </c>
      <c r="K2124" s="5" t="s">
        <v>3</v>
      </c>
      <c r="L2124" s="4">
        <v>363.01</v>
      </c>
      <c r="M2124" s="6">
        <v>290.41000000000003</v>
      </c>
      <c r="N2124" s="4">
        <v>38482</v>
      </c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ht="15.75" customHeight="1" x14ac:dyDescent="0.25">
      <c r="A2125" s="4">
        <v>3211</v>
      </c>
      <c r="B2125" s="4">
        <v>47</v>
      </c>
      <c r="C2125" s="4">
        <v>991</v>
      </c>
      <c r="D2125" s="7">
        <v>42952</v>
      </c>
      <c r="E2125" s="7" t="str">
        <f t="shared" si="33"/>
        <v>2017-08</v>
      </c>
      <c r="F2125" s="4" t="b">
        <v>0</v>
      </c>
      <c r="G2125" s="5" t="s">
        <v>0</v>
      </c>
      <c r="H2125" s="5" t="s">
        <v>4</v>
      </c>
      <c r="I2125" s="5" t="s">
        <v>10</v>
      </c>
      <c r="J2125" s="5" t="s">
        <v>7</v>
      </c>
      <c r="K2125" s="5" t="s">
        <v>14</v>
      </c>
      <c r="L2125" s="4">
        <v>1720.7</v>
      </c>
      <c r="M2125" s="6">
        <v>1531.42</v>
      </c>
      <c r="N2125" s="4">
        <v>38991</v>
      </c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ht="15.75" customHeight="1" x14ac:dyDescent="0.25">
      <c r="A2126" s="4">
        <v>3213</v>
      </c>
      <c r="B2126" s="4">
        <v>50</v>
      </c>
      <c r="C2126" s="4">
        <v>2102</v>
      </c>
      <c r="D2126" s="7">
        <v>43071</v>
      </c>
      <c r="E2126" s="7" t="str">
        <f t="shared" si="33"/>
        <v>2017-12</v>
      </c>
      <c r="F2126" s="4" t="b">
        <v>1</v>
      </c>
      <c r="G2126" s="5" t="s">
        <v>0</v>
      </c>
      <c r="H2126" s="5" t="s">
        <v>11</v>
      </c>
      <c r="I2126" s="5" t="s">
        <v>2</v>
      </c>
      <c r="J2126" s="5" t="s">
        <v>3</v>
      </c>
      <c r="K2126" s="5" t="s">
        <v>14</v>
      </c>
      <c r="L2126" s="4">
        <v>175.89</v>
      </c>
      <c r="M2126" s="6">
        <v>131.91999999999999</v>
      </c>
      <c r="N2126" s="4">
        <v>37668</v>
      </c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ht="15.75" customHeight="1" x14ac:dyDescent="0.25">
      <c r="A2127" s="4">
        <v>3215</v>
      </c>
      <c r="B2127" s="4">
        <v>98</v>
      </c>
      <c r="C2127" s="4">
        <v>1954</v>
      </c>
      <c r="D2127" s="7">
        <v>42999</v>
      </c>
      <c r="E2127" s="7" t="str">
        <f t="shared" si="33"/>
        <v>2017-09</v>
      </c>
      <c r="F2127" s="4" t="b">
        <v>1</v>
      </c>
      <c r="G2127" s="5" t="s">
        <v>0</v>
      </c>
      <c r="H2127" s="5" t="s">
        <v>4</v>
      </c>
      <c r="I2127" s="5" t="s">
        <v>2</v>
      </c>
      <c r="J2127" s="5" t="s">
        <v>13</v>
      </c>
      <c r="K2127" s="5" t="s">
        <v>3</v>
      </c>
      <c r="L2127" s="4">
        <v>358.39</v>
      </c>
      <c r="M2127" s="6">
        <v>215.03</v>
      </c>
      <c r="N2127" s="4">
        <v>38002</v>
      </c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ht="15.75" customHeight="1" x14ac:dyDescent="0.25">
      <c r="A2128" s="4">
        <v>3216</v>
      </c>
      <c r="B2128" s="4">
        <v>33</v>
      </c>
      <c r="C2128" s="4">
        <v>2539</v>
      </c>
      <c r="D2128" s="7">
        <v>43023</v>
      </c>
      <c r="E2128" s="7" t="str">
        <f t="shared" si="33"/>
        <v>2017-10</v>
      </c>
      <c r="F2128" s="4" t="b">
        <v>1</v>
      </c>
      <c r="G2128" s="5" t="s">
        <v>0</v>
      </c>
      <c r="H2128" s="5" t="s">
        <v>9</v>
      </c>
      <c r="I2128" s="5" t="s">
        <v>2</v>
      </c>
      <c r="J2128" s="5" t="s">
        <v>3</v>
      </c>
      <c r="K2128" s="5" t="s">
        <v>14</v>
      </c>
      <c r="L2128" s="4">
        <v>1311.44</v>
      </c>
      <c r="M2128" s="6">
        <v>1167.18</v>
      </c>
      <c r="N2128" s="4">
        <v>33888</v>
      </c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ht="15.75" customHeight="1" x14ac:dyDescent="0.25">
      <c r="A2129" s="4">
        <v>3219</v>
      </c>
      <c r="B2129" s="4">
        <v>19</v>
      </c>
      <c r="C2129" s="4">
        <v>477</v>
      </c>
      <c r="D2129" s="7">
        <v>42950</v>
      </c>
      <c r="E2129" s="7" t="str">
        <f t="shared" si="33"/>
        <v>2017-08</v>
      </c>
      <c r="F2129" s="4" t="b">
        <v>1</v>
      </c>
      <c r="G2129" s="5" t="s">
        <v>0</v>
      </c>
      <c r="H2129" s="5" t="s">
        <v>4</v>
      </c>
      <c r="I2129" s="5" t="s">
        <v>12</v>
      </c>
      <c r="J2129" s="5" t="s">
        <v>7</v>
      </c>
      <c r="K2129" s="5" t="s">
        <v>3</v>
      </c>
      <c r="L2129" s="4">
        <v>574.64</v>
      </c>
      <c r="M2129" s="6">
        <v>459.71</v>
      </c>
      <c r="N2129" s="4">
        <v>34079</v>
      </c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ht="15.75" customHeight="1" x14ac:dyDescent="0.25">
      <c r="A2130" s="4">
        <v>3229</v>
      </c>
      <c r="B2130" s="4">
        <v>2</v>
      </c>
      <c r="C2130" s="4">
        <v>2130</v>
      </c>
      <c r="D2130" s="7">
        <v>42858</v>
      </c>
      <c r="E2130" s="7" t="str">
        <f t="shared" si="33"/>
        <v>2017-05</v>
      </c>
      <c r="F2130" s="4" t="b">
        <v>0</v>
      </c>
      <c r="G2130" s="5" t="s">
        <v>0</v>
      </c>
      <c r="H2130" s="5" t="s">
        <v>9</v>
      </c>
      <c r="I2130" s="5" t="s">
        <v>10</v>
      </c>
      <c r="J2130" s="5" t="s">
        <v>7</v>
      </c>
      <c r="K2130" s="5" t="s">
        <v>14</v>
      </c>
      <c r="L2130" s="4">
        <v>590.26</v>
      </c>
      <c r="M2130" s="6">
        <v>525.33000000000004</v>
      </c>
      <c r="N2130" s="4">
        <v>42105</v>
      </c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ht="15.75" customHeight="1" x14ac:dyDescent="0.25">
      <c r="A2131" s="4">
        <v>3231</v>
      </c>
      <c r="B2131" s="4">
        <v>53</v>
      </c>
      <c r="C2131" s="4">
        <v>2263</v>
      </c>
      <c r="D2131" s="7">
        <v>43039</v>
      </c>
      <c r="E2131" s="7" t="str">
        <f t="shared" si="33"/>
        <v>2017-10</v>
      </c>
      <c r="F2131" s="4" t="b">
        <v>0</v>
      </c>
      <c r="G2131" s="5" t="s">
        <v>0</v>
      </c>
      <c r="H2131" s="5" t="s">
        <v>6</v>
      </c>
      <c r="I2131" s="5" t="s">
        <v>2</v>
      </c>
      <c r="J2131" s="5" t="s">
        <v>3</v>
      </c>
      <c r="K2131" s="5" t="s">
        <v>3</v>
      </c>
      <c r="L2131" s="4">
        <v>795.34</v>
      </c>
      <c r="M2131" s="6">
        <v>101.58</v>
      </c>
      <c r="N2131" s="4">
        <v>42172</v>
      </c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ht="15.75" customHeight="1" x14ac:dyDescent="0.25">
      <c r="A2132" s="4">
        <v>3232</v>
      </c>
      <c r="B2132" s="4">
        <v>63</v>
      </c>
      <c r="C2132" s="4">
        <v>2941</v>
      </c>
      <c r="D2132" s="7">
        <v>42840</v>
      </c>
      <c r="E2132" s="7" t="str">
        <f t="shared" si="33"/>
        <v>2017-04</v>
      </c>
      <c r="F2132" s="4" t="b">
        <v>1</v>
      </c>
      <c r="G2132" s="5" t="s">
        <v>0</v>
      </c>
      <c r="H2132" s="5" t="s">
        <v>1</v>
      </c>
      <c r="I2132" s="5" t="s">
        <v>2</v>
      </c>
      <c r="J2132" s="5" t="s">
        <v>3</v>
      </c>
      <c r="K2132" s="5" t="s">
        <v>3</v>
      </c>
      <c r="L2132" s="4">
        <v>1483.2</v>
      </c>
      <c r="M2132" s="6">
        <v>99.59</v>
      </c>
      <c r="N2132" s="4">
        <v>36146</v>
      </c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ht="15.75" customHeight="1" x14ac:dyDescent="0.25">
      <c r="A2133" s="4">
        <v>3233</v>
      </c>
      <c r="B2133" s="4">
        <v>50</v>
      </c>
      <c r="C2133" s="4">
        <v>1663</v>
      </c>
      <c r="D2133" s="7">
        <v>42774</v>
      </c>
      <c r="E2133" s="7" t="str">
        <f t="shared" si="33"/>
        <v>2017-02</v>
      </c>
      <c r="F2133" s="4" t="b">
        <v>0</v>
      </c>
      <c r="G2133" s="5" t="s">
        <v>0</v>
      </c>
      <c r="H2133" s="5" t="s">
        <v>9</v>
      </c>
      <c r="I2133" s="5" t="s">
        <v>2</v>
      </c>
      <c r="J2133" s="5" t="s">
        <v>3</v>
      </c>
      <c r="K2133" s="5" t="s">
        <v>3</v>
      </c>
      <c r="L2133" s="4">
        <v>642.70000000000005</v>
      </c>
      <c r="M2133" s="6">
        <v>211.37</v>
      </c>
      <c r="N2133" s="4">
        <v>40618</v>
      </c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ht="15.75" customHeight="1" x14ac:dyDescent="0.25">
      <c r="A2134" s="4">
        <v>3234</v>
      </c>
      <c r="B2134" s="4">
        <v>12</v>
      </c>
      <c r="C2134" s="4">
        <v>1552</v>
      </c>
      <c r="D2134" s="7">
        <v>42960</v>
      </c>
      <c r="E2134" s="7" t="str">
        <f t="shared" si="33"/>
        <v>2017-08</v>
      </c>
      <c r="F2134" s="4" t="b">
        <v>0</v>
      </c>
      <c r="G2134" s="5" t="s">
        <v>0</v>
      </c>
      <c r="H2134" s="5" t="s">
        <v>11</v>
      </c>
      <c r="I2134" s="5" t="s">
        <v>2</v>
      </c>
      <c r="J2134" s="5" t="s">
        <v>3</v>
      </c>
      <c r="K2134" s="5" t="s">
        <v>3</v>
      </c>
      <c r="L2134" s="4">
        <v>1231.1500000000001</v>
      </c>
      <c r="M2134" s="6">
        <v>161.6</v>
      </c>
      <c r="N2134" s="4">
        <v>38693</v>
      </c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ht="15.75" customHeight="1" x14ac:dyDescent="0.25">
      <c r="A2135" s="4">
        <v>3237</v>
      </c>
      <c r="B2135" s="4">
        <v>69</v>
      </c>
      <c r="C2135" s="4">
        <v>1895</v>
      </c>
      <c r="D2135" s="7">
        <v>42977</v>
      </c>
      <c r="E2135" s="7" t="str">
        <f t="shared" si="33"/>
        <v>2017-08</v>
      </c>
      <c r="F2135" s="4" t="b">
        <v>0</v>
      </c>
      <c r="G2135" s="5" t="s">
        <v>0</v>
      </c>
      <c r="H2135" s="5" t="s">
        <v>9</v>
      </c>
      <c r="I2135" s="5" t="s">
        <v>10</v>
      </c>
      <c r="J2135" s="5" t="s">
        <v>3</v>
      </c>
      <c r="K2135" s="5" t="s">
        <v>3</v>
      </c>
      <c r="L2135" s="4">
        <v>792.9</v>
      </c>
      <c r="M2135" s="6">
        <v>594.67999999999995</v>
      </c>
      <c r="N2135" s="4">
        <v>33879</v>
      </c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ht="15.75" customHeight="1" x14ac:dyDescent="0.25">
      <c r="A2136" s="4">
        <v>3238</v>
      </c>
      <c r="B2136" s="4">
        <v>67</v>
      </c>
      <c r="C2136" s="4">
        <v>1351</v>
      </c>
      <c r="D2136" s="7">
        <v>42817</v>
      </c>
      <c r="E2136" s="7" t="str">
        <f t="shared" si="33"/>
        <v>2017-03</v>
      </c>
      <c r="F2136" s="4" t="b">
        <v>1</v>
      </c>
      <c r="G2136" s="5" t="s">
        <v>0</v>
      </c>
      <c r="H2136" s="5" t="s">
        <v>1</v>
      </c>
      <c r="I2136" s="5" t="s">
        <v>2</v>
      </c>
      <c r="J2136" s="5" t="s">
        <v>3</v>
      </c>
      <c r="K2136" s="5" t="s">
        <v>5</v>
      </c>
      <c r="L2136" s="4">
        <v>1071.23</v>
      </c>
      <c r="M2136" s="6">
        <v>380.74</v>
      </c>
      <c r="N2136" s="4">
        <v>35160</v>
      </c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ht="15.75" customHeight="1" x14ac:dyDescent="0.25">
      <c r="A2137" s="4">
        <v>3240</v>
      </c>
      <c r="B2137" s="4">
        <v>95</v>
      </c>
      <c r="C2137" s="4">
        <v>3347</v>
      </c>
      <c r="D2137" s="7">
        <v>42964</v>
      </c>
      <c r="E2137" s="7" t="str">
        <f t="shared" si="33"/>
        <v>2017-08</v>
      </c>
      <c r="F2137" s="4" t="b">
        <v>1</v>
      </c>
      <c r="G2137" s="5" t="s">
        <v>0</v>
      </c>
      <c r="H2137" s="5" t="s">
        <v>6</v>
      </c>
      <c r="I2137" s="5" t="s">
        <v>15</v>
      </c>
      <c r="J2137" s="5" t="s">
        <v>7</v>
      </c>
      <c r="K2137" s="5" t="s">
        <v>3</v>
      </c>
      <c r="L2137" s="4">
        <v>1073.07</v>
      </c>
      <c r="M2137" s="6">
        <v>933.84</v>
      </c>
      <c r="N2137" s="4">
        <v>42226</v>
      </c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t="15.75" customHeight="1" x14ac:dyDescent="0.25">
      <c r="A2138" s="4">
        <v>3241</v>
      </c>
      <c r="B2138" s="4">
        <v>66</v>
      </c>
      <c r="C2138" s="4">
        <v>3087</v>
      </c>
      <c r="D2138" s="7">
        <v>42878</v>
      </c>
      <c r="E2138" s="7" t="str">
        <f t="shared" si="33"/>
        <v>2017-05</v>
      </c>
      <c r="F2138" s="4" t="b">
        <v>0</v>
      </c>
      <c r="G2138" s="5" t="s">
        <v>0</v>
      </c>
      <c r="H2138" s="5" t="s">
        <v>9</v>
      </c>
      <c r="I2138" s="5" t="s">
        <v>10</v>
      </c>
      <c r="J2138" s="5" t="s">
        <v>7</v>
      </c>
      <c r="K2138" s="5" t="s">
        <v>14</v>
      </c>
      <c r="L2138" s="4">
        <v>590.26</v>
      </c>
      <c r="M2138" s="6">
        <v>525.33000000000004</v>
      </c>
      <c r="N2138" s="4">
        <v>40487</v>
      </c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ht="15.75" customHeight="1" x14ac:dyDescent="0.25">
      <c r="A2139" s="4">
        <v>3245</v>
      </c>
      <c r="B2139" s="4">
        <v>20</v>
      </c>
      <c r="C2139" s="4">
        <v>1457</v>
      </c>
      <c r="D2139" s="7">
        <v>42928</v>
      </c>
      <c r="E2139" s="7" t="str">
        <f t="shared" si="33"/>
        <v>2017-07</v>
      </c>
      <c r="F2139" s="4" t="b">
        <v>0</v>
      </c>
      <c r="G2139" s="5" t="s">
        <v>0</v>
      </c>
      <c r="H2139" s="5" t="s">
        <v>4</v>
      </c>
      <c r="I2139" s="5" t="s">
        <v>2</v>
      </c>
      <c r="J2139" s="5" t="s">
        <v>3</v>
      </c>
      <c r="K2139" s="5" t="s">
        <v>14</v>
      </c>
      <c r="L2139" s="4">
        <v>1775.81</v>
      </c>
      <c r="M2139" s="6">
        <v>1580.47</v>
      </c>
      <c r="N2139" s="4">
        <v>34244</v>
      </c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ht="15.75" customHeight="1" x14ac:dyDescent="0.25">
      <c r="A2140" s="4">
        <v>3246</v>
      </c>
      <c r="B2140" s="4">
        <v>69</v>
      </c>
      <c r="C2140" s="4">
        <v>407</v>
      </c>
      <c r="D2140" s="7">
        <v>43023</v>
      </c>
      <c r="E2140" s="7" t="str">
        <f t="shared" si="33"/>
        <v>2017-10</v>
      </c>
      <c r="F2140" s="4" t="b">
        <v>0</v>
      </c>
      <c r="G2140" s="5" t="s">
        <v>0</v>
      </c>
      <c r="H2140" s="5" t="s">
        <v>8</v>
      </c>
      <c r="I2140" s="5" t="s">
        <v>10</v>
      </c>
      <c r="J2140" s="5" t="s">
        <v>3</v>
      </c>
      <c r="K2140" s="5" t="s">
        <v>5</v>
      </c>
      <c r="L2140" s="4">
        <v>1240.31</v>
      </c>
      <c r="M2140" s="6">
        <v>795.1</v>
      </c>
      <c r="N2140" s="4">
        <v>35455</v>
      </c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ht="15.75" customHeight="1" x14ac:dyDescent="0.25">
      <c r="A2141" s="4">
        <v>3247</v>
      </c>
      <c r="B2141" s="4">
        <v>89</v>
      </c>
      <c r="C2141" s="4">
        <v>1417</v>
      </c>
      <c r="D2141" s="7">
        <v>42830</v>
      </c>
      <c r="E2141" s="7" t="str">
        <f t="shared" si="33"/>
        <v>2017-04</v>
      </c>
      <c r="F2141" s="4" t="b">
        <v>1</v>
      </c>
      <c r="G2141" s="5" t="s">
        <v>0</v>
      </c>
      <c r="H2141" s="5" t="s">
        <v>9</v>
      </c>
      <c r="I2141" s="5" t="s">
        <v>2</v>
      </c>
      <c r="J2141" s="5" t="s">
        <v>3</v>
      </c>
      <c r="K2141" s="5" t="s">
        <v>5</v>
      </c>
      <c r="L2141" s="4">
        <v>1812.75</v>
      </c>
      <c r="M2141" s="6">
        <v>582.48</v>
      </c>
      <c r="N2141" s="4">
        <v>40672</v>
      </c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ht="15.75" customHeight="1" x14ac:dyDescent="0.25">
      <c r="A2142" s="4">
        <v>3251</v>
      </c>
      <c r="B2142" s="4">
        <v>68</v>
      </c>
      <c r="C2142" s="4">
        <v>3159</v>
      </c>
      <c r="D2142" s="7">
        <v>43074</v>
      </c>
      <c r="E2142" s="7" t="str">
        <f t="shared" si="33"/>
        <v>2017-12</v>
      </c>
      <c r="F2142" s="4" t="b">
        <v>1</v>
      </c>
      <c r="G2142" s="5" t="s">
        <v>0</v>
      </c>
      <c r="H2142" s="5" t="s">
        <v>6</v>
      </c>
      <c r="I2142" s="5" t="s">
        <v>2</v>
      </c>
      <c r="J2142" s="5" t="s">
        <v>3</v>
      </c>
      <c r="K2142" s="5" t="s">
        <v>3</v>
      </c>
      <c r="L2142" s="4">
        <v>1636.9</v>
      </c>
      <c r="M2142" s="6">
        <v>44.71</v>
      </c>
      <c r="N2142" s="4">
        <v>40410</v>
      </c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ht="15.75" customHeight="1" x14ac:dyDescent="0.25">
      <c r="A2143" s="4">
        <v>3253</v>
      </c>
      <c r="B2143" s="4">
        <v>53</v>
      </c>
      <c r="C2143" s="4">
        <v>169</v>
      </c>
      <c r="D2143" s="7">
        <v>42756</v>
      </c>
      <c r="E2143" s="7" t="str">
        <f t="shared" si="33"/>
        <v>2017-01</v>
      </c>
      <c r="F2143" s="4" t="b">
        <v>1</v>
      </c>
      <c r="G2143" s="5" t="s">
        <v>0</v>
      </c>
      <c r="H2143" s="5" t="s">
        <v>9</v>
      </c>
      <c r="I2143" s="5" t="s">
        <v>2</v>
      </c>
      <c r="J2143" s="5" t="s">
        <v>13</v>
      </c>
      <c r="K2143" s="5" t="s">
        <v>3</v>
      </c>
      <c r="L2143" s="4">
        <v>1274.93</v>
      </c>
      <c r="M2143" s="6">
        <v>764.96</v>
      </c>
      <c r="N2143" s="4">
        <v>34586</v>
      </c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ht="15.75" customHeight="1" x14ac:dyDescent="0.25">
      <c r="A2144" s="4">
        <v>3257</v>
      </c>
      <c r="B2144" s="4">
        <v>76</v>
      </c>
      <c r="C2144" s="4">
        <v>3142</v>
      </c>
      <c r="D2144" s="7">
        <v>43087</v>
      </c>
      <c r="E2144" s="7" t="str">
        <f t="shared" si="33"/>
        <v>2017-12</v>
      </c>
      <c r="F2144" s="4" t="b">
        <v>1</v>
      </c>
      <c r="G2144" s="5" t="s">
        <v>0</v>
      </c>
      <c r="H2144" s="5" t="s">
        <v>11</v>
      </c>
      <c r="I2144" s="5" t="s">
        <v>2</v>
      </c>
      <c r="J2144" s="5" t="s">
        <v>7</v>
      </c>
      <c r="K2144" s="5" t="s">
        <v>3</v>
      </c>
      <c r="L2144" s="4">
        <v>642.30999999999995</v>
      </c>
      <c r="M2144" s="6">
        <v>513.85</v>
      </c>
      <c r="N2144" s="4">
        <v>41922</v>
      </c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ht="15.75" customHeight="1" x14ac:dyDescent="0.25">
      <c r="A2145" s="4">
        <v>3260</v>
      </c>
      <c r="B2145" s="4" t="s">
        <v>18</v>
      </c>
      <c r="C2145" s="4">
        <v>3168</v>
      </c>
      <c r="D2145" s="7">
        <v>42790</v>
      </c>
      <c r="E2145" s="7" t="str">
        <f t="shared" si="33"/>
        <v>2017-02</v>
      </c>
      <c r="F2145" s="4" t="b">
        <v>1</v>
      </c>
      <c r="G2145" s="5" t="s">
        <v>0</v>
      </c>
      <c r="H2145" s="4" t="s">
        <v>18</v>
      </c>
      <c r="I2145" s="4" t="s">
        <v>18</v>
      </c>
      <c r="J2145" s="4" t="s">
        <v>18</v>
      </c>
      <c r="K2145" s="4" t="s">
        <v>18</v>
      </c>
      <c r="L2145" s="4">
        <v>1202.3399999999999</v>
      </c>
      <c r="M2145" s="4" t="s">
        <v>18</v>
      </c>
      <c r="N2145" s="6" t="s">
        <v>18</v>
      </c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ht="15.75" customHeight="1" x14ac:dyDescent="0.25">
      <c r="A2146" s="4">
        <v>3263</v>
      </c>
      <c r="B2146" s="4">
        <v>66</v>
      </c>
      <c r="C2146" s="4">
        <v>649</v>
      </c>
      <c r="D2146" s="7">
        <v>43044</v>
      </c>
      <c r="E2146" s="7" t="str">
        <f t="shared" si="33"/>
        <v>2017-11</v>
      </c>
      <c r="F2146" s="4" t="b">
        <v>0</v>
      </c>
      <c r="G2146" s="5" t="s">
        <v>0</v>
      </c>
      <c r="H2146" s="5" t="s">
        <v>9</v>
      </c>
      <c r="I2146" s="5" t="s">
        <v>10</v>
      </c>
      <c r="J2146" s="5" t="s">
        <v>7</v>
      </c>
      <c r="K2146" s="5" t="s">
        <v>14</v>
      </c>
      <c r="L2146" s="4">
        <v>590.26</v>
      </c>
      <c r="M2146" s="6">
        <v>525.33000000000004</v>
      </c>
      <c r="N2146" s="4">
        <v>42710</v>
      </c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ht="15.75" customHeight="1" x14ac:dyDescent="0.25">
      <c r="A2147" s="4">
        <v>3268</v>
      </c>
      <c r="B2147" s="4">
        <v>86</v>
      </c>
      <c r="C2147" s="4">
        <v>2861</v>
      </c>
      <c r="D2147" s="7">
        <v>43007</v>
      </c>
      <c r="E2147" s="7" t="str">
        <f t="shared" si="33"/>
        <v>2017-09</v>
      </c>
      <c r="F2147" s="4" t="b">
        <v>1</v>
      </c>
      <c r="G2147" s="5" t="s">
        <v>0</v>
      </c>
      <c r="H2147" s="5" t="s">
        <v>6</v>
      </c>
      <c r="I2147" s="5" t="s">
        <v>2</v>
      </c>
      <c r="J2147" s="5" t="s">
        <v>3</v>
      </c>
      <c r="K2147" s="5" t="s">
        <v>3</v>
      </c>
      <c r="L2147" s="4">
        <v>235.63</v>
      </c>
      <c r="M2147" s="6">
        <v>125.07</v>
      </c>
      <c r="N2147" s="4">
        <v>34079</v>
      </c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ht="15.75" customHeight="1" x14ac:dyDescent="0.25">
      <c r="A2148" s="4">
        <v>3270</v>
      </c>
      <c r="B2148" s="4">
        <v>70</v>
      </c>
      <c r="C2148" s="4">
        <v>380</v>
      </c>
      <c r="D2148" s="7">
        <v>42952</v>
      </c>
      <c r="E2148" s="7" t="str">
        <f t="shared" si="33"/>
        <v>2017-08</v>
      </c>
      <c r="F2148" s="4" t="b">
        <v>1</v>
      </c>
      <c r="G2148" s="5" t="s">
        <v>0</v>
      </c>
      <c r="H2148" s="5" t="s">
        <v>4</v>
      </c>
      <c r="I2148" s="5" t="s">
        <v>2</v>
      </c>
      <c r="J2148" s="5" t="s">
        <v>13</v>
      </c>
      <c r="K2148" s="5" t="s">
        <v>3</v>
      </c>
      <c r="L2148" s="4">
        <v>495.72</v>
      </c>
      <c r="M2148" s="6">
        <v>297.43</v>
      </c>
      <c r="N2148" s="4">
        <v>42105</v>
      </c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ht="15.75" customHeight="1" x14ac:dyDescent="0.25">
      <c r="A2149" s="4">
        <v>3272</v>
      </c>
      <c r="B2149" s="4">
        <v>5</v>
      </c>
      <c r="C2149" s="4">
        <v>944</v>
      </c>
      <c r="D2149" s="7">
        <v>42740</v>
      </c>
      <c r="E2149" s="7" t="str">
        <f t="shared" si="33"/>
        <v>2017-01</v>
      </c>
      <c r="F2149" s="4" t="b">
        <v>0</v>
      </c>
      <c r="G2149" s="5" t="s">
        <v>0</v>
      </c>
      <c r="H2149" s="5" t="s">
        <v>4</v>
      </c>
      <c r="I2149" s="5" t="s">
        <v>12</v>
      </c>
      <c r="J2149" s="5" t="s">
        <v>7</v>
      </c>
      <c r="K2149" s="5" t="s">
        <v>3</v>
      </c>
      <c r="L2149" s="4">
        <v>574.64</v>
      </c>
      <c r="M2149" s="6">
        <v>459.71</v>
      </c>
      <c r="N2149" s="4">
        <v>40784</v>
      </c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ht="15.75" customHeight="1" x14ac:dyDescent="0.25">
      <c r="A2150" s="4">
        <v>3275</v>
      </c>
      <c r="B2150" s="4">
        <v>72</v>
      </c>
      <c r="C2150" s="4">
        <v>2718</v>
      </c>
      <c r="D2150" s="7">
        <v>42747</v>
      </c>
      <c r="E2150" s="7" t="str">
        <f t="shared" si="33"/>
        <v>2017-01</v>
      </c>
      <c r="F2150" s="4" t="b">
        <v>1</v>
      </c>
      <c r="G2150" s="5" t="s">
        <v>0</v>
      </c>
      <c r="H2150" s="5" t="s">
        <v>6</v>
      </c>
      <c r="I2150" s="5" t="s">
        <v>2</v>
      </c>
      <c r="J2150" s="5" t="s">
        <v>3</v>
      </c>
      <c r="K2150" s="5" t="s">
        <v>3</v>
      </c>
      <c r="L2150" s="4">
        <v>912.52</v>
      </c>
      <c r="M2150" s="6">
        <v>141.4</v>
      </c>
      <c r="N2150" s="4">
        <v>40487</v>
      </c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ht="15.75" customHeight="1" x14ac:dyDescent="0.25">
      <c r="A2151" s="4">
        <v>3281</v>
      </c>
      <c r="B2151" s="4">
        <v>5</v>
      </c>
      <c r="C2151" s="4">
        <v>340</v>
      </c>
      <c r="D2151" s="7">
        <v>42877</v>
      </c>
      <c r="E2151" s="7" t="str">
        <f t="shared" si="33"/>
        <v>2017-05</v>
      </c>
      <c r="F2151" s="4" t="b">
        <v>1</v>
      </c>
      <c r="G2151" s="5" t="s">
        <v>0</v>
      </c>
      <c r="H2151" s="5" t="s">
        <v>4</v>
      </c>
      <c r="I2151" s="5" t="s">
        <v>12</v>
      </c>
      <c r="J2151" s="5" t="s">
        <v>7</v>
      </c>
      <c r="K2151" s="5" t="s">
        <v>3</v>
      </c>
      <c r="L2151" s="4">
        <v>574.64</v>
      </c>
      <c r="M2151" s="6">
        <v>459.71</v>
      </c>
      <c r="N2151" s="4">
        <v>33549</v>
      </c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ht="15.75" customHeight="1" x14ac:dyDescent="0.25">
      <c r="A2152" s="4">
        <v>3284</v>
      </c>
      <c r="B2152" s="4">
        <v>52</v>
      </c>
      <c r="C2152" s="4">
        <v>3266</v>
      </c>
      <c r="D2152" s="7">
        <v>43028</v>
      </c>
      <c r="E2152" s="7" t="str">
        <f t="shared" si="33"/>
        <v>2017-10</v>
      </c>
      <c r="F2152" s="4" t="b">
        <v>0</v>
      </c>
      <c r="G2152" s="5" t="s">
        <v>0</v>
      </c>
      <c r="H2152" s="5" t="s">
        <v>6</v>
      </c>
      <c r="I2152" s="5" t="s">
        <v>10</v>
      </c>
      <c r="J2152" s="5" t="s">
        <v>3</v>
      </c>
      <c r="K2152" s="5" t="s">
        <v>3</v>
      </c>
      <c r="L2152" s="4">
        <v>1280.28</v>
      </c>
      <c r="M2152" s="6">
        <v>829.51</v>
      </c>
      <c r="N2152" s="4">
        <v>34170</v>
      </c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ht="15.75" customHeight="1" x14ac:dyDescent="0.25">
      <c r="A2153" s="4">
        <v>3286</v>
      </c>
      <c r="B2153" s="4">
        <v>83</v>
      </c>
      <c r="C2153" s="4">
        <v>2527</v>
      </c>
      <c r="D2153" s="7">
        <v>42815</v>
      </c>
      <c r="E2153" s="7" t="str">
        <f t="shared" si="33"/>
        <v>2017-03</v>
      </c>
      <c r="F2153" s="4" t="b">
        <v>1</v>
      </c>
      <c r="G2153" s="5" t="s">
        <v>0</v>
      </c>
      <c r="H2153" s="5" t="s">
        <v>1</v>
      </c>
      <c r="I2153" s="5" t="s">
        <v>15</v>
      </c>
      <c r="J2153" s="5" t="s">
        <v>3</v>
      </c>
      <c r="K2153" s="5" t="s">
        <v>5</v>
      </c>
      <c r="L2153" s="4">
        <v>2083.94</v>
      </c>
      <c r="M2153" s="6">
        <v>675.03</v>
      </c>
      <c r="N2153" s="4">
        <v>41533</v>
      </c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ht="15.75" customHeight="1" x14ac:dyDescent="0.25">
      <c r="A2154" s="4">
        <v>3288</v>
      </c>
      <c r="B2154" s="4">
        <v>66</v>
      </c>
      <c r="C2154" s="4">
        <v>3432</v>
      </c>
      <c r="D2154" s="7">
        <v>42938</v>
      </c>
      <c r="E2154" s="7" t="str">
        <f t="shared" si="33"/>
        <v>2017-07</v>
      </c>
      <c r="F2154" s="4" t="b">
        <v>1</v>
      </c>
      <c r="G2154" s="5" t="s">
        <v>0</v>
      </c>
      <c r="H2154" s="5" t="s">
        <v>9</v>
      </c>
      <c r="I2154" s="5" t="s">
        <v>10</v>
      </c>
      <c r="J2154" s="5" t="s">
        <v>7</v>
      </c>
      <c r="K2154" s="5" t="s">
        <v>14</v>
      </c>
      <c r="L2154" s="4">
        <v>590.26</v>
      </c>
      <c r="M2154" s="6">
        <v>525.33000000000004</v>
      </c>
      <c r="N2154" s="4">
        <v>40487</v>
      </c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ht="15.75" customHeight="1" x14ac:dyDescent="0.25">
      <c r="A2155" s="4">
        <v>3291</v>
      </c>
      <c r="B2155" s="4">
        <v>24</v>
      </c>
      <c r="C2155" s="4">
        <v>1628</v>
      </c>
      <c r="D2155" s="7">
        <v>42966</v>
      </c>
      <c r="E2155" s="7" t="str">
        <f t="shared" si="33"/>
        <v>2017-08</v>
      </c>
      <c r="F2155" s="4" t="b">
        <v>0</v>
      </c>
      <c r="G2155" s="5" t="s">
        <v>0</v>
      </c>
      <c r="H2155" s="5" t="s">
        <v>1</v>
      </c>
      <c r="I2155" s="5" t="s">
        <v>10</v>
      </c>
      <c r="J2155" s="5" t="s">
        <v>3</v>
      </c>
      <c r="K2155" s="5" t="s">
        <v>5</v>
      </c>
      <c r="L2155" s="4">
        <v>1777.8</v>
      </c>
      <c r="M2155" s="6">
        <v>820.78</v>
      </c>
      <c r="N2155" s="4">
        <v>41047</v>
      </c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ht="15.75" customHeight="1" x14ac:dyDescent="0.25">
      <c r="A2156" s="4">
        <v>3293</v>
      </c>
      <c r="B2156" s="4">
        <v>69</v>
      </c>
      <c r="C2156" s="4">
        <v>3200</v>
      </c>
      <c r="D2156" s="7">
        <v>42958</v>
      </c>
      <c r="E2156" s="7" t="str">
        <f t="shared" si="33"/>
        <v>2017-08</v>
      </c>
      <c r="F2156" s="4" t="b">
        <v>1</v>
      </c>
      <c r="G2156" s="5" t="s">
        <v>0</v>
      </c>
      <c r="H2156" s="5" t="s">
        <v>9</v>
      </c>
      <c r="I2156" s="5" t="s">
        <v>10</v>
      </c>
      <c r="J2156" s="5" t="s">
        <v>3</v>
      </c>
      <c r="K2156" s="5" t="s">
        <v>3</v>
      </c>
      <c r="L2156" s="4">
        <v>792.9</v>
      </c>
      <c r="M2156" s="6">
        <v>594.67999999999995</v>
      </c>
      <c r="N2156" s="4">
        <v>33879</v>
      </c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ht="15.75" customHeight="1" x14ac:dyDescent="0.25">
      <c r="A2157" s="4">
        <v>3294</v>
      </c>
      <c r="B2157" s="4">
        <v>4</v>
      </c>
      <c r="C2157" s="4">
        <v>608</v>
      </c>
      <c r="D2157" s="7">
        <v>42930</v>
      </c>
      <c r="E2157" s="7" t="str">
        <f t="shared" si="33"/>
        <v>2017-07</v>
      </c>
      <c r="F2157" s="4" t="b">
        <v>1</v>
      </c>
      <c r="G2157" s="5" t="s">
        <v>0</v>
      </c>
      <c r="H2157" s="5" t="s">
        <v>1</v>
      </c>
      <c r="I2157" s="5" t="s">
        <v>2</v>
      </c>
      <c r="J2157" s="5" t="s">
        <v>3</v>
      </c>
      <c r="K2157" s="5" t="s">
        <v>3</v>
      </c>
      <c r="L2157" s="4">
        <v>1483.2</v>
      </c>
      <c r="M2157" s="6">
        <v>99.59</v>
      </c>
      <c r="N2157" s="4">
        <v>36146</v>
      </c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ht="15.75" customHeight="1" x14ac:dyDescent="0.25">
      <c r="A2158" s="4">
        <v>3296</v>
      </c>
      <c r="B2158" s="4">
        <v>62</v>
      </c>
      <c r="C2158" s="4">
        <v>1567</v>
      </c>
      <c r="D2158" s="7">
        <v>42808</v>
      </c>
      <c r="E2158" s="7" t="str">
        <f t="shared" si="33"/>
        <v>2017-03</v>
      </c>
      <c r="F2158" s="4" t="b">
        <v>1</v>
      </c>
      <c r="G2158" s="5" t="s">
        <v>0</v>
      </c>
      <c r="H2158" s="5" t="s">
        <v>1</v>
      </c>
      <c r="I2158" s="5" t="s">
        <v>2</v>
      </c>
      <c r="J2158" s="5" t="s">
        <v>3</v>
      </c>
      <c r="K2158" s="5" t="s">
        <v>3</v>
      </c>
      <c r="L2158" s="4">
        <v>478.16</v>
      </c>
      <c r="M2158" s="6">
        <v>298.72000000000003</v>
      </c>
      <c r="N2158" s="4">
        <v>34143</v>
      </c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ht="15.75" customHeight="1" x14ac:dyDescent="0.25">
      <c r="A2159" s="4">
        <v>3299</v>
      </c>
      <c r="B2159" s="4">
        <v>34</v>
      </c>
      <c r="C2159" s="4">
        <v>2187</v>
      </c>
      <c r="D2159" s="7">
        <v>42815</v>
      </c>
      <c r="E2159" s="7" t="str">
        <f t="shared" si="33"/>
        <v>2017-03</v>
      </c>
      <c r="F2159" s="4" t="b">
        <v>1</v>
      </c>
      <c r="G2159" s="5" t="s">
        <v>0</v>
      </c>
      <c r="H2159" s="5" t="s">
        <v>8</v>
      </c>
      <c r="I2159" s="5" t="s">
        <v>10</v>
      </c>
      <c r="J2159" s="5" t="s">
        <v>13</v>
      </c>
      <c r="K2159" s="5" t="s">
        <v>5</v>
      </c>
      <c r="L2159" s="4">
        <v>774.53</v>
      </c>
      <c r="M2159" s="6">
        <v>464.72</v>
      </c>
      <c r="N2159" s="4">
        <v>37698</v>
      </c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ht="15.75" customHeight="1" x14ac:dyDescent="0.25">
      <c r="A2160" s="4">
        <v>3300</v>
      </c>
      <c r="B2160" s="4">
        <v>99</v>
      </c>
      <c r="C2160" s="4">
        <v>2817</v>
      </c>
      <c r="D2160" s="7">
        <v>42769</v>
      </c>
      <c r="E2160" s="7" t="str">
        <f t="shared" si="33"/>
        <v>2017-02</v>
      </c>
      <c r="F2160" s="4" t="b">
        <v>0</v>
      </c>
      <c r="G2160" s="5" t="s">
        <v>0</v>
      </c>
      <c r="H2160" s="5" t="s">
        <v>6</v>
      </c>
      <c r="I2160" s="5" t="s">
        <v>2</v>
      </c>
      <c r="J2160" s="5" t="s">
        <v>3</v>
      </c>
      <c r="K2160" s="5" t="s">
        <v>3</v>
      </c>
      <c r="L2160" s="4">
        <v>1227.3399999999999</v>
      </c>
      <c r="M2160" s="6">
        <v>770.89</v>
      </c>
      <c r="N2160" s="4">
        <v>33364</v>
      </c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ht="15.75" customHeight="1" x14ac:dyDescent="0.25">
      <c r="A2161" s="4">
        <v>3301</v>
      </c>
      <c r="B2161" s="4">
        <v>89</v>
      </c>
      <c r="C2161" s="4">
        <v>148</v>
      </c>
      <c r="D2161" s="7">
        <v>42876</v>
      </c>
      <c r="E2161" s="7" t="str">
        <f t="shared" si="33"/>
        <v>2017-05</v>
      </c>
      <c r="F2161" s="4" t="b">
        <v>1</v>
      </c>
      <c r="G2161" s="5" t="s">
        <v>0</v>
      </c>
      <c r="H2161" s="5" t="s">
        <v>11</v>
      </c>
      <c r="I2161" s="5" t="s">
        <v>15</v>
      </c>
      <c r="J2161" s="5" t="s">
        <v>3</v>
      </c>
      <c r="K2161" s="5" t="s">
        <v>5</v>
      </c>
      <c r="L2161" s="4">
        <v>1362.99</v>
      </c>
      <c r="M2161" s="6">
        <v>57.74</v>
      </c>
      <c r="N2161" s="4">
        <v>36367</v>
      </c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ht="15.75" customHeight="1" x14ac:dyDescent="0.25">
      <c r="A2162" s="4">
        <v>3306</v>
      </c>
      <c r="B2162" s="4">
        <v>90</v>
      </c>
      <c r="C2162" s="4">
        <v>1687</v>
      </c>
      <c r="D2162" s="7">
        <v>43089</v>
      </c>
      <c r="E2162" s="7" t="str">
        <f t="shared" si="33"/>
        <v>2017-12</v>
      </c>
      <c r="F2162" s="4" t="b">
        <v>0</v>
      </c>
      <c r="G2162" s="5" t="s">
        <v>0</v>
      </c>
      <c r="H2162" s="5" t="s">
        <v>8</v>
      </c>
      <c r="I2162" s="5" t="s">
        <v>2</v>
      </c>
      <c r="J2162" s="5" t="s">
        <v>7</v>
      </c>
      <c r="K2162" s="5" t="s">
        <v>3</v>
      </c>
      <c r="L2162" s="4">
        <v>363.01</v>
      </c>
      <c r="M2162" s="6">
        <v>290.41000000000003</v>
      </c>
      <c r="N2162" s="4">
        <v>37626</v>
      </c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ht="15.75" customHeight="1" x14ac:dyDescent="0.25">
      <c r="A2163" s="4">
        <v>3307</v>
      </c>
      <c r="B2163" s="4">
        <v>57</v>
      </c>
      <c r="C2163" s="4">
        <v>2007</v>
      </c>
      <c r="D2163" s="7">
        <v>42949</v>
      </c>
      <c r="E2163" s="7" t="str">
        <f t="shared" si="33"/>
        <v>2017-08</v>
      </c>
      <c r="F2163" s="4" t="b">
        <v>1</v>
      </c>
      <c r="G2163" s="5" t="s">
        <v>0</v>
      </c>
      <c r="H2163" s="5" t="s">
        <v>11</v>
      </c>
      <c r="I2163" s="5" t="s">
        <v>15</v>
      </c>
      <c r="J2163" s="5" t="s">
        <v>3</v>
      </c>
      <c r="K2163" s="5" t="s">
        <v>5</v>
      </c>
      <c r="L2163" s="4">
        <v>1890.39</v>
      </c>
      <c r="M2163" s="6">
        <v>260.14</v>
      </c>
      <c r="N2163" s="4">
        <v>40779</v>
      </c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ht="15.75" customHeight="1" x14ac:dyDescent="0.25">
      <c r="A2164" s="4">
        <v>3312</v>
      </c>
      <c r="B2164" s="4">
        <v>9</v>
      </c>
      <c r="C2164" s="4">
        <v>930</v>
      </c>
      <c r="D2164" s="7">
        <v>42854</v>
      </c>
      <c r="E2164" s="7" t="str">
        <f t="shared" si="33"/>
        <v>2017-04</v>
      </c>
      <c r="F2164" s="4" t="b">
        <v>1</v>
      </c>
      <c r="G2164" s="5" t="s">
        <v>0</v>
      </c>
      <c r="H2164" s="5" t="s">
        <v>6</v>
      </c>
      <c r="I2164" s="5" t="s">
        <v>10</v>
      </c>
      <c r="J2164" s="5" t="s">
        <v>3</v>
      </c>
      <c r="K2164" s="5" t="s">
        <v>3</v>
      </c>
      <c r="L2164" s="4">
        <v>742.54</v>
      </c>
      <c r="M2164" s="6">
        <v>667.4</v>
      </c>
      <c r="N2164" s="4">
        <v>38693</v>
      </c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15.75" customHeight="1" x14ac:dyDescent="0.25">
      <c r="A2165" s="4">
        <v>3313</v>
      </c>
      <c r="B2165" s="4">
        <v>3</v>
      </c>
      <c r="C2165" s="4">
        <v>1266</v>
      </c>
      <c r="D2165" s="7">
        <v>42842</v>
      </c>
      <c r="E2165" s="7" t="str">
        <f t="shared" si="33"/>
        <v>2017-04</v>
      </c>
      <c r="F2165" s="4" t="b">
        <v>1</v>
      </c>
      <c r="G2165" s="5" t="s">
        <v>0</v>
      </c>
      <c r="H2165" s="5" t="s">
        <v>4</v>
      </c>
      <c r="I2165" s="5" t="s">
        <v>2</v>
      </c>
      <c r="J2165" s="5" t="s">
        <v>3</v>
      </c>
      <c r="K2165" s="5" t="s">
        <v>5</v>
      </c>
      <c r="L2165" s="4">
        <v>2091.4699999999998</v>
      </c>
      <c r="M2165" s="6">
        <v>388.92</v>
      </c>
      <c r="N2165" s="4">
        <v>38482</v>
      </c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ht="15.75" customHeight="1" x14ac:dyDescent="0.25">
      <c r="A2166" s="4">
        <v>3314</v>
      </c>
      <c r="B2166" s="4">
        <v>1</v>
      </c>
      <c r="C2166" s="4">
        <v>143</v>
      </c>
      <c r="D2166" s="7">
        <v>43086</v>
      </c>
      <c r="E2166" s="7" t="str">
        <f t="shared" si="33"/>
        <v>2017-12</v>
      </c>
      <c r="F2166" s="4" t="b">
        <v>1</v>
      </c>
      <c r="G2166" s="5" t="s">
        <v>0</v>
      </c>
      <c r="H2166" s="5" t="s">
        <v>9</v>
      </c>
      <c r="I2166" s="5" t="s">
        <v>2</v>
      </c>
      <c r="J2166" s="5" t="s">
        <v>3</v>
      </c>
      <c r="K2166" s="5" t="s">
        <v>3</v>
      </c>
      <c r="L2166" s="4">
        <v>1403.5</v>
      </c>
      <c r="M2166" s="6">
        <v>954.82</v>
      </c>
      <c r="N2166" s="4">
        <v>41245</v>
      </c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ht="15.75" customHeight="1" x14ac:dyDescent="0.25">
      <c r="A2167" s="4">
        <v>3317</v>
      </c>
      <c r="B2167" s="4">
        <v>80</v>
      </c>
      <c r="C2167" s="4">
        <v>2045</v>
      </c>
      <c r="D2167" s="7">
        <v>43044</v>
      </c>
      <c r="E2167" s="7" t="str">
        <f t="shared" si="33"/>
        <v>2017-11</v>
      </c>
      <c r="F2167" s="4" t="b">
        <v>0</v>
      </c>
      <c r="G2167" s="5" t="s">
        <v>0</v>
      </c>
      <c r="H2167" s="5" t="s">
        <v>4</v>
      </c>
      <c r="I2167" s="5" t="s">
        <v>2</v>
      </c>
      <c r="J2167" s="5" t="s">
        <v>3</v>
      </c>
      <c r="K2167" s="5" t="s">
        <v>5</v>
      </c>
      <c r="L2167" s="4">
        <v>1469.44</v>
      </c>
      <c r="M2167" s="6">
        <v>596.54999999999995</v>
      </c>
      <c r="N2167" s="4">
        <v>41047</v>
      </c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ht="15.75" customHeight="1" x14ac:dyDescent="0.25">
      <c r="A2168" s="4">
        <v>3318</v>
      </c>
      <c r="B2168" s="4">
        <v>24</v>
      </c>
      <c r="C2168" s="4">
        <v>2418</v>
      </c>
      <c r="D2168" s="7">
        <v>42736</v>
      </c>
      <c r="E2168" s="7" t="str">
        <f t="shared" si="33"/>
        <v>2017-01</v>
      </c>
      <c r="F2168" s="4" t="b">
        <v>1</v>
      </c>
      <c r="G2168" s="5" t="s">
        <v>0</v>
      </c>
      <c r="H2168" s="5" t="s">
        <v>1</v>
      </c>
      <c r="I2168" s="5" t="s">
        <v>10</v>
      </c>
      <c r="J2168" s="5" t="s">
        <v>3</v>
      </c>
      <c r="K2168" s="5" t="s">
        <v>5</v>
      </c>
      <c r="L2168" s="4">
        <v>1777.8</v>
      </c>
      <c r="M2168" s="6">
        <v>820.78</v>
      </c>
      <c r="N2168" s="4">
        <v>36334</v>
      </c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t="15.75" customHeight="1" x14ac:dyDescent="0.25">
      <c r="A2169" s="4">
        <v>3322</v>
      </c>
      <c r="B2169" s="4">
        <v>64</v>
      </c>
      <c r="C2169" s="4">
        <v>960</v>
      </c>
      <c r="D2169" s="7">
        <v>42841</v>
      </c>
      <c r="E2169" s="7" t="str">
        <f t="shared" si="33"/>
        <v>2017-04</v>
      </c>
      <c r="F2169" s="4" t="b">
        <v>1</v>
      </c>
      <c r="G2169" s="5" t="s">
        <v>0</v>
      </c>
      <c r="H2169" s="5" t="s">
        <v>4</v>
      </c>
      <c r="I2169" s="5" t="s">
        <v>2</v>
      </c>
      <c r="J2169" s="5" t="s">
        <v>3</v>
      </c>
      <c r="K2169" s="5" t="s">
        <v>5</v>
      </c>
      <c r="L2169" s="4">
        <v>1469.44</v>
      </c>
      <c r="M2169" s="6">
        <v>596.54999999999995</v>
      </c>
      <c r="N2169" s="4">
        <v>40487</v>
      </c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ht="15.75" customHeight="1" x14ac:dyDescent="0.25">
      <c r="A2170" s="4">
        <v>3323</v>
      </c>
      <c r="B2170" s="4" t="s">
        <v>18</v>
      </c>
      <c r="C2170" s="4">
        <v>3418</v>
      </c>
      <c r="D2170" s="7">
        <v>42988</v>
      </c>
      <c r="E2170" s="7" t="str">
        <f t="shared" si="33"/>
        <v>2017-09</v>
      </c>
      <c r="F2170" s="4" t="b">
        <v>0</v>
      </c>
      <c r="G2170" s="5" t="s">
        <v>0</v>
      </c>
      <c r="H2170" s="5" t="s">
        <v>6</v>
      </c>
      <c r="I2170" s="5" t="s">
        <v>2</v>
      </c>
      <c r="J2170" s="5" t="s">
        <v>7</v>
      </c>
      <c r="K2170" s="5" t="s">
        <v>3</v>
      </c>
      <c r="L2170" s="4">
        <v>71.16</v>
      </c>
      <c r="M2170" s="6">
        <v>56.93</v>
      </c>
      <c r="N2170" s="4">
        <v>42172</v>
      </c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ht="15.75" customHeight="1" x14ac:dyDescent="0.25">
      <c r="A2171" s="4">
        <v>3325</v>
      </c>
      <c r="B2171" s="4">
        <v>54</v>
      </c>
      <c r="C2171" s="4">
        <v>2804</v>
      </c>
      <c r="D2171" s="7">
        <v>42924</v>
      </c>
      <c r="E2171" s="7" t="str">
        <f t="shared" si="33"/>
        <v>2017-07</v>
      </c>
      <c r="F2171" s="4" t="b">
        <v>1</v>
      </c>
      <c r="G2171" s="5" t="s">
        <v>0</v>
      </c>
      <c r="H2171" s="5" t="s">
        <v>11</v>
      </c>
      <c r="I2171" s="5" t="s">
        <v>2</v>
      </c>
      <c r="J2171" s="5" t="s">
        <v>3</v>
      </c>
      <c r="K2171" s="5" t="s">
        <v>3</v>
      </c>
      <c r="L2171" s="4">
        <v>1292.8399999999999</v>
      </c>
      <c r="M2171" s="6">
        <v>13.44</v>
      </c>
      <c r="N2171" s="4">
        <v>34143</v>
      </c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ht="15.75" customHeight="1" x14ac:dyDescent="0.25">
      <c r="A2172" s="4">
        <v>3329</v>
      </c>
      <c r="B2172" s="4">
        <v>26</v>
      </c>
      <c r="C2172" s="4">
        <v>692</v>
      </c>
      <c r="D2172" s="7">
        <v>42980</v>
      </c>
      <c r="E2172" s="7" t="str">
        <f t="shared" si="33"/>
        <v>2017-09</v>
      </c>
      <c r="F2172" s="4" t="b">
        <v>1</v>
      </c>
      <c r="G2172" s="5" t="s">
        <v>0</v>
      </c>
      <c r="H2172" s="5" t="s">
        <v>11</v>
      </c>
      <c r="I2172" s="5" t="s">
        <v>2</v>
      </c>
      <c r="J2172" s="5" t="s">
        <v>3</v>
      </c>
      <c r="K2172" s="5" t="s">
        <v>3</v>
      </c>
      <c r="L2172" s="4">
        <v>1992.93</v>
      </c>
      <c r="M2172" s="6">
        <v>762.63</v>
      </c>
      <c r="N2172" s="4">
        <v>34115</v>
      </c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ht="15.75" customHeight="1" x14ac:dyDescent="0.25">
      <c r="A2173" s="4">
        <v>3331</v>
      </c>
      <c r="B2173" s="4">
        <v>86</v>
      </c>
      <c r="C2173" s="4">
        <v>665</v>
      </c>
      <c r="D2173" s="7">
        <v>43007</v>
      </c>
      <c r="E2173" s="7" t="str">
        <f t="shared" si="33"/>
        <v>2017-09</v>
      </c>
      <c r="F2173" s="4" t="b">
        <v>0</v>
      </c>
      <c r="G2173" s="5" t="s">
        <v>0</v>
      </c>
      <c r="H2173" s="5" t="s">
        <v>6</v>
      </c>
      <c r="I2173" s="5" t="s">
        <v>2</v>
      </c>
      <c r="J2173" s="5" t="s">
        <v>3</v>
      </c>
      <c r="K2173" s="5" t="s">
        <v>3</v>
      </c>
      <c r="L2173" s="4">
        <v>235.63</v>
      </c>
      <c r="M2173" s="6">
        <v>125.07</v>
      </c>
      <c r="N2173" s="4">
        <v>38206</v>
      </c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ht="15.75" customHeight="1" x14ac:dyDescent="0.25">
      <c r="A2174" s="4">
        <v>3334</v>
      </c>
      <c r="B2174" s="4">
        <v>36</v>
      </c>
      <c r="C2174" s="4">
        <v>171</v>
      </c>
      <c r="D2174" s="7">
        <v>43081</v>
      </c>
      <c r="E2174" s="7" t="str">
        <f t="shared" si="33"/>
        <v>2017-12</v>
      </c>
      <c r="F2174" s="4" t="b">
        <v>1</v>
      </c>
      <c r="G2174" s="5" t="s">
        <v>0</v>
      </c>
      <c r="H2174" s="5" t="s">
        <v>1</v>
      </c>
      <c r="I2174" s="5" t="s">
        <v>2</v>
      </c>
      <c r="J2174" s="5" t="s">
        <v>7</v>
      </c>
      <c r="K2174" s="5" t="s">
        <v>3</v>
      </c>
      <c r="L2174" s="4">
        <v>945.04</v>
      </c>
      <c r="M2174" s="6">
        <v>507.58</v>
      </c>
      <c r="N2174" s="4">
        <v>40784</v>
      </c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ht="15.75" customHeight="1" x14ac:dyDescent="0.25">
      <c r="A2175" s="4">
        <v>3337</v>
      </c>
      <c r="B2175" s="4">
        <v>45</v>
      </c>
      <c r="C2175" s="4">
        <v>1066</v>
      </c>
      <c r="D2175" s="7">
        <v>42933</v>
      </c>
      <c r="E2175" s="7" t="str">
        <f t="shared" si="33"/>
        <v>2017-07</v>
      </c>
      <c r="F2175" s="4" t="b">
        <v>1</v>
      </c>
      <c r="G2175" s="5" t="s">
        <v>0</v>
      </c>
      <c r="H2175" s="5" t="s">
        <v>4</v>
      </c>
      <c r="I2175" s="5" t="s">
        <v>10</v>
      </c>
      <c r="J2175" s="5" t="s">
        <v>7</v>
      </c>
      <c r="K2175" s="5" t="s">
        <v>3</v>
      </c>
      <c r="L2175" s="4">
        <v>980.37</v>
      </c>
      <c r="M2175" s="6">
        <v>234.43</v>
      </c>
      <c r="N2175" s="4">
        <v>38258</v>
      </c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ht="15.75" customHeight="1" x14ac:dyDescent="0.25">
      <c r="A2176" s="4">
        <v>3340</v>
      </c>
      <c r="B2176" s="4">
        <v>46</v>
      </c>
      <c r="C2176" s="4">
        <v>400</v>
      </c>
      <c r="D2176" s="7">
        <v>42965</v>
      </c>
      <c r="E2176" s="7" t="str">
        <f t="shared" si="33"/>
        <v>2017-08</v>
      </c>
      <c r="F2176" s="4" t="b">
        <v>1</v>
      </c>
      <c r="G2176" s="5" t="s">
        <v>0</v>
      </c>
      <c r="H2176" s="5" t="s">
        <v>1</v>
      </c>
      <c r="I2176" s="5" t="s">
        <v>2</v>
      </c>
      <c r="J2176" s="5" t="s">
        <v>7</v>
      </c>
      <c r="K2176" s="5" t="s">
        <v>3</v>
      </c>
      <c r="L2176" s="4">
        <v>1289.8499999999999</v>
      </c>
      <c r="M2176" s="6">
        <v>74.510000000000005</v>
      </c>
      <c r="N2176" s="4">
        <v>39427</v>
      </c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ht="15.75" customHeight="1" x14ac:dyDescent="0.25">
      <c r="A2177" s="4">
        <v>3343</v>
      </c>
      <c r="B2177" s="4">
        <v>39</v>
      </c>
      <c r="C2177" s="4">
        <v>2680</v>
      </c>
      <c r="D2177" s="7">
        <v>42854</v>
      </c>
      <c r="E2177" s="7" t="str">
        <f t="shared" si="33"/>
        <v>2017-04</v>
      </c>
      <c r="F2177" s="4" t="b">
        <v>0</v>
      </c>
      <c r="G2177" s="5" t="s">
        <v>0</v>
      </c>
      <c r="H2177" s="5" t="s">
        <v>9</v>
      </c>
      <c r="I2177" s="5" t="s">
        <v>2</v>
      </c>
      <c r="J2177" s="5" t="s">
        <v>3</v>
      </c>
      <c r="K2177" s="5" t="s">
        <v>5</v>
      </c>
      <c r="L2177" s="4">
        <v>1812.75</v>
      </c>
      <c r="M2177" s="6">
        <v>582.48</v>
      </c>
      <c r="N2177" s="4">
        <v>34071</v>
      </c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ht="15.75" customHeight="1" x14ac:dyDescent="0.25">
      <c r="A2178" s="4">
        <v>3345</v>
      </c>
      <c r="B2178" s="4">
        <v>5</v>
      </c>
      <c r="C2178" s="4">
        <v>3269</v>
      </c>
      <c r="D2178" s="7">
        <v>42966</v>
      </c>
      <c r="E2178" s="7" t="str">
        <f t="shared" ref="E2178:E2241" si="34">TEXT(D2178, "YYYY-MM")</f>
        <v>2017-08</v>
      </c>
      <c r="F2178" s="4" t="b">
        <v>1</v>
      </c>
      <c r="G2178" s="5" t="s">
        <v>0</v>
      </c>
      <c r="H2178" s="5" t="s">
        <v>4</v>
      </c>
      <c r="I2178" s="5" t="s">
        <v>12</v>
      </c>
      <c r="J2178" s="5" t="s">
        <v>7</v>
      </c>
      <c r="K2178" s="5" t="s">
        <v>3</v>
      </c>
      <c r="L2178" s="4">
        <v>574.64</v>
      </c>
      <c r="M2178" s="6">
        <v>459.71</v>
      </c>
      <c r="N2178" s="4">
        <v>40784</v>
      </c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5.75" customHeight="1" x14ac:dyDescent="0.25">
      <c r="A2179" s="4">
        <v>3347</v>
      </c>
      <c r="B2179" s="4">
        <v>19</v>
      </c>
      <c r="C2179" s="4">
        <v>2987</v>
      </c>
      <c r="D2179" s="7">
        <v>42864</v>
      </c>
      <c r="E2179" s="7" t="str">
        <f t="shared" si="34"/>
        <v>2017-05</v>
      </c>
      <c r="F2179" s="4" t="b">
        <v>0</v>
      </c>
      <c r="G2179" s="5" t="s">
        <v>0</v>
      </c>
      <c r="H2179" s="5" t="s">
        <v>4</v>
      </c>
      <c r="I2179" s="5" t="s">
        <v>12</v>
      </c>
      <c r="J2179" s="5" t="s">
        <v>7</v>
      </c>
      <c r="K2179" s="5" t="s">
        <v>3</v>
      </c>
      <c r="L2179" s="4">
        <v>574.64</v>
      </c>
      <c r="M2179" s="6">
        <v>459.71</v>
      </c>
      <c r="N2179" s="4">
        <v>35667</v>
      </c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ht="15.75" customHeight="1" x14ac:dyDescent="0.25">
      <c r="A2180" s="4">
        <v>3351</v>
      </c>
      <c r="B2180" s="4">
        <v>94</v>
      </c>
      <c r="C2180" s="4">
        <v>1387</v>
      </c>
      <c r="D2180" s="7">
        <v>42884</v>
      </c>
      <c r="E2180" s="7" t="str">
        <f t="shared" si="34"/>
        <v>2017-05</v>
      </c>
      <c r="F2180" s="4" t="b">
        <v>0</v>
      </c>
      <c r="G2180" s="5" t="s">
        <v>0</v>
      </c>
      <c r="H2180" s="5" t="s">
        <v>9</v>
      </c>
      <c r="I2180" s="5" t="s">
        <v>2</v>
      </c>
      <c r="J2180" s="5" t="s">
        <v>3</v>
      </c>
      <c r="K2180" s="5" t="s">
        <v>5</v>
      </c>
      <c r="L2180" s="4">
        <v>1635.3</v>
      </c>
      <c r="M2180" s="6">
        <v>993.66</v>
      </c>
      <c r="N2180" s="4">
        <v>42458</v>
      </c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ht="15.75" customHeight="1" x14ac:dyDescent="0.25">
      <c r="A2181" s="4">
        <v>3355</v>
      </c>
      <c r="B2181" s="4">
        <v>54</v>
      </c>
      <c r="C2181" s="4">
        <v>3264</v>
      </c>
      <c r="D2181" s="7">
        <v>42905</v>
      </c>
      <c r="E2181" s="7" t="str">
        <f t="shared" si="34"/>
        <v>2017-06</v>
      </c>
      <c r="F2181" s="4" t="b">
        <v>1</v>
      </c>
      <c r="G2181" s="5" t="s">
        <v>0</v>
      </c>
      <c r="H2181" s="5" t="s">
        <v>11</v>
      </c>
      <c r="I2181" s="5" t="s">
        <v>2</v>
      </c>
      <c r="J2181" s="5" t="s">
        <v>3</v>
      </c>
      <c r="K2181" s="5" t="s">
        <v>3</v>
      </c>
      <c r="L2181" s="4">
        <v>1292.8399999999999</v>
      </c>
      <c r="M2181" s="6">
        <v>13.44</v>
      </c>
      <c r="N2181" s="4">
        <v>42295</v>
      </c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ht="15.75" customHeight="1" x14ac:dyDescent="0.25">
      <c r="A2182" s="4">
        <v>3359</v>
      </c>
      <c r="B2182" s="4">
        <v>47</v>
      </c>
      <c r="C2182" s="4">
        <v>2501</v>
      </c>
      <c r="D2182" s="7">
        <v>42769</v>
      </c>
      <c r="E2182" s="7" t="str">
        <f t="shared" si="34"/>
        <v>2017-02</v>
      </c>
      <c r="F2182" s="4" t="b">
        <v>0</v>
      </c>
      <c r="G2182" s="5" t="s">
        <v>0</v>
      </c>
      <c r="H2182" s="5" t="s">
        <v>4</v>
      </c>
      <c r="I2182" s="5" t="s">
        <v>10</v>
      </c>
      <c r="J2182" s="5" t="s">
        <v>7</v>
      </c>
      <c r="K2182" s="5" t="s">
        <v>14</v>
      </c>
      <c r="L2182" s="4">
        <v>1720.7</v>
      </c>
      <c r="M2182" s="6">
        <v>1531.42</v>
      </c>
      <c r="N2182" s="4">
        <v>41064</v>
      </c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ht="15.75" customHeight="1" x14ac:dyDescent="0.25">
      <c r="A2183" s="4">
        <v>3362</v>
      </c>
      <c r="B2183" s="4">
        <v>50</v>
      </c>
      <c r="C2183" s="4">
        <v>1023</v>
      </c>
      <c r="D2183" s="7">
        <v>42974</v>
      </c>
      <c r="E2183" s="7" t="str">
        <f t="shared" si="34"/>
        <v>2017-08</v>
      </c>
      <c r="F2183" s="4" t="b">
        <v>0</v>
      </c>
      <c r="G2183" s="5" t="s">
        <v>0</v>
      </c>
      <c r="H2183" s="5" t="s">
        <v>11</v>
      </c>
      <c r="I2183" s="5" t="s">
        <v>2</v>
      </c>
      <c r="J2183" s="5" t="s">
        <v>3</v>
      </c>
      <c r="K2183" s="5" t="s">
        <v>14</v>
      </c>
      <c r="L2183" s="4">
        <v>175.89</v>
      </c>
      <c r="M2183" s="6">
        <v>131.91999999999999</v>
      </c>
      <c r="N2183" s="4">
        <v>42295</v>
      </c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ht="15.75" customHeight="1" x14ac:dyDescent="0.25">
      <c r="A2184" s="4">
        <v>3364</v>
      </c>
      <c r="B2184" s="4">
        <v>24</v>
      </c>
      <c r="C2184" s="4">
        <v>3138</v>
      </c>
      <c r="D2184" s="7">
        <v>42769</v>
      </c>
      <c r="E2184" s="7" t="str">
        <f t="shared" si="34"/>
        <v>2017-02</v>
      </c>
      <c r="F2184" s="4" t="b">
        <v>0</v>
      </c>
      <c r="G2184" s="5" t="s">
        <v>0</v>
      </c>
      <c r="H2184" s="5" t="s">
        <v>1</v>
      </c>
      <c r="I2184" s="5" t="s">
        <v>10</v>
      </c>
      <c r="J2184" s="5" t="s">
        <v>3</v>
      </c>
      <c r="K2184" s="5" t="s">
        <v>5</v>
      </c>
      <c r="L2184" s="4">
        <v>1777.8</v>
      </c>
      <c r="M2184" s="6">
        <v>820.78</v>
      </c>
      <c r="N2184" s="4">
        <v>34115</v>
      </c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ht="15.75" customHeight="1" x14ac:dyDescent="0.25">
      <c r="A2185" s="4">
        <v>3371</v>
      </c>
      <c r="B2185" s="4">
        <v>67</v>
      </c>
      <c r="C2185" s="4">
        <v>1685</v>
      </c>
      <c r="D2185" s="7">
        <v>43074</v>
      </c>
      <c r="E2185" s="7" t="str">
        <f t="shared" si="34"/>
        <v>2017-12</v>
      </c>
      <c r="F2185" s="4" t="b">
        <v>1</v>
      </c>
      <c r="G2185" s="5" t="s">
        <v>0</v>
      </c>
      <c r="H2185" s="5" t="s">
        <v>8</v>
      </c>
      <c r="I2185" s="5" t="s">
        <v>10</v>
      </c>
      <c r="J2185" s="5" t="s">
        <v>3</v>
      </c>
      <c r="K2185" s="5" t="s">
        <v>3</v>
      </c>
      <c r="L2185" s="4">
        <v>544.04999999999995</v>
      </c>
      <c r="M2185" s="6">
        <v>376.84</v>
      </c>
      <c r="N2185" s="4">
        <v>38647</v>
      </c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ht="15.75" customHeight="1" x14ac:dyDescent="0.25">
      <c r="A2186" s="4">
        <v>3372</v>
      </c>
      <c r="B2186" s="4">
        <v>84</v>
      </c>
      <c r="C2186" s="4">
        <v>2056</v>
      </c>
      <c r="D2186" s="7">
        <v>42854</v>
      </c>
      <c r="E2186" s="7" t="str">
        <f t="shared" si="34"/>
        <v>2017-04</v>
      </c>
      <c r="F2186" s="4" t="b">
        <v>1</v>
      </c>
      <c r="G2186" s="5" t="s">
        <v>0</v>
      </c>
      <c r="H2186" s="5" t="s">
        <v>9</v>
      </c>
      <c r="I2186" s="5" t="s">
        <v>10</v>
      </c>
      <c r="J2186" s="5" t="s">
        <v>3</v>
      </c>
      <c r="K2186" s="5" t="s">
        <v>3</v>
      </c>
      <c r="L2186" s="4">
        <v>792.9</v>
      </c>
      <c r="M2186" s="6">
        <v>594.67999999999995</v>
      </c>
      <c r="N2186" s="4">
        <v>33879</v>
      </c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ht="15.75" customHeight="1" x14ac:dyDescent="0.25">
      <c r="A2187" s="4">
        <v>3374</v>
      </c>
      <c r="B2187" s="4">
        <v>35</v>
      </c>
      <c r="C2187" s="4">
        <v>3441</v>
      </c>
      <c r="D2187" s="7">
        <v>42961</v>
      </c>
      <c r="E2187" s="7" t="str">
        <f t="shared" si="34"/>
        <v>2017-08</v>
      </c>
      <c r="F2187" s="4" t="b">
        <v>0</v>
      </c>
      <c r="G2187" s="5" t="s">
        <v>0</v>
      </c>
      <c r="H2187" s="5" t="s">
        <v>9</v>
      </c>
      <c r="I2187" s="5" t="s">
        <v>2</v>
      </c>
      <c r="J2187" s="5" t="s">
        <v>3</v>
      </c>
      <c r="K2187" s="5" t="s">
        <v>3</v>
      </c>
      <c r="L2187" s="4">
        <v>1403.5</v>
      </c>
      <c r="M2187" s="6">
        <v>954.82</v>
      </c>
      <c r="N2187" s="4">
        <v>42688</v>
      </c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ht="15.75" customHeight="1" x14ac:dyDescent="0.25">
      <c r="A2188" s="4">
        <v>3376</v>
      </c>
      <c r="B2188" s="4">
        <v>16</v>
      </c>
      <c r="C2188" s="4">
        <v>1809</v>
      </c>
      <c r="D2188" s="7">
        <v>42939</v>
      </c>
      <c r="E2188" s="7" t="str">
        <f t="shared" si="34"/>
        <v>2017-07</v>
      </c>
      <c r="F2188" s="4" t="b">
        <v>1</v>
      </c>
      <c r="G2188" s="5" t="s">
        <v>0</v>
      </c>
      <c r="H2188" s="5" t="s">
        <v>8</v>
      </c>
      <c r="I2188" s="5" t="s">
        <v>2</v>
      </c>
      <c r="J2188" s="5" t="s">
        <v>13</v>
      </c>
      <c r="K2188" s="5" t="s">
        <v>14</v>
      </c>
      <c r="L2188" s="4">
        <v>1661.92</v>
      </c>
      <c r="M2188" s="6">
        <v>1479.11</v>
      </c>
      <c r="N2188" s="4">
        <v>35378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 spans="1:27" ht="15.75" customHeight="1" x14ac:dyDescent="0.25">
      <c r="A2189" s="4">
        <v>3377</v>
      </c>
      <c r="B2189" s="4">
        <v>10</v>
      </c>
      <c r="C2189" s="4">
        <v>2928</v>
      </c>
      <c r="D2189" s="7">
        <v>42918</v>
      </c>
      <c r="E2189" s="7" t="str">
        <f t="shared" si="34"/>
        <v>2017-07</v>
      </c>
      <c r="F2189" s="4" t="b">
        <v>0</v>
      </c>
      <c r="G2189" s="5" t="s">
        <v>0</v>
      </c>
      <c r="H2189" s="5" t="s">
        <v>11</v>
      </c>
      <c r="I2189" s="5" t="s">
        <v>15</v>
      </c>
      <c r="J2189" s="5" t="s">
        <v>3</v>
      </c>
      <c r="K2189" s="5" t="s">
        <v>3</v>
      </c>
      <c r="L2189" s="4">
        <v>1466.68</v>
      </c>
      <c r="M2189" s="6">
        <v>363.25</v>
      </c>
      <c r="N2189" s="4">
        <v>41701</v>
      </c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ht="15.75" customHeight="1" x14ac:dyDescent="0.25">
      <c r="A2190" s="4">
        <v>3381</v>
      </c>
      <c r="B2190" s="4">
        <v>87</v>
      </c>
      <c r="C2190" s="4">
        <v>3181</v>
      </c>
      <c r="D2190" s="7">
        <v>43090</v>
      </c>
      <c r="E2190" s="7" t="str">
        <f t="shared" si="34"/>
        <v>2017-12</v>
      </c>
      <c r="F2190" s="4" t="b">
        <v>1</v>
      </c>
      <c r="G2190" s="5" t="s">
        <v>0</v>
      </c>
      <c r="H2190" s="5" t="s">
        <v>6</v>
      </c>
      <c r="I2190" s="5" t="s">
        <v>2</v>
      </c>
      <c r="J2190" s="5" t="s">
        <v>3</v>
      </c>
      <c r="K2190" s="5" t="s">
        <v>3</v>
      </c>
      <c r="L2190" s="4">
        <v>1636.9</v>
      </c>
      <c r="M2190" s="6">
        <v>44.71</v>
      </c>
      <c r="N2190" s="4">
        <v>40410</v>
      </c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ht="15.75" customHeight="1" x14ac:dyDescent="0.25">
      <c r="A2191" s="4">
        <v>3385</v>
      </c>
      <c r="B2191" s="4">
        <v>61</v>
      </c>
      <c r="C2191" s="4">
        <v>1014</v>
      </c>
      <c r="D2191" s="7">
        <v>42962</v>
      </c>
      <c r="E2191" s="7" t="str">
        <f t="shared" si="34"/>
        <v>2017-08</v>
      </c>
      <c r="F2191" s="4" t="b">
        <v>0</v>
      </c>
      <c r="G2191" s="5" t="s">
        <v>0</v>
      </c>
      <c r="H2191" s="5" t="s">
        <v>6</v>
      </c>
      <c r="I2191" s="5" t="s">
        <v>2</v>
      </c>
      <c r="J2191" s="5" t="s">
        <v>7</v>
      </c>
      <c r="K2191" s="5" t="s">
        <v>3</v>
      </c>
      <c r="L2191" s="4">
        <v>71.16</v>
      </c>
      <c r="M2191" s="6">
        <v>56.93</v>
      </c>
      <c r="N2191" s="4">
        <v>42172</v>
      </c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ht="15.75" customHeight="1" x14ac:dyDescent="0.25">
      <c r="A2192" s="4">
        <v>3386</v>
      </c>
      <c r="B2192" s="4">
        <v>4</v>
      </c>
      <c r="C2192" s="4">
        <v>1375</v>
      </c>
      <c r="D2192" s="7">
        <v>42923</v>
      </c>
      <c r="E2192" s="7" t="str">
        <f t="shared" si="34"/>
        <v>2017-07</v>
      </c>
      <c r="F2192" s="4" t="b">
        <v>1</v>
      </c>
      <c r="G2192" s="5" t="s">
        <v>0</v>
      </c>
      <c r="H2192" s="5" t="s">
        <v>9</v>
      </c>
      <c r="I2192" s="5" t="s">
        <v>2</v>
      </c>
      <c r="J2192" s="5" t="s">
        <v>13</v>
      </c>
      <c r="K2192" s="5" t="s">
        <v>3</v>
      </c>
      <c r="L2192" s="4">
        <v>1129.1300000000001</v>
      </c>
      <c r="M2192" s="6">
        <v>677.48</v>
      </c>
      <c r="N2192" s="4">
        <v>37698</v>
      </c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ht="15.75" customHeight="1" x14ac:dyDescent="0.25">
      <c r="A2193" s="4">
        <v>3387</v>
      </c>
      <c r="B2193" s="4">
        <v>23</v>
      </c>
      <c r="C2193" s="4">
        <v>497</v>
      </c>
      <c r="D2193" s="7">
        <v>42951</v>
      </c>
      <c r="E2193" s="7" t="str">
        <f t="shared" si="34"/>
        <v>2017-08</v>
      </c>
      <c r="F2193" s="4" t="b">
        <v>1</v>
      </c>
      <c r="G2193" s="5" t="s">
        <v>0</v>
      </c>
      <c r="H2193" s="5" t="s">
        <v>8</v>
      </c>
      <c r="I2193" s="5" t="s">
        <v>12</v>
      </c>
      <c r="J2193" s="5" t="s">
        <v>7</v>
      </c>
      <c r="K2193" s="5" t="s">
        <v>14</v>
      </c>
      <c r="L2193" s="4">
        <v>688.63</v>
      </c>
      <c r="M2193" s="6">
        <v>612.88</v>
      </c>
      <c r="N2193" s="4">
        <v>33455</v>
      </c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ht="15.75" customHeight="1" x14ac:dyDescent="0.25">
      <c r="A2194" s="4">
        <v>3391</v>
      </c>
      <c r="B2194" s="4">
        <v>28</v>
      </c>
      <c r="C2194" s="4">
        <v>350</v>
      </c>
      <c r="D2194" s="7">
        <v>43095</v>
      </c>
      <c r="E2194" s="7" t="str">
        <f t="shared" si="34"/>
        <v>2017-12</v>
      </c>
      <c r="F2194" s="4" t="b">
        <v>1</v>
      </c>
      <c r="G2194" s="5" t="s">
        <v>0</v>
      </c>
      <c r="H2194" s="5" t="s">
        <v>8</v>
      </c>
      <c r="I2194" s="5" t="s">
        <v>2</v>
      </c>
      <c r="J2194" s="5" t="s">
        <v>3</v>
      </c>
      <c r="K2194" s="5" t="s">
        <v>14</v>
      </c>
      <c r="L2194" s="4">
        <v>1216.1400000000001</v>
      </c>
      <c r="M2194" s="6">
        <v>1082.3599999999999</v>
      </c>
      <c r="N2194" s="4">
        <v>33552</v>
      </c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ht="15.75" customHeight="1" x14ac:dyDescent="0.25">
      <c r="A2195" s="4">
        <v>3392</v>
      </c>
      <c r="B2195" s="4">
        <v>17</v>
      </c>
      <c r="C2195" s="4">
        <v>710</v>
      </c>
      <c r="D2195" s="7">
        <v>42763</v>
      </c>
      <c r="E2195" s="7" t="str">
        <f t="shared" si="34"/>
        <v>2017-01</v>
      </c>
      <c r="F2195" s="4" t="b">
        <v>0</v>
      </c>
      <c r="G2195" s="5" t="s">
        <v>0</v>
      </c>
      <c r="H2195" s="5" t="s">
        <v>11</v>
      </c>
      <c r="I2195" s="5" t="s">
        <v>15</v>
      </c>
      <c r="J2195" s="5" t="s">
        <v>3</v>
      </c>
      <c r="K2195" s="5" t="s">
        <v>5</v>
      </c>
      <c r="L2195" s="4">
        <v>1362.99</v>
      </c>
      <c r="M2195" s="6">
        <v>57.74</v>
      </c>
      <c r="N2195" s="4">
        <v>42458</v>
      </c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ht="15.75" customHeight="1" x14ac:dyDescent="0.25">
      <c r="A2196" s="4">
        <v>3395</v>
      </c>
      <c r="B2196" s="4">
        <v>92</v>
      </c>
      <c r="C2196" s="4">
        <v>2584</v>
      </c>
      <c r="D2196" s="7">
        <v>43061</v>
      </c>
      <c r="E2196" s="7" t="str">
        <f t="shared" si="34"/>
        <v>2017-11</v>
      </c>
      <c r="F2196" s="4" t="b">
        <v>0</v>
      </c>
      <c r="G2196" s="5" t="s">
        <v>0</v>
      </c>
      <c r="H2196" s="5" t="s">
        <v>11</v>
      </c>
      <c r="I2196" s="5" t="s">
        <v>15</v>
      </c>
      <c r="J2196" s="5" t="s">
        <v>3</v>
      </c>
      <c r="K2196" s="5" t="s">
        <v>5</v>
      </c>
      <c r="L2196" s="4">
        <v>1890.39</v>
      </c>
      <c r="M2196" s="6">
        <v>260.14</v>
      </c>
      <c r="N2196" s="4">
        <v>33259</v>
      </c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ht="15.75" customHeight="1" x14ac:dyDescent="0.25">
      <c r="A2197" s="4">
        <v>3396</v>
      </c>
      <c r="B2197" s="4">
        <v>40</v>
      </c>
      <c r="C2197" s="4">
        <v>3288</v>
      </c>
      <c r="D2197" s="7">
        <v>42923</v>
      </c>
      <c r="E2197" s="7" t="str">
        <f t="shared" si="34"/>
        <v>2017-07</v>
      </c>
      <c r="F2197" s="4" t="b">
        <v>1</v>
      </c>
      <c r="G2197" s="5" t="s">
        <v>0</v>
      </c>
      <c r="H2197" s="5" t="s">
        <v>4</v>
      </c>
      <c r="I2197" s="5" t="s">
        <v>10</v>
      </c>
      <c r="J2197" s="5" t="s">
        <v>3</v>
      </c>
      <c r="K2197" s="5" t="s">
        <v>5</v>
      </c>
      <c r="L2197" s="4">
        <v>1894.19</v>
      </c>
      <c r="M2197" s="6">
        <v>598.76</v>
      </c>
      <c r="N2197" s="4">
        <v>37823</v>
      </c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ht="15.75" customHeight="1" x14ac:dyDescent="0.25">
      <c r="A2198" s="4">
        <v>3402</v>
      </c>
      <c r="B2198" s="4">
        <v>8</v>
      </c>
      <c r="C2198" s="4">
        <v>2726</v>
      </c>
      <c r="D2198" s="7">
        <v>43016</v>
      </c>
      <c r="E2198" s="7" t="str">
        <f t="shared" si="34"/>
        <v>2017-10</v>
      </c>
      <c r="F2198" s="4" t="b">
        <v>0</v>
      </c>
      <c r="G2198" s="5" t="s">
        <v>0</v>
      </c>
      <c r="H2198" s="5" t="s">
        <v>1</v>
      </c>
      <c r="I2198" s="5" t="s">
        <v>10</v>
      </c>
      <c r="J2198" s="5" t="s">
        <v>3</v>
      </c>
      <c r="K2198" s="5" t="s">
        <v>14</v>
      </c>
      <c r="L2198" s="4">
        <v>1703.52</v>
      </c>
      <c r="M2198" s="6">
        <v>1516.13</v>
      </c>
      <c r="N2198" s="4">
        <v>40649</v>
      </c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ht="15.75" customHeight="1" x14ac:dyDescent="0.25">
      <c r="A2199" s="4">
        <v>3405</v>
      </c>
      <c r="B2199" s="4">
        <v>69</v>
      </c>
      <c r="C2199" s="4">
        <v>1259</v>
      </c>
      <c r="D2199" s="7">
        <v>43058</v>
      </c>
      <c r="E2199" s="7" t="str">
        <f t="shared" si="34"/>
        <v>2017-11</v>
      </c>
      <c r="F2199" s="4" t="b">
        <v>1</v>
      </c>
      <c r="G2199" s="5" t="s">
        <v>0</v>
      </c>
      <c r="H2199" s="5" t="s">
        <v>9</v>
      </c>
      <c r="I2199" s="5" t="s">
        <v>10</v>
      </c>
      <c r="J2199" s="5" t="s">
        <v>3</v>
      </c>
      <c r="K2199" s="5" t="s">
        <v>3</v>
      </c>
      <c r="L2199" s="4">
        <v>792.9</v>
      </c>
      <c r="M2199" s="6">
        <v>594.67999999999995</v>
      </c>
      <c r="N2199" s="4">
        <v>33879</v>
      </c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ht="15.75" customHeight="1" x14ac:dyDescent="0.25">
      <c r="A2200" s="4">
        <v>3408</v>
      </c>
      <c r="B2200" s="4">
        <v>85</v>
      </c>
      <c r="C2200" s="4">
        <v>3377</v>
      </c>
      <c r="D2200" s="7">
        <v>42902</v>
      </c>
      <c r="E2200" s="7" t="str">
        <f t="shared" si="34"/>
        <v>2017-06</v>
      </c>
      <c r="F2200" s="4" t="b">
        <v>0</v>
      </c>
      <c r="G2200" s="5" t="s">
        <v>0</v>
      </c>
      <c r="H2200" s="5" t="s">
        <v>11</v>
      </c>
      <c r="I2200" s="5" t="s">
        <v>2</v>
      </c>
      <c r="J2200" s="5" t="s">
        <v>3</v>
      </c>
      <c r="K2200" s="5" t="s">
        <v>3</v>
      </c>
      <c r="L2200" s="4">
        <v>752.64</v>
      </c>
      <c r="M2200" s="6">
        <v>205.36</v>
      </c>
      <c r="N2200" s="4">
        <v>38206</v>
      </c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ht="15.75" customHeight="1" x14ac:dyDescent="0.25">
      <c r="A2201" s="4">
        <v>3410</v>
      </c>
      <c r="B2201" s="4">
        <v>24</v>
      </c>
      <c r="C2201" s="4">
        <v>556</v>
      </c>
      <c r="D2201" s="7">
        <v>42961</v>
      </c>
      <c r="E2201" s="7" t="str">
        <f t="shared" si="34"/>
        <v>2017-08</v>
      </c>
      <c r="F2201" s="4" t="b">
        <v>0</v>
      </c>
      <c r="G2201" s="5" t="s">
        <v>0</v>
      </c>
      <c r="H2201" s="5" t="s">
        <v>1</v>
      </c>
      <c r="I2201" s="5" t="s">
        <v>10</v>
      </c>
      <c r="J2201" s="5" t="s">
        <v>3</v>
      </c>
      <c r="K2201" s="5" t="s">
        <v>5</v>
      </c>
      <c r="L2201" s="4">
        <v>1777.8</v>
      </c>
      <c r="M2201" s="6">
        <v>820.78</v>
      </c>
      <c r="N2201" s="4">
        <v>40670</v>
      </c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ht="15.75" customHeight="1" x14ac:dyDescent="0.25">
      <c r="A2202" s="4">
        <v>3411</v>
      </c>
      <c r="B2202" s="4">
        <v>20</v>
      </c>
      <c r="C2202" s="4">
        <v>387</v>
      </c>
      <c r="D2202" s="7">
        <v>42977</v>
      </c>
      <c r="E2202" s="7" t="str">
        <f t="shared" si="34"/>
        <v>2017-08</v>
      </c>
      <c r="F2202" s="4" t="b">
        <v>0</v>
      </c>
      <c r="G2202" s="5" t="s">
        <v>0</v>
      </c>
      <c r="H2202" s="5" t="s">
        <v>4</v>
      </c>
      <c r="I2202" s="5" t="s">
        <v>2</v>
      </c>
      <c r="J2202" s="5" t="s">
        <v>3</v>
      </c>
      <c r="K2202" s="5" t="s">
        <v>14</v>
      </c>
      <c r="L2202" s="4">
        <v>1775.81</v>
      </c>
      <c r="M2202" s="6">
        <v>1580.47</v>
      </c>
      <c r="N2202" s="4">
        <v>40303</v>
      </c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ht="15.75" customHeight="1" x14ac:dyDescent="0.25">
      <c r="A2203" s="4">
        <v>3412</v>
      </c>
      <c r="B2203" s="4">
        <v>39</v>
      </c>
      <c r="C2203" s="4">
        <v>3106</v>
      </c>
      <c r="D2203" s="7">
        <v>42856</v>
      </c>
      <c r="E2203" s="7" t="str">
        <f t="shared" si="34"/>
        <v>2017-05</v>
      </c>
      <c r="F2203" s="4" t="b">
        <v>1</v>
      </c>
      <c r="G2203" s="5" t="s">
        <v>0</v>
      </c>
      <c r="H2203" s="5" t="s">
        <v>9</v>
      </c>
      <c r="I2203" s="5" t="s">
        <v>2</v>
      </c>
      <c r="J2203" s="5" t="s">
        <v>3</v>
      </c>
      <c r="K2203" s="5" t="s">
        <v>5</v>
      </c>
      <c r="L2203" s="4">
        <v>1812.75</v>
      </c>
      <c r="M2203" s="6">
        <v>582.48</v>
      </c>
      <c r="N2203" s="4">
        <v>39526</v>
      </c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ht="15.75" customHeight="1" x14ac:dyDescent="0.25">
      <c r="A2204" s="4">
        <v>3413</v>
      </c>
      <c r="B2204" s="4">
        <v>62</v>
      </c>
      <c r="C2204" s="4">
        <v>197</v>
      </c>
      <c r="D2204" s="7">
        <v>42991</v>
      </c>
      <c r="E2204" s="7" t="str">
        <f t="shared" si="34"/>
        <v>2017-09</v>
      </c>
      <c r="F2204" s="4" t="b">
        <v>0</v>
      </c>
      <c r="G2204" s="5" t="s">
        <v>0</v>
      </c>
      <c r="H2204" s="5" t="s">
        <v>1</v>
      </c>
      <c r="I2204" s="5" t="s">
        <v>2</v>
      </c>
      <c r="J2204" s="5" t="s">
        <v>13</v>
      </c>
      <c r="K2204" s="5" t="s">
        <v>3</v>
      </c>
      <c r="L2204" s="4">
        <v>1024.6600000000001</v>
      </c>
      <c r="M2204" s="6">
        <v>614.79999999999995</v>
      </c>
      <c r="N2204" s="4">
        <v>35378</v>
      </c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ht="15.75" customHeight="1" x14ac:dyDescent="0.25">
      <c r="A2205" s="4">
        <v>3415</v>
      </c>
      <c r="B2205" s="4">
        <v>18</v>
      </c>
      <c r="C2205" s="4">
        <v>458</v>
      </c>
      <c r="D2205" s="7">
        <v>42794</v>
      </c>
      <c r="E2205" s="7" t="str">
        <f t="shared" si="34"/>
        <v>2017-02</v>
      </c>
      <c r="F2205" s="4" t="b">
        <v>1</v>
      </c>
      <c r="G2205" s="5" t="s">
        <v>0</v>
      </c>
      <c r="H2205" s="5" t="s">
        <v>1</v>
      </c>
      <c r="I2205" s="5" t="s">
        <v>2</v>
      </c>
      <c r="J2205" s="5" t="s">
        <v>3</v>
      </c>
      <c r="K2205" s="5" t="s">
        <v>3</v>
      </c>
      <c r="L2205" s="4">
        <v>575.27</v>
      </c>
      <c r="M2205" s="6">
        <v>431.45</v>
      </c>
      <c r="N2205" s="4">
        <v>34165</v>
      </c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ht="15.75" customHeight="1" x14ac:dyDescent="0.25">
      <c r="A2206" s="4">
        <v>3416</v>
      </c>
      <c r="B2206" s="4">
        <v>97</v>
      </c>
      <c r="C2206" s="4">
        <v>2602</v>
      </c>
      <c r="D2206" s="7">
        <v>42972</v>
      </c>
      <c r="E2206" s="7" t="str">
        <f t="shared" si="34"/>
        <v>2017-08</v>
      </c>
      <c r="F2206" s="4" t="b">
        <v>1</v>
      </c>
      <c r="G2206" s="5" t="s">
        <v>0</v>
      </c>
      <c r="H2206" s="5" t="s">
        <v>1</v>
      </c>
      <c r="I2206" s="5" t="s">
        <v>2</v>
      </c>
      <c r="J2206" s="5" t="s">
        <v>3</v>
      </c>
      <c r="K2206" s="5" t="s">
        <v>5</v>
      </c>
      <c r="L2206" s="4">
        <v>202.62</v>
      </c>
      <c r="M2206" s="6">
        <v>151.96</v>
      </c>
      <c r="N2206" s="4">
        <v>42458</v>
      </c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ht="15.75" customHeight="1" x14ac:dyDescent="0.25">
      <c r="A2207" s="4">
        <v>3417</v>
      </c>
      <c r="B2207" s="4">
        <v>70</v>
      </c>
      <c r="C2207" s="4">
        <v>35</v>
      </c>
      <c r="D2207" s="7">
        <v>42824</v>
      </c>
      <c r="E2207" s="7" t="str">
        <f t="shared" si="34"/>
        <v>2017-03</v>
      </c>
      <c r="F2207" s="4" t="b">
        <v>0</v>
      </c>
      <c r="G2207" s="5" t="s">
        <v>0</v>
      </c>
      <c r="H2207" s="5" t="s">
        <v>8</v>
      </c>
      <c r="I2207" s="5" t="s">
        <v>10</v>
      </c>
      <c r="J2207" s="5" t="s">
        <v>3</v>
      </c>
      <c r="K2207" s="5" t="s">
        <v>3</v>
      </c>
      <c r="L2207" s="4">
        <v>1036.5899999999999</v>
      </c>
      <c r="M2207" s="6">
        <v>206.35</v>
      </c>
      <c r="N2207" s="4">
        <v>40553</v>
      </c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ht="15.75" customHeight="1" x14ac:dyDescent="0.25">
      <c r="A2208" s="4">
        <v>3418</v>
      </c>
      <c r="B2208" s="4">
        <v>24</v>
      </c>
      <c r="C2208" s="4">
        <v>1376</v>
      </c>
      <c r="D2208" s="7">
        <v>42961</v>
      </c>
      <c r="E2208" s="7" t="str">
        <f t="shared" si="34"/>
        <v>2017-08</v>
      </c>
      <c r="F2208" s="4" t="b">
        <v>1</v>
      </c>
      <c r="G2208" s="5" t="s">
        <v>0</v>
      </c>
      <c r="H2208" s="5" t="s">
        <v>1</v>
      </c>
      <c r="I2208" s="5" t="s">
        <v>10</v>
      </c>
      <c r="J2208" s="5" t="s">
        <v>3</v>
      </c>
      <c r="K2208" s="5" t="s">
        <v>5</v>
      </c>
      <c r="L2208" s="4">
        <v>1777.8</v>
      </c>
      <c r="M2208" s="6">
        <v>820.78</v>
      </c>
      <c r="N2208" s="4">
        <v>42696</v>
      </c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ht="15.75" customHeight="1" x14ac:dyDescent="0.25">
      <c r="A2209" s="4">
        <v>3419</v>
      </c>
      <c r="B2209" s="4">
        <v>91</v>
      </c>
      <c r="C2209" s="4">
        <v>1007</v>
      </c>
      <c r="D2209" s="7">
        <v>43025</v>
      </c>
      <c r="E2209" s="7" t="str">
        <f t="shared" si="34"/>
        <v>2017-10</v>
      </c>
      <c r="F2209" s="4" t="b">
        <v>0</v>
      </c>
      <c r="G2209" s="5" t="s">
        <v>0</v>
      </c>
      <c r="H2209" s="5" t="s">
        <v>1</v>
      </c>
      <c r="I2209" s="5" t="s">
        <v>2</v>
      </c>
      <c r="J2209" s="5" t="s">
        <v>3</v>
      </c>
      <c r="K2209" s="5" t="s">
        <v>3</v>
      </c>
      <c r="L2209" s="4">
        <v>100.35</v>
      </c>
      <c r="M2209" s="6">
        <v>75.260000000000005</v>
      </c>
      <c r="N2209" s="4">
        <v>36367</v>
      </c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ht="15.75" customHeight="1" x14ac:dyDescent="0.25">
      <c r="A2210" s="4">
        <v>3420</v>
      </c>
      <c r="B2210" s="4">
        <v>50</v>
      </c>
      <c r="C2210" s="4">
        <v>1161</v>
      </c>
      <c r="D2210" s="7">
        <v>43082</v>
      </c>
      <c r="E2210" s="7" t="str">
        <f t="shared" si="34"/>
        <v>2017-12</v>
      </c>
      <c r="F2210" s="4" t="b">
        <v>0</v>
      </c>
      <c r="G2210" s="5" t="s">
        <v>0</v>
      </c>
      <c r="H2210" s="5" t="s">
        <v>11</v>
      </c>
      <c r="I2210" s="5" t="s">
        <v>2</v>
      </c>
      <c r="J2210" s="5" t="s">
        <v>3</v>
      </c>
      <c r="K2210" s="5" t="s">
        <v>14</v>
      </c>
      <c r="L2210" s="4">
        <v>175.89</v>
      </c>
      <c r="M2210" s="6">
        <v>131.91999999999999</v>
      </c>
      <c r="N2210" s="4">
        <v>37668</v>
      </c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ht="15.75" customHeight="1" x14ac:dyDescent="0.25">
      <c r="A2211" s="4">
        <v>3421</v>
      </c>
      <c r="B2211" s="4" t="s">
        <v>18</v>
      </c>
      <c r="C2211" s="4">
        <v>2553</v>
      </c>
      <c r="D2211" s="7">
        <v>42811</v>
      </c>
      <c r="E2211" s="7" t="str">
        <f t="shared" si="34"/>
        <v>2017-03</v>
      </c>
      <c r="F2211" s="4" t="b">
        <v>1</v>
      </c>
      <c r="G2211" s="5" t="s">
        <v>0</v>
      </c>
      <c r="H2211" s="5" t="s">
        <v>11</v>
      </c>
      <c r="I2211" s="5" t="s">
        <v>2</v>
      </c>
      <c r="J2211" s="5" t="s">
        <v>3</v>
      </c>
      <c r="K2211" s="5" t="s">
        <v>3</v>
      </c>
      <c r="L2211" s="4">
        <v>60.34</v>
      </c>
      <c r="M2211" s="6">
        <v>45.26</v>
      </c>
      <c r="N2211" s="4">
        <v>34115</v>
      </c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ht="15.75" customHeight="1" x14ac:dyDescent="0.25">
      <c r="A2212" s="4">
        <v>3427</v>
      </c>
      <c r="B2212" s="4">
        <v>43</v>
      </c>
      <c r="C2212" s="4">
        <v>1959</v>
      </c>
      <c r="D2212" s="7">
        <v>42782</v>
      </c>
      <c r="E2212" s="7" t="str">
        <f t="shared" si="34"/>
        <v>2017-02</v>
      </c>
      <c r="F2212" s="4" t="b">
        <v>0</v>
      </c>
      <c r="G2212" s="5" t="s">
        <v>0</v>
      </c>
      <c r="H2212" s="5" t="s">
        <v>1</v>
      </c>
      <c r="I2212" s="5" t="s">
        <v>2</v>
      </c>
      <c r="J2212" s="5" t="s">
        <v>3</v>
      </c>
      <c r="K2212" s="5" t="s">
        <v>3</v>
      </c>
      <c r="L2212" s="4">
        <v>1151.96</v>
      </c>
      <c r="M2212" s="6">
        <v>649.49</v>
      </c>
      <c r="N2212" s="4">
        <v>38991</v>
      </c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ht="15.75" customHeight="1" x14ac:dyDescent="0.25">
      <c r="A2213" s="4">
        <v>3429</v>
      </c>
      <c r="B2213" s="4">
        <v>68</v>
      </c>
      <c r="C2213" s="4">
        <v>1889</v>
      </c>
      <c r="D2213" s="7">
        <v>42908</v>
      </c>
      <c r="E2213" s="7" t="str">
        <f t="shared" si="34"/>
        <v>2017-06</v>
      </c>
      <c r="F2213" s="4" t="b">
        <v>0</v>
      </c>
      <c r="G2213" s="5" t="s">
        <v>0</v>
      </c>
      <c r="H2213" s="5" t="s">
        <v>6</v>
      </c>
      <c r="I2213" s="5" t="s">
        <v>2</v>
      </c>
      <c r="J2213" s="5" t="s">
        <v>3</v>
      </c>
      <c r="K2213" s="5" t="s">
        <v>3</v>
      </c>
      <c r="L2213" s="4">
        <v>1636.9</v>
      </c>
      <c r="M2213" s="6">
        <v>44.71</v>
      </c>
      <c r="N2213" s="4">
        <v>40410</v>
      </c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ht="15.75" customHeight="1" x14ac:dyDescent="0.25">
      <c r="A2214" s="4">
        <v>3431</v>
      </c>
      <c r="B2214" s="4">
        <v>74</v>
      </c>
      <c r="C2214" s="4">
        <v>2374</v>
      </c>
      <c r="D2214" s="7">
        <v>42798</v>
      </c>
      <c r="E2214" s="7" t="str">
        <f t="shared" si="34"/>
        <v>2017-03</v>
      </c>
      <c r="F2214" s="4" t="b">
        <v>0</v>
      </c>
      <c r="G2214" s="5" t="s">
        <v>0</v>
      </c>
      <c r="H2214" s="5" t="s">
        <v>11</v>
      </c>
      <c r="I2214" s="5" t="s">
        <v>2</v>
      </c>
      <c r="J2214" s="5" t="s">
        <v>3</v>
      </c>
      <c r="K2214" s="5" t="s">
        <v>3</v>
      </c>
      <c r="L2214" s="4">
        <v>1228.07</v>
      </c>
      <c r="M2214" s="6">
        <v>400.91</v>
      </c>
      <c r="N2214" s="4">
        <v>36668</v>
      </c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ht="15.75" customHeight="1" x14ac:dyDescent="0.25">
      <c r="A2215" s="4">
        <v>3433</v>
      </c>
      <c r="B2215" s="4">
        <v>45</v>
      </c>
      <c r="C2215" s="4">
        <v>378</v>
      </c>
      <c r="D2215" s="7">
        <v>42956</v>
      </c>
      <c r="E2215" s="7" t="str">
        <f t="shared" si="34"/>
        <v>2017-08</v>
      </c>
      <c r="F2215" s="4" t="b">
        <v>0</v>
      </c>
      <c r="G2215" s="5" t="s">
        <v>0</v>
      </c>
      <c r="H2215" s="5" t="s">
        <v>1</v>
      </c>
      <c r="I2215" s="5" t="s">
        <v>2</v>
      </c>
      <c r="J2215" s="5" t="s">
        <v>3</v>
      </c>
      <c r="K2215" s="5" t="s">
        <v>3</v>
      </c>
      <c r="L2215" s="4">
        <v>441.49</v>
      </c>
      <c r="M2215" s="6">
        <v>84.99</v>
      </c>
      <c r="N2215" s="4">
        <v>34071</v>
      </c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ht="15.75" customHeight="1" x14ac:dyDescent="0.25">
      <c r="A2216" s="4">
        <v>3437</v>
      </c>
      <c r="B2216" s="4">
        <v>81</v>
      </c>
      <c r="C2216" s="4">
        <v>3152</v>
      </c>
      <c r="D2216" s="7">
        <v>43088</v>
      </c>
      <c r="E2216" s="7" t="str">
        <f t="shared" si="34"/>
        <v>2017-12</v>
      </c>
      <c r="F2216" s="4" t="b">
        <v>0</v>
      </c>
      <c r="G2216" s="5" t="s">
        <v>0</v>
      </c>
      <c r="H2216" s="5" t="s">
        <v>1</v>
      </c>
      <c r="I2216" s="5" t="s">
        <v>2</v>
      </c>
      <c r="J2216" s="5" t="s">
        <v>3</v>
      </c>
      <c r="K2216" s="5" t="s">
        <v>3</v>
      </c>
      <c r="L2216" s="4">
        <v>1151.96</v>
      </c>
      <c r="M2216" s="6">
        <v>649.49</v>
      </c>
      <c r="N2216" s="4">
        <v>38991</v>
      </c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ht="15.75" customHeight="1" x14ac:dyDescent="0.25">
      <c r="A2217" s="4">
        <v>3438</v>
      </c>
      <c r="B2217" s="4">
        <v>31</v>
      </c>
      <c r="C2217" s="4">
        <v>2994</v>
      </c>
      <c r="D2217" s="7">
        <v>42788</v>
      </c>
      <c r="E2217" s="7" t="str">
        <f t="shared" si="34"/>
        <v>2017-02</v>
      </c>
      <c r="F2217" s="4" t="b">
        <v>0</v>
      </c>
      <c r="G2217" s="5" t="s">
        <v>0</v>
      </c>
      <c r="H2217" s="5" t="s">
        <v>9</v>
      </c>
      <c r="I2217" s="5" t="s">
        <v>2</v>
      </c>
      <c r="J2217" s="5" t="s">
        <v>3</v>
      </c>
      <c r="K2217" s="5" t="s">
        <v>3</v>
      </c>
      <c r="L2217" s="4">
        <v>230.91</v>
      </c>
      <c r="M2217" s="6">
        <v>173.18</v>
      </c>
      <c r="N2217" s="4">
        <v>40618</v>
      </c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ht="15.75" customHeight="1" x14ac:dyDescent="0.25">
      <c r="A2218" s="4">
        <v>3440</v>
      </c>
      <c r="B2218" s="4">
        <v>67</v>
      </c>
      <c r="C2218" s="4">
        <v>1767</v>
      </c>
      <c r="D2218" s="7">
        <v>42829</v>
      </c>
      <c r="E2218" s="7" t="str">
        <f t="shared" si="34"/>
        <v>2017-04</v>
      </c>
      <c r="F2218" s="4" t="b">
        <v>1</v>
      </c>
      <c r="G2218" s="5" t="s">
        <v>0</v>
      </c>
      <c r="H2218" s="5" t="s">
        <v>8</v>
      </c>
      <c r="I2218" s="5" t="s">
        <v>10</v>
      </c>
      <c r="J2218" s="5" t="s">
        <v>3</v>
      </c>
      <c r="K2218" s="5" t="s">
        <v>3</v>
      </c>
      <c r="L2218" s="4">
        <v>544.04999999999995</v>
      </c>
      <c r="M2218" s="6">
        <v>376.84</v>
      </c>
      <c r="N2218" s="4">
        <v>38859</v>
      </c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ht="15.75" customHeight="1" x14ac:dyDescent="0.25">
      <c r="A2219" s="4">
        <v>3444</v>
      </c>
      <c r="B2219" s="4">
        <v>72</v>
      </c>
      <c r="C2219" s="4">
        <v>2624</v>
      </c>
      <c r="D2219" s="7">
        <v>43072</v>
      </c>
      <c r="E2219" s="7" t="str">
        <f t="shared" si="34"/>
        <v>2017-12</v>
      </c>
      <c r="F2219" s="4" t="b">
        <v>0</v>
      </c>
      <c r="G2219" s="5" t="s">
        <v>0</v>
      </c>
      <c r="H2219" s="5" t="s">
        <v>8</v>
      </c>
      <c r="I2219" s="5" t="s">
        <v>2</v>
      </c>
      <c r="J2219" s="5" t="s">
        <v>3</v>
      </c>
      <c r="K2219" s="5" t="s">
        <v>3</v>
      </c>
      <c r="L2219" s="4">
        <v>360.4</v>
      </c>
      <c r="M2219" s="6">
        <v>270.3</v>
      </c>
      <c r="N2219" s="4">
        <v>38193</v>
      </c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ht="15.75" customHeight="1" x14ac:dyDescent="0.25">
      <c r="A2220" s="4">
        <v>3445</v>
      </c>
      <c r="B2220" s="4">
        <v>86</v>
      </c>
      <c r="C2220" s="4">
        <v>1412</v>
      </c>
      <c r="D2220" s="7">
        <v>42969</v>
      </c>
      <c r="E2220" s="7" t="str">
        <f t="shared" si="34"/>
        <v>2017-08</v>
      </c>
      <c r="F2220" s="4" t="b">
        <v>1</v>
      </c>
      <c r="G2220" s="5" t="s">
        <v>0</v>
      </c>
      <c r="H2220" s="5" t="s">
        <v>6</v>
      </c>
      <c r="I2220" s="5" t="s">
        <v>2</v>
      </c>
      <c r="J2220" s="5" t="s">
        <v>3</v>
      </c>
      <c r="K2220" s="5" t="s">
        <v>3</v>
      </c>
      <c r="L2220" s="4">
        <v>235.63</v>
      </c>
      <c r="M2220" s="6">
        <v>125.07</v>
      </c>
      <c r="N2220" s="4">
        <v>38482</v>
      </c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ht="15.75" customHeight="1" x14ac:dyDescent="0.25">
      <c r="A2221" s="4">
        <v>3450</v>
      </c>
      <c r="B2221" s="4">
        <v>80</v>
      </c>
      <c r="C2221" s="4">
        <v>3193</v>
      </c>
      <c r="D2221" s="7">
        <v>43089</v>
      </c>
      <c r="E2221" s="7" t="str">
        <f t="shared" si="34"/>
        <v>2017-12</v>
      </c>
      <c r="F2221" s="4" t="b">
        <v>1</v>
      </c>
      <c r="G2221" s="5" t="s">
        <v>0</v>
      </c>
      <c r="H2221" s="5" t="s">
        <v>4</v>
      </c>
      <c r="I2221" s="5" t="s">
        <v>2</v>
      </c>
      <c r="J2221" s="5" t="s">
        <v>3</v>
      </c>
      <c r="K2221" s="5" t="s">
        <v>5</v>
      </c>
      <c r="L2221" s="4">
        <v>1469.44</v>
      </c>
      <c r="M2221" s="6">
        <v>596.54999999999995</v>
      </c>
      <c r="N2221" s="4">
        <v>41047</v>
      </c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ht="15.75" customHeight="1" x14ac:dyDescent="0.25">
      <c r="A2222" s="4">
        <v>3451</v>
      </c>
      <c r="B2222" s="4">
        <v>25</v>
      </c>
      <c r="C2222" s="4">
        <v>446</v>
      </c>
      <c r="D2222" s="7">
        <v>43047</v>
      </c>
      <c r="E2222" s="7" t="str">
        <f t="shared" si="34"/>
        <v>2017-11</v>
      </c>
      <c r="F2222" s="4" t="b">
        <v>1</v>
      </c>
      <c r="G2222" s="5" t="s">
        <v>0</v>
      </c>
      <c r="H2222" s="5" t="s">
        <v>9</v>
      </c>
      <c r="I2222" s="5" t="s">
        <v>10</v>
      </c>
      <c r="J2222" s="5" t="s">
        <v>3</v>
      </c>
      <c r="K2222" s="5" t="s">
        <v>3</v>
      </c>
      <c r="L2222" s="4">
        <v>1538.99</v>
      </c>
      <c r="M2222" s="6">
        <v>829.65</v>
      </c>
      <c r="N2222" s="4">
        <v>39031</v>
      </c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ht="15.75" customHeight="1" x14ac:dyDescent="0.25">
      <c r="A2223" s="4">
        <v>3458</v>
      </c>
      <c r="B2223" s="4">
        <v>12</v>
      </c>
      <c r="C2223" s="4">
        <v>1046</v>
      </c>
      <c r="D2223" s="7">
        <v>42759</v>
      </c>
      <c r="E2223" s="7" t="str">
        <f t="shared" si="34"/>
        <v>2017-01</v>
      </c>
      <c r="F2223" s="4" t="b">
        <v>1</v>
      </c>
      <c r="G2223" s="5" t="s">
        <v>0</v>
      </c>
      <c r="H2223" s="5" t="s">
        <v>11</v>
      </c>
      <c r="I2223" s="5" t="s">
        <v>2</v>
      </c>
      <c r="J2223" s="5" t="s">
        <v>3</v>
      </c>
      <c r="K2223" s="5" t="s">
        <v>3</v>
      </c>
      <c r="L2223" s="4">
        <v>1231.1500000000001</v>
      </c>
      <c r="M2223" s="6">
        <v>161.6</v>
      </c>
      <c r="N2223" s="4">
        <v>38216</v>
      </c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ht="15.75" customHeight="1" x14ac:dyDescent="0.25">
      <c r="A2224" s="4">
        <v>3459</v>
      </c>
      <c r="B2224" s="4">
        <v>17</v>
      </c>
      <c r="C2224" s="4">
        <v>1085</v>
      </c>
      <c r="D2224" s="7">
        <v>42834</v>
      </c>
      <c r="E2224" s="7" t="str">
        <f t="shared" si="34"/>
        <v>2017-04</v>
      </c>
      <c r="F2224" s="4" t="b">
        <v>0</v>
      </c>
      <c r="G2224" s="5" t="s">
        <v>0</v>
      </c>
      <c r="H2224" s="5" t="s">
        <v>1</v>
      </c>
      <c r="I2224" s="5" t="s">
        <v>2</v>
      </c>
      <c r="J2224" s="5" t="s">
        <v>13</v>
      </c>
      <c r="K2224" s="5" t="s">
        <v>3</v>
      </c>
      <c r="L2224" s="4">
        <v>1024.6600000000001</v>
      </c>
      <c r="M2224" s="6">
        <v>614.79999999999995</v>
      </c>
      <c r="N2224" s="4">
        <v>35378</v>
      </c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ht="15.75" customHeight="1" x14ac:dyDescent="0.25">
      <c r="A2225" s="4">
        <v>3467</v>
      </c>
      <c r="B2225" s="4">
        <v>57</v>
      </c>
      <c r="C2225" s="4">
        <v>1868</v>
      </c>
      <c r="D2225" s="7">
        <v>42991</v>
      </c>
      <c r="E2225" s="7" t="str">
        <f t="shared" si="34"/>
        <v>2017-09</v>
      </c>
      <c r="F2225" s="4" t="b">
        <v>0</v>
      </c>
      <c r="G2225" s="5" t="s">
        <v>0</v>
      </c>
      <c r="H2225" s="5" t="s">
        <v>11</v>
      </c>
      <c r="I2225" s="5" t="s">
        <v>15</v>
      </c>
      <c r="J2225" s="5" t="s">
        <v>3</v>
      </c>
      <c r="K2225" s="5" t="s">
        <v>5</v>
      </c>
      <c r="L2225" s="4">
        <v>1890.39</v>
      </c>
      <c r="M2225" s="6">
        <v>260.14</v>
      </c>
      <c r="N2225" s="4">
        <v>34586</v>
      </c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5.75" customHeight="1" x14ac:dyDescent="0.25">
      <c r="A2226" s="4">
        <v>3468</v>
      </c>
      <c r="B2226" s="4">
        <v>76</v>
      </c>
      <c r="C2226" s="4">
        <v>136</v>
      </c>
      <c r="D2226" s="7">
        <v>42748</v>
      </c>
      <c r="E2226" s="7" t="str">
        <f t="shared" si="34"/>
        <v>2017-01</v>
      </c>
      <c r="F2226" s="4" t="b">
        <v>1</v>
      </c>
      <c r="G2226" s="5" t="s">
        <v>0</v>
      </c>
      <c r="H2226" s="5" t="s">
        <v>11</v>
      </c>
      <c r="I2226" s="5" t="s">
        <v>10</v>
      </c>
      <c r="J2226" s="5" t="s">
        <v>7</v>
      </c>
      <c r="K2226" s="5" t="s">
        <v>14</v>
      </c>
      <c r="L2226" s="4">
        <v>1172.78</v>
      </c>
      <c r="M2226" s="6">
        <v>1043.77</v>
      </c>
      <c r="N2226" s="4">
        <v>42458</v>
      </c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ht="15.75" customHeight="1" x14ac:dyDescent="0.25">
      <c r="A2227" s="4">
        <v>3470</v>
      </c>
      <c r="B2227" s="4">
        <v>69</v>
      </c>
      <c r="C2227" s="4">
        <v>2291</v>
      </c>
      <c r="D2227" s="7">
        <v>42992</v>
      </c>
      <c r="E2227" s="7" t="str">
        <f t="shared" si="34"/>
        <v>2017-09</v>
      </c>
      <c r="F2227" s="4" t="b">
        <v>1</v>
      </c>
      <c r="G2227" s="5" t="s">
        <v>0</v>
      </c>
      <c r="H2227" s="5" t="s">
        <v>9</v>
      </c>
      <c r="I2227" s="5" t="s">
        <v>10</v>
      </c>
      <c r="J2227" s="5" t="s">
        <v>3</v>
      </c>
      <c r="K2227" s="5" t="s">
        <v>3</v>
      </c>
      <c r="L2227" s="4">
        <v>792.9</v>
      </c>
      <c r="M2227" s="6">
        <v>594.67999999999995</v>
      </c>
      <c r="N2227" s="4">
        <v>41922</v>
      </c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ht="15.75" customHeight="1" x14ac:dyDescent="0.25">
      <c r="A2228" s="4">
        <v>3472</v>
      </c>
      <c r="B2228" s="4" t="s">
        <v>18</v>
      </c>
      <c r="C2228" s="4">
        <v>412</v>
      </c>
      <c r="D2228" s="7">
        <v>43072</v>
      </c>
      <c r="E2228" s="7" t="str">
        <f t="shared" si="34"/>
        <v>2017-12</v>
      </c>
      <c r="F2228" s="4" t="b">
        <v>0</v>
      </c>
      <c r="G2228" s="5" t="s">
        <v>0</v>
      </c>
      <c r="H2228" s="5" t="s">
        <v>8</v>
      </c>
      <c r="I2228" s="5" t="s">
        <v>10</v>
      </c>
      <c r="J2228" s="5" t="s">
        <v>3</v>
      </c>
      <c r="K2228" s="5" t="s">
        <v>3</v>
      </c>
      <c r="L2228" s="4">
        <v>543.39</v>
      </c>
      <c r="M2228" s="6">
        <v>407.54</v>
      </c>
      <c r="N2228" s="4">
        <v>42696</v>
      </c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ht="15.75" customHeight="1" x14ac:dyDescent="0.25">
      <c r="A2229" s="4">
        <v>3474</v>
      </c>
      <c r="B2229" s="4">
        <v>86</v>
      </c>
      <c r="C2229" s="4">
        <v>494</v>
      </c>
      <c r="D2229" s="7">
        <v>42829</v>
      </c>
      <c r="E2229" s="7" t="str">
        <f t="shared" si="34"/>
        <v>2017-04</v>
      </c>
      <c r="F2229" s="4" t="b">
        <v>1</v>
      </c>
      <c r="G2229" s="5" t="s">
        <v>16</v>
      </c>
      <c r="H2229" s="5" t="s">
        <v>6</v>
      </c>
      <c r="I2229" s="5" t="s">
        <v>2</v>
      </c>
      <c r="J2229" s="5" t="s">
        <v>3</v>
      </c>
      <c r="K2229" s="5" t="s">
        <v>3</v>
      </c>
      <c r="L2229" s="4">
        <v>235.63</v>
      </c>
      <c r="M2229" s="6">
        <v>125.07</v>
      </c>
      <c r="N2229" s="4">
        <v>38206</v>
      </c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ht="15.75" customHeight="1" x14ac:dyDescent="0.25">
      <c r="A2230" s="4">
        <v>3479</v>
      </c>
      <c r="B2230" s="4">
        <v>73</v>
      </c>
      <c r="C2230" s="4">
        <v>3496</v>
      </c>
      <c r="D2230" s="7">
        <v>42843</v>
      </c>
      <c r="E2230" s="7" t="str">
        <f t="shared" si="34"/>
        <v>2017-04</v>
      </c>
      <c r="F2230" s="4" t="b">
        <v>1</v>
      </c>
      <c r="G2230" s="5" t="s">
        <v>0</v>
      </c>
      <c r="H2230" s="5" t="s">
        <v>1</v>
      </c>
      <c r="I2230" s="5" t="s">
        <v>2</v>
      </c>
      <c r="J2230" s="5" t="s">
        <v>3</v>
      </c>
      <c r="K2230" s="5" t="s">
        <v>3</v>
      </c>
      <c r="L2230" s="4">
        <v>1945.43</v>
      </c>
      <c r="M2230" s="6">
        <v>333.18</v>
      </c>
      <c r="N2230" s="4">
        <v>41922</v>
      </c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5.75" customHeight="1" x14ac:dyDescent="0.25">
      <c r="A2231" s="4">
        <v>3481</v>
      </c>
      <c r="B2231" s="4">
        <v>76</v>
      </c>
      <c r="C2231" s="4">
        <v>3173</v>
      </c>
      <c r="D2231" s="7">
        <v>42923</v>
      </c>
      <c r="E2231" s="7" t="str">
        <f t="shared" si="34"/>
        <v>2017-07</v>
      </c>
      <c r="F2231" s="4" t="b">
        <v>1</v>
      </c>
      <c r="G2231" s="5" t="s">
        <v>0</v>
      </c>
      <c r="H2231" s="5" t="s">
        <v>11</v>
      </c>
      <c r="I2231" s="5" t="s">
        <v>2</v>
      </c>
      <c r="J2231" s="5" t="s">
        <v>7</v>
      </c>
      <c r="K2231" s="5" t="s">
        <v>3</v>
      </c>
      <c r="L2231" s="4">
        <v>642.30999999999995</v>
      </c>
      <c r="M2231" s="6">
        <v>513.85</v>
      </c>
      <c r="N2231" s="4">
        <v>40553</v>
      </c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ht="15.75" customHeight="1" x14ac:dyDescent="0.25">
      <c r="A2232" s="4">
        <v>3485</v>
      </c>
      <c r="B2232" s="4">
        <v>31</v>
      </c>
      <c r="C2232" s="4">
        <v>962</v>
      </c>
      <c r="D2232" s="7">
        <v>43097</v>
      </c>
      <c r="E2232" s="7" t="str">
        <f t="shared" si="34"/>
        <v>2017-12</v>
      </c>
      <c r="F2232" s="4" t="b">
        <v>0</v>
      </c>
      <c r="G2232" s="5" t="s">
        <v>0</v>
      </c>
      <c r="H2232" s="5" t="s">
        <v>11</v>
      </c>
      <c r="I2232" s="5" t="s">
        <v>2</v>
      </c>
      <c r="J2232" s="5" t="s">
        <v>3</v>
      </c>
      <c r="K2232" s="5" t="s">
        <v>3</v>
      </c>
      <c r="L2232" s="4">
        <v>752.64</v>
      </c>
      <c r="M2232" s="6">
        <v>205.36</v>
      </c>
      <c r="N2232" s="4">
        <v>35667</v>
      </c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ht="15.75" customHeight="1" x14ac:dyDescent="0.25">
      <c r="A2233" s="4">
        <v>3499</v>
      </c>
      <c r="B2233" s="4">
        <v>62</v>
      </c>
      <c r="C2233" s="4">
        <v>2197</v>
      </c>
      <c r="D2233" s="7">
        <v>42980</v>
      </c>
      <c r="E2233" s="7" t="str">
        <f t="shared" si="34"/>
        <v>2017-09</v>
      </c>
      <c r="F2233" s="4" t="b">
        <v>0</v>
      </c>
      <c r="G2233" s="5" t="s">
        <v>0</v>
      </c>
      <c r="H2233" s="5" t="s">
        <v>1</v>
      </c>
      <c r="I2233" s="5" t="s">
        <v>2</v>
      </c>
      <c r="J2233" s="5" t="s">
        <v>3</v>
      </c>
      <c r="K2233" s="5" t="s">
        <v>3</v>
      </c>
      <c r="L2233" s="4">
        <v>478.16</v>
      </c>
      <c r="M2233" s="6">
        <v>298.72000000000003</v>
      </c>
      <c r="N2233" s="4">
        <v>34143</v>
      </c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ht="15.75" customHeight="1" x14ac:dyDescent="0.25">
      <c r="A2234" s="4">
        <v>3506</v>
      </c>
      <c r="B2234" s="4">
        <v>87</v>
      </c>
      <c r="C2234" s="4">
        <v>18</v>
      </c>
      <c r="D2234" s="7">
        <v>42931</v>
      </c>
      <c r="E2234" s="7" t="str">
        <f t="shared" si="34"/>
        <v>2017-07</v>
      </c>
      <c r="F2234" s="4" t="b">
        <v>1</v>
      </c>
      <c r="G2234" s="5" t="s">
        <v>0</v>
      </c>
      <c r="H2234" s="5" t="s">
        <v>9</v>
      </c>
      <c r="I2234" s="5" t="s">
        <v>2</v>
      </c>
      <c r="J2234" s="5" t="s">
        <v>13</v>
      </c>
      <c r="K2234" s="5" t="s">
        <v>3</v>
      </c>
      <c r="L2234" s="4">
        <v>1179</v>
      </c>
      <c r="M2234" s="6">
        <v>707.4</v>
      </c>
      <c r="N2234" s="4">
        <v>35667</v>
      </c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ht="15.75" customHeight="1" x14ac:dyDescent="0.25">
      <c r="A2235" s="4">
        <v>3509</v>
      </c>
      <c r="B2235" s="4">
        <v>99</v>
      </c>
      <c r="C2235" s="4">
        <v>2070</v>
      </c>
      <c r="D2235" s="7">
        <v>42987</v>
      </c>
      <c r="E2235" s="7" t="str">
        <f t="shared" si="34"/>
        <v>2017-09</v>
      </c>
      <c r="F2235" s="4" t="b">
        <v>1</v>
      </c>
      <c r="G2235" s="5" t="s">
        <v>0</v>
      </c>
      <c r="H2235" s="5" t="s">
        <v>6</v>
      </c>
      <c r="I2235" s="5" t="s">
        <v>2</v>
      </c>
      <c r="J2235" s="5" t="s">
        <v>3</v>
      </c>
      <c r="K2235" s="5" t="s">
        <v>3</v>
      </c>
      <c r="L2235" s="4">
        <v>1227.3399999999999</v>
      </c>
      <c r="M2235" s="6">
        <v>770.89</v>
      </c>
      <c r="N2235" s="4">
        <v>33364</v>
      </c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ht="15.75" customHeight="1" x14ac:dyDescent="0.25">
      <c r="A2236" s="4">
        <v>3510</v>
      </c>
      <c r="B2236" s="4">
        <v>83</v>
      </c>
      <c r="C2236" s="4">
        <v>1056</v>
      </c>
      <c r="D2236" s="7">
        <v>42834</v>
      </c>
      <c r="E2236" s="7" t="str">
        <f t="shared" si="34"/>
        <v>2017-04</v>
      </c>
      <c r="F2236" s="4" t="b">
        <v>0</v>
      </c>
      <c r="G2236" s="5" t="s">
        <v>0</v>
      </c>
      <c r="H2236" s="5" t="s">
        <v>1</v>
      </c>
      <c r="I2236" s="5" t="s">
        <v>15</v>
      </c>
      <c r="J2236" s="5" t="s">
        <v>3</v>
      </c>
      <c r="K2236" s="5" t="s">
        <v>5</v>
      </c>
      <c r="L2236" s="4">
        <v>2083.94</v>
      </c>
      <c r="M2236" s="6">
        <v>675.03</v>
      </c>
      <c r="N2236" s="4">
        <v>41533</v>
      </c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ht="15.75" customHeight="1" x14ac:dyDescent="0.25">
      <c r="A2237" s="4">
        <v>3511</v>
      </c>
      <c r="B2237" s="4">
        <v>62</v>
      </c>
      <c r="C2237" s="4">
        <v>1093</v>
      </c>
      <c r="D2237" s="7">
        <v>42960</v>
      </c>
      <c r="E2237" s="7" t="str">
        <f t="shared" si="34"/>
        <v>2017-08</v>
      </c>
      <c r="F2237" s="4" t="b">
        <v>1</v>
      </c>
      <c r="G2237" s="5" t="s">
        <v>0</v>
      </c>
      <c r="H2237" s="5" t="s">
        <v>1</v>
      </c>
      <c r="I2237" s="5" t="s">
        <v>2</v>
      </c>
      <c r="J2237" s="5" t="s">
        <v>3</v>
      </c>
      <c r="K2237" s="5" t="s">
        <v>3</v>
      </c>
      <c r="L2237" s="4">
        <v>478.16</v>
      </c>
      <c r="M2237" s="6">
        <v>298.72000000000003</v>
      </c>
      <c r="N2237" s="4">
        <v>34143</v>
      </c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ht="15.75" customHeight="1" x14ac:dyDescent="0.25">
      <c r="A2238" s="4">
        <v>3512</v>
      </c>
      <c r="B2238" s="4">
        <v>22</v>
      </c>
      <c r="C2238" s="4">
        <v>3068</v>
      </c>
      <c r="D2238" s="7">
        <v>42749</v>
      </c>
      <c r="E2238" s="7" t="str">
        <f t="shared" si="34"/>
        <v>2017-01</v>
      </c>
      <c r="F2238" s="4" t="b">
        <v>1</v>
      </c>
      <c r="G2238" s="5" t="s">
        <v>0</v>
      </c>
      <c r="H2238" s="5" t="s">
        <v>11</v>
      </c>
      <c r="I2238" s="5" t="s">
        <v>2</v>
      </c>
      <c r="J2238" s="5" t="s">
        <v>3</v>
      </c>
      <c r="K2238" s="5" t="s">
        <v>3</v>
      </c>
      <c r="L2238" s="4">
        <v>60.34</v>
      </c>
      <c r="M2238" s="6">
        <v>45.26</v>
      </c>
      <c r="N2238" s="4">
        <v>34165</v>
      </c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ht="15.75" customHeight="1" x14ac:dyDescent="0.25">
      <c r="A2239" s="4">
        <v>3514</v>
      </c>
      <c r="B2239" s="4">
        <v>2</v>
      </c>
      <c r="C2239" s="4">
        <v>3144</v>
      </c>
      <c r="D2239" s="7">
        <v>42928</v>
      </c>
      <c r="E2239" s="7" t="str">
        <f t="shared" si="34"/>
        <v>2017-07</v>
      </c>
      <c r="F2239" s="4" t="b">
        <v>0</v>
      </c>
      <c r="G2239" s="5" t="s">
        <v>0</v>
      </c>
      <c r="H2239" s="5" t="s">
        <v>1</v>
      </c>
      <c r="I2239" s="5" t="s">
        <v>2</v>
      </c>
      <c r="J2239" s="5" t="s">
        <v>3</v>
      </c>
      <c r="K2239" s="5" t="s">
        <v>3</v>
      </c>
      <c r="L2239" s="4">
        <v>71.489999999999995</v>
      </c>
      <c r="M2239" s="6">
        <v>53.62</v>
      </c>
      <c r="N2239" s="4">
        <v>41245</v>
      </c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ht="15.75" customHeight="1" x14ac:dyDescent="0.25">
      <c r="A2240" s="4">
        <v>3515</v>
      </c>
      <c r="B2240" s="4">
        <v>48</v>
      </c>
      <c r="C2240" s="4">
        <v>300</v>
      </c>
      <c r="D2240" s="7">
        <v>42790</v>
      </c>
      <c r="E2240" s="7" t="str">
        <f t="shared" si="34"/>
        <v>2017-02</v>
      </c>
      <c r="F2240" s="4" t="b">
        <v>1</v>
      </c>
      <c r="G2240" s="5" t="s">
        <v>0</v>
      </c>
      <c r="H2240" s="5" t="s">
        <v>11</v>
      </c>
      <c r="I2240" s="5" t="s">
        <v>2</v>
      </c>
      <c r="J2240" s="5" t="s">
        <v>3</v>
      </c>
      <c r="K2240" s="5" t="s">
        <v>3</v>
      </c>
      <c r="L2240" s="4">
        <v>1762.96</v>
      </c>
      <c r="M2240" s="6">
        <v>950.52</v>
      </c>
      <c r="N2240" s="4">
        <v>41848</v>
      </c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5.75" customHeight="1" x14ac:dyDescent="0.25">
      <c r="A2241" s="4">
        <v>3521</v>
      </c>
      <c r="B2241" s="4">
        <v>78</v>
      </c>
      <c r="C2241" s="4">
        <v>882</v>
      </c>
      <c r="D2241" s="7">
        <v>42987</v>
      </c>
      <c r="E2241" s="7" t="str">
        <f t="shared" si="34"/>
        <v>2017-09</v>
      </c>
      <c r="F2241" s="4" t="b">
        <v>1</v>
      </c>
      <c r="G2241" s="5" t="s">
        <v>0</v>
      </c>
      <c r="H2241" s="5" t="s">
        <v>9</v>
      </c>
      <c r="I2241" s="5" t="s">
        <v>2</v>
      </c>
      <c r="J2241" s="5" t="s">
        <v>3</v>
      </c>
      <c r="K2241" s="5" t="s">
        <v>5</v>
      </c>
      <c r="L2241" s="4">
        <v>1765.3</v>
      </c>
      <c r="M2241" s="6">
        <v>709.48</v>
      </c>
      <c r="N2241" s="4">
        <v>35455</v>
      </c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ht="15.75" customHeight="1" x14ac:dyDescent="0.25">
      <c r="A2242" s="4">
        <v>3523</v>
      </c>
      <c r="B2242" s="4">
        <v>26</v>
      </c>
      <c r="C2242" s="4">
        <v>896</v>
      </c>
      <c r="D2242" s="7">
        <v>42928</v>
      </c>
      <c r="E2242" s="7" t="str">
        <f t="shared" ref="E2242:E2305" si="35">TEXT(D2242, "YYYY-MM")</f>
        <v>2017-07</v>
      </c>
      <c r="F2242" s="4" t="b">
        <v>0</v>
      </c>
      <c r="G2242" s="5" t="s">
        <v>0</v>
      </c>
      <c r="H2242" s="5" t="s">
        <v>11</v>
      </c>
      <c r="I2242" s="5" t="s">
        <v>2</v>
      </c>
      <c r="J2242" s="5" t="s">
        <v>3</v>
      </c>
      <c r="K2242" s="5" t="s">
        <v>3</v>
      </c>
      <c r="L2242" s="4">
        <v>1992.93</v>
      </c>
      <c r="M2242" s="6">
        <v>762.63</v>
      </c>
      <c r="N2242" s="4">
        <v>34115</v>
      </c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ht="15.75" customHeight="1" x14ac:dyDescent="0.25">
      <c r="A2243" s="4">
        <v>3529</v>
      </c>
      <c r="B2243" s="4">
        <v>3</v>
      </c>
      <c r="C2243" s="4">
        <v>1825</v>
      </c>
      <c r="D2243" s="7">
        <v>42921</v>
      </c>
      <c r="E2243" s="7" t="str">
        <f t="shared" si="35"/>
        <v>2017-07</v>
      </c>
      <c r="F2243" s="4" t="b">
        <v>0</v>
      </c>
      <c r="G2243" s="5" t="s">
        <v>0</v>
      </c>
      <c r="H2243" s="5" t="s">
        <v>4</v>
      </c>
      <c r="I2243" s="5" t="s">
        <v>2</v>
      </c>
      <c r="J2243" s="5" t="s">
        <v>3</v>
      </c>
      <c r="K2243" s="5" t="s">
        <v>5</v>
      </c>
      <c r="L2243" s="4">
        <v>2091.4699999999998</v>
      </c>
      <c r="M2243" s="6">
        <v>388.92</v>
      </c>
      <c r="N2243" s="4">
        <v>40784</v>
      </c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ht="15.75" customHeight="1" x14ac:dyDescent="0.25">
      <c r="A2244" s="4">
        <v>3533</v>
      </c>
      <c r="B2244" s="4">
        <v>68</v>
      </c>
      <c r="C2244" s="4">
        <v>1131</v>
      </c>
      <c r="D2244" s="7">
        <v>42770</v>
      </c>
      <c r="E2244" s="7" t="str">
        <f t="shared" si="35"/>
        <v>2017-02</v>
      </c>
      <c r="F2244" s="4" t="s">
        <v>18</v>
      </c>
      <c r="G2244" s="5" t="s">
        <v>0</v>
      </c>
      <c r="H2244" s="5" t="s">
        <v>6</v>
      </c>
      <c r="I2244" s="5" t="s">
        <v>2</v>
      </c>
      <c r="J2244" s="5" t="s">
        <v>3</v>
      </c>
      <c r="K2244" s="5" t="s">
        <v>3</v>
      </c>
      <c r="L2244" s="4">
        <v>1636.9</v>
      </c>
      <c r="M2244" s="6">
        <v>44.71</v>
      </c>
      <c r="N2244" s="4">
        <v>40410</v>
      </c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ht="15.75" customHeight="1" x14ac:dyDescent="0.25">
      <c r="A2245" s="4">
        <v>3534</v>
      </c>
      <c r="B2245" s="4">
        <v>56</v>
      </c>
      <c r="C2245" s="4">
        <v>3174</v>
      </c>
      <c r="D2245" s="7">
        <v>43075</v>
      </c>
      <c r="E2245" s="7" t="str">
        <f t="shared" si="35"/>
        <v>2017-12</v>
      </c>
      <c r="F2245" s="4" t="b">
        <v>0</v>
      </c>
      <c r="G2245" s="5" t="s">
        <v>0</v>
      </c>
      <c r="H2245" s="5" t="s">
        <v>6</v>
      </c>
      <c r="I2245" s="5" t="s">
        <v>2</v>
      </c>
      <c r="J2245" s="5" t="s">
        <v>3</v>
      </c>
      <c r="K2245" s="5" t="s">
        <v>3</v>
      </c>
      <c r="L2245" s="4">
        <v>183.86</v>
      </c>
      <c r="M2245" s="6">
        <v>137.9</v>
      </c>
      <c r="N2245" s="4">
        <v>35707</v>
      </c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ht="15.75" customHeight="1" x14ac:dyDescent="0.25">
      <c r="A2246" s="4">
        <v>3537</v>
      </c>
      <c r="B2246" s="4">
        <v>35</v>
      </c>
      <c r="C2246" s="4">
        <v>1746</v>
      </c>
      <c r="D2246" s="7">
        <v>42872</v>
      </c>
      <c r="E2246" s="7" t="str">
        <f t="shared" si="35"/>
        <v>2017-05</v>
      </c>
      <c r="F2246" s="4" t="b">
        <v>1</v>
      </c>
      <c r="G2246" s="5" t="s">
        <v>0</v>
      </c>
      <c r="H2246" s="5" t="s">
        <v>9</v>
      </c>
      <c r="I2246" s="5" t="s">
        <v>2</v>
      </c>
      <c r="J2246" s="5" t="s">
        <v>3</v>
      </c>
      <c r="K2246" s="5" t="s">
        <v>3</v>
      </c>
      <c r="L2246" s="4">
        <v>1403.5</v>
      </c>
      <c r="M2246" s="6">
        <v>954.82</v>
      </c>
      <c r="N2246" s="4">
        <v>42688</v>
      </c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ht="15.75" customHeight="1" x14ac:dyDescent="0.25">
      <c r="A2247" s="4">
        <v>3538</v>
      </c>
      <c r="B2247" s="4">
        <v>12</v>
      </c>
      <c r="C2247" s="4">
        <v>91</v>
      </c>
      <c r="D2247" s="7">
        <v>43090</v>
      </c>
      <c r="E2247" s="7" t="str">
        <f t="shared" si="35"/>
        <v>2017-12</v>
      </c>
      <c r="F2247" s="4" t="b">
        <v>1</v>
      </c>
      <c r="G2247" s="5" t="s">
        <v>0</v>
      </c>
      <c r="H2247" s="5" t="s">
        <v>11</v>
      </c>
      <c r="I2247" s="5" t="s">
        <v>2</v>
      </c>
      <c r="J2247" s="5" t="s">
        <v>3</v>
      </c>
      <c r="K2247" s="5" t="s">
        <v>3</v>
      </c>
      <c r="L2247" s="4">
        <v>1231.1500000000001</v>
      </c>
      <c r="M2247" s="6">
        <v>161.6</v>
      </c>
      <c r="N2247" s="4">
        <v>41345</v>
      </c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ht="15.75" customHeight="1" x14ac:dyDescent="0.25">
      <c r="A2248" s="4">
        <v>3539</v>
      </c>
      <c r="B2248" s="4">
        <v>1</v>
      </c>
      <c r="C2248" s="4">
        <v>1531</v>
      </c>
      <c r="D2248" s="7">
        <v>43057</v>
      </c>
      <c r="E2248" s="7" t="str">
        <f t="shared" si="35"/>
        <v>2017-11</v>
      </c>
      <c r="F2248" s="4" t="b">
        <v>0</v>
      </c>
      <c r="G2248" s="5" t="s">
        <v>0</v>
      </c>
      <c r="H2248" s="5" t="s">
        <v>9</v>
      </c>
      <c r="I2248" s="5" t="s">
        <v>2</v>
      </c>
      <c r="J2248" s="5" t="s">
        <v>3</v>
      </c>
      <c r="K2248" s="5" t="s">
        <v>3</v>
      </c>
      <c r="L2248" s="4">
        <v>1403.5</v>
      </c>
      <c r="M2248" s="6">
        <v>954.82</v>
      </c>
      <c r="N2248" s="4">
        <v>42688</v>
      </c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ht="15.75" customHeight="1" x14ac:dyDescent="0.25">
      <c r="A2249" s="4">
        <v>3541</v>
      </c>
      <c r="B2249" s="4">
        <v>89</v>
      </c>
      <c r="C2249" s="4">
        <v>2030</v>
      </c>
      <c r="D2249" s="7">
        <v>42860</v>
      </c>
      <c r="E2249" s="7" t="str">
        <f t="shared" si="35"/>
        <v>2017-05</v>
      </c>
      <c r="F2249" s="4" t="b">
        <v>1</v>
      </c>
      <c r="G2249" s="5" t="s">
        <v>0</v>
      </c>
      <c r="H2249" s="5" t="s">
        <v>9</v>
      </c>
      <c r="I2249" s="5" t="s">
        <v>2</v>
      </c>
      <c r="J2249" s="5" t="s">
        <v>3</v>
      </c>
      <c r="K2249" s="5" t="s">
        <v>5</v>
      </c>
      <c r="L2249" s="4">
        <v>1812.75</v>
      </c>
      <c r="M2249" s="6">
        <v>582.48</v>
      </c>
      <c r="N2249" s="4">
        <v>40336</v>
      </c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ht="15.75" customHeight="1" x14ac:dyDescent="0.25">
      <c r="A2250" s="4">
        <v>3542</v>
      </c>
      <c r="B2250" s="4">
        <v>16</v>
      </c>
      <c r="C2250" s="4">
        <v>514</v>
      </c>
      <c r="D2250" s="7">
        <v>42976</v>
      </c>
      <c r="E2250" s="7" t="str">
        <f t="shared" si="35"/>
        <v>2017-08</v>
      </c>
      <c r="F2250" s="4" t="b">
        <v>1</v>
      </c>
      <c r="G2250" s="5" t="s">
        <v>0</v>
      </c>
      <c r="H2250" s="5" t="s">
        <v>8</v>
      </c>
      <c r="I2250" s="5" t="s">
        <v>2</v>
      </c>
      <c r="J2250" s="5" t="s">
        <v>13</v>
      </c>
      <c r="K2250" s="5" t="s">
        <v>14</v>
      </c>
      <c r="L2250" s="4">
        <v>1661.92</v>
      </c>
      <c r="M2250" s="6">
        <v>1479.11</v>
      </c>
      <c r="N2250" s="4">
        <v>40670</v>
      </c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ht="15.75" customHeight="1" x14ac:dyDescent="0.25">
      <c r="A2251" s="4">
        <v>3544</v>
      </c>
      <c r="B2251" s="4">
        <v>30</v>
      </c>
      <c r="C2251" s="4">
        <v>2788</v>
      </c>
      <c r="D2251" s="7">
        <v>42945</v>
      </c>
      <c r="E2251" s="7" t="str">
        <f t="shared" si="35"/>
        <v>2017-07</v>
      </c>
      <c r="F2251" s="4" t="b">
        <v>0</v>
      </c>
      <c r="G2251" s="5" t="s">
        <v>0</v>
      </c>
      <c r="H2251" s="5" t="s">
        <v>1</v>
      </c>
      <c r="I2251" s="5" t="s">
        <v>2</v>
      </c>
      <c r="J2251" s="5" t="s">
        <v>13</v>
      </c>
      <c r="K2251" s="5" t="s">
        <v>3</v>
      </c>
      <c r="L2251" s="4">
        <v>748.17</v>
      </c>
      <c r="M2251" s="6">
        <v>448.9</v>
      </c>
      <c r="N2251" s="4">
        <v>33552</v>
      </c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ht="15.75" customHeight="1" x14ac:dyDescent="0.25">
      <c r="A2252" s="4">
        <v>3548</v>
      </c>
      <c r="B2252" s="4">
        <v>35</v>
      </c>
      <c r="C2252" s="4">
        <v>3448</v>
      </c>
      <c r="D2252" s="7">
        <v>43050</v>
      </c>
      <c r="E2252" s="7" t="str">
        <f t="shared" si="35"/>
        <v>2017-11</v>
      </c>
      <c r="F2252" s="4" t="b">
        <v>1</v>
      </c>
      <c r="G2252" s="5" t="s">
        <v>0</v>
      </c>
      <c r="H2252" s="5" t="s">
        <v>9</v>
      </c>
      <c r="I2252" s="5" t="s">
        <v>2</v>
      </c>
      <c r="J2252" s="5" t="s">
        <v>3</v>
      </c>
      <c r="K2252" s="5" t="s">
        <v>3</v>
      </c>
      <c r="L2252" s="4">
        <v>1403.5</v>
      </c>
      <c r="M2252" s="6">
        <v>954.82</v>
      </c>
      <c r="N2252" s="4">
        <v>42688</v>
      </c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ht="15.75" customHeight="1" x14ac:dyDescent="0.25">
      <c r="A2253" s="4">
        <v>3550</v>
      </c>
      <c r="B2253" s="4">
        <v>43</v>
      </c>
      <c r="C2253" s="4">
        <v>663</v>
      </c>
      <c r="D2253" s="7">
        <v>43026</v>
      </c>
      <c r="E2253" s="7" t="str">
        <f t="shared" si="35"/>
        <v>2017-10</v>
      </c>
      <c r="F2253" s="4" t="b">
        <v>1</v>
      </c>
      <c r="G2253" s="5" t="s">
        <v>0</v>
      </c>
      <c r="H2253" s="5" t="s">
        <v>1</v>
      </c>
      <c r="I2253" s="5" t="s">
        <v>2</v>
      </c>
      <c r="J2253" s="5" t="s">
        <v>3</v>
      </c>
      <c r="K2253" s="5" t="s">
        <v>3</v>
      </c>
      <c r="L2253" s="4">
        <v>1151.96</v>
      </c>
      <c r="M2253" s="6">
        <v>649.49</v>
      </c>
      <c r="N2253" s="4">
        <v>39427</v>
      </c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ht="15.75" customHeight="1" x14ac:dyDescent="0.25">
      <c r="A2254" s="4">
        <v>3554</v>
      </c>
      <c r="B2254" s="4">
        <v>62</v>
      </c>
      <c r="C2254" s="4">
        <v>2432</v>
      </c>
      <c r="D2254" s="7">
        <v>43067</v>
      </c>
      <c r="E2254" s="7" t="str">
        <f t="shared" si="35"/>
        <v>2017-11</v>
      </c>
      <c r="F2254" s="4" t="s">
        <v>18</v>
      </c>
      <c r="G2254" s="5" t="s">
        <v>0</v>
      </c>
      <c r="H2254" s="5" t="s">
        <v>1</v>
      </c>
      <c r="I2254" s="5" t="s">
        <v>2</v>
      </c>
      <c r="J2254" s="5" t="s">
        <v>3</v>
      </c>
      <c r="K2254" s="5" t="s">
        <v>3</v>
      </c>
      <c r="L2254" s="4">
        <v>478.16</v>
      </c>
      <c r="M2254" s="6">
        <v>298.72000000000003</v>
      </c>
      <c r="N2254" s="4">
        <v>34143</v>
      </c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ht="15.75" customHeight="1" x14ac:dyDescent="0.25">
      <c r="A2255" s="4">
        <v>3555</v>
      </c>
      <c r="B2255" s="4">
        <v>79</v>
      </c>
      <c r="C2255" s="4">
        <v>162</v>
      </c>
      <c r="D2255" s="7">
        <v>43001</v>
      </c>
      <c r="E2255" s="7" t="str">
        <f t="shared" si="35"/>
        <v>2017-09</v>
      </c>
      <c r="F2255" s="4" t="b">
        <v>1</v>
      </c>
      <c r="G2255" s="5" t="s">
        <v>0</v>
      </c>
      <c r="H2255" s="5" t="s">
        <v>8</v>
      </c>
      <c r="I2255" s="5" t="s">
        <v>2</v>
      </c>
      <c r="J2255" s="5" t="s">
        <v>3</v>
      </c>
      <c r="K2255" s="5" t="s">
        <v>3</v>
      </c>
      <c r="L2255" s="4">
        <v>1555.58</v>
      </c>
      <c r="M2255" s="6">
        <v>818.01</v>
      </c>
      <c r="N2255" s="4">
        <v>37873</v>
      </c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ht="15.75" customHeight="1" x14ac:dyDescent="0.25">
      <c r="A2256" s="4">
        <v>3557</v>
      </c>
      <c r="B2256" s="4">
        <v>38</v>
      </c>
      <c r="C2256" s="4">
        <v>2203</v>
      </c>
      <c r="D2256" s="7">
        <v>42951</v>
      </c>
      <c r="E2256" s="7" t="str">
        <f t="shared" si="35"/>
        <v>2017-08</v>
      </c>
      <c r="F2256" s="4" t="b">
        <v>0</v>
      </c>
      <c r="G2256" s="5" t="s">
        <v>0</v>
      </c>
      <c r="H2256" s="5" t="s">
        <v>4</v>
      </c>
      <c r="I2256" s="5" t="s">
        <v>2</v>
      </c>
      <c r="J2256" s="5" t="s">
        <v>3</v>
      </c>
      <c r="K2256" s="5" t="s">
        <v>5</v>
      </c>
      <c r="L2256" s="4">
        <v>2091.4699999999998</v>
      </c>
      <c r="M2256" s="6">
        <v>388.92</v>
      </c>
      <c r="N2256" s="4">
        <v>38573</v>
      </c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15.75" customHeight="1" x14ac:dyDescent="0.25">
      <c r="A2257" s="4">
        <v>3558</v>
      </c>
      <c r="B2257" s="4">
        <v>35</v>
      </c>
      <c r="C2257" s="4">
        <v>2531</v>
      </c>
      <c r="D2257" s="7">
        <v>43094</v>
      </c>
      <c r="E2257" s="7" t="str">
        <f t="shared" si="35"/>
        <v>2017-12</v>
      </c>
      <c r="F2257" s="4" t="b">
        <v>1</v>
      </c>
      <c r="G2257" s="5" t="s">
        <v>0</v>
      </c>
      <c r="H2257" s="5" t="s">
        <v>9</v>
      </c>
      <c r="I2257" s="5" t="s">
        <v>2</v>
      </c>
      <c r="J2257" s="5" t="s">
        <v>3</v>
      </c>
      <c r="K2257" s="5" t="s">
        <v>3</v>
      </c>
      <c r="L2257" s="4">
        <v>1403.5</v>
      </c>
      <c r="M2257" s="6">
        <v>954.82</v>
      </c>
      <c r="N2257" s="4">
        <v>42688</v>
      </c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ht="15.75" customHeight="1" x14ac:dyDescent="0.25">
      <c r="A2258" s="4">
        <v>3559</v>
      </c>
      <c r="B2258" s="4">
        <v>63</v>
      </c>
      <c r="C2258" s="4">
        <v>2521</v>
      </c>
      <c r="D2258" s="7">
        <v>42891</v>
      </c>
      <c r="E2258" s="7" t="str">
        <f t="shared" si="35"/>
        <v>2017-06</v>
      </c>
      <c r="F2258" s="4" t="b">
        <v>1</v>
      </c>
      <c r="G2258" s="5" t="s">
        <v>0</v>
      </c>
      <c r="H2258" s="5" t="s">
        <v>11</v>
      </c>
      <c r="I2258" s="5" t="s">
        <v>2</v>
      </c>
      <c r="J2258" s="5" t="s">
        <v>3</v>
      </c>
      <c r="K2258" s="5" t="s">
        <v>3</v>
      </c>
      <c r="L2258" s="4">
        <v>1992.93</v>
      </c>
      <c r="M2258" s="6">
        <v>762.63</v>
      </c>
      <c r="N2258" s="4">
        <v>36334</v>
      </c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ht="15.75" customHeight="1" x14ac:dyDescent="0.25">
      <c r="A2259" s="4">
        <v>3562</v>
      </c>
      <c r="B2259" s="4">
        <v>49</v>
      </c>
      <c r="C2259" s="4">
        <v>1295</v>
      </c>
      <c r="D2259" s="7">
        <v>42969</v>
      </c>
      <c r="E2259" s="7" t="str">
        <f t="shared" si="35"/>
        <v>2017-08</v>
      </c>
      <c r="F2259" s="4" t="b">
        <v>0</v>
      </c>
      <c r="G2259" s="5" t="s">
        <v>0</v>
      </c>
      <c r="H2259" s="5" t="s">
        <v>4</v>
      </c>
      <c r="I2259" s="5" t="s">
        <v>10</v>
      </c>
      <c r="J2259" s="5" t="s">
        <v>3</v>
      </c>
      <c r="K2259" s="5" t="s">
        <v>3</v>
      </c>
      <c r="L2259" s="4">
        <v>533.51</v>
      </c>
      <c r="M2259" s="6">
        <v>400.13</v>
      </c>
      <c r="N2259" s="4">
        <v>41064</v>
      </c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ht="15.75" customHeight="1" x14ac:dyDescent="0.25">
      <c r="A2260" s="4">
        <v>3566</v>
      </c>
      <c r="B2260" s="4">
        <v>9</v>
      </c>
      <c r="C2260" s="4">
        <v>2150</v>
      </c>
      <c r="D2260" s="7">
        <v>42994</v>
      </c>
      <c r="E2260" s="7" t="str">
        <f t="shared" si="35"/>
        <v>2017-09</v>
      </c>
      <c r="F2260" s="4" t="b">
        <v>0</v>
      </c>
      <c r="G2260" s="5" t="s">
        <v>0</v>
      </c>
      <c r="H2260" s="5" t="s">
        <v>6</v>
      </c>
      <c r="I2260" s="5" t="s">
        <v>10</v>
      </c>
      <c r="J2260" s="5" t="s">
        <v>3</v>
      </c>
      <c r="K2260" s="5" t="s">
        <v>3</v>
      </c>
      <c r="L2260" s="4">
        <v>742.54</v>
      </c>
      <c r="M2260" s="6">
        <v>667.4</v>
      </c>
      <c r="N2260" s="4">
        <v>41701</v>
      </c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15.75" customHeight="1" x14ac:dyDescent="0.25">
      <c r="A2261" s="4">
        <v>3568</v>
      </c>
      <c r="B2261" s="4">
        <v>21</v>
      </c>
      <c r="C2261" s="4">
        <v>2154</v>
      </c>
      <c r="D2261" s="7">
        <v>42953</v>
      </c>
      <c r="E2261" s="7" t="str">
        <f t="shared" si="35"/>
        <v>2017-08</v>
      </c>
      <c r="F2261" s="4" t="b">
        <v>1</v>
      </c>
      <c r="G2261" s="5" t="s">
        <v>0</v>
      </c>
      <c r="H2261" s="5" t="s">
        <v>11</v>
      </c>
      <c r="I2261" s="5" t="s">
        <v>15</v>
      </c>
      <c r="J2261" s="5" t="s">
        <v>3</v>
      </c>
      <c r="K2261" s="5" t="s">
        <v>3</v>
      </c>
      <c r="L2261" s="4">
        <v>1466.68</v>
      </c>
      <c r="M2261" s="6">
        <v>363.25</v>
      </c>
      <c r="N2261" s="4">
        <v>41701</v>
      </c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ht="15.75" customHeight="1" x14ac:dyDescent="0.25">
      <c r="A2262" s="4">
        <v>3569</v>
      </c>
      <c r="B2262" s="4">
        <v>3</v>
      </c>
      <c r="C2262" s="4">
        <v>248</v>
      </c>
      <c r="D2262" s="7">
        <v>42894</v>
      </c>
      <c r="E2262" s="7" t="str">
        <f t="shared" si="35"/>
        <v>2017-06</v>
      </c>
      <c r="F2262" s="4" t="b">
        <v>0</v>
      </c>
      <c r="G2262" s="5" t="s">
        <v>0</v>
      </c>
      <c r="H2262" s="5" t="s">
        <v>4</v>
      </c>
      <c r="I2262" s="5" t="s">
        <v>2</v>
      </c>
      <c r="J2262" s="5" t="s">
        <v>3</v>
      </c>
      <c r="K2262" s="5" t="s">
        <v>5</v>
      </c>
      <c r="L2262" s="4">
        <v>2091.4699999999998</v>
      </c>
      <c r="M2262" s="6">
        <v>388.92</v>
      </c>
      <c r="N2262" s="4">
        <v>41167</v>
      </c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ht="15.75" customHeight="1" x14ac:dyDescent="0.25">
      <c r="A2263" s="4">
        <v>3572</v>
      </c>
      <c r="B2263" s="4">
        <v>25</v>
      </c>
      <c r="C2263" s="4">
        <v>243</v>
      </c>
      <c r="D2263" s="7">
        <v>42794</v>
      </c>
      <c r="E2263" s="7" t="str">
        <f t="shared" si="35"/>
        <v>2017-02</v>
      </c>
      <c r="F2263" s="4" t="b">
        <v>0</v>
      </c>
      <c r="G2263" s="5" t="s">
        <v>0</v>
      </c>
      <c r="H2263" s="5" t="s">
        <v>6</v>
      </c>
      <c r="I2263" s="5" t="s">
        <v>2</v>
      </c>
      <c r="J2263" s="5" t="s">
        <v>13</v>
      </c>
      <c r="K2263" s="5" t="s">
        <v>3</v>
      </c>
      <c r="L2263" s="4">
        <v>2005.66</v>
      </c>
      <c r="M2263" s="6">
        <v>1203.4000000000001</v>
      </c>
      <c r="N2263" s="4">
        <v>39915</v>
      </c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ht="15.75" customHeight="1" x14ac:dyDescent="0.25">
      <c r="A2264" s="4">
        <v>3573</v>
      </c>
      <c r="B2264" s="4">
        <v>93</v>
      </c>
      <c r="C2264" s="4">
        <v>1115</v>
      </c>
      <c r="D2264" s="7">
        <v>42889</v>
      </c>
      <c r="E2264" s="7" t="str">
        <f t="shared" si="35"/>
        <v>2017-06</v>
      </c>
      <c r="F2264" s="4" t="b">
        <v>0</v>
      </c>
      <c r="G2264" s="5" t="s">
        <v>0</v>
      </c>
      <c r="H2264" s="5" t="s">
        <v>6</v>
      </c>
      <c r="I2264" s="5" t="s">
        <v>2</v>
      </c>
      <c r="J2264" s="5" t="s">
        <v>13</v>
      </c>
      <c r="K2264" s="5" t="s">
        <v>3</v>
      </c>
      <c r="L2264" s="4">
        <v>1458.17</v>
      </c>
      <c r="M2264" s="6">
        <v>874.9</v>
      </c>
      <c r="N2264" s="4">
        <v>39427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ht="15.75" customHeight="1" x14ac:dyDescent="0.25">
      <c r="A2265" s="4">
        <v>3580</v>
      </c>
      <c r="B2265" s="4">
        <v>66</v>
      </c>
      <c r="C2265" s="4">
        <v>2915</v>
      </c>
      <c r="D2265" s="7">
        <v>42916</v>
      </c>
      <c r="E2265" s="7" t="str">
        <f t="shared" si="35"/>
        <v>2017-06</v>
      </c>
      <c r="F2265" s="4" t="b">
        <v>0</v>
      </c>
      <c r="G2265" s="5" t="s">
        <v>0</v>
      </c>
      <c r="H2265" s="5" t="s">
        <v>9</v>
      </c>
      <c r="I2265" s="5" t="s">
        <v>10</v>
      </c>
      <c r="J2265" s="5" t="s">
        <v>7</v>
      </c>
      <c r="K2265" s="5" t="s">
        <v>14</v>
      </c>
      <c r="L2265" s="4">
        <v>590.26</v>
      </c>
      <c r="M2265" s="6">
        <v>525.33000000000004</v>
      </c>
      <c r="N2265" s="4">
        <v>40487</v>
      </c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15.75" customHeight="1" x14ac:dyDescent="0.25">
      <c r="A2266" s="4">
        <v>3583</v>
      </c>
      <c r="B2266" s="4">
        <v>35</v>
      </c>
      <c r="C2266" s="4">
        <v>1578</v>
      </c>
      <c r="D2266" s="7">
        <v>43042</v>
      </c>
      <c r="E2266" s="7" t="str">
        <f t="shared" si="35"/>
        <v>2017-11</v>
      </c>
      <c r="F2266" s="4" t="b">
        <v>1</v>
      </c>
      <c r="G2266" s="5" t="s">
        <v>0</v>
      </c>
      <c r="H2266" s="5" t="s">
        <v>9</v>
      </c>
      <c r="I2266" s="5" t="s">
        <v>2</v>
      </c>
      <c r="J2266" s="5" t="s">
        <v>3</v>
      </c>
      <c r="K2266" s="5" t="s">
        <v>3</v>
      </c>
      <c r="L2266" s="4">
        <v>1403.5</v>
      </c>
      <c r="M2266" s="6">
        <v>954.82</v>
      </c>
      <c r="N2266" s="4">
        <v>41245</v>
      </c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ht="15.75" customHeight="1" x14ac:dyDescent="0.25">
      <c r="A2267" s="4">
        <v>3585</v>
      </c>
      <c r="B2267" s="4">
        <v>91</v>
      </c>
      <c r="C2267" s="4">
        <v>3030</v>
      </c>
      <c r="D2267" s="7">
        <v>43005</v>
      </c>
      <c r="E2267" s="7" t="str">
        <f t="shared" si="35"/>
        <v>2017-09</v>
      </c>
      <c r="F2267" s="4" t="b">
        <v>1</v>
      </c>
      <c r="G2267" s="5" t="s">
        <v>0</v>
      </c>
      <c r="H2267" s="5" t="s">
        <v>1</v>
      </c>
      <c r="I2267" s="5" t="s">
        <v>2</v>
      </c>
      <c r="J2267" s="5" t="s">
        <v>3</v>
      </c>
      <c r="K2267" s="5" t="s">
        <v>3</v>
      </c>
      <c r="L2267" s="4">
        <v>100.35</v>
      </c>
      <c r="M2267" s="6">
        <v>75.260000000000005</v>
      </c>
      <c r="N2267" s="4">
        <v>36367</v>
      </c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ht="15.75" customHeight="1" x14ac:dyDescent="0.25">
      <c r="A2268" s="4">
        <v>3586</v>
      </c>
      <c r="B2268" s="4">
        <v>65</v>
      </c>
      <c r="C2268" s="4">
        <v>2248</v>
      </c>
      <c r="D2268" s="7">
        <v>42872</v>
      </c>
      <c r="E2268" s="7" t="str">
        <f t="shared" si="35"/>
        <v>2017-05</v>
      </c>
      <c r="F2268" s="4" t="b">
        <v>1</v>
      </c>
      <c r="G2268" s="5" t="s">
        <v>0</v>
      </c>
      <c r="H2268" s="5" t="s">
        <v>11</v>
      </c>
      <c r="I2268" s="5" t="s">
        <v>2</v>
      </c>
      <c r="J2268" s="5" t="s">
        <v>3</v>
      </c>
      <c r="K2268" s="5" t="s">
        <v>3</v>
      </c>
      <c r="L2268" s="4">
        <v>1807.45</v>
      </c>
      <c r="M2268" s="6">
        <v>778.69</v>
      </c>
      <c r="N2268" s="4">
        <v>42145</v>
      </c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15.75" customHeight="1" x14ac:dyDescent="0.25">
      <c r="A2269" s="4">
        <v>3588</v>
      </c>
      <c r="B2269" s="4">
        <v>89</v>
      </c>
      <c r="C2269" s="4">
        <v>910</v>
      </c>
      <c r="D2269" s="7">
        <v>42827</v>
      </c>
      <c r="E2269" s="7" t="str">
        <f t="shared" si="35"/>
        <v>2017-04</v>
      </c>
      <c r="F2269" s="4" t="b">
        <v>0</v>
      </c>
      <c r="G2269" s="5" t="s">
        <v>0</v>
      </c>
      <c r="H2269" s="5" t="s">
        <v>11</v>
      </c>
      <c r="I2269" s="5" t="s">
        <v>15</v>
      </c>
      <c r="J2269" s="5" t="s">
        <v>3</v>
      </c>
      <c r="K2269" s="5" t="s">
        <v>5</v>
      </c>
      <c r="L2269" s="4">
        <v>1362.99</v>
      </c>
      <c r="M2269" s="6">
        <v>57.74</v>
      </c>
      <c r="N2269" s="4">
        <v>34079</v>
      </c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ht="15.75" customHeight="1" x14ac:dyDescent="0.25">
      <c r="A2270" s="4">
        <v>3589</v>
      </c>
      <c r="B2270" s="4">
        <v>85</v>
      </c>
      <c r="C2270" s="4">
        <v>2586</v>
      </c>
      <c r="D2270" s="7">
        <v>42738</v>
      </c>
      <c r="E2270" s="7" t="str">
        <f t="shared" si="35"/>
        <v>2017-01</v>
      </c>
      <c r="F2270" s="4" t="b">
        <v>1</v>
      </c>
      <c r="G2270" s="5" t="s">
        <v>0</v>
      </c>
      <c r="H2270" s="5" t="s">
        <v>11</v>
      </c>
      <c r="I2270" s="5" t="s">
        <v>2</v>
      </c>
      <c r="J2270" s="5" t="s">
        <v>3</v>
      </c>
      <c r="K2270" s="5" t="s">
        <v>3</v>
      </c>
      <c r="L2270" s="4">
        <v>752.64</v>
      </c>
      <c r="M2270" s="6">
        <v>205.36</v>
      </c>
      <c r="N2270" s="4">
        <v>35667</v>
      </c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ht="15.75" customHeight="1" x14ac:dyDescent="0.25">
      <c r="A2271" s="4">
        <v>3591</v>
      </c>
      <c r="B2271" s="4">
        <v>88</v>
      </c>
      <c r="C2271" s="4">
        <v>2842</v>
      </c>
      <c r="D2271" s="7">
        <v>42806</v>
      </c>
      <c r="E2271" s="7" t="str">
        <f t="shared" si="35"/>
        <v>2017-03</v>
      </c>
      <c r="F2271" s="4" t="b">
        <v>0</v>
      </c>
      <c r="G2271" s="5" t="s">
        <v>0</v>
      </c>
      <c r="H2271" s="5" t="s">
        <v>8</v>
      </c>
      <c r="I2271" s="5" t="s">
        <v>2</v>
      </c>
      <c r="J2271" s="5" t="s">
        <v>3</v>
      </c>
      <c r="K2271" s="5" t="s">
        <v>3</v>
      </c>
      <c r="L2271" s="4">
        <v>1198.46</v>
      </c>
      <c r="M2271" s="6">
        <v>381.1</v>
      </c>
      <c r="N2271" s="4">
        <v>36145</v>
      </c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ht="15.75" customHeight="1" x14ac:dyDescent="0.25">
      <c r="A2272" s="4">
        <v>3600</v>
      </c>
      <c r="B2272" s="4">
        <v>37</v>
      </c>
      <c r="C2272" s="4">
        <v>3411</v>
      </c>
      <c r="D2272" s="7">
        <v>42854</v>
      </c>
      <c r="E2272" s="7" t="str">
        <f t="shared" si="35"/>
        <v>2017-04</v>
      </c>
      <c r="F2272" s="4" t="b">
        <v>1</v>
      </c>
      <c r="G2272" s="5" t="s">
        <v>0</v>
      </c>
      <c r="H2272" s="5" t="s">
        <v>6</v>
      </c>
      <c r="I2272" s="5" t="s">
        <v>2</v>
      </c>
      <c r="J2272" s="5" t="s">
        <v>7</v>
      </c>
      <c r="K2272" s="5" t="s">
        <v>3</v>
      </c>
      <c r="L2272" s="4">
        <v>1793.43</v>
      </c>
      <c r="M2272" s="6">
        <v>248.82</v>
      </c>
      <c r="N2272" s="4">
        <v>40336</v>
      </c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ht="15.75" customHeight="1" x14ac:dyDescent="0.25">
      <c r="A2273" s="4">
        <v>3601</v>
      </c>
      <c r="B2273" s="4">
        <v>54</v>
      </c>
      <c r="C2273" s="4">
        <v>2185</v>
      </c>
      <c r="D2273" s="7">
        <v>42939</v>
      </c>
      <c r="E2273" s="7" t="str">
        <f t="shared" si="35"/>
        <v>2017-07</v>
      </c>
      <c r="F2273" s="4" t="b">
        <v>1</v>
      </c>
      <c r="G2273" s="5" t="s">
        <v>0</v>
      </c>
      <c r="H2273" s="5" t="s">
        <v>11</v>
      </c>
      <c r="I2273" s="5" t="s">
        <v>2</v>
      </c>
      <c r="J2273" s="5" t="s">
        <v>3</v>
      </c>
      <c r="K2273" s="5" t="s">
        <v>3</v>
      </c>
      <c r="L2273" s="4">
        <v>1292.8399999999999</v>
      </c>
      <c r="M2273" s="6">
        <v>13.44</v>
      </c>
      <c r="N2273" s="4">
        <v>39915</v>
      </c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ht="15.75" customHeight="1" x14ac:dyDescent="0.25">
      <c r="A2274" s="4">
        <v>3602</v>
      </c>
      <c r="B2274" s="4">
        <v>1</v>
      </c>
      <c r="C2274" s="4">
        <v>3202</v>
      </c>
      <c r="D2274" s="7">
        <v>42888</v>
      </c>
      <c r="E2274" s="7" t="str">
        <f t="shared" si="35"/>
        <v>2017-06</v>
      </c>
      <c r="F2274" s="4" t="b">
        <v>1</v>
      </c>
      <c r="G2274" s="5" t="s">
        <v>0</v>
      </c>
      <c r="H2274" s="5" t="s">
        <v>9</v>
      </c>
      <c r="I2274" s="5" t="s">
        <v>2</v>
      </c>
      <c r="J2274" s="5" t="s">
        <v>3</v>
      </c>
      <c r="K2274" s="5" t="s">
        <v>3</v>
      </c>
      <c r="L2274" s="4">
        <v>1403.5</v>
      </c>
      <c r="M2274" s="6">
        <v>954.82</v>
      </c>
      <c r="N2274" s="4">
        <v>33549</v>
      </c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ht="15.75" customHeight="1" x14ac:dyDescent="0.25">
      <c r="A2275" s="4">
        <v>3603</v>
      </c>
      <c r="B2275" s="4">
        <v>64</v>
      </c>
      <c r="C2275" s="4">
        <v>1133</v>
      </c>
      <c r="D2275" s="7">
        <v>43024</v>
      </c>
      <c r="E2275" s="7" t="str">
        <f t="shared" si="35"/>
        <v>2017-10</v>
      </c>
      <c r="F2275" s="4" t="b">
        <v>0</v>
      </c>
      <c r="G2275" s="5" t="s">
        <v>0</v>
      </c>
      <c r="H2275" s="5" t="s">
        <v>4</v>
      </c>
      <c r="I2275" s="5" t="s">
        <v>2</v>
      </c>
      <c r="J2275" s="5" t="s">
        <v>3</v>
      </c>
      <c r="K2275" s="5" t="s">
        <v>5</v>
      </c>
      <c r="L2275" s="4">
        <v>1469.44</v>
      </c>
      <c r="M2275" s="6">
        <v>596.54999999999995</v>
      </c>
      <c r="N2275" s="4">
        <v>41047</v>
      </c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ht="15.75" customHeight="1" x14ac:dyDescent="0.25">
      <c r="A2276" s="4">
        <v>3605</v>
      </c>
      <c r="B2276" s="4">
        <v>62</v>
      </c>
      <c r="C2276" s="4">
        <v>256</v>
      </c>
      <c r="D2276" s="7">
        <v>42740</v>
      </c>
      <c r="E2276" s="7" t="str">
        <f t="shared" si="35"/>
        <v>2017-01</v>
      </c>
      <c r="F2276" s="4" t="b">
        <v>0</v>
      </c>
      <c r="G2276" s="5" t="s">
        <v>0</v>
      </c>
      <c r="H2276" s="5" t="s">
        <v>1</v>
      </c>
      <c r="I2276" s="5" t="s">
        <v>2</v>
      </c>
      <c r="J2276" s="5" t="s">
        <v>13</v>
      </c>
      <c r="K2276" s="5" t="s">
        <v>3</v>
      </c>
      <c r="L2276" s="4">
        <v>1024.6600000000001</v>
      </c>
      <c r="M2276" s="6">
        <v>614.79999999999995</v>
      </c>
      <c r="N2276" s="4">
        <v>42404</v>
      </c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ht="15.75" customHeight="1" x14ac:dyDescent="0.25">
      <c r="A2277" s="4">
        <v>3608</v>
      </c>
      <c r="B2277" s="4">
        <v>71</v>
      </c>
      <c r="C2277" s="4">
        <v>1844</v>
      </c>
      <c r="D2277" s="7">
        <v>42909</v>
      </c>
      <c r="E2277" s="7" t="str">
        <f t="shared" si="35"/>
        <v>2017-06</v>
      </c>
      <c r="F2277" s="4" t="b">
        <v>0</v>
      </c>
      <c r="G2277" s="5" t="s">
        <v>16</v>
      </c>
      <c r="H2277" s="5" t="s">
        <v>1</v>
      </c>
      <c r="I2277" s="5" t="s">
        <v>2</v>
      </c>
      <c r="J2277" s="5" t="s">
        <v>13</v>
      </c>
      <c r="K2277" s="5" t="s">
        <v>5</v>
      </c>
      <c r="L2277" s="4">
        <v>1842.92</v>
      </c>
      <c r="M2277" s="6">
        <v>1105.75</v>
      </c>
      <c r="N2277" s="4">
        <v>34996</v>
      </c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ht="15.75" customHeight="1" x14ac:dyDescent="0.25">
      <c r="A2278" s="4">
        <v>3616</v>
      </c>
      <c r="B2278" s="4">
        <v>36</v>
      </c>
      <c r="C2278" s="4">
        <v>808</v>
      </c>
      <c r="D2278" s="7">
        <v>42869</v>
      </c>
      <c r="E2278" s="7" t="str">
        <f t="shared" si="35"/>
        <v>2017-05</v>
      </c>
      <c r="F2278" s="4" t="b">
        <v>1</v>
      </c>
      <c r="G2278" s="5" t="s">
        <v>0</v>
      </c>
      <c r="H2278" s="5" t="s">
        <v>1</v>
      </c>
      <c r="I2278" s="5" t="s">
        <v>2</v>
      </c>
      <c r="J2278" s="5" t="s">
        <v>7</v>
      </c>
      <c r="K2278" s="5" t="s">
        <v>3</v>
      </c>
      <c r="L2278" s="4">
        <v>1289.8499999999999</v>
      </c>
      <c r="M2278" s="6">
        <v>74.510000000000005</v>
      </c>
      <c r="N2278" s="4">
        <v>41009</v>
      </c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ht="15.75" customHeight="1" x14ac:dyDescent="0.25">
      <c r="A2279" s="4">
        <v>3621</v>
      </c>
      <c r="B2279" s="4">
        <v>91</v>
      </c>
      <c r="C2279" s="4">
        <v>3035</v>
      </c>
      <c r="D2279" s="7">
        <v>43013</v>
      </c>
      <c r="E2279" s="7" t="str">
        <f t="shared" si="35"/>
        <v>2017-10</v>
      </c>
      <c r="F2279" s="4" t="b">
        <v>0</v>
      </c>
      <c r="G2279" s="5" t="s">
        <v>0</v>
      </c>
      <c r="H2279" s="5" t="s">
        <v>11</v>
      </c>
      <c r="I2279" s="5" t="s">
        <v>2</v>
      </c>
      <c r="J2279" s="5" t="s">
        <v>7</v>
      </c>
      <c r="K2279" s="5" t="s">
        <v>3</v>
      </c>
      <c r="L2279" s="4">
        <v>642.30999999999995</v>
      </c>
      <c r="M2279" s="6">
        <v>513.85</v>
      </c>
      <c r="N2279" s="4">
        <v>41922</v>
      </c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ht="15.75" customHeight="1" x14ac:dyDescent="0.25">
      <c r="A2280" s="4">
        <v>3622</v>
      </c>
      <c r="B2280" s="4">
        <v>48</v>
      </c>
      <c r="C2280" s="4">
        <v>49</v>
      </c>
      <c r="D2280" s="7">
        <v>42955</v>
      </c>
      <c r="E2280" s="7" t="str">
        <f t="shared" si="35"/>
        <v>2017-08</v>
      </c>
      <c r="F2280" s="4" t="b">
        <v>1</v>
      </c>
      <c r="G2280" s="5" t="s">
        <v>0</v>
      </c>
      <c r="H2280" s="5" t="s">
        <v>11</v>
      </c>
      <c r="I2280" s="5" t="s">
        <v>2</v>
      </c>
      <c r="J2280" s="5" t="s">
        <v>3</v>
      </c>
      <c r="K2280" s="5" t="s">
        <v>3</v>
      </c>
      <c r="L2280" s="4">
        <v>1762.96</v>
      </c>
      <c r="M2280" s="6">
        <v>950.52</v>
      </c>
      <c r="N2280" s="4">
        <v>41848</v>
      </c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ht="15.75" customHeight="1" x14ac:dyDescent="0.25">
      <c r="A2281" s="4">
        <v>3627</v>
      </c>
      <c r="B2281" s="4">
        <v>51</v>
      </c>
      <c r="C2281" s="4">
        <v>268</v>
      </c>
      <c r="D2281" s="7">
        <v>42983</v>
      </c>
      <c r="E2281" s="7" t="str">
        <f t="shared" si="35"/>
        <v>2017-09</v>
      </c>
      <c r="F2281" s="4" t="b">
        <v>0</v>
      </c>
      <c r="G2281" s="5" t="s">
        <v>0</v>
      </c>
      <c r="H2281" s="5" t="s">
        <v>6</v>
      </c>
      <c r="I2281" s="5" t="s">
        <v>2</v>
      </c>
      <c r="J2281" s="5" t="s">
        <v>13</v>
      </c>
      <c r="K2281" s="5" t="s">
        <v>3</v>
      </c>
      <c r="L2281" s="4">
        <v>2005.66</v>
      </c>
      <c r="M2281" s="6">
        <v>1203.4000000000001</v>
      </c>
      <c r="N2281" s="4">
        <v>41009</v>
      </c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ht="15.75" customHeight="1" x14ac:dyDescent="0.25">
      <c r="A2282" s="4">
        <v>3628</v>
      </c>
      <c r="B2282" s="4" t="s">
        <v>18</v>
      </c>
      <c r="C2282" s="4">
        <v>1719</v>
      </c>
      <c r="D2282" s="7">
        <v>43064</v>
      </c>
      <c r="E2282" s="7" t="str">
        <f t="shared" si="35"/>
        <v>2017-11</v>
      </c>
      <c r="F2282" s="4" t="b">
        <v>0</v>
      </c>
      <c r="G2282" s="5" t="s">
        <v>0</v>
      </c>
      <c r="H2282" s="5" t="s">
        <v>4</v>
      </c>
      <c r="I2282" s="5" t="s">
        <v>2</v>
      </c>
      <c r="J2282" s="5" t="s">
        <v>3</v>
      </c>
      <c r="K2282" s="5" t="s">
        <v>3</v>
      </c>
      <c r="L2282" s="4">
        <v>499.53</v>
      </c>
      <c r="M2282" s="6">
        <v>388.72</v>
      </c>
      <c r="N2282" s="4">
        <v>37668</v>
      </c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ht="15.75" customHeight="1" x14ac:dyDescent="0.25">
      <c r="A2283" s="4">
        <v>3633</v>
      </c>
      <c r="B2283" s="4">
        <v>4</v>
      </c>
      <c r="C2283" s="4">
        <v>3291</v>
      </c>
      <c r="D2283" s="7">
        <v>42847</v>
      </c>
      <c r="E2283" s="7" t="str">
        <f t="shared" si="35"/>
        <v>2017-04</v>
      </c>
      <c r="F2283" s="4" t="b">
        <v>1</v>
      </c>
      <c r="G2283" s="5" t="s">
        <v>0</v>
      </c>
      <c r="H2283" s="5" t="s">
        <v>9</v>
      </c>
      <c r="I2283" s="5" t="s">
        <v>2</v>
      </c>
      <c r="J2283" s="5" t="s">
        <v>13</v>
      </c>
      <c r="K2283" s="5" t="s">
        <v>3</v>
      </c>
      <c r="L2283" s="4">
        <v>1129.1300000000001</v>
      </c>
      <c r="M2283" s="6">
        <v>677.48</v>
      </c>
      <c r="N2283" s="4">
        <v>38573</v>
      </c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ht="15.75" customHeight="1" x14ac:dyDescent="0.25">
      <c r="A2284" s="4">
        <v>3634</v>
      </c>
      <c r="B2284" s="4">
        <v>6</v>
      </c>
      <c r="C2284" s="4">
        <v>784</v>
      </c>
      <c r="D2284" s="7">
        <v>42956</v>
      </c>
      <c r="E2284" s="7" t="str">
        <f t="shared" si="35"/>
        <v>2017-08</v>
      </c>
      <c r="F2284" s="4" t="b">
        <v>1</v>
      </c>
      <c r="G2284" s="5" t="s">
        <v>0</v>
      </c>
      <c r="H2284" s="5" t="s">
        <v>1</v>
      </c>
      <c r="I2284" s="5" t="s">
        <v>2</v>
      </c>
      <c r="J2284" s="5" t="s">
        <v>13</v>
      </c>
      <c r="K2284" s="5" t="s">
        <v>3</v>
      </c>
      <c r="L2284" s="4">
        <v>748.17</v>
      </c>
      <c r="M2284" s="6">
        <v>448.9</v>
      </c>
      <c r="N2284" s="4">
        <v>36361</v>
      </c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ht="15.75" customHeight="1" x14ac:dyDescent="0.25">
      <c r="A2285" s="4">
        <v>3635</v>
      </c>
      <c r="B2285" s="4">
        <v>4</v>
      </c>
      <c r="C2285" s="4">
        <v>1859</v>
      </c>
      <c r="D2285" s="7">
        <v>43023</v>
      </c>
      <c r="E2285" s="7" t="str">
        <f t="shared" si="35"/>
        <v>2017-10</v>
      </c>
      <c r="F2285" s="4" t="b">
        <v>1</v>
      </c>
      <c r="G2285" s="5" t="s">
        <v>0</v>
      </c>
      <c r="H2285" s="5" t="s">
        <v>1</v>
      </c>
      <c r="I2285" s="5" t="s">
        <v>2</v>
      </c>
      <c r="J2285" s="5" t="s">
        <v>3</v>
      </c>
      <c r="K2285" s="5" t="s">
        <v>3</v>
      </c>
      <c r="L2285" s="4">
        <v>1483.2</v>
      </c>
      <c r="M2285" s="6">
        <v>99.59</v>
      </c>
      <c r="N2285" s="4">
        <v>38647</v>
      </c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ht="15.75" customHeight="1" x14ac:dyDescent="0.25">
      <c r="A2286" s="4">
        <v>3636</v>
      </c>
      <c r="B2286" s="4">
        <v>37</v>
      </c>
      <c r="C2286" s="4">
        <v>3186</v>
      </c>
      <c r="D2286" s="7">
        <v>42776</v>
      </c>
      <c r="E2286" s="7" t="str">
        <f t="shared" si="35"/>
        <v>2017-02</v>
      </c>
      <c r="F2286" s="4" t="b">
        <v>1</v>
      </c>
      <c r="G2286" s="5" t="s">
        <v>0</v>
      </c>
      <c r="H2286" s="5" t="s">
        <v>6</v>
      </c>
      <c r="I2286" s="5" t="s">
        <v>2</v>
      </c>
      <c r="J2286" s="5" t="s">
        <v>7</v>
      </c>
      <c r="K2286" s="5" t="s">
        <v>3</v>
      </c>
      <c r="L2286" s="4">
        <v>1793.43</v>
      </c>
      <c r="M2286" s="6">
        <v>248.82</v>
      </c>
      <c r="N2286" s="4">
        <v>40336</v>
      </c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ht="15.75" customHeight="1" x14ac:dyDescent="0.25">
      <c r="A2287" s="4">
        <v>3637</v>
      </c>
      <c r="B2287" s="4">
        <v>22</v>
      </c>
      <c r="C2287" s="4">
        <v>1495</v>
      </c>
      <c r="D2287" s="7">
        <v>43096</v>
      </c>
      <c r="E2287" s="7" t="str">
        <f t="shared" si="35"/>
        <v>2017-12</v>
      </c>
      <c r="F2287" s="4" t="b">
        <v>1</v>
      </c>
      <c r="G2287" s="5" t="s">
        <v>0</v>
      </c>
      <c r="H2287" s="5" t="s">
        <v>1</v>
      </c>
      <c r="I2287" s="5" t="s">
        <v>2</v>
      </c>
      <c r="J2287" s="5" t="s">
        <v>3</v>
      </c>
      <c r="K2287" s="5" t="s">
        <v>3</v>
      </c>
      <c r="L2287" s="4">
        <v>575.27</v>
      </c>
      <c r="M2287" s="6">
        <v>431.45</v>
      </c>
      <c r="N2287" s="4">
        <v>39880</v>
      </c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ht="15.75" customHeight="1" x14ac:dyDescent="0.25">
      <c r="A2288" s="4">
        <v>3646</v>
      </c>
      <c r="B2288" s="4">
        <v>40</v>
      </c>
      <c r="C2288" s="4">
        <v>1530</v>
      </c>
      <c r="D2288" s="7">
        <v>42814</v>
      </c>
      <c r="E2288" s="7" t="str">
        <f t="shared" si="35"/>
        <v>2017-03</v>
      </c>
      <c r="F2288" s="4" t="b">
        <v>1</v>
      </c>
      <c r="G2288" s="5" t="s">
        <v>0</v>
      </c>
      <c r="H2288" s="5" t="s">
        <v>6</v>
      </c>
      <c r="I2288" s="5" t="s">
        <v>2</v>
      </c>
      <c r="J2288" s="5" t="s">
        <v>13</v>
      </c>
      <c r="K2288" s="5" t="s">
        <v>3</v>
      </c>
      <c r="L2288" s="4">
        <v>1458.17</v>
      </c>
      <c r="M2288" s="6">
        <v>874.9</v>
      </c>
      <c r="N2288" s="4">
        <v>39427</v>
      </c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ht="15.75" customHeight="1" x14ac:dyDescent="0.25">
      <c r="A2289" s="4">
        <v>3648</v>
      </c>
      <c r="B2289" s="4">
        <v>22</v>
      </c>
      <c r="C2289" s="4">
        <v>1780</v>
      </c>
      <c r="D2289" s="7">
        <v>42771</v>
      </c>
      <c r="E2289" s="7" t="str">
        <f t="shared" si="35"/>
        <v>2017-02</v>
      </c>
      <c r="F2289" s="4" t="b">
        <v>1</v>
      </c>
      <c r="G2289" s="5" t="s">
        <v>0</v>
      </c>
      <c r="H2289" s="5" t="s">
        <v>11</v>
      </c>
      <c r="I2289" s="5" t="s">
        <v>2</v>
      </c>
      <c r="J2289" s="5" t="s">
        <v>3</v>
      </c>
      <c r="K2289" s="5" t="s">
        <v>3</v>
      </c>
      <c r="L2289" s="4">
        <v>60.34</v>
      </c>
      <c r="M2289" s="6">
        <v>45.26</v>
      </c>
      <c r="N2289" s="4">
        <v>34165</v>
      </c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ht="15.75" customHeight="1" x14ac:dyDescent="0.25">
      <c r="A2290" s="4">
        <v>3654</v>
      </c>
      <c r="B2290" s="4">
        <v>33</v>
      </c>
      <c r="C2290" s="4">
        <v>1988</v>
      </c>
      <c r="D2290" s="7">
        <v>42964</v>
      </c>
      <c r="E2290" s="7" t="str">
        <f t="shared" si="35"/>
        <v>2017-08</v>
      </c>
      <c r="F2290" s="4" t="b">
        <v>1</v>
      </c>
      <c r="G2290" s="5" t="s">
        <v>0</v>
      </c>
      <c r="H2290" s="5" t="s">
        <v>9</v>
      </c>
      <c r="I2290" s="5" t="s">
        <v>2</v>
      </c>
      <c r="J2290" s="5" t="s">
        <v>3</v>
      </c>
      <c r="K2290" s="5" t="s">
        <v>14</v>
      </c>
      <c r="L2290" s="4">
        <v>1311.44</v>
      </c>
      <c r="M2290" s="6">
        <v>1167.18</v>
      </c>
      <c r="N2290" s="4">
        <v>36498</v>
      </c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ht="15.75" customHeight="1" x14ac:dyDescent="0.25">
      <c r="A2291" s="4">
        <v>3657</v>
      </c>
      <c r="B2291" s="4">
        <v>17</v>
      </c>
      <c r="C2291" s="4">
        <v>2771</v>
      </c>
      <c r="D2291" s="7">
        <v>42873</v>
      </c>
      <c r="E2291" s="7" t="str">
        <f t="shared" si="35"/>
        <v>2017-05</v>
      </c>
      <c r="F2291" s="4" t="b">
        <v>1</v>
      </c>
      <c r="G2291" s="5" t="s">
        <v>0</v>
      </c>
      <c r="H2291" s="5" t="s">
        <v>1</v>
      </c>
      <c r="I2291" s="5" t="s">
        <v>2</v>
      </c>
      <c r="J2291" s="5" t="s">
        <v>13</v>
      </c>
      <c r="K2291" s="5" t="s">
        <v>3</v>
      </c>
      <c r="L2291" s="4">
        <v>1024.6600000000001</v>
      </c>
      <c r="M2291" s="6">
        <v>614.79999999999995</v>
      </c>
      <c r="N2291" s="4">
        <v>38647</v>
      </c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ht="15.75" customHeight="1" x14ac:dyDescent="0.25">
      <c r="A2292" s="4">
        <v>3659</v>
      </c>
      <c r="B2292" s="4">
        <v>74</v>
      </c>
      <c r="C2292" s="4">
        <v>2561</v>
      </c>
      <c r="D2292" s="7">
        <v>42771</v>
      </c>
      <c r="E2292" s="7" t="str">
        <f t="shared" si="35"/>
        <v>2017-02</v>
      </c>
      <c r="F2292" s="4" t="b">
        <v>1</v>
      </c>
      <c r="G2292" s="5" t="s">
        <v>0</v>
      </c>
      <c r="H2292" s="5" t="s">
        <v>11</v>
      </c>
      <c r="I2292" s="5" t="s">
        <v>2</v>
      </c>
      <c r="J2292" s="5" t="s">
        <v>3</v>
      </c>
      <c r="K2292" s="5" t="s">
        <v>3</v>
      </c>
      <c r="L2292" s="4">
        <v>1762.96</v>
      </c>
      <c r="M2292" s="6">
        <v>950.52</v>
      </c>
      <c r="N2292" s="4">
        <v>41848</v>
      </c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ht="15.75" customHeight="1" x14ac:dyDescent="0.25">
      <c r="A2293" s="4">
        <v>3669</v>
      </c>
      <c r="B2293" s="4">
        <v>67</v>
      </c>
      <c r="C2293" s="4">
        <v>1324</v>
      </c>
      <c r="D2293" s="7">
        <v>42925</v>
      </c>
      <c r="E2293" s="7" t="str">
        <f t="shared" si="35"/>
        <v>2017-07</v>
      </c>
      <c r="F2293" s="4" t="b">
        <v>0</v>
      </c>
      <c r="G2293" s="5" t="s">
        <v>0</v>
      </c>
      <c r="H2293" s="5" t="s">
        <v>8</v>
      </c>
      <c r="I2293" s="5" t="s">
        <v>10</v>
      </c>
      <c r="J2293" s="5" t="s">
        <v>3</v>
      </c>
      <c r="K2293" s="5" t="s">
        <v>3</v>
      </c>
      <c r="L2293" s="4">
        <v>544.04999999999995</v>
      </c>
      <c r="M2293" s="6">
        <v>376.84</v>
      </c>
      <c r="N2293" s="4">
        <v>38647</v>
      </c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ht="15.75" customHeight="1" x14ac:dyDescent="0.25">
      <c r="A2294" s="4">
        <v>3670</v>
      </c>
      <c r="B2294" s="4">
        <v>9</v>
      </c>
      <c r="C2294" s="4">
        <v>809</v>
      </c>
      <c r="D2294" s="7">
        <v>42864</v>
      </c>
      <c r="E2294" s="7" t="str">
        <f t="shared" si="35"/>
        <v>2017-05</v>
      </c>
      <c r="F2294" s="4" t="b">
        <v>0</v>
      </c>
      <c r="G2294" s="5" t="s">
        <v>0</v>
      </c>
      <c r="H2294" s="5" t="s">
        <v>6</v>
      </c>
      <c r="I2294" s="5" t="s">
        <v>10</v>
      </c>
      <c r="J2294" s="5" t="s">
        <v>3</v>
      </c>
      <c r="K2294" s="5" t="s">
        <v>3</v>
      </c>
      <c r="L2294" s="4">
        <v>742.54</v>
      </c>
      <c r="M2294" s="6">
        <v>667.4</v>
      </c>
      <c r="N2294" s="4">
        <v>33549</v>
      </c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ht="15.75" customHeight="1" x14ac:dyDescent="0.25">
      <c r="A2295" s="4">
        <v>3672</v>
      </c>
      <c r="B2295" s="4">
        <v>48</v>
      </c>
      <c r="C2295" s="4">
        <v>2404</v>
      </c>
      <c r="D2295" s="7">
        <v>42808</v>
      </c>
      <c r="E2295" s="7" t="str">
        <f t="shared" si="35"/>
        <v>2017-03</v>
      </c>
      <c r="F2295" s="4" t="b">
        <v>0</v>
      </c>
      <c r="G2295" s="5" t="s">
        <v>0</v>
      </c>
      <c r="H2295" s="5" t="s">
        <v>11</v>
      </c>
      <c r="I2295" s="5" t="s">
        <v>2</v>
      </c>
      <c r="J2295" s="5" t="s">
        <v>3</v>
      </c>
      <c r="K2295" s="5" t="s">
        <v>3</v>
      </c>
      <c r="L2295" s="4">
        <v>1762.96</v>
      </c>
      <c r="M2295" s="6">
        <v>950.52</v>
      </c>
      <c r="N2295" s="4">
        <v>41848</v>
      </c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15.75" customHeight="1" x14ac:dyDescent="0.25">
      <c r="A2296" s="4">
        <v>3680</v>
      </c>
      <c r="B2296" s="4">
        <v>81</v>
      </c>
      <c r="C2296" s="4">
        <v>3449</v>
      </c>
      <c r="D2296" s="7">
        <v>42905</v>
      </c>
      <c r="E2296" s="7" t="str">
        <f t="shared" si="35"/>
        <v>2017-06</v>
      </c>
      <c r="F2296" s="4" t="b">
        <v>0</v>
      </c>
      <c r="G2296" s="5" t="s">
        <v>0</v>
      </c>
      <c r="H2296" s="5" t="s">
        <v>1</v>
      </c>
      <c r="I2296" s="5" t="s">
        <v>2</v>
      </c>
      <c r="J2296" s="5" t="s">
        <v>3</v>
      </c>
      <c r="K2296" s="5" t="s">
        <v>3</v>
      </c>
      <c r="L2296" s="4">
        <v>1151.96</v>
      </c>
      <c r="M2296" s="6">
        <v>649.49</v>
      </c>
      <c r="N2296" s="4">
        <v>41064</v>
      </c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15.75" customHeight="1" x14ac:dyDescent="0.25">
      <c r="A2297" s="4">
        <v>3683</v>
      </c>
      <c r="B2297" s="4">
        <v>44</v>
      </c>
      <c r="C2297" s="4">
        <v>2947</v>
      </c>
      <c r="D2297" s="7">
        <v>43071</v>
      </c>
      <c r="E2297" s="7" t="str">
        <f t="shared" si="35"/>
        <v>2017-12</v>
      </c>
      <c r="F2297" s="4" t="b">
        <v>1</v>
      </c>
      <c r="G2297" s="5" t="s">
        <v>0</v>
      </c>
      <c r="H2297" s="5" t="s">
        <v>11</v>
      </c>
      <c r="I2297" s="5" t="s">
        <v>2</v>
      </c>
      <c r="J2297" s="5" t="s">
        <v>3</v>
      </c>
      <c r="K2297" s="5" t="s">
        <v>3</v>
      </c>
      <c r="L2297" s="4">
        <v>1769.64</v>
      </c>
      <c r="M2297" s="6">
        <v>108.76</v>
      </c>
      <c r="N2297" s="4">
        <v>40672</v>
      </c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ht="15.75" customHeight="1" x14ac:dyDescent="0.25">
      <c r="A2298" s="4">
        <v>3687</v>
      </c>
      <c r="B2298" s="4">
        <v>3</v>
      </c>
      <c r="C2298" s="4">
        <v>3378</v>
      </c>
      <c r="D2298" s="7">
        <v>42960</v>
      </c>
      <c r="E2298" s="7" t="str">
        <f t="shared" si="35"/>
        <v>2017-08</v>
      </c>
      <c r="F2298" s="4" t="b">
        <v>1</v>
      </c>
      <c r="G2298" s="5" t="s">
        <v>0</v>
      </c>
      <c r="H2298" s="5" t="s">
        <v>4</v>
      </c>
      <c r="I2298" s="5" t="s">
        <v>2</v>
      </c>
      <c r="J2298" s="5" t="s">
        <v>3</v>
      </c>
      <c r="K2298" s="5" t="s">
        <v>5</v>
      </c>
      <c r="L2298" s="4">
        <v>2091.4699999999998</v>
      </c>
      <c r="M2298" s="6">
        <v>388.92</v>
      </c>
      <c r="N2298" s="4">
        <v>41167</v>
      </c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ht="15.75" customHeight="1" x14ac:dyDescent="0.25">
      <c r="A2299" s="4">
        <v>3688</v>
      </c>
      <c r="B2299" s="4">
        <v>15</v>
      </c>
      <c r="C2299" s="4">
        <v>8</v>
      </c>
      <c r="D2299" s="7">
        <v>43000</v>
      </c>
      <c r="E2299" s="7" t="str">
        <f t="shared" si="35"/>
        <v>2017-09</v>
      </c>
      <c r="F2299" s="4" t="b">
        <v>1</v>
      </c>
      <c r="G2299" s="5" t="s">
        <v>0</v>
      </c>
      <c r="H2299" s="5" t="s">
        <v>8</v>
      </c>
      <c r="I2299" s="5" t="s">
        <v>2</v>
      </c>
      <c r="J2299" s="5" t="s">
        <v>7</v>
      </c>
      <c r="K2299" s="5" t="s">
        <v>3</v>
      </c>
      <c r="L2299" s="4">
        <v>958.74</v>
      </c>
      <c r="M2299" s="6">
        <v>748.9</v>
      </c>
      <c r="N2299" s="4">
        <v>41345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ht="15.75" customHeight="1" x14ac:dyDescent="0.25">
      <c r="A2300" s="4">
        <v>3689</v>
      </c>
      <c r="B2300" s="4">
        <v>21</v>
      </c>
      <c r="C2300" s="4">
        <v>542</v>
      </c>
      <c r="D2300" s="7">
        <v>43061</v>
      </c>
      <c r="E2300" s="7" t="str">
        <f t="shared" si="35"/>
        <v>2017-11</v>
      </c>
      <c r="F2300" s="4" t="b">
        <v>0</v>
      </c>
      <c r="G2300" s="5" t="s">
        <v>0</v>
      </c>
      <c r="H2300" s="5" t="s">
        <v>1</v>
      </c>
      <c r="I2300" s="5" t="s">
        <v>2</v>
      </c>
      <c r="J2300" s="5" t="s">
        <v>3</v>
      </c>
      <c r="K2300" s="5" t="s">
        <v>5</v>
      </c>
      <c r="L2300" s="4">
        <v>1071.23</v>
      </c>
      <c r="M2300" s="6">
        <v>380.74</v>
      </c>
      <c r="N2300" s="4">
        <v>35160</v>
      </c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ht="15.75" customHeight="1" x14ac:dyDescent="0.25">
      <c r="A2301" s="4">
        <v>3690</v>
      </c>
      <c r="B2301" s="4">
        <v>51</v>
      </c>
      <c r="C2301" s="4">
        <v>2799</v>
      </c>
      <c r="D2301" s="7">
        <v>42810</v>
      </c>
      <c r="E2301" s="7" t="str">
        <f t="shared" si="35"/>
        <v>2017-03</v>
      </c>
      <c r="F2301" s="4" t="b">
        <v>0</v>
      </c>
      <c r="G2301" s="5" t="s">
        <v>0</v>
      </c>
      <c r="H2301" s="5" t="s">
        <v>6</v>
      </c>
      <c r="I2301" s="5" t="s">
        <v>2</v>
      </c>
      <c r="J2301" s="5" t="s">
        <v>13</v>
      </c>
      <c r="K2301" s="5" t="s">
        <v>3</v>
      </c>
      <c r="L2301" s="4">
        <v>2005.66</v>
      </c>
      <c r="M2301" s="6">
        <v>1203.4000000000001</v>
      </c>
      <c r="N2301" s="4">
        <v>35707</v>
      </c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ht="15.75" customHeight="1" x14ac:dyDescent="0.25">
      <c r="A2302" s="4">
        <v>3694</v>
      </c>
      <c r="B2302" s="4">
        <v>79</v>
      </c>
      <c r="C2302" s="4">
        <v>2511</v>
      </c>
      <c r="D2302" s="7">
        <v>43022</v>
      </c>
      <c r="E2302" s="7" t="str">
        <f t="shared" si="35"/>
        <v>2017-10</v>
      </c>
      <c r="F2302" s="4" t="b">
        <v>1</v>
      </c>
      <c r="G2302" s="5" t="s">
        <v>0</v>
      </c>
      <c r="H2302" s="5" t="s">
        <v>8</v>
      </c>
      <c r="I2302" s="5" t="s">
        <v>2</v>
      </c>
      <c r="J2302" s="5" t="s">
        <v>3</v>
      </c>
      <c r="K2302" s="5" t="s">
        <v>3</v>
      </c>
      <c r="L2302" s="4">
        <v>1555.58</v>
      </c>
      <c r="M2302" s="6">
        <v>818.01</v>
      </c>
      <c r="N2302" s="4">
        <v>35667</v>
      </c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ht="15.75" customHeight="1" x14ac:dyDescent="0.25">
      <c r="A2303" s="4">
        <v>3696</v>
      </c>
      <c r="B2303" s="4">
        <v>52</v>
      </c>
      <c r="C2303" s="4">
        <v>2619</v>
      </c>
      <c r="D2303" s="7">
        <v>43023</v>
      </c>
      <c r="E2303" s="7" t="str">
        <f t="shared" si="35"/>
        <v>2017-10</v>
      </c>
      <c r="F2303" s="4" t="b">
        <v>0</v>
      </c>
      <c r="G2303" s="5" t="s">
        <v>0</v>
      </c>
      <c r="H2303" s="5" t="s">
        <v>1</v>
      </c>
      <c r="I2303" s="5" t="s">
        <v>10</v>
      </c>
      <c r="J2303" s="5" t="s">
        <v>3</v>
      </c>
      <c r="K2303" s="5" t="s">
        <v>5</v>
      </c>
      <c r="L2303" s="4">
        <v>1777.8</v>
      </c>
      <c r="M2303" s="6">
        <v>820.78</v>
      </c>
      <c r="N2303" s="4">
        <v>33552</v>
      </c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ht="15.75" customHeight="1" x14ac:dyDescent="0.25">
      <c r="A2304" s="4">
        <v>3697</v>
      </c>
      <c r="B2304" s="4">
        <v>35</v>
      </c>
      <c r="C2304" s="4">
        <v>2998</v>
      </c>
      <c r="D2304" s="7">
        <v>42870</v>
      </c>
      <c r="E2304" s="7" t="str">
        <f t="shared" si="35"/>
        <v>2017-05</v>
      </c>
      <c r="F2304" s="4" t="b">
        <v>0</v>
      </c>
      <c r="G2304" s="5" t="s">
        <v>0</v>
      </c>
      <c r="H2304" s="5" t="s">
        <v>9</v>
      </c>
      <c r="I2304" s="5" t="s">
        <v>2</v>
      </c>
      <c r="J2304" s="5" t="s">
        <v>3</v>
      </c>
      <c r="K2304" s="5" t="s">
        <v>3</v>
      </c>
      <c r="L2304" s="4">
        <v>1403.5</v>
      </c>
      <c r="M2304" s="6">
        <v>954.82</v>
      </c>
      <c r="N2304" s="4">
        <v>41245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 spans="1:27" ht="15.75" customHeight="1" x14ac:dyDescent="0.25">
      <c r="A2305" s="4">
        <v>3699</v>
      </c>
      <c r="B2305" s="4">
        <v>73</v>
      </c>
      <c r="C2305" s="4">
        <v>2169</v>
      </c>
      <c r="D2305" s="7">
        <v>42741</v>
      </c>
      <c r="E2305" s="7" t="str">
        <f t="shared" si="35"/>
        <v>2017-01</v>
      </c>
      <c r="F2305" s="4" t="b">
        <v>0</v>
      </c>
      <c r="G2305" s="5" t="s">
        <v>0</v>
      </c>
      <c r="H2305" s="5" t="s">
        <v>1</v>
      </c>
      <c r="I2305" s="5" t="s">
        <v>2</v>
      </c>
      <c r="J2305" s="5" t="s">
        <v>3</v>
      </c>
      <c r="K2305" s="5" t="s">
        <v>3</v>
      </c>
      <c r="L2305" s="4">
        <v>1945.43</v>
      </c>
      <c r="M2305" s="6">
        <v>333.18</v>
      </c>
      <c r="N2305" s="4">
        <v>37499</v>
      </c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ht="15.75" customHeight="1" x14ac:dyDescent="0.25">
      <c r="A2306" s="4">
        <v>3705</v>
      </c>
      <c r="B2306" s="4">
        <v>21</v>
      </c>
      <c r="C2306" s="4">
        <v>1330</v>
      </c>
      <c r="D2306" s="7">
        <v>43024</v>
      </c>
      <c r="E2306" s="7" t="str">
        <f t="shared" ref="E2306:E2369" si="36">TEXT(D2306, "YYYY-MM")</f>
        <v>2017-10</v>
      </c>
      <c r="F2306" s="4" t="b">
        <v>1</v>
      </c>
      <c r="G2306" s="5" t="s">
        <v>0</v>
      </c>
      <c r="H2306" s="5" t="s">
        <v>1</v>
      </c>
      <c r="I2306" s="5" t="s">
        <v>2</v>
      </c>
      <c r="J2306" s="5" t="s">
        <v>3</v>
      </c>
      <c r="K2306" s="5" t="s">
        <v>5</v>
      </c>
      <c r="L2306" s="4">
        <v>1071.23</v>
      </c>
      <c r="M2306" s="6">
        <v>380.74</v>
      </c>
      <c r="N2306" s="4">
        <v>35160</v>
      </c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ht="15.75" customHeight="1" x14ac:dyDescent="0.25">
      <c r="A2307" s="4">
        <v>3706</v>
      </c>
      <c r="B2307" s="4">
        <v>75</v>
      </c>
      <c r="C2307" s="4">
        <v>2736</v>
      </c>
      <c r="D2307" s="7">
        <v>42757</v>
      </c>
      <c r="E2307" s="7" t="str">
        <f t="shared" si="36"/>
        <v>2017-01</v>
      </c>
      <c r="F2307" s="4" t="b">
        <v>1</v>
      </c>
      <c r="G2307" s="5" t="s">
        <v>0</v>
      </c>
      <c r="H2307" s="5" t="s">
        <v>9</v>
      </c>
      <c r="I2307" s="5" t="s">
        <v>15</v>
      </c>
      <c r="J2307" s="5" t="s">
        <v>3</v>
      </c>
      <c r="K2307" s="5" t="s">
        <v>5</v>
      </c>
      <c r="L2307" s="4">
        <v>1873.97</v>
      </c>
      <c r="M2307" s="6">
        <v>863.95</v>
      </c>
      <c r="N2307" s="4">
        <v>41533</v>
      </c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ht="15.75" customHeight="1" x14ac:dyDescent="0.25">
      <c r="A2308" s="4">
        <v>3707</v>
      </c>
      <c r="B2308" s="4">
        <v>91</v>
      </c>
      <c r="C2308" s="4">
        <v>994</v>
      </c>
      <c r="D2308" s="7">
        <v>42834</v>
      </c>
      <c r="E2308" s="7" t="str">
        <f t="shared" si="36"/>
        <v>2017-04</v>
      </c>
      <c r="F2308" s="4" t="b">
        <v>1</v>
      </c>
      <c r="G2308" s="5" t="s">
        <v>0</v>
      </c>
      <c r="H2308" s="5" t="s">
        <v>1</v>
      </c>
      <c r="I2308" s="5" t="s">
        <v>2</v>
      </c>
      <c r="J2308" s="5" t="s">
        <v>3</v>
      </c>
      <c r="K2308" s="5" t="s">
        <v>3</v>
      </c>
      <c r="L2308" s="4">
        <v>100.35</v>
      </c>
      <c r="M2308" s="6">
        <v>75.260000000000005</v>
      </c>
      <c r="N2308" s="4">
        <v>36367</v>
      </c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ht="15.75" customHeight="1" x14ac:dyDescent="0.25">
      <c r="A2309" s="4">
        <v>3708</v>
      </c>
      <c r="B2309" s="4">
        <v>60</v>
      </c>
      <c r="C2309" s="4">
        <v>1587</v>
      </c>
      <c r="D2309" s="7">
        <v>42985</v>
      </c>
      <c r="E2309" s="7" t="str">
        <f t="shared" si="36"/>
        <v>2017-09</v>
      </c>
      <c r="F2309" s="4" t="b">
        <v>0</v>
      </c>
      <c r="G2309" s="5" t="s">
        <v>0</v>
      </c>
      <c r="H2309" s="5" t="s">
        <v>9</v>
      </c>
      <c r="I2309" s="5" t="s">
        <v>2</v>
      </c>
      <c r="J2309" s="5" t="s">
        <v>13</v>
      </c>
      <c r="K2309" s="5" t="s">
        <v>14</v>
      </c>
      <c r="L2309" s="4">
        <v>1977.36</v>
      </c>
      <c r="M2309" s="6">
        <v>1759.85</v>
      </c>
      <c r="N2309" s="4">
        <v>42145</v>
      </c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ht="15.75" customHeight="1" x14ac:dyDescent="0.25">
      <c r="A2310" s="4">
        <v>3718</v>
      </c>
      <c r="B2310" s="4">
        <v>86</v>
      </c>
      <c r="C2310" s="4">
        <v>3301</v>
      </c>
      <c r="D2310" s="7">
        <v>43030</v>
      </c>
      <c r="E2310" s="7" t="str">
        <f t="shared" si="36"/>
        <v>2017-10</v>
      </c>
      <c r="F2310" s="4" t="b">
        <v>1</v>
      </c>
      <c r="G2310" s="5" t="s">
        <v>0</v>
      </c>
      <c r="H2310" s="5" t="s">
        <v>6</v>
      </c>
      <c r="I2310" s="5" t="s">
        <v>2</v>
      </c>
      <c r="J2310" s="5" t="s">
        <v>3</v>
      </c>
      <c r="K2310" s="5" t="s">
        <v>3</v>
      </c>
      <c r="L2310" s="4">
        <v>235.63</v>
      </c>
      <c r="M2310" s="6">
        <v>125.07</v>
      </c>
      <c r="N2310" s="4">
        <v>38206</v>
      </c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ht="15.75" customHeight="1" x14ac:dyDescent="0.25">
      <c r="A2311" s="4">
        <v>3719</v>
      </c>
      <c r="B2311" s="4">
        <v>23</v>
      </c>
      <c r="C2311" s="4">
        <v>2037</v>
      </c>
      <c r="D2311" s="7">
        <v>42778</v>
      </c>
      <c r="E2311" s="7" t="str">
        <f t="shared" si="36"/>
        <v>2017-02</v>
      </c>
      <c r="F2311" s="4" t="b">
        <v>0</v>
      </c>
      <c r="G2311" s="5" t="s">
        <v>0</v>
      </c>
      <c r="H2311" s="5" t="s">
        <v>8</v>
      </c>
      <c r="I2311" s="5" t="s">
        <v>12</v>
      </c>
      <c r="J2311" s="5" t="s">
        <v>7</v>
      </c>
      <c r="K2311" s="5" t="s">
        <v>14</v>
      </c>
      <c r="L2311" s="4">
        <v>688.63</v>
      </c>
      <c r="M2311" s="6">
        <v>612.88</v>
      </c>
      <c r="N2311" s="4">
        <v>34244</v>
      </c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ht="15.75" customHeight="1" x14ac:dyDescent="0.25">
      <c r="A2312" s="4">
        <v>3720</v>
      </c>
      <c r="B2312" s="4">
        <v>93</v>
      </c>
      <c r="C2312" s="4">
        <v>1899</v>
      </c>
      <c r="D2312" s="7">
        <v>43023</v>
      </c>
      <c r="E2312" s="7" t="str">
        <f t="shared" si="36"/>
        <v>2017-10</v>
      </c>
      <c r="F2312" s="4" t="b">
        <v>0</v>
      </c>
      <c r="G2312" s="5" t="s">
        <v>0</v>
      </c>
      <c r="H2312" s="5" t="s">
        <v>11</v>
      </c>
      <c r="I2312" s="5" t="s">
        <v>2</v>
      </c>
      <c r="J2312" s="5" t="s">
        <v>3</v>
      </c>
      <c r="K2312" s="5" t="s">
        <v>3</v>
      </c>
      <c r="L2312" s="4">
        <v>1065.03</v>
      </c>
      <c r="M2312" s="6">
        <v>230.09</v>
      </c>
      <c r="N2312" s="4">
        <v>36833</v>
      </c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ht="15.75" customHeight="1" x14ac:dyDescent="0.25">
      <c r="A2313" s="4">
        <v>3722</v>
      </c>
      <c r="B2313" s="4">
        <v>76</v>
      </c>
      <c r="C2313" s="4">
        <v>1504</v>
      </c>
      <c r="D2313" s="7">
        <v>43074</v>
      </c>
      <c r="E2313" s="7" t="str">
        <f t="shared" si="36"/>
        <v>2017-12</v>
      </c>
      <c r="F2313" s="4" t="b">
        <v>1</v>
      </c>
      <c r="G2313" s="5" t="s">
        <v>0</v>
      </c>
      <c r="H2313" s="5" t="s">
        <v>11</v>
      </c>
      <c r="I2313" s="5" t="s">
        <v>2</v>
      </c>
      <c r="J2313" s="5" t="s">
        <v>7</v>
      </c>
      <c r="K2313" s="5" t="s">
        <v>3</v>
      </c>
      <c r="L2313" s="4">
        <v>642.30999999999995</v>
      </c>
      <c r="M2313" s="6">
        <v>513.85</v>
      </c>
      <c r="N2313" s="4">
        <v>37873</v>
      </c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ht="15.75" customHeight="1" x14ac:dyDescent="0.25">
      <c r="A2314" s="4">
        <v>3726</v>
      </c>
      <c r="B2314" s="4" t="s">
        <v>18</v>
      </c>
      <c r="C2314" s="4">
        <v>3038</v>
      </c>
      <c r="D2314" s="7">
        <v>42920</v>
      </c>
      <c r="E2314" s="7" t="str">
        <f t="shared" si="36"/>
        <v>2017-07</v>
      </c>
      <c r="F2314" s="4" t="b">
        <v>1</v>
      </c>
      <c r="G2314" s="5" t="s">
        <v>0</v>
      </c>
      <c r="H2314" s="5" t="s">
        <v>1</v>
      </c>
      <c r="I2314" s="5" t="s">
        <v>2</v>
      </c>
      <c r="J2314" s="5" t="s">
        <v>3</v>
      </c>
      <c r="K2314" s="5" t="s">
        <v>5</v>
      </c>
      <c r="L2314" s="4">
        <v>202.62</v>
      </c>
      <c r="M2314" s="6">
        <v>151.96</v>
      </c>
      <c r="N2314" s="4">
        <v>42458</v>
      </c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ht="15.75" customHeight="1" x14ac:dyDescent="0.25">
      <c r="A2315" s="4">
        <v>3731</v>
      </c>
      <c r="B2315" s="4">
        <v>54</v>
      </c>
      <c r="C2315" s="4">
        <v>33</v>
      </c>
      <c r="D2315" s="7">
        <v>42885</v>
      </c>
      <c r="E2315" s="7" t="str">
        <f t="shared" si="36"/>
        <v>2017-05</v>
      </c>
      <c r="F2315" s="4" t="b">
        <v>0</v>
      </c>
      <c r="G2315" s="5" t="s">
        <v>0</v>
      </c>
      <c r="H2315" s="5" t="s">
        <v>11</v>
      </c>
      <c r="I2315" s="5" t="s">
        <v>2</v>
      </c>
      <c r="J2315" s="5" t="s">
        <v>3</v>
      </c>
      <c r="K2315" s="5" t="s">
        <v>3</v>
      </c>
      <c r="L2315" s="4">
        <v>1292.8399999999999</v>
      </c>
      <c r="M2315" s="6">
        <v>13.44</v>
      </c>
      <c r="N2315" s="4">
        <v>37823</v>
      </c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ht="15.75" customHeight="1" x14ac:dyDescent="0.25">
      <c r="A2316" s="4">
        <v>3738</v>
      </c>
      <c r="B2316" s="4">
        <v>90</v>
      </c>
      <c r="C2316" s="4">
        <v>912</v>
      </c>
      <c r="D2316" s="7">
        <v>42993</v>
      </c>
      <c r="E2316" s="7" t="str">
        <f t="shared" si="36"/>
        <v>2017-09</v>
      </c>
      <c r="F2316" s="4" t="b">
        <v>0</v>
      </c>
      <c r="G2316" s="5" t="s">
        <v>0</v>
      </c>
      <c r="H2316" s="5" t="s">
        <v>8</v>
      </c>
      <c r="I2316" s="5" t="s">
        <v>2</v>
      </c>
      <c r="J2316" s="5" t="s">
        <v>7</v>
      </c>
      <c r="K2316" s="5" t="s">
        <v>3</v>
      </c>
      <c r="L2316" s="4">
        <v>363.01</v>
      </c>
      <c r="M2316" s="6">
        <v>290.41000000000003</v>
      </c>
      <c r="N2316" s="4">
        <v>36367</v>
      </c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ht="15.75" customHeight="1" x14ac:dyDescent="0.25">
      <c r="A2317" s="4">
        <v>3739</v>
      </c>
      <c r="B2317" s="4">
        <v>28</v>
      </c>
      <c r="C2317" s="4">
        <v>2111</v>
      </c>
      <c r="D2317" s="7">
        <v>43093</v>
      </c>
      <c r="E2317" s="7" t="str">
        <f t="shared" si="36"/>
        <v>2017-12</v>
      </c>
      <c r="F2317" s="4" t="b">
        <v>1</v>
      </c>
      <c r="G2317" s="5" t="s">
        <v>0</v>
      </c>
      <c r="H2317" s="5" t="s">
        <v>8</v>
      </c>
      <c r="I2317" s="5" t="s">
        <v>2</v>
      </c>
      <c r="J2317" s="5" t="s">
        <v>3</v>
      </c>
      <c r="K2317" s="5" t="s">
        <v>14</v>
      </c>
      <c r="L2317" s="4">
        <v>1216.1400000000001</v>
      </c>
      <c r="M2317" s="6">
        <v>1082.3599999999999</v>
      </c>
      <c r="N2317" s="4">
        <v>42696</v>
      </c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ht="15.75" customHeight="1" x14ac:dyDescent="0.25">
      <c r="A2318" s="4">
        <v>3741</v>
      </c>
      <c r="B2318" s="4">
        <v>17</v>
      </c>
      <c r="C2318" s="4">
        <v>3018</v>
      </c>
      <c r="D2318" s="7">
        <v>43063</v>
      </c>
      <c r="E2318" s="7" t="str">
        <f t="shared" si="36"/>
        <v>2017-11</v>
      </c>
      <c r="F2318" s="4" t="b">
        <v>0</v>
      </c>
      <c r="G2318" s="5" t="s">
        <v>0</v>
      </c>
      <c r="H2318" s="5" t="s">
        <v>11</v>
      </c>
      <c r="I2318" s="5" t="s">
        <v>15</v>
      </c>
      <c r="J2318" s="5" t="s">
        <v>3</v>
      </c>
      <c r="K2318" s="5" t="s">
        <v>5</v>
      </c>
      <c r="L2318" s="4">
        <v>1362.99</v>
      </c>
      <c r="M2318" s="6">
        <v>57.74</v>
      </c>
      <c r="N2318" s="4">
        <v>41434</v>
      </c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15.75" customHeight="1" x14ac:dyDescent="0.25">
      <c r="A2319" s="4">
        <v>3743</v>
      </c>
      <c r="B2319" s="4">
        <v>28</v>
      </c>
      <c r="C2319" s="4">
        <v>2040</v>
      </c>
      <c r="D2319" s="7">
        <v>43003</v>
      </c>
      <c r="E2319" s="7" t="str">
        <f t="shared" si="36"/>
        <v>2017-09</v>
      </c>
      <c r="F2319" s="4" t="b">
        <v>0</v>
      </c>
      <c r="G2319" s="5" t="s">
        <v>0</v>
      </c>
      <c r="H2319" s="5" t="s">
        <v>8</v>
      </c>
      <c r="I2319" s="5" t="s">
        <v>2</v>
      </c>
      <c r="J2319" s="5" t="s">
        <v>3</v>
      </c>
      <c r="K2319" s="5" t="s">
        <v>14</v>
      </c>
      <c r="L2319" s="4">
        <v>1216.1400000000001</v>
      </c>
      <c r="M2319" s="6">
        <v>1082.3599999999999</v>
      </c>
      <c r="N2319" s="4">
        <v>37698</v>
      </c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ht="15.75" customHeight="1" x14ac:dyDescent="0.25">
      <c r="A2320" s="4">
        <v>3749</v>
      </c>
      <c r="B2320" s="4">
        <v>96</v>
      </c>
      <c r="C2320" s="4">
        <v>26</v>
      </c>
      <c r="D2320" s="7">
        <v>42840</v>
      </c>
      <c r="E2320" s="7" t="str">
        <f t="shared" si="36"/>
        <v>2017-04</v>
      </c>
      <c r="F2320" s="4" t="b">
        <v>1</v>
      </c>
      <c r="G2320" s="5" t="s">
        <v>0</v>
      </c>
      <c r="H2320" s="5" t="s">
        <v>11</v>
      </c>
      <c r="I2320" s="5" t="s">
        <v>10</v>
      </c>
      <c r="J2320" s="5" t="s">
        <v>7</v>
      </c>
      <c r="K2320" s="5" t="s">
        <v>14</v>
      </c>
      <c r="L2320" s="4">
        <v>1172.78</v>
      </c>
      <c r="M2320" s="6">
        <v>1043.77</v>
      </c>
      <c r="N2320" s="4">
        <v>38002</v>
      </c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ht="15.75" customHeight="1" x14ac:dyDescent="0.25">
      <c r="A2321" s="4">
        <v>3750</v>
      </c>
      <c r="B2321" s="4">
        <v>62</v>
      </c>
      <c r="C2321" s="4">
        <v>831</v>
      </c>
      <c r="D2321" s="7">
        <v>43088</v>
      </c>
      <c r="E2321" s="7" t="str">
        <f t="shared" si="36"/>
        <v>2017-12</v>
      </c>
      <c r="F2321" s="4" t="b">
        <v>1</v>
      </c>
      <c r="G2321" s="5" t="s">
        <v>0</v>
      </c>
      <c r="H2321" s="5" t="s">
        <v>1</v>
      </c>
      <c r="I2321" s="5" t="s">
        <v>2</v>
      </c>
      <c r="J2321" s="5" t="s">
        <v>3</v>
      </c>
      <c r="K2321" s="5" t="s">
        <v>3</v>
      </c>
      <c r="L2321" s="4">
        <v>478.16</v>
      </c>
      <c r="M2321" s="6">
        <v>298.72000000000003</v>
      </c>
      <c r="N2321" s="4">
        <v>34143</v>
      </c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ht="15.75" customHeight="1" x14ac:dyDescent="0.25">
      <c r="A2322" s="4">
        <v>3751</v>
      </c>
      <c r="B2322" s="4">
        <v>22</v>
      </c>
      <c r="C2322" s="4">
        <v>1560</v>
      </c>
      <c r="D2322" s="7">
        <v>42811</v>
      </c>
      <c r="E2322" s="7" t="str">
        <f t="shared" si="36"/>
        <v>2017-03</v>
      </c>
      <c r="F2322" s="4" t="b">
        <v>1</v>
      </c>
      <c r="G2322" s="5" t="s">
        <v>0</v>
      </c>
      <c r="H2322" s="5" t="s">
        <v>11</v>
      </c>
      <c r="I2322" s="5" t="s">
        <v>2</v>
      </c>
      <c r="J2322" s="5" t="s">
        <v>3</v>
      </c>
      <c r="K2322" s="5" t="s">
        <v>3</v>
      </c>
      <c r="L2322" s="4">
        <v>60.34</v>
      </c>
      <c r="M2322" s="6">
        <v>45.26</v>
      </c>
      <c r="N2322" s="4">
        <v>34165</v>
      </c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ht="15.75" customHeight="1" x14ac:dyDescent="0.25">
      <c r="A2323" s="4">
        <v>3753</v>
      </c>
      <c r="B2323" s="4">
        <v>36</v>
      </c>
      <c r="C2323" s="4">
        <v>219</v>
      </c>
      <c r="D2323" s="7">
        <v>42907</v>
      </c>
      <c r="E2323" s="7" t="str">
        <f t="shared" si="36"/>
        <v>2017-06</v>
      </c>
      <c r="F2323" s="4" t="b">
        <v>0</v>
      </c>
      <c r="G2323" s="5" t="s">
        <v>0</v>
      </c>
      <c r="H2323" s="5" t="s">
        <v>1</v>
      </c>
      <c r="I2323" s="5" t="s">
        <v>2</v>
      </c>
      <c r="J2323" s="5" t="s">
        <v>7</v>
      </c>
      <c r="K2323" s="5" t="s">
        <v>3</v>
      </c>
      <c r="L2323" s="4">
        <v>945.04</v>
      </c>
      <c r="M2323" s="6">
        <v>507.58</v>
      </c>
      <c r="N2323" s="4">
        <v>35052</v>
      </c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ht="15.75" customHeight="1" x14ac:dyDescent="0.25">
      <c r="A2324" s="4">
        <v>3754</v>
      </c>
      <c r="B2324" s="4">
        <v>33</v>
      </c>
      <c r="C2324" s="4">
        <v>3437</v>
      </c>
      <c r="D2324" s="7">
        <v>42872</v>
      </c>
      <c r="E2324" s="7" t="str">
        <f t="shared" si="36"/>
        <v>2017-05</v>
      </c>
      <c r="F2324" s="4" t="b">
        <v>1</v>
      </c>
      <c r="G2324" s="5" t="s">
        <v>0</v>
      </c>
      <c r="H2324" s="5" t="s">
        <v>6</v>
      </c>
      <c r="I2324" s="5" t="s">
        <v>10</v>
      </c>
      <c r="J2324" s="5" t="s">
        <v>3</v>
      </c>
      <c r="K2324" s="5" t="s">
        <v>14</v>
      </c>
      <c r="L2324" s="4">
        <v>1810</v>
      </c>
      <c r="M2324" s="6">
        <v>1610.9</v>
      </c>
      <c r="N2324" s="4">
        <v>39526</v>
      </c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ht="15.75" customHeight="1" x14ac:dyDescent="0.25">
      <c r="A2325" s="4">
        <v>3762</v>
      </c>
      <c r="B2325" s="4">
        <v>21</v>
      </c>
      <c r="C2325" s="4">
        <v>61</v>
      </c>
      <c r="D2325" s="7">
        <v>43052</v>
      </c>
      <c r="E2325" s="7" t="str">
        <f t="shared" si="36"/>
        <v>2017-11</v>
      </c>
      <c r="F2325" s="4" t="b">
        <v>0</v>
      </c>
      <c r="G2325" s="5" t="s">
        <v>0</v>
      </c>
      <c r="H2325" s="5" t="s">
        <v>11</v>
      </c>
      <c r="I2325" s="5" t="s">
        <v>15</v>
      </c>
      <c r="J2325" s="5" t="s">
        <v>3</v>
      </c>
      <c r="K2325" s="5" t="s">
        <v>3</v>
      </c>
      <c r="L2325" s="4">
        <v>1466.68</v>
      </c>
      <c r="M2325" s="6">
        <v>363.25</v>
      </c>
      <c r="N2325" s="4">
        <v>41701</v>
      </c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ht="15.75" customHeight="1" x14ac:dyDescent="0.25">
      <c r="A2326" s="4">
        <v>3764</v>
      </c>
      <c r="B2326" s="4" t="s">
        <v>18</v>
      </c>
      <c r="C2326" s="4">
        <v>1343</v>
      </c>
      <c r="D2326" s="7">
        <v>42933</v>
      </c>
      <c r="E2326" s="7" t="str">
        <f t="shared" si="36"/>
        <v>2017-07</v>
      </c>
      <c r="F2326" s="4" t="b">
        <v>0</v>
      </c>
      <c r="G2326" s="5" t="s">
        <v>0</v>
      </c>
      <c r="H2326" s="5" t="s">
        <v>8</v>
      </c>
      <c r="I2326" s="5" t="s">
        <v>10</v>
      </c>
      <c r="J2326" s="5" t="s">
        <v>3</v>
      </c>
      <c r="K2326" s="5" t="s">
        <v>3</v>
      </c>
      <c r="L2326" s="4">
        <v>543.39</v>
      </c>
      <c r="M2326" s="6">
        <v>407.54</v>
      </c>
      <c r="N2326" s="4">
        <v>42696</v>
      </c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ht="15.75" customHeight="1" x14ac:dyDescent="0.25">
      <c r="A2327" s="4">
        <v>3776</v>
      </c>
      <c r="B2327" s="4">
        <v>83</v>
      </c>
      <c r="C2327" s="4">
        <v>2085</v>
      </c>
      <c r="D2327" s="7">
        <v>42762</v>
      </c>
      <c r="E2327" s="7" t="str">
        <f t="shared" si="36"/>
        <v>2017-01</v>
      </c>
      <c r="F2327" s="4" t="b">
        <v>0</v>
      </c>
      <c r="G2327" s="5" t="s">
        <v>0</v>
      </c>
      <c r="H2327" s="5" t="s">
        <v>1</v>
      </c>
      <c r="I2327" s="5" t="s">
        <v>15</v>
      </c>
      <c r="J2327" s="5" t="s">
        <v>3</v>
      </c>
      <c r="K2327" s="5" t="s">
        <v>5</v>
      </c>
      <c r="L2327" s="4">
        <v>2083.94</v>
      </c>
      <c r="M2327" s="6">
        <v>675.03</v>
      </c>
      <c r="N2327" s="4">
        <v>41533</v>
      </c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ht="15.75" customHeight="1" x14ac:dyDescent="0.25">
      <c r="A2328" s="4">
        <v>3779</v>
      </c>
      <c r="B2328" s="4">
        <v>68</v>
      </c>
      <c r="C2328" s="4">
        <v>2580</v>
      </c>
      <c r="D2328" s="7">
        <v>42832</v>
      </c>
      <c r="E2328" s="7" t="str">
        <f t="shared" si="36"/>
        <v>2017-04</v>
      </c>
      <c r="F2328" s="4" t="b">
        <v>0</v>
      </c>
      <c r="G2328" s="5" t="s">
        <v>0</v>
      </c>
      <c r="H2328" s="5" t="s">
        <v>6</v>
      </c>
      <c r="I2328" s="5" t="s">
        <v>2</v>
      </c>
      <c r="J2328" s="5" t="s">
        <v>3</v>
      </c>
      <c r="K2328" s="5" t="s">
        <v>3</v>
      </c>
      <c r="L2328" s="4">
        <v>1636.9</v>
      </c>
      <c r="M2328" s="6">
        <v>44.71</v>
      </c>
      <c r="N2328" s="4">
        <v>40410</v>
      </c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ht="15.75" customHeight="1" x14ac:dyDescent="0.25">
      <c r="A2329" s="4">
        <v>3790</v>
      </c>
      <c r="B2329" s="4">
        <v>45</v>
      </c>
      <c r="C2329" s="4">
        <v>2831</v>
      </c>
      <c r="D2329" s="7">
        <v>43034</v>
      </c>
      <c r="E2329" s="7" t="str">
        <f t="shared" si="36"/>
        <v>2017-10</v>
      </c>
      <c r="F2329" s="4" t="b">
        <v>0</v>
      </c>
      <c r="G2329" s="5" t="s">
        <v>0</v>
      </c>
      <c r="H2329" s="5" t="s">
        <v>1</v>
      </c>
      <c r="I2329" s="5" t="s">
        <v>2</v>
      </c>
      <c r="J2329" s="5" t="s">
        <v>3</v>
      </c>
      <c r="K2329" s="5" t="s">
        <v>3</v>
      </c>
      <c r="L2329" s="4">
        <v>441.49</v>
      </c>
      <c r="M2329" s="6">
        <v>84.99</v>
      </c>
      <c r="N2329" s="4">
        <v>37220</v>
      </c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ht="15.75" customHeight="1" x14ac:dyDescent="0.25">
      <c r="A2330" s="4">
        <v>3795</v>
      </c>
      <c r="B2330" s="4">
        <v>96</v>
      </c>
      <c r="C2330" s="4">
        <v>575</v>
      </c>
      <c r="D2330" s="7">
        <v>42851</v>
      </c>
      <c r="E2330" s="7" t="str">
        <f t="shared" si="36"/>
        <v>2017-04</v>
      </c>
      <c r="F2330" s="4" t="b">
        <v>1</v>
      </c>
      <c r="G2330" s="5" t="s">
        <v>0</v>
      </c>
      <c r="H2330" s="5" t="s">
        <v>9</v>
      </c>
      <c r="I2330" s="5" t="s">
        <v>2</v>
      </c>
      <c r="J2330" s="5" t="s">
        <v>3</v>
      </c>
      <c r="K2330" s="5" t="s">
        <v>5</v>
      </c>
      <c r="L2330" s="4">
        <v>1635.3</v>
      </c>
      <c r="M2330" s="6">
        <v>993.66</v>
      </c>
      <c r="N2330" s="4">
        <v>34556</v>
      </c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ht="15.75" customHeight="1" x14ac:dyDescent="0.25">
      <c r="A2331" s="4">
        <v>3797</v>
      </c>
      <c r="B2331" s="4">
        <v>67</v>
      </c>
      <c r="C2331" s="4">
        <v>3131</v>
      </c>
      <c r="D2331" s="7">
        <v>43009</v>
      </c>
      <c r="E2331" s="7" t="str">
        <f t="shared" si="36"/>
        <v>2017-10</v>
      </c>
      <c r="F2331" s="4" t="b">
        <v>1</v>
      </c>
      <c r="G2331" s="5" t="s">
        <v>0</v>
      </c>
      <c r="H2331" s="5" t="s">
        <v>8</v>
      </c>
      <c r="I2331" s="5" t="s">
        <v>10</v>
      </c>
      <c r="J2331" s="5" t="s">
        <v>3</v>
      </c>
      <c r="K2331" s="5" t="s">
        <v>3</v>
      </c>
      <c r="L2331" s="4">
        <v>544.04999999999995</v>
      </c>
      <c r="M2331" s="6">
        <v>376.84</v>
      </c>
      <c r="N2331" s="4">
        <v>37499</v>
      </c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ht="15.75" customHeight="1" x14ac:dyDescent="0.25">
      <c r="A2332" s="4">
        <v>3798</v>
      </c>
      <c r="B2332" s="4">
        <v>90</v>
      </c>
      <c r="C2332" s="4">
        <v>3005</v>
      </c>
      <c r="D2332" s="7">
        <v>42808</v>
      </c>
      <c r="E2332" s="7" t="str">
        <f t="shared" si="36"/>
        <v>2017-03</v>
      </c>
      <c r="F2332" s="4" t="b">
        <v>0</v>
      </c>
      <c r="G2332" s="5" t="s">
        <v>0</v>
      </c>
      <c r="H2332" s="5" t="s">
        <v>8</v>
      </c>
      <c r="I2332" s="5" t="s">
        <v>2</v>
      </c>
      <c r="J2332" s="5" t="s">
        <v>7</v>
      </c>
      <c r="K2332" s="5" t="s">
        <v>3</v>
      </c>
      <c r="L2332" s="4">
        <v>363.01</v>
      </c>
      <c r="M2332" s="6">
        <v>290.41000000000003</v>
      </c>
      <c r="N2332" s="4">
        <v>39880</v>
      </c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ht="15.75" customHeight="1" x14ac:dyDescent="0.25">
      <c r="A2333" s="4">
        <v>3799</v>
      </c>
      <c r="B2333" s="4">
        <v>72</v>
      </c>
      <c r="C2333" s="4">
        <v>1686</v>
      </c>
      <c r="D2333" s="7">
        <v>42907</v>
      </c>
      <c r="E2333" s="7" t="str">
        <f t="shared" si="36"/>
        <v>2017-06</v>
      </c>
      <c r="F2333" s="4" t="b">
        <v>0</v>
      </c>
      <c r="G2333" s="5" t="s">
        <v>0</v>
      </c>
      <c r="H2333" s="5" t="s">
        <v>8</v>
      </c>
      <c r="I2333" s="5" t="s">
        <v>2</v>
      </c>
      <c r="J2333" s="5" t="s">
        <v>3</v>
      </c>
      <c r="K2333" s="5" t="s">
        <v>3</v>
      </c>
      <c r="L2333" s="4">
        <v>360.4</v>
      </c>
      <c r="M2333" s="6">
        <v>270.3</v>
      </c>
      <c r="N2333" s="4">
        <v>37499</v>
      </c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ht="15.75" customHeight="1" x14ac:dyDescent="0.25">
      <c r="A2334" s="4">
        <v>3801</v>
      </c>
      <c r="B2334" s="4">
        <v>67</v>
      </c>
      <c r="C2334" s="4">
        <v>1906</v>
      </c>
      <c r="D2334" s="7">
        <v>43027</v>
      </c>
      <c r="E2334" s="7" t="str">
        <f t="shared" si="36"/>
        <v>2017-10</v>
      </c>
      <c r="F2334" s="4" t="b">
        <v>0</v>
      </c>
      <c r="G2334" s="5" t="s">
        <v>0</v>
      </c>
      <c r="H2334" s="5" t="s">
        <v>8</v>
      </c>
      <c r="I2334" s="5" t="s">
        <v>10</v>
      </c>
      <c r="J2334" s="5" t="s">
        <v>3</v>
      </c>
      <c r="K2334" s="5" t="s">
        <v>3</v>
      </c>
      <c r="L2334" s="4">
        <v>544.04999999999995</v>
      </c>
      <c r="M2334" s="6">
        <v>376.84</v>
      </c>
      <c r="N2334" s="4">
        <v>38647</v>
      </c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ht="15.75" customHeight="1" x14ac:dyDescent="0.25">
      <c r="A2335" s="4">
        <v>3804</v>
      </c>
      <c r="B2335" s="4">
        <v>79</v>
      </c>
      <c r="C2335" s="4">
        <v>1043</v>
      </c>
      <c r="D2335" s="7">
        <v>42814</v>
      </c>
      <c r="E2335" s="7" t="str">
        <f t="shared" si="36"/>
        <v>2017-03</v>
      </c>
      <c r="F2335" s="4" t="b">
        <v>0</v>
      </c>
      <c r="G2335" s="5" t="s">
        <v>0</v>
      </c>
      <c r="H2335" s="5" t="s">
        <v>8</v>
      </c>
      <c r="I2335" s="5" t="s">
        <v>2</v>
      </c>
      <c r="J2335" s="5" t="s">
        <v>3</v>
      </c>
      <c r="K2335" s="5" t="s">
        <v>3</v>
      </c>
      <c r="L2335" s="4">
        <v>1555.58</v>
      </c>
      <c r="M2335" s="6">
        <v>818.01</v>
      </c>
      <c r="N2335" s="4">
        <v>33429</v>
      </c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ht="15.75" customHeight="1" x14ac:dyDescent="0.25">
      <c r="A2336" s="4">
        <v>3806</v>
      </c>
      <c r="B2336" s="4">
        <v>83</v>
      </c>
      <c r="C2336" s="4">
        <v>2225</v>
      </c>
      <c r="D2336" s="7">
        <v>42846</v>
      </c>
      <c r="E2336" s="7" t="str">
        <f t="shared" si="36"/>
        <v>2017-04</v>
      </c>
      <c r="F2336" s="4" t="b">
        <v>0</v>
      </c>
      <c r="G2336" s="5" t="s">
        <v>0</v>
      </c>
      <c r="H2336" s="5" t="s">
        <v>1</v>
      </c>
      <c r="I2336" s="5" t="s">
        <v>15</v>
      </c>
      <c r="J2336" s="5" t="s">
        <v>3</v>
      </c>
      <c r="K2336" s="5" t="s">
        <v>5</v>
      </c>
      <c r="L2336" s="4">
        <v>2083.94</v>
      </c>
      <c r="M2336" s="6">
        <v>675.03</v>
      </c>
      <c r="N2336" s="4">
        <v>41533</v>
      </c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ht="15.75" customHeight="1" x14ac:dyDescent="0.25">
      <c r="A2337" s="4">
        <v>3808</v>
      </c>
      <c r="B2337" s="4">
        <v>33</v>
      </c>
      <c r="C2337" s="4">
        <v>2178</v>
      </c>
      <c r="D2337" s="7">
        <v>42865</v>
      </c>
      <c r="E2337" s="7" t="str">
        <f t="shared" si="36"/>
        <v>2017-05</v>
      </c>
      <c r="F2337" s="4" t="b">
        <v>0</v>
      </c>
      <c r="G2337" s="5" t="s">
        <v>0</v>
      </c>
      <c r="H2337" s="5" t="s">
        <v>9</v>
      </c>
      <c r="I2337" s="5" t="s">
        <v>2</v>
      </c>
      <c r="J2337" s="5" t="s">
        <v>3</v>
      </c>
      <c r="K2337" s="5" t="s">
        <v>14</v>
      </c>
      <c r="L2337" s="4">
        <v>1311.44</v>
      </c>
      <c r="M2337" s="6">
        <v>1167.18</v>
      </c>
      <c r="N2337" s="4">
        <v>33888</v>
      </c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5.75" customHeight="1" x14ac:dyDescent="0.25">
      <c r="A2338" s="4">
        <v>3811</v>
      </c>
      <c r="B2338" s="4">
        <v>59</v>
      </c>
      <c r="C2338" s="4">
        <v>2818</v>
      </c>
      <c r="D2338" s="7">
        <v>42993</v>
      </c>
      <c r="E2338" s="7" t="str">
        <f t="shared" si="36"/>
        <v>2017-09</v>
      </c>
      <c r="F2338" s="4" t="b">
        <v>1</v>
      </c>
      <c r="G2338" s="5" t="s">
        <v>0</v>
      </c>
      <c r="H2338" s="5" t="s">
        <v>1</v>
      </c>
      <c r="I2338" s="5" t="s">
        <v>2</v>
      </c>
      <c r="J2338" s="5" t="s">
        <v>3</v>
      </c>
      <c r="K2338" s="5" t="s">
        <v>5</v>
      </c>
      <c r="L2338" s="4">
        <v>1061.56</v>
      </c>
      <c r="M2338" s="6">
        <v>733.58</v>
      </c>
      <c r="N2338" s="4">
        <v>34170</v>
      </c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ht="15.75" customHeight="1" x14ac:dyDescent="0.25">
      <c r="A2339" s="4">
        <v>3812</v>
      </c>
      <c r="B2339" s="4">
        <v>47</v>
      </c>
      <c r="C2339" s="4">
        <v>2937</v>
      </c>
      <c r="D2339" s="7">
        <v>42976</v>
      </c>
      <c r="E2339" s="7" t="str">
        <f t="shared" si="36"/>
        <v>2017-08</v>
      </c>
      <c r="F2339" s="4" t="b">
        <v>1</v>
      </c>
      <c r="G2339" s="5" t="s">
        <v>0</v>
      </c>
      <c r="H2339" s="5" t="s">
        <v>4</v>
      </c>
      <c r="I2339" s="5" t="s">
        <v>10</v>
      </c>
      <c r="J2339" s="5" t="s">
        <v>7</v>
      </c>
      <c r="K2339" s="5" t="s">
        <v>14</v>
      </c>
      <c r="L2339" s="4">
        <v>1720.7</v>
      </c>
      <c r="M2339" s="6">
        <v>1531.42</v>
      </c>
      <c r="N2339" s="4">
        <v>38991</v>
      </c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ht="15.75" customHeight="1" x14ac:dyDescent="0.25">
      <c r="A2340" s="4">
        <v>3813</v>
      </c>
      <c r="B2340" s="4">
        <v>84</v>
      </c>
      <c r="C2340" s="4">
        <v>2963</v>
      </c>
      <c r="D2340" s="7">
        <v>43044</v>
      </c>
      <c r="E2340" s="7" t="str">
        <f t="shared" si="36"/>
        <v>2017-11</v>
      </c>
      <c r="F2340" s="4" t="s">
        <v>18</v>
      </c>
      <c r="G2340" s="5" t="s">
        <v>0</v>
      </c>
      <c r="H2340" s="5" t="s">
        <v>4</v>
      </c>
      <c r="I2340" s="5" t="s">
        <v>10</v>
      </c>
      <c r="J2340" s="5" t="s">
        <v>3</v>
      </c>
      <c r="K2340" s="5" t="s">
        <v>3</v>
      </c>
      <c r="L2340" s="4">
        <v>290.62</v>
      </c>
      <c r="M2340" s="6">
        <v>215.14</v>
      </c>
      <c r="N2340" s="4">
        <v>37626</v>
      </c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5.75" customHeight="1" x14ac:dyDescent="0.25">
      <c r="A2341" s="4">
        <v>3816</v>
      </c>
      <c r="B2341" s="4">
        <v>14</v>
      </c>
      <c r="C2341" s="4">
        <v>1565</v>
      </c>
      <c r="D2341" s="7">
        <v>43090</v>
      </c>
      <c r="E2341" s="7" t="str">
        <f t="shared" si="36"/>
        <v>2017-12</v>
      </c>
      <c r="F2341" s="4" t="b">
        <v>1</v>
      </c>
      <c r="G2341" s="5" t="s">
        <v>0</v>
      </c>
      <c r="H2341" s="5" t="s">
        <v>1</v>
      </c>
      <c r="I2341" s="5" t="s">
        <v>2</v>
      </c>
      <c r="J2341" s="5" t="s">
        <v>13</v>
      </c>
      <c r="K2341" s="5" t="s">
        <v>5</v>
      </c>
      <c r="L2341" s="4">
        <v>1842.92</v>
      </c>
      <c r="M2341" s="6">
        <v>1105.75</v>
      </c>
      <c r="N2341" s="4">
        <v>40553</v>
      </c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ht="15.75" customHeight="1" x14ac:dyDescent="0.25">
      <c r="A2342" s="4">
        <v>3817</v>
      </c>
      <c r="B2342" s="4">
        <v>67</v>
      </c>
      <c r="C2342" s="4">
        <v>154</v>
      </c>
      <c r="D2342" s="7">
        <v>42755</v>
      </c>
      <c r="E2342" s="7" t="str">
        <f t="shared" si="36"/>
        <v>2017-01</v>
      </c>
      <c r="F2342" s="4" t="b">
        <v>0</v>
      </c>
      <c r="G2342" s="5" t="s">
        <v>0</v>
      </c>
      <c r="H2342" s="5" t="s">
        <v>8</v>
      </c>
      <c r="I2342" s="5" t="s">
        <v>10</v>
      </c>
      <c r="J2342" s="5" t="s">
        <v>3</v>
      </c>
      <c r="K2342" s="5" t="s">
        <v>3</v>
      </c>
      <c r="L2342" s="4">
        <v>544.04999999999995</v>
      </c>
      <c r="M2342" s="6">
        <v>376.84</v>
      </c>
      <c r="N2342" s="4">
        <v>38647</v>
      </c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ht="15.75" customHeight="1" x14ac:dyDescent="0.25">
      <c r="A2343" s="4">
        <v>3819</v>
      </c>
      <c r="B2343" s="4">
        <v>60</v>
      </c>
      <c r="C2343" s="4">
        <v>735</v>
      </c>
      <c r="D2343" s="7">
        <v>42830</v>
      </c>
      <c r="E2343" s="7" t="str">
        <f t="shared" si="36"/>
        <v>2017-04</v>
      </c>
      <c r="F2343" s="4" t="b">
        <v>1</v>
      </c>
      <c r="G2343" s="5" t="s">
        <v>0</v>
      </c>
      <c r="H2343" s="5" t="s">
        <v>9</v>
      </c>
      <c r="I2343" s="5" t="s">
        <v>2</v>
      </c>
      <c r="J2343" s="5" t="s">
        <v>13</v>
      </c>
      <c r="K2343" s="5" t="s">
        <v>14</v>
      </c>
      <c r="L2343" s="4">
        <v>1977.36</v>
      </c>
      <c r="M2343" s="6">
        <v>1759.85</v>
      </c>
      <c r="N2343" s="4">
        <v>41064</v>
      </c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ht="15.75" customHeight="1" x14ac:dyDescent="0.25">
      <c r="A2344" s="4">
        <v>3822</v>
      </c>
      <c r="B2344" s="4">
        <v>53</v>
      </c>
      <c r="C2344" s="4">
        <v>2622</v>
      </c>
      <c r="D2344" s="7">
        <v>42831</v>
      </c>
      <c r="E2344" s="7" t="str">
        <f t="shared" si="36"/>
        <v>2017-04</v>
      </c>
      <c r="F2344" s="4" t="b">
        <v>0</v>
      </c>
      <c r="G2344" s="5" t="s">
        <v>0</v>
      </c>
      <c r="H2344" s="5" t="s">
        <v>6</v>
      </c>
      <c r="I2344" s="5" t="s">
        <v>2</v>
      </c>
      <c r="J2344" s="5" t="s">
        <v>3</v>
      </c>
      <c r="K2344" s="5" t="s">
        <v>3</v>
      </c>
      <c r="L2344" s="4">
        <v>795.34</v>
      </c>
      <c r="M2344" s="6">
        <v>101.58</v>
      </c>
      <c r="N2344" s="4">
        <v>35470</v>
      </c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ht="15.75" customHeight="1" x14ac:dyDescent="0.25">
      <c r="A2345" s="4">
        <v>3824</v>
      </c>
      <c r="B2345" s="4">
        <v>30</v>
      </c>
      <c r="C2345" s="4">
        <v>1185</v>
      </c>
      <c r="D2345" s="7">
        <v>43090</v>
      </c>
      <c r="E2345" s="7" t="str">
        <f t="shared" si="36"/>
        <v>2017-12</v>
      </c>
      <c r="F2345" s="4" t="b">
        <v>1</v>
      </c>
      <c r="G2345" s="5" t="s">
        <v>0</v>
      </c>
      <c r="H2345" s="5" t="s">
        <v>1</v>
      </c>
      <c r="I2345" s="5" t="s">
        <v>2</v>
      </c>
      <c r="J2345" s="5" t="s">
        <v>13</v>
      </c>
      <c r="K2345" s="5" t="s">
        <v>3</v>
      </c>
      <c r="L2345" s="4">
        <v>748.17</v>
      </c>
      <c r="M2345" s="6">
        <v>448.9</v>
      </c>
      <c r="N2345" s="4">
        <v>34527</v>
      </c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ht="15.75" customHeight="1" x14ac:dyDescent="0.25">
      <c r="A2346" s="4">
        <v>3825</v>
      </c>
      <c r="B2346" s="4">
        <v>89</v>
      </c>
      <c r="C2346" s="4">
        <v>353</v>
      </c>
      <c r="D2346" s="7">
        <v>42972</v>
      </c>
      <c r="E2346" s="7" t="str">
        <f t="shared" si="36"/>
        <v>2017-08</v>
      </c>
      <c r="F2346" s="4" t="b">
        <v>1</v>
      </c>
      <c r="G2346" s="5" t="s">
        <v>0</v>
      </c>
      <c r="H2346" s="5" t="s">
        <v>11</v>
      </c>
      <c r="I2346" s="5" t="s">
        <v>15</v>
      </c>
      <c r="J2346" s="5" t="s">
        <v>3</v>
      </c>
      <c r="K2346" s="5" t="s">
        <v>5</v>
      </c>
      <c r="L2346" s="4">
        <v>1362.99</v>
      </c>
      <c r="M2346" s="6">
        <v>57.74</v>
      </c>
      <c r="N2346" s="4">
        <v>42560</v>
      </c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ht="15.75" customHeight="1" x14ac:dyDescent="0.25">
      <c r="A2347" s="4">
        <v>3828</v>
      </c>
      <c r="B2347" s="4">
        <v>68</v>
      </c>
      <c r="C2347" s="4">
        <v>3379</v>
      </c>
      <c r="D2347" s="7">
        <v>43016</v>
      </c>
      <c r="E2347" s="7" t="str">
        <f t="shared" si="36"/>
        <v>2017-10</v>
      </c>
      <c r="F2347" s="4" t="b">
        <v>1</v>
      </c>
      <c r="G2347" s="5" t="s">
        <v>0</v>
      </c>
      <c r="H2347" s="5" t="s">
        <v>6</v>
      </c>
      <c r="I2347" s="5" t="s">
        <v>2</v>
      </c>
      <c r="J2347" s="5" t="s">
        <v>3</v>
      </c>
      <c r="K2347" s="5" t="s">
        <v>3</v>
      </c>
      <c r="L2347" s="4">
        <v>1636.9</v>
      </c>
      <c r="M2347" s="6">
        <v>44.71</v>
      </c>
      <c r="N2347" s="4">
        <v>42710</v>
      </c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ht="15.75" customHeight="1" x14ac:dyDescent="0.25">
      <c r="A2348" s="4">
        <v>3831</v>
      </c>
      <c r="B2348" s="4">
        <v>97</v>
      </c>
      <c r="C2348" s="4">
        <v>924</v>
      </c>
      <c r="D2348" s="7">
        <v>42990</v>
      </c>
      <c r="E2348" s="7" t="str">
        <f t="shared" si="36"/>
        <v>2017-09</v>
      </c>
      <c r="F2348" s="4" t="b">
        <v>1</v>
      </c>
      <c r="G2348" s="5" t="s">
        <v>0</v>
      </c>
      <c r="H2348" s="5" t="s">
        <v>1</v>
      </c>
      <c r="I2348" s="5" t="s">
        <v>2</v>
      </c>
      <c r="J2348" s="5" t="s">
        <v>3</v>
      </c>
      <c r="K2348" s="5" t="s">
        <v>5</v>
      </c>
      <c r="L2348" s="4">
        <v>202.62</v>
      </c>
      <c r="M2348" s="6">
        <v>151.96</v>
      </c>
      <c r="N2348" s="4">
        <v>42458</v>
      </c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ht="15.75" customHeight="1" x14ac:dyDescent="0.25">
      <c r="A2349" s="4">
        <v>3835</v>
      </c>
      <c r="B2349" s="4">
        <v>55</v>
      </c>
      <c r="C2349" s="4">
        <v>1566</v>
      </c>
      <c r="D2349" s="7">
        <v>42900</v>
      </c>
      <c r="E2349" s="7" t="str">
        <f t="shared" si="36"/>
        <v>2017-06</v>
      </c>
      <c r="F2349" s="4" t="b">
        <v>1</v>
      </c>
      <c r="G2349" s="5" t="s">
        <v>0</v>
      </c>
      <c r="H2349" s="5" t="s">
        <v>4</v>
      </c>
      <c r="I2349" s="5" t="s">
        <v>10</v>
      </c>
      <c r="J2349" s="5" t="s">
        <v>3</v>
      </c>
      <c r="K2349" s="5" t="s">
        <v>5</v>
      </c>
      <c r="L2349" s="4">
        <v>1894.19</v>
      </c>
      <c r="M2349" s="6">
        <v>598.76</v>
      </c>
      <c r="N2349" s="4">
        <v>37823</v>
      </c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ht="15.75" customHeight="1" x14ac:dyDescent="0.25">
      <c r="A2350" s="4">
        <v>3836</v>
      </c>
      <c r="B2350" s="4">
        <v>14</v>
      </c>
      <c r="C2350" s="4">
        <v>577</v>
      </c>
      <c r="D2350" s="7">
        <v>42881</v>
      </c>
      <c r="E2350" s="7" t="str">
        <f t="shared" si="36"/>
        <v>2017-05</v>
      </c>
      <c r="F2350" s="4" t="b">
        <v>0</v>
      </c>
      <c r="G2350" s="5" t="s">
        <v>0</v>
      </c>
      <c r="H2350" s="5" t="s">
        <v>4</v>
      </c>
      <c r="I2350" s="5" t="s">
        <v>2</v>
      </c>
      <c r="J2350" s="5" t="s">
        <v>3</v>
      </c>
      <c r="K2350" s="5" t="s">
        <v>14</v>
      </c>
      <c r="L2350" s="4">
        <v>1386.84</v>
      </c>
      <c r="M2350" s="6">
        <v>1234.29</v>
      </c>
      <c r="N2350" s="4">
        <v>37838</v>
      </c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ht="15.75" customHeight="1" x14ac:dyDescent="0.25">
      <c r="A2351" s="4">
        <v>3837</v>
      </c>
      <c r="B2351" s="4" t="s">
        <v>18</v>
      </c>
      <c r="C2351" s="4">
        <v>2059</v>
      </c>
      <c r="D2351" s="7">
        <v>42929</v>
      </c>
      <c r="E2351" s="7" t="str">
        <f t="shared" si="36"/>
        <v>2017-07</v>
      </c>
      <c r="F2351" s="4" t="b">
        <v>1</v>
      </c>
      <c r="G2351" s="5" t="s">
        <v>0</v>
      </c>
      <c r="H2351" s="5" t="s">
        <v>1</v>
      </c>
      <c r="I2351" s="5" t="s">
        <v>2</v>
      </c>
      <c r="J2351" s="5" t="s">
        <v>3</v>
      </c>
      <c r="K2351" s="5" t="s">
        <v>3</v>
      </c>
      <c r="L2351" s="4">
        <v>100.35</v>
      </c>
      <c r="M2351" s="6">
        <v>75.260000000000005</v>
      </c>
      <c r="N2351" s="4">
        <v>36367</v>
      </c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ht="15.75" customHeight="1" x14ac:dyDescent="0.25">
      <c r="A2352" s="4">
        <v>3842</v>
      </c>
      <c r="B2352" s="4">
        <v>68</v>
      </c>
      <c r="C2352" s="4">
        <v>2791</v>
      </c>
      <c r="D2352" s="7">
        <v>42888</v>
      </c>
      <c r="E2352" s="7" t="str">
        <f t="shared" si="36"/>
        <v>2017-06</v>
      </c>
      <c r="F2352" s="4" t="b">
        <v>0</v>
      </c>
      <c r="G2352" s="5" t="s">
        <v>0</v>
      </c>
      <c r="H2352" s="5" t="s">
        <v>6</v>
      </c>
      <c r="I2352" s="5" t="s">
        <v>2</v>
      </c>
      <c r="J2352" s="5" t="s">
        <v>3</v>
      </c>
      <c r="K2352" s="5" t="s">
        <v>3</v>
      </c>
      <c r="L2352" s="4">
        <v>1636.9</v>
      </c>
      <c r="M2352" s="6">
        <v>44.71</v>
      </c>
      <c r="N2352" s="4">
        <v>40410</v>
      </c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ht="15.75" customHeight="1" x14ac:dyDescent="0.25">
      <c r="A2353" s="4">
        <v>3846</v>
      </c>
      <c r="B2353" s="4">
        <v>98</v>
      </c>
      <c r="C2353" s="4">
        <v>3293</v>
      </c>
      <c r="D2353" s="7">
        <v>42800</v>
      </c>
      <c r="E2353" s="7" t="str">
        <f t="shared" si="36"/>
        <v>2017-03</v>
      </c>
      <c r="F2353" s="4" t="b">
        <v>1</v>
      </c>
      <c r="G2353" s="5" t="s">
        <v>0</v>
      </c>
      <c r="H2353" s="5" t="s">
        <v>6</v>
      </c>
      <c r="I2353" s="5" t="s">
        <v>2</v>
      </c>
      <c r="J2353" s="5" t="s">
        <v>3</v>
      </c>
      <c r="K2353" s="5" t="s">
        <v>3</v>
      </c>
      <c r="L2353" s="4">
        <v>795.34</v>
      </c>
      <c r="M2353" s="6">
        <v>101.58</v>
      </c>
      <c r="N2353" s="4">
        <v>35470</v>
      </c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ht="15.75" customHeight="1" x14ac:dyDescent="0.25">
      <c r="A2354" s="4">
        <v>3848</v>
      </c>
      <c r="B2354" s="4">
        <v>44</v>
      </c>
      <c r="C2354" s="4">
        <v>1287</v>
      </c>
      <c r="D2354" s="7">
        <v>42784</v>
      </c>
      <c r="E2354" s="7" t="str">
        <f t="shared" si="36"/>
        <v>2017-02</v>
      </c>
      <c r="F2354" s="4" t="b">
        <v>0</v>
      </c>
      <c r="G2354" s="5" t="s">
        <v>0</v>
      </c>
      <c r="H2354" s="5" t="s">
        <v>11</v>
      </c>
      <c r="I2354" s="5" t="s">
        <v>2</v>
      </c>
      <c r="J2354" s="5" t="s">
        <v>3</v>
      </c>
      <c r="K2354" s="5" t="s">
        <v>3</v>
      </c>
      <c r="L2354" s="4">
        <v>1769.64</v>
      </c>
      <c r="M2354" s="6">
        <v>108.76</v>
      </c>
      <c r="N2354" s="4">
        <v>39427</v>
      </c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5.75" customHeight="1" x14ac:dyDescent="0.25">
      <c r="A2355" s="4">
        <v>3851</v>
      </c>
      <c r="B2355" s="4" t="s">
        <v>18</v>
      </c>
      <c r="C2355" s="4">
        <v>2224</v>
      </c>
      <c r="D2355" s="7">
        <v>42778</v>
      </c>
      <c r="E2355" s="7" t="str">
        <f t="shared" si="36"/>
        <v>2017-02</v>
      </c>
      <c r="F2355" s="4" t="b">
        <v>0</v>
      </c>
      <c r="G2355" s="5" t="s">
        <v>0</v>
      </c>
      <c r="H2355" s="5" t="s">
        <v>4</v>
      </c>
      <c r="I2355" s="5" t="s">
        <v>2</v>
      </c>
      <c r="J2355" s="5" t="s">
        <v>13</v>
      </c>
      <c r="K2355" s="5" t="s">
        <v>3</v>
      </c>
      <c r="L2355" s="4">
        <v>495.72</v>
      </c>
      <c r="M2355" s="6">
        <v>297.43</v>
      </c>
      <c r="N2355" s="4">
        <v>40553</v>
      </c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5.75" customHeight="1" x14ac:dyDescent="0.25">
      <c r="A2356" s="4">
        <v>3855</v>
      </c>
      <c r="B2356" s="4">
        <v>21</v>
      </c>
      <c r="C2356" s="4">
        <v>1401</v>
      </c>
      <c r="D2356" s="7">
        <v>43018</v>
      </c>
      <c r="E2356" s="7" t="str">
        <f t="shared" si="36"/>
        <v>2017-10</v>
      </c>
      <c r="F2356" s="4" t="b">
        <v>1</v>
      </c>
      <c r="G2356" s="5" t="s">
        <v>0</v>
      </c>
      <c r="H2356" s="5" t="s">
        <v>11</v>
      </c>
      <c r="I2356" s="5" t="s">
        <v>15</v>
      </c>
      <c r="J2356" s="5" t="s">
        <v>3</v>
      </c>
      <c r="K2356" s="5" t="s">
        <v>3</v>
      </c>
      <c r="L2356" s="4">
        <v>1466.68</v>
      </c>
      <c r="M2356" s="6">
        <v>363.25</v>
      </c>
      <c r="N2356" s="4">
        <v>41701</v>
      </c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ht="15.75" customHeight="1" x14ac:dyDescent="0.25">
      <c r="A2357" s="4">
        <v>3857</v>
      </c>
      <c r="B2357" s="4">
        <v>1</v>
      </c>
      <c r="C2357" s="4">
        <v>984</v>
      </c>
      <c r="D2357" s="7">
        <v>43021</v>
      </c>
      <c r="E2357" s="7" t="str">
        <f t="shared" si="36"/>
        <v>2017-10</v>
      </c>
      <c r="F2357" s="4" t="b">
        <v>1</v>
      </c>
      <c r="G2357" s="5" t="s">
        <v>0</v>
      </c>
      <c r="H2357" s="5" t="s">
        <v>9</v>
      </c>
      <c r="I2357" s="5" t="s">
        <v>2</v>
      </c>
      <c r="J2357" s="5" t="s">
        <v>3</v>
      </c>
      <c r="K2357" s="5" t="s">
        <v>3</v>
      </c>
      <c r="L2357" s="4">
        <v>1403.5</v>
      </c>
      <c r="M2357" s="6">
        <v>954.82</v>
      </c>
      <c r="N2357" s="4">
        <v>42688</v>
      </c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ht="15.75" customHeight="1" x14ac:dyDescent="0.25">
      <c r="A2358" s="4">
        <v>3858</v>
      </c>
      <c r="B2358" s="4">
        <v>1</v>
      </c>
      <c r="C2358" s="4">
        <v>403</v>
      </c>
      <c r="D2358" s="7">
        <v>42822</v>
      </c>
      <c r="E2358" s="7" t="str">
        <f t="shared" si="36"/>
        <v>2017-03</v>
      </c>
      <c r="F2358" s="4" t="b">
        <v>1</v>
      </c>
      <c r="G2358" s="5" t="s">
        <v>0</v>
      </c>
      <c r="H2358" s="5" t="s">
        <v>9</v>
      </c>
      <c r="I2358" s="5" t="s">
        <v>2</v>
      </c>
      <c r="J2358" s="5" t="s">
        <v>3</v>
      </c>
      <c r="K2358" s="5" t="s">
        <v>3</v>
      </c>
      <c r="L2358" s="4">
        <v>1403.5</v>
      </c>
      <c r="M2358" s="6">
        <v>954.82</v>
      </c>
      <c r="N2358" s="4">
        <v>42688</v>
      </c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ht="15.75" customHeight="1" x14ac:dyDescent="0.25">
      <c r="A2359" s="4">
        <v>3860</v>
      </c>
      <c r="B2359" s="4">
        <v>33</v>
      </c>
      <c r="C2359" s="4">
        <v>840</v>
      </c>
      <c r="D2359" s="7">
        <v>43061</v>
      </c>
      <c r="E2359" s="7" t="str">
        <f t="shared" si="36"/>
        <v>2017-11</v>
      </c>
      <c r="F2359" s="4" t="b">
        <v>0</v>
      </c>
      <c r="G2359" s="5" t="s">
        <v>0</v>
      </c>
      <c r="H2359" s="5" t="s">
        <v>9</v>
      </c>
      <c r="I2359" s="5" t="s">
        <v>2</v>
      </c>
      <c r="J2359" s="5" t="s">
        <v>3</v>
      </c>
      <c r="K2359" s="5" t="s">
        <v>14</v>
      </c>
      <c r="L2359" s="4">
        <v>1311.44</v>
      </c>
      <c r="M2359" s="6">
        <v>1167.18</v>
      </c>
      <c r="N2359" s="4">
        <v>40336</v>
      </c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ht="15.75" customHeight="1" x14ac:dyDescent="0.25">
      <c r="A2360" s="4">
        <v>3864</v>
      </c>
      <c r="B2360" s="4">
        <v>41</v>
      </c>
      <c r="C2360" s="4">
        <v>1111</v>
      </c>
      <c r="D2360" s="7">
        <v>42906</v>
      </c>
      <c r="E2360" s="7" t="str">
        <f t="shared" si="36"/>
        <v>2017-06</v>
      </c>
      <c r="F2360" s="4" t="b">
        <v>0</v>
      </c>
      <c r="G2360" s="5" t="s">
        <v>0</v>
      </c>
      <c r="H2360" s="5" t="s">
        <v>8</v>
      </c>
      <c r="I2360" s="5" t="s">
        <v>2</v>
      </c>
      <c r="J2360" s="5" t="s">
        <v>7</v>
      </c>
      <c r="K2360" s="5" t="s">
        <v>3</v>
      </c>
      <c r="L2360" s="4">
        <v>958.74</v>
      </c>
      <c r="M2360" s="6">
        <v>748.9</v>
      </c>
      <c r="N2360" s="4">
        <v>41345</v>
      </c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ht="15.75" customHeight="1" x14ac:dyDescent="0.25">
      <c r="A2361" s="4">
        <v>3865</v>
      </c>
      <c r="B2361" s="4">
        <v>62</v>
      </c>
      <c r="C2361" s="4">
        <v>1261</v>
      </c>
      <c r="D2361" s="7">
        <v>43008</v>
      </c>
      <c r="E2361" s="7" t="str">
        <f t="shared" si="36"/>
        <v>2017-09</v>
      </c>
      <c r="F2361" s="4" t="b">
        <v>0</v>
      </c>
      <c r="G2361" s="5" t="s">
        <v>0</v>
      </c>
      <c r="H2361" s="5" t="s">
        <v>1</v>
      </c>
      <c r="I2361" s="5" t="s">
        <v>2</v>
      </c>
      <c r="J2361" s="5" t="s">
        <v>3</v>
      </c>
      <c r="K2361" s="5" t="s">
        <v>3</v>
      </c>
      <c r="L2361" s="4">
        <v>478.16</v>
      </c>
      <c r="M2361" s="6">
        <v>298.72000000000003</v>
      </c>
      <c r="N2361" s="4">
        <v>34143</v>
      </c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ht="15.75" customHeight="1" x14ac:dyDescent="0.25">
      <c r="A2362" s="4">
        <v>3872</v>
      </c>
      <c r="B2362" s="4">
        <v>27</v>
      </c>
      <c r="C2362" s="4">
        <v>1811</v>
      </c>
      <c r="D2362" s="7">
        <v>43060</v>
      </c>
      <c r="E2362" s="7" t="str">
        <f t="shared" si="36"/>
        <v>2017-11</v>
      </c>
      <c r="F2362" s="4" t="b">
        <v>0</v>
      </c>
      <c r="G2362" s="5" t="s">
        <v>0</v>
      </c>
      <c r="H2362" s="5" t="s">
        <v>4</v>
      </c>
      <c r="I2362" s="5" t="s">
        <v>2</v>
      </c>
      <c r="J2362" s="5" t="s">
        <v>3</v>
      </c>
      <c r="K2362" s="5" t="s">
        <v>3</v>
      </c>
      <c r="L2362" s="4">
        <v>499.53</v>
      </c>
      <c r="M2362" s="6">
        <v>388.72</v>
      </c>
      <c r="N2362" s="4">
        <v>36334</v>
      </c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ht="15.75" customHeight="1" x14ac:dyDescent="0.25">
      <c r="A2363" s="4">
        <v>3873</v>
      </c>
      <c r="B2363" s="4">
        <v>58</v>
      </c>
      <c r="C2363" s="4">
        <v>764</v>
      </c>
      <c r="D2363" s="7">
        <v>43020</v>
      </c>
      <c r="E2363" s="7" t="str">
        <f t="shared" si="36"/>
        <v>2017-10</v>
      </c>
      <c r="F2363" s="4" t="b">
        <v>1</v>
      </c>
      <c r="G2363" s="5" t="s">
        <v>0</v>
      </c>
      <c r="H2363" s="5" t="s">
        <v>6</v>
      </c>
      <c r="I2363" s="5" t="s">
        <v>2</v>
      </c>
      <c r="J2363" s="5" t="s">
        <v>3</v>
      </c>
      <c r="K2363" s="5" t="s">
        <v>3</v>
      </c>
      <c r="L2363" s="4">
        <v>912.52</v>
      </c>
      <c r="M2363" s="6">
        <v>141.4</v>
      </c>
      <c r="N2363" s="4">
        <v>36146</v>
      </c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ht="15.75" customHeight="1" x14ac:dyDescent="0.25">
      <c r="A2364" s="4">
        <v>3877</v>
      </c>
      <c r="B2364" s="4">
        <v>11</v>
      </c>
      <c r="C2364" s="4">
        <v>1009</v>
      </c>
      <c r="D2364" s="7">
        <v>42788</v>
      </c>
      <c r="E2364" s="7" t="str">
        <f t="shared" si="36"/>
        <v>2017-02</v>
      </c>
      <c r="F2364" s="4" t="b">
        <v>1</v>
      </c>
      <c r="G2364" s="5" t="s">
        <v>0</v>
      </c>
      <c r="H2364" s="5" t="s">
        <v>4</v>
      </c>
      <c r="I2364" s="5" t="s">
        <v>2</v>
      </c>
      <c r="J2364" s="5" t="s">
        <v>3</v>
      </c>
      <c r="K2364" s="5" t="s">
        <v>14</v>
      </c>
      <c r="L2364" s="4">
        <v>1775.81</v>
      </c>
      <c r="M2364" s="6">
        <v>1580.47</v>
      </c>
      <c r="N2364" s="4">
        <v>34244</v>
      </c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5.75" customHeight="1" x14ac:dyDescent="0.25">
      <c r="A2365" s="4">
        <v>3882</v>
      </c>
      <c r="B2365" s="4">
        <v>71</v>
      </c>
      <c r="C2365" s="4">
        <v>319</v>
      </c>
      <c r="D2365" s="7">
        <v>42799</v>
      </c>
      <c r="E2365" s="7" t="str">
        <f t="shared" si="36"/>
        <v>2017-03</v>
      </c>
      <c r="F2365" s="4" t="b">
        <v>0</v>
      </c>
      <c r="G2365" s="5" t="s">
        <v>0</v>
      </c>
      <c r="H2365" s="5" t="s">
        <v>1</v>
      </c>
      <c r="I2365" s="5" t="s">
        <v>2</v>
      </c>
      <c r="J2365" s="5" t="s">
        <v>13</v>
      </c>
      <c r="K2365" s="5" t="s">
        <v>5</v>
      </c>
      <c r="L2365" s="4">
        <v>1842.92</v>
      </c>
      <c r="M2365" s="6">
        <v>1105.75</v>
      </c>
      <c r="N2365" s="4">
        <v>38859</v>
      </c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ht="15.75" customHeight="1" x14ac:dyDescent="0.25">
      <c r="A2366" s="4">
        <v>3883</v>
      </c>
      <c r="B2366" s="4">
        <v>28</v>
      </c>
      <c r="C2366" s="4">
        <v>741</v>
      </c>
      <c r="D2366" s="7">
        <v>42936</v>
      </c>
      <c r="E2366" s="7" t="str">
        <f t="shared" si="36"/>
        <v>2017-07</v>
      </c>
      <c r="F2366" s="4" t="b">
        <v>0</v>
      </c>
      <c r="G2366" s="5" t="s">
        <v>0</v>
      </c>
      <c r="H2366" s="5" t="s">
        <v>8</v>
      </c>
      <c r="I2366" s="5" t="s">
        <v>2</v>
      </c>
      <c r="J2366" s="5" t="s">
        <v>3</v>
      </c>
      <c r="K2366" s="5" t="s">
        <v>14</v>
      </c>
      <c r="L2366" s="4">
        <v>1216.1400000000001</v>
      </c>
      <c r="M2366" s="6">
        <v>1082.3599999999999</v>
      </c>
      <c r="N2366" s="4">
        <v>33455</v>
      </c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ht="15.75" customHeight="1" x14ac:dyDescent="0.25">
      <c r="A2367" s="4">
        <v>3889</v>
      </c>
      <c r="B2367" s="4">
        <v>61</v>
      </c>
      <c r="C2367" s="4">
        <v>2846</v>
      </c>
      <c r="D2367" s="7">
        <v>43084</v>
      </c>
      <c r="E2367" s="7" t="str">
        <f t="shared" si="36"/>
        <v>2017-12</v>
      </c>
      <c r="F2367" s="4" t="b">
        <v>0</v>
      </c>
      <c r="G2367" s="5" t="s">
        <v>0</v>
      </c>
      <c r="H2367" s="5" t="s">
        <v>6</v>
      </c>
      <c r="I2367" s="5" t="s">
        <v>2</v>
      </c>
      <c r="J2367" s="5" t="s">
        <v>7</v>
      </c>
      <c r="K2367" s="5" t="s">
        <v>3</v>
      </c>
      <c r="L2367" s="4">
        <v>71.16</v>
      </c>
      <c r="M2367" s="6">
        <v>56.93</v>
      </c>
      <c r="N2367" s="4">
        <v>42172</v>
      </c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ht="15.75" customHeight="1" x14ac:dyDescent="0.25">
      <c r="A2368" s="4">
        <v>3892</v>
      </c>
      <c r="B2368" s="4">
        <v>77</v>
      </c>
      <c r="C2368" s="4">
        <v>2043</v>
      </c>
      <c r="D2368" s="7">
        <v>42900</v>
      </c>
      <c r="E2368" s="7" t="str">
        <f t="shared" si="36"/>
        <v>2017-06</v>
      </c>
      <c r="F2368" s="4" t="b">
        <v>0</v>
      </c>
      <c r="G2368" s="5" t="s">
        <v>0</v>
      </c>
      <c r="H2368" s="5" t="s">
        <v>8</v>
      </c>
      <c r="I2368" s="5" t="s">
        <v>10</v>
      </c>
      <c r="J2368" s="5" t="s">
        <v>3</v>
      </c>
      <c r="K2368" s="5" t="s">
        <v>5</v>
      </c>
      <c r="L2368" s="4">
        <v>1240.31</v>
      </c>
      <c r="M2368" s="6">
        <v>795.1</v>
      </c>
      <c r="N2368" s="4">
        <v>40553</v>
      </c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ht="15.75" customHeight="1" x14ac:dyDescent="0.25">
      <c r="A2369" s="4">
        <v>3894</v>
      </c>
      <c r="B2369" s="4">
        <v>45</v>
      </c>
      <c r="C2369" s="4">
        <v>1366</v>
      </c>
      <c r="D2369" s="7">
        <v>42743</v>
      </c>
      <c r="E2369" s="7" t="str">
        <f t="shared" si="36"/>
        <v>2017-01</v>
      </c>
      <c r="F2369" s="4" t="b">
        <v>1</v>
      </c>
      <c r="G2369" s="5" t="s">
        <v>0</v>
      </c>
      <c r="H2369" s="5" t="s">
        <v>1</v>
      </c>
      <c r="I2369" s="5" t="s">
        <v>2</v>
      </c>
      <c r="J2369" s="5" t="s">
        <v>3</v>
      </c>
      <c r="K2369" s="5" t="s">
        <v>3</v>
      </c>
      <c r="L2369" s="4">
        <v>441.49</v>
      </c>
      <c r="M2369" s="6">
        <v>84.99</v>
      </c>
      <c r="N2369" s="4">
        <v>34071</v>
      </c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ht="15.75" customHeight="1" x14ac:dyDescent="0.25">
      <c r="A2370" s="4">
        <v>3899</v>
      </c>
      <c r="B2370" s="4">
        <v>38</v>
      </c>
      <c r="C2370" s="4">
        <v>1733</v>
      </c>
      <c r="D2370" s="7">
        <v>42970</v>
      </c>
      <c r="E2370" s="7" t="str">
        <f t="shared" ref="E2370:E2433" si="37">TEXT(D2370, "YYYY-MM")</f>
        <v>2017-08</v>
      </c>
      <c r="F2370" s="4" t="b">
        <v>0</v>
      </c>
      <c r="G2370" s="5" t="s">
        <v>0</v>
      </c>
      <c r="H2370" s="5" t="s">
        <v>4</v>
      </c>
      <c r="I2370" s="5" t="s">
        <v>2</v>
      </c>
      <c r="J2370" s="5" t="s">
        <v>3</v>
      </c>
      <c r="K2370" s="5" t="s">
        <v>5</v>
      </c>
      <c r="L2370" s="4">
        <v>2091.4699999999998</v>
      </c>
      <c r="M2370" s="6">
        <v>388.92</v>
      </c>
      <c r="N2370" s="4">
        <v>41167</v>
      </c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ht="15.75" customHeight="1" x14ac:dyDescent="0.25">
      <c r="A2371" s="4">
        <v>3900</v>
      </c>
      <c r="B2371" s="4">
        <v>44</v>
      </c>
      <c r="C2371" s="4">
        <v>435</v>
      </c>
      <c r="D2371" s="7">
        <v>42985</v>
      </c>
      <c r="E2371" s="7" t="str">
        <f t="shared" si="37"/>
        <v>2017-09</v>
      </c>
      <c r="F2371" s="4" t="b">
        <v>0</v>
      </c>
      <c r="G2371" s="5" t="s">
        <v>0</v>
      </c>
      <c r="H2371" s="5" t="s">
        <v>11</v>
      </c>
      <c r="I2371" s="5" t="s">
        <v>2</v>
      </c>
      <c r="J2371" s="5" t="s">
        <v>3</v>
      </c>
      <c r="K2371" s="5" t="s">
        <v>3</v>
      </c>
      <c r="L2371" s="4">
        <v>1769.64</v>
      </c>
      <c r="M2371" s="6">
        <v>108.76</v>
      </c>
      <c r="N2371" s="4">
        <v>40672</v>
      </c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ht="15.75" customHeight="1" x14ac:dyDescent="0.25">
      <c r="A2372" s="4">
        <v>3904</v>
      </c>
      <c r="B2372" s="4">
        <v>27</v>
      </c>
      <c r="C2372" s="4">
        <v>1462</v>
      </c>
      <c r="D2372" s="7">
        <v>43018</v>
      </c>
      <c r="E2372" s="7" t="str">
        <f t="shared" si="37"/>
        <v>2017-10</v>
      </c>
      <c r="F2372" s="4" t="b">
        <v>1</v>
      </c>
      <c r="G2372" s="5" t="s">
        <v>0</v>
      </c>
      <c r="H2372" s="5" t="s">
        <v>4</v>
      </c>
      <c r="I2372" s="5" t="s">
        <v>2</v>
      </c>
      <c r="J2372" s="5" t="s">
        <v>3</v>
      </c>
      <c r="K2372" s="5" t="s">
        <v>3</v>
      </c>
      <c r="L2372" s="4">
        <v>499.53</v>
      </c>
      <c r="M2372" s="6">
        <v>388.72</v>
      </c>
      <c r="N2372" s="4">
        <v>36334</v>
      </c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ht="15.75" customHeight="1" x14ac:dyDescent="0.25">
      <c r="A2373" s="4">
        <v>3905</v>
      </c>
      <c r="B2373" s="4" t="s">
        <v>18</v>
      </c>
      <c r="C2373" s="4">
        <v>3323</v>
      </c>
      <c r="D2373" s="7">
        <v>42805</v>
      </c>
      <c r="E2373" s="7" t="str">
        <f t="shared" si="37"/>
        <v>2017-03</v>
      </c>
      <c r="F2373" s="4" t="s">
        <v>18</v>
      </c>
      <c r="G2373" s="5" t="s">
        <v>0</v>
      </c>
      <c r="H2373" s="5" t="s">
        <v>1</v>
      </c>
      <c r="I2373" s="5" t="s">
        <v>10</v>
      </c>
      <c r="J2373" s="5" t="s">
        <v>3</v>
      </c>
      <c r="K2373" s="5" t="s">
        <v>3</v>
      </c>
      <c r="L2373" s="4">
        <v>416.98</v>
      </c>
      <c r="M2373" s="6">
        <v>312.74</v>
      </c>
      <c r="N2373" s="4">
        <v>35560</v>
      </c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ht="15.75" customHeight="1" x14ac:dyDescent="0.25">
      <c r="A2374" s="4">
        <v>3906</v>
      </c>
      <c r="B2374" s="4">
        <v>88</v>
      </c>
      <c r="C2374" s="4">
        <v>3400</v>
      </c>
      <c r="D2374" s="7">
        <v>42859</v>
      </c>
      <c r="E2374" s="7" t="str">
        <f t="shared" si="37"/>
        <v>2017-05</v>
      </c>
      <c r="F2374" s="4" t="b">
        <v>1</v>
      </c>
      <c r="G2374" s="5" t="s">
        <v>0</v>
      </c>
      <c r="H2374" s="5" t="s">
        <v>8</v>
      </c>
      <c r="I2374" s="5" t="s">
        <v>2</v>
      </c>
      <c r="J2374" s="5" t="s">
        <v>3</v>
      </c>
      <c r="K2374" s="5" t="s">
        <v>3</v>
      </c>
      <c r="L2374" s="4">
        <v>1198.46</v>
      </c>
      <c r="M2374" s="6">
        <v>381.1</v>
      </c>
      <c r="N2374" s="4">
        <v>41434</v>
      </c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ht="15.75" customHeight="1" x14ac:dyDescent="0.25">
      <c r="A2375" s="4">
        <v>3908</v>
      </c>
      <c r="B2375" s="4">
        <v>7</v>
      </c>
      <c r="C2375" s="4">
        <v>2808</v>
      </c>
      <c r="D2375" s="7">
        <v>43001</v>
      </c>
      <c r="E2375" s="7" t="str">
        <f t="shared" si="37"/>
        <v>2017-09</v>
      </c>
      <c r="F2375" s="4" t="b">
        <v>1</v>
      </c>
      <c r="G2375" s="5" t="s">
        <v>0</v>
      </c>
      <c r="H2375" s="5" t="s">
        <v>4</v>
      </c>
      <c r="I2375" s="5" t="s">
        <v>10</v>
      </c>
      <c r="J2375" s="5" t="s">
        <v>7</v>
      </c>
      <c r="K2375" s="5" t="s">
        <v>3</v>
      </c>
      <c r="L2375" s="4">
        <v>980.37</v>
      </c>
      <c r="M2375" s="6">
        <v>234.43</v>
      </c>
      <c r="N2375" s="4">
        <v>38216</v>
      </c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ht="15.75" customHeight="1" x14ac:dyDescent="0.25">
      <c r="A2376" s="4">
        <v>3909</v>
      </c>
      <c r="B2376" s="4" t="s">
        <v>18</v>
      </c>
      <c r="C2376" s="4">
        <v>3239</v>
      </c>
      <c r="D2376" s="7">
        <v>42905</v>
      </c>
      <c r="E2376" s="7" t="str">
        <f t="shared" si="37"/>
        <v>2017-06</v>
      </c>
      <c r="F2376" s="4" t="b">
        <v>0</v>
      </c>
      <c r="G2376" s="5" t="s">
        <v>0</v>
      </c>
      <c r="H2376" s="5" t="s">
        <v>8</v>
      </c>
      <c r="I2376" s="5" t="s">
        <v>2</v>
      </c>
      <c r="J2376" s="5" t="s">
        <v>7</v>
      </c>
      <c r="K2376" s="5" t="s">
        <v>3</v>
      </c>
      <c r="L2376" s="4">
        <v>363.01</v>
      </c>
      <c r="M2376" s="6">
        <v>290.41000000000003</v>
      </c>
      <c r="N2376" s="4">
        <v>38482</v>
      </c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ht="15.75" customHeight="1" x14ac:dyDescent="0.25">
      <c r="A2377" s="4">
        <v>3911</v>
      </c>
      <c r="B2377" s="4">
        <v>4</v>
      </c>
      <c r="C2377" s="4">
        <v>2015</v>
      </c>
      <c r="D2377" s="7">
        <v>43049</v>
      </c>
      <c r="E2377" s="7" t="str">
        <f t="shared" si="37"/>
        <v>2017-11</v>
      </c>
      <c r="F2377" s="4" t="b">
        <v>1</v>
      </c>
      <c r="G2377" s="5" t="s">
        <v>0</v>
      </c>
      <c r="H2377" s="5" t="s">
        <v>9</v>
      </c>
      <c r="I2377" s="5" t="s">
        <v>2</v>
      </c>
      <c r="J2377" s="5" t="s">
        <v>13</v>
      </c>
      <c r="K2377" s="5" t="s">
        <v>3</v>
      </c>
      <c r="L2377" s="4">
        <v>1129.1300000000001</v>
      </c>
      <c r="M2377" s="6">
        <v>677.48</v>
      </c>
      <c r="N2377" s="4">
        <v>38573</v>
      </c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ht="15.75" customHeight="1" x14ac:dyDescent="0.25">
      <c r="A2378" s="4">
        <v>3913</v>
      </c>
      <c r="B2378" s="4">
        <v>13</v>
      </c>
      <c r="C2378" s="4">
        <v>733</v>
      </c>
      <c r="D2378" s="7">
        <v>43022</v>
      </c>
      <c r="E2378" s="7" t="str">
        <f t="shared" si="37"/>
        <v>2017-10</v>
      </c>
      <c r="F2378" s="4" t="b">
        <v>0</v>
      </c>
      <c r="G2378" s="5" t="s">
        <v>0</v>
      </c>
      <c r="H2378" s="5" t="s">
        <v>1</v>
      </c>
      <c r="I2378" s="5" t="s">
        <v>2</v>
      </c>
      <c r="J2378" s="5" t="s">
        <v>3</v>
      </c>
      <c r="K2378" s="5" t="s">
        <v>3</v>
      </c>
      <c r="L2378" s="4">
        <v>1163.8900000000001</v>
      </c>
      <c r="M2378" s="6">
        <v>589.27</v>
      </c>
      <c r="N2378" s="4">
        <v>42560</v>
      </c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15.75" customHeight="1" x14ac:dyDescent="0.25">
      <c r="A2379" s="4">
        <v>3914</v>
      </c>
      <c r="B2379" s="4">
        <v>28</v>
      </c>
      <c r="C2379" s="4">
        <v>737</v>
      </c>
      <c r="D2379" s="7">
        <v>42979</v>
      </c>
      <c r="E2379" s="7" t="str">
        <f t="shared" si="37"/>
        <v>2017-09</v>
      </c>
      <c r="F2379" s="4" t="b">
        <v>1</v>
      </c>
      <c r="G2379" s="5" t="s">
        <v>0</v>
      </c>
      <c r="H2379" s="5" t="s">
        <v>8</v>
      </c>
      <c r="I2379" s="5" t="s">
        <v>2</v>
      </c>
      <c r="J2379" s="5" t="s">
        <v>3</v>
      </c>
      <c r="K2379" s="5" t="s">
        <v>14</v>
      </c>
      <c r="L2379" s="4">
        <v>1216.1400000000001</v>
      </c>
      <c r="M2379" s="6">
        <v>1082.3599999999999</v>
      </c>
      <c r="N2379" s="4">
        <v>33455</v>
      </c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ht="15.75" customHeight="1" x14ac:dyDescent="0.25">
      <c r="A2380" s="4">
        <v>3916</v>
      </c>
      <c r="B2380" s="4">
        <v>95</v>
      </c>
      <c r="C2380" s="4">
        <v>2253</v>
      </c>
      <c r="D2380" s="7">
        <v>42952</v>
      </c>
      <c r="E2380" s="7" t="str">
        <f t="shared" si="37"/>
        <v>2017-08</v>
      </c>
      <c r="F2380" s="4" t="b">
        <v>1</v>
      </c>
      <c r="G2380" s="5" t="s">
        <v>0</v>
      </c>
      <c r="H2380" s="5" t="s">
        <v>9</v>
      </c>
      <c r="I2380" s="5" t="s">
        <v>2</v>
      </c>
      <c r="J2380" s="5" t="s">
        <v>3</v>
      </c>
      <c r="K2380" s="5" t="s">
        <v>5</v>
      </c>
      <c r="L2380" s="4">
        <v>569.55999999999995</v>
      </c>
      <c r="M2380" s="6">
        <v>528.42999999999995</v>
      </c>
      <c r="N2380" s="4">
        <v>42458</v>
      </c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5.75" customHeight="1" x14ac:dyDescent="0.25">
      <c r="A2381" s="4">
        <v>3922</v>
      </c>
      <c r="B2381" s="4">
        <v>9</v>
      </c>
      <c r="C2381" s="4">
        <v>2433</v>
      </c>
      <c r="D2381" s="7">
        <v>42934</v>
      </c>
      <c r="E2381" s="7" t="str">
        <f t="shared" si="37"/>
        <v>2017-07</v>
      </c>
      <c r="F2381" s="4" t="b">
        <v>0</v>
      </c>
      <c r="G2381" s="5" t="s">
        <v>0</v>
      </c>
      <c r="H2381" s="5" t="s">
        <v>8</v>
      </c>
      <c r="I2381" s="5" t="s">
        <v>2</v>
      </c>
      <c r="J2381" s="5" t="s">
        <v>3</v>
      </c>
      <c r="K2381" s="5" t="s">
        <v>14</v>
      </c>
      <c r="L2381" s="4">
        <v>1216.1400000000001</v>
      </c>
      <c r="M2381" s="6">
        <v>1082.3599999999999</v>
      </c>
      <c r="N2381" s="4">
        <v>39031</v>
      </c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ht="15.75" customHeight="1" x14ac:dyDescent="0.25">
      <c r="A2382" s="4">
        <v>3923</v>
      </c>
      <c r="B2382" s="4">
        <v>16</v>
      </c>
      <c r="C2382" s="4">
        <v>2837</v>
      </c>
      <c r="D2382" s="7">
        <v>43058</v>
      </c>
      <c r="E2382" s="7" t="str">
        <f t="shared" si="37"/>
        <v>2017-11</v>
      </c>
      <c r="F2382" s="4" t="b">
        <v>1</v>
      </c>
      <c r="G2382" s="5" t="s">
        <v>0</v>
      </c>
      <c r="H2382" s="5" t="s">
        <v>8</v>
      </c>
      <c r="I2382" s="5" t="s">
        <v>2</v>
      </c>
      <c r="J2382" s="5" t="s">
        <v>13</v>
      </c>
      <c r="K2382" s="5" t="s">
        <v>14</v>
      </c>
      <c r="L2382" s="4">
        <v>1661.92</v>
      </c>
      <c r="M2382" s="6">
        <v>1479.11</v>
      </c>
      <c r="N2382" s="4">
        <v>34586</v>
      </c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ht="15.75" customHeight="1" x14ac:dyDescent="0.25">
      <c r="A2383" s="4">
        <v>3933</v>
      </c>
      <c r="B2383" s="4">
        <v>57</v>
      </c>
      <c r="C2383" s="4">
        <v>3134</v>
      </c>
      <c r="D2383" s="7">
        <v>42941</v>
      </c>
      <c r="E2383" s="7" t="str">
        <f t="shared" si="37"/>
        <v>2017-07</v>
      </c>
      <c r="F2383" s="4" t="b">
        <v>0</v>
      </c>
      <c r="G2383" s="5" t="s">
        <v>0</v>
      </c>
      <c r="H2383" s="5" t="s">
        <v>11</v>
      </c>
      <c r="I2383" s="5" t="s">
        <v>15</v>
      </c>
      <c r="J2383" s="5" t="s">
        <v>3</v>
      </c>
      <c r="K2383" s="5" t="s">
        <v>5</v>
      </c>
      <c r="L2383" s="4">
        <v>1890.39</v>
      </c>
      <c r="M2383" s="6">
        <v>260.14</v>
      </c>
      <c r="N2383" s="4">
        <v>33259</v>
      </c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ht="15.75" customHeight="1" x14ac:dyDescent="0.25">
      <c r="A2384" s="4">
        <v>3949</v>
      </c>
      <c r="B2384" s="4">
        <v>48</v>
      </c>
      <c r="C2384" s="4">
        <v>1924</v>
      </c>
      <c r="D2384" s="7">
        <v>43038</v>
      </c>
      <c r="E2384" s="7" t="str">
        <f t="shared" si="37"/>
        <v>2017-10</v>
      </c>
      <c r="F2384" s="4" t="b">
        <v>0</v>
      </c>
      <c r="G2384" s="5" t="s">
        <v>0</v>
      </c>
      <c r="H2384" s="5" t="s">
        <v>11</v>
      </c>
      <c r="I2384" s="5" t="s">
        <v>2</v>
      </c>
      <c r="J2384" s="5" t="s">
        <v>3</v>
      </c>
      <c r="K2384" s="5" t="s">
        <v>3</v>
      </c>
      <c r="L2384" s="4">
        <v>1762.96</v>
      </c>
      <c r="M2384" s="6">
        <v>950.52</v>
      </c>
      <c r="N2384" s="4">
        <v>35470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ht="15.75" customHeight="1" x14ac:dyDescent="0.25">
      <c r="A2385" s="4">
        <v>3952</v>
      </c>
      <c r="B2385" s="4">
        <v>10</v>
      </c>
      <c r="C2385" s="4">
        <v>1994</v>
      </c>
      <c r="D2385" s="7">
        <v>42926</v>
      </c>
      <c r="E2385" s="7" t="str">
        <f t="shared" si="37"/>
        <v>2017-07</v>
      </c>
      <c r="F2385" s="4" t="b">
        <v>0</v>
      </c>
      <c r="G2385" s="5" t="s">
        <v>0</v>
      </c>
      <c r="H2385" s="5" t="s">
        <v>1</v>
      </c>
      <c r="I2385" s="5" t="s">
        <v>2</v>
      </c>
      <c r="J2385" s="5" t="s">
        <v>3</v>
      </c>
      <c r="K2385" s="5" t="s">
        <v>3</v>
      </c>
      <c r="L2385" s="4">
        <v>1945.43</v>
      </c>
      <c r="M2385" s="6">
        <v>333.18</v>
      </c>
      <c r="N2385" s="4">
        <v>37499</v>
      </c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ht="15.75" customHeight="1" x14ac:dyDescent="0.25">
      <c r="A2386" s="4">
        <v>3954</v>
      </c>
      <c r="B2386" s="4">
        <v>5</v>
      </c>
      <c r="C2386" s="4">
        <v>7</v>
      </c>
      <c r="D2386" s="7">
        <v>42846</v>
      </c>
      <c r="E2386" s="7" t="str">
        <f t="shared" si="37"/>
        <v>2017-04</v>
      </c>
      <c r="F2386" s="4" t="b">
        <v>0</v>
      </c>
      <c r="G2386" s="5" t="s">
        <v>0</v>
      </c>
      <c r="H2386" s="5" t="s">
        <v>4</v>
      </c>
      <c r="I2386" s="5" t="s">
        <v>12</v>
      </c>
      <c r="J2386" s="5" t="s">
        <v>7</v>
      </c>
      <c r="K2386" s="5" t="s">
        <v>3</v>
      </c>
      <c r="L2386" s="4">
        <v>574.64</v>
      </c>
      <c r="M2386" s="6">
        <v>459.71</v>
      </c>
      <c r="N2386" s="4">
        <v>38258</v>
      </c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ht="15.75" customHeight="1" x14ac:dyDescent="0.25">
      <c r="A2387" s="4">
        <v>3964</v>
      </c>
      <c r="B2387" s="4">
        <v>99</v>
      </c>
      <c r="C2387" s="4">
        <v>811</v>
      </c>
      <c r="D2387" s="7">
        <v>42925</v>
      </c>
      <c r="E2387" s="7" t="str">
        <f t="shared" si="37"/>
        <v>2017-07</v>
      </c>
      <c r="F2387" s="4" t="b">
        <v>0</v>
      </c>
      <c r="G2387" s="5" t="s">
        <v>0</v>
      </c>
      <c r="H2387" s="5" t="s">
        <v>6</v>
      </c>
      <c r="I2387" s="5" t="s">
        <v>2</v>
      </c>
      <c r="J2387" s="5" t="s">
        <v>3</v>
      </c>
      <c r="K2387" s="5" t="s">
        <v>3</v>
      </c>
      <c r="L2387" s="4">
        <v>1227.3399999999999</v>
      </c>
      <c r="M2387" s="6">
        <v>770.89</v>
      </c>
      <c r="N2387" s="4">
        <v>34556</v>
      </c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ht="15.75" customHeight="1" x14ac:dyDescent="0.25">
      <c r="A2388" s="4">
        <v>3967</v>
      </c>
      <c r="B2388" s="4">
        <v>12</v>
      </c>
      <c r="C2388" s="4">
        <v>3369</v>
      </c>
      <c r="D2388" s="7">
        <v>42793</v>
      </c>
      <c r="E2388" s="7" t="str">
        <f t="shared" si="37"/>
        <v>2017-02</v>
      </c>
      <c r="F2388" s="4" t="b">
        <v>0</v>
      </c>
      <c r="G2388" s="5" t="s">
        <v>0</v>
      </c>
      <c r="H2388" s="5" t="s">
        <v>11</v>
      </c>
      <c r="I2388" s="5" t="s">
        <v>2</v>
      </c>
      <c r="J2388" s="5" t="s">
        <v>3</v>
      </c>
      <c r="K2388" s="5" t="s">
        <v>3</v>
      </c>
      <c r="L2388" s="4">
        <v>1231.1500000000001</v>
      </c>
      <c r="M2388" s="6">
        <v>161.6</v>
      </c>
      <c r="N2388" s="4">
        <v>38216</v>
      </c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ht="15.75" customHeight="1" x14ac:dyDescent="0.25">
      <c r="A2389" s="4">
        <v>3968</v>
      </c>
      <c r="B2389" s="4">
        <v>33</v>
      </c>
      <c r="C2389" s="4">
        <v>1539</v>
      </c>
      <c r="D2389" s="7">
        <v>42951</v>
      </c>
      <c r="E2389" s="7" t="str">
        <f t="shared" si="37"/>
        <v>2017-08</v>
      </c>
      <c r="F2389" s="4" t="b">
        <v>0</v>
      </c>
      <c r="G2389" s="5" t="s">
        <v>0</v>
      </c>
      <c r="H2389" s="5" t="s">
        <v>9</v>
      </c>
      <c r="I2389" s="5" t="s">
        <v>2</v>
      </c>
      <c r="J2389" s="5" t="s">
        <v>3</v>
      </c>
      <c r="K2389" s="5" t="s">
        <v>14</v>
      </c>
      <c r="L2389" s="4">
        <v>1311.44</v>
      </c>
      <c r="M2389" s="6">
        <v>1167.18</v>
      </c>
      <c r="N2389" s="4">
        <v>37698</v>
      </c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ht="15.75" customHeight="1" x14ac:dyDescent="0.25">
      <c r="A2390" s="4">
        <v>3971</v>
      </c>
      <c r="B2390" s="4">
        <v>69</v>
      </c>
      <c r="C2390" s="4">
        <v>2090</v>
      </c>
      <c r="D2390" s="7">
        <v>42936</v>
      </c>
      <c r="E2390" s="7" t="str">
        <f t="shared" si="37"/>
        <v>2017-07</v>
      </c>
      <c r="F2390" s="4" t="b">
        <v>1</v>
      </c>
      <c r="G2390" s="5" t="s">
        <v>0</v>
      </c>
      <c r="H2390" s="5" t="s">
        <v>9</v>
      </c>
      <c r="I2390" s="5" t="s">
        <v>10</v>
      </c>
      <c r="J2390" s="5" t="s">
        <v>3</v>
      </c>
      <c r="K2390" s="5" t="s">
        <v>3</v>
      </c>
      <c r="L2390" s="4">
        <v>792.9</v>
      </c>
      <c r="M2390" s="6">
        <v>594.67999999999995</v>
      </c>
      <c r="N2390" s="4">
        <v>33879</v>
      </c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ht="15.75" customHeight="1" x14ac:dyDescent="0.25">
      <c r="A2391" s="4">
        <v>3973</v>
      </c>
      <c r="B2391" s="4">
        <v>7</v>
      </c>
      <c r="C2391" s="4">
        <v>2742</v>
      </c>
      <c r="D2391" s="7">
        <v>42940</v>
      </c>
      <c r="E2391" s="7" t="str">
        <f t="shared" si="37"/>
        <v>2017-07</v>
      </c>
      <c r="F2391" s="4" t="b">
        <v>0</v>
      </c>
      <c r="G2391" s="5" t="s">
        <v>0</v>
      </c>
      <c r="H2391" s="5" t="s">
        <v>9</v>
      </c>
      <c r="I2391" s="5" t="s">
        <v>2</v>
      </c>
      <c r="J2391" s="5" t="s">
        <v>3</v>
      </c>
      <c r="K2391" s="5" t="s">
        <v>14</v>
      </c>
      <c r="L2391" s="4">
        <v>1311.44</v>
      </c>
      <c r="M2391" s="6">
        <v>1167.18</v>
      </c>
      <c r="N2391" s="4">
        <v>35560</v>
      </c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ht="15.75" customHeight="1" x14ac:dyDescent="0.25">
      <c r="A2392" s="4">
        <v>3974</v>
      </c>
      <c r="B2392" s="4">
        <v>85</v>
      </c>
      <c r="C2392" s="4">
        <v>156</v>
      </c>
      <c r="D2392" s="7">
        <v>42795</v>
      </c>
      <c r="E2392" s="7" t="str">
        <f t="shared" si="37"/>
        <v>2017-03</v>
      </c>
      <c r="F2392" s="4" t="b">
        <v>0</v>
      </c>
      <c r="G2392" s="5" t="s">
        <v>0</v>
      </c>
      <c r="H2392" s="5" t="s">
        <v>11</v>
      </c>
      <c r="I2392" s="5" t="s">
        <v>2</v>
      </c>
      <c r="J2392" s="5" t="s">
        <v>3</v>
      </c>
      <c r="K2392" s="5" t="s">
        <v>3</v>
      </c>
      <c r="L2392" s="4">
        <v>752.64</v>
      </c>
      <c r="M2392" s="6">
        <v>205.36</v>
      </c>
      <c r="N2392" s="4">
        <v>42218</v>
      </c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5.75" customHeight="1" x14ac:dyDescent="0.25">
      <c r="A2393" s="4">
        <v>3975</v>
      </c>
      <c r="B2393" s="4" t="s">
        <v>18</v>
      </c>
      <c r="C2393" s="4">
        <v>2720</v>
      </c>
      <c r="D2393" s="7">
        <v>42850</v>
      </c>
      <c r="E2393" s="7" t="str">
        <f t="shared" si="37"/>
        <v>2017-04</v>
      </c>
      <c r="F2393" s="4" t="b">
        <v>0</v>
      </c>
      <c r="G2393" s="5" t="s">
        <v>0</v>
      </c>
      <c r="H2393" s="5" t="s">
        <v>4</v>
      </c>
      <c r="I2393" s="5" t="s">
        <v>2</v>
      </c>
      <c r="J2393" s="5" t="s">
        <v>3</v>
      </c>
      <c r="K2393" s="5" t="s">
        <v>3</v>
      </c>
      <c r="L2393" s="4">
        <v>499.53</v>
      </c>
      <c r="M2393" s="6">
        <v>388.72</v>
      </c>
      <c r="N2393" s="4">
        <v>36334</v>
      </c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ht="15.75" customHeight="1" x14ac:dyDescent="0.25">
      <c r="A2394" s="4">
        <v>3977</v>
      </c>
      <c r="B2394" s="4">
        <v>9</v>
      </c>
      <c r="C2394" s="4">
        <v>1361</v>
      </c>
      <c r="D2394" s="7">
        <v>42921</v>
      </c>
      <c r="E2394" s="7" t="str">
        <f t="shared" si="37"/>
        <v>2017-07</v>
      </c>
      <c r="F2394" s="4" t="b">
        <v>0</v>
      </c>
      <c r="G2394" s="5" t="s">
        <v>0</v>
      </c>
      <c r="H2394" s="5" t="s">
        <v>6</v>
      </c>
      <c r="I2394" s="5" t="s">
        <v>10</v>
      </c>
      <c r="J2394" s="5" t="s">
        <v>3</v>
      </c>
      <c r="K2394" s="5" t="s">
        <v>3</v>
      </c>
      <c r="L2394" s="4">
        <v>742.54</v>
      </c>
      <c r="M2394" s="6">
        <v>667.4</v>
      </c>
      <c r="N2394" s="4">
        <v>33549</v>
      </c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ht="15.75" customHeight="1" x14ac:dyDescent="0.25">
      <c r="A2395" s="4">
        <v>3978</v>
      </c>
      <c r="B2395" s="4">
        <v>45</v>
      </c>
      <c r="C2395" s="4">
        <v>2002</v>
      </c>
      <c r="D2395" s="7">
        <v>42952</v>
      </c>
      <c r="E2395" s="7" t="str">
        <f t="shared" si="37"/>
        <v>2017-08</v>
      </c>
      <c r="F2395" s="4" t="b">
        <v>0</v>
      </c>
      <c r="G2395" s="5" t="s">
        <v>0</v>
      </c>
      <c r="H2395" s="5" t="s">
        <v>1</v>
      </c>
      <c r="I2395" s="5" t="s">
        <v>2</v>
      </c>
      <c r="J2395" s="5" t="s">
        <v>3</v>
      </c>
      <c r="K2395" s="5" t="s">
        <v>3</v>
      </c>
      <c r="L2395" s="4">
        <v>441.49</v>
      </c>
      <c r="M2395" s="6">
        <v>84.99</v>
      </c>
      <c r="N2395" s="4">
        <v>34071</v>
      </c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ht="15.75" customHeight="1" x14ac:dyDescent="0.25">
      <c r="A2396" s="4">
        <v>3979</v>
      </c>
      <c r="B2396" s="4">
        <v>54</v>
      </c>
      <c r="C2396" s="4">
        <v>1616</v>
      </c>
      <c r="D2396" s="7">
        <v>42953</v>
      </c>
      <c r="E2396" s="7" t="str">
        <f t="shared" si="37"/>
        <v>2017-08</v>
      </c>
      <c r="F2396" s="4" t="b">
        <v>0</v>
      </c>
      <c r="G2396" s="5" t="s">
        <v>0</v>
      </c>
      <c r="H2396" s="5" t="s">
        <v>11</v>
      </c>
      <c r="I2396" s="5" t="s">
        <v>2</v>
      </c>
      <c r="J2396" s="5" t="s">
        <v>3</v>
      </c>
      <c r="K2396" s="5" t="s">
        <v>3</v>
      </c>
      <c r="L2396" s="4">
        <v>1807.45</v>
      </c>
      <c r="M2396" s="6">
        <v>778.69</v>
      </c>
      <c r="N2396" s="4">
        <v>39031</v>
      </c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ht="15.75" customHeight="1" x14ac:dyDescent="0.25">
      <c r="A2397" s="4">
        <v>3981</v>
      </c>
      <c r="B2397" s="4">
        <v>39</v>
      </c>
      <c r="C2397" s="4">
        <v>3209</v>
      </c>
      <c r="D2397" s="7">
        <v>42771</v>
      </c>
      <c r="E2397" s="7" t="str">
        <f t="shared" si="37"/>
        <v>2017-02</v>
      </c>
      <c r="F2397" s="4" t="b">
        <v>1</v>
      </c>
      <c r="G2397" s="5" t="s">
        <v>0</v>
      </c>
      <c r="H2397" s="5" t="s">
        <v>9</v>
      </c>
      <c r="I2397" s="5" t="s">
        <v>2</v>
      </c>
      <c r="J2397" s="5" t="s">
        <v>3</v>
      </c>
      <c r="K2397" s="5" t="s">
        <v>5</v>
      </c>
      <c r="L2397" s="4">
        <v>1812.75</v>
      </c>
      <c r="M2397" s="6">
        <v>582.48</v>
      </c>
      <c r="N2397" s="4">
        <v>40336</v>
      </c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ht="15.75" customHeight="1" x14ac:dyDescent="0.25">
      <c r="A2398" s="4">
        <v>3982</v>
      </c>
      <c r="B2398" s="4">
        <v>53</v>
      </c>
      <c r="C2398" s="4">
        <v>232</v>
      </c>
      <c r="D2398" s="7">
        <v>42758</v>
      </c>
      <c r="E2398" s="7" t="str">
        <f t="shared" si="37"/>
        <v>2017-01</v>
      </c>
      <c r="F2398" s="4" t="b">
        <v>1</v>
      </c>
      <c r="G2398" s="5" t="s">
        <v>0</v>
      </c>
      <c r="H2398" s="5" t="s">
        <v>6</v>
      </c>
      <c r="I2398" s="5" t="s">
        <v>2</v>
      </c>
      <c r="J2398" s="5" t="s">
        <v>3</v>
      </c>
      <c r="K2398" s="5" t="s">
        <v>3</v>
      </c>
      <c r="L2398" s="4">
        <v>795.34</v>
      </c>
      <c r="M2398" s="6">
        <v>101.58</v>
      </c>
      <c r="N2398" s="4">
        <v>35470</v>
      </c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ht="15.75" customHeight="1" x14ac:dyDescent="0.25">
      <c r="A2399" s="4">
        <v>3988</v>
      </c>
      <c r="B2399" s="4">
        <v>74</v>
      </c>
      <c r="C2399" s="4">
        <v>2902</v>
      </c>
      <c r="D2399" s="7">
        <v>42903</v>
      </c>
      <c r="E2399" s="7" t="str">
        <f t="shared" si="37"/>
        <v>2017-06</v>
      </c>
      <c r="F2399" s="4" t="b">
        <v>0</v>
      </c>
      <c r="G2399" s="5" t="s">
        <v>0</v>
      </c>
      <c r="H2399" s="5" t="s">
        <v>11</v>
      </c>
      <c r="I2399" s="5" t="s">
        <v>2</v>
      </c>
      <c r="J2399" s="5" t="s">
        <v>3</v>
      </c>
      <c r="K2399" s="5" t="s">
        <v>3</v>
      </c>
      <c r="L2399" s="4">
        <v>1228.07</v>
      </c>
      <c r="M2399" s="6">
        <v>400.91</v>
      </c>
      <c r="N2399" s="4">
        <v>35052</v>
      </c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ht="15.75" customHeight="1" x14ac:dyDescent="0.25">
      <c r="A2400" s="4">
        <v>3993</v>
      </c>
      <c r="B2400" s="4">
        <v>98</v>
      </c>
      <c r="C2400" s="4">
        <v>1909</v>
      </c>
      <c r="D2400" s="7">
        <v>42962</v>
      </c>
      <c r="E2400" s="7" t="str">
        <f t="shared" si="37"/>
        <v>2017-08</v>
      </c>
      <c r="F2400" s="4" t="b">
        <v>1</v>
      </c>
      <c r="G2400" s="5" t="s">
        <v>0</v>
      </c>
      <c r="H2400" s="5" t="s">
        <v>4</v>
      </c>
      <c r="I2400" s="5" t="s">
        <v>2</v>
      </c>
      <c r="J2400" s="5" t="s">
        <v>13</v>
      </c>
      <c r="K2400" s="5" t="s">
        <v>3</v>
      </c>
      <c r="L2400" s="4">
        <v>358.39</v>
      </c>
      <c r="M2400" s="6">
        <v>215.03</v>
      </c>
      <c r="N2400" s="4">
        <v>34556</v>
      </c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ht="15.75" customHeight="1" x14ac:dyDescent="0.25">
      <c r="A2401" s="4">
        <v>3996</v>
      </c>
      <c r="B2401" s="4">
        <v>17</v>
      </c>
      <c r="C2401" s="4">
        <v>1622</v>
      </c>
      <c r="D2401" s="7">
        <v>43021</v>
      </c>
      <c r="E2401" s="7" t="str">
        <f t="shared" si="37"/>
        <v>2017-10</v>
      </c>
      <c r="F2401" s="4" t="b">
        <v>1</v>
      </c>
      <c r="G2401" s="5" t="s">
        <v>0</v>
      </c>
      <c r="H2401" s="5" t="s">
        <v>11</v>
      </c>
      <c r="I2401" s="5" t="s">
        <v>15</v>
      </c>
      <c r="J2401" s="5" t="s">
        <v>3</v>
      </c>
      <c r="K2401" s="5" t="s">
        <v>5</v>
      </c>
      <c r="L2401" s="4">
        <v>1362.99</v>
      </c>
      <c r="M2401" s="6">
        <v>57.74</v>
      </c>
      <c r="N2401" s="4">
        <v>34079</v>
      </c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ht="15.75" customHeight="1" x14ac:dyDescent="0.25">
      <c r="A2402" s="4">
        <v>3997</v>
      </c>
      <c r="B2402" s="4">
        <v>64</v>
      </c>
      <c r="C2402" s="4">
        <v>638</v>
      </c>
      <c r="D2402" s="7">
        <v>42865</v>
      </c>
      <c r="E2402" s="7" t="str">
        <f t="shared" si="37"/>
        <v>2017-05</v>
      </c>
      <c r="F2402" s="4" t="b">
        <v>1</v>
      </c>
      <c r="G2402" s="5" t="s">
        <v>0</v>
      </c>
      <c r="H2402" s="5" t="s">
        <v>9</v>
      </c>
      <c r="I2402" s="5" t="s">
        <v>2</v>
      </c>
      <c r="J2402" s="5" t="s">
        <v>13</v>
      </c>
      <c r="K2402" s="5" t="s">
        <v>14</v>
      </c>
      <c r="L2402" s="4">
        <v>1977.36</v>
      </c>
      <c r="M2402" s="6">
        <v>1759.85</v>
      </c>
      <c r="N2402" s="4">
        <v>40779</v>
      </c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ht="15.75" customHeight="1" x14ac:dyDescent="0.25">
      <c r="A2403" s="4">
        <v>4000</v>
      </c>
      <c r="B2403" s="4">
        <v>36</v>
      </c>
      <c r="C2403" s="4">
        <v>2314</v>
      </c>
      <c r="D2403" s="7">
        <v>43051</v>
      </c>
      <c r="E2403" s="7" t="str">
        <f t="shared" si="37"/>
        <v>2017-11</v>
      </c>
      <c r="F2403" s="4" t="b">
        <v>1</v>
      </c>
      <c r="G2403" s="5" t="s">
        <v>0</v>
      </c>
      <c r="H2403" s="5" t="s">
        <v>1</v>
      </c>
      <c r="I2403" s="5" t="s">
        <v>2</v>
      </c>
      <c r="J2403" s="5" t="s">
        <v>7</v>
      </c>
      <c r="K2403" s="5" t="s">
        <v>3</v>
      </c>
      <c r="L2403" s="4">
        <v>1289.8499999999999</v>
      </c>
      <c r="M2403" s="6">
        <v>74.510000000000005</v>
      </c>
      <c r="N2403" s="4">
        <v>38991</v>
      </c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ht="15.75" customHeight="1" x14ac:dyDescent="0.25">
      <c r="A2404" s="4">
        <v>4002</v>
      </c>
      <c r="B2404" s="4">
        <v>5</v>
      </c>
      <c r="C2404" s="4">
        <v>3224</v>
      </c>
      <c r="D2404" s="7">
        <v>42742</v>
      </c>
      <c r="E2404" s="7" t="str">
        <f t="shared" si="37"/>
        <v>2017-01</v>
      </c>
      <c r="F2404" s="4" t="b">
        <v>0</v>
      </c>
      <c r="G2404" s="5" t="s">
        <v>0</v>
      </c>
      <c r="H2404" s="5" t="s">
        <v>4</v>
      </c>
      <c r="I2404" s="5" t="s">
        <v>12</v>
      </c>
      <c r="J2404" s="5" t="s">
        <v>7</v>
      </c>
      <c r="K2404" s="5" t="s">
        <v>3</v>
      </c>
      <c r="L2404" s="4">
        <v>574.64</v>
      </c>
      <c r="M2404" s="6">
        <v>459.71</v>
      </c>
      <c r="N2404" s="4">
        <v>40784</v>
      </c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ht="15.75" customHeight="1" x14ac:dyDescent="0.25">
      <c r="A2405" s="4">
        <v>4003</v>
      </c>
      <c r="B2405" s="4">
        <v>3</v>
      </c>
      <c r="C2405" s="4">
        <v>2893</v>
      </c>
      <c r="D2405" s="7">
        <v>43040</v>
      </c>
      <c r="E2405" s="7" t="str">
        <f t="shared" si="37"/>
        <v>2017-11</v>
      </c>
      <c r="F2405" s="4" t="b">
        <v>0</v>
      </c>
      <c r="G2405" s="5" t="s">
        <v>0</v>
      </c>
      <c r="H2405" s="5" t="s">
        <v>4</v>
      </c>
      <c r="I2405" s="5" t="s">
        <v>2</v>
      </c>
      <c r="J2405" s="5" t="s">
        <v>3</v>
      </c>
      <c r="K2405" s="5" t="s">
        <v>5</v>
      </c>
      <c r="L2405" s="4">
        <v>2091.4699999999998</v>
      </c>
      <c r="M2405" s="6">
        <v>388.92</v>
      </c>
      <c r="N2405" s="4">
        <v>38859</v>
      </c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ht="15.75" customHeight="1" x14ac:dyDescent="0.25">
      <c r="A2406" s="4">
        <v>4006</v>
      </c>
      <c r="B2406" s="4">
        <v>33</v>
      </c>
      <c r="C2406" s="4">
        <v>2402</v>
      </c>
      <c r="D2406" s="7">
        <v>42764</v>
      </c>
      <c r="E2406" s="7" t="str">
        <f t="shared" si="37"/>
        <v>2017-01</v>
      </c>
      <c r="F2406" s="4" t="b">
        <v>1</v>
      </c>
      <c r="G2406" s="5" t="s">
        <v>0</v>
      </c>
      <c r="H2406" s="5" t="s">
        <v>9</v>
      </c>
      <c r="I2406" s="5" t="s">
        <v>2</v>
      </c>
      <c r="J2406" s="5" t="s">
        <v>3</v>
      </c>
      <c r="K2406" s="5" t="s">
        <v>14</v>
      </c>
      <c r="L2406" s="4">
        <v>1311.44</v>
      </c>
      <c r="M2406" s="6">
        <v>1167.18</v>
      </c>
      <c r="N2406" s="4">
        <v>33888</v>
      </c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ht="15.75" customHeight="1" x14ac:dyDescent="0.25">
      <c r="A2407" s="4">
        <v>4007</v>
      </c>
      <c r="B2407" s="4">
        <v>64</v>
      </c>
      <c r="C2407" s="4">
        <v>1717</v>
      </c>
      <c r="D2407" s="7">
        <v>42800</v>
      </c>
      <c r="E2407" s="7" t="str">
        <f t="shared" si="37"/>
        <v>2017-03</v>
      </c>
      <c r="F2407" s="4" t="b">
        <v>0</v>
      </c>
      <c r="G2407" s="5" t="s">
        <v>0</v>
      </c>
      <c r="H2407" s="5" t="s">
        <v>4</v>
      </c>
      <c r="I2407" s="5" t="s">
        <v>2</v>
      </c>
      <c r="J2407" s="5" t="s">
        <v>3</v>
      </c>
      <c r="K2407" s="5" t="s">
        <v>5</v>
      </c>
      <c r="L2407" s="4">
        <v>1469.44</v>
      </c>
      <c r="M2407" s="6">
        <v>596.54999999999995</v>
      </c>
      <c r="N2407" s="4">
        <v>41047</v>
      </c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ht="15.75" customHeight="1" x14ac:dyDescent="0.25">
      <c r="A2408" s="4">
        <v>4008</v>
      </c>
      <c r="B2408" s="4">
        <v>94</v>
      </c>
      <c r="C2408" s="4">
        <v>590</v>
      </c>
      <c r="D2408" s="7">
        <v>42994</v>
      </c>
      <c r="E2408" s="7" t="str">
        <f t="shared" si="37"/>
        <v>2017-09</v>
      </c>
      <c r="F2408" s="4" t="b">
        <v>1</v>
      </c>
      <c r="G2408" s="5" t="s">
        <v>0</v>
      </c>
      <c r="H2408" s="5" t="s">
        <v>9</v>
      </c>
      <c r="I2408" s="5" t="s">
        <v>2</v>
      </c>
      <c r="J2408" s="5" t="s">
        <v>3</v>
      </c>
      <c r="K2408" s="5" t="s">
        <v>5</v>
      </c>
      <c r="L2408" s="4">
        <v>1635.3</v>
      </c>
      <c r="M2408" s="6">
        <v>993.66</v>
      </c>
      <c r="N2408" s="4">
        <v>33364</v>
      </c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ht="15.75" customHeight="1" x14ac:dyDescent="0.25">
      <c r="A2409" s="4">
        <v>4009</v>
      </c>
      <c r="B2409" s="4">
        <v>78</v>
      </c>
      <c r="C2409" s="4">
        <v>1070</v>
      </c>
      <c r="D2409" s="7">
        <v>43099</v>
      </c>
      <c r="E2409" s="7" t="str">
        <f t="shared" si="37"/>
        <v>2017-12</v>
      </c>
      <c r="F2409" s="4" t="b">
        <v>0</v>
      </c>
      <c r="G2409" s="5" t="s">
        <v>0</v>
      </c>
      <c r="H2409" s="5" t="s">
        <v>9</v>
      </c>
      <c r="I2409" s="5" t="s">
        <v>2</v>
      </c>
      <c r="J2409" s="5" t="s">
        <v>3</v>
      </c>
      <c r="K2409" s="5" t="s">
        <v>5</v>
      </c>
      <c r="L2409" s="4">
        <v>1765.3</v>
      </c>
      <c r="M2409" s="6">
        <v>709.48</v>
      </c>
      <c r="N2409" s="4">
        <v>38193</v>
      </c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ht="15.75" customHeight="1" x14ac:dyDescent="0.25">
      <c r="A2410" s="4">
        <v>4015</v>
      </c>
      <c r="B2410" s="4">
        <v>46</v>
      </c>
      <c r="C2410" s="4">
        <v>3451</v>
      </c>
      <c r="D2410" s="7">
        <v>43058</v>
      </c>
      <c r="E2410" s="7" t="str">
        <f t="shared" si="37"/>
        <v>2017-11</v>
      </c>
      <c r="F2410" s="4" t="b">
        <v>1</v>
      </c>
      <c r="G2410" s="5" t="s">
        <v>0</v>
      </c>
      <c r="H2410" s="5" t="s">
        <v>6</v>
      </c>
      <c r="I2410" s="5" t="s">
        <v>2</v>
      </c>
      <c r="J2410" s="5" t="s">
        <v>7</v>
      </c>
      <c r="K2410" s="5" t="s">
        <v>3</v>
      </c>
      <c r="L2410" s="4">
        <v>1793.43</v>
      </c>
      <c r="M2410" s="6">
        <v>248.82</v>
      </c>
      <c r="N2410" s="4">
        <v>36361</v>
      </c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ht="15.75" customHeight="1" x14ac:dyDescent="0.25">
      <c r="A2411" s="4">
        <v>4019</v>
      </c>
      <c r="B2411" s="4">
        <v>92</v>
      </c>
      <c r="C2411" s="4">
        <v>1162</v>
      </c>
      <c r="D2411" s="7">
        <v>42963</v>
      </c>
      <c r="E2411" s="7" t="str">
        <f t="shared" si="37"/>
        <v>2017-08</v>
      </c>
      <c r="F2411" s="4" t="b">
        <v>0</v>
      </c>
      <c r="G2411" s="5" t="s">
        <v>0</v>
      </c>
      <c r="H2411" s="5" t="s">
        <v>11</v>
      </c>
      <c r="I2411" s="5" t="s">
        <v>2</v>
      </c>
      <c r="J2411" s="5" t="s">
        <v>3</v>
      </c>
      <c r="K2411" s="5" t="s">
        <v>14</v>
      </c>
      <c r="L2411" s="4">
        <v>1415.01</v>
      </c>
      <c r="M2411" s="6">
        <v>1259.3599999999999</v>
      </c>
      <c r="N2411" s="4">
        <v>38002</v>
      </c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ht="15.75" customHeight="1" x14ac:dyDescent="0.25">
      <c r="A2412" s="4">
        <v>4021</v>
      </c>
      <c r="B2412" s="4">
        <v>15</v>
      </c>
      <c r="C2412" s="4">
        <v>817</v>
      </c>
      <c r="D2412" s="7">
        <v>43045</v>
      </c>
      <c r="E2412" s="7" t="str">
        <f t="shared" si="37"/>
        <v>2017-11</v>
      </c>
      <c r="F2412" s="4" t="b">
        <v>0</v>
      </c>
      <c r="G2412" s="5" t="s">
        <v>0</v>
      </c>
      <c r="H2412" s="5" t="s">
        <v>8</v>
      </c>
      <c r="I2412" s="5" t="s">
        <v>2</v>
      </c>
      <c r="J2412" s="5" t="s">
        <v>7</v>
      </c>
      <c r="K2412" s="5" t="s">
        <v>3</v>
      </c>
      <c r="L2412" s="4">
        <v>958.74</v>
      </c>
      <c r="M2412" s="6">
        <v>748.9</v>
      </c>
      <c r="N2412" s="4">
        <v>41345</v>
      </c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ht="15.75" customHeight="1" x14ac:dyDescent="0.25">
      <c r="A2413" s="4">
        <v>4027</v>
      </c>
      <c r="B2413" s="4">
        <v>3</v>
      </c>
      <c r="C2413" s="4">
        <v>1402</v>
      </c>
      <c r="D2413" s="7">
        <v>43018</v>
      </c>
      <c r="E2413" s="7" t="str">
        <f t="shared" si="37"/>
        <v>2017-10</v>
      </c>
      <c r="F2413" s="4" t="b">
        <v>0</v>
      </c>
      <c r="G2413" s="5" t="s">
        <v>0</v>
      </c>
      <c r="H2413" s="5" t="s">
        <v>4</v>
      </c>
      <c r="I2413" s="5" t="s">
        <v>2</v>
      </c>
      <c r="J2413" s="5" t="s">
        <v>3</v>
      </c>
      <c r="K2413" s="5" t="s">
        <v>5</v>
      </c>
      <c r="L2413" s="4">
        <v>2091.4699999999998</v>
      </c>
      <c r="M2413" s="6">
        <v>388.92</v>
      </c>
      <c r="N2413" s="4">
        <v>41167</v>
      </c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ht="15.75" customHeight="1" x14ac:dyDescent="0.25">
      <c r="A2414" s="4">
        <v>4031</v>
      </c>
      <c r="B2414" s="4">
        <v>23</v>
      </c>
      <c r="C2414" s="4">
        <v>694</v>
      </c>
      <c r="D2414" s="7">
        <v>43092</v>
      </c>
      <c r="E2414" s="7" t="str">
        <f t="shared" si="37"/>
        <v>2017-12</v>
      </c>
      <c r="F2414" s="4" t="b">
        <v>1</v>
      </c>
      <c r="G2414" s="5" t="s">
        <v>0</v>
      </c>
      <c r="H2414" s="5" t="s">
        <v>8</v>
      </c>
      <c r="I2414" s="5" t="s">
        <v>12</v>
      </c>
      <c r="J2414" s="5" t="s">
        <v>7</v>
      </c>
      <c r="K2414" s="5" t="s">
        <v>14</v>
      </c>
      <c r="L2414" s="4">
        <v>688.63</v>
      </c>
      <c r="M2414" s="6">
        <v>612.88</v>
      </c>
      <c r="N2414" s="4">
        <v>34071</v>
      </c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ht="15.75" customHeight="1" x14ac:dyDescent="0.25">
      <c r="A2415" s="4">
        <v>4032</v>
      </c>
      <c r="B2415" s="4">
        <v>64</v>
      </c>
      <c r="C2415" s="4">
        <v>1584</v>
      </c>
      <c r="D2415" s="7">
        <v>42740</v>
      </c>
      <c r="E2415" s="7" t="str">
        <f t="shared" si="37"/>
        <v>2017-01</v>
      </c>
      <c r="F2415" s="4" t="b">
        <v>1</v>
      </c>
      <c r="G2415" s="5" t="s">
        <v>0</v>
      </c>
      <c r="H2415" s="5" t="s">
        <v>4</v>
      </c>
      <c r="I2415" s="5" t="s">
        <v>2</v>
      </c>
      <c r="J2415" s="5" t="s">
        <v>3</v>
      </c>
      <c r="K2415" s="5" t="s">
        <v>5</v>
      </c>
      <c r="L2415" s="4">
        <v>1469.44</v>
      </c>
      <c r="M2415" s="6">
        <v>596.54999999999995</v>
      </c>
      <c r="N2415" s="4">
        <v>41047</v>
      </c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5.75" customHeight="1" x14ac:dyDescent="0.25">
      <c r="A2416" s="4">
        <v>4039</v>
      </c>
      <c r="B2416" s="4">
        <v>80</v>
      </c>
      <c r="C2416" s="4">
        <v>2662</v>
      </c>
      <c r="D2416" s="7">
        <v>42911</v>
      </c>
      <c r="E2416" s="7" t="str">
        <f t="shared" si="37"/>
        <v>2017-06</v>
      </c>
      <c r="F2416" s="4" t="b">
        <v>0</v>
      </c>
      <c r="G2416" s="5" t="s">
        <v>0</v>
      </c>
      <c r="H2416" s="5" t="s">
        <v>6</v>
      </c>
      <c r="I2416" s="5" t="s">
        <v>15</v>
      </c>
      <c r="J2416" s="5" t="s">
        <v>7</v>
      </c>
      <c r="K2416" s="5" t="s">
        <v>3</v>
      </c>
      <c r="L2416" s="4">
        <v>1073.07</v>
      </c>
      <c r="M2416" s="6">
        <v>933.84</v>
      </c>
      <c r="N2416" s="4">
        <v>38206</v>
      </c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ht="15.75" customHeight="1" x14ac:dyDescent="0.25">
      <c r="A2417" s="4">
        <v>4041</v>
      </c>
      <c r="B2417" s="4" t="s">
        <v>18</v>
      </c>
      <c r="C2417" s="4">
        <v>2125</v>
      </c>
      <c r="D2417" s="7">
        <v>43086</v>
      </c>
      <c r="E2417" s="7" t="str">
        <f t="shared" si="37"/>
        <v>2017-12</v>
      </c>
      <c r="F2417" s="4" t="b">
        <v>1</v>
      </c>
      <c r="G2417" s="5" t="s">
        <v>0</v>
      </c>
      <c r="H2417" s="5" t="s">
        <v>6</v>
      </c>
      <c r="I2417" s="5" t="s">
        <v>2</v>
      </c>
      <c r="J2417" s="5" t="s">
        <v>7</v>
      </c>
      <c r="K2417" s="5" t="s">
        <v>3</v>
      </c>
      <c r="L2417" s="4">
        <v>71.16</v>
      </c>
      <c r="M2417" s="6">
        <v>56.93</v>
      </c>
      <c r="N2417" s="4">
        <v>42172</v>
      </c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ht="15.75" customHeight="1" x14ac:dyDescent="0.25">
      <c r="A2418" s="4">
        <v>4043</v>
      </c>
      <c r="B2418" s="4">
        <v>33</v>
      </c>
      <c r="C2418" s="4">
        <v>3362</v>
      </c>
      <c r="D2418" s="7">
        <v>42746</v>
      </c>
      <c r="E2418" s="7" t="str">
        <f t="shared" si="37"/>
        <v>2017-01</v>
      </c>
      <c r="F2418" s="4" t="b">
        <v>0</v>
      </c>
      <c r="G2418" s="5" t="s">
        <v>0</v>
      </c>
      <c r="H2418" s="5" t="s">
        <v>9</v>
      </c>
      <c r="I2418" s="5" t="s">
        <v>2</v>
      </c>
      <c r="J2418" s="5" t="s">
        <v>3</v>
      </c>
      <c r="K2418" s="5" t="s">
        <v>14</v>
      </c>
      <c r="L2418" s="4">
        <v>1311.44</v>
      </c>
      <c r="M2418" s="6">
        <v>1167.18</v>
      </c>
      <c r="N2418" s="4">
        <v>33888</v>
      </c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ht="15.75" customHeight="1" x14ac:dyDescent="0.25">
      <c r="A2419" s="4">
        <v>4045</v>
      </c>
      <c r="B2419" s="4">
        <v>66</v>
      </c>
      <c r="C2419" s="4">
        <v>522</v>
      </c>
      <c r="D2419" s="7">
        <v>42812</v>
      </c>
      <c r="E2419" s="7" t="str">
        <f t="shared" si="37"/>
        <v>2017-03</v>
      </c>
      <c r="F2419" s="4" t="b">
        <v>1</v>
      </c>
      <c r="G2419" s="5" t="s">
        <v>0</v>
      </c>
      <c r="H2419" s="5" t="s">
        <v>9</v>
      </c>
      <c r="I2419" s="5" t="s">
        <v>10</v>
      </c>
      <c r="J2419" s="5" t="s">
        <v>7</v>
      </c>
      <c r="K2419" s="5" t="s">
        <v>14</v>
      </c>
      <c r="L2419" s="4">
        <v>590.26</v>
      </c>
      <c r="M2419" s="6">
        <v>525.33000000000004</v>
      </c>
      <c r="N2419" s="4">
        <v>33879</v>
      </c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ht="15.75" customHeight="1" x14ac:dyDescent="0.25">
      <c r="A2420" s="4">
        <v>4046</v>
      </c>
      <c r="B2420" s="4">
        <v>33</v>
      </c>
      <c r="C2420" s="4">
        <v>1727</v>
      </c>
      <c r="D2420" s="7">
        <v>42772</v>
      </c>
      <c r="E2420" s="7" t="str">
        <f t="shared" si="37"/>
        <v>2017-02</v>
      </c>
      <c r="F2420" s="4" t="b">
        <v>1</v>
      </c>
      <c r="G2420" s="5" t="s">
        <v>0</v>
      </c>
      <c r="H2420" s="5" t="s">
        <v>6</v>
      </c>
      <c r="I2420" s="5" t="s">
        <v>10</v>
      </c>
      <c r="J2420" s="5" t="s">
        <v>3</v>
      </c>
      <c r="K2420" s="5" t="s">
        <v>14</v>
      </c>
      <c r="L2420" s="4">
        <v>1810</v>
      </c>
      <c r="M2420" s="6">
        <v>1610.9</v>
      </c>
      <c r="N2420" s="4">
        <v>39526</v>
      </c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ht="15.75" customHeight="1" x14ac:dyDescent="0.25">
      <c r="A2421" s="4">
        <v>4048</v>
      </c>
      <c r="B2421" s="4">
        <v>48</v>
      </c>
      <c r="C2421" s="4">
        <v>3430</v>
      </c>
      <c r="D2421" s="7">
        <v>42991</v>
      </c>
      <c r="E2421" s="7" t="str">
        <f t="shared" si="37"/>
        <v>2017-09</v>
      </c>
      <c r="F2421" s="4" t="b">
        <v>0</v>
      </c>
      <c r="G2421" s="5" t="s">
        <v>0</v>
      </c>
      <c r="H2421" s="5" t="s">
        <v>11</v>
      </c>
      <c r="I2421" s="5" t="s">
        <v>2</v>
      </c>
      <c r="J2421" s="5" t="s">
        <v>3</v>
      </c>
      <c r="K2421" s="5" t="s">
        <v>3</v>
      </c>
      <c r="L2421" s="4">
        <v>1762.96</v>
      </c>
      <c r="M2421" s="6">
        <v>950.52</v>
      </c>
      <c r="N2421" s="4">
        <v>37668</v>
      </c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ht="15.75" customHeight="1" x14ac:dyDescent="0.25">
      <c r="A2422" s="4">
        <v>4055</v>
      </c>
      <c r="B2422" s="4">
        <v>74</v>
      </c>
      <c r="C2422" s="4">
        <v>1265</v>
      </c>
      <c r="D2422" s="7">
        <v>43092</v>
      </c>
      <c r="E2422" s="7" t="str">
        <f t="shared" si="37"/>
        <v>2017-12</v>
      </c>
      <c r="F2422" s="4" t="b">
        <v>1</v>
      </c>
      <c r="G2422" s="5" t="s">
        <v>0</v>
      </c>
      <c r="H2422" s="5" t="s">
        <v>11</v>
      </c>
      <c r="I2422" s="5" t="s">
        <v>2</v>
      </c>
      <c r="J2422" s="5" t="s">
        <v>3</v>
      </c>
      <c r="K2422" s="5" t="s">
        <v>3</v>
      </c>
      <c r="L2422" s="4">
        <v>1228.07</v>
      </c>
      <c r="M2422" s="6">
        <v>400.91</v>
      </c>
      <c r="N2422" s="4">
        <v>38193</v>
      </c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ht="15.75" customHeight="1" x14ac:dyDescent="0.25">
      <c r="A2423" s="4">
        <v>4060</v>
      </c>
      <c r="B2423" s="4">
        <v>35</v>
      </c>
      <c r="C2423" s="4">
        <v>1718</v>
      </c>
      <c r="D2423" s="7">
        <v>42840</v>
      </c>
      <c r="E2423" s="7" t="str">
        <f t="shared" si="37"/>
        <v>2017-04</v>
      </c>
      <c r="F2423" s="4" t="b">
        <v>1</v>
      </c>
      <c r="G2423" s="5" t="s">
        <v>0</v>
      </c>
      <c r="H2423" s="5" t="s">
        <v>9</v>
      </c>
      <c r="I2423" s="5" t="s">
        <v>2</v>
      </c>
      <c r="J2423" s="5" t="s">
        <v>3</v>
      </c>
      <c r="K2423" s="5" t="s">
        <v>3</v>
      </c>
      <c r="L2423" s="4">
        <v>1403.5</v>
      </c>
      <c r="M2423" s="6">
        <v>954.82</v>
      </c>
      <c r="N2423" s="4">
        <v>42688</v>
      </c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ht="15.75" customHeight="1" x14ac:dyDescent="0.25">
      <c r="A2424" s="4">
        <v>4066</v>
      </c>
      <c r="B2424" s="4">
        <v>81</v>
      </c>
      <c r="C2424" s="4">
        <v>886</v>
      </c>
      <c r="D2424" s="7">
        <v>43098</v>
      </c>
      <c r="E2424" s="7" t="str">
        <f t="shared" si="37"/>
        <v>2017-12</v>
      </c>
      <c r="F2424" s="4" t="b">
        <v>0</v>
      </c>
      <c r="G2424" s="5" t="s">
        <v>0</v>
      </c>
      <c r="H2424" s="5" t="s">
        <v>8</v>
      </c>
      <c r="I2424" s="5" t="s">
        <v>2</v>
      </c>
      <c r="J2424" s="5" t="s">
        <v>3</v>
      </c>
      <c r="K2424" s="5" t="s">
        <v>14</v>
      </c>
      <c r="L2424" s="4">
        <v>586.45000000000005</v>
      </c>
      <c r="M2424" s="6">
        <v>521.94000000000005</v>
      </c>
      <c r="N2424" s="4">
        <v>33429</v>
      </c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ht="15.75" customHeight="1" x14ac:dyDescent="0.25">
      <c r="A2425" s="4">
        <v>4069</v>
      </c>
      <c r="B2425" s="4">
        <v>38</v>
      </c>
      <c r="C2425" s="4">
        <v>1408</v>
      </c>
      <c r="D2425" s="7">
        <v>42827</v>
      </c>
      <c r="E2425" s="7" t="str">
        <f t="shared" si="37"/>
        <v>2017-04</v>
      </c>
      <c r="F2425" s="4" t="b">
        <v>1</v>
      </c>
      <c r="G2425" s="5" t="s">
        <v>0</v>
      </c>
      <c r="H2425" s="5" t="s">
        <v>4</v>
      </c>
      <c r="I2425" s="5" t="s">
        <v>2</v>
      </c>
      <c r="J2425" s="5" t="s">
        <v>3</v>
      </c>
      <c r="K2425" s="5" t="s">
        <v>5</v>
      </c>
      <c r="L2425" s="4">
        <v>2091.4699999999998</v>
      </c>
      <c r="M2425" s="6">
        <v>388.92</v>
      </c>
      <c r="N2425" s="4">
        <v>41167</v>
      </c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ht="15.75" customHeight="1" x14ac:dyDescent="0.25">
      <c r="A2426" s="4">
        <v>4075</v>
      </c>
      <c r="B2426" s="4">
        <v>28</v>
      </c>
      <c r="C2426" s="4">
        <v>953</v>
      </c>
      <c r="D2426" s="7">
        <v>42804</v>
      </c>
      <c r="E2426" s="7" t="str">
        <f t="shared" si="37"/>
        <v>2017-03</v>
      </c>
      <c r="F2426" s="4" t="b">
        <v>1</v>
      </c>
      <c r="G2426" s="5" t="s">
        <v>0</v>
      </c>
      <c r="H2426" s="5" t="s">
        <v>8</v>
      </c>
      <c r="I2426" s="5" t="s">
        <v>2</v>
      </c>
      <c r="J2426" s="5" t="s">
        <v>3</v>
      </c>
      <c r="K2426" s="5" t="s">
        <v>14</v>
      </c>
      <c r="L2426" s="4">
        <v>1216.1400000000001</v>
      </c>
      <c r="M2426" s="6">
        <v>1082.3599999999999</v>
      </c>
      <c r="N2426" s="4">
        <v>33455</v>
      </c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ht="15.75" customHeight="1" x14ac:dyDescent="0.25">
      <c r="A2427" s="4">
        <v>4080</v>
      </c>
      <c r="B2427" s="4">
        <v>12</v>
      </c>
      <c r="C2427" s="4">
        <v>3283</v>
      </c>
      <c r="D2427" s="7">
        <v>43038</v>
      </c>
      <c r="E2427" s="7" t="str">
        <f t="shared" si="37"/>
        <v>2017-10</v>
      </c>
      <c r="F2427" s="4" t="b">
        <v>0</v>
      </c>
      <c r="G2427" s="5" t="s">
        <v>0</v>
      </c>
      <c r="H2427" s="5" t="s">
        <v>11</v>
      </c>
      <c r="I2427" s="5" t="s">
        <v>2</v>
      </c>
      <c r="J2427" s="5" t="s">
        <v>3</v>
      </c>
      <c r="K2427" s="5" t="s">
        <v>3</v>
      </c>
      <c r="L2427" s="4">
        <v>1231.1500000000001</v>
      </c>
      <c r="M2427" s="6">
        <v>161.6</v>
      </c>
      <c r="N2427" s="4">
        <v>38216</v>
      </c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ht="15.75" customHeight="1" x14ac:dyDescent="0.25">
      <c r="A2428" s="4">
        <v>4081</v>
      </c>
      <c r="B2428" s="4">
        <v>57</v>
      </c>
      <c r="C2428" s="4">
        <v>790</v>
      </c>
      <c r="D2428" s="7">
        <v>42867</v>
      </c>
      <c r="E2428" s="7" t="str">
        <f t="shared" si="37"/>
        <v>2017-05</v>
      </c>
      <c r="F2428" s="4" t="b">
        <v>1</v>
      </c>
      <c r="G2428" s="5" t="s">
        <v>0</v>
      </c>
      <c r="H2428" s="5" t="s">
        <v>11</v>
      </c>
      <c r="I2428" s="5" t="s">
        <v>15</v>
      </c>
      <c r="J2428" s="5" t="s">
        <v>3</v>
      </c>
      <c r="K2428" s="5" t="s">
        <v>5</v>
      </c>
      <c r="L2428" s="4">
        <v>1890.39</v>
      </c>
      <c r="M2428" s="6">
        <v>260.14</v>
      </c>
      <c r="N2428" s="4">
        <v>33259</v>
      </c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ht="15.75" customHeight="1" x14ac:dyDescent="0.25">
      <c r="A2429" s="4">
        <v>4085</v>
      </c>
      <c r="B2429" s="4">
        <v>70</v>
      </c>
      <c r="C2429" s="4">
        <v>108</v>
      </c>
      <c r="D2429" s="7">
        <v>43055</v>
      </c>
      <c r="E2429" s="7" t="str">
        <f t="shared" si="37"/>
        <v>2017-11</v>
      </c>
      <c r="F2429" s="4" t="b">
        <v>0</v>
      </c>
      <c r="G2429" s="5" t="s">
        <v>0</v>
      </c>
      <c r="H2429" s="5" t="s">
        <v>8</v>
      </c>
      <c r="I2429" s="5" t="s">
        <v>10</v>
      </c>
      <c r="J2429" s="5" t="s">
        <v>3</v>
      </c>
      <c r="K2429" s="5" t="s">
        <v>3</v>
      </c>
      <c r="L2429" s="4">
        <v>1036.5899999999999</v>
      </c>
      <c r="M2429" s="6">
        <v>206.35</v>
      </c>
      <c r="N2429" s="4">
        <v>33364</v>
      </c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ht="15.75" customHeight="1" x14ac:dyDescent="0.25">
      <c r="A2430" s="4">
        <v>4087</v>
      </c>
      <c r="B2430" s="4">
        <v>67</v>
      </c>
      <c r="C2430" s="4">
        <v>3032</v>
      </c>
      <c r="D2430" s="7">
        <v>42755</v>
      </c>
      <c r="E2430" s="7" t="str">
        <f t="shared" si="37"/>
        <v>2017-01</v>
      </c>
      <c r="F2430" s="4" t="b">
        <v>0</v>
      </c>
      <c r="G2430" s="5" t="s">
        <v>0</v>
      </c>
      <c r="H2430" s="5" t="s">
        <v>8</v>
      </c>
      <c r="I2430" s="5" t="s">
        <v>10</v>
      </c>
      <c r="J2430" s="5" t="s">
        <v>3</v>
      </c>
      <c r="K2430" s="5" t="s">
        <v>3</v>
      </c>
      <c r="L2430" s="4">
        <v>544.04999999999995</v>
      </c>
      <c r="M2430" s="6">
        <v>376.84</v>
      </c>
      <c r="N2430" s="4">
        <v>37838</v>
      </c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ht="15.75" customHeight="1" x14ac:dyDescent="0.25">
      <c r="A2431" s="4">
        <v>4090</v>
      </c>
      <c r="B2431" s="4">
        <v>37</v>
      </c>
      <c r="C2431" s="4">
        <v>199</v>
      </c>
      <c r="D2431" s="7">
        <v>42915</v>
      </c>
      <c r="E2431" s="7" t="str">
        <f t="shared" si="37"/>
        <v>2017-06</v>
      </c>
      <c r="F2431" s="4" t="b">
        <v>1</v>
      </c>
      <c r="G2431" s="5" t="s">
        <v>0</v>
      </c>
      <c r="H2431" s="5" t="s">
        <v>6</v>
      </c>
      <c r="I2431" s="5" t="s">
        <v>2</v>
      </c>
      <c r="J2431" s="5" t="s">
        <v>7</v>
      </c>
      <c r="K2431" s="5" t="s">
        <v>3</v>
      </c>
      <c r="L2431" s="4">
        <v>1793.43</v>
      </c>
      <c r="M2431" s="6">
        <v>248.82</v>
      </c>
      <c r="N2431" s="4">
        <v>35560</v>
      </c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ht="15.75" customHeight="1" x14ac:dyDescent="0.25">
      <c r="A2432" s="4">
        <v>4098</v>
      </c>
      <c r="B2432" s="4">
        <v>74</v>
      </c>
      <c r="C2432" s="4">
        <v>2630</v>
      </c>
      <c r="D2432" s="7">
        <v>43037</v>
      </c>
      <c r="E2432" s="7" t="str">
        <f t="shared" si="37"/>
        <v>2017-10</v>
      </c>
      <c r="F2432" s="4" t="b">
        <v>0</v>
      </c>
      <c r="G2432" s="5" t="s">
        <v>0</v>
      </c>
      <c r="H2432" s="5" t="s">
        <v>11</v>
      </c>
      <c r="I2432" s="5" t="s">
        <v>2</v>
      </c>
      <c r="J2432" s="5" t="s">
        <v>3</v>
      </c>
      <c r="K2432" s="5" t="s">
        <v>3</v>
      </c>
      <c r="L2432" s="4">
        <v>1228.07</v>
      </c>
      <c r="M2432" s="6">
        <v>400.91</v>
      </c>
      <c r="N2432" s="4">
        <v>36668</v>
      </c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ht="15.75" customHeight="1" x14ac:dyDescent="0.25">
      <c r="A2433" s="4">
        <v>4105</v>
      </c>
      <c r="B2433" s="4">
        <v>13</v>
      </c>
      <c r="C2433" s="4">
        <v>1058</v>
      </c>
      <c r="D2433" s="7">
        <v>42983</v>
      </c>
      <c r="E2433" s="7" t="str">
        <f t="shared" si="37"/>
        <v>2017-09</v>
      </c>
      <c r="F2433" s="4" t="b">
        <v>1</v>
      </c>
      <c r="G2433" s="5" t="s">
        <v>0</v>
      </c>
      <c r="H2433" s="5" t="s">
        <v>1</v>
      </c>
      <c r="I2433" s="5" t="s">
        <v>2</v>
      </c>
      <c r="J2433" s="5" t="s">
        <v>3</v>
      </c>
      <c r="K2433" s="5" t="s">
        <v>3</v>
      </c>
      <c r="L2433" s="4">
        <v>1163.8900000000001</v>
      </c>
      <c r="M2433" s="6">
        <v>589.27</v>
      </c>
      <c r="N2433" s="4">
        <v>35378</v>
      </c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ht="15.75" customHeight="1" x14ac:dyDescent="0.25">
      <c r="A2434" s="4">
        <v>4108</v>
      </c>
      <c r="B2434" s="4">
        <v>5</v>
      </c>
      <c r="C2434" s="4">
        <v>2034</v>
      </c>
      <c r="D2434" s="7">
        <v>42862</v>
      </c>
      <c r="E2434" s="7" t="str">
        <f t="shared" ref="E2434:E2497" si="38">TEXT(D2434, "YYYY-MM")</f>
        <v>2017-05</v>
      </c>
      <c r="F2434" s="4" t="b">
        <v>1</v>
      </c>
      <c r="G2434" s="5" t="s">
        <v>0</v>
      </c>
      <c r="H2434" s="5" t="s">
        <v>4</v>
      </c>
      <c r="I2434" s="5" t="s">
        <v>12</v>
      </c>
      <c r="J2434" s="5" t="s">
        <v>7</v>
      </c>
      <c r="K2434" s="5" t="s">
        <v>3</v>
      </c>
      <c r="L2434" s="4">
        <v>574.64</v>
      </c>
      <c r="M2434" s="6">
        <v>459.71</v>
      </c>
      <c r="N2434" s="4">
        <v>40784</v>
      </c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ht="15.75" customHeight="1" x14ac:dyDescent="0.25">
      <c r="A2435" s="4">
        <v>4110</v>
      </c>
      <c r="B2435" s="4">
        <v>54</v>
      </c>
      <c r="C2435" s="4">
        <v>1322</v>
      </c>
      <c r="D2435" s="7">
        <v>43036</v>
      </c>
      <c r="E2435" s="7" t="str">
        <f t="shared" si="38"/>
        <v>2017-10</v>
      </c>
      <c r="F2435" s="4" t="b">
        <v>1</v>
      </c>
      <c r="G2435" s="5" t="s">
        <v>0</v>
      </c>
      <c r="H2435" s="5" t="s">
        <v>11</v>
      </c>
      <c r="I2435" s="5" t="s">
        <v>2</v>
      </c>
      <c r="J2435" s="5" t="s">
        <v>3</v>
      </c>
      <c r="K2435" s="5" t="s">
        <v>3</v>
      </c>
      <c r="L2435" s="4">
        <v>1292.8399999999999</v>
      </c>
      <c r="M2435" s="6">
        <v>13.44</v>
      </c>
      <c r="N2435" s="4">
        <v>34143</v>
      </c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ht="15.75" customHeight="1" x14ac:dyDescent="0.25">
      <c r="A2436" s="4">
        <v>4113</v>
      </c>
      <c r="B2436" s="4">
        <v>3</v>
      </c>
      <c r="C2436" s="4">
        <v>875</v>
      </c>
      <c r="D2436" s="7">
        <v>42739</v>
      </c>
      <c r="E2436" s="7" t="str">
        <f t="shared" si="38"/>
        <v>2017-01</v>
      </c>
      <c r="F2436" s="4" t="b">
        <v>1</v>
      </c>
      <c r="G2436" s="5" t="s">
        <v>0</v>
      </c>
      <c r="H2436" s="5" t="s">
        <v>4</v>
      </c>
      <c r="I2436" s="5" t="s">
        <v>2</v>
      </c>
      <c r="J2436" s="5" t="s">
        <v>3</v>
      </c>
      <c r="K2436" s="5" t="s">
        <v>5</v>
      </c>
      <c r="L2436" s="4">
        <v>2091.4699999999998</v>
      </c>
      <c r="M2436" s="6">
        <v>388.92</v>
      </c>
      <c r="N2436" s="4">
        <v>41533</v>
      </c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ht="15.75" customHeight="1" x14ac:dyDescent="0.25">
      <c r="A2437" s="4">
        <v>4114</v>
      </c>
      <c r="B2437" s="4">
        <v>13</v>
      </c>
      <c r="C2437" s="4">
        <v>3235</v>
      </c>
      <c r="D2437" s="7">
        <v>42877</v>
      </c>
      <c r="E2437" s="7" t="str">
        <f t="shared" si="38"/>
        <v>2017-05</v>
      </c>
      <c r="F2437" s="4" t="b">
        <v>0</v>
      </c>
      <c r="G2437" s="5" t="s">
        <v>0</v>
      </c>
      <c r="H2437" s="5" t="s">
        <v>1</v>
      </c>
      <c r="I2437" s="5" t="s">
        <v>2</v>
      </c>
      <c r="J2437" s="5" t="s">
        <v>3</v>
      </c>
      <c r="K2437" s="5" t="s">
        <v>3</v>
      </c>
      <c r="L2437" s="4">
        <v>1163.8900000000001</v>
      </c>
      <c r="M2437" s="6">
        <v>589.27</v>
      </c>
      <c r="N2437" s="4">
        <v>42560</v>
      </c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ht="15.75" customHeight="1" x14ac:dyDescent="0.25">
      <c r="A2438" s="4">
        <v>4117</v>
      </c>
      <c r="B2438" s="4">
        <v>63</v>
      </c>
      <c r="C2438" s="4">
        <v>819</v>
      </c>
      <c r="D2438" s="7">
        <v>43056</v>
      </c>
      <c r="E2438" s="7" t="str">
        <f t="shared" si="38"/>
        <v>2017-11</v>
      </c>
      <c r="F2438" s="4" t="b">
        <v>1</v>
      </c>
      <c r="G2438" s="5" t="s">
        <v>0</v>
      </c>
      <c r="H2438" s="5" t="s">
        <v>1</v>
      </c>
      <c r="I2438" s="5" t="s">
        <v>2</v>
      </c>
      <c r="J2438" s="5" t="s">
        <v>3</v>
      </c>
      <c r="K2438" s="5" t="s">
        <v>3</v>
      </c>
      <c r="L2438" s="4">
        <v>1483.2</v>
      </c>
      <c r="M2438" s="6">
        <v>99.59</v>
      </c>
      <c r="N2438" s="4">
        <v>38647</v>
      </c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ht="15.75" customHeight="1" x14ac:dyDescent="0.25">
      <c r="A2439" s="4">
        <v>4118</v>
      </c>
      <c r="B2439" s="4">
        <v>67</v>
      </c>
      <c r="C2439" s="4">
        <v>326</v>
      </c>
      <c r="D2439" s="7">
        <v>42829</v>
      </c>
      <c r="E2439" s="7" t="str">
        <f t="shared" si="38"/>
        <v>2017-04</v>
      </c>
      <c r="F2439" s="4" t="b">
        <v>1</v>
      </c>
      <c r="G2439" s="5" t="s">
        <v>0</v>
      </c>
      <c r="H2439" s="5" t="s">
        <v>8</v>
      </c>
      <c r="I2439" s="5" t="s">
        <v>10</v>
      </c>
      <c r="J2439" s="5" t="s">
        <v>3</v>
      </c>
      <c r="K2439" s="5" t="s">
        <v>3</v>
      </c>
      <c r="L2439" s="4">
        <v>544.04999999999995</v>
      </c>
      <c r="M2439" s="6">
        <v>376.84</v>
      </c>
      <c r="N2439" s="4">
        <v>38647</v>
      </c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ht="15.75" customHeight="1" x14ac:dyDescent="0.25">
      <c r="A2440" s="4">
        <v>4122</v>
      </c>
      <c r="B2440" s="4">
        <v>29</v>
      </c>
      <c r="C2440" s="4">
        <v>1515</v>
      </c>
      <c r="D2440" s="7">
        <v>42940</v>
      </c>
      <c r="E2440" s="7" t="str">
        <f t="shared" si="38"/>
        <v>2017-07</v>
      </c>
      <c r="F2440" s="4" t="b">
        <v>1</v>
      </c>
      <c r="G2440" s="5" t="s">
        <v>0</v>
      </c>
      <c r="H2440" s="5" t="s">
        <v>8</v>
      </c>
      <c r="I2440" s="5" t="s">
        <v>10</v>
      </c>
      <c r="J2440" s="5" t="s">
        <v>3</v>
      </c>
      <c r="K2440" s="5" t="s">
        <v>3</v>
      </c>
      <c r="L2440" s="4">
        <v>543.39</v>
      </c>
      <c r="M2440" s="6">
        <v>407.54</v>
      </c>
      <c r="N2440" s="4">
        <v>42696</v>
      </c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ht="15.75" customHeight="1" x14ac:dyDescent="0.25">
      <c r="A2441" s="4">
        <v>4124</v>
      </c>
      <c r="B2441" s="4">
        <v>27</v>
      </c>
      <c r="C2441" s="4">
        <v>2566</v>
      </c>
      <c r="D2441" s="7">
        <v>42927</v>
      </c>
      <c r="E2441" s="7" t="str">
        <f t="shared" si="38"/>
        <v>2017-07</v>
      </c>
      <c r="F2441" s="4" t="b">
        <v>1</v>
      </c>
      <c r="G2441" s="5" t="s">
        <v>0</v>
      </c>
      <c r="H2441" s="5" t="s">
        <v>4</v>
      </c>
      <c r="I2441" s="5" t="s">
        <v>2</v>
      </c>
      <c r="J2441" s="5" t="s">
        <v>3</v>
      </c>
      <c r="K2441" s="5" t="s">
        <v>3</v>
      </c>
      <c r="L2441" s="4">
        <v>499.53</v>
      </c>
      <c r="M2441" s="6">
        <v>388.72</v>
      </c>
      <c r="N2441" s="4">
        <v>36334</v>
      </c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ht="15.75" customHeight="1" x14ac:dyDescent="0.25">
      <c r="A2442" s="4">
        <v>4132</v>
      </c>
      <c r="B2442" s="4">
        <v>43</v>
      </c>
      <c r="C2442" s="4">
        <v>1355</v>
      </c>
      <c r="D2442" s="7">
        <v>42870</v>
      </c>
      <c r="E2442" s="7" t="str">
        <f t="shared" si="38"/>
        <v>2017-05</v>
      </c>
      <c r="F2442" s="4" t="b">
        <v>1</v>
      </c>
      <c r="G2442" s="5" t="s">
        <v>0</v>
      </c>
      <c r="H2442" s="5" t="s">
        <v>1</v>
      </c>
      <c r="I2442" s="5" t="s">
        <v>2</v>
      </c>
      <c r="J2442" s="5" t="s">
        <v>3</v>
      </c>
      <c r="K2442" s="5" t="s">
        <v>3</v>
      </c>
      <c r="L2442" s="4">
        <v>1151.96</v>
      </c>
      <c r="M2442" s="6">
        <v>649.49</v>
      </c>
      <c r="N2442" s="4">
        <v>36498</v>
      </c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ht="15.75" customHeight="1" x14ac:dyDescent="0.25">
      <c r="A2443" s="4">
        <v>4133</v>
      </c>
      <c r="B2443" s="4">
        <v>42</v>
      </c>
      <c r="C2443" s="4">
        <v>657</v>
      </c>
      <c r="D2443" s="7">
        <v>43023</v>
      </c>
      <c r="E2443" s="7" t="str">
        <f t="shared" si="38"/>
        <v>2017-10</v>
      </c>
      <c r="F2443" s="4" t="b">
        <v>1</v>
      </c>
      <c r="G2443" s="5" t="s">
        <v>16</v>
      </c>
      <c r="H2443" s="5" t="s">
        <v>6</v>
      </c>
      <c r="I2443" s="5" t="s">
        <v>10</v>
      </c>
      <c r="J2443" s="5" t="s">
        <v>3</v>
      </c>
      <c r="K2443" s="5" t="s">
        <v>14</v>
      </c>
      <c r="L2443" s="4">
        <v>1810</v>
      </c>
      <c r="M2443" s="6">
        <v>1610.9</v>
      </c>
      <c r="N2443" s="4">
        <v>39526</v>
      </c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ht="15.75" customHeight="1" x14ac:dyDescent="0.25">
      <c r="A2444" s="4">
        <v>4136</v>
      </c>
      <c r="B2444" s="4">
        <v>47</v>
      </c>
      <c r="C2444" s="4">
        <v>3399</v>
      </c>
      <c r="D2444" s="7">
        <v>42790</v>
      </c>
      <c r="E2444" s="7" t="str">
        <f t="shared" si="38"/>
        <v>2017-02</v>
      </c>
      <c r="F2444" s="4" t="b">
        <v>1</v>
      </c>
      <c r="G2444" s="5" t="s">
        <v>0</v>
      </c>
      <c r="H2444" s="5" t="s">
        <v>4</v>
      </c>
      <c r="I2444" s="5" t="s">
        <v>10</v>
      </c>
      <c r="J2444" s="5" t="s">
        <v>7</v>
      </c>
      <c r="K2444" s="5" t="s">
        <v>14</v>
      </c>
      <c r="L2444" s="4">
        <v>1720.7</v>
      </c>
      <c r="M2444" s="6">
        <v>1531.42</v>
      </c>
      <c r="N2444" s="4">
        <v>38991</v>
      </c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ht="15.75" customHeight="1" x14ac:dyDescent="0.25">
      <c r="A2445" s="4">
        <v>4138</v>
      </c>
      <c r="B2445" s="4">
        <v>96</v>
      </c>
      <c r="C2445" s="4">
        <v>2449</v>
      </c>
      <c r="D2445" s="7">
        <v>43023</v>
      </c>
      <c r="E2445" s="7" t="str">
        <f t="shared" si="38"/>
        <v>2017-10</v>
      </c>
      <c r="F2445" s="4" t="b">
        <v>0</v>
      </c>
      <c r="G2445" s="5" t="s">
        <v>0</v>
      </c>
      <c r="H2445" s="5" t="s">
        <v>11</v>
      </c>
      <c r="I2445" s="5" t="s">
        <v>10</v>
      </c>
      <c r="J2445" s="5" t="s">
        <v>7</v>
      </c>
      <c r="K2445" s="5" t="s">
        <v>14</v>
      </c>
      <c r="L2445" s="4">
        <v>1172.78</v>
      </c>
      <c r="M2445" s="6">
        <v>1043.77</v>
      </c>
      <c r="N2445" s="4">
        <v>37539</v>
      </c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ht="15.75" customHeight="1" x14ac:dyDescent="0.25">
      <c r="A2446" s="4">
        <v>4139</v>
      </c>
      <c r="B2446" s="4">
        <v>42</v>
      </c>
      <c r="C2446" s="4">
        <v>3206</v>
      </c>
      <c r="D2446" s="7">
        <v>42817</v>
      </c>
      <c r="E2446" s="7" t="str">
        <f t="shared" si="38"/>
        <v>2017-03</v>
      </c>
      <c r="F2446" s="4" t="b">
        <v>0</v>
      </c>
      <c r="G2446" s="5" t="s">
        <v>0</v>
      </c>
      <c r="H2446" s="5" t="s">
        <v>6</v>
      </c>
      <c r="I2446" s="5" t="s">
        <v>10</v>
      </c>
      <c r="J2446" s="5" t="s">
        <v>3</v>
      </c>
      <c r="K2446" s="5" t="s">
        <v>14</v>
      </c>
      <c r="L2446" s="4">
        <v>1810</v>
      </c>
      <c r="M2446" s="6">
        <v>1610.9</v>
      </c>
      <c r="N2446" s="4">
        <v>39526</v>
      </c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ht="15.75" customHeight="1" x14ac:dyDescent="0.25">
      <c r="A2447" s="4">
        <v>4140</v>
      </c>
      <c r="B2447" s="4">
        <v>21</v>
      </c>
      <c r="C2447" s="4">
        <v>3279</v>
      </c>
      <c r="D2447" s="7">
        <v>42802</v>
      </c>
      <c r="E2447" s="7" t="str">
        <f t="shared" si="38"/>
        <v>2017-03</v>
      </c>
      <c r="F2447" s="4" t="b">
        <v>1</v>
      </c>
      <c r="G2447" s="5" t="s">
        <v>0</v>
      </c>
      <c r="H2447" s="5" t="s">
        <v>1</v>
      </c>
      <c r="I2447" s="5" t="s">
        <v>2</v>
      </c>
      <c r="J2447" s="5" t="s">
        <v>3</v>
      </c>
      <c r="K2447" s="5" t="s">
        <v>5</v>
      </c>
      <c r="L2447" s="4">
        <v>1071.23</v>
      </c>
      <c r="M2447" s="6">
        <v>380.74</v>
      </c>
      <c r="N2447" s="4">
        <v>35160</v>
      </c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ht="15.75" customHeight="1" x14ac:dyDescent="0.25">
      <c r="A2448" s="4">
        <v>4141</v>
      </c>
      <c r="B2448" s="4">
        <v>49</v>
      </c>
      <c r="C2448" s="4">
        <v>1292</v>
      </c>
      <c r="D2448" s="7">
        <v>43068</v>
      </c>
      <c r="E2448" s="7" t="str">
        <f t="shared" si="38"/>
        <v>2017-11</v>
      </c>
      <c r="F2448" s="4" t="b">
        <v>0</v>
      </c>
      <c r="G2448" s="5" t="s">
        <v>0</v>
      </c>
      <c r="H2448" s="5" t="s">
        <v>4</v>
      </c>
      <c r="I2448" s="5" t="s">
        <v>10</v>
      </c>
      <c r="J2448" s="5" t="s">
        <v>3</v>
      </c>
      <c r="K2448" s="5" t="s">
        <v>3</v>
      </c>
      <c r="L2448" s="4">
        <v>533.51</v>
      </c>
      <c r="M2448" s="6">
        <v>400.13</v>
      </c>
      <c r="N2448" s="4">
        <v>41064</v>
      </c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ht="15.75" customHeight="1" x14ac:dyDescent="0.25">
      <c r="A2449" s="4">
        <v>4142</v>
      </c>
      <c r="B2449" s="4">
        <v>41</v>
      </c>
      <c r="C2449" s="4">
        <v>2945</v>
      </c>
      <c r="D2449" s="7">
        <v>43050</v>
      </c>
      <c r="E2449" s="7" t="str">
        <f t="shared" si="38"/>
        <v>2017-11</v>
      </c>
      <c r="F2449" s="4" t="b">
        <v>0</v>
      </c>
      <c r="G2449" s="5" t="s">
        <v>0</v>
      </c>
      <c r="H2449" s="5" t="s">
        <v>1</v>
      </c>
      <c r="I2449" s="5" t="s">
        <v>10</v>
      </c>
      <c r="J2449" s="5" t="s">
        <v>3</v>
      </c>
      <c r="K2449" s="5" t="s">
        <v>3</v>
      </c>
      <c r="L2449" s="4">
        <v>416.98</v>
      </c>
      <c r="M2449" s="6">
        <v>312.74</v>
      </c>
      <c r="N2449" s="4">
        <v>35560</v>
      </c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ht="15.75" customHeight="1" x14ac:dyDescent="0.25">
      <c r="A2450" s="4">
        <v>4152</v>
      </c>
      <c r="B2450" s="4">
        <v>56</v>
      </c>
      <c r="C2450" s="4">
        <v>2974</v>
      </c>
      <c r="D2450" s="7">
        <v>42799</v>
      </c>
      <c r="E2450" s="7" t="str">
        <f t="shared" si="38"/>
        <v>2017-03</v>
      </c>
      <c r="F2450" s="4" t="b">
        <v>1</v>
      </c>
      <c r="G2450" s="5" t="s">
        <v>0</v>
      </c>
      <c r="H2450" s="5" t="s">
        <v>8</v>
      </c>
      <c r="I2450" s="5" t="s">
        <v>12</v>
      </c>
      <c r="J2450" s="5" t="s">
        <v>7</v>
      </c>
      <c r="K2450" s="5" t="s">
        <v>14</v>
      </c>
      <c r="L2450" s="4">
        <v>688.63</v>
      </c>
      <c r="M2450" s="6">
        <v>612.88</v>
      </c>
      <c r="N2450" s="4">
        <v>34244</v>
      </c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ht="15.75" customHeight="1" x14ac:dyDescent="0.25">
      <c r="A2451" s="4">
        <v>4153</v>
      </c>
      <c r="B2451" s="4" t="s">
        <v>18</v>
      </c>
      <c r="C2451" s="4">
        <v>428</v>
      </c>
      <c r="D2451" s="7">
        <v>42953</v>
      </c>
      <c r="E2451" s="7" t="str">
        <f t="shared" si="38"/>
        <v>2017-08</v>
      </c>
      <c r="F2451" s="4" t="b">
        <v>0</v>
      </c>
      <c r="G2451" s="5" t="s">
        <v>0</v>
      </c>
      <c r="H2451" s="5" t="s">
        <v>6</v>
      </c>
      <c r="I2451" s="5" t="s">
        <v>10</v>
      </c>
      <c r="J2451" s="5" t="s">
        <v>13</v>
      </c>
      <c r="K2451" s="5" t="s">
        <v>5</v>
      </c>
      <c r="L2451" s="4">
        <v>12.01</v>
      </c>
      <c r="M2451" s="6">
        <v>7.21</v>
      </c>
      <c r="N2451" s="4">
        <v>35160</v>
      </c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5.75" customHeight="1" x14ac:dyDescent="0.25">
      <c r="A2452" s="4">
        <v>4154</v>
      </c>
      <c r="B2452" s="4">
        <v>74</v>
      </c>
      <c r="C2452" s="4">
        <v>123</v>
      </c>
      <c r="D2452" s="7">
        <v>42908</v>
      </c>
      <c r="E2452" s="7" t="str">
        <f t="shared" si="38"/>
        <v>2017-06</v>
      </c>
      <c r="F2452" s="4" t="b">
        <v>1</v>
      </c>
      <c r="G2452" s="5" t="s">
        <v>0</v>
      </c>
      <c r="H2452" s="5" t="s">
        <v>11</v>
      </c>
      <c r="I2452" s="5" t="s">
        <v>2</v>
      </c>
      <c r="J2452" s="5" t="s">
        <v>3</v>
      </c>
      <c r="K2452" s="5" t="s">
        <v>3</v>
      </c>
      <c r="L2452" s="4">
        <v>1762.96</v>
      </c>
      <c r="M2452" s="6">
        <v>950.52</v>
      </c>
      <c r="N2452" s="4">
        <v>41848</v>
      </c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ht="15.75" customHeight="1" x14ac:dyDescent="0.25">
      <c r="A2453" s="4">
        <v>4159</v>
      </c>
      <c r="B2453" s="4">
        <v>27</v>
      </c>
      <c r="C2453" s="4">
        <v>1549</v>
      </c>
      <c r="D2453" s="7">
        <v>43096</v>
      </c>
      <c r="E2453" s="7" t="str">
        <f t="shared" si="38"/>
        <v>2017-12</v>
      </c>
      <c r="F2453" s="4" t="b">
        <v>1</v>
      </c>
      <c r="G2453" s="5" t="s">
        <v>0</v>
      </c>
      <c r="H2453" s="5" t="s">
        <v>4</v>
      </c>
      <c r="I2453" s="5" t="s">
        <v>2</v>
      </c>
      <c r="J2453" s="5" t="s">
        <v>3</v>
      </c>
      <c r="K2453" s="5" t="s">
        <v>3</v>
      </c>
      <c r="L2453" s="4">
        <v>499.53</v>
      </c>
      <c r="M2453" s="6">
        <v>388.72</v>
      </c>
      <c r="N2453" s="4">
        <v>33888</v>
      </c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ht="15.75" customHeight="1" x14ac:dyDescent="0.25">
      <c r="A2454" s="4">
        <v>4164</v>
      </c>
      <c r="B2454" s="4" t="s">
        <v>18</v>
      </c>
      <c r="C2454" s="4">
        <v>625</v>
      </c>
      <c r="D2454" s="7">
        <v>43083</v>
      </c>
      <c r="E2454" s="7" t="str">
        <f t="shared" si="38"/>
        <v>2017-12</v>
      </c>
      <c r="F2454" s="4" t="b">
        <v>1</v>
      </c>
      <c r="G2454" s="5" t="s">
        <v>0</v>
      </c>
      <c r="H2454" s="5" t="s">
        <v>9</v>
      </c>
      <c r="I2454" s="5" t="s">
        <v>2</v>
      </c>
      <c r="J2454" s="5" t="s">
        <v>3</v>
      </c>
      <c r="K2454" s="5" t="s">
        <v>5</v>
      </c>
      <c r="L2454" s="4">
        <v>569.55999999999995</v>
      </c>
      <c r="M2454" s="6">
        <v>528.42999999999995</v>
      </c>
      <c r="N2454" s="4">
        <v>37874</v>
      </c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ht="15.75" customHeight="1" x14ac:dyDescent="0.25">
      <c r="A2455" s="4">
        <v>4173</v>
      </c>
      <c r="B2455" s="4">
        <v>37</v>
      </c>
      <c r="C2455" s="4">
        <v>987</v>
      </c>
      <c r="D2455" s="7">
        <v>42957</v>
      </c>
      <c r="E2455" s="7" t="str">
        <f t="shared" si="38"/>
        <v>2017-08</v>
      </c>
      <c r="F2455" s="4" t="b">
        <v>1</v>
      </c>
      <c r="G2455" s="5" t="s">
        <v>0</v>
      </c>
      <c r="H2455" s="5" t="s">
        <v>6</v>
      </c>
      <c r="I2455" s="5" t="s">
        <v>2</v>
      </c>
      <c r="J2455" s="5" t="s">
        <v>7</v>
      </c>
      <c r="K2455" s="5" t="s">
        <v>3</v>
      </c>
      <c r="L2455" s="4">
        <v>1793.43</v>
      </c>
      <c r="M2455" s="6">
        <v>248.82</v>
      </c>
      <c r="N2455" s="4">
        <v>40618</v>
      </c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ht="15.75" customHeight="1" x14ac:dyDescent="0.25">
      <c r="A2456" s="4">
        <v>4174</v>
      </c>
      <c r="B2456" s="4">
        <v>12</v>
      </c>
      <c r="C2456" s="4">
        <v>2259</v>
      </c>
      <c r="D2456" s="7">
        <v>42934</v>
      </c>
      <c r="E2456" s="7" t="str">
        <f t="shared" si="38"/>
        <v>2017-07</v>
      </c>
      <c r="F2456" s="4" t="b">
        <v>1</v>
      </c>
      <c r="G2456" s="5" t="s">
        <v>0</v>
      </c>
      <c r="H2456" s="5" t="s">
        <v>11</v>
      </c>
      <c r="I2456" s="5" t="s">
        <v>2</v>
      </c>
      <c r="J2456" s="5" t="s">
        <v>3</v>
      </c>
      <c r="K2456" s="5" t="s">
        <v>3</v>
      </c>
      <c r="L2456" s="4">
        <v>1231.1500000000001</v>
      </c>
      <c r="M2456" s="6">
        <v>161.6</v>
      </c>
      <c r="N2456" s="4">
        <v>38216</v>
      </c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ht="15.75" customHeight="1" x14ac:dyDescent="0.25">
      <c r="A2457" s="4">
        <v>4180</v>
      </c>
      <c r="B2457" s="4">
        <v>47</v>
      </c>
      <c r="C2457" s="4">
        <v>2671</v>
      </c>
      <c r="D2457" s="7">
        <v>42952</v>
      </c>
      <c r="E2457" s="7" t="str">
        <f t="shared" si="38"/>
        <v>2017-08</v>
      </c>
      <c r="F2457" s="4" t="b">
        <v>0</v>
      </c>
      <c r="G2457" s="5" t="s">
        <v>0</v>
      </c>
      <c r="H2457" s="5" t="s">
        <v>4</v>
      </c>
      <c r="I2457" s="5" t="s">
        <v>10</v>
      </c>
      <c r="J2457" s="5" t="s">
        <v>7</v>
      </c>
      <c r="K2457" s="5" t="s">
        <v>14</v>
      </c>
      <c r="L2457" s="4">
        <v>1720.7</v>
      </c>
      <c r="M2457" s="6">
        <v>1531.42</v>
      </c>
      <c r="N2457" s="4">
        <v>38991</v>
      </c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ht="15.75" customHeight="1" x14ac:dyDescent="0.25">
      <c r="A2458" s="4">
        <v>4181</v>
      </c>
      <c r="B2458" s="4">
        <v>46</v>
      </c>
      <c r="C2458" s="4">
        <v>2689</v>
      </c>
      <c r="D2458" s="7">
        <v>42756</v>
      </c>
      <c r="E2458" s="7" t="str">
        <f t="shared" si="38"/>
        <v>2017-01</v>
      </c>
      <c r="F2458" s="4" t="b">
        <v>1</v>
      </c>
      <c r="G2458" s="5" t="s">
        <v>0</v>
      </c>
      <c r="H2458" s="5" t="s">
        <v>1</v>
      </c>
      <c r="I2458" s="5" t="s">
        <v>2</v>
      </c>
      <c r="J2458" s="5" t="s">
        <v>7</v>
      </c>
      <c r="K2458" s="5" t="s">
        <v>3</v>
      </c>
      <c r="L2458" s="4">
        <v>1289.8499999999999</v>
      </c>
      <c r="M2458" s="6">
        <v>74.510000000000005</v>
      </c>
      <c r="N2458" s="4">
        <v>39427</v>
      </c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ht="15.75" customHeight="1" x14ac:dyDescent="0.25">
      <c r="A2459" s="4">
        <v>4186</v>
      </c>
      <c r="B2459" s="4">
        <v>15</v>
      </c>
      <c r="C2459" s="4">
        <v>2256</v>
      </c>
      <c r="D2459" s="7">
        <v>42842</v>
      </c>
      <c r="E2459" s="7" t="str">
        <f t="shared" si="38"/>
        <v>2017-04</v>
      </c>
      <c r="F2459" s="4" t="b">
        <v>1</v>
      </c>
      <c r="G2459" s="5" t="s">
        <v>0</v>
      </c>
      <c r="H2459" s="5" t="s">
        <v>8</v>
      </c>
      <c r="I2459" s="5" t="s">
        <v>2</v>
      </c>
      <c r="J2459" s="5" t="s">
        <v>7</v>
      </c>
      <c r="K2459" s="5" t="s">
        <v>3</v>
      </c>
      <c r="L2459" s="4">
        <v>958.74</v>
      </c>
      <c r="M2459" s="6">
        <v>748.9</v>
      </c>
      <c r="N2459" s="4">
        <v>41345</v>
      </c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ht="15.75" customHeight="1" x14ac:dyDescent="0.25">
      <c r="A2460" s="4">
        <v>4191</v>
      </c>
      <c r="B2460" s="4">
        <v>56</v>
      </c>
      <c r="C2460" s="4">
        <v>730</v>
      </c>
      <c r="D2460" s="7">
        <v>42750</v>
      </c>
      <c r="E2460" s="7" t="str">
        <f t="shared" si="38"/>
        <v>2017-01</v>
      </c>
      <c r="F2460" s="4" t="b">
        <v>0</v>
      </c>
      <c r="G2460" s="5" t="s">
        <v>0</v>
      </c>
      <c r="H2460" s="5" t="s">
        <v>6</v>
      </c>
      <c r="I2460" s="5" t="s">
        <v>2</v>
      </c>
      <c r="J2460" s="5" t="s">
        <v>3</v>
      </c>
      <c r="K2460" s="5" t="s">
        <v>3</v>
      </c>
      <c r="L2460" s="4">
        <v>183.86</v>
      </c>
      <c r="M2460" s="6">
        <v>137.9</v>
      </c>
      <c r="N2460" s="4">
        <v>35707</v>
      </c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ht="15.75" customHeight="1" x14ac:dyDescent="0.25">
      <c r="A2461" s="4">
        <v>4193</v>
      </c>
      <c r="B2461" s="4">
        <v>72</v>
      </c>
      <c r="C2461" s="4">
        <v>377</v>
      </c>
      <c r="D2461" s="7">
        <v>42787</v>
      </c>
      <c r="E2461" s="7" t="str">
        <f t="shared" si="38"/>
        <v>2017-02</v>
      </c>
      <c r="F2461" s="4" t="b">
        <v>1</v>
      </c>
      <c r="G2461" s="5" t="s">
        <v>0</v>
      </c>
      <c r="H2461" s="5" t="s">
        <v>8</v>
      </c>
      <c r="I2461" s="5" t="s">
        <v>2</v>
      </c>
      <c r="J2461" s="5" t="s">
        <v>3</v>
      </c>
      <c r="K2461" s="5" t="s">
        <v>3</v>
      </c>
      <c r="L2461" s="4">
        <v>360.4</v>
      </c>
      <c r="M2461" s="6">
        <v>270.3</v>
      </c>
      <c r="N2461" s="4">
        <v>42710</v>
      </c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ht="15.75" customHeight="1" x14ac:dyDescent="0.25">
      <c r="A2462" s="4">
        <v>4194</v>
      </c>
      <c r="B2462" s="4">
        <v>90</v>
      </c>
      <c r="C2462" s="4">
        <v>2520</v>
      </c>
      <c r="D2462" s="7">
        <v>42923</v>
      </c>
      <c r="E2462" s="7" t="str">
        <f t="shared" si="38"/>
        <v>2017-07</v>
      </c>
      <c r="F2462" s="4" t="b">
        <v>1</v>
      </c>
      <c r="G2462" s="5" t="s">
        <v>0</v>
      </c>
      <c r="H2462" s="5" t="s">
        <v>8</v>
      </c>
      <c r="I2462" s="5" t="s">
        <v>2</v>
      </c>
      <c r="J2462" s="5" t="s">
        <v>7</v>
      </c>
      <c r="K2462" s="5" t="s">
        <v>3</v>
      </c>
      <c r="L2462" s="4">
        <v>363.01</v>
      </c>
      <c r="M2462" s="6">
        <v>290.41000000000003</v>
      </c>
      <c r="N2462" s="4">
        <v>37626</v>
      </c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ht="15.75" customHeight="1" x14ac:dyDescent="0.25">
      <c r="A2463" s="4">
        <v>4195</v>
      </c>
      <c r="B2463" s="4">
        <v>90</v>
      </c>
      <c r="C2463" s="4">
        <v>3021</v>
      </c>
      <c r="D2463" s="7">
        <v>43039</v>
      </c>
      <c r="E2463" s="7" t="str">
        <f t="shared" si="38"/>
        <v>2017-10</v>
      </c>
      <c r="F2463" s="4" t="b">
        <v>0</v>
      </c>
      <c r="G2463" s="5" t="s">
        <v>0</v>
      </c>
      <c r="H2463" s="5" t="s">
        <v>8</v>
      </c>
      <c r="I2463" s="5" t="s">
        <v>2</v>
      </c>
      <c r="J2463" s="5" t="s">
        <v>7</v>
      </c>
      <c r="K2463" s="5" t="s">
        <v>3</v>
      </c>
      <c r="L2463" s="4">
        <v>363.01</v>
      </c>
      <c r="M2463" s="6">
        <v>290.41000000000003</v>
      </c>
      <c r="N2463" s="4">
        <v>38482</v>
      </c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ht="15.75" customHeight="1" x14ac:dyDescent="0.25">
      <c r="A2464" s="4">
        <v>4200</v>
      </c>
      <c r="B2464" s="4">
        <v>15</v>
      </c>
      <c r="C2464" s="4">
        <v>2556</v>
      </c>
      <c r="D2464" s="7">
        <v>42854</v>
      </c>
      <c r="E2464" s="7" t="str">
        <f t="shared" si="38"/>
        <v>2017-04</v>
      </c>
      <c r="F2464" s="4" t="b">
        <v>0</v>
      </c>
      <c r="G2464" s="5" t="s">
        <v>0</v>
      </c>
      <c r="H2464" s="5" t="s">
        <v>8</v>
      </c>
      <c r="I2464" s="5" t="s">
        <v>2</v>
      </c>
      <c r="J2464" s="5" t="s">
        <v>7</v>
      </c>
      <c r="K2464" s="5" t="s">
        <v>3</v>
      </c>
      <c r="L2464" s="4">
        <v>958.74</v>
      </c>
      <c r="M2464" s="6">
        <v>748.9</v>
      </c>
      <c r="N2464" s="4">
        <v>34244</v>
      </c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ht="15.75" customHeight="1" x14ac:dyDescent="0.25">
      <c r="A2465" s="4">
        <v>4207</v>
      </c>
      <c r="B2465" s="4" t="s">
        <v>18</v>
      </c>
      <c r="C2465" s="4">
        <v>1678</v>
      </c>
      <c r="D2465" s="7">
        <v>42868</v>
      </c>
      <c r="E2465" s="7" t="str">
        <f t="shared" si="38"/>
        <v>2017-05</v>
      </c>
      <c r="F2465" s="4" t="b">
        <v>0</v>
      </c>
      <c r="G2465" s="5" t="s">
        <v>0</v>
      </c>
      <c r="H2465" s="5" t="s">
        <v>6</v>
      </c>
      <c r="I2465" s="5" t="s">
        <v>2</v>
      </c>
      <c r="J2465" s="5" t="s">
        <v>3</v>
      </c>
      <c r="K2465" s="5" t="s">
        <v>3</v>
      </c>
      <c r="L2465" s="4">
        <v>183.86</v>
      </c>
      <c r="M2465" s="6">
        <v>137.9</v>
      </c>
      <c r="N2465" s="4">
        <v>40779</v>
      </c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ht="15.75" customHeight="1" x14ac:dyDescent="0.25">
      <c r="A2466" s="4">
        <v>4211</v>
      </c>
      <c r="B2466" s="4">
        <v>100</v>
      </c>
      <c r="C2466" s="4">
        <v>1955</v>
      </c>
      <c r="D2466" s="7">
        <v>42903</v>
      </c>
      <c r="E2466" s="7" t="str">
        <f t="shared" si="38"/>
        <v>2017-06</v>
      </c>
      <c r="F2466" s="4" t="b">
        <v>0</v>
      </c>
      <c r="G2466" s="5" t="s">
        <v>0</v>
      </c>
      <c r="H2466" s="5" t="s">
        <v>8</v>
      </c>
      <c r="I2466" s="5" t="s">
        <v>10</v>
      </c>
      <c r="J2466" s="5" t="s">
        <v>3</v>
      </c>
      <c r="K2466" s="5" t="s">
        <v>3</v>
      </c>
      <c r="L2466" s="4">
        <v>1036.5899999999999</v>
      </c>
      <c r="M2466" s="6">
        <v>206.35</v>
      </c>
      <c r="N2466" s="4">
        <v>33364</v>
      </c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ht="15.75" customHeight="1" x14ac:dyDescent="0.25">
      <c r="A2467" s="4">
        <v>4215</v>
      </c>
      <c r="B2467" s="4">
        <v>77</v>
      </c>
      <c r="C2467" s="4">
        <v>2076</v>
      </c>
      <c r="D2467" s="7">
        <v>42740</v>
      </c>
      <c r="E2467" s="7" t="str">
        <f t="shared" si="38"/>
        <v>2017-01</v>
      </c>
      <c r="F2467" s="4" t="b">
        <v>0</v>
      </c>
      <c r="G2467" s="5" t="s">
        <v>0</v>
      </c>
      <c r="H2467" s="5" t="s">
        <v>8</v>
      </c>
      <c r="I2467" s="5" t="s">
        <v>10</v>
      </c>
      <c r="J2467" s="5" t="s">
        <v>3</v>
      </c>
      <c r="K2467" s="5" t="s">
        <v>5</v>
      </c>
      <c r="L2467" s="4">
        <v>1240.31</v>
      </c>
      <c r="M2467" s="6">
        <v>795.1</v>
      </c>
      <c r="N2467" s="4">
        <v>42458</v>
      </c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ht="15.75" customHeight="1" x14ac:dyDescent="0.25">
      <c r="A2468" s="4">
        <v>4219</v>
      </c>
      <c r="B2468" s="4">
        <v>19</v>
      </c>
      <c r="C2468" s="4">
        <v>213</v>
      </c>
      <c r="D2468" s="7">
        <v>42898</v>
      </c>
      <c r="E2468" s="7" t="str">
        <f t="shared" si="38"/>
        <v>2017-06</v>
      </c>
      <c r="F2468" s="4" t="b">
        <v>0</v>
      </c>
      <c r="G2468" s="5" t="s">
        <v>0</v>
      </c>
      <c r="H2468" s="5" t="s">
        <v>4</v>
      </c>
      <c r="I2468" s="5" t="s">
        <v>12</v>
      </c>
      <c r="J2468" s="5" t="s">
        <v>7</v>
      </c>
      <c r="K2468" s="5" t="s">
        <v>3</v>
      </c>
      <c r="L2468" s="4">
        <v>574.64</v>
      </c>
      <c r="M2468" s="6">
        <v>459.71</v>
      </c>
      <c r="N2468" s="4">
        <v>37659</v>
      </c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ht="15.75" customHeight="1" x14ac:dyDescent="0.25">
      <c r="A2469" s="4">
        <v>4224</v>
      </c>
      <c r="B2469" s="4">
        <v>26</v>
      </c>
      <c r="C2469" s="4">
        <v>2517</v>
      </c>
      <c r="D2469" s="7">
        <v>42797</v>
      </c>
      <c r="E2469" s="7" t="str">
        <f t="shared" si="38"/>
        <v>2017-03</v>
      </c>
      <c r="F2469" s="4" t="b">
        <v>0</v>
      </c>
      <c r="G2469" s="5" t="s">
        <v>0</v>
      </c>
      <c r="H2469" s="5" t="s">
        <v>11</v>
      </c>
      <c r="I2469" s="5" t="s">
        <v>2</v>
      </c>
      <c r="J2469" s="5" t="s">
        <v>3</v>
      </c>
      <c r="K2469" s="5" t="s">
        <v>3</v>
      </c>
      <c r="L2469" s="4">
        <v>1992.93</v>
      </c>
      <c r="M2469" s="6">
        <v>762.63</v>
      </c>
      <c r="N2469" s="4">
        <v>37698</v>
      </c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ht="15.75" customHeight="1" x14ac:dyDescent="0.25">
      <c r="A2470" s="4">
        <v>4225</v>
      </c>
      <c r="B2470" s="4" t="s">
        <v>18</v>
      </c>
      <c r="C2470" s="4">
        <v>2405</v>
      </c>
      <c r="D2470" s="7">
        <v>42857</v>
      </c>
      <c r="E2470" s="7" t="str">
        <f t="shared" si="38"/>
        <v>2017-05</v>
      </c>
      <c r="F2470" s="4" t="b">
        <v>0</v>
      </c>
      <c r="G2470" s="5" t="s">
        <v>0</v>
      </c>
      <c r="H2470" s="4" t="s">
        <v>18</v>
      </c>
      <c r="I2470" s="4" t="s">
        <v>18</v>
      </c>
      <c r="J2470" s="4" t="s">
        <v>18</v>
      </c>
      <c r="K2470" s="4" t="s">
        <v>18</v>
      </c>
      <c r="L2470" s="4">
        <v>710.55</v>
      </c>
      <c r="M2470" s="4" t="s">
        <v>18</v>
      </c>
      <c r="N2470" s="6" t="s">
        <v>18</v>
      </c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ht="15.75" customHeight="1" x14ac:dyDescent="0.25">
      <c r="A2471" s="4">
        <v>4226</v>
      </c>
      <c r="B2471" s="4">
        <v>94</v>
      </c>
      <c r="C2471" s="4">
        <v>2249</v>
      </c>
      <c r="D2471" s="7">
        <v>42837</v>
      </c>
      <c r="E2471" s="7" t="str">
        <f t="shared" si="38"/>
        <v>2017-04</v>
      </c>
      <c r="F2471" s="4" t="b">
        <v>0</v>
      </c>
      <c r="G2471" s="5" t="s">
        <v>0</v>
      </c>
      <c r="H2471" s="5" t="s">
        <v>9</v>
      </c>
      <c r="I2471" s="5" t="s">
        <v>2</v>
      </c>
      <c r="J2471" s="5" t="s">
        <v>3</v>
      </c>
      <c r="K2471" s="5" t="s">
        <v>5</v>
      </c>
      <c r="L2471" s="4">
        <v>1635.3</v>
      </c>
      <c r="M2471" s="6">
        <v>993.66</v>
      </c>
      <c r="N2471" s="4">
        <v>41434</v>
      </c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ht="15.75" customHeight="1" x14ac:dyDescent="0.25">
      <c r="A2472" s="4">
        <v>4228</v>
      </c>
      <c r="B2472" s="4" t="s">
        <v>18</v>
      </c>
      <c r="C2472" s="4">
        <v>3464</v>
      </c>
      <c r="D2472" s="7">
        <v>42890</v>
      </c>
      <c r="E2472" s="7" t="str">
        <f t="shared" si="38"/>
        <v>2017-06</v>
      </c>
      <c r="F2472" s="4" t="b">
        <v>0</v>
      </c>
      <c r="G2472" s="5" t="s">
        <v>0</v>
      </c>
      <c r="H2472" s="4" t="s">
        <v>18</v>
      </c>
      <c r="I2472" s="4" t="s">
        <v>18</v>
      </c>
      <c r="J2472" s="4" t="s">
        <v>18</v>
      </c>
      <c r="K2472" s="4" t="s">
        <v>18</v>
      </c>
      <c r="L2472" s="4">
        <v>1142.8900000000001</v>
      </c>
      <c r="M2472" s="4" t="s">
        <v>18</v>
      </c>
      <c r="N2472" s="6" t="s">
        <v>18</v>
      </c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ht="15.75" customHeight="1" x14ac:dyDescent="0.25">
      <c r="A2473" s="4">
        <v>4229</v>
      </c>
      <c r="B2473" s="4">
        <v>37</v>
      </c>
      <c r="C2473" s="4">
        <v>1838</v>
      </c>
      <c r="D2473" s="7">
        <v>43015</v>
      </c>
      <c r="E2473" s="7" t="str">
        <f t="shared" si="38"/>
        <v>2017-10</v>
      </c>
      <c r="F2473" s="4" t="b">
        <v>0</v>
      </c>
      <c r="G2473" s="5" t="s">
        <v>0</v>
      </c>
      <c r="H2473" s="5" t="s">
        <v>6</v>
      </c>
      <c r="I2473" s="5" t="s">
        <v>2</v>
      </c>
      <c r="J2473" s="5" t="s">
        <v>7</v>
      </c>
      <c r="K2473" s="5" t="s">
        <v>3</v>
      </c>
      <c r="L2473" s="4">
        <v>1793.43</v>
      </c>
      <c r="M2473" s="6">
        <v>248.82</v>
      </c>
      <c r="N2473" s="4">
        <v>35560</v>
      </c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ht="15.75" customHeight="1" x14ac:dyDescent="0.25">
      <c r="A2474" s="4">
        <v>4235</v>
      </c>
      <c r="B2474" s="4">
        <v>32</v>
      </c>
      <c r="C2474" s="4">
        <v>2593</v>
      </c>
      <c r="D2474" s="7">
        <v>42741</v>
      </c>
      <c r="E2474" s="7" t="str">
        <f t="shared" si="38"/>
        <v>2017-01</v>
      </c>
      <c r="F2474" s="4" t="b">
        <v>1</v>
      </c>
      <c r="G2474" s="5" t="s">
        <v>0</v>
      </c>
      <c r="H2474" s="5" t="s">
        <v>9</v>
      </c>
      <c r="I2474" s="5" t="s">
        <v>2</v>
      </c>
      <c r="J2474" s="5" t="s">
        <v>3</v>
      </c>
      <c r="K2474" s="5" t="s">
        <v>3</v>
      </c>
      <c r="L2474" s="4">
        <v>642.70000000000005</v>
      </c>
      <c r="M2474" s="6">
        <v>211.37</v>
      </c>
      <c r="N2474" s="4">
        <v>37337</v>
      </c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ht="15.75" customHeight="1" x14ac:dyDescent="0.25">
      <c r="A2475" s="4">
        <v>4237</v>
      </c>
      <c r="B2475" s="4">
        <v>80</v>
      </c>
      <c r="C2475" s="4">
        <v>2276</v>
      </c>
      <c r="D2475" s="7">
        <v>43072</v>
      </c>
      <c r="E2475" s="7" t="str">
        <f t="shared" si="38"/>
        <v>2017-12</v>
      </c>
      <c r="F2475" s="4" t="b">
        <v>1</v>
      </c>
      <c r="G2475" s="5" t="s">
        <v>0</v>
      </c>
      <c r="H2475" s="5" t="s">
        <v>6</v>
      </c>
      <c r="I2475" s="5" t="s">
        <v>15</v>
      </c>
      <c r="J2475" s="5" t="s">
        <v>7</v>
      </c>
      <c r="K2475" s="5" t="s">
        <v>3</v>
      </c>
      <c r="L2475" s="4">
        <v>1073.07</v>
      </c>
      <c r="M2475" s="6">
        <v>933.84</v>
      </c>
      <c r="N2475" s="4">
        <v>42226</v>
      </c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ht="15.75" customHeight="1" x14ac:dyDescent="0.25">
      <c r="A2476" s="4">
        <v>4238</v>
      </c>
      <c r="B2476" s="4">
        <v>80</v>
      </c>
      <c r="C2476" s="4">
        <v>3351</v>
      </c>
      <c r="D2476" s="7">
        <v>42781</v>
      </c>
      <c r="E2476" s="7" t="str">
        <f t="shared" si="38"/>
        <v>2017-02</v>
      </c>
      <c r="F2476" s="4" t="b">
        <v>1</v>
      </c>
      <c r="G2476" s="5" t="s">
        <v>0</v>
      </c>
      <c r="H2476" s="5" t="s">
        <v>6</v>
      </c>
      <c r="I2476" s="5" t="s">
        <v>15</v>
      </c>
      <c r="J2476" s="5" t="s">
        <v>7</v>
      </c>
      <c r="K2476" s="5" t="s">
        <v>3</v>
      </c>
      <c r="L2476" s="4">
        <v>1073.07</v>
      </c>
      <c r="M2476" s="6">
        <v>933.84</v>
      </c>
      <c r="N2476" s="4">
        <v>35455</v>
      </c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ht="15.75" customHeight="1" x14ac:dyDescent="0.25">
      <c r="A2477" s="4">
        <v>4241</v>
      </c>
      <c r="B2477" s="4">
        <v>70</v>
      </c>
      <c r="C2477" s="4">
        <v>1789</v>
      </c>
      <c r="D2477" s="7">
        <v>42967</v>
      </c>
      <c r="E2477" s="7" t="str">
        <f t="shared" si="38"/>
        <v>2017-08</v>
      </c>
      <c r="F2477" s="4" t="b">
        <v>1</v>
      </c>
      <c r="G2477" s="5" t="s">
        <v>0</v>
      </c>
      <c r="H2477" s="5" t="s">
        <v>4</v>
      </c>
      <c r="I2477" s="5" t="s">
        <v>2</v>
      </c>
      <c r="J2477" s="5" t="s">
        <v>13</v>
      </c>
      <c r="K2477" s="5" t="s">
        <v>3</v>
      </c>
      <c r="L2477" s="4">
        <v>495.72</v>
      </c>
      <c r="M2477" s="6">
        <v>297.43</v>
      </c>
      <c r="N2477" s="4">
        <v>36367</v>
      </c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ht="15.75" customHeight="1" x14ac:dyDescent="0.25">
      <c r="A2478" s="4">
        <v>4244</v>
      </c>
      <c r="B2478" s="4">
        <v>70</v>
      </c>
      <c r="C2478" s="4">
        <v>1786</v>
      </c>
      <c r="D2478" s="7">
        <v>42925</v>
      </c>
      <c r="E2478" s="7" t="str">
        <f t="shared" si="38"/>
        <v>2017-07</v>
      </c>
      <c r="F2478" s="4" t="b">
        <v>0</v>
      </c>
      <c r="G2478" s="5" t="s">
        <v>0</v>
      </c>
      <c r="H2478" s="5" t="s">
        <v>8</v>
      </c>
      <c r="I2478" s="5" t="s">
        <v>10</v>
      </c>
      <c r="J2478" s="5" t="s">
        <v>3</v>
      </c>
      <c r="K2478" s="5" t="s">
        <v>3</v>
      </c>
      <c r="L2478" s="4">
        <v>1036.5899999999999</v>
      </c>
      <c r="M2478" s="6">
        <v>206.35</v>
      </c>
      <c r="N2478" s="4">
        <v>33364</v>
      </c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ht="15.75" customHeight="1" x14ac:dyDescent="0.25">
      <c r="A2479" s="4">
        <v>4248</v>
      </c>
      <c r="B2479" s="4">
        <v>57</v>
      </c>
      <c r="C2479" s="4">
        <v>2542</v>
      </c>
      <c r="D2479" s="7">
        <v>42825</v>
      </c>
      <c r="E2479" s="7" t="str">
        <f t="shared" si="38"/>
        <v>2017-03</v>
      </c>
      <c r="F2479" s="4" t="b">
        <v>1</v>
      </c>
      <c r="G2479" s="5" t="s">
        <v>0</v>
      </c>
      <c r="H2479" s="5" t="s">
        <v>11</v>
      </c>
      <c r="I2479" s="5" t="s">
        <v>15</v>
      </c>
      <c r="J2479" s="5" t="s">
        <v>3</v>
      </c>
      <c r="K2479" s="5" t="s">
        <v>5</v>
      </c>
      <c r="L2479" s="4">
        <v>1890.39</v>
      </c>
      <c r="M2479" s="6">
        <v>260.14</v>
      </c>
      <c r="N2479" s="4">
        <v>41047</v>
      </c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ht="15.75" customHeight="1" x14ac:dyDescent="0.25">
      <c r="A2480" s="4">
        <v>4251</v>
      </c>
      <c r="B2480" s="4">
        <v>50</v>
      </c>
      <c r="C2480" s="4">
        <v>1143</v>
      </c>
      <c r="D2480" s="7">
        <v>42895</v>
      </c>
      <c r="E2480" s="7" t="str">
        <f t="shared" si="38"/>
        <v>2017-06</v>
      </c>
      <c r="F2480" s="4" t="b">
        <v>0</v>
      </c>
      <c r="G2480" s="5" t="s">
        <v>0</v>
      </c>
      <c r="H2480" s="5" t="s">
        <v>11</v>
      </c>
      <c r="I2480" s="5" t="s">
        <v>2</v>
      </c>
      <c r="J2480" s="5" t="s">
        <v>3</v>
      </c>
      <c r="K2480" s="5" t="s">
        <v>14</v>
      </c>
      <c r="L2480" s="4">
        <v>175.89</v>
      </c>
      <c r="M2480" s="6">
        <v>131.91999999999999</v>
      </c>
      <c r="N2480" s="4">
        <v>35707</v>
      </c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5.75" customHeight="1" x14ac:dyDescent="0.25">
      <c r="A2481" s="4">
        <v>4252</v>
      </c>
      <c r="B2481" s="4">
        <v>35</v>
      </c>
      <c r="C2481" s="4">
        <v>2017</v>
      </c>
      <c r="D2481" s="7">
        <v>42784</v>
      </c>
      <c r="E2481" s="7" t="str">
        <f t="shared" si="38"/>
        <v>2017-02</v>
      </c>
      <c r="F2481" s="4" t="b">
        <v>1</v>
      </c>
      <c r="G2481" s="5" t="s">
        <v>0</v>
      </c>
      <c r="H2481" s="5" t="s">
        <v>4</v>
      </c>
      <c r="I2481" s="5" t="s">
        <v>2</v>
      </c>
      <c r="J2481" s="5" t="s">
        <v>7</v>
      </c>
      <c r="K2481" s="5" t="s">
        <v>3</v>
      </c>
      <c r="L2481" s="4">
        <v>1057.51</v>
      </c>
      <c r="M2481" s="6">
        <v>154.4</v>
      </c>
      <c r="N2481" s="4">
        <v>35560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ht="15.75" customHeight="1" x14ac:dyDescent="0.25">
      <c r="A2482" s="4">
        <v>4253</v>
      </c>
      <c r="B2482" s="4">
        <v>93</v>
      </c>
      <c r="C2482" s="4">
        <v>3025</v>
      </c>
      <c r="D2482" s="7">
        <v>42884</v>
      </c>
      <c r="E2482" s="7" t="str">
        <f t="shared" si="38"/>
        <v>2017-05</v>
      </c>
      <c r="F2482" s="4" t="b">
        <v>0</v>
      </c>
      <c r="G2482" s="5" t="s">
        <v>0</v>
      </c>
      <c r="H2482" s="5" t="s">
        <v>11</v>
      </c>
      <c r="I2482" s="5" t="s">
        <v>2</v>
      </c>
      <c r="J2482" s="5" t="s">
        <v>3</v>
      </c>
      <c r="K2482" s="5" t="s">
        <v>3</v>
      </c>
      <c r="L2482" s="4">
        <v>1065.03</v>
      </c>
      <c r="M2482" s="6">
        <v>230.09</v>
      </c>
      <c r="N2482" s="4">
        <v>38002</v>
      </c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ht="15.75" customHeight="1" x14ac:dyDescent="0.25">
      <c r="A2483" s="4">
        <v>4257</v>
      </c>
      <c r="B2483" s="4">
        <v>6</v>
      </c>
      <c r="C2483" s="4">
        <v>2439</v>
      </c>
      <c r="D2483" s="7">
        <v>42965</v>
      </c>
      <c r="E2483" s="7" t="str">
        <f t="shared" si="38"/>
        <v>2017-08</v>
      </c>
      <c r="F2483" s="4" t="b">
        <v>0</v>
      </c>
      <c r="G2483" s="5" t="s">
        <v>0</v>
      </c>
      <c r="H2483" s="5" t="s">
        <v>6</v>
      </c>
      <c r="I2483" s="5" t="s">
        <v>2</v>
      </c>
      <c r="J2483" s="5" t="s">
        <v>13</v>
      </c>
      <c r="K2483" s="5" t="s">
        <v>3</v>
      </c>
      <c r="L2483" s="4">
        <v>227.88</v>
      </c>
      <c r="M2483" s="6">
        <v>136.72999999999999</v>
      </c>
      <c r="N2483" s="4">
        <v>37659</v>
      </c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ht="15.75" customHeight="1" x14ac:dyDescent="0.25">
      <c r="A2484" s="4">
        <v>4260</v>
      </c>
      <c r="B2484" s="4">
        <v>74</v>
      </c>
      <c r="C2484" s="4">
        <v>3442</v>
      </c>
      <c r="D2484" s="7">
        <v>42863</v>
      </c>
      <c r="E2484" s="7" t="str">
        <f t="shared" si="38"/>
        <v>2017-05</v>
      </c>
      <c r="F2484" s="4" t="b">
        <v>1</v>
      </c>
      <c r="G2484" s="5" t="s">
        <v>0</v>
      </c>
      <c r="H2484" s="5" t="s">
        <v>11</v>
      </c>
      <c r="I2484" s="5" t="s">
        <v>2</v>
      </c>
      <c r="J2484" s="5" t="s">
        <v>3</v>
      </c>
      <c r="K2484" s="5" t="s">
        <v>3</v>
      </c>
      <c r="L2484" s="4">
        <v>1228.07</v>
      </c>
      <c r="M2484" s="6">
        <v>400.91</v>
      </c>
      <c r="N2484" s="4">
        <v>37873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ht="15.75" customHeight="1" x14ac:dyDescent="0.25">
      <c r="A2485" s="4">
        <v>4262</v>
      </c>
      <c r="B2485" s="4">
        <v>3</v>
      </c>
      <c r="C2485" s="4">
        <v>1984</v>
      </c>
      <c r="D2485" s="7">
        <v>42922</v>
      </c>
      <c r="E2485" s="7" t="str">
        <f t="shared" si="38"/>
        <v>2017-07</v>
      </c>
      <c r="F2485" s="4" t="b">
        <v>1</v>
      </c>
      <c r="G2485" s="5" t="s">
        <v>0</v>
      </c>
      <c r="H2485" s="5" t="s">
        <v>4</v>
      </c>
      <c r="I2485" s="5" t="s">
        <v>2</v>
      </c>
      <c r="J2485" s="5" t="s">
        <v>3</v>
      </c>
      <c r="K2485" s="5" t="s">
        <v>5</v>
      </c>
      <c r="L2485" s="4">
        <v>2091.4699999999998</v>
      </c>
      <c r="M2485" s="6">
        <v>388.92</v>
      </c>
      <c r="N2485" s="4">
        <v>42710</v>
      </c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ht="15.75" customHeight="1" x14ac:dyDescent="0.25">
      <c r="A2486" s="4">
        <v>4263</v>
      </c>
      <c r="B2486" s="4">
        <v>97</v>
      </c>
      <c r="C2486" s="4">
        <v>3344</v>
      </c>
      <c r="D2486" s="7">
        <v>42896</v>
      </c>
      <c r="E2486" s="7" t="str">
        <f t="shared" si="38"/>
        <v>2017-06</v>
      </c>
      <c r="F2486" s="4" t="b">
        <v>0</v>
      </c>
      <c r="G2486" s="5" t="s">
        <v>0</v>
      </c>
      <c r="H2486" s="5" t="s">
        <v>1</v>
      </c>
      <c r="I2486" s="5" t="s">
        <v>2</v>
      </c>
      <c r="J2486" s="5" t="s">
        <v>3</v>
      </c>
      <c r="K2486" s="5" t="s">
        <v>5</v>
      </c>
      <c r="L2486" s="4">
        <v>202.62</v>
      </c>
      <c r="M2486" s="6">
        <v>151.96</v>
      </c>
      <c r="N2486" s="4">
        <v>38002</v>
      </c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ht="15.75" customHeight="1" x14ac:dyDescent="0.25">
      <c r="A2487" s="4">
        <v>4266</v>
      </c>
      <c r="B2487" s="4">
        <v>51</v>
      </c>
      <c r="C2487" s="4">
        <v>813</v>
      </c>
      <c r="D2487" s="7">
        <v>43033</v>
      </c>
      <c r="E2487" s="7" t="str">
        <f t="shared" si="38"/>
        <v>2017-10</v>
      </c>
      <c r="F2487" s="4" t="b">
        <v>1</v>
      </c>
      <c r="G2487" s="5" t="s">
        <v>0</v>
      </c>
      <c r="H2487" s="5" t="s">
        <v>6</v>
      </c>
      <c r="I2487" s="5" t="s">
        <v>2</v>
      </c>
      <c r="J2487" s="5" t="s">
        <v>13</v>
      </c>
      <c r="K2487" s="5" t="s">
        <v>3</v>
      </c>
      <c r="L2487" s="4">
        <v>2005.66</v>
      </c>
      <c r="M2487" s="6">
        <v>1203.4000000000001</v>
      </c>
      <c r="N2487" s="4">
        <v>41009</v>
      </c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ht="15.75" customHeight="1" x14ac:dyDescent="0.25">
      <c r="A2488" s="4">
        <v>4267</v>
      </c>
      <c r="B2488" s="4">
        <v>96</v>
      </c>
      <c r="C2488" s="4">
        <v>1464</v>
      </c>
      <c r="D2488" s="7">
        <v>42944</v>
      </c>
      <c r="E2488" s="7" t="str">
        <f t="shared" si="38"/>
        <v>2017-07</v>
      </c>
      <c r="F2488" s="4" t="b">
        <v>0</v>
      </c>
      <c r="G2488" s="5" t="s">
        <v>0</v>
      </c>
      <c r="H2488" s="5" t="s">
        <v>11</v>
      </c>
      <c r="I2488" s="5" t="s">
        <v>10</v>
      </c>
      <c r="J2488" s="5" t="s">
        <v>7</v>
      </c>
      <c r="K2488" s="5" t="s">
        <v>14</v>
      </c>
      <c r="L2488" s="4">
        <v>1172.78</v>
      </c>
      <c r="M2488" s="6">
        <v>1043.77</v>
      </c>
      <c r="N2488" s="4">
        <v>38002</v>
      </c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ht="15.75" customHeight="1" x14ac:dyDescent="0.25">
      <c r="A2489" s="4">
        <v>4272</v>
      </c>
      <c r="B2489" s="4">
        <v>2</v>
      </c>
      <c r="C2489" s="4">
        <v>2262</v>
      </c>
      <c r="D2489" s="7">
        <v>42907</v>
      </c>
      <c r="E2489" s="7" t="str">
        <f t="shared" si="38"/>
        <v>2017-06</v>
      </c>
      <c r="F2489" s="4" t="b">
        <v>0</v>
      </c>
      <c r="G2489" s="5" t="s">
        <v>0</v>
      </c>
      <c r="H2489" s="5" t="s">
        <v>1</v>
      </c>
      <c r="I2489" s="5" t="s">
        <v>2</v>
      </c>
      <c r="J2489" s="5" t="s">
        <v>3</v>
      </c>
      <c r="K2489" s="5" t="s">
        <v>3</v>
      </c>
      <c r="L2489" s="4">
        <v>71.489999999999995</v>
      </c>
      <c r="M2489" s="6">
        <v>53.62</v>
      </c>
      <c r="N2489" s="4">
        <v>38258</v>
      </c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5.75" customHeight="1" x14ac:dyDescent="0.25">
      <c r="A2490" s="4">
        <v>4275</v>
      </c>
      <c r="B2490" s="4">
        <v>1</v>
      </c>
      <c r="C2490" s="4">
        <v>890</v>
      </c>
      <c r="D2490" s="7">
        <v>42882</v>
      </c>
      <c r="E2490" s="7" t="str">
        <f t="shared" si="38"/>
        <v>2017-05</v>
      </c>
      <c r="F2490" s="4" t="b">
        <v>1</v>
      </c>
      <c r="G2490" s="5" t="s">
        <v>0</v>
      </c>
      <c r="H2490" s="5" t="s">
        <v>9</v>
      </c>
      <c r="I2490" s="5" t="s">
        <v>2</v>
      </c>
      <c r="J2490" s="5" t="s">
        <v>3</v>
      </c>
      <c r="K2490" s="5" t="s">
        <v>3</v>
      </c>
      <c r="L2490" s="4">
        <v>1403.5</v>
      </c>
      <c r="M2490" s="6">
        <v>954.82</v>
      </c>
      <c r="N2490" s="4">
        <v>42688</v>
      </c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ht="15.75" customHeight="1" x14ac:dyDescent="0.25">
      <c r="A2491" s="4">
        <v>4278</v>
      </c>
      <c r="B2491" s="4">
        <v>19</v>
      </c>
      <c r="C2491" s="4">
        <v>1268</v>
      </c>
      <c r="D2491" s="7">
        <v>42778</v>
      </c>
      <c r="E2491" s="7" t="str">
        <f t="shared" si="38"/>
        <v>2017-02</v>
      </c>
      <c r="F2491" s="4" t="b">
        <v>1</v>
      </c>
      <c r="G2491" s="5" t="s">
        <v>0</v>
      </c>
      <c r="H2491" s="5" t="s">
        <v>4</v>
      </c>
      <c r="I2491" s="5" t="s">
        <v>12</v>
      </c>
      <c r="J2491" s="5" t="s">
        <v>7</v>
      </c>
      <c r="K2491" s="5" t="s">
        <v>3</v>
      </c>
      <c r="L2491" s="4">
        <v>574.64</v>
      </c>
      <c r="M2491" s="6">
        <v>459.71</v>
      </c>
      <c r="N2491" s="4">
        <v>40784</v>
      </c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ht="15.75" customHeight="1" x14ac:dyDescent="0.25">
      <c r="A2492" s="4">
        <v>4279</v>
      </c>
      <c r="B2492" s="4">
        <v>20</v>
      </c>
      <c r="C2492" s="4">
        <v>483</v>
      </c>
      <c r="D2492" s="7">
        <v>42904</v>
      </c>
      <c r="E2492" s="7" t="str">
        <f t="shared" si="38"/>
        <v>2017-06</v>
      </c>
      <c r="F2492" s="4" t="b">
        <v>0</v>
      </c>
      <c r="G2492" s="5" t="s">
        <v>0</v>
      </c>
      <c r="H2492" s="5" t="s">
        <v>4</v>
      </c>
      <c r="I2492" s="5" t="s">
        <v>2</v>
      </c>
      <c r="J2492" s="5" t="s">
        <v>3</v>
      </c>
      <c r="K2492" s="5" t="s">
        <v>14</v>
      </c>
      <c r="L2492" s="4">
        <v>1775.81</v>
      </c>
      <c r="M2492" s="6">
        <v>1580.47</v>
      </c>
      <c r="N2492" s="4">
        <v>40303</v>
      </c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ht="15.75" customHeight="1" x14ac:dyDescent="0.25">
      <c r="A2493" s="4">
        <v>4280</v>
      </c>
      <c r="B2493" s="4">
        <v>29</v>
      </c>
      <c r="C2493" s="4">
        <v>1998</v>
      </c>
      <c r="D2493" s="7">
        <v>42921</v>
      </c>
      <c r="E2493" s="7" t="str">
        <f t="shared" si="38"/>
        <v>2017-07</v>
      </c>
      <c r="F2493" s="4" t="b">
        <v>0</v>
      </c>
      <c r="G2493" s="5" t="s">
        <v>0</v>
      </c>
      <c r="H2493" s="5" t="s">
        <v>11</v>
      </c>
      <c r="I2493" s="5" t="s">
        <v>2</v>
      </c>
      <c r="J2493" s="5" t="s">
        <v>3</v>
      </c>
      <c r="K2493" s="5" t="s">
        <v>3</v>
      </c>
      <c r="L2493" s="4">
        <v>1065.03</v>
      </c>
      <c r="M2493" s="6">
        <v>230.09</v>
      </c>
      <c r="N2493" s="4">
        <v>33549</v>
      </c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ht="15.75" customHeight="1" x14ac:dyDescent="0.25">
      <c r="A2494" s="4">
        <v>4281</v>
      </c>
      <c r="B2494" s="4">
        <v>76</v>
      </c>
      <c r="C2494" s="4">
        <v>2186</v>
      </c>
      <c r="D2494" s="7">
        <v>42945</v>
      </c>
      <c r="E2494" s="7" t="str">
        <f t="shared" si="38"/>
        <v>2017-07</v>
      </c>
      <c r="F2494" s="4" t="b">
        <v>1</v>
      </c>
      <c r="G2494" s="5" t="s">
        <v>0</v>
      </c>
      <c r="H2494" s="5" t="s">
        <v>11</v>
      </c>
      <c r="I2494" s="5" t="s">
        <v>10</v>
      </c>
      <c r="J2494" s="5" t="s">
        <v>7</v>
      </c>
      <c r="K2494" s="5" t="s">
        <v>14</v>
      </c>
      <c r="L2494" s="4">
        <v>1172.78</v>
      </c>
      <c r="M2494" s="6">
        <v>1043.77</v>
      </c>
      <c r="N2494" s="4">
        <v>37539</v>
      </c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ht="15.75" customHeight="1" x14ac:dyDescent="0.25">
      <c r="A2495" s="4">
        <v>4282</v>
      </c>
      <c r="B2495" s="4">
        <v>37</v>
      </c>
      <c r="C2495" s="4">
        <v>2721</v>
      </c>
      <c r="D2495" s="7">
        <v>42758</v>
      </c>
      <c r="E2495" s="7" t="str">
        <f t="shared" si="38"/>
        <v>2017-01</v>
      </c>
      <c r="F2495" s="4" t="b">
        <v>1</v>
      </c>
      <c r="G2495" s="5" t="s">
        <v>0</v>
      </c>
      <c r="H2495" s="5" t="s">
        <v>6</v>
      </c>
      <c r="I2495" s="5" t="s">
        <v>2</v>
      </c>
      <c r="J2495" s="5" t="s">
        <v>7</v>
      </c>
      <c r="K2495" s="5" t="s">
        <v>3</v>
      </c>
      <c r="L2495" s="4">
        <v>1793.43</v>
      </c>
      <c r="M2495" s="6">
        <v>248.82</v>
      </c>
      <c r="N2495" s="4">
        <v>38750</v>
      </c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ht="15.75" customHeight="1" x14ac:dyDescent="0.25">
      <c r="A2496" s="4">
        <v>4284</v>
      </c>
      <c r="B2496" s="4">
        <v>92</v>
      </c>
      <c r="C2496" s="4">
        <v>2727</v>
      </c>
      <c r="D2496" s="7">
        <v>43050</v>
      </c>
      <c r="E2496" s="7" t="str">
        <f t="shared" si="38"/>
        <v>2017-11</v>
      </c>
      <c r="F2496" s="4" t="b">
        <v>1</v>
      </c>
      <c r="G2496" s="5" t="s">
        <v>0</v>
      </c>
      <c r="H2496" s="5" t="s">
        <v>11</v>
      </c>
      <c r="I2496" s="5" t="s">
        <v>15</v>
      </c>
      <c r="J2496" s="5" t="s">
        <v>3</v>
      </c>
      <c r="K2496" s="5" t="s">
        <v>5</v>
      </c>
      <c r="L2496" s="4">
        <v>1890.39</v>
      </c>
      <c r="M2496" s="6">
        <v>260.14</v>
      </c>
      <c r="N2496" s="4">
        <v>34143</v>
      </c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5.75" customHeight="1" x14ac:dyDescent="0.25">
      <c r="A2497" s="4">
        <v>4286</v>
      </c>
      <c r="B2497" s="4">
        <v>17</v>
      </c>
      <c r="C2497" s="4">
        <v>2579</v>
      </c>
      <c r="D2497" s="7">
        <v>43050</v>
      </c>
      <c r="E2497" s="7" t="str">
        <f t="shared" si="38"/>
        <v>2017-11</v>
      </c>
      <c r="F2497" s="4" t="b">
        <v>1</v>
      </c>
      <c r="G2497" s="5" t="s">
        <v>0</v>
      </c>
      <c r="H2497" s="5" t="s">
        <v>1</v>
      </c>
      <c r="I2497" s="5" t="s">
        <v>2</v>
      </c>
      <c r="J2497" s="5" t="s">
        <v>13</v>
      </c>
      <c r="K2497" s="5" t="s">
        <v>3</v>
      </c>
      <c r="L2497" s="4">
        <v>1024.6600000000001</v>
      </c>
      <c r="M2497" s="6">
        <v>614.79999999999995</v>
      </c>
      <c r="N2497" s="4">
        <v>35378</v>
      </c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ht="15.75" customHeight="1" x14ac:dyDescent="0.25">
      <c r="A2498" s="4">
        <v>4292</v>
      </c>
      <c r="B2498" s="4" t="s">
        <v>18</v>
      </c>
      <c r="C2498" s="4">
        <v>767</v>
      </c>
      <c r="D2498" s="7">
        <v>42977</v>
      </c>
      <c r="E2498" s="7" t="str">
        <f t="shared" ref="E2498:E2561" si="39">TEXT(D2498, "YYYY-MM")</f>
        <v>2017-08</v>
      </c>
      <c r="F2498" s="4" t="b">
        <v>0</v>
      </c>
      <c r="G2498" s="5" t="s">
        <v>0</v>
      </c>
      <c r="H2498" s="5" t="s">
        <v>6</v>
      </c>
      <c r="I2498" s="5" t="s">
        <v>2</v>
      </c>
      <c r="J2498" s="5" t="s">
        <v>3</v>
      </c>
      <c r="K2498" s="5" t="s">
        <v>3</v>
      </c>
      <c r="L2498" s="4">
        <v>183.86</v>
      </c>
      <c r="M2498" s="6">
        <v>137.9</v>
      </c>
      <c r="N2498" s="4">
        <v>35707</v>
      </c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ht="15.75" customHeight="1" x14ac:dyDescent="0.25">
      <c r="A2499" s="4">
        <v>4293</v>
      </c>
      <c r="B2499" s="4">
        <v>31</v>
      </c>
      <c r="C2499" s="4">
        <v>3230</v>
      </c>
      <c r="D2499" s="7">
        <v>43030</v>
      </c>
      <c r="E2499" s="7" t="str">
        <f t="shared" si="39"/>
        <v>2017-10</v>
      </c>
      <c r="F2499" s="4" t="b">
        <v>1</v>
      </c>
      <c r="G2499" s="5" t="s">
        <v>0</v>
      </c>
      <c r="H2499" s="5" t="s">
        <v>9</v>
      </c>
      <c r="I2499" s="5" t="s">
        <v>2</v>
      </c>
      <c r="J2499" s="5" t="s">
        <v>3</v>
      </c>
      <c r="K2499" s="5" t="s">
        <v>3</v>
      </c>
      <c r="L2499" s="4">
        <v>230.91</v>
      </c>
      <c r="M2499" s="6">
        <v>173.18</v>
      </c>
      <c r="N2499" s="4">
        <v>39031</v>
      </c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ht="15.75" customHeight="1" x14ac:dyDescent="0.25">
      <c r="A2500" s="4">
        <v>4294</v>
      </c>
      <c r="B2500" s="4">
        <v>84</v>
      </c>
      <c r="C2500" s="4">
        <v>872</v>
      </c>
      <c r="D2500" s="7">
        <v>42928</v>
      </c>
      <c r="E2500" s="7" t="str">
        <f t="shared" si="39"/>
        <v>2017-07</v>
      </c>
      <c r="F2500" s="4" t="b">
        <v>0</v>
      </c>
      <c r="G2500" s="5" t="s">
        <v>0</v>
      </c>
      <c r="H2500" s="5" t="s">
        <v>4</v>
      </c>
      <c r="I2500" s="5" t="s">
        <v>10</v>
      </c>
      <c r="J2500" s="5" t="s">
        <v>3</v>
      </c>
      <c r="K2500" s="5" t="s">
        <v>3</v>
      </c>
      <c r="L2500" s="4">
        <v>290.62</v>
      </c>
      <c r="M2500" s="6">
        <v>215.14</v>
      </c>
      <c r="N2500" s="4">
        <v>38339</v>
      </c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ht="15.75" customHeight="1" x14ac:dyDescent="0.25">
      <c r="A2501" s="4">
        <v>4295</v>
      </c>
      <c r="B2501" s="4">
        <v>40</v>
      </c>
      <c r="C2501" s="4">
        <v>2483</v>
      </c>
      <c r="D2501" s="7">
        <v>42891</v>
      </c>
      <c r="E2501" s="7" t="str">
        <f t="shared" si="39"/>
        <v>2017-06</v>
      </c>
      <c r="F2501" s="4" t="b">
        <v>1</v>
      </c>
      <c r="G2501" s="5" t="s">
        <v>0</v>
      </c>
      <c r="H2501" s="5" t="s">
        <v>6</v>
      </c>
      <c r="I2501" s="5" t="s">
        <v>2</v>
      </c>
      <c r="J2501" s="5" t="s">
        <v>13</v>
      </c>
      <c r="K2501" s="5" t="s">
        <v>3</v>
      </c>
      <c r="L2501" s="4">
        <v>1458.17</v>
      </c>
      <c r="M2501" s="6">
        <v>874.9</v>
      </c>
      <c r="N2501" s="4">
        <v>38750</v>
      </c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ht="15.75" customHeight="1" x14ac:dyDescent="0.25">
      <c r="A2502" s="4">
        <v>4301</v>
      </c>
      <c r="B2502" s="4">
        <v>79</v>
      </c>
      <c r="C2502" s="4">
        <v>1520</v>
      </c>
      <c r="D2502" s="7">
        <v>42857</v>
      </c>
      <c r="E2502" s="7" t="str">
        <f t="shared" si="39"/>
        <v>2017-05</v>
      </c>
      <c r="F2502" s="4" t="b">
        <v>1</v>
      </c>
      <c r="G2502" s="5" t="s">
        <v>0</v>
      </c>
      <c r="H2502" s="5" t="s">
        <v>8</v>
      </c>
      <c r="I2502" s="5" t="s">
        <v>2</v>
      </c>
      <c r="J2502" s="5" t="s">
        <v>3</v>
      </c>
      <c r="K2502" s="5" t="s">
        <v>3</v>
      </c>
      <c r="L2502" s="4">
        <v>1555.58</v>
      </c>
      <c r="M2502" s="6">
        <v>818.01</v>
      </c>
      <c r="N2502" s="4">
        <v>37873</v>
      </c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ht="15.75" customHeight="1" x14ac:dyDescent="0.25">
      <c r="A2503" s="4">
        <v>4303</v>
      </c>
      <c r="B2503" s="4">
        <v>47</v>
      </c>
      <c r="C2503" s="4">
        <v>3408</v>
      </c>
      <c r="D2503" s="7">
        <v>42869</v>
      </c>
      <c r="E2503" s="7" t="str">
        <f t="shared" si="39"/>
        <v>2017-05</v>
      </c>
      <c r="F2503" s="4" t="b">
        <v>0</v>
      </c>
      <c r="G2503" s="5" t="s">
        <v>0</v>
      </c>
      <c r="H2503" s="5" t="s">
        <v>4</v>
      </c>
      <c r="I2503" s="5" t="s">
        <v>10</v>
      </c>
      <c r="J2503" s="5" t="s">
        <v>7</v>
      </c>
      <c r="K2503" s="5" t="s">
        <v>14</v>
      </c>
      <c r="L2503" s="4">
        <v>1720.7</v>
      </c>
      <c r="M2503" s="6">
        <v>1531.42</v>
      </c>
      <c r="N2503" s="4">
        <v>38991</v>
      </c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5.75" customHeight="1" x14ac:dyDescent="0.25">
      <c r="A2504" s="4">
        <v>4305</v>
      </c>
      <c r="B2504" s="4">
        <v>76</v>
      </c>
      <c r="C2504" s="4">
        <v>715</v>
      </c>
      <c r="D2504" s="7">
        <v>42941</v>
      </c>
      <c r="E2504" s="7" t="str">
        <f t="shared" si="39"/>
        <v>2017-07</v>
      </c>
      <c r="F2504" s="4" t="b">
        <v>1</v>
      </c>
      <c r="G2504" s="5" t="s">
        <v>0</v>
      </c>
      <c r="H2504" s="5" t="s">
        <v>11</v>
      </c>
      <c r="I2504" s="5" t="s">
        <v>2</v>
      </c>
      <c r="J2504" s="5" t="s">
        <v>7</v>
      </c>
      <c r="K2504" s="5" t="s">
        <v>3</v>
      </c>
      <c r="L2504" s="4">
        <v>642.30999999999995</v>
      </c>
      <c r="M2504" s="6">
        <v>513.85</v>
      </c>
      <c r="N2504" s="4">
        <v>41922</v>
      </c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ht="15.75" customHeight="1" x14ac:dyDescent="0.25">
      <c r="A2505" s="4">
        <v>4311</v>
      </c>
      <c r="B2505" s="4">
        <v>99</v>
      </c>
      <c r="C2505" s="4">
        <v>379</v>
      </c>
      <c r="D2505" s="7">
        <v>42930</v>
      </c>
      <c r="E2505" s="7" t="str">
        <f t="shared" si="39"/>
        <v>2017-07</v>
      </c>
      <c r="F2505" s="4" t="b">
        <v>0</v>
      </c>
      <c r="G2505" s="5" t="s">
        <v>0</v>
      </c>
      <c r="H2505" s="5" t="s">
        <v>4</v>
      </c>
      <c r="I2505" s="5" t="s">
        <v>10</v>
      </c>
      <c r="J2505" s="5" t="s">
        <v>7</v>
      </c>
      <c r="K2505" s="5" t="s">
        <v>14</v>
      </c>
      <c r="L2505" s="4">
        <v>1720.7</v>
      </c>
      <c r="M2505" s="6">
        <v>1531.42</v>
      </c>
      <c r="N2505" s="4">
        <v>41009</v>
      </c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ht="15.75" customHeight="1" x14ac:dyDescent="0.25">
      <c r="A2506" s="4">
        <v>4314</v>
      </c>
      <c r="B2506" s="4">
        <v>51</v>
      </c>
      <c r="C2506" s="4">
        <v>84</v>
      </c>
      <c r="D2506" s="7">
        <v>42863</v>
      </c>
      <c r="E2506" s="7" t="str">
        <f t="shared" si="39"/>
        <v>2017-05</v>
      </c>
      <c r="F2506" s="4" t="b">
        <v>0</v>
      </c>
      <c r="G2506" s="5" t="s">
        <v>0</v>
      </c>
      <c r="H2506" s="5" t="s">
        <v>6</v>
      </c>
      <c r="I2506" s="5" t="s">
        <v>2</v>
      </c>
      <c r="J2506" s="5" t="s">
        <v>13</v>
      </c>
      <c r="K2506" s="5" t="s">
        <v>3</v>
      </c>
      <c r="L2506" s="4">
        <v>2005.66</v>
      </c>
      <c r="M2506" s="6">
        <v>1203.4000000000001</v>
      </c>
      <c r="N2506" s="4">
        <v>39915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ht="15.75" customHeight="1" x14ac:dyDescent="0.25">
      <c r="A2507" s="4">
        <v>4315</v>
      </c>
      <c r="B2507" s="4">
        <v>50</v>
      </c>
      <c r="C2507" s="4">
        <v>570</v>
      </c>
      <c r="D2507" s="7">
        <v>42858</v>
      </c>
      <c r="E2507" s="7" t="str">
        <f t="shared" si="39"/>
        <v>2017-05</v>
      </c>
      <c r="F2507" s="4" t="b">
        <v>0</v>
      </c>
      <c r="G2507" s="5" t="s">
        <v>0</v>
      </c>
      <c r="H2507" s="5" t="s">
        <v>11</v>
      </c>
      <c r="I2507" s="5" t="s">
        <v>2</v>
      </c>
      <c r="J2507" s="5" t="s">
        <v>3</v>
      </c>
      <c r="K2507" s="5" t="s">
        <v>14</v>
      </c>
      <c r="L2507" s="4">
        <v>175.89</v>
      </c>
      <c r="M2507" s="6">
        <v>131.91999999999999</v>
      </c>
      <c r="N2507" s="4">
        <v>35707</v>
      </c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ht="15.75" customHeight="1" x14ac:dyDescent="0.25">
      <c r="A2508" s="4">
        <v>4323</v>
      </c>
      <c r="B2508" s="4" t="s">
        <v>18</v>
      </c>
      <c r="C2508" s="4">
        <v>894</v>
      </c>
      <c r="D2508" s="7">
        <v>42959</v>
      </c>
      <c r="E2508" s="7" t="str">
        <f t="shared" si="39"/>
        <v>2017-08</v>
      </c>
      <c r="F2508" s="4" t="b">
        <v>0</v>
      </c>
      <c r="G2508" s="5" t="s">
        <v>0</v>
      </c>
      <c r="H2508" s="5" t="s">
        <v>11</v>
      </c>
      <c r="I2508" s="5" t="s">
        <v>2</v>
      </c>
      <c r="J2508" s="5" t="s">
        <v>3</v>
      </c>
      <c r="K2508" s="5" t="s">
        <v>14</v>
      </c>
      <c r="L2508" s="4">
        <v>175.89</v>
      </c>
      <c r="M2508" s="6">
        <v>131.91999999999999</v>
      </c>
      <c r="N2508" s="4">
        <v>37823</v>
      </c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ht="15.75" customHeight="1" x14ac:dyDescent="0.25">
      <c r="A2509" s="4">
        <v>4325</v>
      </c>
      <c r="B2509" s="4">
        <v>72</v>
      </c>
      <c r="C2509" s="4">
        <v>1353</v>
      </c>
      <c r="D2509" s="7">
        <v>42762</v>
      </c>
      <c r="E2509" s="7" t="str">
        <f t="shared" si="39"/>
        <v>2017-01</v>
      </c>
      <c r="F2509" s="4" t="b">
        <v>1</v>
      </c>
      <c r="G2509" s="5" t="s">
        <v>0</v>
      </c>
      <c r="H2509" s="5" t="s">
        <v>8</v>
      </c>
      <c r="I2509" s="5" t="s">
        <v>2</v>
      </c>
      <c r="J2509" s="5" t="s">
        <v>3</v>
      </c>
      <c r="K2509" s="5" t="s">
        <v>3</v>
      </c>
      <c r="L2509" s="4">
        <v>360.4</v>
      </c>
      <c r="M2509" s="6">
        <v>270.3</v>
      </c>
      <c r="N2509" s="4">
        <v>37873</v>
      </c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ht="15.75" customHeight="1" x14ac:dyDescent="0.25">
      <c r="A2510" s="4">
        <v>4332</v>
      </c>
      <c r="B2510" s="4">
        <v>67</v>
      </c>
      <c r="C2510" s="4">
        <v>2078</v>
      </c>
      <c r="D2510" s="7">
        <v>42760</v>
      </c>
      <c r="E2510" s="7" t="str">
        <f t="shared" si="39"/>
        <v>2017-01</v>
      </c>
      <c r="F2510" s="4" t="b">
        <v>1</v>
      </c>
      <c r="G2510" s="5" t="s">
        <v>0</v>
      </c>
      <c r="H2510" s="5" t="s">
        <v>8</v>
      </c>
      <c r="I2510" s="5" t="s">
        <v>10</v>
      </c>
      <c r="J2510" s="5" t="s">
        <v>3</v>
      </c>
      <c r="K2510" s="5" t="s">
        <v>3</v>
      </c>
      <c r="L2510" s="4">
        <v>544.04999999999995</v>
      </c>
      <c r="M2510" s="6">
        <v>376.84</v>
      </c>
      <c r="N2510" s="4">
        <v>38647</v>
      </c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ht="15.75" customHeight="1" x14ac:dyDescent="0.25">
      <c r="A2511" s="4">
        <v>4338</v>
      </c>
      <c r="B2511" s="4">
        <v>82</v>
      </c>
      <c r="C2511" s="4">
        <v>2533</v>
      </c>
      <c r="D2511" s="7">
        <v>42870</v>
      </c>
      <c r="E2511" s="7" t="str">
        <f t="shared" si="39"/>
        <v>2017-05</v>
      </c>
      <c r="F2511" s="4" t="b">
        <v>0</v>
      </c>
      <c r="G2511" s="5" t="s">
        <v>0</v>
      </c>
      <c r="H2511" s="5" t="s">
        <v>8</v>
      </c>
      <c r="I2511" s="5" t="s">
        <v>2</v>
      </c>
      <c r="J2511" s="5" t="s">
        <v>13</v>
      </c>
      <c r="K2511" s="5" t="s">
        <v>3</v>
      </c>
      <c r="L2511" s="4">
        <v>1148.6400000000001</v>
      </c>
      <c r="M2511" s="6">
        <v>689.18</v>
      </c>
      <c r="N2511" s="4">
        <v>35667</v>
      </c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ht="15.75" customHeight="1" x14ac:dyDescent="0.25">
      <c r="A2512" s="4">
        <v>4339</v>
      </c>
      <c r="B2512" s="4" t="s">
        <v>18</v>
      </c>
      <c r="C2512" s="4">
        <v>1741</v>
      </c>
      <c r="D2512" s="7">
        <v>42837</v>
      </c>
      <c r="E2512" s="7" t="str">
        <f t="shared" si="39"/>
        <v>2017-04</v>
      </c>
      <c r="F2512" s="4" t="b">
        <v>0</v>
      </c>
      <c r="G2512" s="5" t="s">
        <v>0</v>
      </c>
      <c r="H2512" s="4" t="s">
        <v>18</v>
      </c>
      <c r="I2512" s="4" t="s">
        <v>18</v>
      </c>
      <c r="J2512" s="4" t="s">
        <v>18</v>
      </c>
      <c r="K2512" s="4" t="s">
        <v>18</v>
      </c>
      <c r="L2512" s="4">
        <v>813.6</v>
      </c>
      <c r="M2512" s="4" t="s">
        <v>18</v>
      </c>
      <c r="N2512" s="6" t="s">
        <v>18</v>
      </c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ht="15.75" customHeight="1" x14ac:dyDescent="0.25">
      <c r="A2513" s="4">
        <v>4340</v>
      </c>
      <c r="B2513" s="4">
        <v>36</v>
      </c>
      <c r="C2513" s="4">
        <v>807</v>
      </c>
      <c r="D2513" s="7">
        <v>42830</v>
      </c>
      <c r="E2513" s="7" t="str">
        <f t="shared" si="39"/>
        <v>2017-04</v>
      </c>
      <c r="F2513" s="4" t="b">
        <v>0</v>
      </c>
      <c r="G2513" s="5" t="s">
        <v>0</v>
      </c>
      <c r="H2513" s="5" t="s">
        <v>1</v>
      </c>
      <c r="I2513" s="5" t="s">
        <v>2</v>
      </c>
      <c r="J2513" s="5" t="s">
        <v>7</v>
      </c>
      <c r="K2513" s="5" t="s">
        <v>3</v>
      </c>
      <c r="L2513" s="4">
        <v>945.04</v>
      </c>
      <c r="M2513" s="6">
        <v>507.58</v>
      </c>
      <c r="N2513" s="4">
        <v>35052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ht="15.75" customHeight="1" x14ac:dyDescent="0.25">
      <c r="A2514" s="4">
        <v>4346</v>
      </c>
      <c r="B2514" s="4" t="s">
        <v>18</v>
      </c>
      <c r="C2514" s="4">
        <v>714</v>
      </c>
      <c r="D2514" s="7">
        <v>42945</v>
      </c>
      <c r="E2514" s="7" t="str">
        <f t="shared" si="39"/>
        <v>2017-07</v>
      </c>
      <c r="F2514" s="4" t="b">
        <v>1</v>
      </c>
      <c r="G2514" s="5" t="s">
        <v>0</v>
      </c>
      <c r="H2514" s="5" t="s">
        <v>6</v>
      </c>
      <c r="I2514" s="5" t="s">
        <v>2</v>
      </c>
      <c r="J2514" s="5" t="s">
        <v>3</v>
      </c>
      <c r="K2514" s="5" t="s">
        <v>3</v>
      </c>
      <c r="L2514" s="4">
        <v>235.63</v>
      </c>
      <c r="M2514" s="6">
        <v>125.07</v>
      </c>
      <c r="N2514" s="4">
        <v>37626</v>
      </c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ht="15.75" customHeight="1" x14ac:dyDescent="0.25">
      <c r="A2515" s="4">
        <v>4348</v>
      </c>
      <c r="B2515" s="4">
        <v>61</v>
      </c>
      <c r="C2515" s="4">
        <v>2484</v>
      </c>
      <c r="D2515" s="7">
        <v>42992</v>
      </c>
      <c r="E2515" s="7" t="str">
        <f t="shared" si="39"/>
        <v>2017-09</v>
      </c>
      <c r="F2515" s="4" t="s">
        <v>18</v>
      </c>
      <c r="G2515" s="5" t="s">
        <v>0</v>
      </c>
      <c r="H2515" s="5" t="s">
        <v>6</v>
      </c>
      <c r="I2515" s="5" t="s">
        <v>2</v>
      </c>
      <c r="J2515" s="5" t="s">
        <v>7</v>
      </c>
      <c r="K2515" s="5" t="s">
        <v>3</v>
      </c>
      <c r="L2515" s="4">
        <v>71.16</v>
      </c>
      <c r="M2515" s="6">
        <v>56.93</v>
      </c>
      <c r="N2515" s="4">
        <v>33879</v>
      </c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ht="15.75" customHeight="1" x14ac:dyDescent="0.25">
      <c r="A2516" s="4">
        <v>4351</v>
      </c>
      <c r="B2516" s="4">
        <v>21</v>
      </c>
      <c r="C2516" s="4">
        <v>2476</v>
      </c>
      <c r="D2516" s="7">
        <v>43067</v>
      </c>
      <c r="E2516" s="7" t="str">
        <f t="shared" si="39"/>
        <v>2017-11</v>
      </c>
      <c r="F2516" s="4" t="b">
        <v>1</v>
      </c>
      <c r="G2516" s="5" t="s">
        <v>0</v>
      </c>
      <c r="H2516" s="5" t="s">
        <v>11</v>
      </c>
      <c r="I2516" s="5" t="s">
        <v>15</v>
      </c>
      <c r="J2516" s="5" t="s">
        <v>3</v>
      </c>
      <c r="K2516" s="5" t="s">
        <v>3</v>
      </c>
      <c r="L2516" s="4">
        <v>1466.68</v>
      </c>
      <c r="M2516" s="6">
        <v>363.25</v>
      </c>
      <c r="N2516" s="4">
        <v>41701</v>
      </c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ht="15.75" customHeight="1" x14ac:dyDescent="0.25">
      <c r="A2517" s="4">
        <v>4353</v>
      </c>
      <c r="B2517" s="4">
        <v>41</v>
      </c>
      <c r="C2517" s="4">
        <v>484</v>
      </c>
      <c r="D2517" s="7">
        <v>43041</v>
      </c>
      <c r="E2517" s="7" t="str">
        <f t="shared" si="39"/>
        <v>2017-11</v>
      </c>
      <c r="F2517" s="4" t="b">
        <v>1</v>
      </c>
      <c r="G2517" s="5" t="s">
        <v>16</v>
      </c>
      <c r="H2517" s="5" t="s">
        <v>1</v>
      </c>
      <c r="I2517" s="5" t="s">
        <v>10</v>
      </c>
      <c r="J2517" s="5" t="s">
        <v>3</v>
      </c>
      <c r="K2517" s="5" t="s">
        <v>3</v>
      </c>
      <c r="L2517" s="4">
        <v>416.98</v>
      </c>
      <c r="M2517" s="6">
        <v>312.74</v>
      </c>
      <c r="N2517" s="4">
        <v>35560</v>
      </c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ht="15.75" customHeight="1" x14ac:dyDescent="0.25">
      <c r="A2518" s="4">
        <v>4354</v>
      </c>
      <c r="B2518" s="4">
        <v>59</v>
      </c>
      <c r="C2518" s="4">
        <v>859</v>
      </c>
      <c r="D2518" s="7">
        <v>42875</v>
      </c>
      <c r="E2518" s="7" t="str">
        <f t="shared" si="39"/>
        <v>2017-05</v>
      </c>
      <c r="F2518" s="4" t="b">
        <v>1</v>
      </c>
      <c r="G2518" s="5" t="s">
        <v>0</v>
      </c>
      <c r="H2518" s="5" t="s">
        <v>1</v>
      </c>
      <c r="I2518" s="5" t="s">
        <v>2</v>
      </c>
      <c r="J2518" s="5" t="s">
        <v>3</v>
      </c>
      <c r="K2518" s="5" t="s">
        <v>5</v>
      </c>
      <c r="L2518" s="4">
        <v>1061.56</v>
      </c>
      <c r="M2518" s="6">
        <v>733.58</v>
      </c>
      <c r="N2518" s="4">
        <v>42145</v>
      </c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ht="15.75" customHeight="1" x14ac:dyDescent="0.25">
      <c r="A2519" s="4">
        <v>4356</v>
      </c>
      <c r="B2519" s="4">
        <v>95</v>
      </c>
      <c r="C2519" s="4">
        <v>1246</v>
      </c>
      <c r="D2519" s="7">
        <v>42985</v>
      </c>
      <c r="E2519" s="7" t="str">
        <f t="shared" si="39"/>
        <v>2017-09</v>
      </c>
      <c r="F2519" s="4" t="b">
        <v>0</v>
      </c>
      <c r="G2519" s="5" t="s">
        <v>0</v>
      </c>
      <c r="H2519" s="5" t="s">
        <v>6</v>
      </c>
      <c r="I2519" s="5" t="s">
        <v>15</v>
      </c>
      <c r="J2519" s="5" t="s">
        <v>7</v>
      </c>
      <c r="K2519" s="5" t="s">
        <v>3</v>
      </c>
      <c r="L2519" s="4">
        <v>1073.07</v>
      </c>
      <c r="M2519" s="6">
        <v>933.84</v>
      </c>
      <c r="N2519" s="4">
        <v>35455</v>
      </c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ht="15.75" customHeight="1" x14ac:dyDescent="0.25">
      <c r="A2520" s="4">
        <v>4358</v>
      </c>
      <c r="B2520" s="4">
        <v>45</v>
      </c>
      <c r="C2520" s="4">
        <v>1189</v>
      </c>
      <c r="D2520" s="7">
        <v>42933</v>
      </c>
      <c r="E2520" s="7" t="str">
        <f t="shared" si="39"/>
        <v>2017-07</v>
      </c>
      <c r="F2520" s="4" t="b">
        <v>0</v>
      </c>
      <c r="G2520" s="5" t="s">
        <v>0</v>
      </c>
      <c r="H2520" s="5" t="s">
        <v>4</v>
      </c>
      <c r="I2520" s="5" t="s">
        <v>10</v>
      </c>
      <c r="J2520" s="5" t="s">
        <v>7</v>
      </c>
      <c r="K2520" s="5" t="s">
        <v>3</v>
      </c>
      <c r="L2520" s="4">
        <v>980.37</v>
      </c>
      <c r="M2520" s="6">
        <v>234.43</v>
      </c>
      <c r="N2520" s="4">
        <v>42560</v>
      </c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ht="15.75" customHeight="1" x14ac:dyDescent="0.25">
      <c r="A2521" s="4">
        <v>4359</v>
      </c>
      <c r="B2521" s="4">
        <v>5</v>
      </c>
      <c r="C2521" s="4">
        <v>3069</v>
      </c>
      <c r="D2521" s="7">
        <v>42807</v>
      </c>
      <c r="E2521" s="7" t="str">
        <f t="shared" si="39"/>
        <v>2017-03</v>
      </c>
      <c r="F2521" s="4" t="b">
        <v>0</v>
      </c>
      <c r="G2521" s="5" t="s">
        <v>0</v>
      </c>
      <c r="H2521" s="5" t="s">
        <v>4</v>
      </c>
      <c r="I2521" s="5" t="s">
        <v>12</v>
      </c>
      <c r="J2521" s="5" t="s">
        <v>7</v>
      </c>
      <c r="K2521" s="5" t="s">
        <v>3</v>
      </c>
      <c r="L2521" s="4">
        <v>574.64</v>
      </c>
      <c r="M2521" s="6">
        <v>459.71</v>
      </c>
      <c r="N2521" s="4">
        <v>40784</v>
      </c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ht="15.75" customHeight="1" x14ac:dyDescent="0.25">
      <c r="A2522" s="4">
        <v>4363</v>
      </c>
      <c r="B2522" s="4">
        <v>80</v>
      </c>
      <c r="C2522" s="4">
        <v>1238</v>
      </c>
      <c r="D2522" s="7">
        <v>42874</v>
      </c>
      <c r="E2522" s="7" t="str">
        <f t="shared" si="39"/>
        <v>2017-05</v>
      </c>
      <c r="F2522" s="4" t="b">
        <v>1</v>
      </c>
      <c r="G2522" s="5" t="s">
        <v>0</v>
      </c>
      <c r="H2522" s="5" t="s">
        <v>6</v>
      </c>
      <c r="I2522" s="5" t="s">
        <v>15</v>
      </c>
      <c r="J2522" s="5" t="s">
        <v>7</v>
      </c>
      <c r="K2522" s="5" t="s">
        <v>3</v>
      </c>
      <c r="L2522" s="4">
        <v>1073.07</v>
      </c>
      <c r="M2522" s="6">
        <v>933.84</v>
      </c>
      <c r="N2522" s="4">
        <v>42226</v>
      </c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ht="15.75" customHeight="1" x14ac:dyDescent="0.25">
      <c r="A2523" s="4">
        <v>4369</v>
      </c>
      <c r="B2523" s="4">
        <v>82</v>
      </c>
      <c r="C2523" s="4">
        <v>3494</v>
      </c>
      <c r="D2523" s="7">
        <v>43095</v>
      </c>
      <c r="E2523" s="7" t="str">
        <f t="shared" si="39"/>
        <v>2017-12</v>
      </c>
      <c r="F2523" s="4" t="b">
        <v>1</v>
      </c>
      <c r="G2523" s="5" t="s">
        <v>0</v>
      </c>
      <c r="H2523" s="5" t="s">
        <v>9</v>
      </c>
      <c r="I2523" s="5" t="s">
        <v>10</v>
      </c>
      <c r="J2523" s="5" t="s">
        <v>3</v>
      </c>
      <c r="K2523" s="5" t="s">
        <v>3</v>
      </c>
      <c r="L2523" s="4">
        <v>1538.99</v>
      </c>
      <c r="M2523" s="6">
        <v>829.65</v>
      </c>
      <c r="N2523" s="4">
        <v>42404</v>
      </c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ht="15.75" customHeight="1" x14ac:dyDescent="0.25">
      <c r="A2524" s="4">
        <v>4382</v>
      </c>
      <c r="B2524" s="4">
        <v>8</v>
      </c>
      <c r="C2524" s="4">
        <v>3158</v>
      </c>
      <c r="D2524" s="7">
        <v>43032</v>
      </c>
      <c r="E2524" s="7" t="str">
        <f t="shared" si="39"/>
        <v>2017-10</v>
      </c>
      <c r="F2524" s="4" t="b">
        <v>1</v>
      </c>
      <c r="G2524" s="5" t="s">
        <v>0</v>
      </c>
      <c r="H2524" s="5" t="s">
        <v>1</v>
      </c>
      <c r="I2524" s="5" t="s">
        <v>10</v>
      </c>
      <c r="J2524" s="5" t="s">
        <v>3</v>
      </c>
      <c r="K2524" s="5" t="s">
        <v>14</v>
      </c>
      <c r="L2524" s="4">
        <v>1703.52</v>
      </c>
      <c r="M2524" s="6">
        <v>1516.13</v>
      </c>
      <c r="N2524" s="4">
        <v>38693</v>
      </c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5.75" customHeight="1" x14ac:dyDescent="0.25">
      <c r="A2525" s="4">
        <v>4386</v>
      </c>
      <c r="B2525" s="4">
        <v>39</v>
      </c>
      <c r="C2525" s="4">
        <v>519</v>
      </c>
      <c r="D2525" s="7">
        <v>42832</v>
      </c>
      <c r="E2525" s="7" t="str">
        <f t="shared" si="39"/>
        <v>2017-04</v>
      </c>
      <c r="F2525" s="4" t="b">
        <v>0</v>
      </c>
      <c r="G2525" s="5" t="s">
        <v>0</v>
      </c>
      <c r="H2525" s="5" t="s">
        <v>9</v>
      </c>
      <c r="I2525" s="5" t="s">
        <v>2</v>
      </c>
      <c r="J2525" s="5" t="s">
        <v>3</v>
      </c>
      <c r="K2525" s="5" t="s">
        <v>5</v>
      </c>
      <c r="L2525" s="4">
        <v>1812.75</v>
      </c>
      <c r="M2525" s="6">
        <v>582.48</v>
      </c>
      <c r="N2525" s="4">
        <v>40336</v>
      </c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ht="15.75" customHeight="1" x14ac:dyDescent="0.25">
      <c r="A2526" s="4">
        <v>4393</v>
      </c>
      <c r="B2526" s="4">
        <v>94</v>
      </c>
      <c r="C2526" s="4">
        <v>1025</v>
      </c>
      <c r="D2526" s="7">
        <v>43035</v>
      </c>
      <c r="E2526" s="7" t="str">
        <f t="shared" si="39"/>
        <v>2017-10</v>
      </c>
      <c r="F2526" s="4" t="b">
        <v>0</v>
      </c>
      <c r="G2526" s="5" t="s">
        <v>0</v>
      </c>
      <c r="H2526" s="5" t="s">
        <v>9</v>
      </c>
      <c r="I2526" s="5" t="s">
        <v>2</v>
      </c>
      <c r="J2526" s="5" t="s">
        <v>3</v>
      </c>
      <c r="K2526" s="5" t="s">
        <v>5</v>
      </c>
      <c r="L2526" s="4">
        <v>1635.3</v>
      </c>
      <c r="M2526" s="6">
        <v>993.66</v>
      </c>
      <c r="N2526" s="4">
        <v>34556</v>
      </c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ht="15.75" customHeight="1" x14ac:dyDescent="0.25">
      <c r="A2527" s="4">
        <v>4395</v>
      </c>
      <c r="B2527" s="4">
        <v>32</v>
      </c>
      <c r="C2527" s="4">
        <v>3495</v>
      </c>
      <c r="D2527" s="7">
        <v>43081</v>
      </c>
      <c r="E2527" s="7" t="str">
        <f t="shared" si="39"/>
        <v>2017-12</v>
      </c>
      <c r="F2527" s="4" t="b">
        <v>1</v>
      </c>
      <c r="G2527" s="5" t="s">
        <v>0</v>
      </c>
      <c r="H2527" s="5" t="s">
        <v>9</v>
      </c>
      <c r="I2527" s="5" t="s">
        <v>2</v>
      </c>
      <c r="J2527" s="5" t="s">
        <v>13</v>
      </c>
      <c r="K2527" s="5" t="s">
        <v>3</v>
      </c>
      <c r="L2527" s="4">
        <v>1179</v>
      </c>
      <c r="M2527" s="6">
        <v>707.4</v>
      </c>
      <c r="N2527" s="4">
        <v>35667</v>
      </c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ht="15.75" customHeight="1" x14ac:dyDescent="0.25">
      <c r="A2528" s="4">
        <v>4399</v>
      </c>
      <c r="B2528" s="4">
        <v>98</v>
      </c>
      <c r="C2528" s="4">
        <v>1479</v>
      </c>
      <c r="D2528" s="7">
        <v>42983</v>
      </c>
      <c r="E2528" s="7" t="str">
        <f t="shared" si="39"/>
        <v>2017-09</v>
      </c>
      <c r="F2528" s="4" t="b">
        <v>0</v>
      </c>
      <c r="G2528" s="5" t="s">
        <v>0</v>
      </c>
      <c r="H2528" s="5" t="s">
        <v>4</v>
      </c>
      <c r="I2528" s="5" t="s">
        <v>2</v>
      </c>
      <c r="J2528" s="5" t="s">
        <v>13</v>
      </c>
      <c r="K2528" s="5" t="s">
        <v>3</v>
      </c>
      <c r="L2528" s="4">
        <v>358.39</v>
      </c>
      <c r="M2528" s="6">
        <v>215.03</v>
      </c>
      <c r="N2528" s="4">
        <v>38002</v>
      </c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ht="15.75" customHeight="1" x14ac:dyDescent="0.25">
      <c r="A2529" s="4">
        <v>4403</v>
      </c>
      <c r="B2529" s="4">
        <v>86</v>
      </c>
      <c r="C2529" s="4">
        <v>2693</v>
      </c>
      <c r="D2529" s="7">
        <v>43063</v>
      </c>
      <c r="E2529" s="7" t="str">
        <f t="shared" si="39"/>
        <v>2017-11</v>
      </c>
      <c r="F2529" s="4" t="b">
        <v>1</v>
      </c>
      <c r="G2529" s="5" t="s">
        <v>0</v>
      </c>
      <c r="H2529" s="5" t="s">
        <v>8</v>
      </c>
      <c r="I2529" s="5" t="s">
        <v>10</v>
      </c>
      <c r="J2529" s="5" t="s">
        <v>13</v>
      </c>
      <c r="K2529" s="5" t="s">
        <v>5</v>
      </c>
      <c r="L2529" s="4">
        <v>774.53</v>
      </c>
      <c r="M2529" s="6">
        <v>464.72</v>
      </c>
      <c r="N2529" s="4">
        <v>34527</v>
      </c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ht="15.75" customHeight="1" x14ac:dyDescent="0.25">
      <c r="A2530" s="4">
        <v>4404</v>
      </c>
      <c r="B2530" s="4">
        <v>11</v>
      </c>
      <c r="C2530" s="4">
        <v>2631</v>
      </c>
      <c r="D2530" s="7">
        <v>42902</v>
      </c>
      <c r="E2530" s="7" t="str">
        <f t="shared" si="39"/>
        <v>2017-06</v>
      </c>
      <c r="F2530" s="4" t="b">
        <v>0</v>
      </c>
      <c r="G2530" s="5" t="s">
        <v>0</v>
      </c>
      <c r="H2530" s="5" t="s">
        <v>9</v>
      </c>
      <c r="I2530" s="5" t="s">
        <v>2</v>
      </c>
      <c r="J2530" s="5" t="s">
        <v>13</v>
      </c>
      <c r="K2530" s="5" t="s">
        <v>3</v>
      </c>
      <c r="L2530" s="4">
        <v>1274.93</v>
      </c>
      <c r="M2530" s="6">
        <v>764.96</v>
      </c>
      <c r="N2530" s="4">
        <v>37838</v>
      </c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ht="15.75" customHeight="1" x14ac:dyDescent="0.25">
      <c r="A2531" s="4">
        <v>4407</v>
      </c>
      <c r="B2531" s="4">
        <v>26</v>
      </c>
      <c r="C2531" s="4">
        <v>1249</v>
      </c>
      <c r="D2531" s="7">
        <v>42893</v>
      </c>
      <c r="E2531" s="7" t="str">
        <f t="shared" si="39"/>
        <v>2017-06</v>
      </c>
      <c r="F2531" s="4" t="b">
        <v>0</v>
      </c>
      <c r="G2531" s="5" t="s">
        <v>0</v>
      </c>
      <c r="H2531" s="5" t="s">
        <v>11</v>
      </c>
      <c r="I2531" s="5" t="s">
        <v>2</v>
      </c>
      <c r="J2531" s="5" t="s">
        <v>3</v>
      </c>
      <c r="K2531" s="5" t="s">
        <v>3</v>
      </c>
      <c r="L2531" s="4">
        <v>1992.93</v>
      </c>
      <c r="M2531" s="6">
        <v>762.63</v>
      </c>
      <c r="N2531" s="4">
        <v>34115</v>
      </c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ht="15.75" customHeight="1" x14ac:dyDescent="0.25">
      <c r="A2532" s="4">
        <v>4409</v>
      </c>
      <c r="B2532" s="4" t="s">
        <v>18</v>
      </c>
      <c r="C2532" s="4">
        <v>544</v>
      </c>
      <c r="D2532" s="7">
        <v>42758</v>
      </c>
      <c r="E2532" s="7" t="str">
        <f t="shared" si="39"/>
        <v>2017-01</v>
      </c>
      <c r="F2532" s="4" t="b">
        <v>1</v>
      </c>
      <c r="G2532" s="5" t="s">
        <v>0</v>
      </c>
      <c r="H2532" s="5" t="s">
        <v>8</v>
      </c>
      <c r="I2532" s="5" t="s">
        <v>10</v>
      </c>
      <c r="J2532" s="5" t="s">
        <v>3</v>
      </c>
      <c r="K2532" s="5" t="s">
        <v>3</v>
      </c>
      <c r="L2532" s="4">
        <v>544.04999999999995</v>
      </c>
      <c r="M2532" s="6">
        <v>376.84</v>
      </c>
      <c r="N2532" s="4">
        <v>36668</v>
      </c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ht="15.75" customHeight="1" x14ac:dyDescent="0.25">
      <c r="A2533" s="4">
        <v>4410</v>
      </c>
      <c r="B2533" s="4">
        <v>69</v>
      </c>
      <c r="C2533" s="4">
        <v>3194</v>
      </c>
      <c r="D2533" s="7">
        <v>43013</v>
      </c>
      <c r="E2533" s="7" t="str">
        <f t="shared" si="39"/>
        <v>2017-10</v>
      </c>
      <c r="F2533" s="4" t="b">
        <v>1</v>
      </c>
      <c r="G2533" s="5" t="s">
        <v>0</v>
      </c>
      <c r="H2533" s="5" t="s">
        <v>9</v>
      </c>
      <c r="I2533" s="5" t="s">
        <v>10</v>
      </c>
      <c r="J2533" s="5" t="s">
        <v>3</v>
      </c>
      <c r="K2533" s="5" t="s">
        <v>3</v>
      </c>
      <c r="L2533" s="4">
        <v>792.9</v>
      </c>
      <c r="M2533" s="6">
        <v>594.67999999999995</v>
      </c>
      <c r="N2533" s="4">
        <v>33879</v>
      </c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ht="15.75" customHeight="1" x14ac:dyDescent="0.25">
      <c r="A2534" s="4">
        <v>4412</v>
      </c>
      <c r="B2534" s="4">
        <v>68</v>
      </c>
      <c r="C2534" s="4">
        <v>1638</v>
      </c>
      <c r="D2534" s="7">
        <v>42778</v>
      </c>
      <c r="E2534" s="7" t="str">
        <f t="shared" si="39"/>
        <v>2017-02</v>
      </c>
      <c r="F2534" s="4" t="b">
        <v>1</v>
      </c>
      <c r="G2534" s="5" t="s">
        <v>0</v>
      </c>
      <c r="H2534" s="5" t="s">
        <v>6</v>
      </c>
      <c r="I2534" s="5" t="s">
        <v>2</v>
      </c>
      <c r="J2534" s="5" t="s">
        <v>3</v>
      </c>
      <c r="K2534" s="5" t="s">
        <v>3</v>
      </c>
      <c r="L2534" s="4">
        <v>1636.9</v>
      </c>
      <c r="M2534" s="6">
        <v>44.71</v>
      </c>
      <c r="N2534" s="4">
        <v>42105</v>
      </c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ht="15.75" customHeight="1" x14ac:dyDescent="0.25">
      <c r="A2535" s="4">
        <v>4413</v>
      </c>
      <c r="B2535" s="4">
        <v>65</v>
      </c>
      <c r="C2535" s="4">
        <v>716</v>
      </c>
      <c r="D2535" s="7">
        <v>42864</v>
      </c>
      <c r="E2535" s="7" t="str">
        <f t="shared" si="39"/>
        <v>2017-05</v>
      </c>
      <c r="F2535" s="4" t="b">
        <v>1</v>
      </c>
      <c r="G2535" s="5" t="s">
        <v>0</v>
      </c>
      <c r="H2535" s="5" t="s">
        <v>11</v>
      </c>
      <c r="I2535" s="5" t="s">
        <v>2</v>
      </c>
      <c r="J2535" s="5" t="s">
        <v>3</v>
      </c>
      <c r="K2535" s="5" t="s">
        <v>3</v>
      </c>
      <c r="L2535" s="4">
        <v>1807.45</v>
      </c>
      <c r="M2535" s="6">
        <v>778.69</v>
      </c>
      <c r="N2535" s="4">
        <v>42145</v>
      </c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ht="15.75" customHeight="1" x14ac:dyDescent="0.25">
      <c r="A2536" s="4">
        <v>4414</v>
      </c>
      <c r="B2536" s="4">
        <v>84</v>
      </c>
      <c r="C2536" s="4">
        <v>2214</v>
      </c>
      <c r="D2536" s="7">
        <v>42743</v>
      </c>
      <c r="E2536" s="7" t="str">
        <f t="shared" si="39"/>
        <v>2017-01</v>
      </c>
      <c r="F2536" s="4" t="b">
        <v>0</v>
      </c>
      <c r="G2536" s="5" t="s">
        <v>0</v>
      </c>
      <c r="H2536" s="5" t="s">
        <v>9</v>
      </c>
      <c r="I2536" s="5" t="s">
        <v>10</v>
      </c>
      <c r="J2536" s="5" t="s">
        <v>3</v>
      </c>
      <c r="K2536" s="5" t="s">
        <v>3</v>
      </c>
      <c r="L2536" s="4">
        <v>792.9</v>
      </c>
      <c r="M2536" s="6">
        <v>594.67999999999995</v>
      </c>
      <c r="N2536" s="4">
        <v>38859</v>
      </c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ht="15.75" customHeight="1" x14ac:dyDescent="0.25">
      <c r="A2537" s="4">
        <v>4415</v>
      </c>
      <c r="B2537" s="4">
        <v>96</v>
      </c>
      <c r="C2537" s="4">
        <v>1989</v>
      </c>
      <c r="D2537" s="7">
        <v>42791</v>
      </c>
      <c r="E2537" s="7" t="str">
        <f t="shared" si="39"/>
        <v>2017-02</v>
      </c>
      <c r="F2537" s="4" t="b">
        <v>0</v>
      </c>
      <c r="G2537" s="5" t="s">
        <v>0</v>
      </c>
      <c r="H2537" s="5" t="s">
        <v>9</v>
      </c>
      <c r="I2537" s="5" t="s">
        <v>2</v>
      </c>
      <c r="J2537" s="5" t="s">
        <v>3</v>
      </c>
      <c r="K2537" s="5" t="s">
        <v>5</v>
      </c>
      <c r="L2537" s="4">
        <v>1635.3</v>
      </c>
      <c r="M2537" s="6">
        <v>993.66</v>
      </c>
      <c r="N2537" s="4">
        <v>41434</v>
      </c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ht="15.75" customHeight="1" x14ac:dyDescent="0.25">
      <c r="A2538" s="4">
        <v>4419</v>
      </c>
      <c r="B2538" s="4" t="s">
        <v>18</v>
      </c>
      <c r="C2538" s="4">
        <v>1256</v>
      </c>
      <c r="D2538" s="7">
        <v>42944</v>
      </c>
      <c r="E2538" s="7" t="str">
        <f t="shared" si="39"/>
        <v>2017-07</v>
      </c>
      <c r="F2538" s="4" t="b">
        <v>1</v>
      </c>
      <c r="G2538" s="5" t="s">
        <v>0</v>
      </c>
      <c r="H2538" s="5" t="s">
        <v>1</v>
      </c>
      <c r="I2538" s="5" t="s">
        <v>2</v>
      </c>
      <c r="J2538" s="5" t="s">
        <v>3</v>
      </c>
      <c r="K2538" s="5" t="s">
        <v>3</v>
      </c>
      <c r="L2538" s="4">
        <v>478.16</v>
      </c>
      <c r="M2538" s="6">
        <v>298.72000000000003</v>
      </c>
      <c r="N2538" s="4">
        <v>34143</v>
      </c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ht="15.75" customHeight="1" x14ac:dyDescent="0.25">
      <c r="A2539" s="4">
        <v>4422</v>
      </c>
      <c r="B2539" s="4">
        <v>73</v>
      </c>
      <c r="C2539" s="4">
        <v>921</v>
      </c>
      <c r="D2539" s="7">
        <v>42998</v>
      </c>
      <c r="E2539" s="7" t="str">
        <f t="shared" si="39"/>
        <v>2017-09</v>
      </c>
      <c r="F2539" s="4" t="b">
        <v>1</v>
      </c>
      <c r="G2539" s="5" t="s">
        <v>0</v>
      </c>
      <c r="H2539" s="5" t="s">
        <v>1</v>
      </c>
      <c r="I2539" s="5" t="s">
        <v>2</v>
      </c>
      <c r="J2539" s="5" t="s">
        <v>3</v>
      </c>
      <c r="K2539" s="5" t="s">
        <v>3</v>
      </c>
      <c r="L2539" s="4">
        <v>1945.43</v>
      </c>
      <c r="M2539" s="6">
        <v>333.18</v>
      </c>
      <c r="N2539" s="4">
        <v>37499</v>
      </c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ht="15.75" customHeight="1" x14ac:dyDescent="0.25">
      <c r="A2540" s="4">
        <v>4427</v>
      </c>
      <c r="B2540" s="4">
        <v>13</v>
      </c>
      <c r="C2540" s="4">
        <v>3298</v>
      </c>
      <c r="D2540" s="7">
        <v>42822</v>
      </c>
      <c r="E2540" s="7" t="str">
        <f t="shared" si="39"/>
        <v>2017-03</v>
      </c>
      <c r="F2540" s="4" t="b">
        <v>1</v>
      </c>
      <c r="G2540" s="5" t="s">
        <v>0</v>
      </c>
      <c r="H2540" s="5" t="s">
        <v>1</v>
      </c>
      <c r="I2540" s="5" t="s">
        <v>2</v>
      </c>
      <c r="J2540" s="5" t="s">
        <v>3</v>
      </c>
      <c r="K2540" s="5" t="s">
        <v>3</v>
      </c>
      <c r="L2540" s="4">
        <v>1163.8900000000001</v>
      </c>
      <c r="M2540" s="6">
        <v>589.27</v>
      </c>
      <c r="N2540" s="4">
        <v>37838</v>
      </c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ht="15.75" customHeight="1" x14ac:dyDescent="0.25">
      <c r="A2541" s="4">
        <v>4428</v>
      </c>
      <c r="B2541" s="4">
        <v>98</v>
      </c>
      <c r="C2541" s="4">
        <v>1575</v>
      </c>
      <c r="D2541" s="7">
        <v>43013</v>
      </c>
      <c r="E2541" s="7" t="str">
        <f t="shared" si="39"/>
        <v>2017-10</v>
      </c>
      <c r="F2541" s="4" t="b">
        <v>0</v>
      </c>
      <c r="G2541" s="5" t="s">
        <v>0</v>
      </c>
      <c r="H2541" s="5" t="s">
        <v>4</v>
      </c>
      <c r="I2541" s="5" t="s">
        <v>2</v>
      </c>
      <c r="J2541" s="5" t="s">
        <v>13</v>
      </c>
      <c r="K2541" s="5" t="s">
        <v>3</v>
      </c>
      <c r="L2541" s="4">
        <v>358.39</v>
      </c>
      <c r="M2541" s="6">
        <v>215.03</v>
      </c>
      <c r="N2541" s="4">
        <v>38002</v>
      </c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ht="15.75" customHeight="1" x14ac:dyDescent="0.25">
      <c r="A2542" s="4">
        <v>4429</v>
      </c>
      <c r="B2542" s="4">
        <v>69</v>
      </c>
      <c r="C2542" s="4">
        <v>1609</v>
      </c>
      <c r="D2542" s="7">
        <v>42816</v>
      </c>
      <c r="E2542" s="7" t="str">
        <f t="shared" si="39"/>
        <v>2017-03</v>
      </c>
      <c r="F2542" s="4" t="b">
        <v>0</v>
      </c>
      <c r="G2542" s="5" t="s">
        <v>0</v>
      </c>
      <c r="H2542" s="5" t="s">
        <v>9</v>
      </c>
      <c r="I2542" s="5" t="s">
        <v>10</v>
      </c>
      <c r="J2542" s="5" t="s">
        <v>3</v>
      </c>
      <c r="K2542" s="5" t="s">
        <v>3</v>
      </c>
      <c r="L2542" s="4">
        <v>792.9</v>
      </c>
      <c r="M2542" s="6">
        <v>594.67999999999995</v>
      </c>
      <c r="N2542" s="4">
        <v>40553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ht="15.75" customHeight="1" x14ac:dyDescent="0.25">
      <c r="A2543" s="4">
        <v>4431</v>
      </c>
      <c r="B2543" s="4">
        <v>90</v>
      </c>
      <c r="C2543" s="4">
        <v>1128</v>
      </c>
      <c r="D2543" s="7">
        <v>43073</v>
      </c>
      <c r="E2543" s="7" t="str">
        <f t="shared" si="39"/>
        <v>2017-12</v>
      </c>
      <c r="F2543" s="4" t="b">
        <v>0</v>
      </c>
      <c r="G2543" s="5" t="s">
        <v>0</v>
      </c>
      <c r="H2543" s="5" t="s">
        <v>8</v>
      </c>
      <c r="I2543" s="5" t="s">
        <v>2</v>
      </c>
      <c r="J2543" s="5" t="s">
        <v>7</v>
      </c>
      <c r="K2543" s="5" t="s">
        <v>3</v>
      </c>
      <c r="L2543" s="4">
        <v>363.01</v>
      </c>
      <c r="M2543" s="6">
        <v>290.41000000000003</v>
      </c>
      <c r="N2543" s="4">
        <v>38002</v>
      </c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ht="15.75" customHeight="1" x14ac:dyDescent="0.25">
      <c r="A2544" s="4">
        <v>4446</v>
      </c>
      <c r="B2544" s="4">
        <v>40</v>
      </c>
      <c r="C2544" s="4">
        <v>1501</v>
      </c>
      <c r="D2544" s="7">
        <v>43046</v>
      </c>
      <c r="E2544" s="7" t="str">
        <f t="shared" si="39"/>
        <v>2017-11</v>
      </c>
      <c r="F2544" s="4" t="b">
        <v>1</v>
      </c>
      <c r="G2544" s="5" t="s">
        <v>0</v>
      </c>
      <c r="H2544" s="5" t="s">
        <v>6</v>
      </c>
      <c r="I2544" s="5" t="s">
        <v>2</v>
      </c>
      <c r="J2544" s="5" t="s">
        <v>13</v>
      </c>
      <c r="K2544" s="5" t="s">
        <v>3</v>
      </c>
      <c r="L2544" s="4">
        <v>1458.17</v>
      </c>
      <c r="M2544" s="6">
        <v>874.9</v>
      </c>
      <c r="N2544" s="4">
        <v>38750</v>
      </c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ht="15.75" customHeight="1" x14ac:dyDescent="0.25">
      <c r="A2545" s="4">
        <v>4451</v>
      </c>
      <c r="B2545" s="4">
        <v>21</v>
      </c>
      <c r="C2545" s="4">
        <v>672</v>
      </c>
      <c r="D2545" s="7">
        <v>42815</v>
      </c>
      <c r="E2545" s="7" t="str">
        <f t="shared" si="39"/>
        <v>2017-03</v>
      </c>
      <c r="F2545" s="4" t="b">
        <v>1</v>
      </c>
      <c r="G2545" s="5" t="s">
        <v>0</v>
      </c>
      <c r="H2545" s="5" t="s">
        <v>11</v>
      </c>
      <c r="I2545" s="5" t="s">
        <v>15</v>
      </c>
      <c r="J2545" s="5" t="s">
        <v>3</v>
      </c>
      <c r="K2545" s="5" t="s">
        <v>3</v>
      </c>
      <c r="L2545" s="4">
        <v>1466.68</v>
      </c>
      <c r="M2545" s="6">
        <v>363.25</v>
      </c>
      <c r="N2545" s="4">
        <v>34556</v>
      </c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ht="15.75" customHeight="1" x14ac:dyDescent="0.25">
      <c r="A2546" s="4">
        <v>4453</v>
      </c>
      <c r="B2546" s="4">
        <v>52</v>
      </c>
      <c r="C2546" s="4">
        <v>1062</v>
      </c>
      <c r="D2546" s="7">
        <v>42840</v>
      </c>
      <c r="E2546" s="7" t="str">
        <f t="shared" si="39"/>
        <v>2017-04</v>
      </c>
      <c r="F2546" s="4" t="b">
        <v>1</v>
      </c>
      <c r="G2546" s="5" t="s">
        <v>0</v>
      </c>
      <c r="H2546" s="5" t="s">
        <v>6</v>
      </c>
      <c r="I2546" s="5" t="s">
        <v>10</v>
      </c>
      <c r="J2546" s="5" t="s">
        <v>3</v>
      </c>
      <c r="K2546" s="5" t="s">
        <v>3</v>
      </c>
      <c r="L2546" s="4">
        <v>1280.28</v>
      </c>
      <c r="M2546" s="6">
        <v>829.51</v>
      </c>
      <c r="N2546" s="4">
        <v>37220</v>
      </c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ht="15.75" customHeight="1" x14ac:dyDescent="0.25">
      <c r="A2547" s="4">
        <v>4459</v>
      </c>
      <c r="B2547" s="4">
        <v>41</v>
      </c>
      <c r="C2547" s="4">
        <v>1610</v>
      </c>
      <c r="D2547" s="7">
        <v>43091</v>
      </c>
      <c r="E2547" s="7" t="str">
        <f t="shared" si="39"/>
        <v>2017-12</v>
      </c>
      <c r="F2547" s="4" t="b">
        <v>1</v>
      </c>
      <c r="G2547" s="5" t="s">
        <v>0</v>
      </c>
      <c r="H2547" s="5" t="s">
        <v>8</v>
      </c>
      <c r="I2547" s="5" t="s">
        <v>2</v>
      </c>
      <c r="J2547" s="5" t="s">
        <v>7</v>
      </c>
      <c r="K2547" s="5" t="s">
        <v>3</v>
      </c>
      <c r="L2547" s="4">
        <v>958.74</v>
      </c>
      <c r="M2547" s="6">
        <v>748.9</v>
      </c>
      <c r="N2547" s="4">
        <v>41345</v>
      </c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ht="15.75" customHeight="1" x14ac:dyDescent="0.25">
      <c r="A2548" s="4">
        <v>4467</v>
      </c>
      <c r="B2548" s="4">
        <v>87</v>
      </c>
      <c r="C2548" s="4">
        <v>717</v>
      </c>
      <c r="D2548" s="7">
        <v>42910</v>
      </c>
      <c r="E2548" s="7" t="str">
        <f t="shared" si="39"/>
        <v>2017-06</v>
      </c>
      <c r="F2548" s="4" t="b">
        <v>0</v>
      </c>
      <c r="G2548" s="5" t="s">
        <v>0</v>
      </c>
      <c r="H2548" s="5" t="s">
        <v>9</v>
      </c>
      <c r="I2548" s="5" t="s">
        <v>2</v>
      </c>
      <c r="J2548" s="5" t="s">
        <v>13</v>
      </c>
      <c r="K2548" s="5" t="s">
        <v>3</v>
      </c>
      <c r="L2548" s="4">
        <v>1179</v>
      </c>
      <c r="M2548" s="6">
        <v>707.4</v>
      </c>
      <c r="N2548" s="4">
        <v>37874</v>
      </c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ht="15.75" customHeight="1" x14ac:dyDescent="0.25">
      <c r="A2549" s="4">
        <v>4473</v>
      </c>
      <c r="B2549" s="4">
        <v>49</v>
      </c>
      <c r="C2549" s="4">
        <v>274</v>
      </c>
      <c r="D2549" s="7">
        <v>42946</v>
      </c>
      <c r="E2549" s="7" t="str">
        <f t="shared" si="39"/>
        <v>2017-07</v>
      </c>
      <c r="F2549" s="4" t="b">
        <v>0</v>
      </c>
      <c r="G2549" s="5" t="s">
        <v>0</v>
      </c>
      <c r="H2549" s="5" t="s">
        <v>4</v>
      </c>
      <c r="I2549" s="5" t="s">
        <v>10</v>
      </c>
      <c r="J2549" s="5" t="s">
        <v>3</v>
      </c>
      <c r="K2549" s="5" t="s">
        <v>3</v>
      </c>
      <c r="L2549" s="4">
        <v>533.51</v>
      </c>
      <c r="M2549" s="6">
        <v>400.13</v>
      </c>
      <c r="N2549" s="4">
        <v>35470</v>
      </c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ht="15.75" customHeight="1" x14ac:dyDescent="0.25">
      <c r="A2550" s="4">
        <v>4475</v>
      </c>
      <c r="B2550" s="4">
        <v>2</v>
      </c>
      <c r="C2550" s="4">
        <v>1483</v>
      </c>
      <c r="D2550" s="7">
        <v>42943</v>
      </c>
      <c r="E2550" s="7" t="str">
        <f t="shared" si="39"/>
        <v>2017-07</v>
      </c>
      <c r="F2550" s="4" t="b">
        <v>1</v>
      </c>
      <c r="G2550" s="5" t="s">
        <v>0</v>
      </c>
      <c r="H2550" s="5" t="s">
        <v>1</v>
      </c>
      <c r="I2550" s="5" t="s">
        <v>2</v>
      </c>
      <c r="J2550" s="5" t="s">
        <v>3</v>
      </c>
      <c r="K2550" s="5" t="s">
        <v>3</v>
      </c>
      <c r="L2550" s="4">
        <v>71.489999999999995</v>
      </c>
      <c r="M2550" s="6">
        <v>53.62</v>
      </c>
      <c r="N2550" s="4">
        <v>41245</v>
      </c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ht="15.75" customHeight="1" x14ac:dyDescent="0.25">
      <c r="A2551" s="4">
        <v>4477</v>
      </c>
      <c r="B2551" s="4">
        <v>58</v>
      </c>
      <c r="C2551" s="4">
        <v>873</v>
      </c>
      <c r="D2551" s="7">
        <v>42832</v>
      </c>
      <c r="E2551" s="7" t="str">
        <f t="shared" si="39"/>
        <v>2017-04</v>
      </c>
      <c r="F2551" s="4" t="b">
        <v>1</v>
      </c>
      <c r="G2551" s="5" t="s">
        <v>0</v>
      </c>
      <c r="H2551" s="5" t="s">
        <v>6</v>
      </c>
      <c r="I2551" s="5" t="s">
        <v>2</v>
      </c>
      <c r="J2551" s="5" t="s">
        <v>3</v>
      </c>
      <c r="K2551" s="5" t="s">
        <v>3</v>
      </c>
      <c r="L2551" s="4">
        <v>912.52</v>
      </c>
      <c r="M2551" s="6">
        <v>141.4</v>
      </c>
      <c r="N2551" s="4">
        <v>40487</v>
      </c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ht="15.75" customHeight="1" x14ac:dyDescent="0.25">
      <c r="A2552" s="4">
        <v>4480</v>
      </c>
      <c r="B2552" s="4">
        <v>1</v>
      </c>
      <c r="C2552" s="4">
        <v>1022</v>
      </c>
      <c r="D2552" s="7">
        <v>42842</v>
      </c>
      <c r="E2552" s="7" t="str">
        <f t="shared" si="39"/>
        <v>2017-04</v>
      </c>
      <c r="F2552" s="4" t="b">
        <v>1</v>
      </c>
      <c r="G2552" s="5" t="s">
        <v>0</v>
      </c>
      <c r="H2552" s="5" t="s">
        <v>9</v>
      </c>
      <c r="I2552" s="5" t="s">
        <v>2</v>
      </c>
      <c r="J2552" s="5" t="s">
        <v>3</v>
      </c>
      <c r="K2552" s="5" t="s">
        <v>3</v>
      </c>
      <c r="L2552" s="4">
        <v>1403.5</v>
      </c>
      <c r="M2552" s="6">
        <v>954.82</v>
      </c>
      <c r="N2552" s="4">
        <v>36145</v>
      </c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ht="15.75" customHeight="1" x14ac:dyDescent="0.25">
      <c r="A2553" s="4">
        <v>4483</v>
      </c>
      <c r="B2553" s="4">
        <v>47</v>
      </c>
      <c r="C2553" s="4">
        <v>1489</v>
      </c>
      <c r="D2553" s="7">
        <v>42932</v>
      </c>
      <c r="E2553" s="7" t="str">
        <f t="shared" si="39"/>
        <v>2017-07</v>
      </c>
      <c r="F2553" s="4" t="b">
        <v>1</v>
      </c>
      <c r="G2553" s="5" t="s">
        <v>0</v>
      </c>
      <c r="H2553" s="5" t="s">
        <v>4</v>
      </c>
      <c r="I2553" s="5" t="s">
        <v>10</v>
      </c>
      <c r="J2553" s="5" t="s">
        <v>7</v>
      </c>
      <c r="K2553" s="5" t="s">
        <v>14</v>
      </c>
      <c r="L2553" s="4">
        <v>1720.7</v>
      </c>
      <c r="M2553" s="6">
        <v>1531.42</v>
      </c>
      <c r="N2553" s="4">
        <v>38991</v>
      </c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ht="15.75" customHeight="1" x14ac:dyDescent="0.25">
      <c r="A2554" s="4">
        <v>4486</v>
      </c>
      <c r="B2554" s="4">
        <v>48</v>
      </c>
      <c r="C2554" s="4">
        <v>1426</v>
      </c>
      <c r="D2554" s="7">
        <v>42979</v>
      </c>
      <c r="E2554" s="7" t="str">
        <f t="shared" si="39"/>
        <v>2017-09</v>
      </c>
      <c r="F2554" s="4" t="b">
        <v>0</v>
      </c>
      <c r="G2554" s="5" t="s">
        <v>0</v>
      </c>
      <c r="H2554" s="5" t="s">
        <v>11</v>
      </c>
      <c r="I2554" s="5" t="s">
        <v>2</v>
      </c>
      <c r="J2554" s="5" t="s">
        <v>3</v>
      </c>
      <c r="K2554" s="5" t="s">
        <v>3</v>
      </c>
      <c r="L2554" s="4">
        <v>1762.96</v>
      </c>
      <c r="M2554" s="6">
        <v>950.52</v>
      </c>
      <c r="N2554" s="4">
        <v>41848</v>
      </c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ht="15.75" customHeight="1" x14ac:dyDescent="0.25">
      <c r="A2555" s="4">
        <v>4498</v>
      </c>
      <c r="B2555" s="4">
        <v>55</v>
      </c>
      <c r="C2555" s="4">
        <v>2120</v>
      </c>
      <c r="D2555" s="7">
        <v>43051</v>
      </c>
      <c r="E2555" s="7" t="str">
        <f t="shared" si="39"/>
        <v>2017-11</v>
      </c>
      <c r="F2555" s="4" t="b">
        <v>1</v>
      </c>
      <c r="G2555" s="5" t="s">
        <v>0</v>
      </c>
      <c r="H2555" s="5" t="s">
        <v>4</v>
      </c>
      <c r="I2555" s="5" t="s">
        <v>10</v>
      </c>
      <c r="J2555" s="5" t="s">
        <v>3</v>
      </c>
      <c r="K2555" s="5" t="s">
        <v>5</v>
      </c>
      <c r="L2555" s="4">
        <v>1894.19</v>
      </c>
      <c r="M2555" s="6">
        <v>598.76</v>
      </c>
      <c r="N2555" s="4">
        <v>37823</v>
      </c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ht="15.75" customHeight="1" x14ac:dyDescent="0.25">
      <c r="A2556" s="4">
        <v>4500</v>
      </c>
      <c r="B2556" s="4">
        <v>38</v>
      </c>
      <c r="C2556" s="4">
        <v>1425</v>
      </c>
      <c r="D2556" s="7">
        <v>43023</v>
      </c>
      <c r="E2556" s="7" t="str">
        <f t="shared" si="39"/>
        <v>2017-10</v>
      </c>
      <c r="F2556" s="4" t="b">
        <v>1</v>
      </c>
      <c r="G2556" s="5" t="s">
        <v>0</v>
      </c>
      <c r="H2556" s="5" t="s">
        <v>4</v>
      </c>
      <c r="I2556" s="5" t="s">
        <v>2</v>
      </c>
      <c r="J2556" s="5" t="s">
        <v>3</v>
      </c>
      <c r="K2556" s="5" t="s">
        <v>5</v>
      </c>
      <c r="L2556" s="4">
        <v>2091.4699999999998</v>
      </c>
      <c r="M2556" s="6">
        <v>388.92</v>
      </c>
      <c r="N2556" s="4">
        <v>37873</v>
      </c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ht="15.75" customHeight="1" x14ac:dyDescent="0.25">
      <c r="A2557" s="4">
        <v>4511</v>
      </c>
      <c r="B2557" s="4">
        <v>50</v>
      </c>
      <c r="C2557" s="4">
        <v>3145</v>
      </c>
      <c r="D2557" s="7">
        <v>43031</v>
      </c>
      <c r="E2557" s="7" t="str">
        <f t="shared" si="39"/>
        <v>2017-10</v>
      </c>
      <c r="F2557" s="4" t="b">
        <v>0</v>
      </c>
      <c r="G2557" s="5" t="s">
        <v>0</v>
      </c>
      <c r="H2557" s="5" t="s">
        <v>9</v>
      </c>
      <c r="I2557" s="5" t="s">
        <v>2</v>
      </c>
      <c r="J2557" s="5" t="s">
        <v>3</v>
      </c>
      <c r="K2557" s="5" t="s">
        <v>3</v>
      </c>
      <c r="L2557" s="4">
        <v>642.70000000000005</v>
      </c>
      <c r="M2557" s="6">
        <v>211.37</v>
      </c>
      <c r="N2557" s="4">
        <v>38750</v>
      </c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ht="15.75" customHeight="1" x14ac:dyDescent="0.25">
      <c r="A2558" s="4">
        <v>4513</v>
      </c>
      <c r="B2558" s="4">
        <v>95</v>
      </c>
      <c r="C2558" s="4">
        <v>186</v>
      </c>
      <c r="D2558" s="7">
        <v>42934</v>
      </c>
      <c r="E2558" s="7" t="str">
        <f t="shared" si="39"/>
        <v>2017-07</v>
      </c>
      <c r="F2558" s="4" t="b">
        <v>0</v>
      </c>
      <c r="G2558" s="5" t="s">
        <v>0</v>
      </c>
      <c r="H2558" s="5" t="s">
        <v>9</v>
      </c>
      <c r="I2558" s="5" t="s">
        <v>2</v>
      </c>
      <c r="J2558" s="5" t="s">
        <v>3</v>
      </c>
      <c r="K2558" s="5" t="s">
        <v>5</v>
      </c>
      <c r="L2558" s="4">
        <v>569.55999999999995</v>
      </c>
      <c r="M2558" s="6">
        <v>528.42999999999995</v>
      </c>
      <c r="N2558" s="4">
        <v>37874</v>
      </c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ht="15.75" customHeight="1" x14ac:dyDescent="0.25">
      <c r="A2559" s="4">
        <v>4520</v>
      </c>
      <c r="B2559" s="4">
        <v>60</v>
      </c>
      <c r="C2559" s="4">
        <v>525</v>
      </c>
      <c r="D2559" s="7">
        <v>42929</v>
      </c>
      <c r="E2559" s="7" t="str">
        <f t="shared" si="39"/>
        <v>2017-07</v>
      </c>
      <c r="F2559" s="4" t="b">
        <v>1</v>
      </c>
      <c r="G2559" s="5" t="s">
        <v>0</v>
      </c>
      <c r="H2559" s="5" t="s">
        <v>9</v>
      </c>
      <c r="I2559" s="5" t="s">
        <v>2</v>
      </c>
      <c r="J2559" s="5" t="s">
        <v>13</v>
      </c>
      <c r="K2559" s="5" t="s">
        <v>14</v>
      </c>
      <c r="L2559" s="4">
        <v>1977.36</v>
      </c>
      <c r="M2559" s="6">
        <v>1759.85</v>
      </c>
      <c r="N2559" s="4">
        <v>42145</v>
      </c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ht="15.75" customHeight="1" x14ac:dyDescent="0.25">
      <c r="A2560" s="4">
        <v>4521</v>
      </c>
      <c r="B2560" s="4">
        <v>93</v>
      </c>
      <c r="C2560" s="4">
        <v>55</v>
      </c>
      <c r="D2560" s="7">
        <v>43000</v>
      </c>
      <c r="E2560" s="7" t="str">
        <f t="shared" si="39"/>
        <v>2017-09</v>
      </c>
      <c r="F2560" s="4" t="b">
        <v>0</v>
      </c>
      <c r="G2560" s="5" t="s">
        <v>0</v>
      </c>
      <c r="H2560" s="5" t="s">
        <v>11</v>
      </c>
      <c r="I2560" s="5" t="s">
        <v>2</v>
      </c>
      <c r="J2560" s="5" t="s">
        <v>3</v>
      </c>
      <c r="K2560" s="5" t="s">
        <v>3</v>
      </c>
      <c r="L2560" s="4">
        <v>1065.03</v>
      </c>
      <c r="M2560" s="6">
        <v>230.09</v>
      </c>
      <c r="N2560" s="4">
        <v>36833</v>
      </c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ht="15.75" customHeight="1" x14ac:dyDescent="0.25">
      <c r="A2561" s="4">
        <v>4522</v>
      </c>
      <c r="B2561" s="4">
        <v>60</v>
      </c>
      <c r="C2561" s="4">
        <v>2690</v>
      </c>
      <c r="D2561" s="7">
        <v>42738</v>
      </c>
      <c r="E2561" s="7" t="str">
        <f t="shared" si="39"/>
        <v>2017-01</v>
      </c>
      <c r="F2561" s="4" t="b">
        <v>0</v>
      </c>
      <c r="G2561" s="5" t="s">
        <v>0</v>
      </c>
      <c r="H2561" s="5" t="s">
        <v>9</v>
      </c>
      <c r="I2561" s="5" t="s">
        <v>2</v>
      </c>
      <c r="J2561" s="5" t="s">
        <v>13</v>
      </c>
      <c r="K2561" s="5" t="s">
        <v>14</v>
      </c>
      <c r="L2561" s="4">
        <v>1977.36</v>
      </c>
      <c r="M2561" s="6">
        <v>1759.85</v>
      </c>
      <c r="N2561" s="4">
        <v>41047</v>
      </c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ht="15.75" customHeight="1" x14ac:dyDescent="0.25">
      <c r="A2562" s="4">
        <v>4525</v>
      </c>
      <c r="B2562" s="4">
        <v>49</v>
      </c>
      <c r="C2562" s="4">
        <v>253</v>
      </c>
      <c r="D2562" s="7">
        <v>42964</v>
      </c>
      <c r="E2562" s="7" t="str">
        <f t="shared" ref="E2562:E2625" si="40">TEXT(D2562, "YYYY-MM")</f>
        <v>2017-08</v>
      </c>
      <c r="F2562" s="4" t="b">
        <v>0</v>
      </c>
      <c r="G2562" s="5" t="s">
        <v>0</v>
      </c>
      <c r="H2562" s="5" t="s">
        <v>4</v>
      </c>
      <c r="I2562" s="5" t="s">
        <v>10</v>
      </c>
      <c r="J2562" s="5" t="s">
        <v>3</v>
      </c>
      <c r="K2562" s="5" t="s">
        <v>3</v>
      </c>
      <c r="L2562" s="4">
        <v>533.51</v>
      </c>
      <c r="M2562" s="6">
        <v>400.13</v>
      </c>
      <c r="N2562" s="4">
        <v>41009</v>
      </c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ht="15.75" customHeight="1" x14ac:dyDescent="0.25">
      <c r="A2563" s="4">
        <v>4530</v>
      </c>
      <c r="B2563" s="4">
        <v>63</v>
      </c>
      <c r="C2563" s="4">
        <v>2371</v>
      </c>
      <c r="D2563" s="7">
        <v>42990</v>
      </c>
      <c r="E2563" s="7" t="str">
        <f t="shared" si="40"/>
        <v>2017-09</v>
      </c>
      <c r="F2563" s="4" t="b">
        <v>0</v>
      </c>
      <c r="G2563" s="5" t="s">
        <v>0</v>
      </c>
      <c r="H2563" s="5" t="s">
        <v>11</v>
      </c>
      <c r="I2563" s="5" t="s">
        <v>2</v>
      </c>
      <c r="J2563" s="5" t="s">
        <v>3</v>
      </c>
      <c r="K2563" s="5" t="s">
        <v>3</v>
      </c>
      <c r="L2563" s="4">
        <v>1992.93</v>
      </c>
      <c r="M2563" s="6">
        <v>762.63</v>
      </c>
      <c r="N2563" s="4">
        <v>39031</v>
      </c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15.75" customHeight="1" x14ac:dyDescent="0.25">
      <c r="A2564" s="4">
        <v>4533</v>
      </c>
      <c r="B2564" s="4">
        <v>25</v>
      </c>
      <c r="C2564" s="4">
        <v>1898</v>
      </c>
      <c r="D2564" s="7">
        <v>42804</v>
      </c>
      <c r="E2564" s="7" t="str">
        <f t="shared" si="40"/>
        <v>2017-03</v>
      </c>
      <c r="F2564" s="4" t="b">
        <v>0</v>
      </c>
      <c r="G2564" s="5" t="s">
        <v>0</v>
      </c>
      <c r="H2564" s="5" t="s">
        <v>9</v>
      </c>
      <c r="I2564" s="5" t="s">
        <v>10</v>
      </c>
      <c r="J2564" s="5" t="s">
        <v>3</v>
      </c>
      <c r="K2564" s="5" t="s">
        <v>3</v>
      </c>
      <c r="L2564" s="4">
        <v>1538.99</v>
      </c>
      <c r="M2564" s="6">
        <v>829.65</v>
      </c>
      <c r="N2564" s="4">
        <v>42404</v>
      </c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ht="15.75" customHeight="1" x14ac:dyDescent="0.25">
      <c r="A2565" s="4">
        <v>4534</v>
      </c>
      <c r="B2565" s="4">
        <v>10</v>
      </c>
      <c r="C2565" s="4">
        <v>2695</v>
      </c>
      <c r="D2565" s="7">
        <v>42834</v>
      </c>
      <c r="E2565" s="7" t="str">
        <f t="shared" si="40"/>
        <v>2017-04</v>
      </c>
      <c r="F2565" s="4" t="b">
        <v>0</v>
      </c>
      <c r="G2565" s="5" t="s">
        <v>0</v>
      </c>
      <c r="H2565" s="5" t="s">
        <v>11</v>
      </c>
      <c r="I2565" s="5" t="s">
        <v>15</v>
      </c>
      <c r="J2565" s="5" t="s">
        <v>3</v>
      </c>
      <c r="K2565" s="5" t="s">
        <v>3</v>
      </c>
      <c r="L2565" s="4">
        <v>1466.68</v>
      </c>
      <c r="M2565" s="6">
        <v>363.25</v>
      </c>
      <c r="N2565" s="4">
        <v>39298</v>
      </c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ht="15.75" customHeight="1" x14ac:dyDescent="0.25">
      <c r="A2566" s="4">
        <v>4541</v>
      </c>
      <c r="B2566" s="4">
        <v>87</v>
      </c>
      <c r="C2566" s="4">
        <v>708</v>
      </c>
      <c r="D2566" s="7">
        <v>42924</v>
      </c>
      <c r="E2566" s="7" t="str">
        <f t="shared" si="40"/>
        <v>2017-07</v>
      </c>
      <c r="F2566" s="4" t="b">
        <v>0</v>
      </c>
      <c r="G2566" s="5" t="s">
        <v>0</v>
      </c>
      <c r="H2566" s="5" t="s">
        <v>9</v>
      </c>
      <c r="I2566" s="5" t="s">
        <v>2</v>
      </c>
      <c r="J2566" s="5" t="s">
        <v>13</v>
      </c>
      <c r="K2566" s="5" t="s">
        <v>3</v>
      </c>
      <c r="L2566" s="4">
        <v>1179</v>
      </c>
      <c r="M2566" s="6">
        <v>707.4</v>
      </c>
      <c r="N2566" s="4">
        <v>36367</v>
      </c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ht="15.75" customHeight="1" x14ac:dyDescent="0.25">
      <c r="A2567" s="4">
        <v>4555</v>
      </c>
      <c r="B2567" s="4">
        <v>54</v>
      </c>
      <c r="C2567" s="4">
        <v>609</v>
      </c>
      <c r="D2567" s="7">
        <v>42909</v>
      </c>
      <c r="E2567" s="7" t="str">
        <f t="shared" si="40"/>
        <v>2017-06</v>
      </c>
      <c r="F2567" s="4" t="b">
        <v>1</v>
      </c>
      <c r="G2567" s="5" t="s">
        <v>0</v>
      </c>
      <c r="H2567" s="5" t="s">
        <v>11</v>
      </c>
      <c r="I2567" s="5" t="s">
        <v>2</v>
      </c>
      <c r="J2567" s="5" t="s">
        <v>3</v>
      </c>
      <c r="K2567" s="5" t="s">
        <v>3</v>
      </c>
      <c r="L2567" s="4">
        <v>1292.8399999999999</v>
      </c>
      <c r="M2567" s="6">
        <v>13.44</v>
      </c>
      <c r="N2567" s="4">
        <v>39915</v>
      </c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15.75" customHeight="1" x14ac:dyDescent="0.25">
      <c r="A2568" s="4">
        <v>4556</v>
      </c>
      <c r="B2568" s="4">
        <v>88</v>
      </c>
      <c r="C2568" s="4">
        <v>426</v>
      </c>
      <c r="D2568" s="7">
        <v>42970</v>
      </c>
      <c r="E2568" s="7" t="str">
        <f t="shared" si="40"/>
        <v>2017-08</v>
      </c>
      <c r="F2568" s="4" t="b">
        <v>1</v>
      </c>
      <c r="G2568" s="5" t="s">
        <v>0</v>
      </c>
      <c r="H2568" s="5" t="s">
        <v>8</v>
      </c>
      <c r="I2568" s="5" t="s">
        <v>2</v>
      </c>
      <c r="J2568" s="5" t="s">
        <v>3</v>
      </c>
      <c r="K2568" s="5" t="s">
        <v>3</v>
      </c>
      <c r="L2568" s="4">
        <v>1198.46</v>
      </c>
      <c r="M2568" s="6">
        <v>381.1</v>
      </c>
      <c r="N2568" s="4">
        <v>36145</v>
      </c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ht="15.75" customHeight="1" x14ac:dyDescent="0.25">
      <c r="A2569" s="4">
        <v>4557</v>
      </c>
      <c r="B2569" s="4">
        <v>57</v>
      </c>
      <c r="C2569" s="4">
        <v>3127</v>
      </c>
      <c r="D2569" s="7">
        <v>43064</v>
      </c>
      <c r="E2569" s="7" t="str">
        <f t="shared" si="40"/>
        <v>2017-11</v>
      </c>
      <c r="F2569" s="4" t="b">
        <v>0</v>
      </c>
      <c r="G2569" s="5" t="s">
        <v>0</v>
      </c>
      <c r="H2569" s="5" t="s">
        <v>11</v>
      </c>
      <c r="I2569" s="5" t="s">
        <v>15</v>
      </c>
      <c r="J2569" s="5" t="s">
        <v>3</v>
      </c>
      <c r="K2569" s="5" t="s">
        <v>5</v>
      </c>
      <c r="L2569" s="4">
        <v>1890.39</v>
      </c>
      <c r="M2569" s="6">
        <v>260.14</v>
      </c>
      <c r="N2569" s="4">
        <v>33259</v>
      </c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ht="15.75" customHeight="1" x14ac:dyDescent="0.25">
      <c r="A2570" s="4">
        <v>4559</v>
      </c>
      <c r="B2570" s="4">
        <v>5</v>
      </c>
      <c r="C2570" s="4">
        <v>3163</v>
      </c>
      <c r="D2570" s="7">
        <v>42745</v>
      </c>
      <c r="E2570" s="7" t="str">
        <f t="shared" si="40"/>
        <v>2017-01</v>
      </c>
      <c r="F2570" s="4" t="b">
        <v>0</v>
      </c>
      <c r="G2570" s="5" t="s">
        <v>0</v>
      </c>
      <c r="H2570" s="5" t="s">
        <v>4</v>
      </c>
      <c r="I2570" s="5" t="s">
        <v>12</v>
      </c>
      <c r="J2570" s="5" t="s">
        <v>7</v>
      </c>
      <c r="K2570" s="5" t="s">
        <v>3</v>
      </c>
      <c r="L2570" s="4">
        <v>574.64</v>
      </c>
      <c r="M2570" s="6">
        <v>459.71</v>
      </c>
      <c r="N2570" s="4">
        <v>40784</v>
      </c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ht="15.75" customHeight="1" x14ac:dyDescent="0.25">
      <c r="A2571" s="4">
        <v>4562</v>
      </c>
      <c r="B2571" s="4">
        <v>80</v>
      </c>
      <c r="C2571" s="4">
        <v>879</v>
      </c>
      <c r="D2571" s="7">
        <v>42778</v>
      </c>
      <c r="E2571" s="7" t="str">
        <f t="shared" si="40"/>
        <v>2017-02</v>
      </c>
      <c r="F2571" s="4" t="b">
        <v>0</v>
      </c>
      <c r="G2571" s="5" t="s">
        <v>0</v>
      </c>
      <c r="H2571" s="5" t="s">
        <v>6</v>
      </c>
      <c r="I2571" s="5" t="s">
        <v>15</v>
      </c>
      <c r="J2571" s="5" t="s">
        <v>7</v>
      </c>
      <c r="K2571" s="5" t="s">
        <v>3</v>
      </c>
      <c r="L2571" s="4">
        <v>1073.07</v>
      </c>
      <c r="M2571" s="6">
        <v>933.84</v>
      </c>
      <c r="N2571" s="4">
        <v>35455</v>
      </c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ht="15.75" customHeight="1" x14ac:dyDescent="0.25">
      <c r="A2572" s="4">
        <v>4565</v>
      </c>
      <c r="B2572" s="4">
        <v>5</v>
      </c>
      <c r="C2572" s="4">
        <v>10</v>
      </c>
      <c r="D2572" s="7">
        <v>42973</v>
      </c>
      <c r="E2572" s="7" t="str">
        <f t="shared" si="40"/>
        <v>2017-08</v>
      </c>
      <c r="F2572" s="4" t="b">
        <v>0</v>
      </c>
      <c r="G2572" s="5" t="s">
        <v>0</v>
      </c>
      <c r="H2572" s="5" t="s">
        <v>4</v>
      </c>
      <c r="I2572" s="5" t="s">
        <v>12</v>
      </c>
      <c r="J2572" s="5" t="s">
        <v>7</v>
      </c>
      <c r="K2572" s="5" t="s">
        <v>3</v>
      </c>
      <c r="L2572" s="4">
        <v>574.64</v>
      </c>
      <c r="M2572" s="6">
        <v>459.71</v>
      </c>
      <c r="N2572" s="4">
        <v>38258</v>
      </c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ht="15.75" customHeight="1" x14ac:dyDescent="0.25">
      <c r="A2573" s="4">
        <v>4566</v>
      </c>
      <c r="B2573" s="4">
        <v>15</v>
      </c>
      <c r="C2573" s="4">
        <v>785</v>
      </c>
      <c r="D2573" s="7">
        <v>43079</v>
      </c>
      <c r="E2573" s="7" t="str">
        <f t="shared" si="40"/>
        <v>2017-12</v>
      </c>
      <c r="F2573" s="4" t="b">
        <v>1</v>
      </c>
      <c r="G2573" s="5" t="s">
        <v>0</v>
      </c>
      <c r="H2573" s="5" t="s">
        <v>8</v>
      </c>
      <c r="I2573" s="5" t="s">
        <v>2</v>
      </c>
      <c r="J2573" s="5" t="s">
        <v>7</v>
      </c>
      <c r="K2573" s="5" t="s">
        <v>3</v>
      </c>
      <c r="L2573" s="4">
        <v>958.74</v>
      </c>
      <c r="M2573" s="6">
        <v>748.9</v>
      </c>
      <c r="N2573" s="4">
        <v>35378</v>
      </c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ht="15.75" customHeight="1" x14ac:dyDescent="0.25">
      <c r="A2574" s="4">
        <v>4570</v>
      </c>
      <c r="B2574" s="4">
        <v>64</v>
      </c>
      <c r="C2574" s="4">
        <v>2364</v>
      </c>
      <c r="D2574" s="7">
        <v>42782</v>
      </c>
      <c r="E2574" s="7" t="str">
        <f t="shared" si="40"/>
        <v>2017-02</v>
      </c>
      <c r="F2574" s="4" t="b">
        <v>1</v>
      </c>
      <c r="G2574" s="5" t="s">
        <v>0</v>
      </c>
      <c r="H2574" s="5" t="s">
        <v>4</v>
      </c>
      <c r="I2574" s="5" t="s">
        <v>2</v>
      </c>
      <c r="J2574" s="5" t="s">
        <v>3</v>
      </c>
      <c r="K2574" s="5" t="s">
        <v>5</v>
      </c>
      <c r="L2574" s="4">
        <v>1469.44</v>
      </c>
      <c r="M2574" s="6">
        <v>596.54999999999995</v>
      </c>
      <c r="N2574" s="4">
        <v>38647</v>
      </c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ht="15.75" customHeight="1" x14ac:dyDescent="0.25">
      <c r="A2575" s="4">
        <v>4571</v>
      </c>
      <c r="B2575" s="4">
        <v>57</v>
      </c>
      <c r="C2575" s="4">
        <v>530</v>
      </c>
      <c r="D2575" s="7">
        <v>42923</v>
      </c>
      <c r="E2575" s="7" t="str">
        <f t="shared" si="40"/>
        <v>2017-07</v>
      </c>
      <c r="F2575" s="4" t="b">
        <v>1</v>
      </c>
      <c r="G2575" s="5" t="s">
        <v>0</v>
      </c>
      <c r="H2575" s="5" t="s">
        <v>11</v>
      </c>
      <c r="I2575" s="5" t="s">
        <v>15</v>
      </c>
      <c r="J2575" s="5" t="s">
        <v>3</v>
      </c>
      <c r="K2575" s="5" t="s">
        <v>5</v>
      </c>
      <c r="L2575" s="4">
        <v>1890.39</v>
      </c>
      <c r="M2575" s="6">
        <v>260.14</v>
      </c>
      <c r="N2575" s="4">
        <v>33259</v>
      </c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ht="15.75" customHeight="1" x14ac:dyDescent="0.25">
      <c r="A2576" s="4">
        <v>4574</v>
      </c>
      <c r="B2576" s="4">
        <v>76</v>
      </c>
      <c r="C2576" s="4">
        <v>3407</v>
      </c>
      <c r="D2576" s="7">
        <v>43040</v>
      </c>
      <c r="E2576" s="7" t="str">
        <f t="shared" si="40"/>
        <v>2017-11</v>
      </c>
      <c r="F2576" s="4" t="b">
        <v>1</v>
      </c>
      <c r="G2576" s="5" t="s">
        <v>0</v>
      </c>
      <c r="H2576" s="5" t="s">
        <v>11</v>
      </c>
      <c r="I2576" s="5" t="s">
        <v>10</v>
      </c>
      <c r="J2576" s="5" t="s">
        <v>7</v>
      </c>
      <c r="K2576" s="5" t="s">
        <v>14</v>
      </c>
      <c r="L2576" s="4">
        <v>1172.78</v>
      </c>
      <c r="M2576" s="6">
        <v>1043.77</v>
      </c>
      <c r="N2576" s="4">
        <v>37539</v>
      </c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ht="15.75" customHeight="1" x14ac:dyDescent="0.25">
      <c r="A2577" s="4">
        <v>4575</v>
      </c>
      <c r="B2577" s="4">
        <v>25</v>
      </c>
      <c r="C2577" s="4">
        <v>3203</v>
      </c>
      <c r="D2577" s="7">
        <v>43026</v>
      </c>
      <c r="E2577" s="7" t="str">
        <f t="shared" si="40"/>
        <v>2017-10</v>
      </c>
      <c r="F2577" s="4" t="b">
        <v>0</v>
      </c>
      <c r="G2577" s="5" t="s">
        <v>0</v>
      </c>
      <c r="H2577" s="5" t="s">
        <v>9</v>
      </c>
      <c r="I2577" s="5" t="s">
        <v>10</v>
      </c>
      <c r="J2577" s="5" t="s">
        <v>3</v>
      </c>
      <c r="K2577" s="5" t="s">
        <v>3</v>
      </c>
      <c r="L2577" s="4">
        <v>1538.99</v>
      </c>
      <c r="M2577" s="6">
        <v>829.65</v>
      </c>
      <c r="N2577" s="4">
        <v>33552</v>
      </c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ht="15.75" customHeight="1" x14ac:dyDescent="0.25">
      <c r="A2578" s="4">
        <v>4578</v>
      </c>
      <c r="B2578" s="4">
        <v>22</v>
      </c>
      <c r="C2578" s="4">
        <v>1391</v>
      </c>
      <c r="D2578" s="7">
        <v>43036</v>
      </c>
      <c r="E2578" s="7" t="str">
        <f t="shared" si="40"/>
        <v>2017-10</v>
      </c>
      <c r="F2578" s="4" t="b">
        <v>1</v>
      </c>
      <c r="G2578" s="5" t="s">
        <v>0</v>
      </c>
      <c r="H2578" s="5" t="s">
        <v>1</v>
      </c>
      <c r="I2578" s="5" t="s">
        <v>2</v>
      </c>
      <c r="J2578" s="5" t="s">
        <v>3</v>
      </c>
      <c r="K2578" s="5" t="s">
        <v>3</v>
      </c>
      <c r="L2578" s="4">
        <v>575.27</v>
      </c>
      <c r="M2578" s="6">
        <v>431.45</v>
      </c>
      <c r="N2578" s="4">
        <v>41345</v>
      </c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ht="15.75" customHeight="1" x14ac:dyDescent="0.25">
      <c r="A2579" s="4">
        <v>4581</v>
      </c>
      <c r="B2579" s="4">
        <v>23</v>
      </c>
      <c r="C2579" s="4">
        <v>1805</v>
      </c>
      <c r="D2579" s="7">
        <v>42901</v>
      </c>
      <c r="E2579" s="7" t="str">
        <f t="shared" si="40"/>
        <v>2017-06</v>
      </c>
      <c r="F2579" s="4" t="b">
        <v>0</v>
      </c>
      <c r="G2579" s="5" t="s">
        <v>0</v>
      </c>
      <c r="H2579" s="5" t="s">
        <v>8</v>
      </c>
      <c r="I2579" s="5" t="s">
        <v>12</v>
      </c>
      <c r="J2579" s="5" t="s">
        <v>7</v>
      </c>
      <c r="K2579" s="5" t="s">
        <v>14</v>
      </c>
      <c r="L2579" s="4">
        <v>688.63</v>
      </c>
      <c r="M2579" s="6">
        <v>612.88</v>
      </c>
      <c r="N2579" s="4">
        <v>34244</v>
      </c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ht="15.75" customHeight="1" x14ac:dyDescent="0.25">
      <c r="A2580" s="4">
        <v>4586</v>
      </c>
      <c r="B2580" s="4">
        <v>14</v>
      </c>
      <c r="C2580" s="4">
        <v>1934</v>
      </c>
      <c r="D2580" s="7">
        <v>42855</v>
      </c>
      <c r="E2580" s="7" t="str">
        <f t="shared" si="40"/>
        <v>2017-04</v>
      </c>
      <c r="F2580" s="4" t="b">
        <v>1</v>
      </c>
      <c r="G2580" s="5" t="s">
        <v>0</v>
      </c>
      <c r="H2580" s="5" t="s">
        <v>4</v>
      </c>
      <c r="I2580" s="5" t="s">
        <v>2</v>
      </c>
      <c r="J2580" s="5" t="s">
        <v>3</v>
      </c>
      <c r="K2580" s="5" t="s">
        <v>14</v>
      </c>
      <c r="L2580" s="4">
        <v>1386.84</v>
      </c>
      <c r="M2580" s="6">
        <v>1234.29</v>
      </c>
      <c r="N2580" s="4">
        <v>40303</v>
      </c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ht="15.75" customHeight="1" x14ac:dyDescent="0.25">
      <c r="A2581" s="4">
        <v>4587</v>
      </c>
      <c r="B2581" s="4">
        <v>79</v>
      </c>
      <c r="C2581" s="4">
        <v>855</v>
      </c>
      <c r="D2581" s="7">
        <v>42780</v>
      </c>
      <c r="E2581" s="7" t="str">
        <f t="shared" si="40"/>
        <v>2017-02</v>
      </c>
      <c r="F2581" s="4" t="b">
        <v>0</v>
      </c>
      <c r="G2581" s="5" t="s">
        <v>0</v>
      </c>
      <c r="H2581" s="5" t="s">
        <v>1</v>
      </c>
      <c r="I2581" s="5" t="s">
        <v>15</v>
      </c>
      <c r="J2581" s="5" t="s">
        <v>3</v>
      </c>
      <c r="K2581" s="5" t="s">
        <v>5</v>
      </c>
      <c r="L2581" s="4">
        <v>2083.94</v>
      </c>
      <c r="M2581" s="6">
        <v>675.03</v>
      </c>
      <c r="N2581" s="4">
        <v>40303</v>
      </c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ht="15.75" customHeight="1" x14ac:dyDescent="0.25">
      <c r="A2582" s="4">
        <v>4593</v>
      </c>
      <c r="B2582" s="4">
        <v>2</v>
      </c>
      <c r="C2582" s="4">
        <v>293</v>
      </c>
      <c r="D2582" s="7">
        <v>43077</v>
      </c>
      <c r="E2582" s="7" t="str">
        <f t="shared" si="40"/>
        <v>2017-12</v>
      </c>
      <c r="F2582" s="4" t="b">
        <v>1</v>
      </c>
      <c r="G2582" s="5" t="s">
        <v>0</v>
      </c>
      <c r="H2582" s="5" t="s">
        <v>1</v>
      </c>
      <c r="I2582" s="5" t="s">
        <v>2</v>
      </c>
      <c r="J2582" s="5" t="s">
        <v>3</v>
      </c>
      <c r="K2582" s="5" t="s">
        <v>3</v>
      </c>
      <c r="L2582" s="4">
        <v>71.489999999999995</v>
      </c>
      <c r="M2582" s="6">
        <v>53.62</v>
      </c>
      <c r="N2582" s="4">
        <v>38573</v>
      </c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ht="15.75" customHeight="1" x14ac:dyDescent="0.25">
      <c r="A2583" s="4">
        <v>4614</v>
      </c>
      <c r="B2583" s="4">
        <v>75</v>
      </c>
      <c r="C2583" s="4">
        <v>1314</v>
      </c>
      <c r="D2583" s="7">
        <v>42966</v>
      </c>
      <c r="E2583" s="7" t="str">
        <f t="shared" si="40"/>
        <v>2017-08</v>
      </c>
      <c r="F2583" s="4" t="b">
        <v>0</v>
      </c>
      <c r="G2583" s="5" t="s">
        <v>0</v>
      </c>
      <c r="H2583" s="5" t="s">
        <v>9</v>
      </c>
      <c r="I2583" s="5" t="s">
        <v>15</v>
      </c>
      <c r="J2583" s="5" t="s">
        <v>3</v>
      </c>
      <c r="K2583" s="5" t="s">
        <v>5</v>
      </c>
      <c r="L2583" s="4">
        <v>1873.97</v>
      </c>
      <c r="M2583" s="6">
        <v>863.95</v>
      </c>
      <c r="N2583" s="4">
        <v>41922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ht="15.75" customHeight="1" x14ac:dyDescent="0.25">
      <c r="A2584" s="4">
        <v>4621</v>
      </c>
      <c r="B2584" s="4">
        <v>89</v>
      </c>
      <c r="C2584" s="4">
        <v>881</v>
      </c>
      <c r="D2584" s="7">
        <v>42952</v>
      </c>
      <c r="E2584" s="7" t="str">
        <f t="shared" si="40"/>
        <v>2017-08</v>
      </c>
      <c r="F2584" s="4" t="b">
        <v>1</v>
      </c>
      <c r="G2584" s="5" t="s">
        <v>0</v>
      </c>
      <c r="H2584" s="5" t="s">
        <v>9</v>
      </c>
      <c r="I2584" s="5" t="s">
        <v>2</v>
      </c>
      <c r="J2584" s="5" t="s">
        <v>3</v>
      </c>
      <c r="K2584" s="5" t="s">
        <v>5</v>
      </c>
      <c r="L2584" s="4">
        <v>1812.75</v>
      </c>
      <c r="M2584" s="6">
        <v>582.48</v>
      </c>
      <c r="N2584" s="4">
        <v>40618</v>
      </c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ht="15.75" customHeight="1" x14ac:dyDescent="0.25">
      <c r="A2585" s="4">
        <v>4622</v>
      </c>
      <c r="B2585" s="4">
        <v>75</v>
      </c>
      <c r="C2585" s="4">
        <v>989</v>
      </c>
      <c r="D2585" s="7">
        <v>42795</v>
      </c>
      <c r="E2585" s="7" t="str">
        <f t="shared" si="40"/>
        <v>2017-03</v>
      </c>
      <c r="F2585" s="4" t="b">
        <v>1</v>
      </c>
      <c r="G2585" s="5" t="s">
        <v>0</v>
      </c>
      <c r="H2585" s="5" t="s">
        <v>9</v>
      </c>
      <c r="I2585" s="5" t="s">
        <v>15</v>
      </c>
      <c r="J2585" s="5" t="s">
        <v>3</v>
      </c>
      <c r="K2585" s="5" t="s">
        <v>5</v>
      </c>
      <c r="L2585" s="4">
        <v>1873.97</v>
      </c>
      <c r="M2585" s="6">
        <v>863.95</v>
      </c>
      <c r="N2585" s="4">
        <v>40410</v>
      </c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ht="15.75" customHeight="1" x14ac:dyDescent="0.25">
      <c r="A2586" s="4">
        <v>4623</v>
      </c>
      <c r="B2586" s="4">
        <v>99</v>
      </c>
      <c r="C2586" s="4">
        <v>972</v>
      </c>
      <c r="D2586" s="7">
        <v>42924</v>
      </c>
      <c r="E2586" s="7" t="str">
        <f t="shared" si="40"/>
        <v>2017-07</v>
      </c>
      <c r="F2586" s="4" t="b">
        <v>0</v>
      </c>
      <c r="G2586" s="5" t="s">
        <v>0</v>
      </c>
      <c r="H2586" s="5" t="s">
        <v>6</v>
      </c>
      <c r="I2586" s="5" t="s">
        <v>2</v>
      </c>
      <c r="J2586" s="5" t="s">
        <v>3</v>
      </c>
      <c r="K2586" s="5" t="s">
        <v>3</v>
      </c>
      <c r="L2586" s="4">
        <v>1227.3399999999999</v>
      </c>
      <c r="M2586" s="6">
        <v>770.89</v>
      </c>
      <c r="N2586" s="4">
        <v>33364</v>
      </c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ht="15.75" customHeight="1" x14ac:dyDescent="0.25">
      <c r="A2587" s="4">
        <v>4627</v>
      </c>
      <c r="B2587" s="4">
        <v>56</v>
      </c>
      <c r="C2587" s="4">
        <v>2009</v>
      </c>
      <c r="D2587" s="7">
        <v>42897</v>
      </c>
      <c r="E2587" s="7" t="str">
        <f t="shared" si="40"/>
        <v>2017-06</v>
      </c>
      <c r="F2587" s="4" t="b">
        <v>0</v>
      </c>
      <c r="G2587" s="5" t="s">
        <v>0</v>
      </c>
      <c r="H2587" s="5" t="s">
        <v>6</v>
      </c>
      <c r="I2587" s="5" t="s">
        <v>2</v>
      </c>
      <c r="J2587" s="5" t="s">
        <v>3</v>
      </c>
      <c r="K2587" s="5" t="s">
        <v>3</v>
      </c>
      <c r="L2587" s="4">
        <v>183.86</v>
      </c>
      <c r="M2587" s="6">
        <v>137.9</v>
      </c>
      <c r="N2587" s="4">
        <v>34143</v>
      </c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15.75" customHeight="1" x14ac:dyDescent="0.25">
      <c r="A2588" s="4">
        <v>4629</v>
      </c>
      <c r="B2588" s="4">
        <v>36</v>
      </c>
      <c r="C2588" s="4">
        <v>2851</v>
      </c>
      <c r="D2588" s="7">
        <v>42849</v>
      </c>
      <c r="E2588" s="7" t="str">
        <f t="shared" si="40"/>
        <v>2017-04</v>
      </c>
      <c r="F2588" s="4" t="b">
        <v>1</v>
      </c>
      <c r="G2588" s="5" t="s">
        <v>0</v>
      </c>
      <c r="H2588" s="5" t="s">
        <v>1</v>
      </c>
      <c r="I2588" s="5" t="s">
        <v>2</v>
      </c>
      <c r="J2588" s="5" t="s">
        <v>7</v>
      </c>
      <c r="K2588" s="5" t="s">
        <v>3</v>
      </c>
      <c r="L2588" s="4">
        <v>945.04</v>
      </c>
      <c r="M2588" s="6">
        <v>507.58</v>
      </c>
      <c r="N2588" s="4">
        <v>40672</v>
      </c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ht="15.75" customHeight="1" x14ac:dyDescent="0.25">
      <c r="A2589" s="4">
        <v>4631</v>
      </c>
      <c r="B2589" s="4">
        <v>62</v>
      </c>
      <c r="C2589" s="4">
        <v>746</v>
      </c>
      <c r="D2589" s="7">
        <v>42799</v>
      </c>
      <c r="E2589" s="7" t="str">
        <f t="shared" si="40"/>
        <v>2017-03</v>
      </c>
      <c r="F2589" s="4" t="b">
        <v>0</v>
      </c>
      <c r="G2589" s="5" t="s">
        <v>0</v>
      </c>
      <c r="H2589" s="5" t="s">
        <v>1</v>
      </c>
      <c r="I2589" s="5" t="s">
        <v>2</v>
      </c>
      <c r="J2589" s="5" t="s">
        <v>3</v>
      </c>
      <c r="K2589" s="5" t="s">
        <v>3</v>
      </c>
      <c r="L2589" s="4">
        <v>478.16</v>
      </c>
      <c r="M2589" s="6">
        <v>298.72000000000003</v>
      </c>
      <c r="N2589" s="4">
        <v>40410</v>
      </c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ht="15.75" customHeight="1" x14ac:dyDescent="0.25">
      <c r="A2590" s="4">
        <v>4639</v>
      </c>
      <c r="B2590" s="4">
        <v>51</v>
      </c>
      <c r="C2590" s="4">
        <v>2970</v>
      </c>
      <c r="D2590" s="7">
        <v>42757</v>
      </c>
      <c r="E2590" s="7" t="str">
        <f t="shared" si="40"/>
        <v>2017-01</v>
      </c>
      <c r="F2590" s="4" t="b">
        <v>1</v>
      </c>
      <c r="G2590" s="5" t="s">
        <v>0</v>
      </c>
      <c r="H2590" s="5" t="s">
        <v>6</v>
      </c>
      <c r="I2590" s="5" t="s">
        <v>2</v>
      </c>
      <c r="J2590" s="5" t="s">
        <v>13</v>
      </c>
      <c r="K2590" s="5" t="s">
        <v>3</v>
      </c>
      <c r="L2590" s="4">
        <v>2005.66</v>
      </c>
      <c r="M2590" s="6">
        <v>1203.4000000000001</v>
      </c>
      <c r="N2590" s="4">
        <v>41009</v>
      </c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ht="15.75" customHeight="1" x14ac:dyDescent="0.25">
      <c r="A2591" s="4">
        <v>4643</v>
      </c>
      <c r="B2591" s="4">
        <v>75</v>
      </c>
      <c r="C2591" s="4">
        <v>1064</v>
      </c>
      <c r="D2591" s="7">
        <v>42892</v>
      </c>
      <c r="E2591" s="7" t="str">
        <f t="shared" si="40"/>
        <v>2017-06</v>
      </c>
      <c r="F2591" s="4" t="b">
        <v>1</v>
      </c>
      <c r="G2591" s="5" t="s">
        <v>0</v>
      </c>
      <c r="H2591" s="5" t="s">
        <v>9</v>
      </c>
      <c r="I2591" s="5" t="s">
        <v>15</v>
      </c>
      <c r="J2591" s="5" t="s">
        <v>3</v>
      </c>
      <c r="K2591" s="5" t="s">
        <v>5</v>
      </c>
      <c r="L2591" s="4">
        <v>1873.97</v>
      </c>
      <c r="M2591" s="6">
        <v>863.95</v>
      </c>
      <c r="N2591" s="4">
        <v>42226</v>
      </c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15.75" customHeight="1" x14ac:dyDescent="0.25">
      <c r="A2592" s="4">
        <v>4644</v>
      </c>
      <c r="B2592" s="4">
        <v>34</v>
      </c>
      <c r="C2592" s="4">
        <v>1245</v>
      </c>
      <c r="D2592" s="7">
        <v>42910</v>
      </c>
      <c r="E2592" s="7" t="str">
        <f t="shared" si="40"/>
        <v>2017-06</v>
      </c>
      <c r="F2592" s="4" t="b">
        <v>0</v>
      </c>
      <c r="G2592" s="5" t="s">
        <v>0</v>
      </c>
      <c r="H2592" s="5" t="s">
        <v>8</v>
      </c>
      <c r="I2592" s="5" t="s">
        <v>10</v>
      </c>
      <c r="J2592" s="5" t="s">
        <v>13</v>
      </c>
      <c r="K2592" s="5" t="s">
        <v>5</v>
      </c>
      <c r="L2592" s="4">
        <v>774.53</v>
      </c>
      <c r="M2592" s="6">
        <v>464.72</v>
      </c>
      <c r="N2592" s="4">
        <v>37698</v>
      </c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ht="15.75" customHeight="1" x14ac:dyDescent="0.25">
      <c r="A2593" s="4">
        <v>4645</v>
      </c>
      <c r="B2593" s="4">
        <v>6</v>
      </c>
      <c r="C2593" s="4">
        <v>3363</v>
      </c>
      <c r="D2593" s="7">
        <v>43048</v>
      </c>
      <c r="E2593" s="7" t="str">
        <f t="shared" si="40"/>
        <v>2017-11</v>
      </c>
      <c r="F2593" s="4" t="b">
        <v>1</v>
      </c>
      <c r="G2593" s="5" t="s">
        <v>0</v>
      </c>
      <c r="H2593" s="5" t="s">
        <v>1</v>
      </c>
      <c r="I2593" s="5" t="s">
        <v>2</v>
      </c>
      <c r="J2593" s="5" t="s">
        <v>13</v>
      </c>
      <c r="K2593" s="5" t="s">
        <v>3</v>
      </c>
      <c r="L2593" s="4">
        <v>748.17</v>
      </c>
      <c r="M2593" s="6">
        <v>448.9</v>
      </c>
      <c r="N2593" s="4">
        <v>33552</v>
      </c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15.75" customHeight="1" x14ac:dyDescent="0.25">
      <c r="A2594" s="4">
        <v>4646</v>
      </c>
      <c r="B2594" s="4">
        <v>4</v>
      </c>
      <c r="C2594" s="4">
        <v>460</v>
      </c>
      <c r="D2594" s="7">
        <v>42743</v>
      </c>
      <c r="E2594" s="7" t="str">
        <f t="shared" si="40"/>
        <v>2017-01</v>
      </c>
      <c r="F2594" s="4" t="b">
        <v>1</v>
      </c>
      <c r="G2594" s="5" t="s">
        <v>0</v>
      </c>
      <c r="H2594" s="5" t="s">
        <v>9</v>
      </c>
      <c r="I2594" s="5" t="s">
        <v>2</v>
      </c>
      <c r="J2594" s="5" t="s">
        <v>13</v>
      </c>
      <c r="K2594" s="5" t="s">
        <v>3</v>
      </c>
      <c r="L2594" s="4">
        <v>1129.1300000000001</v>
      </c>
      <c r="M2594" s="6">
        <v>677.48</v>
      </c>
      <c r="N2594" s="4">
        <v>38258</v>
      </c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ht="15.75" customHeight="1" x14ac:dyDescent="0.25">
      <c r="A2595" s="4">
        <v>4651</v>
      </c>
      <c r="B2595" s="4">
        <v>58</v>
      </c>
      <c r="C2595" s="4">
        <v>2014</v>
      </c>
      <c r="D2595" s="7">
        <v>42988</v>
      </c>
      <c r="E2595" s="7" t="str">
        <f t="shared" si="40"/>
        <v>2017-09</v>
      </c>
      <c r="F2595" s="4" t="b">
        <v>0</v>
      </c>
      <c r="G2595" s="5" t="s">
        <v>0</v>
      </c>
      <c r="H2595" s="5" t="s">
        <v>6</v>
      </c>
      <c r="I2595" s="5" t="s">
        <v>2</v>
      </c>
      <c r="J2595" s="5" t="s">
        <v>3</v>
      </c>
      <c r="K2595" s="5" t="s">
        <v>3</v>
      </c>
      <c r="L2595" s="4">
        <v>912.52</v>
      </c>
      <c r="M2595" s="6">
        <v>141.4</v>
      </c>
      <c r="N2595" s="4">
        <v>40487</v>
      </c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ht="15.75" customHeight="1" x14ac:dyDescent="0.25">
      <c r="A2596" s="4">
        <v>4653</v>
      </c>
      <c r="B2596" s="4" t="s">
        <v>18</v>
      </c>
      <c r="C2596" s="4">
        <v>104</v>
      </c>
      <c r="D2596" s="7">
        <v>42802</v>
      </c>
      <c r="E2596" s="7" t="str">
        <f t="shared" si="40"/>
        <v>2017-03</v>
      </c>
      <c r="F2596" s="4" t="b">
        <v>0</v>
      </c>
      <c r="G2596" s="5" t="s">
        <v>0</v>
      </c>
      <c r="H2596" s="4" t="s">
        <v>18</v>
      </c>
      <c r="I2596" s="4" t="s">
        <v>18</v>
      </c>
      <c r="J2596" s="4" t="s">
        <v>18</v>
      </c>
      <c r="K2596" s="4" t="s">
        <v>18</v>
      </c>
      <c r="L2596" s="4">
        <v>1678.71</v>
      </c>
      <c r="M2596" s="4" t="s">
        <v>18</v>
      </c>
      <c r="N2596" s="6" t="s">
        <v>18</v>
      </c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ht="15.75" customHeight="1" x14ac:dyDescent="0.25">
      <c r="A2597" s="4">
        <v>4655</v>
      </c>
      <c r="B2597" s="4">
        <v>42</v>
      </c>
      <c r="C2597" s="4">
        <v>1728</v>
      </c>
      <c r="D2597" s="7">
        <v>42906</v>
      </c>
      <c r="E2597" s="7" t="str">
        <f t="shared" si="40"/>
        <v>2017-06</v>
      </c>
      <c r="F2597" s="4" t="b">
        <v>1</v>
      </c>
      <c r="G2597" s="5" t="s">
        <v>0</v>
      </c>
      <c r="H2597" s="5" t="s">
        <v>6</v>
      </c>
      <c r="I2597" s="5" t="s">
        <v>10</v>
      </c>
      <c r="J2597" s="5" t="s">
        <v>3</v>
      </c>
      <c r="K2597" s="5" t="s">
        <v>14</v>
      </c>
      <c r="L2597" s="4">
        <v>1810</v>
      </c>
      <c r="M2597" s="6">
        <v>1610.9</v>
      </c>
      <c r="N2597" s="4">
        <v>39526</v>
      </c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ht="15.75" customHeight="1" x14ac:dyDescent="0.25">
      <c r="A2598" s="4">
        <v>4657</v>
      </c>
      <c r="B2598" s="4">
        <v>90</v>
      </c>
      <c r="C2598" s="4">
        <v>1534</v>
      </c>
      <c r="D2598" s="7">
        <v>43018</v>
      </c>
      <c r="E2598" s="7" t="str">
        <f t="shared" si="40"/>
        <v>2017-10</v>
      </c>
      <c r="F2598" s="4" t="b">
        <v>1</v>
      </c>
      <c r="G2598" s="5" t="s">
        <v>0</v>
      </c>
      <c r="H2598" s="5" t="s">
        <v>8</v>
      </c>
      <c r="I2598" s="5" t="s">
        <v>2</v>
      </c>
      <c r="J2598" s="5" t="s">
        <v>7</v>
      </c>
      <c r="K2598" s="5" t="s">
        <v>3</v>
      </c>
      <c r="L2598" s="4">
        <v>363.01</v>
      </c>
      <c r="M2598" s="6">
        <v>290.41000000000003</v>
      </c>
      <c r="N2598" s="4">
        <v>38482</v>
      </c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ht="15.75" customHeight="1" x14ac:dyDescent="0.25">
      <c r="A2599" s="4">
        <v>4658</v>
      </c>
      <c r="B2599" s="4">
        <v>86</v>
      </c>
      <c r="C2599" s="4">
        <v>391</v>
      </c>
      <c r="D2599" s="7">
        <v>42903</v>
      </c>
      <c r="E2599" s="7" t="str">
        <f t="shared" si="40"/>
        <v>2017-06</v>
      </c>
      <c r="F2599" s="4" t="b">
        <v>1</v>
      </c>
      <c r="G2599" s="5" t="s">
        <v>0</v>
      </c>
      <c r="H2599" s="5" t="s">
        <v>6</v>
      </c>
      <c r="I2599" s="5" t="s">
        <v>2</v>
      </c>
      <c r="J2599" s="5" t="s">
        <v>3</v>
      </c>
      <c r="K2599" s="5" t="s">
        <v>3</v>
      </c>
      <c r="L2599" s="4">
        <v>235.63</v>
      </c>
      <c r="M2599" s="6">
        <v>125.07</v>
      </c>
      <c r="N2599" s="4">
        <v>38206</v>
      </c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ht="15.75" customHeight="1" x14ac:dyDescent="0.25">
      <c r="A2600" s="4">
        <v>4661</v>
      </c>
      <c r="B2600" s="4">
        <v>32</v>
      </c>
      <c r="C2600" s="4">
        <v>3310</v>
      </c>
      <c r="D2600" s="7">
        <v>42849</v>
      </c>
      <c r="E2600" s="7" t="str">
        <f t="shared" si="40"/>
        <v>2017-04</v>
      </c>
      <c r="F2600" s="4" t="b">
        <v>0</v>
      </c>
      <c r="G2600" s="5" t="s">
        <v>0</v>
      </c>
      <c r="H2600" s="5" t="s">
        <v>9</v>
      </c>
      <c r="I2600" s="5" t="s">
        <v>2</v>
      </c>
      <c r="J2600" s="5" t="s">
        <v>3</v>
      </c>
      <c r="K2600" s="5" t="s">
        <v>3</v>
      </c>
      <c r="L2600" s="4">
        <v>642.70000000000005</v>
      </c>
      <c r="M2600" s="6">
        <v>211.37</v>
      </c>
      <c r="N2600" s="4">
        <v>40618</v>
      </c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ht="15.75" customHeight="1" x14ac:dyDescent="0.25">
      <c r="A2601" s="4">
        <v>4664</v>
      </c>
      <c r="B2601" s="4">
        <v>7</v>
      </c>
      <c r="C2601" s="4">
        <v>19</v>
      </c>
      <c r="D2601" s="7">
        <v>42766</v>
      </c>
      <c r="E2601" s="7" t="str">
        <f t="shared" si="40"/>
        <v>2017-01</v>
      </c>
      <c r="F2601" s="4" t="b">
        <v>0</v>
      </c>
      <c r="G2601" s="5" t="s">
        <v>0</v>
      </c>
      <c r="H2601" s="5" t="s">
        <v>9</v>
      </c>
      <c r="I2601" s="5" t="s">
        <v>2</v>
      </c>
      <c r="J2601" s="5" t="s">
        <v>3</v>
      </c>
      <c r="K2601" s="5" t="s">
        <v>14</v>
      </c>
      <c r="L2601" s="4">
        <v>1311.44</v>
      </c>
      <c r="M2601" s="6">
        <v>1167.18</v>
      </c>
      <c r="N2601" s="4">
        <v>33888</v>
      </c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5.75" customHeight="1" x14ac:dyDescent="0.25">
      <c r="A2602" s="4">
        <v>4666</v>
      </c>
      <c r="B2602" s="4">
        <v>22</v>
      </c>
      <c r="C2602" s="4">
        <v>2943</v>
      </c>
      <c r="D2602" s="7">
        <v>42992</v>
      </c>
      <c r="E2602" s="7" t="str">
        <f t="shared" si="40"/>
        <v>2017-09</v>
      </c>
      <c r="F2602" s="4" t="b">
        <v>1</v>
      </c>
      <c r="G2602" s="5" t="s">
        <v>0</v>
      </c>
      <c r="H2602" s="5" t="s">
        <v>1</v>
      </c>
      <c r="I2602" s="5" t="s">
        <v>2</v>
      </c>
      <c r="J2602" s="5" t="s">
        <v>3</v>
      </c>
      <c r="K2602" s="5" t="s">
        <v>3</v>
      </c>
      <c r="L2602" s="4">
        <v>575.27</v>
      </c>
      <c r="M2602" s="6">
        <v>431.45</v>
      </c>
      <c r="N2602" s="4">
        <v>41345</v>
      </c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ht="15.75" customHeight="1" x14ac:dyDescent="0.25">
      <c r="A2603" s="4">
        <v>4671</v>
      </c>
      <c r="B2603" s="4" t="s">
        <v>18</v>
      </c>
      <c r="C2603" s="4">
        <v>1039</v>
      </c>
      <c r="D2603" s="7">
        <v>42885</v>
      </c>
      <c r="E2603" s="7" t="str">
        <f t="shared" si="40"/>
        <v>2017-05</v>
      </c>
      <c r="F2603" s="4" t="b">
        <v>1</v>
      </c>
      <c r="G2603" s="5" t="s">
        <v>0</v>
      </c>
      <c r="H2603" s="5" t="s">
        <v>8</v>
      </c>
      <c r="I2603" s="5" t="s">
        <v>10</v>
      </c>
      <c r="J2603" s="5" t="s">
        <v>3</v>
      </c>
      <c r="K2603" s="5" t="s">
        <v>3</v>
      </c>
      <c r="L2603" s="4">
        <v>544.04999999999995</v>
      </c>
      <c r="M2603" s="6">
        <v>376.84</v>
      </c>
      <c r="N2603" s="4">
        <v>36668</v>
      </c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ht="15.75" customHeight="1" x14ac:dyDescent="0.25">
      <c r="A2604" s="4">
        <v>4673</v>
      </c>
      <c r="B2604" s="4">
        <v>50</v>
      </c>
      <c r="C2604" s="4">
        <v>1431</v>
      </c>
      <c r="D2604" s="7">
        <v>43080</v>
      </c>
      <c r="E2604" s="7" t="str">
        <f t="shared" si="40"/>
        <v>2017-12</v>
      </c>
      <c r="F2604" s="4" t="b">
        <v>0</v>
      </c>
      <c r="G2604" s="5" t="s">
        <v>0</v>
      </c>
      <c r="H2604" s="5" t="s">
        <v>11</v>
      </c>
      <c r="I2604" s="5" t="s">
        <v>2</v>
      </c>
      <c r="J2604" s="5" t="s">
        <v>3</v>
      </c>
      <c r="K2604" s="5" t="s">
        <v>14</v>
      </c>
      <c r="L2604" s="4">
        <v>175.89</v>
      </c>
      <c r="M2604" s="6">
        <v>131.91999999999999</v>
      </c>
      <c r="N2604" s="4">
        <v>42295</v>
      </c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ht="15.75" customHeight="1" x14ac:dyDescent="0.25">
      <c r="A2605" s="4">
        <v>4677</v>
      </c>
      <c r="B2605" s="4">
        <v>75</v>
      </c>
      <c r="C2605" s="4">
        <v>2026</v>
      </c>
      <c r="D2605" s="7">
        <v>42742</v>
      </c>
      <c r="E2605" s="7" t="str">
        <f t="shared" si="40"/>
        <v>2017-01</v>
      </c>
      <c r="F2605" s="4" t="b">
        <v>0</v>
      </c>
      <c r="G2605" s="5" t="s">
        <v>0</v>
      </c>
      <c r="H2605" s="5" t="s">
        <v>9</v>
      </c>
      <c r="I2605" s="5" t="s">
        <v>15</v>
      </c>
      <c r="J2605" s="5" t="s">
        <v>3</v>
      </c>
      <c r="K2605" s="5" t="s">
        <v>5</v>
      </c>
      <c r="L2605" s="4">
        <v>1873.97</v>
      </c>
      <c r="M2605" s="6">
        <v>863.95</v>
      </c>
      <c r="N2605" s="4">
        <v>40553</v>
      </c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ht="15.75" customHeight="1" x14ac:dyDescent="0.25">
      <c r="A2606" s="4">
        <v>4680</v>
      </c>
      <c r="B2606" s="4">
        <v>27</v>
      </c>
      <c r="C2606" s="4">
        <v>801</v>
      </c>
      <c r="D2606" s="7">
        <v>42917</v>
      </c>
      <c r="E2606" s="7" t="str">
        <f t="shared" si="40"/>
        <v>2017-07</v>
      </c>
      <c r="F2606" s="4" t="b">
        <v>1</v>
      </c>
      <c r="G2606" s="5" t="s">
        <v>0</v>
      </c>
      <c r="H2606" s="5" t="s">
        <v>4</v>
      </c>
      <c r="I2606" s="5" t="s">
        <v>2</v>
      </c>
      <c r="J2606" s="5" t="s">
        <v>3</v>
      </c>
      <c r="K2606" s="5" t="s">
        <v>3</v>
      </c>
      <c r="L2606" s="4">
        <v>499.53</v>
      </c>
      <c r="M2606" s="6">
        <v>388.72</v>
      </c>
      <c r="N2606" s="4">
        <v>36334</v>
      </c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ht="15.75" customHeight="1" x14ac:dyDescent="0.25">
      <c r="A2607" s="4">
        <v>4685</v>
      </c>
      <c r="B2607" s="4">
        <v>32</v>
      </c>
      <c r="C2607" s="4">
        <v>3238</v>
      </c>
      <c r="D2607" s="7">
        <v>42929</v>
      </c>
      <c r="E2607" s="7" t="str">
        <f t="shared" si="40"/>
        <v>2017-07</v>
      </c>
      <c r="F2607" s="4" t="b">
        <v>1</v>
      </c>
      <c r="G2607" s="5" t="s">
        <v>0</v>
      </c>
      <c r="H2607" s="5" t="s">
        <v>9</v>
      </c>
      <c r="I2607" s="5" t="s">
        <v>2</v>
      </c>
      <c r="J2607" s="5" t="s">
        <v>3</v>
      </c>
      <c r="K2607" s="5" t="s">
        <v>3</v>
      </c>
      <c r="L2607" s="4">
        <v>642.70000000000005</v>
      </c>
      <c r="M2607" s="6">
        <v>211.37</v>
      </c>
      <c r="N2607" s="4">
        <v>37337</v>
      </c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ht="15.75" customHeight="1" x14ac:dyDescent="0.25">
      <c r="A2608" s="4">
        <v>4687</v>
      </c>
      <c r="B2608" s="4">
        <v>48</v>
      </c>
      <c r="C2608" s="4">
        <v>90</v>
      </c>
      <c r="D2608" s="7">
        <v>42952</v>
      </c>
      <c r="E2608" s="7" t="str">
        <f t="shared" si="40"/>
        <v>2017-08</v>
      </c>
      <c r="F2608" s="4" t="b">
        <v>0</v>
      </c>
      <c r="G2608" s="5" t="s">
        <v>0</v>
      </c>
      <c r="H2608" s="5" t="s">
        <v>11</v>
      </c>
      <c r="I2608" s="5" t="s">
        <v>2</v>
      </c>
      <c r="J2608" s="5" t="s">
        <v>3</v>
      </c>
      <c r="K2608" s="5" t="s">
        <v>3</v>
      </c>
      <c r="L2608" s="4">
        <v>1762.96</v>
      </c>
      <c r="M2608" s="6">
        <v>950.52</v>
      </c>
      <c r="N2608" s="4">
        <v>41848</v>
      </c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ht="15.75" customHeight="1" x14ac:dyDescent="0.25">
      <c r="A2609" s="4">
        <v>4693</v>
      </c>
      <c r="B2609" s="4">
        <v>88</v>
      </c>
      <c r="C2609" s="4">
        <v>97</v>
      </c>
      <c r="D2609" s="7">
        <v>42884</v>
      </c>
      <c r="E2609" s="7" t="str">
        <f t="shared" si="40"/>
        <v>2017-05</v>
      </c>
      <c r="F2609" s="4" t="b">
        <v>1</v>
      </c>
      <c r="G2609" s="5" t="s">
        <v>0</v>
      </c>
      <c r="H2609" s="5" t="s">
        <v>8</v>
      </c>
      <c r="I2609" s="5" t="s">
        <v>2</v>
      </c>
      <c r="J2609" s="5" t="s">
        <v>3</v>
      </c>
      <c r="K2609" s="5" t="s">
        <v>3</v>
      </c>
      <c r="L2609" s="4">
        <v>1198.46</v>
      </c>
      <c r="M2609" s="6">
        <v>381.1</v>
      </c>
      <c r="N2609" s="4">
        <v>37874</v>
      </c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ht="15.75" customHeight="1" x14ac:dyDescent="0.25">
      <c r="A2610" s="4">
        <v>4698</v>
      </c>
      <c r="B2610" s="4">
        <v>66</v>
      </c>
      <c r="C2610" s="4">
        <v>1962</v>
      </c>
      <c r="D2610" s="7">
        <v>42819</v>
      </c>
      <c r="E2610" s="7" t="str">
        <f t="shared" si="40"/>
        <v>2017-03</v>
      </c>
      <c r="F2610" s="4" t="b">
        <v>0</v>
      </c>
      <c r="G2610" s="5" t="s">
        <v>0</v>
      </c>
      <c r="H2610" s="5" t="s">
        <v>9</v>
      </c>
      <c r="I2610" s="5" t="s">
        <v>10</v>
      </c>
      <c r="J2610" s="5" t="s">
        <v>7</v>
      </c>
      <c r="K2610" s="5" t="s">
        <v>14</v>
      </c>
      <c r="L2610" s="4">
        <v>590.26</v>
      </c>
      <c r="M2610" s="6">
        <v>525.33000000000004</v>
      </c>
      <c r="N2610" s="4">
        <v>40410</v>
      </c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ht="15.75" customHeight="1" x14ac:dyDescent="0.25">
      <c r="A2611" s="4">
        <v>4700</v>
      </c>
      <c r="B2611" s="4">
        <v>91</v>
      </c>
      <c r="C2611" s="4">
        <v>2932</v>
      </c>
      <c r="D2611" s="7">
        <v>43080</v>
      </c>
      <c r="E2611" s="7" t="str">
        <f t="shared" si="40"/>
        <v>2017-12</v>
      </c>
      <c r="F2611" s="4" t="b">
        <v>0</v>
      </c>
      <c r="G2611" s="5" t="s">
        <v>0</v>
      </c>
      <c r="H2611" s="5" t="s">
        <v>1</v>
      </c>
      <c r="I2611" s="5" t="s">
        <v>2</v>
      </c>
      <c r="J2611" s="5" t="s">
        <v>3</v>
      </c>
      <c r="K2611" s="5" t="s">
        <v>3</v>
      </c>
      <c r="L2611" s="4">
        <v>100.35</v>
      </c>
      <c r="M2611" s="6">
        <v>75.260000000000005</v>
      </c>
      <c r="N2611" s="4">
        <v>36367</v>
      </c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ht="15.75" customHeight="1" x14ac:dyDescent="0.25">
      <c r="A2612" s="4">
        <v>4701</v>
      </c>
      <c r="B2612" s="4">
        <v>43</v>
      </c>
      <c r="C2612" s="4">
        <v>783</v>
      </c>
      <c r="D2612" s="7">
        <v>43003</v>
      </c>
      <c r="E2612" s="7" t="str">
        <f t="shared" si="40"/>
        <v>2017-09</v>
      </c>
      <c r="F2612" s="4" t="b">
        <v>1</v>
      </c>
      <c r="G2612" s="5" t="s">
        <v>0</v>
      </c>
      <c r="H2612" s="5" t="s">
        <v>1</v>
      </c>
      <c r="I2612" s="5" t="s">
        <v>2</v>
      </c>
      <c r="J2612" s="5" t="s">
        <v>3</v>
      </c>
      <c r="K2612" s="5" t="s">
        <v>3</v>
      </c>
      <c r="L2612" s="4">
        <v>1151.96</v>
      </c>
      <c r="M2612" s="6">
        <v>649.49</v>
      </c>
      <c r="N2612" s="4">
        <v>35470</v>
      </c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ht="15.75" customHeight="1" x14ac:dyDescent="0.25">
      <c r="A2613" s="4">
        <v>4702</v>
      </c>
      <c r="B2613" s="4">
        <v>41</v>
      </c>
      <c r="C2613" s="4">
        <v>2973</v>
      </c>
      <c r="D2613" s="7">
        <v>42971</v>
      </c>
      <c r="E2613" s="7" t="str">
        <f t="shared" si="40"/>
        <v>2017-08</v>
      </c>
      <c r="F2613" s="4" t="b">
        <v>1</v>
      </c>
      <c r="G2613" s="5" t="s">
        <v>0</v>
      </c>
      <c r="H2613" s="5" t="s">
        <v>8</v>
      </c>
      <c r="I2613" s="5" t="s">
        <v>2</v>
      </c>
      <c r="J2613" s="5" t="s">
        <v>7</v>
      </c>
      <c r="K2613" s="5" t="s">
        <v>3</v>
      </c>
      <c r="L2613" s="4">
        <v>958.74</v>
      </c>
      <c r="M2613" s="6">
        <v>748.9</v>
      </c>
      <c r="N2613" s="4">
        <v>38693</v>
      </c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ht="15.75" customHeight="1" x14ac:dyDescent="0.25">
      <c r="A2614" s="4">
        <v>4705</v>
      </c>
      <c r="B2614" s="4">
        <v>100</v>
      </c>
      <c r="C2614" s="4">
        <v>3124</v>
      </c>
      <c r="D2614" s="7">
        <v>42971</v>
      </c>
      <c r="E2614" s="7" t="str">
        <f t="shared" si="40"/>
        <v>2017-08</v>
      </c>
      <c r="F2614" s="4" t="b">
        <v>0</v>
      </c>
      <c r="G2614" s="5" t="s">
        <v>0</v>
      </c>
      <c r="H2614" s="5" t="s">
        <v>4</v>
      </c>
      <c r="I2614" s="5" t="s">
        <v>2</v>
      </c>
      <c r="J2614" s="5" t="s">
        <v>3</v>
      </c>
      <c r="K2614" s="5" t="s">
        <v>14</v>
      </c>
      <c r="L2614" s="4">
        <v>1386.84</v>
      </c>
      <c r="M2614" s="6">
        <v>1234.29</v>
      </c>
      <c r="N2614" s="4">
        <v>40303</v>
      </c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ht="15.75" customHeight="1" x14ac:dyDescent="0.25">
      <c r="A2615" s="4">
        <v>4707</v>
      </c>
      <c r="B2615" s="4">
        <v>84</v>
      </c>
      <c r="C2615" s="4">
        <v>2108</v>
      </c>
      <c r="D2615" s="7">
        <v>42758</v>
      </c>
      <c r="E2615" s="7" t="str">
        <f t="shared" si="40"/>
        <v>2017-01</v>
      </c>
      <c r="F2615" s="4" t="b">
        <v>0</v>
      </c>
      <c r="G2615" s="5" t="s">
        <v>0</v>
      </c>
      <c r="H2615" s="5" t="s">
        <v>4</v>
      </c>
      <c r="I2615" s="5" t="s">
        <v>10</v>
      </c>
      <c r="J2615" s="5" t="s">
        <v>3</v>
      </c>
      <c r="K2615" s="5" t="s">
        <v>3</v>
      </c>
      <c r="L2615" s="4">
        <v>290.62</v>
      </c>
      <c r="M2615" s="6">
        <v>215.14</v>
      </c>
      <c r="N2615" s="4">
        <v>35667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ht="15.75" customHeight="1" x14ac:dyDescent="0.25">
      <c r="A2616" s="4">
        <v>4710</v>
      </c>
      <c r="B2616" s="4">
        <v>40</v>
      </c>
      <c r="C2616" s="4">
        <v>549</v>
      </c>
      <c r="D2616" s="7">
        <v>42794</v>
      </c>
      <c r="E2616" s="7" t="str">
        <f t="shared" si="40"/>
        <v>2017-02</v>
      </c>
      <c r="F2616" s="4" t="b">
        <v>1</v>
      </c>
      <c r="G2616" s="5" t="s">
        <v>0</v>
      </c>
      <c r="H2616" s="5" t="s">
        <v>6</v>
      </c>
      <c r="I2616" s="5" t="s">
        <v>2</v>
      </c>
      <c r="J2616" s="5" t="s">
        <v>13</v>
      </c>
      <c r="K2616" s="5" t="s">
        <v>3</v>
      </c>
      <c r="L2616" s="4">
        <v>1458.17</v>
      </c>
      <c r="M2616" s="6">
        <v>874.9</v>
      </c>
      <c r="N2616" s="4">
        <v>35052</v>
      </c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ht="15.75" customHeight="1" x14ac:dyDescent="0.25">
      <c r="A2617" s="4">
        <v>4712</v>
      </c>
      <c r="B2617" s="4">
        <v>56</v>
      </c>
      <c r="C2617" s="4">
        <v>751</v>
      </c>
      <c r="D2617" s="7">
        <v>42852</v>
      </c>
      <c r="E2617" s="7" t="str">
        <f t="shared" si="40"/>
        <v>2017-04</v>
      </c>
      <c r="F2617" s="4" t="b">
        <v>0</v>
      </c>
      <c r="G2617" s="5" t="s">
        <v>0</v>
      </c>
      <c r="H2617" s="5" t="s">
        <v>6</v>
      </c>
      <c r="I2617" s="5" t="s">
        <v>2</v>
      </c>
      <c r="J2617" s="5" t="s">
        <v>3</v>
      </c>
      <c r="K2617" s="5" t="s">
        <v>3</v>
      </c>
      <c r="L2617" s="4">
        <v>183.86</v>
      </c>
      <c r="M2617" s="6">
        <v>137.9</v>
      </c>
      <c r="N2617" s="4">
        <v>35707</v>
      </c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ht="15.75" customHeight="1" x14ac:dyDescent="0.25">
      <c r="A2618" s="4">
        <v>4713</v>
      </c>
      <c r="B2618" s="4">
        <v>28</v>
      </c>
      <c r="C2618" s="4">
        <v>1174</v>
      </c>
      <c r="D2618" s="7">
        <v>43091</v>
      </c>
      <c r="E2618" s="7" t="str">
        <f t="shared" si="40"/>
        <v>2017-12</v>
      </c>
      <c r="F2618" s="4" t="b">
        <v>1</v>
      </c>
      <c r="G2618" s="5" t="s">
        <v>0</v>
      </c>
      <c r="H2618" s="5" t="s">
        <v>8</v>
      </c>
      <c r="I2618" s="5" t="s">
        <v>2</v>
      </c>
      <c r="J2618" s="5" t="s">
        <v>3</v>
      </c>
      <c r="K2618" s="5" t="s">
        <v>14</v>
      </c>
      <c r="L2618" s="4">
        <v>1216.1400000000001</v>
      </c>
      <c r="M2618" s="6">
        <v>1082.3599999999999</v>
      </c>
      <c r="N2618" s="4">
        <v>33455</v>
      </c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ht="15.75" customHeight="1" x14ac:dyDescent="0.25">
      <c r="A2619" s="4">
        <v>4717</v>
      </c>
      <c r="B2619" s="4">
        <v>51</v>
      </c>
      <c r="C2619" s="4">
        <v>974</v>
      </c>
      <c r="D2619" s="7">
        <v>42760</v>
      </c>
      <c r="E2619" s="7" t="str">
        <f t="shared" si="40"/>
        <v>2017-01</v>
      </c>
      <c r="F2619" s="4" t="b">
        <v>1</v>
      </c>
      <c r="G2619" s="5" t="s">
        <v>0</v>
      </c>
      <c r="H2619" s="5" t="s">
        <v>6</v>
      </c>
      <c r="I2619" s="5" t="s">
        <v>2</v>
      </c>
      <c r="J2619" s="5" t="s">
        <v>13</v>
      </c>
      <c r="K2619" s="5" t="s">
        <v>3</v>
      </c>
      <c r="L2619" s="4">
        <v>2005.66</v>
      </c>
      <c r="M2619" s="6">
        <v>1203.4000000000001</v>
      </c>
      <c r="N2619" s="4">
        <v>35707</v>
      </c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ht="15.75" customHeight="1" x14ac:dyDescent="0.25">
      <c r="A2620" s="4">
        <v>4718</v>
      </c>
      <c r="B2620" s="4">
        <v>4</v>
      </c>
      <c r="C2620" s="4">
        <v>731</v>
      </c>
      <c r="D2620" s="7">
        <v>42875</v>
      </c>
      <c r="E2620" s="7" t="str">
        <f t="shared" si="40"/>
        <v>2017-05</v>
      </c>
      <c r="F2620" s="4" t="b">
        <v>0</v>
      </c>
      <c r="G2620" s="5" t="s">
        <v>0</v>
      </c>
      <c r="H2620" s="5" t="s">
        <v>9</v>
      </c>
      <c r="I2620" s="5" t="s">
        <v>2</v>
      </c>
      <c r="J2620" s="5" t="s">
        <v>13</v>
      </c>
      <c r="K2620" s="5" t="s">
        <v>3</v>
      </c>
      <c r="L2620" s="4">
        <v>1129.1300000000001</v>
      </c>
      <c r="M2620" s="6">
        <v>677.48</v>
      </c>
      <c r="N2620" s="4">
        <v>38573</v>
      </c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ht="15.75" customHeight="1" x14ac:dyDescent="0.25">
      <c r="A2621" s="4">
        <v>4719</v>
      </c>
      <c r="B2621" s="4">
        <v>86</v>
      </c>
      <c r="C2621" s="4">
        <v>1137</v>
      </c>
      <c r="D2621" s="7">
        <v>42932</v>
      </c>
      <c r="E2621" s="7" t="str">
        <f t="shared" si="40"/>
        <v>2017-07</v>
      </c>
      <c r="F2621" s="4" t="b">
        <v>1</v>
      </c>
      <c r="G2621" s="5" t="s">
        <v>0</v>
      </c>
      <c r="H2621" s="5" t="s">
        <v>6</v>
      </c>
      <c r="I2621" s="5" t="s">
        <v>2</v>
      </c>
      <c r="J2621" s="5" t="s">
        <v>3</v>
      </c>
      <c r="K2621" s="5" t="s">
        <v>3</v>
      </c>
      <c r="L2621" s="4">
        <v>235.63</v>
      </c>
      <c r="M2621" s="6">
        <v>125.07</v>
      </c>
      <c r="N2621" s="4">
        <v>38206</v>
      </c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ht="15.75" customHeight="1" x14ac:dyDescent="0.25">
      <c r="A2622" s="4">
        <v>4723</v>
      </c>
      <c r="B2622" s="4">
        <v>54</v>
      </c>
      <c r="C2622" s="4">
        <v>2522</v>
      </c>
      <c r="D2622" s="7">
        <v>42997</v>
      </c>
      <c r="E2622" s="7" t="str">
        <f t="shared" si="40"/>
        <v>2017-09</v>
      </c>
      <c r="F2622" s="4" t="b">
        <v>0</v>
      </c>
      <c r="G2622" s="5" t="s">
        <v>0</v>
      </c>
      <c r="H2622" s="5" t="s">
        <v>11</v>
      </c>
      <c r="I2622" s="5" t="s">
        <v>2</v>
      </c>
      <c r="J2622" s="5" t="s">
        <v>3</v>
      </c>
      <c r="K2622" s="5" t="s">
        <v>3</v>
      </c>
      <c r="L2622" s="4">
        <v>1807.45</v>
      </c>
      <c r="M2622" s="6">
        <v>778.69</v>
      </c>
      <c r="N2622" s="4">
        <v>42145</v>
      </c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ht="15.75" customHeight="1" x14ac:dyDescent="0.25">
      <c r="A2623" s="4">
        <v>4728</v>
      </c>
      <c r="B2623" s="4">
        <v>43</v>
      </c>
      <c r="C2623" s="4">
        <v>839</v>
      </c>
      <c r="D2623" s="7">
        <v>42783</v>
      </c>
      <c r="E2623" s="7" t="str">
        <f t="shared" si="40"/>
        <v>2017-02</v>
      </c>
      <c r="F2623" s="4" t="b">
        <v>0</v>
      </c>
      <c r="G2623" s="5" t="s">
        <v>0</v>
      </c>
      <c r="H2623" s="5" t="s">
        <v>1</v>
      </c>
      <c r="I2623" s="5" t="s">
        <v>2</v>
      </c>
      <c r="J2623" s="5" t="s">
        <v>3</v>
      </c>
      <c r="K2623" s="5" t="s">
        <v>3</v>
      </c>
      <c r="L2623" s="4">
        <v>1151.96</v>
      </c>
      <c r="M2623" s="6">
        <v>649.49</v>
      </c>
      <c r="N2623" s="4">
        <v>34071</v>
      </c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ht="15.75" customHeight="1" x14ac:dyDescent="0.25">
      <c r="A2624" s="4">
        <v>4730</v>
      </c>
      <c r="B2624" s="4">
        <v>81</v>
      </c>
      <c r="C2624" s="4">
        <v>2028</v>
      </c>
      <c r="D2624" s="7">
        <v>42856</v>
      </c>
      <c r="E2624" s="7" t="str">
        <f t="shared" si="40"/>
        <v>2017-05</v>
      </c>
      <c r="F2624" s="4" t="b">
        <v>0</v>
      </c>
      <c r="G2624" s="5" t="s">
        <v>0</v>
      </c>
      <c r="H2624" s="5" t="s">
        <v>8</v>
      </c>
      <c r="I2624" s="5" t="s">
        <v>2</v>
      </c>
      <c r="J2624" s="5" t="s">
        <v>3</v>
      </c>
      <c r="K2624" s="5" t="s">
        <v>14</v>
      </c>
      <c r="L2624" s="4">
        <v>586.45000000000005</v>
      </c>
      <c r="M2624" s="6">
        <v>521.94000000000005</v>
      </c>
      <c r="N2624" s="4">
        <v>41533</v>
      </c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ht="15.75" customHeight="1" x14ac:dyDescent="0.25">
      <c r="A2625" s="4">
        <v>4731</v>
      </c>
      <c r="B2625" s="4">
        <v>30</v>
      </c>
      <c r="C2625" s="4">
        <v>1668</v>
      </c>
      <c r="D2625" s="7">
        <v>42901</v>
      </c>
      <c r="E2625" s="7" t="str">
        <f t="shared" si="40"/>
        <v>2017-06</v>
      </c>
      <c r="F2625" s="4" t="b">
        <v>0</v>
      </c>
      <c r="G2625" s="5" t="s">
        <v>0</v>
      </c>
      <c r="H2625" s="5" t="s">
        <v>1</v>
      </c>
      <c r="I2625" s="5" t="s">
        <v>2</v>
      </c>
      <c r="J2625" s="5" t="s">
        <v>13</v>
      </c>
      <c r="K2625" s="5" t="s">
        <v>3</v>
      </c>
      <c r="L2625" s="4">
        <v>748.17</v>
      </c>
      <c r="M2625" s="6">
        <v>448.9</v>
      </c>
      <c r="N2625" s="4">
        <v>33552</v>
      </c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ht="15.75" customHeight="1" x14ac:dyDescent="0.25">
      <c r="A2626" s="4">
        <v>4751</v>
      </c>
      <c r="B2626" s="4">
        <v>99</v>
      </c>
      <c r="C2626" s="4">
        <v>1604</v>
      </c>
      <c r="D2626" s="7">
        <v>42929</v>
      </c>
      <c r="E2626" s="7" t="str">
        <f t="shared" ref="E2626:E2689" si="41">TEXT(D2626, "YYYY-MM")</f>
        <v>2017-07</v>
      </c>
      <c r="F2626" s="4" t="b">
        <v>1</v>
      </c>
      <c r="G2626" s="5" t="s">
        <v>0</v>
      </c>
      <c r="H2626" s="5" t="s">
        <v>4</v>
      </c>
      <c r="I2626" s="5" t="s">
        <v>10</v>
      </c>
      <c r="J2626" s="5" t="s">
        <v>7</v>
      </c>
      <c r="K2626" s="5" t="s">
        <v>14</v>
      </c>
      <c r="L2626" s="4">
        <v>1720.7</v>
      </c>
      <c r="M2626" s="6">
        <v>1531.42</v>
      </c>
      <c r="N2626" s="4">
        <v>38991</v>
      </c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ht="15.75" customHeight="1" x14ac:dyDescent="0.25">
      <c r="A2627" s="4">
        <v>4761</v>
      </c>
      <c r="B2627" s="4">
        <v>73</v>
      </c>
      <c r="C2627" s="4">
        <v>1119</v>
      </c>
      <c r="D2627" s="7">
        <v>42820</v>
      </c>
      <c r="E2627" s="7" t="str">
        <f t="shared" si="41"/>
        <v>2017-03</v>
      </c>
      <c r="F2627" s="4" t="b">
        <v>1</v>
      </c>
      <c r="G2627" s="5" t="s">
        <v>0</v>
      </c>
      <c r="H2627" s="5" t="s">
        <v>1</v>
      </c>
      <c r="I2627" s="5" t="s">
        <v>2</v>
      </c>
      <c r="J2627" s="5" t="s">
        <v>3</v>
      </c>
      <c r="K2627" s="5" t="s">
        <v>3</v>
      </c>
      <c r="L2627" s="4">
        <v>1945.43</v>
      </c>
      <c r="M2627" s="6">
        <v>333.18</v>
      </c>
      <c r="N2627" s="4">
        <v>40553</v>
      </c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ht="15.75" customHeight="1" x14ac:dyDescent="0.25">
      <c r="A2628" s="4">
        <v>4762</v>
      </c>
      <c r="B2628" s="4">
        <v>81</v>
      </c>
      <c r="C2628" s="4">
        <v>42</v>
      </c>
      <c r="D2628" s="7">
        <v>42767</v>
      </c>
      <c r="E2628" s="7" t="str">
        <f t="shared" si="41"/>
        <v>2017-02</v>
      </c>
      <c r="F2628" s="4" t="b">
        <v>1</v>
      </c>
      <c r="G2628" s="5" t="s">
        <v>0</v>
      </c>
      <c r="H2628" s="5" t="s">
        <v>8</v>
      </c>
      <c r="I2628" s="5" t="s">
        <v>2</v>
      </c>
      <c r="J2628" s="5" t="s">
        <v>3</v>
      </c>
      <c r="K2628" s="5" t="s">
        <v>14</v>
      </c>
      <c r="L2628" s="4">
        <v>586.45000000000005</v>
      </c>
      <c r="M2628" s="6">
        <v>521.94000000000005</v>
      </c>
      <c r="N2628" s="4">
        <v>33429</v>
      </c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ht="15.75" customHeight="1" x14ac:dyDescent="0.25">
      <c r="A2629" s="4">
        <v>4764</v>
      </c>
      <c r="B2629" s="4" t="s">
        <v>18</v>
      </c>
      <c r="C2629" s="4">
        <v>1945</v>
      </c>
      <c r="D2629" s="7">
        <v>42984</v>
      </c>
      <c r="E2629" s="7" t="str">
        <f t="shared" si="41"/>
        <v>2017-09</v>
      </c>
      <c r="F2629" s="4" t="b">
        <v>1</v>
      </c>
      <c r="G2629" s="5" t="s">
        <v>0</v>
      </c>
      <c r="H2629" s="5" t="s">
        <v>4</v>
      </c>
      <c r="I2629" s="5" t="s">
        <v>10</v>
      </c>
      <c r="J2629" s="5" t="s">
        <v>3</v>
      </c>
      <c r="K2629" s="5" t="s">
        <v>3</v>
      </c>
      <c r="L2629" s="4">
        <v>533.51</v>
      </c>
      <c r="M2629" s="6">
        <v>400.13</v>
      </c>
      <c r="N2629" s="4">
        <v>33259</v>
      </c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ht="15.75" customHeight="1" x14ac:dyDescent="0.25">
      <c r="A2630" s="4">
        <v>4775</v>
      </c>
      <c r="B2630" s="4">
        <v>51</v>
      </c>
      <c r="C2630" s="4">
        <v>2653</v>
      </c>
      <c r="D2630" s="7">
        <v>42975</v>
      </c>
      <c r="E2630" s="7" t="str">
        <f t="shared" si="41"/>
        <v>2017-08</v>
      </c>
      <c r="F2630" s="4" t="b">
        <v>0</v>
      </c>
      <c r="G2630" s="5" t="s">
        <v>0</v>
      </c>
      <c r="H2630" s="5" t="s">
        <v>6</v>
      </c>
      <c r="I2630" s="5" t="s">
        <v>2</v>
      </c>
      <c r="J2630" s="5" t="s">
        <v>13</v>
      </c>
      <c r="K2630" s="5" t="s">
        <v>3</v>
      </c>
      <c r="L2630" s="4">
        <v>2005.66</v>
      </c>
      <c r="M2630" s="6">
        <v>1203.4000000000001</v>
      </c>
      <c r="N2630" s="4">
        <v>41009</v>
      </c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ht="15.75" customHeight="1" x14ac:dyDescent="0.25">
      <c r="A2631" s="4">
        <v>4777</v>
      </c>
      <c r="B2631" s="4">
        <v>45</v>
      </c>
      <c r="C2631" s="4">
        <v>2905</v>
      </c>
      <c r="D2631" s="7">
        <v>43055</v>
      </c>
      <c r="E2631" s="7" t="str">
        <f t="shared" si="41"/>
        <v>2017-11</v>
      </c>
      <c r="F2631" s="4" t="b">
        <v>1</v>
      </c>
      <c r="G2631" s="5" t="s">
        <v>0</v>
      </c>
      <c r="H2631" s="5" t="s">
        <v>1</v>
      </c>
      <c r="I2631" s="5" t="s">
        <v>2</v>
      </c>
      <c r="J2631" s="5" t="s">
        <v>3</v>
      </c>
      <c r="K2631" s="5" t="s">
        <v>3</v>
      </c>
      <c r="L2631" s="4">
        <v>441.49</v>
      </c>
      <c r="M2631" s="6">
        <v>84.99</v>
      </c>
      <c r="N2631" s="4">
        <v>34071</v>
      </c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ht="15.75" customHeight="1" x14ac:dyDescent="0.25">
      <c r="A2632" s="4">
        <v>4781</v>
      </c>
      <c r="B2632" s="4">
        <v>3</v>
      </c>
      <c r="C2632" s="4">
        <v>655</v>
      </c>
      <c r="D2632" s="7">
        <v>43041</v>
      </c>
      <c r="E2632" s="7" t="str">
        <f t="shared" si="41"/>
        <v>2017-11</v>
      </c>
      <c r="F2632" s="4" t="b">
        <v>1</v>
      </c>
      <c r="G2632" s="5" t="s">
        <v>0</v>
      </c>
      <c r="H2632" s="5" t="s">
        <v>4</v>
      </c>
      <c r="I2632" s="5" t="s">
        <v>2</v>
      </c>
      <c r="J2632" s="5" t="s">
        <v>3</v>
      </c>
      <c r="K2632" s="5" t="s">
        <v>5</v>
      </c>
      <c r="L2632" s="4">
        <v>2091.4699999999998</v>
      </c>
      <c r="M2632" s="6">
        <v>388.92</v>
      </c>
      <c r="N2632" s="4">
        <v>35707</v>
      </c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ht="15.75" customHeight="1" x14ac:dyDescent="0.25">
      <c r="A2633" s="4">
        <v>4784</v>
      </c>
      <c r="B2633" s="4">
        <v>49</v>
      </c>
      <c r="C2633" s="4">
        <v>978</v>
      </c>
      <c r="D2633" s="7">
        <v>42811</v>
      </c>
      <c r="E2633" s="7" t="str">
        <f t="shared" si="41"/>
        <v>2017-03</v>
      </c>
      <c r="F2633" s="4" t="b">
        <v>0</v>
      </c>
      <c r="G2633" s="5" t="s">
        <v>0</v>
      </c>
      <c r="H2633" s="5" t="s">
        <v>1</v>
      </c>
      <c r="I2633" s="5" t="s">
        <v>2</v>
      </c>
      <c r="J2633" s="5" t="s">
        <v>3</v>
      </c>
      <c r="K2633" s="5" t="s">
        <v>5</v>
      </c>
      <c r="L2633" s="4">
        <v>1061.56</v>
      </c>
      <c r="M2633" s="6">
        <v>733.58</v>
      </c>
      <c r="N2633" s="4">
        <v>34170</v>
      </c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ht="15.75" customHeight="1" x14ac:dyDescent="0.25">
      <c r="A2634" s="4">
        <v>4787</v>
      </c>
      <c r="B2634" s="4">
        <v>64</v>
      </c>
      <c r="C2634" s="4">
        <v>2464</v>
      </c>
      <c r="D2634" s="7">
        <v>43097</v>
      </c>
      <c r="E2634" s="7" t="str">
        <f t="shared" si="41"/>
        <v>2017-12</v>
      </c>
      <c r="F2634" s="4" t="b">
        <v>0</v>
      </c>
      <c r="G2634" s="5" t="s">
        <v>0</v>
      </c>
      <c r="H2634" s="5" t="s">
        <v>4</v>
      </c>
      <c r="I2634" s="5" t="s">
        <v>2</v>
      </c>
      <c r="J2634" s="5" t="s">
        <v>3</v>
      </c>
      <c r="K2634" s="5" t="s">
        <v>5</v>
      </c>
      <c r="L2634" s="4">
        <v>1469.44</v>
      </c>
      <c r="M2634" s="6">
        <v>596.54999999999995</v>
      </c>
      <c r="N2634" s="4">
        <v>41047</v>
      </c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ht="15.75" customHeight="1" x14ac:dyDescent="0.25">
      <c r="A2635" s="4">
        <v>4788</v>
      </c>
      <c r="B2635" s="4">
        <v>69</v>
      </c>
      <c r="C2635" s="4">
        <v>2980</v>
      </c>
      <c r="D2635" s="7">
        <v>42948</v>
      </c>
      <c r="E2635" s="7" t="str">
        <f t="shared" si="41"/>
        <v>2017-08</v>
      </c>
      <c r="F2635" s="4" t="b">
        <v>1</v>
      </c>
      <c r="G2635" s="5" t="s">
        <v>0</v>
      </c>
      <c r="H2635" s="5" t="s">
        <v>9</v>
      </c>
      <c r="I2635" s="5" t="s">
        <v>10</v>
      </c>
      <c r="J2635" s="5" t="s">
        <v>3</v>
      </c>
      <c r="K2635" s="5" t="s">
        <v>3</v>
      </c>
      <c r="L2635" s="4">
        <v>792.9</v>
      </c>
      <c r="M2635" s="6">
        <v>594.67999999999995</v>
      </c>
      <c r="N2635" s="4">
        <v>33879</v>
      </c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ht="15.75" customHeight="1" x14ac:dyDescent="0.25">
      <c r="A2636" s="4">
        <v>4793</v>
      </c>
      <c r="B2636" s="4">
        <v>11</v>
      </c>
      <c r="C2636" s="4">
        <v>540</v>
      </c>
      <c r="D2636" s="7">
        <v>42995</v>
      </c>
      <c r="E2636" s="7" t="str">
        <f t="shared" si="41"/>
        <v>2017-09</v>
      </c>
      <c r="F2636" s="4" t="b">
        <v>1</v>
      </c>
      <c r="G2636" s="5" t="s">
        <v>0</v>
      </c>
      <c r="H2636" s="5" t="s">
        <v>9</v>
      </c>
      <c r="I2636" s="5" t="s">
        <v>2</v>
      </c>
      <c r="J2636" s="5" t="s">
        <v>13</v>
      </c>
      <c r="K2636" s="5" t="s">
        <v>3</v>
      </c>
      <c r="L2636" s="4">
        <v>1274.93</v>
      </c>
      <c r="M2636" s="6">
        <v>764.96</v>
      </c>
      <c r="N2636" s="4">
        <v>39298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ht="15.75" customHeight="1" x14ac:dyDescent="0.25">
      <c r="A2637" s="4">
        <v>4794</v>
      </c>
      <c r="B2637" s="4">
        <v>47</v>
      </c>
      <c r="C2637" s="4">
        <v>2663</v>
      </c>
      <c r="D2637" s="7">
        <v>42797</v>
      </c>
      <c r="E2637" s="7" t="str">
        <f t="shared" si="41"/>
        <v>2017-03</v>
      </c>
      <c r="F2637" s="4" t="b">
        <v>0</v>
      </c>
      <c r="G2637" s="5" t="s">
        <v>0</v>
      </c>
      <c r="H2637" s="5" t="s">
        <v>4</v>
      </c>
      <c r="I2637" s="5" t="s">
        <v>10</v>
      </c>
      <c r="J2637" s="5" t="s">
        <v>7</v>
      </c>
      <c r="K2637" s="5" t="s">
        <v>14</v>
      </c>
      <c r="L2637" s="4">
        <v>1720.7</v>
      </c>
      <c r="M2637" s="6">
        <v>1531.42</v>
      </c>
      <c r="N2637" s="4">
        <v>35470</v>
      </c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ht="15.75" customHeight="1" x14ac:dyDescent="0.25">
      <c r="A2638" s="4">
        <v>4796</v>
      </c>
      <c r="B2638" s="4">
        <v>85</v>
      </c>
      <c r="C2638" s="4">
        <v>2664</v>
      </c>
      <c r="D2638" s="7">
        <v>42908</v>
      </c>
      <c r="E2638" s="7" t="str">
        <f t="shared" si="41"/>
        <v>2017-06</v>
      </c>
      <c r="F2638" s="4" t="b">
        <v>1</v>
      </c>
      <c r="G2638" s="5" t="s">
        <v>0</v>
      </c>
      <c r="H2638" s="5" t="s">
        <v>11</v>
      </c>
      <c r="I2638" s="5" t="s">
        <v>2</v>
      </c>
      <c r="J2638" s="5" t="s">
        <v>3</v>
      </c>
      <c r="K2638" s="5" t="s">
        <v>3</v>
      </c>
      <c r="L2638" s="4">
        <v>752.64</v>
      </c>
      <c r="M2638" s="6">
        <v>205.36</v>
      </c>
      <c r="N2638" s="4">
        <v>42218</v>
      </c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ht="15.75" customHeight="1" x14ac:dyDescent="0.25">
      <c r="A2639" s="4">
        <v>4807</v>
      </c>
      <c r="B2639" s="4">
        <v>10</v>
      </c>
      <c r="C2639" s="4">
        <v>2766</v>
      </c>
      <c r="D2639" s="7">
        <v>43052</v>
      </c>
      <c r="E2639" s="7" t="str">
        <f t="shared" si="41"/>
        <v>2017-11</v>
      </c>
      <c r="F2639" s="4" t="b">
        <v>0</v>
      </c>
      <c r="G2639" s="5" t="s">
        <v>0</v>
      </c>
      <c r="H2639" s="5" t="s">
        <v>1</v>
      </c>
      <c r="I2639" s="5" t="s">
        <v>2</v>
      </c>
      <c r="J2639" s="5" t="s">
        <v>3</v>
      </c>
      <c r="K2639" s="5" t="s">
        <v>3</v>
      </c>
      <c r="L2639" s="4">
        <v>1945.43</v>
      </c>
      <c r="M2639" s="6">
        <v>333.18</v>
      </c>
      <c r="N2639" s="4">
        <v>36668</v>
      </c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ht="15.75" customHeight="1" x14ac:dyDescent="0.25">
      <c r="A2640" s="4">
        <v>4809</v>
      </c>
      <c r="B2640" s="4">
        <v>40</v>
      </c>
      <c r="C2640" s="4">
        <v>1831</v>
      </c>
      <c r="D2640" s="7">
        <v>42934</v>
      </c>
      <c r="E2640" s="7" t="str">
        <f t="shared" si="41"/>
        <v>2017-07</v>
      </c>
      <c r="F2640" s="4" t="b">
        <v>0</v>
      </c>
      <c r="G2640" s="5" t="s">
        <v>0</v>
      </c>
      <c r="H2640" s="5" t="s">
        <v>6</v>
      </c>
      <c r="I2640" s="5" t="s">
        <v>2</v>
      </c>
      <c r="J2640" s="5" t="s">
        <v>13</v>
      </c>
      <c r="K2640" s="5" t="s">
        <v>3</v>
      </c>
      <c r="L2640" s="4">
        <v>1458.17</v>
      </c>
      <c r="M2640" s="6">
        <v>874.9</v>
      </c>
      <c r="N2640" s="4">
        <v>38750</v>
      </c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ht="15.75" customHeight="1" x14ac:dyDescent="0.25">
      <c r="A2641" s="4">
        <v>4812</v>
      </c>
      <c r="B2641" s="4">
        <v>23</v>
      </c>
      <c r="C2641" s="4">
        <v>2866</v>
      </c>
      <c r="D2641" s="7">
        <v>42837</v>
      </c>
      <c r="E2641" s="7" t="str">
        <f t="shared" si="41"/>
        <v>2017-04</v>
      </c>
      <c r="F2641" s="4" t="b">
        <v>1</v>
      </c>
      <c r="G2641" s="5" t="s">
        <v>0</v>
      </c>
      <c r="H2641" s="5" t="s">
        <v>8</v>
      </c>
      <c r="I2641" s="5" t="s">
        <v>2</v>
      </c>
      <c r="J2641" s="5" t="s">
        <v>3</v>
      </c>
      <c r="K2641" s="5" t="s">
        <v>3</v>
      </c>
      <c r="L2641" s="4">
        <v>1198.46</v>
      </c>
      <c r="M2641" s="6">
        <v>381.1</v>
      </c>
      <c r="N2641" s="4">
        <v>36145</v>
      </c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ht="15.75" customHeight="1" x14ac:dyDescent="0.25">
      <c r="A2642" s="4">
        <v>4813</v>
      </c>
      <c r="B2642" s="4">
        <v>79</v>
      </c>
      <c r="C2642" s="4">
        <v>2723</v>
      </c>
      <c r="D2642" s="7">
        <v>43059</v>
      </c>
      <c r="E2642" s="7" t="str">
        <f t="shared" si="41"/>
        <v>2017-11</v>
      </c>
      <c r="F2642" s="4" t="b">
        <v>0</v>
      </c>
      <c r="G2642" s="5" t="s">
        <v>0</v>
      </c>
      <c r="H2642" s="5" t="s">
        <v>8</v>
      </c>
      <c r="I2642" s="5" t="s">
        <v>2</v>
      </c>
      <c r="J2642" s="5" t="s">
        <v>3</v>
      </c>
      <c r="K2642" s="5" t="s">
        <v>3</v>
      </c>
      <c r="L2642" s="4">
        <v>1555.58</v>
      </c>
      <c r="M2642" s="6">
        <v>818.01</v>
      </c>
      <c r="N2642" s="4">
        <v>33429</v>
      </c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ht="15.75" customHeight="1" x14ac:dyDescent="0.25">
      <c r="A2643" s="4">
        <v>4815</v>
      </c>
      <c r="B2643" s="4">
        <v>68</v>
      </c>
      <c r="C2643" s="4">
        <v>2966</v>
      </c>
      <c r="D2643" s="7">
        <v>43040</v>
      </c>
      <c r="E2643" s="7" t="str">
        <f t="shared" si="41"/>
        <v>2017-11</v>
      </c>
      <c r="F2643" s="4" t="b">
        <v>0</v>
      </c>
      <c r="G2643" s="5" t="s">
        <v>0</v>
      </c>
      <c r="H2643" s="5" t="s">
        <v>6</v>
      </c>
      <c r="I2643" s="5" t="s">
        <v>2</v>
      </c>
      <c r="J2643" s="5" t="s">
        <v>3</v>
      </c>
      <c r="K2643" s="5" t="s">
        <v>3</v>
      </c>
      <c r="L2643" s="4">
        <v>1636.9</v>
      </c>
      <c r="M2643" s="6">
        <v>44.71</v>
      </c>
      <c r="N2643" s="4">
        <v>36668</v>
      </c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5.75" customHeight="1" x14ac:dyDescent="0.25">
      <c r="A2644" s="4">
        <v>4817</v>
      </c>
      <c r="B2644" s="4">
        <v>50</v>
      </c>
      <c r="C2644" s="4">
        <v>3475</v>
      </c>
      <c r="D2644" s="7">
        <v>43096</v>
      </c>
      <c r="E2644" s="7" t="str">
        <f t="shared" si="41"/>
        <v>2017-12</v>
      </c>
      <c r="F2644" s="4" t="b">
        <v>0</v>
      </c>
      <c r="G2644" s="5" t="s">
        <v>0</v>
      </c>
      <c r="H2644" s="5" t="s">
        <v>11</v>
      </c>
      <c r="I2644" s="5" t="s">
        <v>2</v>
      </c>
      <c r="J2644" s="5" t="s">
        <v>3</v>
      </c>
      <c r="K2644" s="5" t="s">
        <v>14</v>
      </c>
      <c r="L2644" s="4">
        <v>175.89</v>
      </c>
      <c r="M2644" s="6">
        <v>131.91999999999999</v>
      </c>
      <c r="N2644" s="4">
        <v>37668</v>
      </c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5.75" customHeight="1" x14ac:dyDescent="0.25">
      <c r="A2645" s="4">
        <v>4831</v>
      </c>
      <c r="B2645" s="4">
        <v>42</v>
      </c>
      <c r="C2645" s="4">
        <v>1594</v>
      </c>
      <c r="D2645" s="7">
        <v>42946</v>
      </c>
      <c r="E2645" s="7" t="str">
        <f t="shared" si="41"/>
        <v>2017-07</v>
      </c>
      <c r="F2645" s="4" t="b">
        <v>0</v>
      </c>
      <c r="G2645" s="5" t="s">
        <v>0</v>
      </c>
      <c r="H2645" s="5" t="s">
        <v>6</v>
      </c>
      <c r="I2645" s="5" t="s">
        <v>10</v>
      </c>
      <c r="J2645" s="5" t="s">
        <v>3</v>
      </c>
      <c r="K2645" s="5" t="s">
        <v>14</v>
      </c>
      <c r="L2645" s="4">
        <v>1810</v>
      </c>
      <c r="M2645" s="6">
        <v>1610.9</v>
      </c>
      <c r="N2645" s="4">
        <v>37873</v>
      </c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ht="15.75" customHeight="1" x14ac:dyDescent="0.25">
      <c r="A2646" s="4">
        <v>4837</v>
      </c>
      <c r="B2646" s="4">
        <v>52</v>
      </c>
      <c r="C2646" s="4">
        <v>721</v>
      </c>
      <c r="D2646" s="7">
        <v>42900</v>
      </c>
      <c r="E2646" s="7" t="str">
        <f t="shared" si="41"/>
        <v>2017-06</v>
      </c>
      <c r="F2646" s="4" t="b">
        <v>0</v>
      </c>
      <c r="G2646" s="5" t="s">
        <v>0</v>
      </c>
      <c r="H2646" s="5" t="s">
        <v>6</v>
      </c>
      <c r="I2646" s="5" t="s">
        <v>10</v>
      </c>
      <c r="J2646" s="5" t="s">
        <v>3</v>
      </c>
      <c r="K2646" s="5" t="s">
        <v>3</v>
      </c>
      <c r="L2646" s="4">
        <v>1280.28</v>
      </c>
      <c r="M2646" s="6">
        <v>829.51</v>
      </c>
      <c r="N2646" s="4">
        <v>42295</v>
      </c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ht="15.75" customHeight="1" x14ac:dyDescent="0.25">
      <c r="A2647" s="4">
        <v>4858</v>
      </c>
      <c r="B2647" s="4">
        <v>46</v>
      </c>
      <c r="C2647" s="4">
        <v>2761</v>
      </c>
      <c r="D2647" s="7">
        <v>42873</v>
      </c>
      <c r="E2647" s="7" t="str">
        <f t="shared" si="41"/>
        <v>2017-05</v>
      </c>
      <c r="F2647" s="4" t="b">
        <v>0</v>
      </c>
      <c r="G2647" s="5" t="s">
        <v>0</v>
      </c>
      <c r="H2647" s="5" t="s">
        <v>1</v>
      </c>
      <c r="I2647" s="5" t="s">
        <v>2</v>
      </c>
      <c r="J2647" s="5" t="s">
        <v>7</v>
      </c>
      <c r="K2647" s="5" t="s">
        <v>3</v>
      </c>
      <c r="L2647" s="4">
        <v>1289.8499999999999</v>
      </c>
      <c r="M2647" s="6">
        <v>74.510000000000005</v>
      </c>
      <c r="N2647" s="4">
        <v>38573</v>
      </c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ht="15.75" customHeight="1" x14ac:dyDescent="0.25">
      <c r="A2648" s="4">
        <v>4860</v>
      </c>
      <c r="B2648" s="4">
        <v>25</v>
      </c>
      <c r="C2648" s="4">
        <v>2964</v>
      </c>
      <c r="D2648" s="7">
        <v>42931</v>
      </c>
      <c r="E2648" s="7" t="str">
        <f t="shared" si="41"/>
        <v>2017-07</v>
      </c>
      <c r="F2648" s="4" t="b">
        <v>0</v>
      </c>
      <c r="G2648" s="5" t="s">
        <v>0</v>
      </c>
      <c r="H2648" s="5" t="s">
        <v>9</v>
      </c>
      <c r="I2648" s="5" t="s">
        <v>10</v>
      </c>
      <c r="J2648" s="5" t="s">
        <v>3</v>
      </c>
      <c r="K2648" s="5" t="s">
        <v>3</v>
      </c>
      <c r="L2648" s="4">
        <v>1538.99</v>
      </c>
      <c r="M2648" s="6">
        <v>829.65</v>
      </c>
      <c r="N2648" s="4">
        <v>33888</v>
      </c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ht="15.75" customHeight="1" x14ac:dyDescent="0.25">
      <c r="A2649" s="4">
        <v>4862</v>
      </c>
      <c r="B2649" s="4">
        <v>42</v>
      </c>
      <c r="C2649" s="4">
        <v>2324</v>
      </c>
      <c r="D2649" s="7">
        <v>43021</v>
      </c>
      <c r="E2649" s="7" t="str">
        <f t="shared" si="41"/>
        <v>2017-10</v>
      </c>
      <c r="F2649" s="4" t="b">
        <v>0</v>
      </c>
      <c r="G2649" s="5" t="s">
        <v>0</v>
      </c>
      <c r="H2649" s="5" t="s">
        <v>6</v>
      </c>
      <c r="I2649" s="5" t="s">
        <v>10</v>
      </c>
      <c r="J2649" s="5" t="s">
        <v>3</v>
      </c>
      <c r="K2649" s="5" t="s">
        <v>14</v>
      </c>
      <c r="L2649" s="4">
        <v>1810</v>
      </c>
      <c r="M2649" s="6">
        <v>1610.9</v>
      </c>
      <c r="N2649" s="4">
        <v>40672</v>
      </c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ht="15.75" customHeight="1" x14ac:dyDescent="0.25">
      <c r="A2650" s="4">
        <v>4864</v>
      </c>
      <c r="B2650" s="4">
        <v>25</v>
      </c>
      <c r="C2650" s="4">
        <v>512</v>
      </c>
      <c r="D2650" s="7">
        <v>42771</v>
      </c>
      <c r="E2650" s="7" t="str">
        <f t="shared" si="41"/>
        <v>2017-02</v>
      </c>
      <c r="F2650" s="4" t="b">
        <v>1</v>
      </c>
      <c r="G2650" s="5" t="s">
        <v>0</v>
      </c>
      <c r="H2650" s="5" t="s">
        <v>9</v>
      </c>
      <c r="I2650" s="5" t="s">
        <v>10</v>
      </c>
      <c r="J2650" s="5" t="s">
        <v>3</v>
      </c>
      <c r="K2650" s="5" t="s">
        <v>3</v>
      </c>
      <c r="L2650" s="4">
        <v>1538.99</v>
      </c>
      <c r="M2650" s="6">
        <v>829.65</v>
      </c>
      <c r="N2650" s="4">
        <v>42404</v>
      </c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ht="15.75" customHeight="1" x14ac:dyDescent="0.25">
      <c r="A2651" s="4">
        <v>4869</v>
      </c>
      <c r="B2651" s="4">
        <v>74</v>
      </c>
      <c r="C2651" s="4">
        <v>2200</v>
      </c>
      <c r="D2651" s="7">
        <v>42961</v>
      </c>
      <c r="E2651" s="7" t="str">
        <f t="shared" si="41"/>
        <v>2017-08</v>
      </c>
      <c r="F2651" s="4" t="b">
        <v>0</v>
      </c>
      <c r="G2651" s="5" t="s">
        <v>16</v>
      </c>
      <c r="H2651" s="5" t="s">
        <v>11</v>
      </c>
      <c r="I2651" s="5" t="s">
        <v>2</v>
      </c>
      <c r="J2651" s="5" t="s">
        <v>3</v>
      </c>
      <c r="K2651" s="5" t="s">
        <v>3</v>
      </c>
      <c r="L2651" s="4">
        <v>1228.07</v>
      </c>
      <c r="M2651" s="6">
        <v>400.91</v>
      </c>
      <c r="N2651" s="4">
        <v>33429</v>
      </c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5.75" customHeight="1" x14ac:dyDescent="0.25">
      <c r="A2652" s="4">
        <v>4871</v>
      </c>
      <c r="B2652" s="4">
        <v>36</v>
      </c>
      <c r="C2652" s="4">
        <v>3342</v>
      </c>
      <c r="D2652" s="7">
        <v>42747</v>
      </c>
      <c r="E2652" s="7" t="str">
        <f t="shared" si="41"/>
        <v>2017-01</v>
      </c>
      <c r="F2652" s="4" t="b">
        <v>1</v>
      </c>
      <c r="G2652" s="5" t="s">
        <v>0</v>
      </c>
      <c r="H2652" s="5" t="s">
        <v>1</v>
      </c>
      <c r="I2652" s="5" t="s">
        <v>2</v>
      </c>
      <c r="J2652" s="5" t="s">
        <v>7</v>
      </c>
      <c r="K2652" s="5" t="s">
        <v>3</v>
      </c>
      <c r="L2652" s="4">
        <v>945.04</v>
      </c>
      <c r="M2652" s="6">
        <v>507.58</v>
      </c>
      <c r="N2652" s="4">
        <v>35052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ht="15.75" customHeight="1" x14ac:dyDescent="0.25">
      <c r="A2653" s="4">
        <v>4879</v>
      </c>
      <c r="B2653" s="4">
        <v>10</v>
      </c>
      <c r="C2653" s="4">
        <v>916</v>
      </c>
      <c r="D2653" s="7">
        <v>42966</v>
      </c>
      <c r="E2653" s="7" t="str">
        <f t="shared" si="41"/>
        <v>2017-08</v>
      </c>
      <c r="F2653" s="4" t="b">
        <v>0</v>
      </c>
      <c r="G2653" s="5" t="s">
        <v>0</v>
      </c>
      <c r="H2653" s="5" t="s">
        <v>11</v>
      </c>
      <c r="I2653" s="5" t="s">
        <v>15</v>
      </c>
      <c r="J2653" s="5" t="s">
        <v>3</v>
      </c>
      <c r="K2653" s="5" t="s">
        <v>3</v>
      </c>
      <c r="L2653" s="4">
        <v>1466.68</v>
      </c>
      <c r="M2653" s="6">
        <v>363.25</v>
      </c>
      <c r="N2653" s="4">
        <v>41701</v>
      </c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ht="15.75" customHeight="1" x14ac:dyDescent="0.25">
      <c r="A2654" s="4">
        <v>4883</v>
      </c>
      <c r="B2654" s="4">
        <v>36</v>
      </c>
      <c r="C2654" s="4">
        <v>2840</v>
      </c>
      <c r="D2654" s="7">
        <v>42779</v>
      </c>
      <c r="E2654" s="7" t="str">
        <f t="shared" si="41"/>
        <v>2017-02</v>
      </c>
      <c r="F2654" s="4" t="b">
        <v>1</v>
      </c>
      <c r="G2654" s="5" t="s">
        <v>0</v>
      </c>
      <c r="H2654" s="5" t="s">
        <v>1</v>
      </c>
      <c r="I2654" s="5" t="s">
        <v>2</v>
      </c>
      <c r="J2654" s="5" t="s">
        <v>7</v>
      </c>
      <c r="K2654" s="5" t="s">
        <v>3</v>
      </c>
      <c r="L2654" s="4">
        <v>945.04</v>
      </c>
      <c r="M2654" s="6">
        <v>507.58</v>
      </c>
      <c r="N2654" s="4">
        <v>35052</v>
      </c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ht="15.75" customHeight="1" x14ac:dyDescent="0.25">
      <c r="A2655" s="4">
        <v>4886</v>
      </c>
      <c r="B2655" s="4">
        <v>5</v>
      </c>
      <c r="C2655" s="4">
        <v>765</v>
      </c>
      <c r="D2655" s="7">
        <v>42880</v>
      </c>
      <c r="E2655" s="7" t="str">
        <f t="shared" si="41"/>
        <v>2017-05</v>
      </c>
      <c r="F2655" s="4" t="b">
        <v>0</v>
      </c>
      <c r="G2655" s="5" t="s">
        <v>0</v>
      </c>
      <c r="H2655" s="5" t="s">
        <v>4</v>
      </c>
      <c r="I2655" s="5" t="s">
        <v>12</v>
      </c>
      <c r="J2655" s="5" t="s">
        <v>7</v>
      </c>
      <c r="K2655" s="5" t="s">
        <v>3</v>
      </c>
      <c r="L2655" s="4">
        <v>574.64</v>
      </c>
      <c r="M2655" s="6">
        <v>459.71</v>
      </c>
      <c r="N2655" s="4">
        <v>40784</v>
      </c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ht="15.75" customHeight="1" x14ac:dyDescent="0.25">
      <c r="A2656" s="4">
        <v>4887</v>
      </c>
      <c r="B2656" s="4">
        <v>62</v>
      </c>
      <c r="C2656" s="4">
        <v>2011</v>
      </c>
      <c r="D2656" s="7">
        <v>42784</v>
      </c>
      <c r="E2656" s="7" t="str">
        <f t="shared" si="41"/>
        <v>2017-02</v>
      </c>
      <c r="F2656" s="4" t="b">
        <v>1</v>
      </c>
      <c r="G2656" s="5" t="s">
        <v>0</v>
      </c>
      <c r="H2656" s="5" t="s">
        <v>1</v>
      </c>
      <c r="I2656" s="5" t="s">
        <v>2</v>
      </c>
      <c r="J2656" s="5" t="s">
        <v>13</v>
      </c>
      <c r="K2656" s="5" t="s">
        <v>3</v>
      </c>
      <c r="L2656" s="4">
        <v>1024.6600000000001</v>
      </c>
      <c r="M2656" s="6">
        <v>614.79999999999995</v>
      </c>
      <c r="N2656" s="4">
        <v>42404</v>
      </c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ht="15.75" customHeight="1" x14ac:dyDescent="0.25">
      <c r="A2657" s="4">
        <v>4892</v>
      </c>
      <c r="B2657" s="4" t="s">
        <v>18</v>
      </c>
      <c r="C2657" s="4">
        <v>81</v>
      </c>
      <c r="D2657" s="7">
        <v>43095</v>
      </c>
      <c r="E2657" s="7" t="str">
        <f t="shared" si="41"/>
        <v>2017-12</v>
      </c>
      <c r="F2657" s="4" t="b">
        <v>0</v>
      </c>
      <c r="G2657" s="5" t="s">
        <v>0</v>
      </c>
      <c r="H2657" s="5" t="s">
        <v>4</v>
      </c>
      <c r="I2657" s="5" t="s">
        <v>2</v>
      </c>
      <c r="J2657" s="5" t="s">
        <v>3</v>
      </c>
      <c r="K2657" s="5" t="s">
        <v>3</v>
      </c>
      <c r="L2657" s="4">
        <v>499.53</v>
      </c>
      <c r="M2657" s="6">
        <v>388.72</v>
      </c>
      <c r="N2657" s="4">
        <v>36334</v>
      </c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ht="15.75" customHeight="1" x14ac:dyDescent="0.25">
      <c r="A2658" s="4">
        <v>4896</v>
      </c>
      <c r="B2658" s="4" t="s">
        <v>18</v>
      </c>
      <c r="C2658" s="4">
        <v>922</v>
      </c>
      <c r="D2658" s="7">
        <v>42911</v>
      </c>
      <c r="E2658" s="7" t="str">
        <f t="shared" si="41"/>
        <v>2017-06</v>
      </c>
      <c r="F2658" s="4" t="b">
        <v>0</v>
      </c>
      <c r="G2658" s="5" t="s">
        <v>0</v>
      </c>
      <c r="H2658" s="4" t="s">
        <v>18</v>
      </c>
      <c r="I2658" s="4" t="s">
        <v>18</v>
      </c>
      <c r="J2658" s="4" t="s">
        <v>18</v>
      </c>
      <c r="K2658" s="4" t="s">
        <v>18</v>
      </c>
      <c r="L2658" s="4">
        <v>1199.26</v>
      </c>
      <c r="M2658" s="4" t="s">
        <v>18</v>
      </c>
      <c r="N2658" s="6" t="s">
        <v>18</v>
      </c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ht="15.75" customHeight="1" x14ac:dyDescent="0.25">
      <c r="A2659" s="4">
        <v>4899</v>
      </c>
      <c r="B2659" s="4">
        <v>80</v>
      </c>
      <c r="C2659" s="4">
        <v>3092</v>
      </c>
      <c r="D2659" s="7">
        <v>42867</v>
      </c>
      <c r="E2659" s="7" t="str">
        <f t="shared" si="41"/>
        <v>2017-05</v>
      </c>
      <c r="F2659" s="4" t="b">
        <v>0</v>
      </c>
      <c r="G2659" s="5" t="s">
        <v>0</v>
      </c>
      <c r="H2659" s="5" t="s">
        <v>6</v>
      </c>
      <c r="I2659" s="5" t="s">
        <v>15</v>
      </c>
      <c r="J2659" s="5" t="s">
        <v>7</v>
      </c>
      <c r="K2659" s="5" t="s">
        <v>3</v>
      </c>
      <c r="L2659" s="4">
        <v>1073.07</v>
      </c>
      <c r="M2659" s="6">
        <v>933.84</v>
      </c>
      <c r="N2659" s="4">
        <v>35455</v>
      </c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15.75" customHeight="1" x14ac:dyDescent="0.25">
      <c r="A2660" s="4">
        <v>4904</v>
      </c>
      <c r="B2660" s="4">
        <v>44</v>
      </c>
      <c r="C2660" s="4">
        <v>2051</v>
      </c>
      <c r="D2660" s="7">
        <v>42890</v>
      </c>
      <c r="E2660" s="7" t="str">
        <f t="shared" si="41"/>
        <v>2017-06</v>
      </c>
      <c r="F2660" s="4" t="b">
        <v>1</v>
      </c>
      <c r="G2660" s="5" t="s">
        <v>0</v>
      </c>
      <c r="H2660" s="5" t="s">
        <v>11</v>
      </c>
      <c r="I2660" s="5" t="s">
        <v>2</v>
      </c>
      <c r="J2660" s="5" t="s">
        <v>3</v>
      </c>
      <c r="K2660" s="5" t="s">
        <v>3</v>
      </c>
      <c r="L2660" s="4">
        <v>1769.64</v>
      </c>
      <c r="M2660" s="6">
        <v>108.76</v>
      </c>
      <c r="N2660" s="4">
        <v>40672</v>
      </c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ht="15.75" customHeight="1" x14ac:dyDescent="0.25">
      <c r="A2661" s="4">
        <v>4908</v>
      </c>
      <c r="B2661" s="4" t="s">
        <v>18</v>
      </c>
      <c r="C2661" s="4">
        <v>3471</v>
      </c>
      <c r="D2661" s="7">
        <v>42916</v>
      </c>
      <c r="E2661" s="7" t="str">
        <f t="shared" si="41"/>
        <v>2017-06</v>
      </c>
      <c r="F2661" s="4" t="b">
        <v>1</v>
      </c>
      <c r="G2661" s="5" t="s">
        <v>0</v>
      </c>
      <c r="H2661" s="5" t="s">
        <v>9</v>
      </c>
      <c r="I2661" s="5" t="s">
        <v>2</v>
      </c>
      <c r="J2661" s="5" t="s">
        <v>3</v>
      </c>
      <c r="K2661" s="5" t="s">
        <v>3</v>
      </c>
      <c r="L2661" s="4">
        <v>230.91</v>
      </c>
      <c r="M2661" s="6">
        <v>173.18</v>
      </c>
      <c r="N2661" s="4">
        <v>33888</v>
      </c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ht="15.75" customHeight="1" x14ac:dyDescent="0.25">
      <c r="A2662" s="4">
        <v>4909</v>
      </c>
      <c r="B2662" s="4" t="s">
        <v>18</v>
      </c>
      <c r="C2662" s="4">
        <v>1538</v>
      </c>
      <c r="D2662" s="7">
        <v>42883</v>
      </c>
      <c r="E2662" s="7" t="str">
        <f t="shared" si="41"/>
        <v>2017-05</v>
      </c>
      <c r="F2662" s="4" t="b">
        <v>1</v>
      </c>
      <c r="G2662" s="5" t="s">
        <v>0</v>
      </c>
      <c r="H2662" s="5" t="s">
        <v>11</v>
      </c>
      <c r="I2662" s="5" t="s">
        <v>2</v>
      </c>
      <c r="J2662" s="5" t="s">
        <v>3</v>
      </c>
      <c r="K2662" s="5" t="s">
        <v>14</v>
      </c>
      <c r="L2662" s="4">
        <v>175.89</v>
      </c>
      <c r="M2662" s="6">
        <v>131.91999999999999</v>
      </c>
      <c r="N2662" s="4">
        <v>33259</v>
      </c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ht="15.75" customHeight="1" x14ac:dyDescent="0.25">
      <c r="A2663" s="4">
        <v>4915</v>
      </c>
      <c r="B2663" s="4">
        <v>39</v>
      </c>
      <c r="C2663" s="4">
        <v>144</v>
      </c>
      <c r="D2663" s="7">
        <v>42904</v>
      </c>
      <c r="E2663" s="7" t="str">
        <f t="shared" si="41"/>
        <v>2017-06</v>
      </c>
      <c r="F2663" s="4" t="b">
        <v>1</v>
      </c>
      <c r="G2663" s="5" t="s">
        <v>0</v>
      </c>
      <c r="H2663" s="5" t="s">
        <v>9</v>
      </c>
      <c r="I2663" s="5" t="s">
        <v>2</v>
      </c>
      <c r="J2663" s="5" t="s">
        <v>3</v>
      </c>
      <c r="K2663" s="5" t="s">
        <v>5</v>
      </c>
      <c r="L2663" s="4">
        <v>1812.75</v>
      </c>
      <c r="M2663" s="6">
        <v>582.48</v>
      </c>
      <c r="N2663" s="4">
        <v>40336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ht="15.75" customHeight="1" x14ac:dyDescent="0.25">
      <c r="A2664" s="4">
        <v>4918</v>
      </c>
      <c r="B2664" s="4">
        <v>89</v>
      </c>
      <c r="C2664" s="4">
        <v>2182</v>
      </c>
      <c r="D2664" s="7">
        <v>42949</v>
      </c>
      <c r="E2664" s="7" t="str">
        <f t="shared" si="41"/>
        <v>2017-08</v>
      </c>
      <c r="F2664" s="4" t="b">
        <v>0</v>
      </c>
      <c r="G2664" s="5" t="s">
        <v>0</v>
      </c>
      <c r="H2664" s="5" t="s">
        <v>9</v>
      </c>
      <c r="I2664" s="5" t="s">
        <v>2</v>
      </c>
      <c r="J2664" s="5" t="s">
        <v>3</v>
      </c>
      <c r="K2664" s="5" t="s">
        <v>5</v>
      </c>
      <c r="L2664" s="4">
        <v>1812.75</v>
      </c>
      <c r="M2664" s="6">
        <v>582.48</v>
      </c>
      <c r="N2664" s="4">
        <v>39427</v>
      </c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ht="15.75" customHeight="1" x14ac:dyDescent="0.25">
      <c r="A2665" s="4">
        <v>4919</v>
      </c>
      <c r="B2665" s="4">
        <v>78</v>
      </c>
      <c r="C2665" s="4">
        <v>2592</v>
      </c>
      <c r="D2665" s="7">
        <v>43062</v>
      </c>
      <c r="E2665" s="7" t="str">
        <f t="shared" si="41"/>
        <v>2017-11</v>
      </c>
      <c r="F2665" s="4" t="b">
        <v>1</v>
      </c>
      <c r="G2665" s="5" t="s">
        <v>0</v>
      </c>
      <c r="H2665" s="5" t="s">
        <v>9</v>
      </c>
      <c r="I2665" s="5" t="s">
        <v>2</v>
      </c>
      <c r="J2665" s="5" t="s">
        <v>3</v>
      </c>
      <c r="K2665" s="5" t="s">
        <v>5</v>
      </c>
      <c r="L2665" s="4">
        <v>1765.3</v>
      </c>
      <c r="M2665" s="6">
        <v>709.48</v>
      </c>
      <c r="N2665" s="4">
        <v>33429</v>
      </c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ht="15.75" customHeight="1" x14ac:dyDescent="0.25">
      <c r="A2666" s="4">
        <v>4920</v>
      </c>
      <c r="B2666" s="4">
        <v>30</v>
      </c>
      <c r="C2666" s="4">
        <v>581</v>
      </c>
      <c r="D2666" s="7">
        <v>42968</v>
      </c>
      <c r="E2666" s="7" t="str">
        <f t="shared" si="41"/>
        <v>2017-08</v>
      </c>
      <c r="F2666" s="4" t="b">
        <v>1</v>
      </c>
      <c r="G2666" s="5" t="s">
        <v>0</v>
      </c>
      <c r="H2666" s="5" t="s">
        <v>1</v>
      </c>
      <c r="I2666" s="5" t="s">
        <v>2</v>
      </c>
      <c r="J2666" s="5" t="s">
        <v>13</v>
      </c>
      <c r="K2666" s="5" t="s">
        <v>3</v>
      </c>
      <c r="L2666" s="4">
        <v>748.17</v>
      </c>
      <c r="M2666" s="6">
        <v>448.9</v>
      </c>
      <c r="N2666" s="4">
        <v>34527</v>
      </c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5.75" customHeight="1" x14ac:dyDescent="0.25">
      <c r="A2667" s="4">
        <v>4922</v>
      </c>
      <c r="B2667" s="4">
        <v>55</v>
      </c>
      <c r="C2667" s="4">
        <v>1563</v>
      </c>
      <c r="D2667" s="7">
        <v>42951</v>
      </c>
      <c r="E2667" s="7" t="str">
        <f t="shared" si="41"/>
        <v>2017-08</v>
      </c>
      <c r="F2667" s="4" t="b">
        <v>1</v>
      </c>
      <c r="G2667" s="5" t="s">
        <v>0</v>
      </c>
      <c r="H2667" s="5" t="s">
        <v>4</v>
      </c>
      <c r="I2667" s="5" t="s">
        <v>10</v>
      </c>
      <c r="J2667" s="5" t="s">
        <v>3</v>
      </c>
      <c r="K2667" s="5" t="s">
        <v>5</v>
      </c>
      <c r="L2667" s="4">
        <v>1894.19</v>
      </c>
      <c r="M2667" s="6">
        <v>598.76</v>
      </c>
      <c r="N2667" s="4">
        <v>37823</v>
      </c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5.75" customHeight="1" x14ac:dyDescent="0.25">
      <c r="A2668" s="4">
        <v>4923</v>
      </c>
      <c r="B2668" s="4">
        <v>51</v>
      </c>
      <c r="C2668" s="4">
        <v>3227</v>
      </c>
      <c r="D2668" s="7">
        <v>43096</v>
      </c>
      <c r="E2668" s="7" t="str">
        <f t="shared" si="41"/>
        <v>2017-12</v>
      </c>
      <c r="F2668" s="4" t="b">
        <v>0</v>
      </c>
      <c r="G2668" s="5" t="s">
        <v>0</v>
      </c>
      <c r="H2668" s="5" t="s">
        <v>6</v>
      </c>
      <c r="I2668" s="5" t="s">
        <v>2</v>
      </c>
      <c r="J2668" s="5" t="s">
        <v>13</v>
      </c>
      <c r="K2668" s="5" t="s">
        <v>3</v>
      </c>
      <c r="L2668" s="4">
        <v>2005.66</v>
      </c>
      <c r="M2668" s="6">
        <v>1203.4000000000001</v>
      </c>
      <c r="N2668" s="4">
        <v>41009</v>
      </c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ht="15.75" customHeight="1" x14ac:dyDescent="0.25">
      <c r="A2669" s="4">
        <v>4925</v>
      </c>
      <c r="B2669" s="4">
        <v>20</v>
      </c>
      <c r="C2669" s="4">
        <v>2018</v>
      </c>
      <c r="D2669" s="7">
        <v>42818</v>
      </c>
      <c r="E2669" s="7" t="str">
        <f t="shared" si="41"/>
        <v>2017-03</v>
      </c>
      <c r="F2669" s="4" t="b">
        <v>0</v>
      </c>
      <c r="G2669" s="5" t="s">
        <v>0</v>
      </c>
      <c r="H2669" s="5" t="s">
        <v>4</v>
      </c>
      <c r="I2669" s="5" t="s">
        <v>2</v>
      </c>
      <c r="J2669" s="5" t="s">
        <v>3</v>
      </c>
      <c r="K2669" s="5" t="s">
        <v>14</v>
      </c>
      <c r="L2669" s="4">
        <v>1775.81</v>
      </c>
      <c r="M2669" s="6">
        <v>1580.47</v>
      </c>
      <c r="N2669" s="4">
        <v>40303</v>
      </c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ht="15.75" customHeight="1" x14ac:dyDescent="0.25">
      <c r="A2670" s="4">
        <v>4926</v>
      </c>
      <c r="B2670" s="4">
        <v>2</v>
      </c>
      <c r="C2670" s="4">
        <v>1651</v>
      </c>
      <c r="D2670" s="7">
        <v>42821</v>
      </c>
      <c r="E2670" s="7" t="str">
        <f t="shared" si="41"/>
        <v>2017-03</v>
      </c>
      <c r="F2670" s="4" t="b">
        <v>0</v>
      </c>
      <c r="G2670" s="5" t="s">
        <v>0</v>
      </c>
      <c r="H2670" s="5" t="s">
        <v>1</v>
      </c>
      <c r="I2670" s="5" t="s">
        <v>2</v>
      </c>
      <c r="J2670" s="5" t="s">
        <v>3</v>
      </c>
      <c r="K2670" s="5" t="s">
        <v>3</v>
      </c>
      <c r="L2670" s="4">
        <v>71.489999999999995</v>
      </c>
      <c r="M2670" s="6">
        <v>53.62</v>
      </c>
      <c r="N2670" s="4">
        <v>41167</v>
      </c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ht="15.75" customHeight="1" x14ac:dyDescent="0.25">
      <c r="A2671" s="4">
        <v>4928</v>
      </c>
      <c r="B2671" s="4">
        <v>33</v>
      </c>
      <c r="C2671" s="4">
        <v>2295</v>
      </c>
      <c r="D2671" s="7">
        <v>42945</v>
      </c>
      <c r="E2671" s="7" t="str">
        <f t="shared" si="41"/>
        <v>2017-07</v>
      </c>
      <c r="F2671" s="4" t="b">
        <v>0</v>
      </c>
      <c r="G2671" s="5" t="s">
        <v>0</v>
      </c>
      <c r="H2671" s="5" t="s">
        <v>9</v>
      </c>
      <c r="I2671" s="5" t="s">
        <v>2</v>
      </c>
      <c r="J2671" s="5" t="s">
        <v>3</v>
      </c>
      <c r="K2671" s="5" t="s">
        <v>14</v>
      </c>
      <c r="L2671" s="4">
        <v>1311.44</v>
      </c>
      <c r="M2671" s="6">
        <v>1167.18</v>
      </c>
      <c r="N2671" s="4">
        <v>38750</v>
      </c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ht="15.75" customHeight="1" x14ac:dyDescent="0.25">
      <c r="A2672" s="4">
        <v>4930</v>
      </c>
      <c r="B2672" s="4">
        <v>35</v>
      </c>
      <c r="C2672" s="4">
        <v>1993</v>
      </c>
      <c r="D2672" s="7">
        <v>43025</v>
      </c>
      <c r="E2672" s="7" t="str">
        <f t="shared" si="41"/>
        <v>2017-10</v>
      </c>
      <c r="F2672" s="4" t="b">
        <v>0</v>
      </c>
      <c r="G2672" s="5" t="s">
        <v>0</v>
      </c>
      <c r="H2672" s="5" t="s">
        <v>9</v>
      </c>
      <c r="I2672" s="5" t="s">
        <v>2</v>
      </c>
      <c r="J2672" s="5" t="s">
        <v>3</v>
      </c>
      <c r="K2672" s="5" t="s">
        <v>3</v>
      </c>
      <c r="L2672" s="4">
        <v>1403.5</v>
      </c>
      <c r="M2672" s="6">
        <v>954.82</v>
      </c>
      <c r="N2672" s="4">
        <v>42688</v>
      </c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ht="15.75" customHeight="1" x14ac:dyDescent="0.25">
      <c r="A2673" s="4">
        <v>4931</v>
      </c>
      <c r="B2673" s="4">
        <v>21</v>
      </c>
      <c r="C2673" s="4">
        <v>2451</v>
      </c>
      <c r="D2673" s="7">
        <v>42764</v>
      </c>
      <c r="E2673" s="7" t="str">
        <f t="shared" si="41"/>
        <v>2017-01</v>
      </c>
      <c r="F2673" s="4" t="b">
        <v>0</v>
      </c>
      <c r="G2673" s="5" t="s">
        <v>0</v>
      </c>
      <c r="H2673" s="5" t="s">
        <v>1</v>
      </c>
      <c r="I2673" s="5" t="s">
        <v>2</v>
      </c>
      <c r="J2673" s="5" t="s">
        <v>3</v>
      </c>
      <c r="K2673" s="5" t="s">
        <v>5</v>
      </c>
      <c r="L2673" s="4">
        <v>1071.23</v>
      </c>
      <c r="M2673" s="6">
        <v>380.74</v>
      </c>
      <c r="N2673" s="4">
        <v>42404</v>
      </c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ht="15.75" customHeight="1" x14ac:dyDescent="0.25">
      <c r="A2674" s="4">
        <v>4933</v>
      </c>
      <c r="B2674" s="4">
        <v>68</v>
      </c>
      <c r="C2674" s="4">
        <v>1247</v>
      </c>
      <c r="D2674" s="7">
        <v>42838</v>
      </c>
      <c r="E2674" s="7" t="str">
        <f t="shared" si="41"/>
        <v>2017-04</v>
      </c>
      <c r="F2674" s="4" t="b">
        <v>1</v>
      </c>
      <c r="G2674" s="5" t="s">
        <v>0</v>
      </c>
      <c r="H2674" s="5" t="s">
        <v>6</v>
      </c>
      <c r="I2674" s="5" t="s">
        <v>2</v>
      </c>
      <c r="J2674" s="5" t="s">
        <v>3</v>
      </c>
      <c r="K2674" s="5" t="s">
        <v>3</v>
      </c>
      <c r="L2674" s="4">
        <v>1636.9</v>
      </c>
      <c r="M2674" s="6">
        <v>44.71</v>
      </c>
      <c r="N2674" s="4">
        <v>40410</v>
      </c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ht="15.75" customHeight="1" x14ac:dyDescent="0.25">
      <c r="A2675" s="4">
        <v>4937</v>
      </c>
      <c r="B2675" s="4" t="s">
        <v>18</v>
      </c>
      <c r="C2675" s="4">
        <v>1749</v>
      </c>
      <c r="D2675" s="7">
        <v>42819</v>
      </c>
      <c r="E2675" s="7" t="str">
        <f t="shared" si="41"/>
        <v>2017-03</v>
      </c>
      <c r="F2675" s="4" t="b">
        <v>0</v>
      </c>
      <c r="G2675" s="5" t="s">
        <v>0</v>
      </c>
      <c r="H2675" s="5" t="s">
        <v>9</v>
      </c>
      <c r="I2675" s="5" t="s">
        <v>2</v>
      </c>
      <c r="J2675" s="5" t="s">
        <v>3</v>
      </c>
      <c r="K2675" s="5" t="s">
        <v>5</v>
      </c>
      <c r="L2675" s="4">
        <v>569.55999999999995</v>
      </c>
      <c r="M2675" s="6">
        <v>528.42999999999995</v>
      </c>
      <c r="N2675" s="4">
        <v>37874</v>
      </c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ht="15.75" customHeight="1" x14ac:dyDescent="0.25">
      <c r="A2676" s="4">
        <v>4938</v>
      </c>
      <c r="B2676" s="4">
        <v>95</v>
      </c>
      <c r="C2676" s="4">
        <v>78</v>
      </c>
      <c r="D2676" s="7">
        <v>42887</v>
      </c>
      <c r="E2676" s="7" t="str">
        <f t="shared" si="41"/>
        <v>2017-06</v>
      </c>
      <c r="F2676" s="4" t="b">
        <v>1</v>
      </c>
      <c r="G2676" s="5" t="s">
        <v>0</v>
      </c>
      <c r="H2676" s="5" t="s">
        <v>9</v>
      </c>
      <c r="I2676" s="5" t="s">
        <v>2</v>
      </c>
      <c r="J2676" s="5" t="s">
        <v>3</v>
      </c>
      <c r="K2676" s="5" t="s">
        <v>5</v>
      </c>
      <c r="L2676" s="4">
        <v>569.55999999999995</v>
      </c>
      <c r="M2676" s="6">
        <v>528.42999999999995</v>
      </c>
      <c r="N2676" s="4">
        <v>37874</v>
      </c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5.75" customHeight="1" x14ac:dyDescent="0.25">
      <c r="A2677" s="4">
        <v>4943</v>
      </c>
      <c r="B2677" s="4">
        <v>3</v>
      </c>
      <c r="C2677" s="4">
        <v>1378</v>
      </c>
      <c r="D2677" s="7">
        <v>42860</v>
      </c>
      <c r="E2677" s="7" t="str">
        <f t="shared" si="41"/>
        <v>2017-05</v>
      </c>
      <c r="F2677" s="4" t="b">
        <v>1</v>
      </c>
      <c r="G2677" s="5" t="s">
        <v>0</v>
      </c>
      <c r="H2677" s="5" t="s">
        <v>4</v>
      </c>
      <c r="I2677" s="5" t="s">
        <v>2</v>
      </c>
      <c r="J2677" s="5" t="s">
        <v>3</v>
      </c>
      <c r="K2677" s="5" t="s">
        <v>5</v>
      </c>
      <c r="L2677" s="4">
        <v>2091.4699999999998</v>
      </c>
      <c r="M2677" s="6">
        <v>388.92</v>
      </c>
      <c r="N2677" s="4">
        <v>38573</v>
      </c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ht="15.75" customHeight="1" x14ac:dyDescent="0.25">
      <c r="A2678" s="4">
        <v>4952</v>
      </c>
      <c r="B2678" s="4">
        <v>77</v>
      </c>
      <c r="C2678" s="4">
        <v>833</v>
      </c>
      <c r="D2678" s="7">
        <v>42794</v>
      </c>
      <c r="E2678" s="7" t="str">
        <f t="shared" si="41"/>
        <v>2017-02</v>
      </c>
      <c r="F2678" s="4" t="b">
        <v>0</v>
      </c>
      <c r="G2678" s="5" t="s">
        <v>0</v>
      </c>
      <c r="H2678" s="5" t="s">
        <v>11</v>
      </c>
      <c r="I2678" s="5" t="s">
        <v>2</v>
      </c>
      <c r="J2678" s="5" t="s">
        <v>3</v>
      </c>
      <c r="K2678" s="5" t="s">
        <v>3</v>
      </c>
      <c r="L2678" s="4">
        <v>1769.64</v>
      </c>
      <c r="M2678" s="6">
        <v>108.76</v>
      </c>
      <c r="N2678" s="4">
        <v>41064</v>
      </c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ht="15.75" customHeight="1" x14ac:dyDescent="0.25">
      <c r="A2679" s="4">
        <v>4960</v>
      </c>
      <c r="B2679" s="4">
        <v>21</v>
      </c>
      <c r="C2679" s="4">
        <v>1834</v>
      </c>
      <c r="D2679" s="7">
        <v>42830</v>
      </c>
      <c r="E2679" s="7" t="str">
        <f t="shared" si="41"/>
        <v>2017-04</v>
      </c>
      <c r="F2679" s="4" t="b">
        <v>0</v>
      </c>
      <c r="G2679" s="5" t="s">
        <v>0</v>
      </c>
      <c r="H2679" s="5" t="s">
        <v>11</v>
      </c>
      <c r="I2679" s="5" t="s">
        <v>15</v>
      </c>
      <c r="J2679" s="5" t="s">
        <v>3</v>
      </c>
      <c r="K2679" s="5" t="s">
        <v>3</v>
      </c>
      <c r="L2679" s="4">
        <v>1466.68</v>
      </c>
      <c r="M2679" s="6">
        <v>363.25</v>
      </c>
      <c r="N2679" s="4">
        <v>34586</v>
      </c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ht="15.75" customHeight="1" x14ac:dyDescent="0.25">
      <c r="A2680" s="4">
        <v>4963</v>
      </c>
      <c r="B2680" s="4" t="s">
        <v>18</v>
      </c>
      <c r="C2680" s="4">
        <v>531</v>
      </c>
      <c r="D2680" s="7">
        <v>42846</v>
      </c>
      <c r="E2680" s="7" t="str">
        <f t="shared" si="41"/>
        <v>2017-04</v>
      </c>
      <c r="F2680" s="4" t="b">
        <v>1</v>
      </c>
      <c r="G2680" s="5" t="s">
        <v>0</v>
      </c>
      <c r="H2680" s="5" t="s">
        <v>9</v>
      </c>
      <c r="I2680" s="5" t="s">
        <v>2</v>
      </c>
      <c r="J2680" s="5" t="s">
        <v>3</v>
      </c>
      <c r="K2680" s="5" t="s">
        <v>3</v>
      </c>
      <c r="L2680" s="4">
        <v>230.91</v>
      </c>
      <c r="M2680" s="6">
        <v>173.18</v>
      </c>
      <c r="N2680" s="4">
        <v>39031</v>
      </c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5.75" customHeight="1" x14ac:dyDescent="0.25">
      <c r="A2681" s="4">
        <v>4975</v>
      </c>
      <c r="B2681" s="4">
        <v>71</v>
      </c>
      <c r="C2681" s="4">
        <v>176</v>
      </c>
      <c r="D2681" s="7">
        <v>42924</v>
      </c>
      <c r="E2681" s="7" t="str">
        <f t="shared" si="41"/>
        <v>2017-07</v>
      </c>
      <c r="F2681" s="4" t="b">
        <v>1</v>
      </c>
      <c r="G2681" s="5" t="s">
        <v>0</v>
      </c>
      <c r="H2681" s="5" t="s">
        <v>1</v>
      </c>
      <c r="I2681" s="5" t="s">
        <v>2</v>
      </c>
      <c r="J2681" s="5" t="s">
        <v>13</v>
      </c>
      <c r="K2681" s="5" t="s">
        <v>5</v>
      </c>
      <c r="L2681" s="4">
        <v>1842.92</v>
      </c>
      <c r="M2681" s="6">
        <v>1105.75</v>
      </c>
      <c r="N2681" s="4">
        <v>34996</v>
      </c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ht="15.75" customHeight="1" x14ac:dyDescent="0.25">
      <c r="A2682" s="4">
        <v>4977</v>
      </c>
      <c r="B2682" s="4">
        <v>54</v>
      </c>
      <c r="C2682" s="4">
        <v>2408</v>
      </c>
      <c r="D2682" s="7">
        <v>42952</v>
      </c>
      <c r="E2682" s="7" t="str">
        <f t="shared" si="41"/>
        <v>2017-08</v>
      </c>
      <c r="F2682" s="4" t="b">
        <v>1</v>
      </c>
      <c r="G2682" s="5" t="s">
        <v>0</v>
      </c>
      <c r="H2682" s="5" t="s">
        <v>11</v>
      </c>
      <c r="I2682" s="5" t="s">
        <v>2</v>
      </c>
      <c r="J2682" s="5" t="s">
        <v>3</v>
      </c>
      <c r="K2682" s="5" t="s">
        <v>3</v>
      </c>
      <c r="L2682" s="4">
        <v>1292.8399999999999</v>
      </c>
      <c r="M2682" s="6">
        <v>13.44</v>
      </c>
      <c r="N2682" s="4">
        <v>39915</v>
      </c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ht="15.75" customHeight="1" x14ac:dyDescent="0.25">
      <c r="A2683" s="4">
        <v>4979</v>
      </c>
      <c r="B2683" s="4">
        <v>17</v>
      </c>
      <c r="C2683" s="4">
        <v>413</v>
      </c>
      <c r="D2683" s="7">
        <v>42820</v>
      </c>
      <c r="E2683" s="7" t="str">
        <f t="shared" si="41"/>
        <v>2017-03</v>
      </c>
      <c r="F2683" s="4" t="b">
        <v>0</v>
      </c>
      <c r="G2683" s="5" t="s">
        <v>0</v>
      </c>
      <c r="H2683" s="5" t="s">
        <v>11</v>
      </c>
      <c r="I2683" s="5" t="s">
        <v>15</v>
      </c>
      <c r="J2683" s="5" t="s">
        <v>3</v>
      </c>
      <c r="K2683" s="5" t="s">
        <v>5</v>
      </c>
      <c r="L2683" s="4">
        <v>1362.99</v>
      </c>
      <c r="M2683" s="6">
        <v>57.74</v>
      </c>
      <c r="N2683" s="4">
        <v>34079</v>
      </c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ht="15.75" customHeight="1" x14ac:dyDescent="0.25">
      <c r="A2684" s="4">
        <v>4980</v>
      </c>
      <c r="B2684" s="4">
        <v>92</v>
      </c>
      <c r="C2684" s="4">
        <v>1950</v>
      </c>
      <c r="D2684" s="7">
        <v>42919</v>
      </c>
      <c r="E2684" s="7" t="str">
        <f t="shared" si="41"/>
        <v>2017-07</v>
      </c>
      <c r="F2684" s="4" t="b">
        <v>1</v>
      </c>
      <c r="G2684" s="5" t="s">
        <v>0</v>
      </c>
      <c r="H2684" s="5" t="s">
        <v>11</v>
      </c>
      <c r="I2684" s="5" t="s">
        <v>2</v>
      </c>
      <c r="J2684" s="5" t="s">
        <v>3</v>
      </c>
      <c r="K2684" s="5" t="s">
        <v>14</v>
      </c>
      <c r="L2684" s="4">
        <v>1415.01</v>
      </c>
      <c r="M2684" s="6">
        <v>1259.3599999999999</v>
      </c>
      <c r="N2684" s="4">
        <v>42458</v>
      </c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ht="15.75" customHeight="1" x14ac:dyDescent="0.25">
      <c r="A2685" s="4">
        <v>4981</v>
      </c>
      <c r="B2685" s="4">
        <v>68</v>
      </c>
      <c r="C2685" s="4">
        <v>786</v>
      </c>
      <c r="D2685" s="7">
        <v>42756</v>
      </c>
      <c r="E2685" s="7" t="str">
        <f t="shared" si="41"/>
        <v>2017-01</v>
      </c>
      <c r="F2685" s="4" t="b">
        <v>0</v>
      </c>
      <c r="G2685" s="5" t="s">
        <v>0</v>
      </c>
      <c r="H2685" s="5" t="s">
        <v>6</v>
      </c>
      <c r="I2685" s="5" t="s">
        <v>2</v>
      </c>
      <c r="J2685" s="5" t="s">
        <v>3</v>
      </c>
      <c r="K2685" s="5" t="s">
        <v>3</v>
      </c>
      <c r="L2685" s="4">
        <v>1636.9</v>
      </c>
      <c r="M2685" s="6">
        <v>44.71</v>
      </c>
      <c r="N2685" s="4">
        <v>40410</v>
      </c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ht="15.75" customHeight="1" x14ac:dyDescent="0.25">
      <c r="A2686" s="4">
        <v>4983</v>
      </c>
      <c r="B2686" s="4">
        <v>6</v>
      </c>
      <c r="C2686" s="4">
        <v>472</v>
      </c>
      <c r="D2686" s="7">
        <v>43050</v>
      </c>
      <c r="E2686" s="7" t="str">
        <f t="shared" si="41"/>
        <v>2017-11</v>
      </c>
      <c r="F2686" s="4" t="b">
        <v>1</v>
      </c>
      <c r="G2686" s="5" t="s">
        <v>0</v>
      </c>
      <c r="H2686" s="5" t="s">
        <v>6</v>
      </c>
      <c r="I2686" s="5" t="s">
        <v>2</v>
      </c>
      <c r="J2686" s="5" t="s">
        <v>13</v>
      </c>
      <c r="K2686" s="5" t="s">
        <v>3</v>
      </c>
      <c r="L2686" s="4">
        <v>227.88</v>
      </c>
      <c r="M2686" s="6">
        <v>136.72999999999999</v>
      </c>
      <c r="N2686" s="4">
        <v>38216</v>
      </c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ht="15.75" customHeight="1" x14ac:dyDescent="0.25">
      <c r="A2687" s="4">
        <v>4986</v>
      </c>
      <c r="B2687" s="4" t="s">
        <v>18</v>
      </c>
      <c r="C2687" s="4">
        <v>1163</v>
      </c>
      <c r="D2687" s="7">
        <v>43035</v>
      </c>
      <c r="E2687" s="7" t="str">
        <f t="shared" si="41"/>
        <v>2017-10</v>
      </c>
      <c r="F2687" s="4" t="b">
        <v>1</v>
      </c>
      <c r="G2687" s="5" t="s">
        <v>0</v>
      </c>
      <c r="H2687" s="5" t="s">
        <v>1</v>
      </c>
      <c r="I2687" s="5" t="s">
        <v>2</v>
      </c>
      <c r="J2687" s="5" t="s">
        <v>3</v>
      </c>
      <c r="K2687" s="5" t="s">
        <v>3</v>
      </c>
      <c r="L2687" s="4">
        <v>478.16</v>
      </c>
      <c r="M2687" s="6">
        <v>298.72000000000003</v>
      </c>
      <c r="N2687" s="4">
        <v>42105</v>
      </c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ht="15.75" customHeight="1" x14ac:dyDescent="0.25">
      <c r="A2688" s="4">
        <v>4989</v>
      </c>
      <c r="B2688" s="4">
        <v>51</v>
      </c>
      <c r="C2688" s="4">
        <v>2237</v>
      </c>
      <c r="D2688" s="7">
        <v>42946</v>
      </c>
      <c r="E2688" s="7" t="str">
        <f t="shared" si="41"/>
        <v>2017-07</v>
      </c>
      <c r="F2688" s="4" t="b">
        <v>1</v>
      </c>
      <c r="G2688" s="5" t="s">
        <v>0</v>
      </c>
      <c r="H2688" s="5" t="s">
        <v>6</v>
      </c>
      <c r="I2688" s="5" t="s">
        <v>2</v>
      </c>
      <c r="J2688" s="5" t="s">
        <v>13</v>
      </c>
      <c r="K2688" s="5" t="s">
        <v>3</v>
      </c>
      <c r="L2688" s="4">
        <v>2005.66</v>
      </c>
      <c r="M2688" s="6">
        <v>1203.4000000000001</v>
      </c>
      <c r="N2688" s="4">
        <v>39915</v>
      </c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ht="15.75" customHeight="1" x14ac:dyDescent="0.25">
      <c r="A2689" s="4">
        <v>4994</v>
      </c>
      <c r="B2689" s="4" t="s">
        <v>18</v>
      </c>
      <c r="C2689" s="4">
        <v>1416</v>
      </c>
      <c r="D2689" s="7">
        <v>42827</v>
      </c>
      <c r="E2689" s="7" t="str">
        <f t="shared" si="41"/>
        <v>2017-04</v>
      </c>
      <c r="F2689" s="4" t="b">
        <v>0</v>
      </c>
      <c r="G2689" s="5" t="s">
        <v>0</v>
      </c>
      <c r="H2689" s="5" t="s">
        <v>4</v>
      </c>
      <c r="I2689" s="5" t="s">
        <v>10</v>
      </c>
      <c r="J2689" s="5" t="s">
        <v>3</v>
      </c>
      <c r="K2689" s="5" t="s">
        <v>3</v>
      </c>
      <c r="L2689" s="4">
        <v>533.51</v>
      </c>
      <c r="M2689" s="6">
        <v>400.13</v>
      </c>
      <c r="N2689" s="4">
        <v>42172</v>
      </c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ht="15.75" customHeight="1" x14ac:dyDescent="0.25">
      <c r="A2690" s="4">
        <v>4995</v>
      </c>
      <c r="B2690" s="4">
        <v>76</v>
      </c>
      <c r="C2690" s="4">
        <v>1118</v>
      </c>
      <c r="D2690" s="7">
        <v>42941</v>
      </c>
      <c r="E2690" s="7" t="str">
        <f t="shared" ref="E2690:E2753" si="42">TEXT(D2690, "YYYY-MM")</f>
        <v>2017-07</v>
      </c>
      <c r="F2690" s="4" t="b">
        <v>1</v>
      </c>
      <c r="G2690" s="5" t="s">
        <v>0</v>
      </c>
      <c r="H2690" s="5" t="s">
        <v>11</v>
      </c>
      <c r="I2690" s="5" t="s">
        <v>2</v>
      </c>
      <c r="J2690" s="5" t="s">
        <v>7</v>
      </c>
      <c r="K2690" s="5" t="s">
        <v>3</v>
      </c>
      <c r="L2690" s="4">
        <v>642.30999999999995</v>
      </c>
      <c r="M2690" s="6">
        <v>513.85</v>
      </c>
      <c r="N2690" s="4">
        <v>35455</v>
      </c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ht="15.75" customHeight="1" x14ac:dyDescent="0.25">
      <c r="A2691" s="4">
        <v>4997</v>
      </c>
      <c r="B2691" s="4">
        <v>6</v>
      </c>
      <c r="C2691" s="4">
        <v>2441</v>
      </c>
      <c r="D2691" s="7">
        <v>43071</v>
      </c>
      <c r="E2691" s="7" t="str">
        <f t="shared" si="42"/>
        <v>2017-12</v>
      </c>
      <c r="F2691" s="4" t="b">
        <v>0</v>
      </c>
      <c r="G2691" s="5" t="s">
        <v>0</v>
      </c>
      <c r="H2691" s="5" t="s">
        <v>1</v>
      </c>
      <c r="I2691" s="5" t="s">
        <v>2</v>
      </c>
      <c r="J2691" s="5" t="s">
        <v>13</v>
      </c>
      <c r="K2691" s="5" t="s">
        <v>3</v>
      </c>
      <c r="L2691" s="4">
        <v>748.17</v>
      </c>
      <c r="M2691" s="6">
        <v>448.9</v>
      </c>
      <c r="N2691" s="4">
        <v>35052</v>
      </c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ht="15.75" customHeight="1" x14ac:dyDescent="0.25">
      <c r="A2692" s="4">
        <v>5010</v>
      </c>
      <c r="B2692" s="4" t="s">
        <v>18</v>
      </c>
      <c r="C2692" s="4">
        <v>2460</v>
      </c>
      <c r="D2692" s="7">
        <v>43020</v>
      </c>
      <c r="E2692" s="7" t="str">
        <f t="shared" si="42"/>
        <v>2017-10</v>
      </c>
      <c r="F2692" s="4" t="b">
        <v>0</v>
      </c>
      <c r="G2692" s="5" t="s">
        <v>0</v>
      </c>
      <c r="H2692" s="5" t="s">
        <v>4</v>
      </c>
      <c r="I2692" s="5" t="s">
        <v>2</v>
      </c>
      <c r="J2692" s="5" t="s">
        <v>3</v>
      </c>
      <c r="K2692" s="5" t="s">
        <v>3</v>
      </c>
      <c r="L2692" s="4">
        <v>499.53</v>
      </c>
      <c r="M2692" s="6">
        <v>388.72</v>
      </c>
      <c r="N2692" s="4">
        <v>36334</v>
      </c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ht="15.75" customHeight="1" x14ac:dyDescent="0.25">
      <c r="A2693" s="4">
        <v>5011</v>
      </c>
      <c r="B2693" s="4">
        <v>56</v>
      </c>
      <c r="C2693" s="4">
        <v>2507</v>
      </c>
      <c r="D2693" s="7">
        <v>42757</v>
      </c>
      <c r="E2693" s="7" t="str">
        <f t="shared" si="42"/>
        <v>2017-01</v>
      </c>
      <c r="F2693" s="4" t="b">
        <v>0</v>
      </c>
      <c r="G2693" s="5" t="s">
        <v>0</v>
      </c>
      <c r="H2693" s="5" t="s">
        <v>6</v>
      </c>
      <c r="I2693" s="5" t="s">
        <v>2</v>
      </c>
      <c r="J2693" s="5" t="s">
        <v>3</v>
      </c>
      <c r="K2693" s="5" t="s">
        <v>3</v>
      </c>
      <c r="L2693" s="4">
        <v>183.86</v>
      </c>
      <c r="M2693" s="6">
        <v>137.9</v>
      </c>
      <c r="N2693" s="4">
        <v>42295</v>
      </c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ht="15.75" customHeight="1" x14ac:dyDescent="0.25">
      <c r="A2694" s="4">
        <v>5012</v>
      </c>
      <c r="B2694" s="4">
        <v>7</v>
      </c>
      <c r="C2694" s="4">
        <v>83</v>
      </c>
      <c r="D2694" s="7">
        <v>43019</v>
      </c>
      <c r="E2694" s="7" t="str">
        <f t="shared" si="42"/>
        <v>2017-10</v>
      </c>
      <c r="F2694" s="4" t="b">
        <v>0</v>
      </c>
      <c r="G2694" s="5" t="s">
        <v>0</v>
      </c>
      <c r="H2694" s="5" t="s">
        <v>4</v>
      </c>
      <c r="I2694" s="5" t="s">
        <v>10</v>
      </c>
      <c r="J2694" s="5" t="s">
        <v>7</v>
      </c>
      <c r="K2694" s="5" t="s">
        <v>3</v>
      </c>
      <c r="L2694" s="4">
        <v>980.37</v>
      </c>
      <c r="M2694" s="6">
        <v>234.43</v>
      </c>
      <c r="N2694" s="4">
        <v>38258</v>
      </c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ht="15.75" customHeight="1" x14ac:dyDescent="0.25">
      <c r="A2695" s="4">
        <v>5020</v>
      </c>
      <c r="B2695" s="4">
        <v>2</v>
      </c>
      <c r="C2695" s="4">
        <v>908</v>
      </c>
      <c r="D2695" s="7">
        <v>43069</v>
      </c>
      <c r="E2695" s="7" t="str">
        <f t="shared" si="42"/>
        <v>2017-11</v>
      </c>
      <c r="F2695" s="4" t="b">
        <v>1</v>
      </c>
      <c r="G2695" s="5" t="s">
        <v>0</v>
      </c>
      <c r="H2695" s="5" t="s">
        <v>1</v>
      </c>
      <c r="I2695" s="5" t="s">
        <v>2</v>
      </c>
      <c r="J2695" s="5" t="s">
        <v>3</v>
      </c>
      <c r="K2695" s="5" t="s">
        <v>3</v>
      </c>
      <c r="L2695" s="4">
        <v>71.489999999999995</v>
      </c>
      <c r="M2695" s="6">
        <v>53.62</v>
      </c>
      <c r="N2695" s="4">
        <v>33549</v>
      </c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ht="15.75" customHeight="1" x14ac:dyDescent="0.25">
      <c r="A2696" s="4">
        <v>5023</v>
      </c>
      <c r="B2696" s="4">
        <v>66</v>
      </c>
      <c r="C2696" s="4">
        <v>2127</v>
      </c>
      <c r="D2696" s="7">
        <v>42787</v>
      </c>
      <c r="E2696" s="7" t="str">
        <f t="shared" si="42"/>
        <v>2017-02</v>
      </c>
      <c r="F2696" s="4" t="b">
        <v>1</v>
      </c>
      <c r="G2696" s="5" t="s">
        <v>0</v>
      </c>
      <c r="H2696" s="5" t="s">
        <v>9</v>
      </c>
      <c r="I2696" s="5" t="s">
        <v>10</v>
      </c>
      <c r="J2696" s="5" t="s">
        <v>7</v>
      </c>
      <c r="K2696" s="5" t="s">
        <v>14</v>
      </c>
      <c r="L2696" s="4">
        <v>590.26</v>
      </c>
      <c r="M2696" s="6">
        <v>525.33000000000004</v>
      </c>
      <c r="N2696" s="4">
        <v>40487</v>
      </c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ht="15.75" customHeight="1" x14ac:dyDescent="0.25">
      <c r="A2697" s="4">
        <v>5025</v>
      </c>
      <c r="B2697" s="4">
        <v>15</v>
      </c>
      <c r="C2697" s="4">
        <v>1987</v>
      </c>
      <c r="D2697" s="7">
        <v>42953</v>
      </c>
      <c r="E2697" s="7" t="str">
        <f t="shared" si="42"/>
        <v>2017-08</v>
      </c>
      <c r="F2697" s="4" t="b">
        <v>0</v>
      </c>
      <c r="G2697" s="5" t="s">
        <v>0</v>
      </c>
      <c r="H2697" s="5" t="s">
        <v>8</v>
      </c>
      <c r="I2697" s="5" t="s">
        <v>2</v>
      </c>
      <c r="J2697" s="5" t="s">
        <v>7</v>
      </c>
      <c r="K2697" s="5" t="s">
        <v>3</v>
      </c>
      <c r="L2697" s="4">
        <v>958.74</v>
      </c>
      <c r="M2697" s="6">
        <v>748.9</v>
      </c>
      <c r="N2697" s="4">
        <v>38693</v>
      </c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ht="15.75" customHeight="1" x14ac:dyDescent="0.25">
      <c r="A2698" s="4">
        <v>5032</v>
      </c>
      <c r="B2698" s="4">
        <v>57</v>
      </c>
      <c r="C2698" s="4">
        <v>1293</v>
      </c>
      <c r="D2698" s="7">
        <v>42851</v>
      </c>
      <c r="E2698" s="7" t="str">
        <f t="shared" si="42"/>
        <v>2017-04</v>
      </c>
      <c r="F2698" s="4" t="b">
        <v>0</v>
      </c>
      <c r="G2698" s="5" t="s">
        <v>0</v>
      </c>
      <c r="H2698" s="5" t="s">
        <v>11</v>
      </c>
      <c r="I2698" s="5" t="s">
        <v>15</v>
      </c>
      <c r="J2698" s="5" t="s">
        <v>3</v>
      </c>
      <c r="K2698" s="5" t="s">
        <v>5</v>
      </c>
      <c r="L2698" s="4">
        <v>1890.39</v>
      </c>
      <c r="M2698" s="6">
        <v>260.14</v>
      </c>
      <c r="N2698" s="4">
        <v>33259</v>
      </c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ht="15.75" customHeight="1" x14ac:dyDescent="0.25">
      <c r="A2699" s="4">
        <v>5033</v>
      </c>
      <c r="B2699" s="4">
        <v>86</v>
      </c>
      <c r="C2699" s="4">
        <v>862</v>
      </c>
      <c r="D2699" s="7">
        <v>43045</v>
      </c>
      <c r="E2699" s="7" t="str">
        <f t="shared" si="42"/>
        <v>2017-11</v>
      </c>
      <c r="F2699" s="4" t="b">
        <v>0</v>
      </c>
      <c r="G2699" s="5" t="s">
        <v>0</v>
      </c>
      <c r="H2699" s="5" t="s">
        <v>8</v>
      </c>
      <c r="I2699" s="5" t="s">
        <v>10</v>
      </c>
      <c r="J2699" s="5" t="s">
        <v>13</v>
      </c>
      <c r="K2699" s="5" t="s">
        <v>5</v>
      </c>
      <c r="L2699" s="4">
        <v>774.53</v>
      </c>
      <c r="M2699" s="6">
        <v>464.72</v>
      </c>
      <c r="N2699" s="4">
        <v>41009</v>
      </c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ht="15.75" customHeight="1" x14ac:dyDescent="0.25">
      <c r="A2700" s="4">
        <v>5042</v>
      </c>
      <c r="B2700" s="4">
        <v>90</v>
      </c>
      <c r="C2700" s="4">
        <v>1985</v>
      </c>
      <c r="D2700" s="7">
        <v>43099</v>
      </c>
      <c r="E2700" s="7" t="str">
        <f t="shared" si="42"/>
        <v>2017-12</v>
      </c>
      <c r="F2700" s="4" t="b">
        <v>0</v>
      </c>
      <c r="G2700" s="5" t="s">
        <v>0</v>
      </c>
      <c r="H2700" s="5" t="s">
        <v>8</v>
      </c>
      <c r="I2700" s="5" t="s">
        <v>2</v>
      </c>
      <c r="J2700" s="5" t="s">
        <v>7</v>
      </c>
      <c r="K2700" s="5" t="s">
        <v>3</v>
      </c>
      <c r="L2700" s="4">
        <v>363.01</v>
      </c>
      <c r="M2700" s="6">
        <v>290.41000000000003</v>
      </c>
      <c r="N2700" s="4">
        <v>36367</v>
      </c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ht="15.75" customHeight="1" x14ac:dyDescent="0.25">
      <c r="A2701" s="4">
        <v>5045</v>
      </c>
      <c r="B2701" s="4">
        <v>52</v>
      </c>
      <c r="C2701" s="4">
        <v>1803</v>
      </c>
      <c r="D2701" s="7">
        <v>42946</v>
      </c>
      <c r="E2701" s="7" t="str">
        <f t="shared" si="42"/>
        <v>2017-07</v>
      </c>
      <c r="F2701" s="4" t="b">
        <v>0</v>
      </c>
      <c r="G2701" s="5" t="s">
        <v>0</v>
      </c>
      <c r="H2701" s="5" t="s">
        <v>6</v>
      </c>
      <c r="I2701" s="5" t="s">
        <v>10</v>
      </c>
      <c r="J2701" s="5" t="s">
        <v>3</v>
      </c>
      <c r="K2701" s="5" t="s">
        <v>3</v>
      </c>
      <c r="L2701" s="4">
        <v>1280.28</v>
      </c>
      <c r="M2701" s="6">
        <v>829.51</v>
      </c>
      <c r="N2701" s="4">
        <v>37220</v>
      </c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ht="15.75" customHeight="1" x14ac:dyDescent="0.25">
      <c r="A2702" s="4">
        <v>5046</v>
      </c>
      <c r="B2702" s="4">
        <v>58</v>
      </c>
      <c r="C2702" s="4">
        <v>1675</v>
      </c>
      <c r="D2702" s="7">
        <v>42976</v>
      </c>
      <c r="E2702" s="7" t="str">
        <f t="shared" si="42"/>
        <v>2017-08</v>
      </c>
      <c r="F2702" s="4" t="b">
        <v>1</v>
      </c>
      <c r="G2702" s="5" t="s">
        <v>0</v>
      </c>
      <c r="H2702" s="5" t="s">
        <v>6</v>
      </c>
      <c r="I2702" s="5" t="s">
        <v>2</v>
      </c>
      <c r="J2702" s="5" t="s">
        <v>3</v>
      </c>
      <c r="K2702" s="5" t="s">
        <v>3</v>
      </c>
      <c r="L2702" s="4">
        <v>912.52</v>
      </c>
      <c r="M2702" s="6">
        <v>141.4</v>
      </c>
      <c r="N2702" s="4">
        <v>34143</v>
      </c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ht="15.75" customHeight="1" x14ac:dyDescent="0.25">
      <c r="A2703" s="4">
        <v>5049</v>
      </c>
      <c r="B2703" s="4">
        <v>95</v>
      </c>
      <c r="C2703" s="4">
        <v>3348</v>
      </c>
      <c r="D2703" s="7">
        <v>42970</v>
      </c>
      <c r="E2703" s="7" t="str">
        <f t="shared" si="42"/>
        <v>2017-08</v>
      </c>
      <c r="F2703" s="4" t="b">
        <v>0</v>
      </c>
      <c r="G2703" s="5" t="s">
        <v>0</v>
      </c>
      <c r="H2703" s="5" t="s">
        <v>6</v>
      </c>
      <c r="I2703" s="5" t="s">
        <v>15</v>
      </c>
      <c r="J2703" s="5" t="s">
        <v>7</v>
      </c>
      <c r="K2703" s="5" t="s">
        <v>3</v>
      </c>
      <c r="L2703" s="4">
        <v>1073.07</v>
      </c>
      <c r="M2703" s="6">
        <v>933.84</v>
      </c>
      <c r="N2703" s="4">
        <v>38206</v>
      </c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ht="15.75" customHeight="1" x14ac:dyDescent="0.25">
      <c r="A2704" s="4">
        <v>5058</v>
      </c>
      <c r="B2704" s="4">
        <v>70</v>
      </c>
      <c r="C2704" s="4">
        <v>376</v>
      </c>
      <c r="D2704" s="7">
        <v>42830</v>
      </c>
      <c r="E2704" s="7" t="str">
        <f t="shared" si="42"/>
        <v>2017-04</v>
      </c>
      <c r="F2704" s="4" t="b">
        <v>0</v>
      </c>
      <c r="G2704" s="5" t="s">
        <v>0</v>
      </c>
      <c r="H2704" s="5" t="s">
        <v>4</v>
      </c>
      <c r="I2704" s="5" t="s">
        <v>2</v>
      </c>
      <c r="J2704" s="5" t="s">
        <v>13</v>
      </c>
      <c r="K2704" s="5" t="s">
        <v>3</v>
      </c>
      <c r="L2704" s="4">
        <v>495.72</v>
      </c>
      <c r="M2704" s="6">
        <v>297.43</v>
      </c>
      <c r="N2704" s="4">
        <v>41922</v>
      </c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ht="15.75" customHeight="1" x14ac:dyDescent="0.25">
      <c r="A2705" s="4">
        <v>5061</v>
      </c>
      <c r="B2705" s="4">
        <v>41</v>
      </c>
      <c r="C2705" s="4">
        <v>1086</v>
      </c>
      <c r="D2705" s="7">
        <v>43086</v>
      </c>
      <c r="E2705" s="7" t="str">
        <f t="shared" si="42"/>
        <v>2017-12</v>
      </c>
      <c r="F2705" s="4" t="b">
        <v>0</v>
      </c>
      <c r="G2705" s="5" t="s">
        <v>0</v>
      </c>
      <c r="H2705" s="5" t="s">
        <v>1</v>
      </c>
      <c r="I2705" s="5" t="s">
        <v>10</v>
      </c>
      <c r="J2705" s="5" t="s">
        <v>3</v>
      </c>
      <c r="K2705" s="5" t="s">
        <v>3</v>
      </c>
      <c r="L2705" s="4">
        <v>416.98</v>
      </c>
      <c r="M2705" s="6">
        <v>312.74</v>
      </c>
      <c r="N2705" s="4">
        <v>39427</v>
      </c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ht="15.75" customHeight="1" x14ac:dyDescent="0.25">
      <c r="A2706" s="4">
        <v>5063</v>
      </c>
      <c r="B2706" s="4">
        <v>85</v>
      </c>
      <c r="C2706" s="4">
        <v>181</v>
      </c>
      <c r="D2706" s="7">
        <v>42982</v>
      </c>
      <c r="E2706" s="7" t="str">
        <f t="shared" si="42"/>
        <v>2017-09</v>
      </c>
      <c r="F2706" s="4" t="b">
        <v>0</v>
      </c>
      <c r="G2706" s="5" t="s">
        <v>0</v>
      </c>
      <c r="H2706" s="5" t="s">
        <v>11</v>
      </c>
      <c r="I2706" s="5" t="s">
        <v>2</v>
      </c>
      <c r="J2706" s="5" t="s">
        <v>3</v>
      </c>
      <c r="K2706" s="5" t="s">
        <v>3</v>
      </c>
      <c r="L2706" s="4">
        <v>752.64</v>
      </c>
      <c r="M2706" s="6">
        <v>205.36</v>
      </c>
      <c r="N2706" s="4">
        <v>42218</v>
      </c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ht="15.75" customHeight="1" x14ac:dyDescent="0.25">
      <c r="A2707" s="4">
        <v>5068</v>
      </c>
      <c r="B2707" s="4">
        <v>36</v>
      </c>
      <c r="C2707" s="4">
        <v>3282</v>
      </c>
      <c r="D2707" s="7">
        <v>42749</v>
      </c>
      <c r="E2707" s="7" t="str">
        <f t="shared" si="42"/>
        <v>2017-01</v>
      </c>
      <c r="F2707" s="4" t="b">
        <v>1</v>
      </c>
      <c r="G2707" s="5" t="s">
        <v>0</v>
      </c>
      <c r="H2707" s="5" t="s">
        <v>1</v>
      </c>
      <c r="I2707" s="5" t="s">
        <v>2</v>
      </c>
      <c r="J2707" s="5" t="s">
        <v>7</v>
      </c>
      <c r="K2707" s="5" t="s">
        <v>3</v>
      </c>
      <c r="L2707" s="4">
        <v>1289.8499999999999</v>
      </c>
      <c r="M2707" s="6">
        <v>74.510000000000005</v>
      </c>
      <c r="N2707" s="4">
        <v>39427</v>
      </c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ht="15.75" customHeight="1" x14ac:dyDescent="0.25">
      <c r="A2708" s="4">
        <v>5076</v>
      </c>
      <c r="B2708" s="4">
        <v>10</v>
      </c>
      <c r="C2708" s="4">
        <v>627</v>
      </c>
      <c r="D2708" s="7">
        <v>42981</v>
      </c>
      <c r="E2708" s="7" t="str">
        <f t="shared" si="42"/>
        <v>2017-09</v>
      </c>
      <c r="F2708" s="4" t="b">
        <v>0</v>
      </c>
      <c r="G2708" s="5" t="s">
        <v>0</v>
      </c>
      <c r="H2708" s="5" t="s">
        <v>1</v>
      </c>
      <c r="I2708" s="5" t="s">
        <v>2</v>
      </c>
      <c r="J2708" s="5" t="s">
        <v>3</v>
      </c>
      <c r="K2708" s="5" t="s">
        <v>3</v>
      </c>
      <c r="L2708" s="4">
        <v>1945.43</v>
      </c>
      <c r="M2708" s="6">
        <v>333.18</v>
      </c>
      <c r="N2708" s="4">
        <v>37499</v>
      </c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ht="15.75" customHeight="1" x14ac:dyDescent="0.25">
      <c r="A2709" s="4">
        <v>5077</v>
      </c>
      <c r="B2709" s="4">
        <v>66</v>
      </c>
      <c r="C2709" s="4">
        <v>2389</v>
      </c>
      <c r="D2709" s="7">
        <v>43091</v>
      </c>
      <c r="E2709" s="7" t="str">
        <f t="shared" si="42"/>
        <v>2017-12</v>
      </c>
      <c r="F2709" s="4" t="b">
        <v>1</v>
      </c>
      <c r="G2709" s="5" t="s">
        <v>0</v>
      </c>
      <c r="H2709" s="5" t="s">
        <v>1</v>
      </c>
      <c r="I2709" s="5" t="s">
        <v>2</v>
      </c>
      <c r="J2709" s="5" t="s">
        <v>3</v>
      </c>
      <c r="K2709" s="5" t="s">
        <v>3</v>
      </c>
      <c r="L2709" s="4">
        <v>1163.8900000000001</v>
      </c>
      <c r="M2709" s="6">
        <v>589.27</v>
      </c>
      <c r="N2709" s="4">
        <v>42560</v>
      </c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ht="15.75" customHeight="1" x14ac:dyDescent="0.25">
      <c r="A2710" s="4">
        <v>5085</v>
      </c>
      <c r="B2710" s="4">
        <v>6</v>
      </c>
      <c r="C2710" s="4">
        <v>111</v>
      </c>
      <c r="D2710" s="7">
        <v>42952</v>
      </c>
      <c r="E2710" s="7" t="str">
        <f t="shared" si="42"/>
        <v>2017-08</v>
      </c>
      <c r="F2710" s="4" t="b">
        <v>0</v>
      </c>
      <c r="G2710" s="5" t="s">
        <v>0</v>
      </c>
      <c r="H2710" s="5" t="s">
        <v>6</v>
      </c>
      <c r="I2710" s="5" t="s">
        <v>2</v>
      </c>
      <c r="J2710" s="5" t="s">
        <v>13</v>
      </c>
      <c r="K2710" s="5" t="s">
        <v>3</v>
      </c>
      <c r="L2710" s="4">
        <v>227.88</v>
      </c>
      <c r="M2710" s="6">
        <v>136.72999999999999</v>
      </c>
      <c r="N2710" s="4">
        <v>37659</v>
      </c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ht="15.75" customHeight="1" x14ac:dyDescent="0.25">
      <c r="A2711" s="4">
        <v>5087</v>
      </c>
      <c r="B2711" s="4">
        <v>7</v>
      </c>
      <c r="C2711" s="4">
        <v>1257</v>
      </c>
      <c r="D2711" s="7">
        <v>42795</v>
      </c>
      <c r="E2711" s="7" t="str">
        <f t="shared" si="42"/>
        <v>2017-03</v>
      </c>
      <c r="F2711" s="4" t="b">
        <v>0</v>
      </c>
      <c r="G2711" s="5" t="s">
        <v>0</v>
      </c>
      <c r="H2711" s="5" t="s">
        <v>4</v>
      </c>
      <c r="I2711" s="5" t="s">
        <v>10</v>
      </c>
      <c r="J2711" s="5" t="s">
        <v>7</v>
      </c>
      <c r="K2711" s="5" t="s">
        <v>3</v>
      </c>
      <c r="L2711" s="4">
        <v>980.37</v>
      </c>
      <c r="M2711" s="6">
        <v>234.43</v>
      </c>
      <c r="N2711" s="4">
        <v>40649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ht="15.75" customHeight="1" x14ac:dyDescent="0.25">
      <c r="A2712" s="4">
        <v>5094</v>
      </c>
      <c r="B2712" s="4">
        <v>6</v>
      </c>
      <c r="C2712" s="4">
        <v>3338</v>
      </c>
      <c r="D2712" s="7">
        <v>42998</v>
      </c>
      <c r="E2712" s="7" t="str">
        <f t="shared" si="42"/>
        <v>2017-09</v>
      </c>
      <c r="F2712" s="4" t="b">
        <v>0</v>
      </c>
      <c r="G2712" s="5" t="s">
        <v>0</v>
      </c>
      <c r="H2712" s="5" t="s">
        <v>6</v>
      </c>
      <c r="I2712" s="5" t="s">
        <v>2</v>
      </c>
      <c r="J2712" s="5" t="s">
        <v>13</v>
      </c>
      <c r="K2712" s="5" t="s">
        <v>3</v>
      </c>
      <c r="L2712" s="4">
        <v>227.88</v>
      </c>
      <c r="M2712" s="6">
        <v>136.72999999999999</v>
      </c>
      <c r="N2712" s="4">
        <v>38216</v>
      </c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ht="15.75" customHeight="1" x14ac:dyDescent="0.25">
      <c r="A2713" s="4">
        <v>5097</v>
      </c>
      <c r="B2713" s="4">
        <v>74</v>
      </c>
      <c r="C2713" s="4">
        <v>2642</v>
      </c>
      <c r="D2713" s="7">
        <v>43079</v>
      </c>
      <c r="E2713" s="7" t="str">
        <f t="shared" si="42"/>
        <v>2017-12</v>
      </c>
      <c r="F2713" s="4" t="b">
        <v>0</v>
      </c>
      <c r="G2713" s="5" t="s">
        <v>0</v>
      </c>
      <c r="H2713" s="5" t="s">
        <v>11</v>
      </c>
      <c r="I2713" s="5" t="s">
        <v>2</v>
      </c>
      <c r="J2713" s="5" t="s">
        <v>3</v>
      </c>
      <c r="K2713" s="5" t="s">
        <v>3</v>
      </c>
      <c r="L2713" s="4">
        <v>1762.96</v>
      </c>
      <c r="M2713" s="6">
        <v>950.52</v>
      </c>
      <c r="N2713" s="4">
        <v>41848</v>
      </c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ht="15.75" customHeight="1" x14ac:dyDescent="0.25">
      <c r="A2714" s="4">
        <v>5098</v>
      </c>
      <c r="B2714" s="4">
        <v>36</v>
      </c>
      <c r="C2714" s="4">
        <v>1309</v>
      </c>
      <c r="D2714" s="7">
        <v>42789</v>
      </c>
      <c r="E2714" s="7" t="str">
        <f t="shared" si="42"/>
        <v>2017-02</v>
      </c>
      <c r="F2714" s="4" t="b">
        <v>1</v>
      </c>
      <c r="G2714" s="5" t="s">
        <v>0</v>
      </c>
      <c r="H2714" s="5" t="s">
        <v>1</v>
      </c>
      <c r="I2714" s="5" t="s">
        <v>2</v>
      </c>
      <c r="J2714" s="5" t="s">
        <v>7</v>
      </c>
      <c r="K2714" s="5" t="s">
        <v>3</v>
      </c>
      <c r="L2714" s="4">
        <v>945.04</v>
      </c>
      <c r="M2714" s="6">
        <v>507.58</v>
      </c>
      <c r="N2714" s="4">
        <v>35052</v>
      </c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ht="15.75" customHeight="1" x14ac:dyDescent="0.25">
      <c r="A2715" s="4">
        <v>5099</v>
      </c>
      <c r="B2715" s="4">
        <v>62</v>
      </c>
      <c r="C2715" s="4">
        <v>150</v>
      </c>
      <c r="D2715" s="7">
        <v>42826</v>
      </c>
      <c r="E2715" s="7" t="str">
        <f t="shared" si="42"/>
        <v>2017-04</v>
      </c>
      <c r="F2715" s="4" t="b">
        <v>0</v>
      </c>
      <c r="G2715" s="5" t="s">
        <v>0</v>
      </c>
      <c r="H2715" s="5" t="s">
        <v>1</v>
      </c>
      <c r="I2715" s="5" t="s">
        <v>2</v>
      </c>
      <c r="J2715" s="5" t="s">
        <v>3</v>
      </c>
      <c r="K2715" s="5" t="s">
        <v>3</v>
      </c>
      <c r="L2715" s="4">
        <v>478.16</v>
      </c>
      <c r="M2715" s="6">
        <v>298.72000000000003</v>
      </c>
      <c r="N2715" s="4">
        <v>34143</v>
      </c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ht="15.75" customHeight="1" x14ac:dyDescent="0.25">
      <c r="A2716" s="4">
        <v>5103</v>
      </c>
      <c r="B2716" s="4">
        <v>69</v>
      </c>
      <c r="C2716" s="4">
        <v>1649</v>
      </c>
      <c r="D2716" s="7">
        <v>42894</v>
      </c>
      <c r="E2716" s="7" t="str">
        <f t="shared" si="42"/>
        <v>2017-06</v>
      </c>
      <c r="F2716" s="4" t="b">
        <v>1</v>
      </c>
      <c r="G2716" s="5" t="s">
        <v>16</v>
      </c>
      <c r="H2716" s="5" t="s">
        <v>9</v>
      </c>
      <c r="I2716" s="5" t="s">
        <v>10</v>
      </c>
      <c r="J2716" s="5" t="s">
        <v>3</v>
      </c>
      <c r="K2716" s="5" t="s">
        <v>3</v>
      </c>
      <c r="L2716" s="4">
        <v>792.9</v>
      </c>
      <c r="M2716" s="6">
        <v>594.67999999999995</v>
      </c>
      <c r="N2716" s="4">
        <v>33879</v>
      </c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ht="15.75" customHeight="1" x14ac:dyDescent="0.25">
      <c r="A2717" s="4">
        <v>5109</v>
      </c>
      <c r="B2717" s="4">
        <v>70</v>
      </c>
      <c r="C2717" s="4">
        <v>381</v>
      </c>
      <c r="D2717" s="7">
        <v>42862</v>
      </c>
      <c r="E2717" s="7" t="str">
        <f t="shared" si="42"/>
        <v>2017-05</v>
      </c>
      <c r="F2717" s="4" t="b">
        <v>1</v>
      </c>
      <c r="G2717" s="5" t="s">
        <v>0</v>
      </c>
      <c r="H2717" s="5" t="s">
        <v>4</v>
      </c>
      <c r="I2717" s="5" t="s">
        <v>2</v>
      </c>
      <c r="J2717" s="5" t="s">
        <v>13</v>
      </c>
      <c r="K2717" s="5" t="s">
        <v>3</v>
      </c>
      <c r="L2717" s="4">
        <v>495.72</v>
      </c>
      <c r="M2717" s="6">
        <v>297.43</v>
      </c>
      <c r="N2717" s="4">
        <v>42105</v>
      </c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ht="15.75" customHeight="1" x14ac:dyDescent="0.25">
      <c r="A2718" s="4">
        <v>5111</v>
      </c>
      <c r="B2718" s="4">
        <v>86</v>
      </c>
      <c r="C2718" s="4">
        <v>1199</v>
      </c>
      <c r="D2718" s="7">
        <v>42882</v>
      </c>
      <c r="E2718" s="7" t="str">
        <f t="shared" si="42"/>
        <v>2017-05</v>
      </c>
      <c r="F2718" s="4" t="b">
        <v>1</v>
      </c>
      <c r="G2718" s="5" t="s">
        <v>0</v>
      </c>
      <c r="H2718" s="5" t="s">
        <v>6</v>
      </c>
      <c r="I2718" s="5" t="s">
        <v>2</v>
      </c>
      <c r="J2718" s="5" t="s">
        <v>3</v>
      </c>
      <c r="K2718" s="5" t="s">
        <v>3</v>
      </c>
      <c r="L2718" s="4">
        <v>235.63</v>
      </c>
      <c r="M2718" s="6">
        <v>125.07</v>
      </c>
      <c r="N2718" s="4">
        <v>36367</v>
      </c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ht="15.75" customHeight="1" x14ac:dyDescent="0.25">
      <c r="A2719" s="4">
        <v>5115</v>
      </c>
      <c r="B2719" s="4">
        <v>54</v>
      </c>
      <c r="C2719" s="4">
        <v>793</v>
      </c>
      <c r="D2719" s="7">
        <v>42896</v>
      </c>
      <c r="E2719" s="7" t="str">
        <f t="shared" si="42"/>
        <v>2017-06</v>
      </c>
      <c r="F2719" s="4" t="b">
        <v>1</v>
      </c>
      <c r="G2719" s="5" t="s">
        <v>0</v>
      </c>
      <c r="H2719" s="5" t="s">
        <v>11</v>
      </c>
      <c r="I2719" s="5" t="s">
        <v>2</v>
      </c>
      <c r="J2719" s="5" t="s">
        <v>3</v>
      </c>
      <c r="K2719" s="5" t="s">
        <v>3</v>
      </c>
      <c r="L2719" s="4">
        <v>1807.45</v>
      </c>
      <c r="M2719" s="6">
        <v>778.69</v>
      </c>
      <c r="N2719" s="4">
        <v>34996</v>
      </c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ht="15.75" customHeight="1" x14ac:dyDescent="0.25">
      <c r="A2720" s="4">
        <v>5118</v>
      </c>
      <c r="B2720" s="4">
        <v>59</v>
      </c>
      <c r="C2720" s="4">
        <v>3331</v>
      </c>
      <c r="D2720" s="7">
        <v>43063</v>
      </c>
      <c r="E2720" s="7" t="str">
        <f t="shared" si="42"/>
        <v>2017-11</v>
      </c>
      <c r="F2720" s="4" t="b">
        <v>1</v>
      </c>
      <c r="G2720" s="5" t="s">
        <v>0</v>
      </c>
      <c r="H2720" s="5" t="s">
        <v>1</v>
      </c>
      <c r="I2720" s="5" t="s">
        <v>2</v>
      </c>
      <c r="J2720" s="5" t="s">
        <v>3</v>
      </c>
      <c r="K2720" s="5" t="s">
        <v>5</v>
      </c>
      <c r="L2720" s="4">
        <v>1061.56</v>
      </c>
      <c r="M2720" s="6">
        <v>733.58</v>
      </c>
      <c r="N2720" s="4">
        <v>34170</v>
      </c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ht="15.75" customHeight="1" x14ac:dyDescent="0.25">
      <c r="A2721" s="4">
        <v>5121</v>
      </c>
      <c r="B2721" s="4">
        <v>1</v>
      </c>
      <c r="C2721" s="4">
        <v>1008</v>
      </c>
      <c r="D2721" s="7">
        <v>42969</v>
      </c>
      <c r="E2721" s="7" t="str">
        <f t="shared" si="42"/>
        <v>2017-08</v>
      </c>
      <c r="F2721" s="4" t="b">
        <v>0</v>
      </c>
      <c r="G2721" s="5" t="s">
        <v>0</v>
      </c>
      <c r="H2721" s="5" t="s">
        <v>9</v>
      </c>
      <c r="I2721" s="5" t="s">
        <v>2</v>
      </c>
      <c r="J2721" s="5" t="s">
        <v>3</v>
      </c>
      <c r="K2721" s="5" t="s">
        <v>3</v>
      </c>
      <c r="L2721" s="4">
        <v>1403.5</v>
      </c>
      <c r="M2721" s="6">
        <v>954.82</v>
      </c>
      <c r="N2721" s="4">
        <v>42688</v>
      </c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ht="15.75" customHeight="1" x14ac:dyDescent="0.25">
      <c r="A2722" s="4">
        <v>5135</v>
      </c>
      <c r="B2722" s="4">
        <v>57</v>
      </c>
      <c r="C2722" s="4">
        <v>2655</v>
      </c>
      <c r="D2722" s="7">
        <v>42903</v>
      </c>
      <c r="E2722" s="7" t="str">
        <f t="shared" si="42"/>
        <v>2017-06</v>
      </c>
      <c r="F2722" s="4" t="b">
        <v>0</v>
      </c>
      <c r="G2722" s="5" t="s">
        <v>0</v>
      </c>
      <c r="H2722" s="5" t="s">
        <v>11</v>
      </c>
      <c r="I2722" s="5" t="s">
        <v>15</v>
      </c>
      <c r="J2722" s="5" t="s">
        <v>3</v>
      </c>
      <c r="K2722" s="5" t="s">
        <v>5</v>
      </c>
      <c r="L2722" s="4">
        <v>1890.39</v>
      </c>
      <c r="M2722" s="6">
        <v>260.14</v>
      </c>
      <c r="N2722" s="4">
        <v>33259</v>
      </c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ht="15.75" customHeight="1" x14ac:dyDescent="0.25">
      <c r="A2723" s="4">
        <v>5136</v>
      </c>
      <c r="B2723" s="4">
        <v>69</v>
      </c>
      <c r="C2723" s="4">
        <v>2398</v>
      </c>
      <c r="D2723" s="7">
        <v>42857</v>
      </c>
      <c r="E2723" s="7" t="str">
        <f t="shared" si="42"/>
        <v>2017-05</v>
      </c>
      <c r="F2723" s="4" t="b">
        <v>0</v>
      </c>
      <c r="G2723" s="5" t="s">
        <v>0</v>
      </c>
      <c r="H2723" s="5" t="s">
        <v>8</v>
      </c>
      <c r="I2723" s="5" t="s">
        <v>10</v>
      </c>
      <c r="J2723" s="5" t="s">
        <v>3</v>
      </c>
      <c r="K2723" s="5" t="s">
        <v>5</v>
      </c>
      <c r="L2723" s="4">
        <v>1240.31</v>
      </c>
      <c r="M2723" s="6">
        <v>795.1</v>
      </c>
      <c r="N2723" s="4">
        <v>35455</v>
      </c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ht="15.75" customHeight="1" x14ac:dyDescent="0.25">
      <c r="A2724" s="4">
        <v>5142</v>
      </c>
      <c r="B2724" s="4">
        <v>92</v>
      </c>
      <c r="C2724" s="4">
        <v>971</v>
      </c>
      <c r="D2724" s="7">
        <v>42843</v>
      </c>
      <c r="E2724" s="7" t="str">
        <f t="shared" si="42"/>
        <v>2017-04</v>
      </c>
      <c r="F2724" s="4" t="b">
        <v>0</v>
      </c>
      <c r="G2724" s="5" t="s">
        <v>0</v>
      </c>
      <c r="H2724" s="5" t="s">
        <v>11</v>
      </c>
      <c r="I2724" s="5" t="s">
        <v>15</v>
      </c>
      <c r="J2724" s="5" t="s">
        <v>3</v>
      </c>
      <c r="K2724" s="5" t="s">
        <v>5</v>
      </c>
      <c r="L2724" s="4">
        <v>1890.39</v>
      </c>
      <c r="M2724" s="6">
        <v>260.14</v>
      </c>
      <c r="N2724" s="4">
        <v>33259</v>
      </c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ht="15.75" customHeight="1" x14ac:dyDescent="0.25">
      <c r="A2725" s="4">
        <v>5144</v>
      </c>
      <c r="B2725" s="4">
        <v>70</v>
      </c>
      <c r="C2725" s="4">
        <v>2795</v>
      </c>
      <c r="D2725" s="7">
        <v>42861</v>
      </c>
      <c r="E2725" s="7" t="str">
        <f t="shared" si="42"/>
        <v>2017-05</v>
      </c>
      <c r="F2725" s="4" t="b">
        <v>1</v>
      </c>
      <c r="G2725" s="5" t="s">
        <v>0</v>
      </c>
      <c r="H2725" s="5" t="s">
        <v>4</v>
      </c>
      <c r="I2725" s="5" t="s">
        <v>2</v>
      </c>
      <c r="J2725" s="5" t="s">
        <v>13</v>
      </c>
      <c r="K2725" s="5" t="s">
        <v>3</v>
      </c>
      <c r="L2725" s="4">
        <v>495.72</v>
      </c>
      <c r="M2725" s="6">
        <v>297.43</v>
      </c>
      <c r="N2725" s="4">
        <v>42105</v>
      </c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ht="15.75" customHeight="1" x14ac:dyDescent="0.25">
      <c r="A2726" s="4">
        <v>5145</v>
      </c>
      <c r="B2726" s="4">
        <v>13</v>
      </c>
      <c r="C2726" s="4">
        <v>1491</v>
      </c>
      <c r="D2726" s="7">
        <v>42939</v>
      </c>
      <c r="E2726" s="7" t="str">
        <f t="shared" si="42"/>
        <v>2017-07</v>
      </c>
      <c r="F2726" s="4" t="b">
        <v>1</v>
      </c>
      <c r="G2726" s="5" t="s">
        <v>0</v>
      </c>
      <c r="H2726" s="5" t="s">
        <v>1</v>
      </c>
      <c r="I2726" s="5" t="s">
        <v>2</v>
      </c>
      <c r="J2726" s="5" t="s">
        <v>3</v>
      </c>
      <c r="K2726" s="5" t="s">
        <v>3</v>
      </c>
      <c r="L2726" s="4">
        <v>1163.8900000000001</v>
      </c>
      <c r="M2726" s="6">
        <v>589.27</v>
      </c>
      <c r="N2726" s="4">
        <v>34586</v>
      </c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ht="15.75" customHeight="1" x14ac:dyDescent="0.25">
      <c r="A2727" s="4">
        <v>5147</v>
      </c>
      <c r="B2727" s="4">
        <v>35</v>
      </c>
      <c r="C2727" s="4">
        <v>574</v>
      </c>
      <c r="D2727" s="7">
        <v>42814</v>
      </c>
      <c r="E2727" s="7" t="str">
        <f t="shared" si="42"/>
        <v>2017-03</v>
      </c>
      <c r="F2727" s="4" t="b">
        <v>1</v>
      </c>
      <c r="G2727" s="5" t="s">
        <v>0</v>
      </c>
      <c r="H2727" s="5" t="s">
        <v>4</v>
      </c>
      <c r="I2727" s="5" t="s">
        <v>2</v>
      </c>
      <c r="J2727" s="5" t="s">
        <v>7</v>
      </c>
      <c r="K2727" s="5" t="s">
        <v>3</v>
      </c>
      <c r="L2727" s="4">
        <v>1057.51</v>
      </c>
      <c r="M2727" s="6">
        <v>154.4</v>
      </c>
      <c r="N2727" s="4">
        <v>34527</v>
      </c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ht="15.75" customHeight="1" x14ac:dyDescent="0.25">
      <c r="A2728" s="4">
        <v>5150</v>
      </c>
      <c r="B2728" s="4">
        <v>93</v>
      </c>
      <c r="C2728" s="4">
        <v>101</v>
      </c>
      <c r="D2728" s="7">
        <v>42817</v>
      </c>
      <c r="E2728" s="7" t="str">
        <f t="shared" si="42"/>
        <v>2017-03</v>
      </c>
      <c r="F2728" s="4" t="b">
        <v>1</v>
      </c>
      <c r="G2728" s="5" t="s">
        <v>0</v>
      </c>
      <c r="H2728" s="5" t="s">
        <v>6</v>
      </c>
      <c r="I2728" s="5" t="s">
        <v>2</v>
      </c>
      <c r="J2728" s="5" t="s">
        <v>13</v>
      </c>
      <c r="K2728" s="5" t="s">
        <v>3</v>
      </c>
      <c r="L2728" s="4">
        <v>1458.17</v>
      </c>
      <c r="M2728" s="6">
        <v>874.9</v>
      </c>
      <c r="N2728" s="4">
        <v>38750</v>
      </c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ht="15.75" customHeight="1" x14ac:dyDescent="0.25">
      <c r="A2729" s="4">
        <v>5153</v>
      </c>
      <c r="B2729" s="4">
        <v>11</v>
      </c>
      <c r="C2729" s="4">
        <v>1518</v>
      </c>
      <c r="D2729" s="7">
        <v>42957</v>
      </c>
      <c r="E2729" s="7" t="str">
        <f t="shared" si="42"/>
        <v>2017-08</v>
      </c>
      <c r="F2729" s="4" t="b">
        <v>0</v>
      </c>
      <c r="G2729" s="5" t="s">
        <v>0</v>
      </c>
      <c r="H2729" s="5" t="s">
        <v>9</v>
      </c>
      <c r="I2729" s="5" t="s">
        <v>2</v>
      </c>
      <c r="J2729" s="5" t="s">
        <v>13</v>
      </c>
      <c r="K2729" s="5" t="s">
        <v>3</v>
      </c>
      <c r="L2729" s="4">
        <v>1274.93</v>
      </c>
      <c r="M2729" s="6">
        <v>764.96</v>
      </c>
      <c r="N2729" s="4">
        <v>39298</v>
      </c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ht="15.75" customHeight="1" x14ac:dyDescent="0.25">
      <c r="A2730" s="4">
        <v>5154</v>
      </c>
      <c r="B2730" s="4">
        <v>10</v>
      </c>
      <c r="C2730" s="4">
        <v>138</v>
      </c>
      <c r="D2730" s="7">
        <v>42941</v>
      </c>
      <c r="E2730" s="7" t="str">
        <f t="shared" si="42"/>
        <v>2017-07</v>
      </c>
      <c r="F2730" s="4" t="b">
        <v>0</v>
      </c>
      <c r="G2730" s="5" t="s">
        <v>0</v>
      </c>
      <c r="H2730" s="5" t="s">
        <v>11</v>
      </c>
      <c r="I2730" s="5" t="s">
        <v>15</v>
      </c>
      <c r="J2730" s="5" t="s">
        <v>3</v>
      </c>
      <c r="K2730" s="5" t="s">
        <v>3</v>
      </c>
      <c r="L2730" s="4">
        <v>1466.68</v>
      </c>
      <c r="M2730" s="6">
        <v>363.25</v>
      </c>
      <c r="N2730" s="4">
        <v>35378</v>
      </c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ht="15.75" customHeight="1" x14ac:dyDescent="0.25">
      <c r="A2731" s="4">
        <v>5168</v>
      </c>
      <c r="B2731" s="4">
        <v>36</v>
      </c>
      <c r="C2731" s="4">
        <v>580</v>
      </c>
      <c r="D2731" s="7">
        <v>42737</v>
      </c>
      <c r="E2731" s="7" t="str">
        <f t="shared" si="42"/>
        <v>2017-01</v>
      </c>
      <c r="F2731" s="4" t="b">
        <v>1</v>
      </c>
      <c r="G2731" s="5" t="s">
        <v>0</v>
      </c>
      <c r="H2731" s="5" t="s">
        <v>1</v>
      </c>
      <c r="I2731" s="5" t="s">
        <v>2</v>
      </c>
      <c r="J2731" s="5" t="s">
        <v>7</v>
      </c>
      <c r="K2731" s="5" t="s">
        <v>3</v>
      </c>
      <c r="L2731" s="4">
        <v>945.04</v>
      </c>
      <c r="M2731" s="6">
        <v>507.58</v>
      </c>
      <c r="N2731" s="4">
        <v>38750</v>
      </c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ht="15.75" customHeight="1" x14ac:dyDescent="0.25">
      <c r="A2732" s="4">
        <v>5171</v>
      </c>
      <c r="B2732" s="4">
        <v>58</v>
      </c>
      <c r="C2732" s="4">
        <v>1760</v>
      </c>
      <c r="D2732" s="7">
        <v>42925</v>
      </c>
      <c r="E2732" s="7" t="str">
        <f t="shared" si="42"/>
        <v>2017-07</v>
      </c>
      <c r="F2732" s="4" t="b">
        <v>0</v>
      </c>
      <c r="G2732" s="5" t="s">
        <v>0</v>
      </c>
      <c r="H2732" s="5" t="s">
        <v>6</v>
      </c>
      <c r="I2732" s="5" t="s">
        <v>10</v>
      </c>
      <c r="J2732" s="5" t="s">
        <v>3</v>
      </c>
      <c r="K2732" s="5" t="s">
        <v>3</v>
      </c>
      <c r="L2732" s="4">
        <v>1280.28</v>
      </c>
      <c r="M2732" s="6">
        <v>829.51</v>
      </c>
      <c r="N2732" s="4">
        <v>37220</v>
      </c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ht="15.75" customHeight="1" x14ac:dyDescent="0.25">
      <c r="A2733" s="4">
        <v>5183</v>
      </c>
      <c r="B2733" s="4">
        <v>84</v>
      </c>
      <c r="C2733" s="4">
        <v>847</v>
      </c>
      <c r="D2733" s="7">
        <v>42741</v>
      </c>
      <c r="E2733" s="7" t="str">
        <f t="shared" si="42"/>
        <v>2017-01</v>
      </c>
      <c r="F2733" s="4" t="b">
        <v>0</v>
      </c>
      <c r="G2733" s="5" t="s">
        <v>0</v>
      </c>
      <c r="H2733" s="5" t="s">
        <v>9</v>
      </c>
      <c r="I2733" s="5" t="s">
        <v>10</v>
      </c>
      <c r="J2733" s="5" t="s">
        <v>3</v>
      </c>
      <c r="K2733" s="5" t="s">
        <v>3</v>
      </c>
      <c r="L2733" s="4">
        <v>792.9</v>
      </c>
      <c r="M2733" s="6">
        <v>594.67999999999995</v>
      </c>
      <c r="N2733" s="4">
        <v>33879</v>
      </c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ht="15.75" customHeight="1" x14ac:dyDescent="0.25">
      <c r="A2734" s="4">
        <v>5195</v>
      </c>
      <c r="B2734" s="4">
        <v>18</v>
      </c>
      <c r="C2734" s="4">
        <v>1083</v>
      </c>
      <c r="D2734" s="7">
        <v>42833</v>
      </c>
      <c r="E2734" s="7" t="str">
        <f t="shared" si="42"/>
        <v>2017-04</v>
      </c>
      <c r="F2734" s="4" t="b">
        <v>0</v>
      </c>
      <c r="G2734" s="5" t="s">
        <v>0</v>
      </c>
      <c r="H2734" s="5" t="s">
        <v>1</v>
      </c>
      <c r="I2734" s="5" t="s">
        <v>2</v>
      </c>
      <c r="J2734" s="5" t="s">
        <v>3</v>
      </c>
      <c r="K2734" s="5" t="s">
        <v>3</v>
      </c>
      <c r="L2734" s="4">
        <v>575.27</v>
      </c>
      <c r="M2734" s="6">
        <v>431.45</v>
      </c>
      <c r="N2734" s="4">
        <v>41345</v>
      </c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ht="15.75" customHeight="1" x14ac:dyDescent="0.25">
      <c r="A2735" s="4">
        <v>5196</v>
      </c>
      <c r="B2735" s="4">
        <v>57</v>
      </c>
      <c r="C2735" s="4">
        <v>1150</v>
      </c>
      <c r="D2735" s="7">
        <v>42844</v>
      </c>
      <c r="E2735" s="7" t="str">
        <f t="shared" si="42"/>
        <v>2017-04</v>
      </c>
      <c r="F2735" s="4" t="b">
        <v>1</v>
      </c>
      <c r="G2735" s="5" t="s">
        <v>0</v>
      </c>
      <c r="H2735" s="5" t="s">
        <v>11</v>
      </c>
      <c r="I2735" s="5" t="s">
        <v>15</v>
      </c>
      <c r="J2735" s="5" t="s">
        <v>3</v>
      </c>
      <c r="K2735" s="5" t="s">
        <v>5</v>
      </c>
      <c r="L2735" s="4">
        <v>1890.39</v>
      </c>
      <c r="M2735" s="6">
        <v>260.14</v>
      </c>
      <c r="N2735" s="4">
        <v>34165</v>
      </c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ht="15.75" customHeight="1" x14ac:dyDescent="0.25">
      <c r="A2736" s="4">
        <v>5209</v>
      </c>
      <c r="B2736" s="4">
        <v>19</v>
      </c>
      <c r="C2736" s="4">
        <v>2283</v>
      </c>
      <c r="D2736" s="7">
        <v>42899</v>
      </c>
      <c r="E2736" s="7" t="str">
        <f t="shared" si="42"/>
        <v>2017-06</v>
      </c>
      <c r="F2736" s="4" t="b">
        <v>1</v>
      </c>
      <c r="G2736" s="5" t="s">
        <v>0</v>
      </c>
      <c r="H2736" s="5" t="s">
        <v>4</v>
      </c>
      <c r="I2736" s="5" t="s">
        <v>12</v>
      </c>
      <c r="J2736" s="5" t="s">
        <v>7</v>
      </c>
      <c r="K2736" s="5" t="s">
        <v>3</v>
      </c>
      <c r="L2736" s="4">
        <v>574.64</v>
      </c>
      <c r="M2736" s="6">
        <v>459.71</v>
      </c>
      <c r="N2736" s="4">
        <v>40784</v>
      </c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ht="15.75" customHeight="1" x14ac:dyDescent="0.25">
      <c r="A2737" s="4">
        <v>5210</v>
      </c>
      <c r="B2737" s="4">
        <v>44</v>
      </c>
      <c r="C2737" s="4">
        <v>3450</v>
      </c>
      <c r="D2737" s="7">
        <v>42746</v>
      </c>
      <c r="E2737" s="7" t="str">
        <f t="shared" si="42"/>
        <v>2017-01</v>
      </c>
      <c r="F2737" s="4" t="b">
        <v>1</v>
      </c>
      <c r="G2737" s="5" t="s">
        <v>0</v>
      </c>
      <c r="H2737" s="5" t="s">
        <v>11</v>
      </c>
      <c r="I2737" s="5" t="s">
        <v>2</v>
      </c>
      <c r="J2737" s="5" t="s">
        <v>3</v>
      </c>
      <c r="K2737" s="5" t="s">
        <v>3</v>
      </c>
      <c r="L2737" s="4">
        <v>1769.64</v>
      </c>
      <c r="M2737" s="6">
        <v>108.76</v>
      </c>
      <c r="N2737" s="4">
        <v>40672</v>
      </c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ht="15.75" customHeight="1" x14ac:dyDescent="0.25">
      <c r="A2738" s="4">
        <v>5217</v>
      </c>
      <c r="B2738" s="4">
        <v>81</v>
      </c>
      <c r="C2738" s="4">
        <v>749</v>
      </c>
      <c r="D2738" s="7">
        <v>42884</v>
      </c>
      <c r="E2738" s="7" t="str">
        <f t="shared" si="42"/>
        <v>2017-05</v>
      </c>
      <c r="F2738" s="4" t="b">
        <v>0</v>
      </c>
      <c r="G2738" s="5" t="s">
        <v>0</v>
      </c>
      <c r="H2738" s="5" t="s">
        <v>8</v>
      </c>
      <c r="I2738" s="5" t="s">
        <v>2</v>
      </c>
      <c r="J2738" s="5" t="s">
        <v>3</v>
      </c>
      <c r="K2738" s="5" t="s">
        <v>14</v>
      </c>
      <c r="L2738" s="4">
        <v>586.45000000000005</v>
      </c>
      <c r="M2738" s="6">
        <v>521.94000000000005</v>
      </c>
      <c r="N2738" s="4">
        <v>33429</v>
      </c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ht="15.75" customHeight="1" x14ac:dyDescent="0.25">
      <c r="A2739" s="4">
        <v>5219</v>
      </c>
      <c r="B2739" s="4">
        <v>20</v>
      </c>
      <c r="C2739" s="4">
        <v>782</v>
      </c>
      <c r="D2739" s="7">
        <v>42788</v>
      </c>
      <c r="E2739" s="7" t="str">
        <f t="shared" si="42"/>
        <v>2017-02</v>
      </c>
      <c r="F2739" s="4" t="b">
        <v>0</v>
      </c>
      <c r="G2739" s="5" t="s">
        <v>16</v>
      </c>
      <c r="H2739" s="5" t="s">
        <v>4</v>
      </c>
      <c r="I2739" s="5" t="s">
        <v>2</v>
      </c>
      <c r="J2739" s="5" t="s">
        <v>3</v>
      </c>
      <c r="K2739" s="5" t="s">
        <v>14</v>
      </c>
      <c r="L2739" s="4">
        <v>1775.81</v>
      </c>
      <c r="M2739" s="6">
        <v>1580.47</v>
      </c>
      <c r="N2739" s="4">
        <v>40303</v>
      </c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ht="15.75" customHeight="1" x14ac:dyDescent="0.25">
      <c r="A2740" s="4">
        <v>5220</v>
      </c>
      <c r="B2740" s="4">
        <v>58</v>
      </c>
      <c r="C2740" s="4">
        <v>1630</v>
      </c>
      <c r="D2740" s="7">
        <v>43076</v>
      </c>
      <c r="E2740" s="7" t="str">
        <f t="shared" si="42"/>
        <v>2017-12</v>
      </c>
      <c r="F2740" s="4" t="b">
        <v>1</v>
      </c>
      <c r="G2740" s="5" t="s">
        <v>0</v>
      </c>
      <c r="H2740" s="5" t="s">
        <v>6</v>
      </c>
      <c r="I2740" s="5" t="s">
        <v>2</v>
      </c>
      <c r="J2740" s="5" t="s">
        <v>3</v>
      </c>
      <c r="K2740" s="5" t="s">
        <v>3</v>
      </c>
      <c r="L2740" s="4">
        <v>912.52</v>
      </c>
      <c r="M2740" s="6">
        <v>141.4</v>
      </c>
      <c r="N2740" s="4">
        <v>42295</v>
      </c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ht="15.75" customHeight="1" x14ac:dyDescent="0.25">
      <c r="A2741" s="4">
        <v>5222</v>
      </c>
      <c r="B2741" s="4">
        <v>61</v>
      </c>
      <c r="C2741" s="4">
        <v>2331</v>
      </c>
      <c r="D2741" s="7">
        <v>43080</v>
      </c>
      <c r="E2741" s="7" t="str">
        <f t="shared" si="42"/>
        <v>2017-12</v>
      </c>
      <c r="F2741" s="4" t="b">
        <v>1</v>
      </c>
      <c r="G2741" s="5" t="s">
        <v>0</v>
      </c>
      <c r="H2741" s="5" t="s">
        <v>6</v>
      </c>
      <c r="I2741" s="5" t="s">
        <v>2</v>
      </c>
      <c r="J2741" s="5" t="s">
        <v>7</v>
      </c>
      <c r="K2741" s="5" t="s">
        <v>3</v>
      </c>
      <c r="L2741" s="4">
        <v>71.16</v>
      </c>
      <c r="M2741" s="6">
        <v>56.93</v>
      </c>
      <c r="N2741" s="4">
        <v>41047</v>
      </c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ht="15.75" customHeight="1" x14ac:dyDescent="0.25">
      <c r="A2742" s="4">
        <v>5223</v>
      </c>
      <c r="B2742" s="4">
        <v>78</v>
      </c>
      <c r="C2742" s="4">
        <v>2565</v>
      </c>
      <c r="D2742" s="7">
        <v>42818</v>
      </c>
      <c r="E2742" s="7" t="str">
        <f t="shared" si="42"/>
        <v>2017-03</v>
      </c>
      <c r="F2742" s="4" t="b">
        <v>0</v>
      </c>
      <c r="G2742" s="5" t="s">
        <v>0</v>
      </c>
      <c r="H2742" s="5" t="s">
        <v>9</v>
      </c>
      <c r="I2742" s="5" t="s">
        <v>2</v>
      </c>
      <c r="J2742" s="5" t="s">
        <v>3</v>
      </c>
      <c r="K2742" s="5" t="s">
        <v>5</v>
      </c>
      <c r="L2742" s="4">
        <v>1765.3</v>
      </c>
      <c r="M2742" s="6">
        <v>709.48</v>
      </c>
      <c r="N2742" s="4">
        <v>37873</v>
      </c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ht="15.75" customHeight="1" x14ac:dyDescent="0.25">
      <c r="A2743" s="4">
        <v>5228</v>
      </c>
      <c r="B2743" s="4">
        <v>33</v>
      </c>
      <c r="C2743" s="4">
        <v>1121</v>
      </c>
      <c r="D2743" s="7">
        <v>43092</v>
      </c>
      <c r="E2743" s="7" t="str">
        <f t="shared" si="42"/>
        <v>2017-12</v>
      </c>
      <c r="F2743" s="4" t="b">
        <v>1</v>
      </c>
      <c r="G2743" s="5" t="s">
        <v>0</v>
      </c>
      <c r="H2743" s="5" t="s">
        <v>9</v>
      </c>
      <c r="I2743" s="5" t="s">
        <v>2</v>
      </c>
      <c r="J2743" s="5" t="s">
        <v>3</v>
      </c>
      <c r="K2743" s="5" t="s">
        <v>14</v>
      </c>
      <c r="L2743" s="4">
        <v>1311.44</v>
      </c>
      <c r="M2743" s="6">
        <v>1167.18</v>
      </c>
      <c r="N2743" s="4">
        <v>35052</v>
      </c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ht="15.75" customHeight="1" x14ac:dyDescent="0.25">
      <c r="A2744" s="4">
        <v>5242</v>
      </c>
      <c r="B2744" s="4">
        <v>56</v>
      </c>
      <c r="C2744" s="4">
        <v>2798</v>
      </c>
      <c r="D2744" s="7">
        <v>42933</v>
      </c>
      <c r="E2744" s="7" t="str">
        <f t="shared" si="42"/>
        <v>2017-07</v>
      </c>
      <c r="F2744" s="4" t="b">
        <v>1</v>
      </c>
      <c r="G2744" s="5" t="s">
        <v>0</v>
      </c>
      <c r="H2744" s="5" t="s">
        <v>8</v>
      </c>
      <c r="I2744" s="5" t="s">
        <v>12</v>
      </c>
      <c r="J2744" s="5" t="s">
        <v>7</v>
      </c>
      <c r="K2744" s="5" t="s">
        <v>14</v>
      </c>
      <c r="L2744" s="4">
        <v>688.63</v>
      </c>
      <c r="M2744" s="6">
        <v>612.88</v>
      </c>
      <c r="N2744" s="4">
        <v>34244</v>
      </c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ht="15.75" customHeight="1" x14ac:dyDescent="0.25">
      <c r="A2745" s="4">
        <v>5243</v>
      </c>
      <c r="B2745" s="4">
        <v>55</v>
      </c>
      <c r="C2745" s="4">
        <v>1392</v>
      </c>
      <c r="D2745" s="7">
        <v>42992</v>
      </c>
      <c r="E2745" s="7" t="str">
        <f t="shared" si="42"/>
        <v>2017-09</v>
      </c>
      <c r="F2745" s="4" t="b">
        <v>1</v>
      </c>
      <c r="G2745" s="5" t="s">
        <v>0</v>
      </c>
      <c r="H2745" s="5" t="s">
        <v>4</v>
      </c>
      <c r="I2745" s="5" t="s">
        <v>10</v>
      </c>
      <c r="J2745" s="5" t="s">
        <v>3</v>
      </c>
      <c r="K2745" s="5" t="s">
        <v>5</v>
      </c>
      <c r="L2745" s="4">
        <v>1894.19</v>
      </c>
      <c r="M2745" s="6">
        <v>598.76</v>
      </c>
      <c r="N2745" s="4">
        <v>40649</v>
      </c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ht="15.75" customHeight="1" x14ac:dyDescent="0.25">
      <c r="A2746" s="4">
        <v>5244</v>
      </c>
      <c r="B2746" s="4" t="s">
        <v>18</v>
      </c>
      <c r="C2746" s="4">
        <v>2546</v>
      </c>
      <c r="D2746" s="7">
        <v>43080</v>
      </c>
      <c r="E2746" s="7" t="str">
        <f t="shared" si="42"/>
        <v>2017-12</v>
      </c>
      <c r="F2746" s="4" t="b">
        <v>1</v>
      </c>
      <c r="G2746" s="5" t="s">
        <v>0</v>
      </c>
      <c r="H2746" s="5" t="s">
        <v>8</v>
      </c>
      <c r="I2746" s="5" t="s">
        <v>2</v>
      </c>
      <c r="J2746" s="5" t="s">
        <v>3</v>
      </c>
      <c r="K2746" s="5" t="s">
        <v>3</v>
      </c>
      <c r="L2746" s="4">
        <v>360.4</v>
      </c>
      <c r="M2746" s="6">
        <v>270.3</v>
      </c>
      <c r="N2746" s="4">
        <v>42710</v>
      </c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ht="15.75" customHeight="1" x14ac:dyDescent="0.25">
      <c r="A2747" s="4">
        <v>5248</v>
      </c>
      <c r="B2747" s="4">
        <v>91</v>
      </c>
      <c r="C2747" s="4">
        <v>2023</v>
      </c>
      <c r="D2747" s="7">
        <v>43086</v>
      </c>
      <c r="E2747" s="7" t="str">
        <f t="shared" si="42"/>
        <v>2017-12</v>
      </c>
      <c r="F2747" s="4" t="b">
        <v>0</v>
      </c>
      <c r="G2747" s="5" t="s">
        <v>0</v>
      </c>
      <c r="H2747" s="5" t="s">
        <v>11</v>
      </c>
      <c r="I2747" s="5" t="s">
        <v>2</v>
      </c>
      <c r="J2747" s="5" t="s">
        <v>7</v>
      </c>
      <c r="K2747" s="5" t="s">
        <v>3</v>
      </c>
      <c r="L2747" s="4">
        <v>642.30999999999995</v>
      </c>
      <c r="M2747" s="6">
        <v>513.85</v>
      </c>
      <c r="N2747" s="4">
        <v>41922</v>
      </c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ht="15.75" customHeight="1" x14ac:dyDescent="0.25">
      <c r="A2748" s="4">
        <v>5252</v>
      </c>
      <c r="B2748" s="4">
        <v>15</v>
      </c>
      <c r="C2748" s="4">
        <v>1236</v>
      </c>
      <c r="D2748" s="7">
        <v>43058</v>
      </c>
      <c r="E2748" s="7" t="str">
        <f t="shared" si="42"/>
        <v>2017-11</v>
      </c>
      <c r="F2748" s="4" t="b">
        <v>0</v>
      </c>
      <c r="G2748" s="5" t="s">
        <v>0</v>
      </c>
      <c r="H2748" s="5" t="s">
        <v>11</v>
      </c>
      <c r="I2748" s="5" t="s">
        <v>2</v>
      </c>
      <c r="J2748" s="5" t="s">
        <v>3</v>
      </c>
      <c r="K2748" s="5" t="s">
        <v>3</v>
      </c>
      <c r="L2748" s="4">
        <v>1292.8399999999999</v>
      </c>
      <c r="M2748" s="6">
        <v>13.44</v>
      </c>
      <c r="N2748" s="4">
        <v>39915</v>
      </c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ht="15.75" customHeight="1" x14ac:dyDescent="0.25">
      <c r="A2749" s="4">
        <v>5256</v>
      </c>
      <c r="B2749" s="4">
        <v>66</v>
      </c>
      <c r="C2749" s="4">
        <v>491</v>
      </c>
      <c r="D2749" s="7">
        <v>43014</v>
      </c>
      <c r="E2749" s="7" t="str">
        <f t="shared" si="42"/>
        <v>2017-10</v>
      </c>
      <c r="F2749" s="4" t="b">
        <v>0</v>
      </c>
      <c r="G2749" s="5" t="s">
        <v>0</v>
      </c>
      <c r="H2749" s="5" t="s">
        <v>9</v>
      </c>
      <c r="I2749" s="5" t="s">
        <v>10</v>
      </c>
      <c r="J2749" s="5" t="s">
        <v>7</v>
      </c>
      <c r="K2749" s="5" t="s">
        <v>14</v>
      </c>
      <c r="L2749" s="4">
        <v>590.26</v>
      </c>
      <c r="M2749" s="6">
        <v>525.33000000000004</v>
      </c>
      <c r="N2749" s="4">
        <v>42105</v>
      </c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ht="15.75" customHeight="1" x14ac:dyDescent="0.25">
      <c r="A2750" s="4">
        <v>5261</v>
      </c>
      <c r="B2750" s="4" t="s">
        <v>18</v>
      </c>
      <c r="C2750" s="4">
        <v>3322</v>
      </c>
      <c r="D2750" s="7">
        <v>43097</v>
      </c>
      <c r="E2750" s="7" t="str">
        <f t="shared" si="42"/>
        <v>2017-12</v>
      </c>
      <c r="F2750" s="4" t="b">
        <v>0</v>
      </c>
      <c r="G2750" s="5" t="s">
        <v>0</v>
      </c>
      <c r="H2750" s="4" t="s">
        <v>18</v>
      </c>
      <c r="I2750" s="4" t="s">
        <v>18</v>
      </c>
      <c r="J2750" s="4" t="s">
        <v>18</v>
      </c>
      <c r="K2750" s="4" t="s">
        <v>18</v>
      </c>
      <c r="L2750" s="4">
        <v>1563.94</v>
      </c>
      <c r="M2750" s="4" t="s">
        <v>18</v>
      </c>
      <c r="N2750" s="6" t="s">
        <v>18</v>
      </c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ht="15.75" customHeight="1" x14ac:dyDescent="0.25">
      <c r="A2751" s="4">
        <v>5267</v>
      </c>
      <c r="B2751" s="4" t="s">
        <v>18</v>
      </c>
      <c r="C2751" s="4">
        <v>1172</v>
      </c>
      <c r="D2751" s="7">
        <v>43013</v>
      </c>
      <c r="E2751" s="7" t="str">
        <f t="shared" si="42"/>
        <v>2017-10</v>
      </c>
      <c r="F2751" s="4" t="b">
        <v>0</v>
      </c>
      <c r="G2751" s="5" t="s">
        <v>0</v>
      </c>
      <c r="H2751" s="4" t="s">
        <v>18</v>
      </c>
      <c r="I2751" s="4" t="s">
        <v>18</v>
      </c>
      <c r="J2751" s="4" t="s">
        <v>18</v>
      </c>
      <c r="K2751" s="4" t="s">
        <v>18</v>
      </c>
      <c r="L2751" s="4">
        <v>1146.42</v>
      </c>
      <c r="M2751" s="4" t="s">
        <v>18</v>
      </c>
      <c r="N2751" s="6" t="s">
        <v>18</v>
      </c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ht="15.75" customHeight="1" x14ac:dyDescent="0.25">
      <c r="A2752" s="4">
        <v>5290</v>
      </c>
      <c r="B2752" s="4">
        <v>31</v>
      </c>
      <c r="C2752" s="4">
        <v>3217</v>
      </c>
      <c r="D2752" s="7">
        <v>42802</v>
      </c>
      <c r="E2752" s="7" t="str">
        <f t="shared" si="42"/>
        <v>2017-03</v>
      </c>
      <c r="F2752" s="4" t="b">
        <v>1</v>
      </c>
      <c r="G2752" s="5" t="s">
        <v>0</v>
      </c>
      <c r="H2752" s="5" t="s">
        <v>9</v>
      </c>
      <c r="I2752" s="5" t="s">
        <v>2</v>
      </c>
      <c r="J2752" s="5" t="s">
        <v>3</v>
      </c>
      <c r="K2752" s="5" t="s">
        <v>3</v>
      </c>
      <c r="L2752" s="4">
        <v>230.91</v>
      </c>
      <c r="M2752" s="6">
        <v>173.18</v>
      </c>
      <c r="N2752" s="4">
        <v>39031</v>
      </c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ht="15.75" customHeight="1" x14ac:dyDescent="0.25">
      <c r="A2753" s="4">
        <v>5292</v>
      </c>
      <c r="B2753" s="4">
        <v>69</v>
      </c>
      <c r="C2753" s="4">
        <v>3161</v>
      </c>
      <c r="D2753" s="7">
        <v>43016</v>
      </c>
      <c r="E2753" s="7" t="str">
        <f t="shared" si="42"/>
        <v>2017-10</v>
      </c>
      <c r="F2753" s="4" t="b">
        <v>0</v>
      </c>
      <c r="G2753" s="5" t="s">
        <v>0</v>
      </c>
      <c r="H2753" s="5" t="s">
        <v>9</v>
      </c>
      <c r="I2753" s="5" t="s">
        <v>10</v>
      </c>
      <c r="J2753" s="5" t="s">
        <v>3</v>
      </c>
      <c r="K2753" s="5" t="s">
        <v>3</v>
      </c>
      <c r="L2753" s="4">
        <v>792.9</v>
      </c>
      <c r="M2753" s="6">
        <v>594.67999999999995</v>
      </c>
      <c r="N2753" s="4">
        <v>38859</v>
      </c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ht="15.75" customHeight="1" x14ac:dyDescent="0.25">
      <c r="A2754" s="4">
        <v>5301</v>
      </c>
      <c r="B2754" s="4">
        <v>42</v>
      </c>
      <c r="C2754" s="4">
        <v>1603</v>
      </c>
      <c r="D2754" s="7">
        <v>42782</v>
      </c>
      <c r="E2754" s="7" t="str">
        <f t="shared" ref="E2754:E2817" si="43">TEXT(D2754, "YYYY-MM")</f>
        <v>2017-02</v>
      </c>
      <c r="F2754" s="4" t="b">
        <v>1</v>
      </c>
      <c r="G2754" s="5" t="s">
        <v>0</v>
      </c>
      <c r="H2754" s="5" t="s">
        <v>6</v>
      </c>
      <c r="I2754" s="5" t="s">
        <v>10</v>
      </c>
      <c r="J2754" s="5" t="s">
        <v>3</v>
      </c>
      <c r="K2754" s="5" t="s">
        <v>14</v>
      </c>
      <c r="L2754" s="4">
        <v>1810</v>
      </c>
      <c r="M2754" s="6">
        <v>1610.9</v>
      </c>
      <c r="N2754" s="4">
        <v>37668</v>
      </c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ht="15.75" customHeight="1" x14ac:dyDescent="0.25">
      <c r="A2755" s="4">
        <v>5303</v>
      </c>
      <c r="B2755" s="4">
        <v>12</v>
      </c>
      <c r="C2755" s="4">
        <v>3223</v>
      </c>
      <c r="D2755" s="7">
        <v>43064</v>
      </c>
      <c r="E2755" s="7" t="str">
        <f t="shared" si="43"/>
        <v>2017-11</v>
      </c>
      <c r="F2755" s="4" t="b">
        <v>1</v>
      </c>
      <c r="G2755" s="5" t="s">
        <v>0</v>
      </c>
      <c r="H2755" s="5" t="s">
        <v>11</v>
      </c>
      <c r="I2755" s="5" t="s">
        <v>2</v>
      </c>
      <c r="J2755" s="5" t="s">
        <v>3</v>
      </c>
      <c r="K2755" s="5" t="s">
        <v>3</v>
      </c>
      <c r="L2755" s="4">
        <v>1231.1500000000001</v>
      </c>
      <c r="M2755" s="6">
        <v>161.6</v>
      </c>
      <c r="N2755" s="4">
        <v>37838</v>
      </c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ht="15.75" customHeight="1" x14ac:dyDescent="0.25">
      <c r="A2756" s="4">
        <v>5304</v>
      </c>
      <c r="B2756" s="4">
        <v>34</v>
      </c>
      <c r="C2756" s="4">
        <v>1953</v>
      </c>
      <c r="D2756" s="7">
        <v>42853</v>
      </c>
      <c r="E2756" s="7" t="str">
        <f t="shared" si="43"/>
        <v>2017-04</v>
      </c>
      <c r="F2756" s="4" t="b">
        <v>1</v>
      </c>
      <c r="G2756" s="5" t="s">
        <v>0</v>
      </c>
      <c r="H2756" s="5" t="s">
        <v>11</v>
      </c>
      <c r="I2756" s="5" t="s">
        <v>2</v>
      </c>
      <c r="J2756" s="5" t="s">
        <v>3</v>
      </c>
      <c r="K2756" s="5" t="s">
        <v>3</v>
      </c>
      <c r="L2756" s="4">
        <v>1231.1500000000001</v>
      </c>
      <c r="M2756" s="6">
        <v>161.6</v>
      </c>
      <c r="N2756" s="4">
        <v>38216</v>
      </c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ht="15.75" customHeight="1" x14ac:dyDescent="0.25">
      <c r="A2757" s="4">
        <v>5309</v>
      </c>
      <c r="B2757" s="4">
        <v>81</v>
      </c>
      <c r="C2757" s="4">
        <v>2946</v>
      </c>
      <c r="D2757" s="7">
        <v>43052</v>
      </c>
      <c r="E2757" s="7" t="str">
        <f t="shared" si="43"/>
        <v>2017-11</v>
      </c>
      <c r="F2757" s="4" t="b">
        <v>1</v>
      </c>
      <c r="G2757" s="5" t="s">
        <v>0</v>
      </c>
      <c r="H2757" s="5" t="s">
        <v>8</v>
      </c>
      <c r="I2757" s="5" t="s">
        <v>2</v>
      </c>
      <c r="J2757" s="5" t="s">
        <v>3</v>
      </c>
      <c r="K2757" s="5" t="s">
        <v>14</v>
      </c>
      <c r="L2757" s="4">
        <v>586.45000000000005</v>
      </c>
      <c r="M2757" s="6">
        <v>521.94000000000005</v>
      </c>
      <c r="N2757" s="4">
        <v>42218</v>
      </c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ht="15.75" customHeight="1" x14ac:dyDescent="0.25">
      <c r="A2758" s="4">
        <v>5317</v>
      </c>
      <c r="B2758" s="4">
        <v>40</v>
      </c>
      <c r="C2758" s="4">
        <v>2411</v>
      </c>
      <c r="D2758" s="7">
        <v>42876</v>
      </c>
      <c r="E2758" s="7" t="str">
        <f t="shared" si="43"/>
        <v>2017-05</v>
      </c>
      <c r="F2758" s="4" t="b">
        <v>0</v>
      </c>
      <c r="G2758" s="5" t="s">
        <v>0</v>
      </c>
      <c r="H2758" s="5" t="s">
        <v>4</v>
      </c>
      <c r="I2758" s="5" t="s">
        <v>10</v>
      </c>
      <c r="J2758" s="5" t="s">
        <v>3</v>
      </c>
      <c r="K2758" s="5" t="s">
        <v>5</v>
      </c>
      <c r="L2758" s="4">
        <v>1894.19</v>
      </c>
      <c r="M2758" s="6">
        <v>598.76</v>
      </c>
      <c r="N2758" s="4">
        <v>37823</v>
      </c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ht="15.75" customHeight="1" x14ac:dyDescent="0.25">
      <c r="A2759" s="4">
        <v>5324</v>
      </c>
      <c r="B2759" s="4">
        <v>58</v>
      </c>
      <c r="C2759" s="4">
        <v>2429</v>
      </c>
      <c r="D2759" s="7">
        <v>42874</v>
      </c>
      <c r="E2759" s="7" t="str">
        <f t="shared" si="43"/>
        <v>2017-05</v>
      </c>
      <c r="F2759" s="4" t="b">
        <v>1</v>
      </c>
      <c r="G2759" s="5" t="s">
        <v>0</v>
      </c>
      <c r="H2759" s="5" t="s">
        <v>6</v>
      </c>
      <c r="I2759" s="5" t="s">
        <v>2</v>
      </c>
      <c r="J2759" s="5" t="s">
        <v>3</v>
      </c>
      <c r="K2759" s="5" t="s">
        <v>3</v>
      </c>
      <c r="L2759" s="4">
        <v>912.52</v>
      </c>
      <c r="M2759" s="6">
        <v>141.4</v>
      </c>
      <c r="N2759" s="4">
        <v>36146</v>
      </c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ht="15.75" customHeight="1" x14ac:dyDescent="0.25">
      <c r="A2760" s="4">
        <v>5328</v>
      </c>
      <c r="B2760" s="4">
        <v>55</v>
      </c>
      <c r="C2760" s="4">
        <v>1349</v>
      </c>
      <c r="D2760" s="7">
        <v>43056</v>
      </c>
      <c r="E2760" s="7" t="str">
        <f t="shared" si="43"/>
        <v>2017-11</v>
      </c>
      <c r="F2760" s="4" t="b">
        <v>1</v>
      </c>
      <c r="G2760" s="5" t="s">
        <v>0</v>
      </c>
      <c r="H2760" s="5" t="s">
        <v>4</v>
      </c>
      <c r="I2760" s="5" t="s">
        <v>10</v>
      </c>
      <c r="J2760" s="5" t="s">
        <v>3</v>
      </c>
      <c r="K2760" s="5" t="s">
        <v>5</v>
      </c>
      <c r="L2760" s="4">
        <v>1894.19</v>
      </c>
      <c r="M2760" s="6">
        <v>598.76</v>
      </c>
      <c r="N2760" s="4">
        <v>37823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ht="15.75" customHeight="1" x14ac:dyDescent="0.25">
      <c r="A2761" s="4">
        <v>5337</v>
      </c>
      <c r="B2761" s="4">
        <v>46</v>
      </c>
      <c r="C2761" s="4">
        <v>2124</v>
      </c>
      <c r="D2761" s="7">
        <v>43042</v>
      </c>
      <c r="E2761" s="7" t="str">
        <f t="shared" si="43"/>
        <v>2017-11</v>
      </c>
      <c r="F2761" s="4" t="b">
        <v>1</v>
      </c>
      <c r="G2761" s="5" t="s">
        <v>0</v>
      </c>
      <c r="H2761" s="5" t="s">
        <v>6</v>
      </c>
      <c r="I2761" s="5" t="s">
        <v>2</v>
      </c>
      <c r="J2761" s="5" t="s">
        <v>7</v>
      </c>
      <c r="K2761" s="5" t="s">
        <v>3</v>
      </c>
      <c r="L2761" s="4">
        <v>1793.43</v>
      </c>
      <c r="M2761" s="6">
        <v>248.82</v>
      </c>
      <c r="N2761" s="4">
        <v>36361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ht="15.75" customHeight="1" x14ac:dyDescent="0.25">
      <c r="A2762" s="4">
        <v>5341</v>
      </c>
      <c r="B2762" s="4">
        <v>23</v>
      </c>
      <c r="C2762" s="4">
        <v>2005</v>
      </c>
      <c r="D2762" s="7">
        <v>42823</v>
      </c>
      <c r="E2762" s="7" t="str">
        <f t="shared" si="43"/>
        <v>2017-03</v>
      </c>
      <c r="F2762" s="4" t="b">
        <v>1</v>
      </c>
      <c r="G2762" s="5" t="s">
        <v>0</v>
      </c>
      <c r="H2762" s="5" t="s">
        <v>8</v>
      </c>
      <c r="I2762" s="5" t="s">
        <v>2</v>
      </c>
      <c r="J2762" s="5" t="s">
        <v>3</v>
      </c>
      <c r="K2762" s="5" t="s">
        <v>3</v>
      </c>
      <c r="L2762" s="4">
        <v>1198.46</v>
      </c>
      <c r="M2762" s="6">
        <v>381.1</v>
      </c>
      <c r="N2762" s="4">
        <v>36145</v>
      </c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ht="15.75" customHeight="1" x14ac:dyDescent="0.25">
      <c r="A2763" s="4">
        <v>5342</v>
      </c>
      <c r="B2763" s="4">
        <v>37</v>
      </c>
      <c r="C2763" s="4">
        <v>2557</v>
      </c>
      <c r="D2763" s="7">
        <v>42972</v>
      </c>
      <c r="E2763" s="7" t="str">
        <f t="shared" si="43"/>
        <v>2017-08</v>
      </c>
      <c r="F2763" s="4" t="b">
        <v>0</v>
      </c>
      <c r="G2763" s="5" t="s">
        <v>0</v>
      </c>
      <c r="H2763" s="5" t="s">
        <v>6</v>
      </c>
      <c r="I2763" s="5" t="s">
        <v>2</v>
      </c>
      <c r="J2763" s="5" t="s">
        <v>7</v>
      </c>
      <c r="K2763" s="5" t="s">
        <v>3</v>
      </c>
      <c r="L2763" s="4">
        <v>1793.43</v>
      </c>
      <c r="M2763" s="6">
        <v>248.82</v>
      </c>
      <c r="N2763" s="4">
        <v>36361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ht="15.75" customHeight="1" x14ac:dyDescent="0.25">
      <c r="A2764" s="4">
        <v>5344</v>
      </c>
      <c r="B2764" s="4">
        <v>14</v>
      </c>
      <c r="C2764" s="4">
        <v>146</v>
      </c>
      <c r="D2764" s="7">
        <v>42879</v>
      </c>
      <c r="E2764" s="7" t="str">
        <f t="shared" si="43"/>
        <v>2017-05</v>
      </c>
      <c r="F2764" s="4" t="b">
        <v>0</v>
      </c>
      <c r="G2764" s="5" t="s">
        <v>0</v>
      </c>
      <c r="H2764" s="5" t="s">
        <v>4</v>
      </c>
      <c r="I2764" s="5" t="s">
        <v>2</v>
      </c>
      <c r="J2764" s="5" t="s">
        <v>3</v>
      </c>
      <c r="K2764" s="5" t="s">
        <v>14</v>
      </c>
      <c r="L2764" s="4">
        <v>1386.84</v>
      </c>
      <c r="M2764" s="6">
        <v>1234.29</v>
      </c>
      <c r="N2764" s="4">
        <v>37838</v>
      </c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ht="15.75" customHeight="1" x14ac:dyDescent="0.25">
      <c r="A2765" s="4">
        <v>5345</v>
      </c>
      <c r="B2765" s="4">
        <v>97</v>
      </c>
      <c r="C2765" s="4">
        <v>644</v>
      </c>
      <c r="D2765" s="7">
        <v>42942</v>
      </c>
      <c r="E2765" s="7" t="str">
        <f t="shared" si="43"/>
        <v>2017-07</v>
      </c>
      <c r="F2765" s="4" t="b">
        <v>0</v>
      </c>
      <c r="G2765" s="5" t="s">
        <v>0</v>
      </c>
      <c r="H2765" s="5" t="s">
        <v>1</v>
      </c>
      <c r="I2765" s="5" t="s">
        <v>2</v>
      </c>
      <c r="J2765" s="5" t="s">
        <v>3</v>
      </c>
      <c r="K2765" s="5" t="s">
        <v>5</v>
      </c>
      <c r="L2765" s="4">
        <v>202.62</v>
      </c>
      <c r="M2765" s="6">
        <v>151.96</v>
      </c>
      <c r="N2765" s="4">
        <v>42458</v>
      </c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ht="15.75" customHeight="1" x14ac:dyDescent="0.25">
      <c r="A2766" s="4">
        <v>5348</v>
      </c>
      <c r="B2766" s="4">
        <v>72</v>
      </c>
      <c r="C2766" s="4">
        <v>1920</v>
      </c>
      <c r="D2766" s="7">
        <v>43030</v>
      </c>
      <c r="E2766" s="7" t="str">
        <f t="shared" si="43"/>
        <v>2017-10</v>
      </c>
      <c r="F2766" s="4" t="b">
        <v>1</v>
      </c>
      <c r="G2766" s="5" t="s">
        <v>0</v>
      </c>
      <c r="H2766" s="5" t="s">
        <v>8</v>
      </c>
      <c r="I2766" s="5" t="s">
        <v>2</v>
      </c>
      <c r="J2766" s="5" t="s">
        <v>3</v>
      </c>
      <c r="K2766" s="5" t="s">
        <v>3</v>
      </c>
      <c r="L2766" s="4">
        <v>360.4</v>
      </c>
      <c r="M2766" s="6">
        <v>270.3</v>
      </c>
      <c r="N2766" s="4">
        <v>42710</v>
      </c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ht="15.75" customHeight="1" x14ac:dyDescent="0.25">
      <c r="A2767" s="4">
        <v>5349</v>
      </c>
      <c r="B2767" s="4">
        <v>2</v>
      </c>
      <c r="C2767" s="4">
        <v>711</v>
      </c>
      <c r="D2767" s="7">
        <v>42737</v>
      </c>
      <c r="E2767" s="7" t="str">
        <f t="shared" si="43"/>
        <v>2017-01</v>
      </c>
      <c r="F2767" s="4" t="b">
        <v>1</v>
      </c>
      <c r="G2767" s="5" t="s">
        <v>0</v>
      </c>
      <c r="H2767" s="5" t="s">
        <v>1</v>
      </c>
      <c r="I2767" s="5" t="s">
        <v>2</v>
      </c>
      <c r="J2767" s="5" t="s">
        <v>3</v>
      </c>
      <c r="K2767" s="5" t="s">
        <v>3</v>
      </c>
      <c r="L2767" s="4">
        <v>71.489999999999995</v>
      </c>
      <c r="M2767" s="6">
        <v>53.62</v>
      </c>
      <c r="N2767" s="4">
        <v>41245</v>
      </c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ht="15.75" customHeight="1" x14ac:dyDescent="0.25">
      <c r="A2768" s="4">
        <v>5353</v>
      </c>
      <c r="B2768" s="4">
        <v>97</v>
      </c>
      <c r="C2768" s="4">
        <v>3367</v>
      </c>
      <c r="D2768" s="7">
        <v>43017</v>
      </c>
      <c r="E2768" s="7" t="str">
        <f t="shared" si="43"/>
        <v>2017-10</v>
      </c>
      <c r="F2768" s="4" t="b">
        <v>1</v>
      </c>
      <c r="G2768" s="5" t="s">
        <v>0</v>
      </c>
      <c r="H2768" s="5" t="s">
        <v>1</v>
      </c>
      <c r="I2768" s="5" t="s">
        <v>2</v>
      </c>
      <c r="J2768" s="5" t="s">
        <v>3</v>
      </c>
      <c r="K2768" s="5" t="s">
        <v>5</v>
      </c>
      <c r="L2768" s="4">
        <v>202.62</v>
      </c>
      <c r="M2768" s="6">
        <v>151.96</v>
      </c>
      <c r="N2768" s="4">
        <v>34556</v>
      </c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ht="15.75" customHeight="1" x14ac:dyDescent="0.25">
      <c r="A2769" s="4">
        <v>5354</v>
      </c>
      <c r="B2769" s="4">
        <v>22</v>
      </c>
      <c r="C2769" s="4">
        <v>1383</v>
      </c>
      <c r="D2769" s="7">
        <v>42844</v>
      </c>
      <c r="E2769" s="7" t="str">
        <f t="shared" si="43"/>
        <v>2017-04</v>
      </c>
      <c r="F2769" s="4" t="s">
        <v>18</v>
      </c>
      <c r="G2769" s="5" t="s">
        <v>0</v>
      </c>
      <c r="H2769" s="5" t="s">
        <v>11</v>
      </c>
      <c r="I2769" s="5" t="s">
        <v>2</v>
      </c>
      <c r="J2769" s="5" t="s">
        <v>3</v>
      </c>
      <c r="K2769" s="5" t="s">
        <v>3</v>
      </c>
      <c r="L2769" s="4">
        <v>60.34</v>
      </c>
      <c r="M2769" s="6">
        <v>45.26</v>
      </c>
      <c r="N2769" s="4">
        <v>34165</v>
      </c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ht="15.75" customHeight="1" x14ac:dyDescent="0.25">
      <c r="A2770" s="4">
        <v>5374</v>
      </c>
      <c r="B2770" s="4">
        <v>71</v>
      </c>
      <c r="C2770" s="4">
        <v>2270</v>
      </c>
      <c r="D2770" s="7">
        <v>42745</v>
      </c>
      <c r="E2770" s="7" t="str">
        <f t="shared" si="43"/>
        <v>2017-01</v>
      </c>
      <c r="F2770" s="4" t="b">
        <v>1</v>
      </c>
      <c r="G2770" s="5" t="s">
        <v>0</v>
      </c>
      <c r="H2770" s="5" t="s">
        <v>1</v>
      </c>
      <c r="I2770" s="5" t="s">
        <v>2</v>
      </c>
      <c r="J2770" s="5" t="s">
        <v>13</v>
      </c>
      <c r="K2770" s="5" t="s">
        <v>5</v>
      </c>
      <c r="L2770" s="4">
        <v>1842.92</v>
      </c>
      <c r="M2770" s="6">
        <v>1105.75</v>
      </c>
      <c r="N2770" s="4">
        <v>41434</v>
      </c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ht="15.75" customHeight="1" x14ac:dyDescent="0.25">
      <c r="A2771" s="4">
        <v>5375</v>
      </c>
      <c r="B2771" s="4">
        <v>36</v>
      </c>
      <c r="C2771" s="4">
        <v>1045</v>
      </c>
      <c r="D2771" s="7">
        <v>42986</v>
      </c>
      <c r="E2771" s="7" t="str">
        <f t="shared" si="43"/>
        <v>2017-09</v>
      </c>
      <c r="F2771" s="4" t="b">
        <v>1</v>
      </c>
      <c r="G2771" s="5" t="s">
        <v>0</v>
      </c>
      <c r="H2771" s="5" t="s">
        <v>1</v>
      </c>
      <c r="I2771" s="5" t="s">
        <v>2</v>
      </c>
      <c r="J2771" s="5" t="s">
        <v>7</v>
      </c>
      <c r="K2771" s="5" t="s">
        <v>3</v>
      </c>
      <c r="L2771" s="4">
        <v>945.04</v>
      </c>
      <c r="M2771" s="6">
        <v>507.58</v>
      </c>
      <c r="N2771" s="4">
        <v>36498</v>
      </c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ht="15.75" customHeight="1" x14ac:dyDescent="0.25">
      <c r="A2772" s="4">
        <v>5379</v>
      </c>
      <c r="B2772" s="4">
        <v>25</v>
      </c>
      <c r="C2772" s="4">
        <v>822</v>
      </c>
      <c r="D2772" s="7">
        <v>42771</v>
      </c>
      <c r="E2772" s="7" t="str">
        <f t="shared" si="43"/>
        <v>2017-02</v>
      </c>
      <c r="F2772" s="4" t="b">
        <v>0</v>
      </c>
      <c r="G2772" s="5" t="s">
        <v>0</v>
      </c>
      <c r="H2772" s="5" t="s">
        <v>6</v>
      </c>
      <c r="I2772" s="5" t="s">
        <v>2</v>
      </c>
      <c r="J2772" s="5" t="s">
        <v>13</v>
      </c>
      <c r="K2772" s="5" t="s">
        <v>3</v>
      </c>
      <c r="L2772" s="4">
        <v>2005.66</v>
      </c>
      <c r="M2772" s="6">
        <v>1203.4000000000001</v>
      </c>
      <c r="N2772" s="4">
        <v>41009</v>
      </c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ht="15.75" customHeight="1" x14ac:dyDescent="0.25">
      <c r="A2773" s="4">
        <v>5382</v>
      </c>
      <c r="B2773" s="4">
        <v>9</v>
      </c>
      <c r="C2773" s="4">
        <v>1704</v>
      </c>
      <c r="D2773" s="7">
        <v>42793</v>
      </c>
      <c r="E2773" s="7" t="str">
        <f t="shared" si="43"/>
        <v>2017-02</v>
      </c>
      <c r="F2773" s="4" t="b">
        <v>1</v>
      </c>
      <c r="G2773" s="5" t="s">
        <v>0</v>
      </c>
      <c r="H2773" s="5" t="s">
        <v>8</v>
      </c>
      <c r="I2773" s="5" t="s">
        <v>2</v>
      </c>
      <c r="J2773" s="5" t="s">
        <v>3</v>
      </c>
      <c r="K2773" s="5" t="s">
        <v>14</v>
      </c>
      <c r="L2773" s="4">
        <v>1216.1400000000001</v>
      </c>
      <c r="M2773" s="6">
        <v>1082.3599999999999</v>
      </c>
      <c r="N2773" s="4">
        <v>33455</v>
      </c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ht="15.75" customHeight="1" x14ac:dyDescent="0.25">
      <c r="A2774" s="4">
        <v>5383</v>
      </c>
      <c r="B2774" s="4">
        <v>40</v>
      </c>
      <c r="C2774" s="4">
        <v>2847</v>
      </c>
      <c r="D2774" s="7">
        <v>42804</v>
      </c>
      <c r="E2774" s="7" t="str">
        <f t="shared" si="43"/>
        <v>2017-03</v>
      </c>
      <c r="F2774" s="4" t="b">
        <v>0</v>
      </c>
      <c r="G2774" s="5" t="s">
        <v>0</v>
      </c>
      <c r="H2774" s="5" t="s">
        <v>6</v>
      </c>
      <c r="I2774" s="5" t="s">
        <v>2</v>
      </c>
      <c r="J2774" s="5" t="s">
        <v>13</v>
      </c>
      <c r="K2774" s="5" t="s">
        <v>3</v>
      </c>
      <c r="L2774" s="4">
        <v>1458.17</v>
      </c>
      <c r="M2774" s="6">
        <v>874.9</v>
      </c>
      <c r="N2774" s="4">
        <v>38750</v>
      </c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ht="15.75" customHeight="1" x14ac:dyDescent="0.25">
      <c r="A2775" s="4">
        <v>5384</v>
      </c>
      <c r="B2775" s="4">
        <v>39</v>
      </c>
      <c r="C2775" s="4">
        <v>2218</v>
      </c>
      <c r="D2775" s="7">
        <v>43078</v>
      </c>
      <c r="E2775" s="7" t="str">
        <f t="shared" si="43"/>
        <v>2017-12</v>
      </c>
      <c r="F2775" s="4" t="b">
        <v>1</v>
      </c>
      <c r="G2775" s="5" t="s">
        <v>0</v>
      </c>
      <c r="H2775" s="5" t="s">
        <v>9</v>
      </c>
      <c r="I2775" s="5" t="s">
        <v>2</v>
      </c>
      <c r="J2775" s="5" t="s">
        <v>3</v>
      </c>
      <c r="K2775" s="5" t="s">
        <v>5</v>
      </c>
      <c r="L2775" s="4">
        <v>1812.75</v>
      </c>
      <c r="M2775" s="6">
        <v>582.48</v>
      </c>
      <c r="N2775" s="4">
        <v>40336</v>
      </c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ht="15.75" customHeight="1" x14ac:dyDescent="0.25">
      <c r="A2776" s="4">
        <v>5385</v>
      </c>
      <c r="B2776" s="4" t="s">
        <v>18</v>
      </c>
      <c r="C2776" s="4">
        <v>1796</v>
      </c>
      <c r="D2776" s="7">
        <v>42739</v>
      </c>
      <c r="E2776" s="7" t="str">
        <f t="shared" si="43"/>
        <v>2017-01</v>
      </c>
      <c r="F2776" s="4" t="b">
        <v>0</v>
      </c>
      <c r="G2776" s="5" t="s">
        <v>0</v>
      </c>
      <c r="H2776" s="5" t="s">
        <v>6</v>
      </c>
      <c r="I2776" s="5" t="s">
        <v>2</v>
      </c>
      <c r="J2776" s="5" t="s">
        <v>3</v>
      </c>
      <c r="K2776" s="5" t="s">
        <v>3</v>
      </c>
      <c r="L2776" s="4">
        <v>235.63</v>
      </c>
      <c r="M2776" s="6">
        <v>125.07</v>
      </c>
      <c r="N2776" s="4">
        <v>34079</v>
      </c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ht="15.75" customHeight="1" x14ac:dyDescent="0.25">
      <c r="A2777" s="4">
        <v>5387</v>
      </c>
      <c r="B2777" s="4">
        <v>59</v>
      </c>
      <c r="C2777" s="4">
        <v>1855</v>
      </c>
      <c r="D2777" s="7">
        <v>43077</v>
      </c>
      <c r="E2777" s="7" t="str">
        <f t="shared" si="43"/>
        <v>2017-12</v>
      </c>
      <c r="F2777" s="4" t="b">
        <v>1</v>
      </c>
      <c r="G2777" s="5" t="s">
        <v>0</v>
      </c>
      <c r="H2777" s="5" t="s">
        <v>1</v>
      </c>
      <c r="I2777" s="5" t="s">
        <v>2</v>
      </c>
      <c r="J2777" s="5" t="s">
        <v>3</v>
      </c>
      <c r="K2777" s="5" t="s">
        <v>5</v>
      </c>
      <c r="L2777" s="4">
        <v>1061.56</v>
      </c>
      <c r="M2777" s="6">
        <v>733.58</v>
      </c>
      <c r="N2777" s="4">
        <v>36146</v>
      </c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ht="15.75" customHeight="1" x14ac:dyDescent="0.25">
      <c r="A2778" s="4">
        <v>5389</v>
      </c>
      <c r="B2778" s="4">
        <v>20</v>
      </c>
      <c r="C2778" s="4">
        <v>780</v>
      </c>
      <c r="D2778" s="7">
        <v>43011</v>
      </c>
      <c r="E2778" s="7" t="str">
        <f t="shared" si="43"/>
        <v>2017-10</v>
      </c>
      <c r="F2778" s="4" t="b">
        <v>0</v>
      </c>
      <c r="G2778" s="5" t="s">
        <v>0</v>
      </c>
      <c r="H2778" s="5" t="s">
        <v>4</v>
      </c>
      <c r="I2778" s="5" t="s">
        <v>2</v>
      </c>
      <c r="J2778" s="5" t="s">
        <v>3</v>
      </c>
      <c r="K2778" s="5" t="s">
        <v>14</v>
      </c>
      <c r="L2778" s="4">
        <v>1775.81</v>
      </c>
      <c r="M2778" s="6">
        <v>1580.47</v>
      </c>
      <c r="N2778" s="4">
        <v>40303</v>
      </c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ht="15.75" customHeight="1" x14ac:dyDescent="0.25">
      <c r="A2779" s="4">
        <v>5399</v>
      </c>
      <c r="B2779" s="4">
        <v>1</v>
      </c>
      <c r="C2779" s="4">
        <v>2959</v>
      </c>
      <c r="D2779" s="7">
        <v>42950</v>
      </c>
      <c r="E2779" s="7" t="str">
        <f t="shared" si="43"/>
        <v>2017-08</v>
      </c>
      <c r="F2779" s="4" t="b">
        <v>0</v>
      </c>
      <c r="G2779" s="5" t="s">
        <v>0</v>
      </c>
      <c r="H2779" s="5" t="s">
        <v>9</v>
      </c>
      <c r="I2779" s="5" t="s">
        <v>2</v>
      </c>
      <c r="J2779" s="5" t="s">
        <v>3</v>
      </c>
      <c r="K2779" s="5" t="s">
        <v>3</v>
      </c>
      <c r="L2779" s="4">
        <v>1403.5</v>
      </c>
      <c r="M2779" s="6">
        <v>954.82</v>
      </c>
      <c r="N2779" s="4">
        <v>37659</v>
      </c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ht="15.75" customHeight="1" x14ac:dyDescent="0.25">
      <c r="A2780" s="4">
        <v>5404</v>
      </c>
      <c r="B2780" s="4">
        <v>77</v>
      </c>
      <c r="C2780" s="4">
        <v>3443</v>
      </c>
      <c r="D2780" s="7">
        <v>42944</v>
      </c>
      <c r="E2780" s="7" t="str">
        <f t="shared" si="43"/>
        <v>2017-07</v>
      </c>
      <c r="F2780" s="4" t="b">
        <v>0</v>
      </c>
      <c r="G2780" s="5" t="s">
        <v>0</v>
      </c>
      <c r="H2780" s="5" t="s">
        <v>8</v>
      </c>
      <c r="I2780" s="5" t="s">
        <v>10</v>
      </c>
      <c r="J2780" s="5" t="s">
        <v>3</v>
      </c>
      <c r="K2780" s="5" t="s">
        <v>5</v>
      </c>
      <c r="L2780" s="4">
        <v>1240.31</v>
      </c>
      <c r="M2780" s="6">
        <v>795.1</v>
      </c>
      <c r="N2780" s="4">
        <v>41533</v>
      </c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ht="15.75" customHeight="1" x14ac:dyDescent="0.25">
      <c r="A2781" s="4">
        <v>5410</v>
      </c>
      <c r="B2781" s="4">
        <v>34</v>
      </c>
      <c r="C2781" s="4">
        <v>2741</v>
      </c>
      <c r="D2781" s="7">
        <v>43020</v>
      </c>
      <c r="E2781" s="7" t="str">
        <f t="shared" si="43"/>
        <v>2017-10</v>
      </c>
      <c r="F2781" s="4" t="b">
        <v>0</v>
      </c>
      <c r="G2781" s="5" t="s">
        <v>16</v>
      </c>
      <c r="H2781" s="5" t="s">
        <v>11</v>
      </c>
      <c r="I2781" s="5" t="s">
        <v>2</v>
      </c>
      <c r="J2781" s="5" t="s">
        <v>3</v>
      </c>
      <c r="K2781" s="5" t="s">
        <v>3</v>
      </c>
      <c r="L2781" s="4">
        <v>1231.1500000000001</v>
      </c>
      <c r="M2781" s="6">
        <v>161.6</v>
      </c>
      <c r="N2781" s="4">
        <v>38216</v>
      </c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ht="15.75" customHeight="1" x14ac:dyDescent="0.25">
      <c r="A2782" s="4">
        <v>5412</v>
      </c>
      <c r="B2782" s="4">
        <v>40</v>
      </c>
      <c r="C2782" s="4">
        <v>2829</v>
      </c>
      <c r="D2782" s="7">
        <v>42890</v>
      </c>
      <c r="E2782" s="7" t="str">
        <f t="shared" si="43"/>
        <v>2017-06</v>
      </c>
      <c r="F2782" s="4" t="b">
        <v>0</v>
      </c>
      <c r="G2782" s="5" t="s">
        <v>0</v>
      </c>
      <c r="H2782" s="5" t="s">
        <v>4</v>
      </c>
      <c r="I2782" s="5" t="s">
        <v>10</v>
      </c>
      <c r="J2782" s="5" t="s">
        <v>3</v>
      </c>
      <c r="K2782" s="5" t="s">
        <v>5</v>
      </c>
      <c r="L2782" s="4">
        <v>1894.19</v>
      </c>
      <c r="M2782" s="6">
        <v>598.76</v>
      </c>
      <c r="N2782" s="4">
        <v>37823</v>
      </c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ht="15.75" customHeight="1" x14ac:dyDescent="0.25">
      <c r="A2783" s="4">
        <v>5417</v>
      </c>
      <c r="B2783" s="4">
        <v>61</v>
      </c>
      <c r="C2783" s="4">
        <v>607</v>
      </c>
      <c r="D2783" s="7">
        <v>42831</v>
      </c>
      <c r="E2783" s="7" t="str">
        <f t="shared" si="43"/>
        <v>2017-04</v>
      </c>
      <c r="F2783" s="4" t="b">
        <v>1</v>
      </c>
      <c r="G2783" s="5" t="s">
        <v>0</v>
      </c>
      <c r="H2783" s="5" t="s">
        <v>6</v>
      </c>
      <c r="I2783" s="5" t="s">
        <v>2</v>
      </c>
      <c r="J2783" s="5" t="s">
        <v>7</v>
      </c>
      <c r="K2783" s="5" t="s">
        <v>3</v>
      </c>
      <c r="L2783" s="4">
        <v>71.16</v>
      </c>
      <c r="M2783" s="6">
        <v>56.93</v>
      </c>
      <c r="N2783" s="4">
        <v>42172</v>
      </c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ht="15.75" customHeight="1" x14ac:dyDescent="0.25">
      <c r="A2784" s="4">
        <v>5419</v>
      </c>
      <c r="B2784" s="4">
        <v>27</v>
      </c>
      <c r="C2784" s="4">
        <v>2436</v>
      </c>
      <c r="D2784" s="7">
        <v>42852</v>
      </c>
      <c r="E2784" s="7" t="str">
        <f t="shared" si="43"/>
        <v>2017-04</v>
      </c>
      <c r="F2784" s="4" t="b">
        <v>1</v>
      </c>
      <c r="G2784" s="5" t="s">
        <v>0</v>
      </c>
      <c r="H2784" s="5" t="s">
        <v>4</v>
      </c>
      <c r="I2784" s="5" t="s">
        <v>2</v>
      </c>
      <c r="J2784" s="5" t="s">
        <v>3</v>
      </c>
      <c r="K2784" s="5" t="s">
        <v>3</v>
      </c>
      <c r="L2784" s="4">
        <v>499.53</v>
      </c>
      <c r="M2784" s="6">
        <v>388.72</v>
      </c>
      <c r="N2784" s="4">
        <v>36334</v>
      </c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ht="15.75" customHeight="1" x14ac:dyDescent="0.25">
      <c r="A2785" s="4">
        <v>5420</v>
      </c>
      <c r="B2785" s="4">
        <v>38</v>
      </c>
      <c r="C2785" s="4">
        <v>1497</v>
      </c>
      <c r="D2785" s="7">
        <v>42912</v>
      </c>
      <c r="E2785" s="7" t="str">
        <f t="shared" si="43"/>
        <v>2017-06</v>
      </c>
      <c r="F2785" s="4" t="b">
        <v>0</v>
      </c>
      <c r="G2785" s="5" t="s">
        <v>0</v>
      </c>
      <c r="H2785" s="5" t="s">
        <v>4</v>
      </c>
      <c r="I2785" s="5" t="s">
        <v>2</v>
      </c>
      <c r="J2785" s="5" t="s">
        <v>3</v>
      </c>
      <c r="K2785" s="5" t="s">
        <v>5</v>
      </c>
      <c r="L2785" s="4">
        <v>2091.4699999999998</v>
      </c>
      <c r="M2785" s="6">
        <v>388.92</v>
      </c>
      <c r="N2785" s="4">
        <v>41167</v>
      </c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ht="15.75" customHeight="1" x14ac:dyDescent="0.25">
      <c r="A2786" s="4">
        <v>5427</v>
      </c>
      <c r="B2786" s="4">
        <v>15</v>
      </c>
      <c r="C2786" s="4">
        <v>2343</v>
      </c>
      <c r="D2786" s="7">
        <v>43037</v>
      </c>
      <c r="E2786" s="7" t="str">
        <f t="shared" si="43"/>
        <v>2017-10</v>
      </c>
      <c r="F2786" s="4" t="b">
        <v>0</v>
      </c>
      <c r="G2786" s="5" t="s">
        <v>0</v>
      </c>
      <c r="H2786" s="5" t="s">
        <v>11</v>
      </c>
      <c r="I2786" s="5" t="s">
        <v>2</v>
      </c>
      <c r="J2786" s="5" t="s">
        <v>3</v>
      </c>
      <c r="K2786" s="5" t="s">
        <v>3</v>
      </c>
      <c r="L2786" s="4">
        <v>1292.8399999999999</v>
      </c>
      <c r="M2786" s="6">
        <v>13.44</v>
      </c>
      <c r="N2786" s="4">
        <v>37823</v>
      </c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ht="15.75" customHeight="1" x14ac:dyDescent="0.25">
      <c r="A2787" s="4">
        <v>5428</v>
      </c>
      <c r="B2787" s="4">
        <v>23</v>
      </c>
      <c r="C2787" s="4">
        <v>671</v>
      </c>
      <c r="D2787" s="7">
        <v>43037</v>
      </c>
      <c r="E2787" s="7" t="str">
        <f t="shared" si="43"/>
        <v>2017-10</v>
      </c>
      <c r="F2787" s="4" t="b">
        <v>1</v>
      </c>
      <c r="G2787" s="5" t="s">
        <v>0</v>
      </c>
      <c r="H2787" s="5" t="s">
        <v>8</v>
      </c>
      <c r="I2787" s="5" t="s">
        <v>12</v>
      </c>
      <c r="J2787" s="5" t="s">
        <v>7</v>
      </c>
      <c r="K2787" s="5" t="s">
        <v>14</v>
      </c>
      <c r="L2787" s="4">
        <v>688.63</v>
      </c>
      <c r="M2787" s="6">
        <v>612.88</v>
      </c>
      <c r="N2787" s="4">
        <v>34244</v>
      </c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ht="15.75" customHeight="1" x14ac:dyDescent="0.25">
      <c r="A2788" s="4">
        <v>5431</v>
      </c>
      <c r="B2788" s="4">
        <v>96</v>
      </c>
      <c r="C2788" s="4">
        <v>2230</v>
      </c>
      <c r="D2788" s="7">
        <v>42908</v>
      </c>
      <c r="E2788" s="7" t="str">
        <f t="shared" si="43"/>
        <v>2017-06</v>
      </c>
      <c r="F2788" s="4" t="b">
        <v>0</v>
      </c>
      <c r="G2788" s="5" t="s">
        <v>0</v>
      </c>
      <c r="H2788" s="5" t="s">
        <v>11</v>
      </c>
      <c r="I2788" s="5" t="s">
        <v>10</v>
      </c>
      <c r="J2788" s="5" t="s">
        <v>7</v>
      </c>
      <c r="K2788" s="5" t="s">
        <v>14</v>
      </c>
      <c r="L2788" s="4">
        <v>1172.78</v>
      </c>
      <c r="M2788" s="6">
        <v>1043.77</v>
      </c>
      <c r="N2788" s="4">
        <v>37539</v>
      </c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ht="15.75" customHeight="1" x14ac:dyDescent="0.25">
      <c r="A2789" s="4">
        <v>5432</v>
      </c>
      <c r="B2789" s="4">
        <v>27</v>
      </c>
      <c r="C2789" s="4">
        <v>975</v>
      </c>
      <c r="D2789" s="7">
        <v>42775</v>
      </c>
      <c r="E2789" s="7" t="str">
        <f t="shared" si="43"/>
        <v>2017-02</v>
      </c>
      <c r="F2789" s="4" t="b">
        <v>0</v>
      </c>
      <c r="G2789" s="5" t="s">
        <v>0</v>
      </c>
      <c r="H2789" s="5" t="s">
        <v>4</v>
      </c>
      <c r="I2789" s="5" t="s">
        <v>2</v>
      </c>
      <c r="J2789" s="5" t="s">
        <v>3</v>
      </c>
      <c r="K2789" s="5" t="s">
        <v>3</v>
      </c>
      <c r="L2789" s="4">
        <v>499.53</v>
      </c>
      <c r="M2789" s="6">
        <v>388.72</v>
      </c>
      <c r="N2789" s="4">
        <v>36334</v>
      </c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ht="15.75" customHeight="1" x14ac:dyDescent="0.25">
      <c r="A2790" s="4">
        <v>5433</v>
      </c>
      <c r="B2790" s="4">
        <v>46</v>
      </c>
      <c r="C2790" s="4">
        <v>3358</v>
      </c>
      <c r="D2790" s="7">
        <v>42832</v>
      </c>
      <c r="E2790" s="7" t="str">
        <f t="shared" si="43"/>
        <v>2017-04</v>
      </c>
      <c r="F2790" s="4" t="b">
        <v>1</v>
      </c>
      <c r="G2790" s="5" t="s">
        <v>0</v>
      </c>
      <c r="H2790" s="5" t="s">
        <v>1</v>
      </c>
      <c r="I2790" s="5" t="s">
        <v>2</v>
      </c>
      <c r="J2790" s="5" t="s">
        <v>7</v>
      </c>
      <c r="K2790" s="5" t="s">
        <v>3</v>
      </c>
      <c r="L2790" s="4">
        <v>1289.8499999999999</v>
      </c>
      <c r="M2790" s="6">
        <v>74.510000000000005</v>
      </c>
      <c r="N2790" s="4">
        <v>41009</v>
      </c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ht="15.75" customHeight="1" x14ac:dyDescent="0.25">
      <c r="A2791" s="4">
        <v>5445</v>
      </c>
      <c r="B2791" s="4">
        <v>82</v>
      </c>
      <c r="C2791" s="4">
        <v>2491</v>
      </c>
      <c r="D2791" s="7">
        <v>42842</v>
      </c>
      <c r="E2791" s="7" t="str">
        <f t="shared" si="43"/>
        <v>2017-04</v>
      </c>
      <c r="F2791" s="4" t="b">
        <v>0</v>
      </c>
      <c r="G2791" s="5" t="s">
        <v>0</v>
      </c>
      <c r="H2791" s="5" t="s">
        <v>8</v>
      </c>
      <c r="I2791" s="5" t="s">
        <v>2</v>
      </c>
      <c r="J2791" s="5" t="s">
        <v>13</v>
      </c>
      <c r="K2791" s="5" t="s">
        <v>3</v>
      </c>
      <c r="L2791" s="4">
        <v>1148.6400000000001</v>
      </c>
      <c r="M2791" s="6">
        <v>689.18</v>
      </c>
      <c r="N2791" s="4">
        <v>42226</v>
      </c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ht="15.75" customHeight="1" x14ac:dyDescent="0.25">
      <c r="A2792" s="4">
        <v>5448</v>
      </c>
      <c r="B2792" s="4">
        <v>34</v>
      </c>
      <c r="C2792" s="4">
        <v>2258</v>
      </c>
      <c r="D2792" s="7">
        <v>42999</v>
      </c>
      <c r="E2792" s="7" t="str">
        <f t="shared" si="43"/>
        <v>2017-09</v>
      </c>
      <c r="F2792" s="4" t="b">
        <v>1</v>
      </c>
      <c r="G2792" s="5" t="s">
        <v>0</v>
      </c>
      <c r="H2792" s="5" t="s">
        <v>11</v>
      </c>
      <c r="I2792" s="5" t="s">
        <v>2</v>
      </c>
      <c r="J2792" s="5" t="s">
        <v>3</v>
      </c>
      <c r="K2792" s="5" t="s">
        <v>3</v>
      </c>
      <c r="L2792" s="4">
        <v>1231.1500000000001</v>
      </c>
      <c r="M2792" s="6">
        <v>161.6</v>
      </c>
      <c r="N2792" s="4">
        <v>38216</v>
      </c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ht="15.75" customHeight="1" x14ac:dyDescent="0.25">
      <c r="A2793" s="4">
        <v>5449</v>
      </c>
      <c r="B2793" s="4">
        <v>52</v>
      </c>
      <c r="C2793" s="4">
        <v>2706</v>
      </c>
      <c r="D2793" s="7">
        <v>42930</v>
      </c>
      <c r="E2793" s="7" t="str">
        <f t="shared" si="43"/>
        <v>2017-07</v>
      </c>
      <c r="F2793" s="4" t="b">
        <v>1</v>
      </c>
      <c r="G2793" s="5" t="s">
        <v>0</v>
      </c>
      <c r="H2793" s="5" t="s">
        <v>6</v>
      </c>
      <c r="I2793" s="5" t="s">
        <v>10</v>
      </c>
      <c r="J2793" s="5" t="s">
        <v>3</v>
      </c>
      <c r="K2793" s="5" t="s">
        <v>3</v>
      </c>
      <c r="L2793" s="4">
        <v>1280.28</v>
      </c>
      <c r="M2793" s="6">
        <v>829.51</v>
      </c>
      <c r="N2793" s="4">
        <v>37220</v>
      </c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ht="15.75" customHeight="1" x14ac:dyDescent="0.25">
      <c r="A2794" s="4">
        <v>5455</v>
      </c>
      <c r="B2794" s="4">
        <v>21</v>
      </c>
      <c r="C2794" s="4">
        <v>1455</v>
      </c>
      <c r="D2794" s="7">
        <v>42819</v>
      </c>
      <c r="E2794" s="7" t="str">
        <f t="shared" si="43"/>
        <v>2017-03</v>
      </c>
      <c r="F2794" s="4" t="s">
        <v>18</v>
      </c>
      <c r="G2794" s="5" t="s">
        <v>0</v>
      </c>
      <c r="H2794" s="5" t="s">
        <v>1</v>
      </c>
      <c r="I2794" s="5" t="s">
        <v>2</v>
      </c>
      <c r="J2794" s="5" t="s">
        <v>3</v>
      </c>
      <c r="K2794" s="5" t="s">
        <v>5</v>
      </c>
      <c r="L2794" s="4">
        <v>1071.23</v>
      </c>
      <c r="M2794" s="6">
        <v>380.74</v>
      </c>
      <c r="N2794" s="4">
        <v>35160</v>
      </c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ht="15.75" customHeight="1" x14ac:dyDescent="0.25">
      <c r="A2795" s="4">
        <v>5456</v>
      </c>
      <c r="B2795" s="4">
        <v>1</v>
      </c>
      <c r="C2795" s="4">
        <v>3274</v>
      </c>
      <c r="D2795" s="7">
        <v>43069</v>
      </c>
      <c r="E2795" s="7" t="str">
        <f t="shared" si="43"/>
        <v>2017-11</v>
      </c>
      <c r="F2795" s="4" t="b">
        <v>0</v>
      </c>
      <c r="G2795" s="5" t="s">
        <v>0</v>
      </c>
      <c r="H2795" s="5" t="s">
        <v>9</v>
      </c>
      <c r="I2795" s="5" t="s">
        <v>2</v>
      </c>
      <c r="J2795" s="5" t="s">
        <v>3</v>
      </c>
      <c r="K2795" s="5" t="s">
        <v>3</v>
      </c>
      <c r="L2795" s="4">
        <v>1403.5</v>
      </c>
      <c r="M2795" s="6">
        <v>954.82</v>
      </c>
      <c r="N2795" s="4">
        <v>38258</v>
      </c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ht="15.75" customHeight="1" x14ac:dyDescent="0.25">
      <c r="A2796" s="4">
        <v>5457</v>
      </c>
      <c r="B2796" s="4">
        <v>18</v>
      </c>
      <c r="C2796" s="4">
        <v>3302</v>
      </c>
      <c r="D2796" s="7">
        <v>43024</v>
      </c>
      <c r="E2796" s="7" t="str">
        <f t="shared" si="43"/>
        <v>2017-10</v>
      </c>
      <c r="F2796" s="4" t="b">
        <v>1</v>
      </c>
      <c r="G2796" s="5" t="s">
        <v>0</v>
      </c>
      <c r="H2796" s="5" t="s">
        <v>1</v>
      </c>
      <c r="I2796" s="5" t="s">
        <v>2</v>
      </c>
      <c r="J2796" s="5" t="s">
        <v>3</v>
      </c>
      <c r="K2796" s="5" t="s">
        <v>3</v>
      </c>
      <c r="L2796" s="4">
        <v>575.27</v>
      </c>
      <c r="M2796" s="6">
        <v>431.45</v>
      </c>
      <c r="N2796" s="4">
        <v>41345</v>
      </c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ht="15.75" customHeight="1" x14ac:dyDescent="0.25">
      <c r="A2797" s="4">
        <v>5458</v>
      </c>
      <c r="B2797" s="4">
        <v>80</v>
      </c>
      <c r="C2797" s="4">
        <v>1197</v>
      </c>
      <c r="D2797" s="7">
        <v>42778</v>
      </c>
      <c r="E2797" s="7" t="str">
        <f t="shared" si="43"/>
        <v>2017-02</v>
      </c>
      <c r="F2797" s="4" t="b">
        <v>0</v>
      </c>
      <c r="G2797" s="5" t="s">
        <v>0</v>
      </c>
      <c r="H2797" s="5" t="s">
        <v>4</v>
      </c>
      <c r="I2797" s="5" t="s">
        <v>2</v>
      </c>
      <c r="J2797" s="5" t="s">
        <v>3</v>
      </c>
      <c r="K2797" s="5" t="s">
        <v>5</v>
      </c>
      <c r="L2797" s="4">
        <v>1469.44</v>
      </c>
      <c r="M2797" s="6">
        <v>596.54999999999995</v>
      </c>
      <c r="N2797" s="4">
        <v>40487</v>
      </c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ht="15.75" customHeight="1" x14ac:dyDescent="0.25">
      <c r="A2798" s="4">
        <v>5459</v>
      </c>
      <c r="B2798" s="4">
        <v>92</v>
      </c>
      <c r="C2798" s="4">
        <v>3147</v>
      </c>
      <c r="D2798" s="7">
        <v>43096</v>
      </c>
      <c r="E2798" s="7" t="str">
        <f t="shared" si="43"/>
        <v>2017-12</v>
      </c>
      <c r="F2798" s="4" t="b">
        <v>1</v>
      </c>
      <c r="G2798" s="5" t="s">
        <v>0</v>
      </c>
      <c r="H2798" s="5" t="s">
        <v>11</v>
      </c>
      <c r="I2798" s="5" t="s">
        <v>2</v>
      </c>
      <c r="J2798" s="5" t="s">
        <v>3</v>
      </c>
      <c r="K2798" s="5" t="s">
        <v>14</v>
      </c>
      <c r="L2798" s="4">
        <v>1415.01</v>
      </c>
      <c r="M2798" s="6">
        <v>1259.3599999999999</v>
      </c>
      <c r="N2798" s="4">
        <v>37539</v>
      </c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ht="15.75" customHeight="1" x14ac:dyDescent="0.25">
      <c r="A2799" s="4">
        <v>5466</v>
      </c>
      <c r="B2799" s="4">
        <v>85</v>
      </c>
      <c r="C2799" s="4">
        <v>2376</v>
      </c>
      <c r="D2799" s="7">
        <v>42964</v>
      </c>
      <c r="E2799" s="7" t="str">
        <f t="shared" si="43"/>
        <v>2017-08</v>
      </c>
      <c r="F2799" s="4" t="b">
        <v>1</v>
      </c>
      <c r="G2799" s="5" t="s">
        <v>0</v>
      </c>
      <c r="H2799" s="5" t="s">
        <v>11</v>
      </c>
      <c r="I2799" s="5" t="s">
        <v>2</v>
      </c>
      <c r="J2799" s="5" t="s">
        <v>3</v>
      </c>
      <c r="K2799" s="5" t="s">
        <v>3</v>
      </c>
      <c r="L2799" s="4">
        <v>1228.07</v>
      </c>
      <c r="M2799" s="6">
        <v>400.91</v>
      </c>
      <c r="N2799" s="4">
        <v>35455</v>
      </c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ht="15.75" customHeight="1" x14ac:dyDescent="0.25">
      <c r="A2800" s="4">
        <v>5467</v>
      </c>
      <c r="B2800" s="4">
        <v>85</v>
      </c>
      <c r="C2800" s="4">
        <v>2626</v>
      </c>
      <c r="D2800" s="7">
        <v>42891</v>
      </c>
      <c r="E2800" s="7" t="str">
        <f t="shared" si="43"/>
        <v>2017-06</v>
      </c>
      <c r="F2800" s="4" t="b">
        <v>1</v>
      </c>
      <c r="G2800" s="5" t="s">
        <v>0</v>
      </c>
      <c r="H2800" s="5" t="s">
        <v>11</v>
      </c>
      <c r="I2800" s="5" t="s">
        <v>2</v>
      </c>
      <c r="J2800" s="5" t="s">
        <v>3</v>
      </c>
      <c r="K2800" s="5" t="s">
        <v>3</v>
      </c>
      <c r="L2800" s="4">
        <v>752.64</v>
      </c>
      <c r="M2800" s="6">
        <v>205.36</v>
      </c>
      <c r="N2800" s="4">
        <v>36367</v>
      </c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ht="15.75" customHeight="1" x14ac:dyDescent="0.25">
      <c r="A2801" s="4">
        <v>5469</v>
      </c>
      <c r="B2801" s="4">
        <v>100</v>
      </c>
      <c r="C2801" s="4">
        <v>1110</v>
      </c>
      <c r="D2801" s="7">
        <v>43082</v>
      </c>
      <c r="E2801" s="7" t="str">
        <f t="shared" si="43"/>
        <v>2017-12</v>
      </c>
      <c r="F2801" s="4" t="b">
        <v>1</v>
      </c>
      <c r="G2801" s="5" t="s">
        <v>0</v>
      </c>
      <c r="H2801" s="5" t="s">
        <v>4</v>
      </c>
      <c r="I2801" s="5" t="s">
        <v>2</v>
      </c>
      <c r="J2801" s="5" t="s">
        <v>3</v>
      </c>
      <c r="K2801" s="5" t="s">
        <v>14</v>
      </c>
      <c r="L2801" s="4">
        <v>1386.84</v>
      </c>
      <c r="M2801" s="6">
        <v>1234.29</v>
      </c>
      <c r="N2801" s="4">
        <v>37539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ht="15.75" customHeight="1" x14ac:dyDescent="0.25">
      <c r="A2802" s="4">
        <v>5472</v>
      </c>
      <c r="B2802" s="4">
        <v>76</v>
      </c>
      <c r="C2802" s="4">
        <v>2292</v>
      </c>
      <c r="D2802" s="7">
        <v>42990</v>
      </c>
      <c r="E2802" s="7" t="str">
        <f t="shared" si="43"/>
        <v>2017-09</v>
      </c>
      <c r="F2802" s="4" t="b">
        <v>1</v>
      </c>
      <c r="G2802" s="5" t="s">
        <v>0</v>
      </c>
      <c r="H2802" s="5" t="s">
        <v>11</v>
      </c>
      <c r="I2802" s="5" t="s">
        <v>2</v>
      </c>
      <c r="J2802" s="5" t="s">
        <v>7</v>
      </c>
      <c r="K2802" s="5" t="s">
        <v>3</v>
      </c>
      <c r="L2802" s="4">
        <v>642.30999999999995</v>
      </c>
      <c r="M2802" s="6">
        <v>513.85</v>
      </c>
      <c r="N2802" s="4">
        <v>41533</v>
      </c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ht="15.75" customHeight="1" x14ac:dyDescent="0.25">
      <c r="A2803" s="4">
        <v>5478</v>
      </c>
      <c r="B2803" s="4">
        <v>90</v>
      </c>
      <c r="C2803" s="4">
        <v>3479</v>
      </c>
      <c r="D2803" s="7">
        <v>42895</v>
      </c>
      <c r="E2803" s="7" t="str">
        <f t="shared" si="43"/>
        <v>2017-06</v>
      </c>
      <c r="F2803" s="4" t="b">
        <v>0</v>
      </c>
      <c r="G2803" s="5" t="s">
        <v>0</v>
      </c>
      <c r="H2803" s="5" t="s">
        <v>8</v>
      </c>
      <c r="I2803" s="5" t="s">
        <v>2</v>
      </c>
      <c r="J2803" s="5" t="s">
        <v>7</v>
      </c>
      <c r="K2803" s="5" t="s">
        <v>3</v>
      </c>
      <c r="L2803" s="4">
        <v>363.01</v>
      </c>
      <c r="M2803" s="6">
        <v>290.41000000000003</v>
      </c>
      <c r="N2803" s="4">
        <v>38482</v>
      </c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ht="15.75" customHeight="1" x14ac:dyDescent="0.25">
      <c r="A2804" s="4">
        <v>5481</v>
      </c>
      <c r="B2804" s="4">
        <v>3</v>
      </c>
      <c r="C2804" s="4">
        <v>2983</v>
      </c>
      <c r="D2804" s="7">
        <v>42942</v>
      </c>
      <c r="E2804" s="7" t="str">
        <f t="shared" si="43"/>
        <v>2017-07</v>
      </c>
      <c r="F2804" s="4" t="b">
        <v>0</v>
      </c>
      <c r="G2804" s="5" t="s">
        <v>0</v>
      </c>
      <c r="H2804" s="5" t="s">
        <v>4</v>
      </c>
      <c r="I2804" s="5" t="s">
        <v>2</v>
      </c>
      <c r="J2804" s="5" t="s">
        <v>3</v>
      </c>
      <c r="K2804" s="5" t="s">
        <v>5</v>
      </c>
      <c r="L2804" s="4">
        <v>2091.4699999999998</v>
      </c>
      <c r="M2804" s="6">
        <v>388.92</v>
      </c>
      <c r="N2804" s="4">
        <v>33455</v>
      </c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ht="15.75" customHeight="1" x14ac:dyDescent="0.25">
      <c r="A2805" s="4">
        <v>5484</v>
      </c>
      <c r="B2805" s="4">
        <v>36</v>
      </c>
      <c r="C2805" s="4">
        <v>845</v>
      </c>
      <c r="D2805" s="7">
        <v>42850</v>
      </c>
      <c r="E2805" s="7" t="str">
        <f t="shared" si="43"/>
        <v>2017-04</v>
      </c>
      <c r="F2805" s="4" t="b">
        <v>0</v>
      </c>
      <c r="G2805" s="5" t="s">
        <v>0</v>
      </c>
      <c r="H2805" s="5" t="s">
        <v>1</v>
      </c>
      <c r="I2805" s="5" t="s">
        <v>2</v>
      </c>
      <c r="J2805" s="5" t="s">
        <v>7</v>
      </c>
      <c r="K2805" s="5" t="s">
        <v>3</v>
      </c>
      <c r="L2805" s="4">
        <v>945.04</v>
      </c>
      <c r="M2805" s="6">
        <v>507.58</v>
      </c>
      <c r="N2805" s="4">
        <v>35052</v>
      </c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ht="15.75" customHeight="1" x14ac:dyDescent="0.25">
      <c r="A2806" s="4">
        <v>5489</v>
      </c>
      <c r="B2806" s="4">
        <v>23</v>
      </c>
      <c r="C2806" s="4">
        <v>1903</v>
      </c>
      <c r="D2806" s="7">
        <v>42935</v>
      </c>
      <c r="E2806" s="7" t="str">
        <f t="shared" si="43"/>
        <v>2017-07</v>
      </c>
      <c r="F2806" s="4" t="b">
        <v>0</v>
      </c>
      <c r="G2806" s="5" t="s">
        <v>0</v>
      </c>
      <c r="H2806" s="5" t="s">
        <v>8</v>
      </c>
      <c r="I2806" s="5" t="s">
        <v>2</v>
      </c>
      <c r="J2806" s="5" t="s">
        <v>3</v>
      </c>
      <c r="K2806" s="5" t="s">
        <v>3</v>
      </c>
      <c r="L2806" s="4">
        <v>1198.46</v>
      </c>
      <c r="M2806" s="6">
        <v>381.1</v>
      </c>
      <c r="N2806" s="4">
        <v>40649</v>
      </c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ht="15.75" customHeight="1" x14ac:dyDescent="0.25">
      <c r="A2807" s="4">
        <v>5495</v>
      </c>
      <c r="B2807" s="4">
        <v>96</v>
      </c>
      <c r="C2807" s="4">
        <v>3116</v>
      </c>
      <c r="D2807" s="7">
        <v>43001</v>
      </c>
      <c r="E2807" s="7" t="str">
        <f t="shared" si="43"/>
        <v>2017-09</v>
      </c>
      <c r="F2807" s="4" t="b">
        <v>0</v>
      </c>
      <c r="G2807" s="5" t="s">
        <v>0</v>
      </c>
      <c r="H2807" s="5" t="s">
        <v>11</v>
      </c>
      <c r="I2807" s="5" t="s">
        <v>10</v>
      </c>
      <c r="J2807" s="5" t="s">
        <v>7</v>
      </c>
      <c r="K2807" s="5" t="s">
        <v>14</v>
      </c>
      <c r="L2807" s="4">
        <v>1172.78</v>
      </c>
      <c r="M2807" s="6">
        <v>1043.77</v>
      </c>
      <c r="N2807" s="4">
        <v>37539</v>
      </c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ht="15.75" customHeight="1" x14ac:dyDescent="0.25">
      <c r="A2808" s="4">
        <v>5499</v>
      </c>
      <c r="B2808" s="4">
        <v>44</v>
      </c>
      <c r="C2808" s="4">
        <v>2995</v>
      </c>
      <c r="D2808" s="7">
        <v>42763</v>
      </c>
      <c r="E2808" s="7" t="str">
        <f t="shared" si="43"/>
        <v>2017-01</v>
      </c>
      <c r="F2808" s="4" t="b">
        <v>0</v>
      </c>
      <c r="G2808" s="5" t="s">
        <v>0</v>
      </c>
      <c r="H2808" s="5" t="s">
        <v>11</v>
      </c>
      <c r="I2808" s="5" t="s">
        <v>2</v>
      </c>
      <c r="J2808" s="5" t="s">
        <v>3</v>
      </c>
      <c r="K2808" s="5" t="s">
        <v>3</v>
      </c>
      <c r="L2808" s="4">
        <v>1769.64</v>
      </c>
      <c r="M2808" s="6">
        <v>108.76</v>
      </c>
      <c r="N2808" s="4">
        <v>37220</v>
      </c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ht="15.75" customHeight="1" x14ac:dyDescent="0.25">
      <c r="A2809" s="4">
        <v>5505</v>
      </c>
      <c r="B2809" s="4" t="s">
        <v>18</v>
      </c>
      <c r="C2809" s="4">
        <v>3259</v>
      </c>
      <c r="D2809" s="7">
        <v>42856</v>
      </c>
      <c r="E2809" s="7" t="str">
        <f t="shared" si="43"/>
        <v>2017-05</v>
      </c>
      <c r="F2809" s="4" t="b">
        <v>0</v>
      </c>
      <c r="G2809" s="5" t="s">
        <v>0</v>
      </c>
      <c r="H2809" s="5" t="s">
        <v>1</v>
      </c>
      <c r="I2809" s="5" t="s">
        <v>2</v>
      </c>
      <c r="J2809" s="5" t="s">
        <v>3</v>
      </c>
      <c r="K2809" s="5" t="s">
        <v>3</v>
      </c>
      <c r="L2809" s="4">
        <v>441.49</v>
      </c>
      <c r="M2809" s="6">
        <v>84.99</v>
      </c>
      <c r="N2809" s="4">
        <v>34071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ht="15.75" customHeight="1" x14ac:dyDescent="0.25">
      <c r="A2810" s="4">
        <v>5506</v>
      </c>
      <c r="B2810" s="4">
        <v>70</v>
      </c>
      <c r="C2810" s="4">
        <v>2082</v>
      </c>
      <c r="D2810" s="7">
        <v>43074</v>
      </c>
      <c r="E2810" s="7" t="str">
        <f t="shared" si="43"/>
        <v>2017-12</v>
      </c>
      <c r="F2810" s="4" t="b">
        <v>0</v>
      </c>
      <c r="G2810" s="5" t="s">
        <v>0</v>
      </c>
      <c r="H2810" s="5" t="s">
        <v>4</v>
      </c>
      <c r="I2810" s="5" t="s">
        <v>2</v>
      </c>
      <c r="J2810" s="5" t="s">
        <v>13</v>
      </c>
      <c r="K2810" s="5" t="s">
        <v>3</v>
      </c>
      <c r="L2810" s="4">
        <v>495.72</v>
      </c>
      <c r="M2810" s="6">
        <v>297.43</v>
      </c>
      <c r="N2810" s="4">
        <v>42710</v>
      </c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ht="15.75" customHeight="1" x14ac:dyDescent="0.25">
      <c r="A2811" s="4">
        <v>5508</v>
      </c>
      <c r="B2811" s="4">
        <v>31</v>
      </c>
      <c r="C2811" s="4">
        <v>2990</v>
      </c>
      <c r="D2811" s="7">
        <v>42879</v>
      </c>
      <c r="E2811" s="7" t="str">
        <f t="shared" si="43"/>
        <v>2017-05</v>
      </c>
      <c r="F2811" s="4" t="b">
        <v>1</v>
      </c>
      <c r="G2811" s="5" t="s">
        <v>0</v>
      </c>
      <c r="H2811" s="5" t="s">
        <v>11</v>
      </c>
      <c r="I2811" s="5" t="s">
        <v>2</v>
      </c>
      <c r="J2811" s="5" t="s">
        <v>3</v>
      </c>
      <c r="K2811" s="5" t="s">
        <v>3</v>
      </c>
      <c r="L2811" s="4">
        <v>752.64</v>
      </c>
      <c r="M2811" s="6">
        <v>205.36</v>
      </c>
      <c r="N2811" s="4">
        <v>42218</v>
      </c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ht="15.75" customHeight="1" x14ac:dyDescent="0.25">
      <c r="A2812" s="4">
        <v>5521</v>
      </c>
      <c r="B2812" s="4">
        <v>84</v>
      </c>
      <c r="C2812" s="4">
        <v>3359</v>
      </c>
      <c r="D2812" s="7">
        <v>42846</v>
      </c>
      <c r="E2812" s="7" t="str">
        <f t="shared" si="43"/>
        <v>2017-04</v>
      </c>
      <c r="F2812" s="4" t="b">
        <v>1</v>
      </c>
      <c r="G2812" s="5" t="s">
        <v>0</v>
      </c>
      <c r="H2812" s="5" t="s">
        <v>4</v>
      </c>
      <c r="I2812" s="5" t="s">
        <v>10</v>
      </c>
      <c r="J2812" s="5" t="s">
        <v>3</v>
      </c>
      <c r="K2812" s="5" t="s">
        <v>3</v>
      </c>
      <c r="L2812" s="4">
        <v>290.62</v>
      </c>
      <c r="M2812" s="6">
        <v>215.14</v>
      </c>
      <c r="N2812" s="4">
        <v>38339</v>
      </c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ht="15.75" customHeight="1" x14ac:dyDescent="0.25">
      <c r="A2813" s="4">
        <v>5522</v>
      </c>
      <c r="B2813" s="4">
        <v>89</v>
      </c>
      <c r="C2813" s="4">
        <v>1219</v>
      </c>
      <c r="D2813" s="7">
        <v>43095</v>
      </c>
      <c r="E2813" s="7" t="str">
        <f t="shared" si="43"/>
        <v>2017-12</v>
      </c>
      <c r="F2813" s="4" t="b">
        <v>1</v>
      </c>
      <c r="G2813" s="5" t="s">
        <v>0</v>
      </c>
      <c r="H2813" s="5" t="s">
        <v>11</v>
      </c>
      <c r="I2813" s="5" t="s">
        <v>15</v>
      </c>
      <c r="J2813" s="5" t="s">
        <v>3</v>
      </c>
      <c r="K2813" s="5" t="s">
        <v>5</v>
      </c>
      <c r="L2813" s="4">
        <v>1362.99</v>
      </c>
      <c r="M2813" s="6">
        <v>57.74</v>
      </c>
      <c r="N2813" s="4">
        <v>34079</v>
      </c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ht="15.75" customHeight="1" x14ac:dyDescent="0.25">
      <c r="A2814" s="4">
        <v>5526</v>
      </c>
      <c r="B2814" s="4">
        <v>80</v>
      </c>
      <c r="C2814" s="4">
        <v>242</v>
      </c>
      <c r="D2814" s="7">
        <v>42967</v>
      </c>
      <c r="E2814" s="7" t="str">
        <f t="shared" si="43"/>
        <v>2017-08</v>
      </c>
      <c r="F2814" s="4" t="b">
        <v>1</v>
      </c>
      <c r="G2814" s="5" t="s">
        <v>0</v>
      </c>
      <c r="H2814" s="5" t="s">
        <v>6</v>
      </c>
      <c r="I2814" s="5" t="s">
        <v>15</v>
      </c>
      <c r="J2814" s="5" t="s">
        <v>7</v>
      </c>
      <c r="K2814" s="5" t="s">
        <v>3</v>
      </c>
      <c r="L2814" s="4">
        <v>1073.07</v>
      </c>
      <c r="M2814" s="6">
        <v>933.84</v>
      </c>
      <c r="N2814" s="4">
        <v>35455</v>
      </c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ht="15.75" customHeight="1" x14ac:dyDescent="0.25">
      <c r="A2815" s="4">
        <v>5527</v>
      </c>
      <c r="B2815" s="4">
        <v>26</v>
      </c>
      <c r="C2815" s="4">
        <v>2497</v>
      </c>
      <c r="D2815" s="7">
        <v>42849</v>
      </c>
      <c r="E2815" s="7" t="str">
        <f t="shared" si="43"/>
        <v>2017-04</v>
      </c>
      <c r="F2815" s="4" t="b">
        <v>0</v>
      </c>
      <c r="G2815" s="5" t="s">
        <v>0</v>
      </c>
      <c r="H2815" s="5" t="s">
        <v>11</v>
      </c>
      <c r="I2815" s="5" t="s">
        <v>2</v>
      </c>
      <c r="J2815" s="5" t="s">
        <v>3</v>
      </c>
      <c r="K2815" s="5" t="s">
        <v>3</v>
      </c>
      <c r="L2815" s="4">
        <v>1992.93</v>
      </c>
      <c r="M2815" s="6">
        <v>762.63</v>
      </c>
      <c r="N2815" s="4">
        <v>34115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ht="15.75" customHeight="1" x14ac:dyDescent="0.25">
      <c r="A2816" s="4">
        <v>5528</v>
      </c>
      <c r="B2816" s="4">
        <v>19</v>
      </c>
      <c r="C2816" s="4">
        <v>652</v>
      </c>
      <c r="D2816" s="7">
        <v>43036</v>
      </c>
      <c r="E2816" s="7" t="str">
        <f t="shared" si="43"/>
        <v>2017-10</v>
      </c>
      <c r="F2816" s="4" t="b">
        <v>1</v>
      </c>
      <c r="G2816" s="5" t="s">
        <v>0</v>
      </c>
      <c r="H2816" s="5" t="s">
        <v>4</v>
      </c>
      <c r="I2816" s="5" t="s">
        <v>12</v>
      </c>
      <c r="J2816" s="5" t="s">
        <v>7</v>
      </c>
      <c r="K2816" s="5" t="s">
        <v>3</v>
      </c>
      <c r="L2816" s="4">
        <v>574.64</v>
      </c>
      <c r="M2816" s="6">
        <v>459.71</v>
      </c>
      <c r="N2816" s="4">
        <v>42560</v>
      </c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ht="15.75" customHeight="1" x14ac:dyDescent="0.25">
      <c r="A2817" s="4">
        <v>5531</v>
      </c>
      <c r="B2817" s="4">
        <v>60</v>
      </c>
      <c r="C2817" s="4">
        <v>1069</v>
      </c>
      <c r="D2817" s="7">
        <v>42762</v>
      </c>
      <c r="E2817" s="7" t="str">
        <f t="shared" si="43"/>
        <v>2017-01</v>
      </c>
      <c r="F2817" s="4" t="b">
        <v>1</v>
      </c>
      <c r="G2817" s="5" t="s">
        <v>0</v>
      </c>
      <c r="H2817" s="5" t="s">
        <v>9</v>
      </c>
      <c r="I2817" s="5" t="s">
        <v>2</v>
      </c>
      <c r="J2817" s="5" t="s">
        <v>13</v>
      </c>
      <c r="K2817" s="5" t="s">
        <v>14</v>
      </c>
      <c r="L2817" s="4">
        <v>1977.36</v>
      </c>
      <c r="M2817" s="6">
        <v>1759.85</v>
      </c>
      <c r="N2817" s="4">
        <v>40779</v>
      </c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ht="15.75" customHeight="1" x14ac:dyDescent="0.25">
      <c r="A2818" s="4">
        <v>5539</v>
      </c>
      <c r="B2818" s="4">
        <v>91</v>
      </c>
      <c r="C2818" s="4">
        <v>1928</v>
      </c>
      <c r="D2818" s="7">
        <v>43065</v>
      </c>
      <c r="E2818" s="7" t="str">
        <f t="shared" ref="E2818:E2881" si="44">TEXT(D2818, "YYYY-MM")</f>
        <v>2017-11</v>
      </c>
      <c r="F2818" s="4" t="b">
        <v>0</v>
      </c>
      <c r="G2818" s="5" t="s">
        <v>0</v>
      </c>
      <c r="H2818" s="5" t="s">
        <v>11</v>
      </c>
      <c r="I2818" s="5" t="s">
        <v>2</v>
      </c>
      <c r="J2818" s="5" t="s">
        <v>7</v>
      </c>
      <c r="K2818" s="5" t="s">
        <v>3</v>
      </c>
      <c r="L2818" s="4">
        <v>642.30999999999995</v>
      </c>
      <c r="M2818" s="6">
        <v>513.85</v>
      </c>
      <c r="N2818" s="4">
        <v>41533</v>
      </c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ht="15.75" customHeight="1" x14ac:dyDescent="0.25">
      <c r="A2819" s="4">
        <v>5540</v>
      </c>
      <c r="B2819" s="4">
        <v>64</v>
      </c>
      <c r="C2819" s="4">
        <v>1804</v>
      </c>
      <c r="D2819" s="7">
        <v>42952</v>
      </c>
      <c r="E2819" s="7" t="str">
        <f t="shared" si="44"/>
        <v>2017-08</v>
      </c>
      <c r="F2819" s="4" t="b">
        <v>0</v>
      </c>
      <c r="G2819" s="5" t="s">
        <v>0</v>
      </c>
      <c r="H2819" s="5" t="s">
        <v>4</v>
      </c>
      <c r="I2819" s="5" t="s">
        <v>2</v>
      </c>
      <c r="J2819" s="5" t="s">
        <v>3</v>
      </c>
      <c r="K2819" s="5" t="s">
        <v>5</v>
      </c>
      <c r="L2819" s="4">
        <v>1469.44</v>
      </c>
      <c r="M2819" s="6">
        <v>596.54999999999995</v>
      </c>
      <c r="N2819" s="4">
        <v>41047</v>
      </c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ht="15.75" customHeight="1" x14ac:dyDescent="0.25">
      <c r="A2820" s="4">
        <v>5541</v>
      </c>
      <c r="B2820" s="4">
        <v>62</v>
      </c>
      <c r="C2820" s="4">
        <v>898</v>
      </c>
      <c r="D2820" s="7">
        <v>42894</v>
      </c>
      <c r="E2820" s="7" t="str">
        <f t="shared" si="44"/>
        <v>2017-06</v>
      </c>
      <c r="F2820" s="4" t="b">
        <v>1</v>
      </c>
      <c r="G2820" s="5" t="s">
        <v>0</v>
      </c>
      <c r="H2820" s="5" t="s">
        <v>1</v>
      </c>
      <c r="I2820" s="5" t="s">
        <v>2</v>
      </c>
      <c r="J2820" s="5" t="s">
        <v>3</v>
      </c>
      <c r="K2820" s="5" t="s">
        <v>3</v>
      </c>
      <c r="L2820" s="4">
        <v>478.16</v>
      </c>
      <c r="M2820" s="6">
        <v>298.72000000000003</v>
      </c>
      <c r="N2820" s="4">
        <v>41245</v>
      </c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ht="15.75" customHeight="1" x14ac:dyDescent="0.25">
      <c r="A2821" s="4">
        <v>5545</v>
      </c>
      <c r="B2821" s="4">
        <v>87</v>
      </c>
      <c r="C2821" s="4">
        <v>1629</v>
      </c>
      <c r="D2821" s="7">
        <v>42946</v>
      </c>
      <c r="E2821" s="7" t="str">
        <f t="shared" si="44"/>
        <v>2017-07</v>
      </c>
      <c r="F2821" s="4" t="b">
        <v>0</v>
      </c>
      <c r="G2821" s="5" t="s">
        <v>0</v>
      </c>
      <c r="H2821" s="5" t="s">
        <v>9</v>
      </c>
      <c r="I2821" s="5" t="s">
        <v>2</v>
      </c>
      <c r="J2821" s="5" t="s">
        <v>13</v>
      </c>
      <c r="K2821" s="5" t="s">
        <v>3</v>
      </c>
      <c r="L2821" s="4">
        <v>1179</v>
      </c>
      <c r="M2821" s="6">
        <v>707.4</v>
      </c>
      <c r="N2821" s="4">
        <v>35667</v>
      </c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ht="15.75" customHeight="1" x14ac:dyDescent="0.25">
      <c r="A2822" s="4">
        <v>5547</v>
      </c>
      <c r="B2822" s="4">
        <v>87</v>
      </c>
      <c r="C2822" s="4">
        <v>3234</v>
      </c>
      <c r="D2822" s="7">
        <v>42825</v>
      </c>
      <c r="E2822" s="7" t="str">
        <f t="shared" si="44"/>
        <v>2017-03</v>
      </c>
      <c r="F2822" s="4" t="b">
        <v>1</v>
      </c>
      <c r="G2822" s="5" t="s">
        <v>0</v>
      </c>
      <c r="H2822" s="5" t="s">
        <v>9</v>
      </c>
      <c r="I2822" s="5" t="s">
        <v>2</v>
      </c>
      <c r="J2822" s="5" t="s">
        <v>13</v>
      </c>
      <c r="K2822" s="5" t="s">
        <v>3</v>
      </c>
      <c r="L2822" s="4">
        <v>1179</v>
      </c>
      <c r="M2822" s="6">
        <v>707.4</v>
      </c>
      <c r="N2822" s="4">
        <v>37874</v>
      </c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ht="15.75" customHeight="1" x14ac:dyDescent="0.25">
      <c r="A2823" s="4">
        <v>5549</v>
      </c>
      <c r="B2823" s="4">
        <v>84</v>
      </c>
      <c r="C2823" s="4">
        <v>3188</v>
      </c>
      <c r="D2823" s="7">
        <v>42956</v>
      </c>
      <c r="E2823" s="7" t="str">
        <f t="shared" si="44"/>
        <v>2017-08</v>
      </c>
      <c r="F2823" s="4" t="b">
        <v>0</v>
      </c>
      <c r="G2823" s="5" t="s">
        <v>0</v>
      </c>
      <c r="H2823" s="5" t="s">
        <v>4</v>
      </c>
      <c r="I2823" s="5" t="s">
        <v>10</v>
      </c>
      <c r="J2823" s="5" t="s">
        <v>3</v>
      </c>
      <c r="K2823" s="5" t="s">
        <v>3</v>
      </c>
      <c r="L2823" s="4">
        <v>290.62</v>
      </c>
      <c r="M2823" s="6">
        <v>215.14</v>
      </c>
      <c r="N2823" s="4">
        <v>38339</v>
      </c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ht="15.75" customHeight="1" x14ac:dyDescent="0.25">
      <c r="A2824" s="4">
        <v>5558</v>
      </c>
      <c r="B2824" s="4">
        <v>40</v>
      </c>
      <c r="C2824" s="4">
        <v>2360</v>
      </c>
      <c r="D2824" s="7">
        <v>43018</v>
      </c>
      <c r="E2824" s="7" t="str">
        <f t="shared" si="44"/>
        <v>2017-10</v>
      </c>
      <c r="F2824" s="4" t="b">
        <v>0</v>
      </c>
      <c r="G2824" s="5" t="s">
        <v>0</v>
      </c>
      <c r="H2824" s="5" t="s">
        <v>4</v>
      </c>
      <c r="I2824" s="5" t="s">
        <v>10</v>
      </c>
      <c r="J2824" s="5" t="s">
        <v>3</v>
      </c>
      <c r="K2824" s="5" t="s">
        <v>5</v>
      </c>
      <c r="L2824" s="4">
        <v>1894.19</v>
      </c>
      <c r="M2824" s="6">
        <v>598.76</v>
      </c>
      <c r="N2824" s="4">
        <v>37823</v>
      </c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ht="15.75" customHeight="1" x14ac:dyDescent="0.25">
      <c r="A2825" s="4">
        <v>5559</v>
      </c>
      <c r="B2825" s="4">
        <v>99</v>
      </c>
      <c r="C2825" s="4">
        <v>2738</v>
      </c>
      <c r="D2825" s="7">
        <v>42793</v>
      </c>
      <c r="E2825" s="7" t="str">
        <f t="shared" si="44"/>
        <v>2017-02</v>
      </c>
      <c r="F2825" s="4" t="b">
        <v>0</v>
      </c>
      <c r="G2825" s="5" t="s">
        <v>0</v>
      </c>
      <c r="H2825" s="5" t="s">
        <v>6</v>
      </c>
      <c r="I2825" s="5" t="s">
        <v>2</v>
      </c>
      <c r="J2825" s="5" t="s">
        <v>3</v>
      </c>
      <c r="K2825" s="5" t="s">
        <v>3</v>
      </c>
      <c r="L2825" s="4">
        <v>1227.3399999999999</v>
      </c>
      <c r="M2825" s="6">
        <v>770.89</v>
      </c>
      <c r="N2825" s="4">
        <v>34556</v>
      </c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ht="15.75" customHeight="1" x14ac:dyDescent="0.25">
      <c r="A2826" s="4">
        <v>5563</v>
      </c>
      <c r="B2826" s="4">
        <v>39</v>
      </c>
      <c r="C2826" s="4">
        <v>2824</v>
      </c>
      <c r="D2826" s="7">
        <v>42840</v>
      </c>
      <c r="E2826" s="7" t="str">
        <f t="shared" si="44"/>
        <v>2017-04</v>
      </c>
      <c r="F2826" s="4" t="b">
        <v>1</v>
      </c>
      <c r="G2826" s="5" t="s">
        <v>0</v>
      </c>
      <c r="H2826" s="5" t="s">
        <v>9</v>
      </c>
      <c r="I2826" s="5" t="s">
        <v>2</v>
      </c>
      <c r="J2826" s="5" t="s">
        <v>3</v>
      </c>
      <c r="K2826" s="5" t="s">
        <v>5</v>
      </c>
      <c r="L2826" s="4">
        <v>1812.75</v>
      </c>
      <c r="M2826" s="6">
        <v>582.48</v>
      </c>
      <c r="N2826" s="4">
        <v>40336</v>
      </c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ht="15.75" customHeight="1" x14ac:dyDescent="0.25">
      <c r="A2827" s="4">
        <v>5575</v>
      </c>
      <c r="B2827" s="4">
        <v>31</v>
      </c>
      <c r="C2827" s="4">
        <v>3046</v>
      </c>
      <c r="D2827" s="7">
        <v>42771</v>
      </c>
      <c r="E2827" s="7" t="str">
        <f t="shared" si="44"/>
        <v>2017-02</v>
      </c>
      <c r="F2827" s="4" t="s">
        <v>18</v>
      </c>
      <c r="G2827" s="5" t="s">
        <v>0</v>
      </c>
      <c r="H2827" s="5" t="s">
        <v>9</v>
      </c>
      <c r="I2827" s="5" t="s">
        <v>2</v>
      </c>
      <c r="J2827" s="5" t="s">
        <v>3</v>
      </c>
      <c r="K2827" s="5" t="s">
        <v>3</v>
      </c>
      <c r="L2827" s="4">
        <v>230.91</v>
      </c>
      <c r="M2827" s="6">
        <v>173.18</v>
      </c>
      <c r="N2827" s="4">
        <v>39031</v>
      </c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ht="15.75" customHeight="1" x14ac:dyDescent="0.25">
      <c r="A2828" s="4">
        <v>5579</v>
      </c>
      <c r="B2828" s="4">
        <v>18</v>
      </c>
      <c r="C2828" s="4">
        <v>2143</v>
      </c>
      <c r="D2828" s="7">
        <v>42987</v>
      </c>
      <c r="E2828" s="7" t="str">
        <f t="shared" si="44"/>
        <v>2017-09</v>
      </c>
      <c r="F2828" s="4" t="b">
        <v>0</v>
      </c>
      <c r="G2828" s="5" t="s">
        <v>0</v>
      </c>
      <c r="H2828" s="5" t="s">
        <v>8</v>
      </c>
      <c r="I2828" s="5" t="s">
        <v>2</v>
      </c>
      <c r="J2828" s="5" t="s">
        <v>13</v>
      </c>
      <c r="K2828" s="5" t="s">
        <v>3</v>
      </c>
      <c r="L2828" s="4">
        <v>1148.6400000000001</v>
      </c>
      <c r="M2828" s="6">
        <v>689.18</v>
      </c>
      <c r="N2828" s="4">
        <v>41533</v>
      </c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ht="15.75" customHeight="1" x14ac:dyDescent="0.25">
      <c r="A2829" s="4">
        <v>5584</v>
      </c>
      <c r="B2829" s="4">
        <v>3</v>
      </c>
      <c r="C2829" s="4">
        <v>2841</v>
      </c>
      <c r="D2829" s="7">
        <v>43017</v>
      </c>
      <c r="E2829" s="7" t="str">
        <f t="shared" si="44"/>
        <v>2017-10</v>
      </c>
      <c r="F2829" s="4" t="b">
        <v>0</v>
      </c>
      <c r="G2829" s="5" t="s">
        <v>0</v>
      </c>
      <c r="H2829" s="5" t="s">
        <v>4</v>
      </c>
      <c r="I2829" s="5" t="s">
        <v>2</v>
      </c>
      <c r="J2829" s="5" t="s">
        <v>3</v>
      </c>
      <c r="K2829" s="5" t="s">
        <v>5</v>
      </c>
      <c r="L2829" s="4">
        <v>2091.4699999999998</v>
      </c>
      <c r="M2829" s="6">
        <v>388.92</v>
      </c>
      <c r="N2829" s="4">
        <v>34115</v>
      </c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ht="15.75" customHeight="1" x14ac:dyDescent="0.25">
      <c r="A2830" s="4">
        <v>5586</v>
      </c>
      <c r="B2830" s="4">
        <v>1</v>
      </c>
      <c r="C2830" s="4">
        <v>3074</v>
      </c>
      <c r="D2830" s="7">
        <v>42814</v>
      </c>
      <c r="E2830" s="7" t="str">
        <f t="shared" si="44"/>
        <v>2017-03</v>
      </c>
      <c r="F2830" s="4" t="b">
        <v>1</v>
      </c>
      <c r="G2830" s="5" t="s">
        <v>0</v>
      </c>
      <c r="H2830" s="5" t="s">
        <v>9</v>
      </c>
      <c r="I2830" s="5" t="s">
        <v>2</v>
      </c>
      <c r="J2830" s="5" t="s">
        <v>3</v>
      </c>
      <c r="K2830" s="5" t="s">
        <v>3</v>
      </c>
      <c r="L2830" s="4">
        <v>1403.5</v>
      </c>
      <c r="M2830" s="6">
        <v>954.82</v>
      </c>
      <c r="N2830" s="4">
        <v>41245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ht="15.75" customHeight="1" x14ac:dyDescent="0.25">
      <c r="A2831" s="4">
        <v>5598</v>
      </c>
      <c r="B2831" s="4">
        <v>85</v>
      </c>
      <c r="C2831" s="4">
        <v>23</v>
      </c>
      <c r="D2831" s="7">
        <v>43089</v>
      </c>
      <c r="E2831" s="7" t="str">
        <f t="shared" si="44"/>
        <v>2017-12</v>
      </c>
      <c r="F2831" s="4" t="b">
        <v>0</v>
      </c>
      <c r="G2831" s="5" t="s">
        <v>0</v>
      </c>
      <c r="H2831" s="5" t="s">
        <v>11</v>
      </c>
      <c r="I2831" s="5" t="s">
        <v>2</v>
      </c>
      <c r="J2831" s="5" t="s">
        <v>3</v>
      </c>
      <c r="K2831" s="5" t="s">
        <v>3</v>
      </c>
      <c r="L2831" s="4">
        <v>1228.07</v>
      </c>
      <c r="M2831" s="6">
        <v>400.91</v>
      </c>
      <c r="N2831" s="4">
        <v>42226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ht="15.75" customHeight="1" x14ac:dyDescent="0.25">
      <c r="A2832" s="4">
        <v>5609</v>
      </c>
      <c r="B2832" s="4">
        <v>93</v>
      </c>
      <c r="C2832" s="4">
        <v>1790</v>
      </c>
      <c r="D2832" s="7">
        <v>43026</v>
      </c>
      <c r="E2832" s="7" t="str">
        <f t="shared" si="44"/>
        <v>2017-10</v>
      </c>
      <c r="F2832" s="4" t="b">
        <v>1</v>
      </c>
      <c r="G2832" s="5" t="s">
        <v>0</v>
      </c>
      <c r="H2832" s="5" t="s">
        <v>11</v>
      </c>
      <c r="I2832" s="5" t="s">
        <v>2</v>
      </c>
      <c r="J2832" s="5" t="s">
        <v>3</v>
      </c>
      <c r="K2832" s="5" t="s">
        <v>3</v>
      </c>
      <c r="L2832" s="4">
        <v>1065.03</v>
      </c>
      <c r="M2832" s="6">
        <v>230.09</v>
      </c>
      <c r="N2832" s="4">
        <v>36833</v>
      </c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ht="15.75" customHeight="1" x14ac:dyDescent="0.25">
      <c r="A2833" s="4">
        <v>5613</v>
      </c>
      <c r="B2833" s="4">
        <v>1</v>
      </c>
      <c r="C2833" s="4">
        <v>2480</v>
      </c>
      <c r="D2833" s="7">
        <v>43057</v>
      </c>
      <c r="E2833" s="7" t="str">
        <f t="shared" si="44"/>
        <v>2017-11</v>
      </c>
      <c r="F2833" s="4" t="b">
        <v>0</v>
      </c>
      <c r="G2833" s="5" t="s">
        <v>0</v>
      </c>
      <c r="H2833" s="5" t="s">
        <v>9</v>
      </c>
      <c r="I2833" s="5" t="s">
        <v>15</v>
      </c>
      <c r="J2833" s="5" t="s">
        <v>3</v>
      </c>
      <c r="K2833" s="5" t="s">
        <v>5</v>
      </c>
      <c r="L2833" s="4">
        <v>1873.97</v>
      </c>
      <c r="M2833" s="6">
        <v>863.95</v>
      </c>
      <c r="N2833" s="4">
        <v>40553</v>
      </c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ht="15.75" customHeight="1" x14ac:dyDescent="0.25">
      <c r="A2834" s="4">
        <v>5627</v>
      </c>
      <c r="B2834" s="4">
        <v>76</v>
      </c>
      <c r="C2834" s="4">
        <v>744</v>
      </c>
      <c r="D2834" s="7">
        <v>42772</v>
      </c>
      <c r="E2834" s="7" t="str">
        <f t="shared" si="44"/>
        <v>2017-02</v>
      </c>
      <c r="F2834" s="4" t="b">
        <v>0</v>
      </c>
      <c r="G2834" s="5" t="s">
        <v>0</v>
      </c>
      <c r="H2834" s="5" t="s">
        <v>11</v>
      </c>
      <c r="I2834" s="5" t="s">
        <v>2</v>
      </c>
      <c r="J2834" s="5" t="s">
        <v>7</v>
      </c>
      <c r="K2834" s="5" t="s">
        <v>3</v>
      </c>
      <c r="L2834" s="4">
        <v>642.30999999999995</v>
      </c>
      <c r="M2834" s="6">
        <v>513.85</v>
      </c>
      <c r="N2834" s="4">
        <v>35455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ht="15.75" customHeight="1" x14ac:dyDescent="0.25">
      <c r="A2835" s="4">
        <v>5639</v>
      </c>
      <c r="B2835" s="4">
        <v>6</v>
      </c>
      <c r="C2835" s="4">
        <v>843</v>
      </c>
      <c r="D2835" s="7">
        <v>43080</v>
      </c>
      <c r="E2835" s="7" t="str">
        <f t="shared" si="44"/>
        <v>2017-12</v>
      </c>
      <c r="F2835" s="4" t="b">
        <v>1</v>
      </c>
      <c r="G2835" s="5" t="s">
        <v>0</v>
      </c>
      <c r="H2835" s="5" t="s">
        <v>6</v>
      </c>
      <c r="I2835" s="5" t="s">
        <v>2</v>
      </c>
      <c r="J2835" s="5" t="s">
        <v>13</v>
      </c>
      <c r="K2835" s="5" t="s">
        <v>3</v>
      </c>
      <c r="L2835" s="4">
        <v>227.88</v>
      </c>
      <c r="M2835" s="6">
        <v>136.72999999999999</v>
      </c>
      <c r="N2835" s="4">
        <v>42560</v>
      </c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ht="15.75" customHeight="1" x14ac:dyDescent="0.25">
      <c r="A2836" s="4">
        <v>5641</v>
      </c>
      <c r="B2836" s="4">
        <v>74</v>
      </c>
      <c r="C2836" s="4">
        <v>938</v>
      </c>
      <c r="D2836" s="7">
        <v>42993</v>
      </c>
      <c r="E2836" s="7" t="str">
        <f t="shared" si="44"/>
        <v>2017-09</v>
      </c>
      <c r="F2836" s="4" t="b">
        <v>0</v>
      </c>
      <c r="G2836" s="5" t="s">
        <v>0</v>
      </c>
      <c r="H2836" s="5" t="s">
        <v>11</v>
      </c>
      <c r="I2836" s="5" t="s">
        <v>2</v>
      </c>
      <c r="J2836" s="5" t="s">
        <v>3</v>
      </c>
      <c r="K2836" s="5" t="s">
        <v>3</v>
      </c>
      <c r="L2836" s="4">
        <v>1228.07</v>
      </c>
      <c r="M2836" s="6">
        <v>400.91</v>
      </c>
      <c r="N2836" s="4">
        <v>36668</v>
      </c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ht="15.75" customHeight="1" x14ac:dyDescent="0.25">
      <c r="A2837" s="4">
        <v>5645</v>
      </c>
      <c r="B2837" s="4">
        <v>63</v>
      </c>
      <c r="C2837" s="4">
        <v>3110</v>
      </c>
      <c r="D2837" s="7">
        <v>43082</v>
      </c>
      <c r="E2837" s="7" t="str">
        <f t="shared" si="44"/>
        <v>2017-12</v>
      </c>
      <c r="F2837" s="4" t="b">
        <v>0</v>
      </c>
      <c r="G2837" s="5" t="s">
        <v>0</v>
      </c>
      <c r="H2837" s="5" t="s">
        <v>1</v>
      </c>
      <c r="I2837" s="5" t="s">
        <v>2</v>
      </c>
      <c r="J2837" s="5" t="s">
        <v>3</v>
      </c>
      <c r="K2837" s="5" t="s">
        <v>3</v>
      </c>
      <c r="L2837" s="4">
        <v>1483.2</v>
      </c>
      <c r="M2837" s="6">
        <v>99.59</v>
      </c>
      <c r="N2837" s="4">
        <v>42145</v>
      </c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ht="15.75" customHeight="1" x14ac:dyDescent="0.25">
      <c r="A2838" s="4">
        <v>5649</v>
      </c>
      <c r="B2838" s="4">
        <v>74</v>
      </c>
      <c r="C2838" s="4">
        <v>264</v>
      </c>
      <c r="D2838" s="7">
        <v>43051</v>
      </c>
      <c r="E2838" s="7" t="str">
        <f t="shared" si="44"/>
        <v>2017-11</v>
      </c>
      <c r="F2838" s="4" t="b">
        <v>0</v>
      </c>
      <c r="G2838" s="5" t="s">
        <v>16</v>
      </c>
      <c r="H2838" s="5" t="s">
        <v>11</v>
      </c>
      <c r="I2838" s="5" t="s">
        <v>2</v>
      </c>
      <c r="J2838" s="5" t="s">
        <v>3</v>
      </c>
      <c r="K2838" s="5" t="s">
        <v>3</v>
      </c>
      <c r="L2838" s="4">
        <v>1228.07</v>
      </c>
      <c r="M2838" s="6">
        <v>400.91</v>
      </c>
      <c r="N2838" s="4">
        <v>36668</v>
      </c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ht="15.75" customHeight="1" x14ac:dyDescent="0.25">
      <c r="A2839" s="4">
        <v>5650</v>
      </c>
      <c r="B2839" s="4">
        <v>57</v>
      </c>
      <c r="C2839" s="4">
        <v>2400</v>
      </c>
      <c r="D2839" s="7">
        <v>43028</v>
      </c>
      <c r="E2839" s="7" t="str">
        <f t="shared" si="44"/>
        <v>2017-10</v>
      </c>
      <c r="F2839" s="4" t="b">
        <v>1</v>
      </c>
      <c r="G2839" s="5" t="s">
        <v>0</v>
      </c>
      <c r="H2839" s="5" t="s">
        <v>11</v>
      </c>
      <c r="I2839" s="5" t="s">
        <v>15</v>
      </c>
      <c r="J2839" s="5" t="s">
        <v>3</v>
      </c>
      <c r="K2839" s="5" t="s">
        <v>5</v>
      </c>
      <c r="L2839" s="4">
        <v>1890.39</v>
      </c>
      <c r="M2839" s="6">
        <v>260.14</v>
      </c>
      <c r="N2839" s="4">
        <v>42172</v>
      </c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ht="15.75" customHeight="1" x14ac:dyDescent="0.25">
      <c r="A2840" s="4">
        <v>5653</v>
      </c>
      <c r="B2840" s="4">
        <v>6</v>
      </c>
      <c r="C2840" s="4">
        <v>1652</v>
      </c>
      <c r="D2840" s="7">
        <v>43003</v>
      </c>
      <c r="E2840" s="7" t="str">
        <f t="shared" si="44"/>
        <v>2017-09</v>
      </c>
      <c r="F2840" s="4" t="b">
        <v>0</v>
      </c>
      <c r="G2840" s="5" t="s">
        <v>0</v>
      </c>
      <c r="H2840" s="5" t="s">
        <v>1</v>
      </c>
      <c r="I2840" s="5" t="s">
        <v>2</v>
      </c>
      <c r="J2840" s="5" t="s">
        <v>13</v>
      </c>
      <c r="K2840" s="5" t="s">
        <v>3</v>
      </c>
      <c r="L2840" s="4">
        <v>748.17</v>
      </c>
      <c r="M2840" s="6">
        <v>448.9</v>
      </c>
      <c r="N2840" s="4">
        <v>40618</v>
      </c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ht="15.75" customHeight="1" x14ac:dyDescent="0.25">
      <c r="A2841" s="4">
        <v>5654</v>
      </c>
      <c r="B2841" s="4">
        <v>84</v>
      </c>
      <c r="C2841" s="4">
        <v>334</v>
      </c>
      <c r="D2841" s="7">
        <v>43043</v>
      </c>
      <c r="E2841" s="7" t="str">
        <f t="shared" si="44"/>
        <v>2017-11</v>
      </c>
      <c r="F2841" s="4" t="b">
        <v>1</v>
      </c>
      <c r="G2841" s="5" t="s">
        <v>0</v>
      </c>
      <c r="H2841" s="5" t="s">
        <v>4</v>
      </c>
      <c r="I2841" s="5" t="s">
        <v>10</v>
      </c>
      <c r="J2841" s="5" t="s">
        <v>3</v>
      </c>
      <c r="K2841" s="5" t="s">
        <v>3</v>
      </c>
      <c r="L2841" s="4">
        <v>290.62</v>
      </c>
      <c r="M2841" s="6">
        <v>215.14</v>
      </c>
      <c r="N2841" s="4">
        <v>35667</v>
      </c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ht="15.75" customHeight="1" x14ac:dyDescent="0.25">
      <c r="A2842" s="4">
        <v>5655</v>
      </c>
      <c r="B2842" s="4" t="s">
        <v>18</v>
      </c>
      <c r="C2842" s="4">
        <v>1892</v>
      </c>
      <c r="D2842" s="7">
        <v>42739</v>
      </c>
      <c r="E2842" s="7" t="str">
        <f t="shared" si="44"/>
        <v>2017-01</v>
      </c>
      <c r="F2842" s="4" t="b">
        <v>1</v>
      </c>
      <c r="G2842" s="5" t="s">
        <v>0</v>
      </c>
      <c r="H2842" s="5" t="s">
        <v>6</v>
      </c>
      <c r="I2842" s="5" t="s">
        <v>10</v>
      </c>
      <c r="J2842" s="5" t="s">
        <v>13</v>
      </c>
      <c r="K2842" s="5" t="s">
        <v>5</v>
      </c>
      <c r="L2842" s="4">
        <v>12.01</v>
      </c>
      <c r="M2842" s="6">
        <v>7.21</v>
      </c>
      <c r="N2842" s="4">
        <v>34115</v>
      </c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ht="15.75" customHeight="1" x14ac:dyDescent="0.25">
      <c r="A2843" s="4">
        <v>5658</v>
      </c>
      <c r="B2843" s="4">
        <v>38</v>
      </c>
      <c r="C2843" s="4">
        <v>2555</v>
      </c>
      <c r="D2843" s="7">
        <v>43098</v>
      </c>
      <c r="E2843" s="7" t="str">
        <f t="shared" si="44"/>
        <v>2017-12</v>
      </c>
      <c r="F2843" s="4" t="b">
        <v>1</v>
      </c>
      <c r="G2843" s="5" t="s">
        <v>0</v>
      </c>
      <c r="H2843" s="5" t="s">
        <v>1</v>
      </c>
      <c r="I2843" s="5" t="s">
        <v>2</v>
      </c>
      <c r="J2843" s="5" t="s">
        <v>3</v>
      </c>
      <c r="K2843" s="5" t="s">
        <v>3</v>
      </c>
      <c r="L2843" s="4">
        <v>1577.53</v>
      </c>
      <c r="M2843" s="6">
        <v>826.51</v>
      </c>
      <c r="N2843" s="4">
        <v>40618</v>
      </c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ht="15.75" customHeight="1" x14ac:dyDescent="0.25">
      <c r="A2844" s="4">
        <v>5659</v>
      </c>
      <c r="B2844" s="4">
        <v>4</v>
      </c>
      <c r="C2844" s="4">
        <v>2919</v>
      </c>
      <c r="D2844" s="7">
        <v>43078</v>
      </c>
      <c r="E2844" s="7" t="str">
        <f t="shared" si="44"/>
        <v>2017-12</v>
      </c>
      <c r="F2844" s="4" t="b">
        <v>1</v>
      </c>
      <c r="G2844" s="5" t="s">
        <v>0</v>
      </c>
      <c r="H2844" s="5" t="s">
        <v>1</v>
      </c>
      <c r="I2844" s="5" t="s">
        <v>2</v>
      </c>
      <c r="J2844" s="5" t="s">
        <v>3</v>
      </c>
      <c r="K2844" s="5" t="s">
        <v>3</v>
      </c>
      <c r="L2844" s="4">
        <v>1483.2</v>
      </c>
      <c r="M2844" s="6">
        <v>99.59</v>
      </c>
      <c r="N2844" s="4">
        <v>40487</v>
      </c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ht="15.75" customHeight="1" x14ac:dyDescent="0.25">
      <c r="A2845" s="4">
        <v>5661</v>
      </c>
      <c r="B2845" s="4">
        <v>67</v>
      </c>
      <c r="C2845" s="4">
        <v>1684</v>
      </c>
      <c r="D2845" s="7">
        <v>43042</v>
      </c>
      <c r="E2845" s="7" t="str">
        <f t="shared" si="44"/>
        <v>2017-11</v>
      </c>
      <c r="F2845" s="4" t="b">
        <v>0</v>
      </c>
      <c r="G2845" s="5" t="s">
        <v>0</v>
      </c>
      <c r="H2845" s="5" t="s">
        <v>8</v>
      </c>
      <c r="I2845" s="5" t="s">
        <v>10</v>
      </c>
      <c r="J2845" s="5" t="s">
        <v>3</v>
      </c>
      <c r="K2845" s="5" t="s">
        <v>3</v>
      </c>
      <c r="L2845" s="4">
        <v>544.04999999999995</v>
      </c>
      <c r="M2845" s="6">
        <v>376.84</v>
      </c>
      <c r="N2845" s="4">
        <v>38647</v>
      </c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ht="15.75" customHeight="1" x14ac:dyDescent="0.25">
      <c r="A2846" s="4">
        <v>5666</v>
      </c>
      <c r="B2846" s="4">
        <v>75</v>
      </c>
      <c r="C2846" s="4">
        <v>1836</v>
      </c>
      <c r="D2846" s="7">
        <v>42933</v>
      </c>
      <c r="E2846" s="7" t="str">
        <f t="shared" si="44"/>
        <v>2017-07</v>
      </c>
      <c r="F2846" s="4" t="b">
        <v>1</v>
      </c>
      <c r="G2846" s="5" t="s">
        <v>0</v>
      </c>
      <c r="H2846" s="5" t="s">
        <v>9</v>
      </c>
      <c r="I2846" s="5" t="s">
        <v>15</v>
      </c>
      <c r="J2846" s="5" t="s">
        <v>3</v>
      </c>
      <c r="K2846" s="5" t="s">
        <v>5</v>
      </c>
      <c r="L2846" s="4">
        <v>1873.97</v>
      </c>
      <c r="M2846" s="6">
        <v>863.95</v>
      </c>
      <c r="N2846" s="4">
        <v>33429</v>
      </c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ht="15.75" customHeight="1" x14ac:dyDescent="0.25">
      <c r="A2847" s="4">
        <v>5668</v>
      </c>
      <c r="B2847" s="4">
        <v>77</v>
      </c>
      <c r="C2847" s="4">
        <v>106</v>
      </c>
      <c r="D2847" s="7">
        <v>42905</v>
      </c>
      <c r="E2847" s="7" t="str">
        <f t="shared" si="44"/>
        <v>2017-06</v>
      </c>
      <c r="F2847" s="4" t="b">
        <v>0</v>
      </c>
      <c r="G2847" s="5" t="s">
        <v>0</v>
      </c>
      <c r="H2847" s="5" t="s">
        <v>11</v>
      </c>
      <c r="I2847" s="5" t="s">
        <v>2</v>
      </c>
      <c r="J2847" s="5" t="s">
        <v>3</v>
      </c>
      <c r="K2847" s="5" t="s">
        <v>3</v>
      </c>
      <c r="L2847" s="4">
        <v>1769.64</v>
      </c>
      <c r="M2847" s="6">
        <v>108.76</v>
      </c>
      <c r="N2847" s="4">
        <v>41064</v>
      </c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ht="15.75" customHeight="1" x14ac:dyDescent="0.25">
      <c r="A2848" s="4">
        <v>5672</v>
      </c>
      <c r="B2848" s="4">
        <v>36</v>
      </c>
      <c r="C2848" s="4">
        <v>2146</v>
      </c>
      <c r="D2848" s="7">
        <v>43049</v>
      </c>
      <c r="E2848" s="7" t="str">
        <f t="shared" si="44"/>
        <v>2017-11</v>
      </c>
      <c r="F2848" s="4" t="b">
        <v>1</v>
      </c>
      <c r="G2848" s="5" t="s">
        <v>0</v>
      </c>
      <c r="H2848" s="5" t="s">
        <v>1</v>
      </c>
      <c r="I2848" s="5" t="s">
        <v>2</v>
      </c>
      <c r="J2848" s="5" t="s">
        <v>7</v>
      </c>
      <c r="K2848" s="5" t="s">
        <v>3</v>
      </c>
      <c r="L2848" s="4">
        <v>945.04</v>
      </c>
      <c r="M2848" s="6">
        <v>507.58</v>
      </c>
      <c r="N2848" s="4">
        <v>35052</v>
      </c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ht="15.75" customHeight="1" x14ac:dyDescent="0.25">
      <c r="A2849" s="4">
        <v>5678</v>
      </c>
      <c r="B2849" s="4">
        <v>62</v>
      </c>
      <c r="C2849" s="4">
        <v>1702</v>
      </c>
      <c r="D2849" s="7">
        <v>43085</v>
      </c>
      <c r="E2849" s="7" t="str">
        <f t="shared" si="44"/>
        <v>2017-12</v>
      </c>
      <c r="F2849" s="4" t="b">
        <v>1</v>
      </c>
      <c r="G2849" s="5" t="s">
        <v>0</v>
      </c>
      <c r="H2849" s="5" t="s">
        <v>1</v>
      </c>
      <c r="I2849" s="5" t="s">
        <v>2</v>
      </c>
      <c r="J2849" s="5" t="s">
        <v>3</v>
      </c>
      <c r="K2849" s="5" t="s">
        <v>3</v>
      </c>
      <c r="L2849" s="4">
        <v>478.16</v>
      </c>
      <c r="M2849" s="6">
        <v>298.72000000000003</v>
      </c>
      <c r="N2849" s="4">
        <v>34143</v>
      </c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ht="15.75" customHeight="1" x14ac:dyDescent="0.25">
      <c r="A2850" s="4">
        <v>5683</v>
      </c>
      <c r="B2850" s="4">
        <v>66</v>
      </c>
      <c r="C2850" s="4">
        <v>538</v>
      </c>
      <c r="D2850" s="7">
        <v>42741</v>
      </c>
      <c r="E2850" s="7" t="str">
        <f t="shared" si="44"/>
        <v>2017-01</v>
      </c>
      <c r="F2850" s="4" t="b">
        <v>1</v>
      </c>
      <c r="G2850" s="5" t="s">
        <v>0</v>
      </c>
      <c r="H2850" s="5" t="s">
        <v>9</v>
      </c>
      <c r="I2850" s="5" t="s">
        <v>10</v>
      </c>
      <c r="J2850" s="5" t="s">
        <v>7</v>
      </c>
      <c r="K2850" s="5" t="s">
        <v>14</v>
      </c>
      <c r="L2850" s="4">
        <v>590.26</v>
      </c>
      <c r="M2850" s="6">
        <v>525.33000000000004</v>
      </c>
      <c r="N2850" s="4">
        <v>42105</v>
      </c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ht="15.75" customHeight="1" x14ac:dyDescent="0.25">
      <c r="A2851" s="4">
        <v>5685</v>
      </c>
      <c r="B2851" s="4">
        <v>94</v>
      </c>
      <c r="C2851" s="4">
        <v>1828</v>
      </c>
      <c r="D2851" s="7">
        <v>42737</v>
      </c>
      <c r="E2851" s="7" t="str">
        <f t="shared" si="44"/>
        <v>2017-01</v>
      </c>
      <c r="F2851" s="4" t="b">
        <v>0</v>
      </c>
      <c r="G2851" s="5" t="s">
        <v>0</v>
      </c>
      <c r="H2851" s="5" t="s">
        <v>9</v>
      </c>
      <c r="I2851" s="5" t="s">
        <v>2</v>
      </c>
      <c r="J2851" s="5" t="s">
        <v>3</v>
      </c>
      <c r="K2851" s="5" t="s">
        <v>5</v>
      </c>
      <c r="L2851" s="4">
        <v>1635.3</v>
      </c>
      <c r="M2851" s="6">
        <v>993.66</v>
      </c>
      <c r="N2851" s="4">
        <v>41434</v>
      </c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ht="15.75" customHeight="1" x14ac:dyDescent="0.25">
      <c r="A2852" s="4">
        <v>5690</v>
      </c>
      <c r="B2852" s="4">
        <v>36</v>
      </c>
      <c r="C2852" s="4">
        <v>1300</v>
      </c>
      <c r="D2852" s="7">
        <v>43079</v>
      </c>
      <c r="E2852" s="7" t="str">
        <f t="shared" si="44"/>
        <v>2017-12</v>
      </c>
      <c r="F2852" s="4" t="b">
        <v>0</v>
      </c>
      <c r="G2852" s="5" t="s">
        <v>0</v>
      </c>
      <c r="H2852" s="5" t="s">
        <v>1</v>
      </c>
      <c r="I2852" s="5" t="s">
        <v>2</v>
      </c>
      <c r="J2852" s="5" t="s">
        <v>7</v>
      </c>
      <c r="K2852" s="5" t="s">
        <v>3</v>
      </c>
      <c r="L2852" s="4">
        <v>945.04</v>
      </c>
      <c r="M2852" s="6">
        <v>507.58</v>
      </c>
      <c r="N2852" s="4">
        <v>40672</v>
      </c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ht="15.75" customHeight="1" x14ac:dyDescent="0.25">
      <c r="A2853" s="4">
        <v>5704</v>
      </c>
      <c r="B2853" s="4">
        <v>2</v>
      </c>
      <c r="C2853" s="4">
        <v>3386</v>
      </c>
      <c r="D2853" s="7">
        <v>42814</v>
      </c>
      <c r="E2853" s="7" t="str">
        <f t="shared" si="44"/>
        <v>2017-03</v>
      </c>
      <c r="F2853" s="4" t="b">
        <v>0</v>
      </c>
      <c r="G2853" s="5" t="s">
        <v>0</v>
      </c>
      <c r="H2853" s="5" t="s">
        <v>9</v>
      </c>
      <c r="I2853" s="5" t="s">
        <v>10</v>
      </c>
      <c r="J2853" s="5" t="s">
        <v>7</v>
      </c>
      <c r="K2853" s="5" t="s">
        <v>14</v>
      </c>
      <c r="L2853" s="4">
        <v>590.26</v>
      </c>
      <c r="M2853" s="6">
        <v>525.33000000000004</v>
      </c>
      <c r="N2853" s="4">
        <v>38647</v>
      </c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ht="15.75" customHeight="1" x14ac:dyDescent="0.25">
      <c r="A2854" s="4">
        <v>5707</v>
      </c>
      <c r="B2854" s="4">
        <v>53</v>
      </c>
      <c r="C2854" s="4">
        <v>3316</v>
      </c>
      <c r="D2854" s="7">
        <v>43079</v>
      </c>
      <c r="E2854" s="7" t="str">
        <f t="shared" si="44"/>
        <v>2017-12</v>
      </c>
      <c r="F2854" s="4" t="b">
        <v>1</v>
      </c>
      <c r="G2854" s="5" t="s">
        <v>0</v>
      </c>
      <c r="H2854" s="5" t="s">
        <v>6</v>
      </c>
      <c r="I2854" s="5" t="s">
        <v>2</v>
      </c>
      <c r="J2854" s="5" t="s">
        <v>3</v>
      </c>
      <c r="K2854" s="5" t="s">
        <v>3</v>
      </c>
      <c r="L2854" s="4">
        <v>795.34</v>
      </c>
      <c r="M2854" s="6">
        <v>101.58</v>
      </c>
      <c r="N2854" s="4">
        <v>35470</v>
      </c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ht="15.75" customHeight="1" x14ac:dyDescent="0.25">
      <c r="A2855" s="4">
        <v>5710</v>
      </c>
      <c r="B2855" s="4">
        <v>90</v>
      </c>
      <c r="C2855" s="4">
        <v>449</v>
      </c>
      <c r="D2855" s="7">
        <v>42792</v>
      </c>
      <c r="E2855" s="7" t="str">
        <f t="shared" si="44"/>
        <v>2017-02</v>
      </c>
      <c r="F2855" s="4" t="b">
        <v>0</v>
      </c>
      <c r="G2855" s="5" t="s">
        <v>0</v>
      </c>
      <c r="H2855" s="5" t="s">
        <v>1</v>
      </c>
      <c r="I2855" s="5" t="s">
        <v>2</v>
      </c>
      <c r="J2855" s="5" t="s">
        <v>7</v>
      </c>
      <c r="K2855" s="5" t="s">
        <v>3</v>
      </c>
      <c r="L2855" s="4">
        <v>945.04</v>
      </c>
      <c r="M2855" s="6">
        <v>507.58</v>
      </c>
      <c r="N2855" s="4">
        <v>40336</v>
      </c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ht="15.75" customHeight="1" x14ac:dyDescent="0.25">
      <c r="A2856" s="4">
        <v>5713</v>
      </c>
      <c r="B2856" s="4">
        <v>54</v>
      </c>
      <c r="C2856" s="4">
        <v>3460</v>
      </c>
      <c r="D2856" s="7">
        <v>42854</v>
      </c>
      <c r="E2856" s="7" t="str">
        <f t="shared" si="44"/>
        <v>2017-04</v>
      </c>
      <c r="F2856" s="4" t="b">
        <v>0</v>
      </c>
      <c r="G2856" s="5" t="s">
        <v>0</v>
      </c>
      <c r="H2856" s="5" t="s">
        <v>11</v>
      </c>
      <c r="I2856" s="5" t="s">
        <v>2</v>
      </c>
      <c r="J2856" s="5" t="s">
        <v>3</v>
      </c>
      <c r="K2856" s="5" t="s">
        <v>3</v>
      </c>
      <c r="L2856" s="4">
        <v>1292.8399999999999</v>
      </c>
      <c r="M2856" s="6">
        <v>13.44</v>
      </c>
      <c r="N2856" s="4">
        <v>39915</v>
      </c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ht="15.75" customHeight="1" x14ac:dyDescent="0.25">
      <c r="A2857" s="4">
        <v>5714</v>
      </c>
      <c r="B2857" s="4">
        <v>71</v>
      </c>
      <c r="C2857" s="4">
        <v>1166</v>
      </c>
      <c r="D2857" s="7">
        <v>42875</v>
      </c>
      <c r="E2857" s="7" t="str">
        <f t="shared" si="44"/>
        <v>2017-05</v>
      </c>
      <c r="F2857" s="4" t="b">
        <v>0</v>
      </c>
      <c r="G2857" s="5" t="s">
        <v>0</v>
      </c>
      <c r="H2857" s="5" t="s">
        <v>1</v>
      </c>
      <c r="I2857" s="5" t="s">
        <v>2</v>
      </c>
      <c r="J2857" s="5" t="s">
        <v>13</v>
      </c>
      <c r="K2857" s="5" t="s">
        <v>5</v>
      </c>
      <c r="L2857" s="4">
        <v>1842.92</v>
      </c>
      <c r="M2857" s="6">
        <v>1105.75</v>
      </c>
      <c r="N2857" s="4">
        <v>34996</v>
      </c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ht="15.75" customHeight="1" x14ac:dyDescent="0.25">
      <c r="A2858" s="4">
        <v>5716</v>
      </c>
      <c r="B2858" s="4">
        <v>57</v>
      </c>
      <c r="C2858" s="4">
        <v>846</v>
      </c>
      <c r="D2858" s="7">
        <v>42910</v>
      </c>
      <c r="E2858" s="7" t="str">
        <f t="shared" si="44"/>
        <v>2017-06</v>
      </c>
      <c r="F2858" s="4" t="b">
        <v>1</v>
      </c>
      <c r="G2858" s="5" t="s">
        <v>0</v>
      </c>
      <c r="H2858" s="5" t="s">
        <v>11</v>
      </c>
      <c r="I2858" s="5" t="s">
        <v>15</v>
      </c>
      <c r="J2858" s="5" t="s">
        <v>3</v>
      </c>
      <c r="K2858" s="5" t="s">
        <v>5</v>
      </c>
      <c r="L2858" s="4">
        <v>1890.39</v>
      </c>
      <c r="M2858" s="6">
        <v>260.14</v>
      </c>
      <c r="N2858" s="4">
        <v>33259</v>
      </c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ht="15.75" customHeight="1" x14ac:dyDescent="0.25">
      <c r="A2859" s="4">
        <v>5719</v>
      </c>
      <c r="B2859" s="4">
        <v>100</v>
      </c>
      <c r="C2859" s="4">
        <v>1333</v>
      </c>
      <c r="D2859" s="7">
        <v>42909</v>
      </c>
      <c r="E2859" s="7" t="str">
        <f t="shared" si="44"/>
        <v>2017-06</v>
      </c>
      <c r="F2859" s="4" t="b">
        <v>0</v>
      </c>
      <c r="G2859" s="5" t="s">
        <v>0</v>
      </c>
      <c r="H2859" s="5" t="s">
        <v>4</v>
      </c>
      <c r="I2859" s="5" t="s">
        <v>2</v>
      </c>
      <c r="J2859" s="5" t="s">
        <v>3</v>
      </c>
      <c r="K2859" s="5" t="s">
        <v>14</v>
      </c>
      <c r="L2859" s="4">
        <v>1386.84</v>
      </c>
      <c r="M2859" s="6">
        <v>1234.29</v>
      </c>
      <c r="N2859" s="4">
        <v>37838</v>
      </c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ht="15.75" customHeight="1" x14ac:dyDescent="0.25">
      <c r="A2860" s="4">
        <v>5721</v>
      </c>
      <c r="B2860" s="4" t="s">
        <v>18</v>
      </c>
      <c r="C2860" s="4">
        <v>2838</v>
      </c>
      <c r="D2860" s="7">
        <v>42769</v>
      </c>
      <c r="E2860" s="7" t="str">
        <f t="shared" si="44"/>
        <v>2017-02</v>
      </c>
      <c r="F2860" s="4" t="b">
        <v>0</v>
      </c>
      <c r="G2860" s="5" t="s">
        <v>0</v>
      </c>
      <c r="H2860" s="5" t="s">
        <v>6</v>
      </c>
      <c r="I2860" s="5" t="s">
        <v>2</v>
      </c>
      <c r="J2860" s="5" t="s">
        <v>7</v>
      </c>
      <c r="K2860" s="5" t="s">
        <v>3</v>
      </c>
      <c r="L2860" s="4">
        <v>71.16</v>
      </c>
      <c r="M2860" s="6">
        <v>56.93</v>
      </c>
      <c r="N2860" s="4">
        <v>42172</v>
      </c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ht="15.75" customHeight="1" x14ac:dyDescent="0.25">
      <c r="A2861" s="4">
        <v>5724</v>
      </c>
      <c r="B2861" s="4">
        <v>44</v>
      </c>
      <c r="C2861" s="4">
        <v>436</v>
      </c>
      <c r="D2861" s="7">
        <v>43002</v>
      </c>
      <c r="E2861" s="7" t="str">
        <f t="shared" si="44"/>
        <v>2017-09</v>
      </c>
      <c r="F2861" s="4" t="b">
        <v>0</v>
      </c>
      <c r="G2861" s="5" t="s">
        <v>0</v>
      </c>
      <c r="H2861" s="5" t="s">
        <v>11</v>
      </c>
      <c r="I2861" s="5" t="s">
        <v>2</v>
      </c>
      <c r="J2861" s="5" t="s">
        <v>3</v>
      </c>
      <c r="K2861" s="5" t="s">
        <v>3</v>
      </c>
      <c r="L2861" s="4">
        <v>1769.64</v>
      </c>
      <c r="M2861" s="6">
        <v>108.76</v>
      </c>
      <c r="N2861" s="4">
        <v>40672</v>
      </c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ht="15.75" customHeight="1" x14ac:dyDescent="0.25">
      <c r="A2862" s="4">
        <v>5726</v>
      </c>
      <c r="B2862" s="4">
        <v>78</v>
      </c>
      <c r="C2862" s="4">
        <v>1350</v>
      </c>
      <c r="D2862" s="7">
        <v>42754</v>
      </c>
      <c r="E2862" s="7" t="str">
        <f t="shared" si="44"/>
        <v>2017-01</v>
      </c>
      <c r="F2862" s="4" t="b">
        <v>1</v>
      </c>
      <c r="G2862" s="5" t="s">
        <v>0</v>
      </c>
      <c r="H2862" s="5" t="s">
        <v>9</v>
      </c>
      <c r="I2862" s="5" t="s">
        <v>2</v>
      </c>
      <c r="J2862" s="5" t="s">
        <v>3</v>
      </c>
      <c r="K2862" s="5" t="s">
        <v>5</v>
      </c>
      <c r="L2862" s="4">
        <v>1765.3</v>
      </c>
      <c r="M2862" s="6">
        <v>709.48</v>
      </c>
      <c r="N2862" s="4">
        <v>35455</v>
      </c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ht="15.75" customHeight="1" x14ac:dyDescent="0.25">
      <c r="A2863" s="4">
        <v>5727</v>
      </c>
      <c r="B2863" s="4">
        <v>77</v>
      </c>
      <c r="C2863" s="4">
        <v>3183</v>
      </c>
      <c r="D2863" s="7">
        <v>42744</v>
      </c>
      <c r="E2863" s="7" t="str">
        <f t="shared" si="44"/>
        <v>2017-01</v>
      </c>
      <c r="F2863" s="4" t="b">
        <v>1</v>
      </c>
      <c r="G2863" s="5" t="s">
        <v>0</v>
      </c>
      <c r="H2863" s="5" t="s">
        <v>8</v>
      </c>
      <c r="I2863" s="5" t="s">
        <v>10</v>
      </c>
      <c r="J2863" s="5" t="s">
        <v>3</v>
      </c>
      <c r="K2863" s="5" t="s">
        <v>5</v>
      </c>
      <c r="L2863" s="4">
        <v>1240.31</v>
      </c>
      <c r="M2863" s="6">
        <v>795.1</v>
      </c>
      <c r="N2863" s="4">
        <v>40553</v>
      </c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ht="15.75" customHeight="1" x14ac:dyDescent="0.25">
      <c r="A2864" s="4">
        <v>5729</v>
      </c>
      <c r="B2864" s="4">
        <v>69</v>
      </c>
      <c r="C2864" s="4">
        <v>899</v>
      </c>
      <c r="D2864" s="7">
        <v>42991</v>
      </c>
      <c r="E2864" s="7" t="str">
        <f t="shared" si="44"/>
        <v>2017-09</v>
      </c>
      <c r="F2864" s="4" t="b">
        <v>0</v>
      </c>
      <c r="G2864" s="5" t="s">
        <v>0</v>
      </c>
      <c r="H2864" s="5" t="s">
        <v>9</v>
      </c>
      <c r="I2864" s="5" t="s">
        <v>10</v>
      </c>
      <c r="J2864" s="5" t="s">
        <v>3</v>
      </c>
      <c r="K2864" s="5" t="s">
        <v>3</v>
      </c>
      <c r="L2864" s="4">
        <v>792.9</v>
      </c>
      <c r="M2864" s="6">
        <v>594.67999999999995</v>
      </c>
      <c r="N2864" s="4">
        <v>33879</v>
      </c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ht="15.75" customHeight="1" x14ac:dyDescent="0.25">
      <c r="A2865" s="4">
        <v>5733</v>
      </c>
      <c r="B2865" s="4">
        <v>52</v>
      </c>
      <c r="C2865" s="4">
        <v>96</v>
      </c>
      <c r="D2865" s="7">
        <v>42743</v>
      </c>
      <c r="E2865" s="7" t="str">
        <f t="shared" si="44"/>
        <v>2017-01</v>
      </c>
      <c r="F2865" s="4" t="b">
        <v>0</v>
      </c>
      <c r="G2865" s="5" t="s">
        <v>0</v>
      </c>
      <c r="H2865" s="5" t="s">
        <v>6</v>
      </c>
      <c r="I2865" s="5" t="s">
        <v>10</v>
      </c>
      <c r="J2865" s="5" t="s">
        <v>3</v>
      </c>
      <c r="K2865" s="5" t="s">
        <v>3</v>
      </c>
      <c r="L2865" s="4">
        <v>1280.28</v>
      </c>
      <c r="M2865" s="6">
        <v>829.51</v>
      </c>
      <c r="N2865" s="4">
        <v>37220</v>
      </c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ht="15.75" customHeight="1" x14ac:dyDescent="0.25">
      <c r="A2866" s="4">
        <v>5755</v>
      </c>
      <c r="B2866" s="4">
        <v>81</v>
      </c>
      <c r="C2866" s="4">
        <v>1891</v>
      </c>
      <c r="D2866" s="7">
        <v>42980</v>
      </c>
      <c r="E2866" s="7" t="str">
        <f t="shared" si="44"/>
        <v>2017-09</v>
      </c>
      <c r="F2866" s="4" t="b">
        <v>0</v>
      </c>
      <c r="G2866" s="5" t="s">
        <v>0</v>
      </c>
      <c r="H2866" s="5" t="s">
        <v>8</v>
      </c>
      <c r="I2866" s="5" t="s">
        <v>2</v>
      </c>
      <c r="J2866" s="5" t="s">
        <v>3</v>
      </c>
      <c r="K2866" s="5" t="s">
        <v>14</v>
      </c>
      <c r="L2866" s="4">
        <v>586.45000000000005</v>
      </c>
      <c r="M2866" s="6">
        <v>521.94000000000005</v>
      </c>
      <c r="N2866" s="4">
        <v>33364</v>
      </c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ht="15.75" customHeight="1" x14ac:dyDescent="0.25">
      <c r="A2867" s="4">
        <v>5756</v>
      </c>
      <c r="B2867" s="4">
        <v>42</v>
      </c>
      <c r="C2867" s="4">
        <v>913</v>
      </c>
      <c r="D2867" s="7">
        <v>42886</v>
      </c>
      <c r="E2867" s="7" t="str">
        <f t="shared" si="44"/>
        <v>2017-05</v>
      </c>
      <c r="F2867" s="4" t="s">
        <v>18</v>
      </c>
      <c r="G2867" s="5" t="s">
        <v>0</v>
      </c>
      <c r="H2867" s="5" t="s">
        <v>6</v>
      </c>
      <c r="I2867" s="5" t="s">
        <v>10</v>
      </c>
      <c r="J2867" s="5" t="s">
        <v>3</v>
      </c>
      <c r="K2867" s="5" t="s">
        <v>14</v>
      </c>
      <c r="L2867" s="4">
        <v>1810</v>
      </c>
      <c r="M2867" s="6">
        <v>1610.9</v>
      </c>
      <c r="N2867" s="4">
        <v>39526</v>
      </c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ht="15.75" customHeight="1" x14ac:dyDescent="0.25">
      <c r="A2868" s="4">
        <v>5802</v>
      </c>
      <c r="B2868" s="4">
        <v>87</v>
      </c>
      <c r="C2868" s="4">
        <v>305</v>
      </c>
      <c r="D2868" s="7">
        <v>42830</v>
      </c>
      <c r="E2868" s="7" t="str">
        <f t="shared" si="44"/>
        <v>2017-04</v>
      </c>
      <c r="F2868" s="4" t="s">
        <v>18</v>
      </c>
      <c r="G2868" s="5" t="s">
        <v>0</v>
      </c>
      <c r="H2868" s="5" t="s">
        <v>9</v>
      </c>
      <c r="I2868" s="5" t="s">
        <v>2</v>
      </c>
      <c r="J2868" s="5" t="s">
        <v>13</v>
      </c>
      <c r="K2868" s="5" t="s">
        <v>3</v>
      </c>
      <c r="L2868" s="4">
        <v>1179</v>
      </c>
      <c r="M2868" s="6">
        <v>707.4</v>
      </c>
      <c r="N2868" s="4">
        <v>35667</v>
      </c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ht="15.75" customHeight="1" x14ac:dyDescent="0.25">
      <c r="A2869" s="4">
        <v>5805</v>
      </c>
      <c r="B2869" s="4">
        <v>83</v>
      </c>
      <c r="C2869" s="4">
        <v>2931</v>
      </c>
      <c r="D2869" s="7">
        <v>43005</v>
      </c>
      <c r="E2869" s="7" t="str">
        <f t="shared" si="44"/>
        <v>2017-09</v>
      </c>
      <c r="F2869" s="4" t="b">
        <v>0</v>
      </c>
      <c r="G2869" s="5" t="s">
        <v>0</v>
      </c>
      <c r="H2869" s="5" t="s">
        <v>1</v>
      </c>
      <c r="I2869" s="5" t="s">
        <v>15</v>
      </c>
      <c r="J2869" s="5" t="s">
        <v>3</v>
      </c>
      <c r="K2869" s="5" t="s">
        <v>5</v>
      </c>
      <c r="L2869" s="4">
        <v>2083.94</v>
      </c>
      <c r="M2869" s="6">
        <v>675.03</v>
      </c>
      <c r="N2869" s="4">
        <v>36145</v>
      </c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ht="15.75" customHeight="1" x14ac:dyDescent="0.25">
      <c r="A2870" s="4">
        <v>5808</v>
      </c>
      <c r="B2870" s="4">
        <v>37</v>
      </c>
      <c r="C2870" s="4">
        <v>2552</v>
      </c>
      <c r="D2870" s="7">
        <v>42760</v>
      </c>
      <c r="E2870" s="7" t="str">
        <f t="shared" si="44"/>
        <v>2017-01</v>
      </c>
      <c r="F2870" s="4" t="b">
        <v>0</v>
      </c>
      <c r="G2870" s="5" t="s">
        <v>0</v>
      </c>
      <c r="H2870" s="5" t="s">
        <v>6</v>
      </c>
      <c r="I2870" s="5" t="s">
        <v>2</v>
      </c>
      <c r="J2870" s="5" t="s">
        <v>7</v>
      </c>
      <c r="K2870" s="5" t="s">
        <v>3</v>
      </c>
      <c r="L2870" s="4">
        <v>1793.43</v>
      </c>
      <c r="M2870" s="6">
        <v>248.82</v>
      </c>
      <c r="N2870" s="4">
        <v>40618</v>
      </c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ht="15.75" customHeight="1" x14ac:dyDescent="0.25">
      <c r="A2871" s="4">
        <v>5833</v>
      </c>
      <c r="B2871" s="4">
        <v>32</v>
      </c>
      <c r="C2871" s="4">
        <v>1167</v>
      </c>
      <c r="D2871" s="7">
        <v>42935</v>
      </c>
      <c r="E2871" s="7" t="str">
        <f t="shared" si="44"/>
        <v>2017-07</v>
      </c>
      <c r="F2871" s="4" t="b">
        <v>0</v>
      </c>
      <c r="G2871" s="5" t="s">
        <v>0</v>
      </c>
      <c r="H2871" s="5" t="s">
        <v>9</v>
      </c>
      <c r="I2871" s="5" t="s">
        <v>2</v>
      </c>
      <c r="J2871" s="5" t="s">
        <v>3</v>
      </c>
      <c r="K2871" s="5" t="s">
        <v>3</v>
      </c>
      <c r="L2871" s="4">
        <v>642.70000000000005</v>
      </c>
      <c r="M2871" s="6">
        <v>211.37</v>
      </c>
      <c r="N2871" s="4">
        <v>37337</v>
      </c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ht="15.75" customHeight="1" x14ac:dyDescent="0.25">
      <c r="A2872" s="4">
        <v>5839</v>
      </c>
      <c r="B2872" s="4">
        <v>68</v>
      </c>
      <c r="C2872" s="4">
        <v>1369</v>
      </c>
      <c r="D2872" s="7">
        <v>42801</v>
      </c>
      <c r="E2872" s="7" t="str">
        <f t="shared" si="44"/>
        <v>2017-03</v>
      </c>
      <c r="F2872" s="4" t="b">
        <v>0</v>
      </c>
      <c r="G2872" s="5" t="s">
        <v>0</v>
      </c>
      <c r="H2872" s="5" t="s">
        <v>6</v>
      </c>
      <c r="I2872" s="5" t="s">
        <v>2</v>
      </c>
      <c r="J2872" s="5" t="s">
        <v>3</v>
      </c>
      <c r="K2872" s="5" t="s">
        <v>3</v>
      </c>
      <c r="L2872" s="4">
        <v>1636.9</v>
      </c>
      <c r="M2872" s="6">
        <v>44.71</v>
      </c>
      <c r="N2872" s="4">
        <v>42105</v>
      </c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ht="15.75" customHeight="1" x14ac:dyDescent="0.25">
      <c r="A2873" s="4">
        <v>5843</v>
      </c>
      <c r="B2873" s="4" t="s">
        <v>18</v>
      </c>
      <c r="C2873" s="4">
        <v>1738</v>
      </c>
      <c r="D2873" s="7">
        <v>43078</v>
      </c>
      <c r="E2873" s="7" t="str">
        <f t="shared" si="44"/>
        <v>2017-12</v>
      </c>
      <c r="F2873" s="4" t="b">
        <v>0</v>
      </c>
      <c r="G2873" s="5" t="s">
        <v>0</v>
      </c>
      <c r="H2873" s="5" t="s">
        <v>8</v>
      </c>
      <c r="I2873" s="5" t="s">
        <v>10</v>
      </c>
      <c r="J2873" s="5" t="s">
        <v>3</v>
      </c>
      <c r="K2873" s="5" t="s">
        <v>3</v>
      </c>
      <c r="L2873" s="4">
        <v>543.39</v>
      </c>
      <c r="M2873" s="6">
        <v>407.54</v>
      </c>
      <c r="N2873" s="4">
        <v>33888</v>
      </c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ht="15.75" customHeight="1" x14ac:dyDescent="0.25">
      <c r="A2874" s="4">
        <v>5844</v>
      </c>
      <c r="B2874" s="4">
        <v>96</v>
      </c>
      <c r="C2874" s="4">
        <v>1631</v>
      </c>
      <c r="D2874" s="7">
        <v>42968</v>
      </c>
      <c r="E2874" s="7" t="str">
        <f t="shared" si="44"/>
        <v>2017-08</v>
      </c>
      <c r="F2874" s="4" t="b">
        <v>0</v>
      </c>
      <c r="G2874" s="5" t="s">
        <v>0</v>
      </c>
      <c r="H2874" s="5" t="s">
        <v>11</v>
      </c>
      <c r="I2874" s="5" t="s">
        <v>10</v>
      </c>
      <c r="J2874" s="5" t="s">
        <v>7</v>
      </c>
      <c r="K2874" s="5" t="s">
        <v>14</v>
      </c>
      <c r="L2874" s="4">
        <v>1172.78</v>
      </c>
      <c r="M2874" s="6">
        <v>1043.77</v>
      </c>
      <c r="N2874" s="4">
        <v>37539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ht="15.75" customHeight="1" x14ac:dyDescent="0.25">
      <c r="A2875" s="4">
        <v>5851</v>
      </c>
      <c r="B2875" s="4">
        <v>43</v>
      </c>
      <c r="C2875" s="4">
        <v>3150</v>
      </c>
      <c r="D2875" s="7">
        <v>42848</v>
      </c>
      <c r="E2875" s="7" t="str">
        <f t="shared" si="44"/>
        <v>2017-04</v>
      </c>
      <c r="F2875" s="4" t="b">
        <v>0</v>
      </c>
      <c r="G2875" s="5" t="s">
        <v>0</v>
      </c>
      <c r="H2875" s="5" t="s">
        <v>1</v>
      </c>
      <c r="I2875" s="5" t="s">
        <v>2</v>
      </c>
      <c r="J2875" s="5" t="s">
        <v>3</v>
      </c>
      <c r="K2875" s="5" t="s">
        <v>3</v>
      </c>
      <c r="L2875" s="4">
        <v>1151.96</v>
      </c>
      <c r="M2875" s="6">
        <v>649.49</v>
      </c>
      <c r="N2875" s="4">
        <v>36498</v>
      </c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ht="15.75" customHeight="1" x14ac:dyDescent="0.25">
      <c r="A2876" s="4">
        <v>5853</v>
      </c>
      <c r="B2876" s="4">
        <v>5</v>
      </c>
      <c r="C2876" s="4">
        <v>2585</v>
      </c>
      <c r="D2876" s="7">
        <v>42993</v>
      </c>
      <c r="E2876" s="7" t="str">
        <f t="shared" si="44"/>
        <v>2017-09</v>
      </c>
      <c r="F2876" s="4" t="b">
        <v>0</v>
      </c>
      <c r="G2876" s="5" t="s">
        <v>0</v>
      </c>
      <c r="H2876" s="5" t="s">
        <v>4</v>
      </c>
      <c r="I2876" s="5" t="s">
        <v>12</v>
      </c>
      <c r="J2876" s="5" t="s">
        <v>7</v>
      </c>
      <c r="K2876" s="5" t="s">
        <v>3</v>
      </c>
      <c r="L2876" s="4">
        <v>574.64</v>
      </c>
      <c r="M2876" s="6">
        <v>459.71</v>
      </c>
      <c r="N2876" s="4">
        <v>40784</v>
      </c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ht="15.75" customHeight="1" x14ac:dyDescent="0.25">
      <c r="A2877" s="4">
        <v>5854</v>
      </c>
      <c r="B2877" s="4">
        <v>42</v>
      </c>
      <c r="C2877" s="4">
        <v>2785</v>
      </c>
      <c r="D2877" s="7">
        <v>42756</v>
      </c>
      <c r="E2877" s="7" t="str">
        <f t="shared" si="44"/>
        <v>2017-01</v>
      </c>
      <c r="F2877" s="4" t="b">
        <v>0</v>
      </c>
      <c r="G2877" s="5" t="s">
        <v>0</v>
      </c>
      <c r="H2877" s="5" t="s">
        <v>6</v>
      </c>
      <c r="I2877" s="5" t="s">
        <v>10</v>
      </c>
      <c r="J2877" s="5" t="s">
        <v>3</v>
      </c>
      <c r="K2877" s="5" t="s">
        <v>14</v>
      </c>
      <c r="L2877" s="4">
        <v>1810</v>
      </c>
      <c r="M2877" s="6">
        <v>1610.9</v>
      </c>
      <c r="N2877" s="4">
        <v>37873</v>
      </c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ht="15.75" customHeight="1" x14ac:dyDescent="0.25">
      <c r="A2878" s="4">
        <v>5859</v>
      </c>
      <c r="B2878" s="4">
        <v>14</v>
      </c>
      <c r="C2878" s="4">
        <v>401</v>
      </c>
      <c r="D2878" s="7">
        <v>42966</v>
      </c>
      <c r="E2878" s="7" t="str">
        <f t="shared" si="44"/>
        <v>2017-08</v>
      </c>
      <c r="F2878" s="4" t="b">
        <v>0</v>
      </c>
      <c r="G2878" s="5" t="s">
        <v>0</v>
      </c>
      <c r="H2878" s="5" t="s">
        <v>4</v>
      </c>
      <c r="I2878" s="5" t="s">
        <v>2</v>
      </c>
      <c r="J2878" s="5" t="s">
        <v>3</v>
      </c>
      <c r="K2878" s="5" t="s">
        <v>14</v>
      </c>
      <c r="L2878" s="4">
        <v>1386.84</v>
      </c>
      <c r="M2878" s="6">
        <v>1234.29</v>
      </c>
      <c r="N2878" s="4">
        <v>37838</v>
      </c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ht="15.75" customHeight="1" x14ac:dyDescent="0.25">
      <c r="A2879" s="4">
        <v>5861</v>
      </c>
      <c r="B2879" s="4">
        <v>37</v>
      </c>
      <c r="C2879" s="4">
        <v>1792</v>
      </c>
      <c r="D2879" s="7">
        <v>42898</v>
      </c>
      <c r="E2879" s="7" t="str">
        <f t="shared" si="44"/>
        <v>2017-06</v>
      </c>
      <c r="F2879" s="4" t="b">
        <v>1</v>
      </c>
      <c r="G2879" s="5" t="s">
        <v>0</v>
      </c>
      <c r="H2879" s="5" t="s">
        <v>6</v>
      </c>
      <c r="I2879" s="5" t="s">
        <v>2</v>
      </c>
      <c r="J2879" s="5" t="s">
        <v>7</v>
      </c>
      <c r="K2879" s="5" t="s">
        <v>3</v>
      </c>
      <c r="L2879" s="4">
        <v>1793.43</v>
      </c>
      <c r="M2879" s="6">
        <v>248.82</v>
      </c>
      <c r="N2879" s="4">
        <v>36361</v>
      </c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ht="15.75" customHeight="1" x14ac:dyDescent="0.25">
      <c r="A2880" s="4">
        <v>5863</v>
      </c>
      <c r="B2880" s="4" t="s">
        <v>18</v>
      </c>
      <c r="C2880" s="4">
        <v>705</v>
      </c>
      <c r="D2880" s="7">
        <v>42815</v>
      </c>
      <c r="E2880" s="7" t="str">
        <f t="shared" si="44"/>
        <v>2017-03</v>
      </c>
      <c r="F2880" s="4" t="b">
        <v>1</v>
      </c>
      <c r="G2880" s="5" t="s">
        <v>0</v>
      </c>
      <c r="H2880" s="5" t="s">
        <v>11</v>
      </c>
      <c r="I2880" s="5" t="s">
        <v>2</v>
      </c>
      <c r="J2880" s="5" t="s">
        <v>3</v>
      </c>
      <c r="K2880" s="5" t="s">
        <v>3</v>
      </c>
      <c r="L2880" s="4">
        <v>60.34</v>
      </c>
      <c r="M2880" s="6">
        <v>45.26</v>
      </c>
      <c r="N2880" s="4">
        <v>34165</v>
      </c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ht="15.75" customHeight="1" x14ac:dyDescent="0.25">
      <c r="A2881" s="4">
        <v>5878</v>
      </c>
      <c r="B2881" s="4">
        <v>73</v>
      </c>
      <c r="C2881" s="4">
        <v>797</v>
      </c>
      <c r="D2881" s="7">
        <v>42965</v>
      </c>
      <c r="E2881" s="7" t="str">
        <f t="shared" si="44"/>
        <v>2017-08</v>
      </c>
      <c r="F2881" s="4" t="b">
        <v>1</v>
      </c>
      <c r="G2881" s="5" t="s">
        <v>0</v>
      </c>
      <c r="H2881" s="5" t="s">
        <v>1</v>
      </c>
      <c r="I2881" s="5" t="s">
        <v>2</v>
      </c>
      <c r="J2881" s="5" t="s">
        <v>3</v>
      </c>
      <c r="K2881" s="5" t="s">
        <v>3</v>
      </c>
      <c r="L2881" s="4">
        <v>1945.43</v>
      </c>
      <c r="M2881" s="6">
        <v>333.18</v>
      </c>
      <c r="N2881" s="4">
        <v>37499</v>
      </c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ht="15.75" customHeight="1" x14ac:dyDescent="0.25">
      <c r="A2882" s="4">
        <v>5880</v>
      </c>
      <c r="B2882" s="4">
        <v>56</v>
      </c>
      <c r="C2882" s="4">
        <v>597</v>
      </c>
      <c r="D2882" s="7">
        <v>42843</v>
      </c>
      <c r="E2882" s="7" t="str">
        <f t="shared" ref="E2882:E2945" si="45">TEXT(D2882, "YYYY-MM")</f>
        <v>2017-04</v>
      </c>
      <c r="F2882" s="4" t="b">
        <v>0</v>
      </c>
      <c r="G2882" s="5" t="s">
        <v>0</v>
      </c>
      <c r="H2882" s="5" t="s">
        <v>6</v>
      </c>
      <c r="I2882" s="5" t="s">
        <v>2</v>
      </c>
      <c r="J2882" s="5" t="s">
        <v>3</v>
      </c>
      <c r="K2882" s="5" t="s">
        <v>3</v>
      </c>
      <c r="L2882" s="4">
        <v>183.86</v>
      </c>
      <c r="M2882" s="6">
        <v>137.9</v>
      </c>
      <c r="N2882" s="4">
        <v>35707</v>
      </c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ht="15.75" customHeight="1" x14ac:dyDescent="0.25">
      <c r="A2883" s="4">
        <v>5886</v>
      </c>
      <c r="B2883" s="4" t="s">
        <v>18</v>
      </c>
      <c r="C2883" s="4">
        <v>277</v>
      </c>
      <c r="D2883" s="7">
        <v>42799</v>
      </c>
      <c r="E2883" s="7" t="str">
        <f t="shared" si="45"/>
        <v>2017-03</v>
      </c>
      <c r="F2883" s="4" t="b">
        <v>1</v>
      </c>
      <c r="G2883" s="5" t="s">
        <v>0</v>
      </c>
      <c r="H2883" s="5" t="s">
        <v>4</v>
      </c>
      <c r="I2883" s="5" t="s">
        <v>10</v>
      </c>
      <c r="J2883" s="5" t="s">
        <v>3</v>
      </c>
      <c r="K2883" s="5" t="s">
        <v>3</v>
      </c>
      <c r="L2883" s="4">
        <v>533.51</v>
      </c>
      <c r="M2883" s="6">
        <v>400.13</v>
      </c>
      <c r="N2883" s="4">
        <v>41064</v>
      </c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ht="15.75" customHeight="1" x14ac:dyDescent="0.25">
      <c r="A2884" s="4">
        <v>5890</v>
      </c>
      <c r="B2884" s="4">
        <v>13</v>
      </c>
      <c r="C2884" s="4">
        <v>328</v>
      </c>
      <c r="D2884" s="7">
        <v>42772</v>
      </c>
      <c r="E2884" s="7" t="str">
        <f t="shared" si="45"/>
        <v>2017-02</v>
      </c>
      <c r="F2884" s="4" t="b">
        <v>0</v>
      </c>
      <c r="G2884" s="5" t="s">
        <v>0</v>
      </c>
      <c r="H2884" s="5" t="s">
        <v>1</v>
      </c>
      <c r="I2884" s="5" t="s">
        <v>2</v>
      </c>
      <c r="J2884" s="5" t="s">
        <v>3</v>
      </c>
      <c r="K2884" s="5" t="s">
        <v>3</v>
      </c>
      <c r="L2884" s="4">
        <v>1163.8900000000001</v>
      </c>
      <c r="M2884" s="6">
        <v>589.27</v>
      </c>
      <c r="N2884" s="4">
        <v>42560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ht="15.75" customHeight="1" x14ac:dyDescent="0.25">
      <c r="A2885" s="4">
        <v>5892</v>
      </c>
      <c r="B2885" s="4">
        <v>3</v>
      </c>
      <c r="C2885" s="4">
        <v>1590</v>
      </c>
      <c r="D2885" s="7">
        <v>42816</v>
      </c>
      <c r="E2885" s="7" t="str">
        <f t="shared" si="45"/>
        <v>2017-03</v>
      </c>
      <c r="F2885" s="4" t="b">
        <v>0</v>
      </c>
      <c r="G2885" s="5" t="s">
        <v>0</v>
      </c>
      <c r="H2885" s="5" t="s">
        <v>4</v>
      </c>
      <c r="I2885" s="5" t="s">
        <v>2</v>
      </c>
      <c r="J2885" s="5" t="s">
        <v>3</v>
      </c>
      <c r="K2885" s="5" t="s">
        <v>5</v>
      </c>
      <c r="L2885" s="4">
        <v>2091.4699999999998</v>
      </c>
      <c r="M2885" s="6">
        <v>388.92</v>
      </c>
      <c r="N2885" s="4">
        <v>37823</v>
      </c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ht="15.75" customHeight="1" x14ac:dyDescent="0.25">
      <c r="A2886" s="4">
        <v>5893</v>
      </c>
      <c r="B2886" s="4">
        <v>73</v>
      </c>
      <c r="C2886" s="4">
        <v>2013</v>
      </c>
      <c r="D2886" s="7">
        <v>42838</v>
      </c>
      <c r="E2886" s="7" t="str">
        <f t="shared" si="45"/>
        <v>2017-04</v>
      </c>
      <c r="F2886" s="4" t="s">
        <v>18</v>
      </c>
      <c r="G2886" s="5" t="s">
        <v>0</v>
      </c>
      <c r="H2886" s="5" t="s">
        <v>1</v>
      </c>
      <c r="I2886" s="5" t="s">
        <v>2</v>
      </c>
      <c r="J2886" s="5" t="s">
        <v>3</v>
      </c>
      <c r="K2886" s="5" t="s">
        <v>3</v>
      </c>
      <c r="L2886" s="4">
        <v>1945.43</v>
      </c>
      <c r="M2886" s="6">
        <v>333.18</v>
      </c>
      <c r="N2886" s="4">
        <v>37873</v>
      </c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ht="15.75" customHeight="1" x14ac:dyDescent="0.25">
      <c r="A2887" s="4">
        <v>5903</v>
      </c>
      <c r="B2887" s="4" t="s">
        <v>18</v>
      </c>
      <c r="C2887" s="4">
        <v>329</v>
      </c>
      <c r="D2887" s="7">
        <v>42876</v>
      </c>
      <c r="E2887" s="7" t="str">
        <f t="shared" si="45"/>
        <v>2017-05</v>
      </c>
      <c r="F2887" s="4" t="b">
        <v>0</v>
      </c>
      <c r="G2887" s="5" t="s">
        <v>0</v>
      </c>
      <c r="H2887" s="5" t="s">
        <v>4</v>
      </c>
      <c r="I2887" s="5" t="s">
        <v>10</v>
      </c>
      <c r="J2887" s="5" t="s">
        <v>3</v>
      </c>
      <c r="K2887" s="5" t="s">
        <v>3</v>
      </c>
      <c r="L2887" s="4">
        <v>533.51</v>
      </c>
      <c r="M2887" s="6">
        <v>400.13</v>
      </c>
      <c r="N2887" s="4">
        <v>37220</v>
      </c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ht="15.75" customHeight="1" x14ac:dyDescent="0.25">
      <c r="A2888" s="4">
        <v>5904</v>
      </c>
      <c r="B2888" s="4">
        <v>2</v>
      </c>
      <c r="C2888" s="4">
        <v>2274</v>
      </c>
      <c r="D2888" s="7">
        <v>42962</v>
      </c>
      <c r="E2888" s="7" t="str">
        <f t="shared" si="45"/>
        <v>2017-08</v>
      </c>
      <c r="F2888" s="4" t="b">
        <v>1</v>
      </c>
      <c r="G2888" s="5" t="s">
        <v>0</v>
      </c>
      <c r="H2888" s="5" t="s">
        <v>1</v>
      </c>
      <c r="I2888" s="5" t="s">
        <v>2</v>
      </c>
      <c r="J2888" s="5" t="s">
        <v>3</v>
      </c>
      <c r="K2888" s="5" t="s">
        <v>3</v>
      </c>
      <c r="L2888" s="4">
        <v>71.489999999999995</v>
      </c>
      <c r="M2888" s="6">
        <v>53.62</v>
      </c>
      <c r="N2888" s="4">
        <v>38573</v>
      </c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ht="15.75" customHeight="1" x14ac:dyDescent="0.25">
      <c r="A2889" s="4">
        <v>5906</v>
      </c>
      <c r="B2889" s="4">
        <v>34</v>
      </c>
      <c r="C2889" s="4">
        <v>2922</v>
      </c>
      <c r="D2889" s="7">
        <v>42921</v>
      </c>
      <c r="E2889" s="7" t="str">
        <f t="shared" si="45"/>
        <v>2017-07</v>
      </c>
      <c r="F2889" s="4" t="b">
        <v>1</v>
      </c>
      <c r="G2889" s="5" t="s">
        <v>16</v>
      </c>
      <c r="H2889" s="5" t="s">
        <v>8</v>
      </c>
      <c r="I2889" s="5" t="s">
        <v>10</v>
      </c>
      <c r="J2889" s="5" t="s">
        <v>13</v>
      </c>
      <c r="K2889" s="5" t="s">
        <v>5</v>
      </c>
      <c r="L2889" s="4">
        <v>774.53</v>
      </c>
      <c r="M2889" s="6">
        <v>464.72</v>
      </c>
      <c r="N2889" s="4">
        <v>35560</v>
      </c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ht="15.75" customHeight="1" x14ac:dyDescent="0.25">
      <c r="A2890" s="4">
        <v>5915</v>
      </c>
      <c r="B2890" s="4">
        <v>59</v>
      </c>
      <c r="C2890" s="4">
        <v>3306</v>
      </c>
      <c r="D2890" s="7">
        <v>42840</v>
      </c>
      <c r="E2890" s="7" t="str">
        <f t="shared" si="45"/>
        <v>2017-04</v>
      </c>
      <c r="F2890" s="4" t="b">
        <v>1</v>
      </c>
      <c r="G2890" s="5" t="s">
        <v>0</v>
      </c>
      <c r="H2890" s="5" t="s">
        <v>1</v>
      </c>
      <c r="I2890" s="5" t="s">
        <v>2</v>
      </c>
      <c r="J2890" s="5" t="s">
        <v>3</v>
      </c>
      <c r="K2890" s="5" t="s">
        <v>5</v>
      </c>
      <c r="L2890" s="4">
        <v>1061.56</v>
      </c>
      <c r="M2890" s="6">
        <v>733.58</v>
      </c>
      <c r="N2890" s="4">
        <v>34170</v>
      </c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ht="15.75" customHeight="1" x14ac:dyDescent="0.25">
      <c r="A2891" s="4">
        <v>5916</v>
      </c>
      <c r="B2891" s="4">
        <v>23</v>
      </c>
      <c r="C2891" s="4">
        <v>1424</v>
      </c>
      <c r="D2891" s="7">
        <v>43023</v>
      </c>
      <c r="E2891" s="7" t="str">
        <f t="shared" si="45"/>
        <v>2017-10</v>
      </c>
      <c r="F2891" s="4" t="b">
        <v>1</v>
      </c>
      <c r="G2891" s="5" t="s">
        <v>0</v>
      </c>
      <c r="H2891" s="5" t="s">
        <v>8</v>
      </c>
      <c r="I2891" s="5" t="s">
        <v>2</v>
      </c>
      <c r="J2891" s="5" t="s">
        <v>3</v>
      </c>
      <c r="K2891" s="5" t="s">
        <v>3</v>
      </c>
      <c r="L2891" s="4">
        <v>1198.46</v>
      </c>
      <c r="M2891" s="6">
        <v>381.1</v>
      </c>
      <c r="N2891" s="4">
        <v>36833</v>
      </c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ht="15.75" customHeight="1" x14ac:dyDescent="0.25">
      <c r="A2892" s="4">
        <v>5918</v>
      </c>
      <c r="B2892" s="4">
        <v>23</v>
      </c>
      <c r="C2892" s="4">
        <v>2641</v>
      </c>
      <c r="D2892" s="7">
        <v>42748</v>
      </c>
      <c r="E2892" s="7" t="str">
        <f t="shared" si="45"/>
        <v>2017-01</v>
      </c>
      <c r="F2892" s="4" t="b">
        <v>1</v>
      </c>
      <c r="G2892" s="5" t="s">
        <v>0</v>
      </c>
      <c r="H2892" s="5" t="s">
        <v>8</v>
      </c>
      <c r="I2892" s="5" t="s">
        <v>12</v>
      </c>
      <c r="J2892" s="5" t="s">
        <v>7</v>
      </c>
      <c r="K2892" s="5" t="s">
        <v>14</v>
      </c>
      <c r="L2892" s="4">
        <v>688.63</v>
      </c>
      <c r="M2892" s="6">
        <v>612.88</v>
      </c>
      <c r="N2892" s="4">
        <v>40670</v>
      </c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ht="15.75" customHeight="1" x14ac:dyDescent="0.25">
      <c r="A2893" s="4">
        <v>5925</v>
      </c>
      <c r="B2893" s="4">
        <v>51</v>
      </c>
      <c r="C2893" s="4">
        <v>100</v>
      </c>
      <c r="D2893" s="7">
        <v>42865</v>
      </c>
      <c r="E2893" s="7" t="str">
        <f t="shared" si="45"/>
        <v>2017-05</v>
      </c>
      <c r="F2893" s="4" t="b">
        <v>1</v>
      </c>
      <c r="G2893" s="5" t="s">
        <v>0</v>
      </c>
      <c r="H2893" s="5" t="s">
        <v>6</v>
      </c>
      <c r="I2893" s="5" t="s">
        <v>2</v>
      </c>
      <c r="J2893" s="5" t="s">
        <v>13</v>
      </c>
      <c r="K2893" s="5" t="s">
        <v>3</v>
      </c>
      <c r="L2893" s="4">
        <v>2005.66</v>
      </c>
      <c r="M2893" s="6">
        <v>1203.4000000000001</v>
      </c>
      <c r="N2893" s="4">
        <v>41848</v>
      </c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ht="15.75" customHeight="1" x14ac:dyDescent="0.25">
      <c r="A2894" s="4">
        <v>5926</v>
      </c>
      <c r="B2894" s="4">
        <v>21</v>
      </c>
      <c r="C2894" s="4">
        <v>1556</v>
      </c>
      <c r="D2894" s="7">
        <v>42914</v>
      </c>
      <c r="E2894" s="7" t="str">
        <f t="shared" si="45"/>
        <v>2017-06</v>
      </c>
      <c r="F2894" s="4" t="b">
        <v>0</v>
      </c>
      <c r="G2894" s="5" t="s">
        <v>0</v>
      </c>
      <c r="H2894" s="5" t="s">
        <v>1</v>
      </c>
      <c r="I2894" s="5" t="s">
        <v>2</v>
      </c>
      <c r="J2894" s="5" t="s">
        <v>3</v>
      </c>
      <c r="K2894" s="5" t="s">
        <v>5</v>
      </c>
      <c r="L2894" s="4">
        <v>1071.23</v>
      </c>
      <c r="M2894" s="6">
        <v>380.74</v>
      </c>
      <c r="N2894" s="4">
        <v>36334</v>
      </c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ht="15.75" customHeight="1" x14ac:dyDescent="0.25">
      <c r="A2895" s="4">
        <v>5930</v>
      </c>
      <c r="B2895" s="4">
        <v>26</v>
      </c>
      <c r="C2895" s="4">
        <v>1693</v>
      </c>
      <c r="D2895" s="7">
        <v>42838</v>
      </c>
      <c r="E2895" s="7" t="str">
        <f t="shared" si="45"/>
        <v>2017-04</v>
      </c>
      <c r="F2895" s="4" t="b">
        <v>0</v>
      </c>
      <c r="G2895" s="5" t="s">
        <v>0</v>
      </c>
      <c r="H2895" s="5" t="s">
        <v>11</v>
      </c>
      <c r="I2895" s="5" t="s">
        <v>2</v>
      </c>
      <c r="J2895" s="5" t="s">
        <v>3</v>
      </c>
      <c r="K2895" s="5" t="s">
        <v>3</v>
      </c>
      <c r="L2895" s="4">
        <v>1992.93</v>
      </c>
      <c r="M2895" s="6">
        <v>762.63</v>
      </c>
      <c r="N2895" s="4">
        <v>34115</v>
      </c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ht="15.75" customHeight="1" x14ac:dyDescent="0.25">
      <c r="A2896" s="4">
        <v>5932</v>
      </c>
      <c r="B2896" s="4">
        <v>41</v>
      </c>
      <c r="C2896" s="4">
        <v>1164</v>
      </c>
      <c r="D2896" s="7">
        <v>42885</v>
      </c>
      <c r="E2896" s="7" t="str">
        <f t="shared" si="45"/>
        <v>2017-05</v>
      </c>
      <c r="F2896" s="4" t="b">
        <v>0</v>
      </c>
      <c r="G2896" s="5" t="s">
        <v>0</v>
      </c>
      <c r="H2896" s="5" t="s">
        <v>1</v>
      </c>
      <c r="I2896" s="5" t="s">
        <v>10</v>
      </c>
      <c r="J2896" s="5" t="s">
        <v>3</v>
      </c>
      <c r="K2896" s="5" t="s">
        <v>3</v>
      </c>
      <c r="L2896" s="4">
        <v>416.98</v>
      </c>
      <c r="M2896" s="6">
        <v>312.74</v>
      </c>
      <c r="N2896" s="4">
        <v>35560</v>
      </c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ht="15.75" customHeight="1" x14ac:dyDescent="0.25">
      <c r="A2897" s="4">
        <v>5937</v>
      </c>
      <c r="B2897" s="4">
        <v>64</v>
      </c>
      <c r="C2897" s="4">
        <v>573</v>
      </c>
      <c r="D2897" s="7">
        <v>42842</v>
      </c>
      <c r="E2897" s="7" t="str">
        <f t="shared" si="45"/>
        <v>2017-04</v>
      </c>
      <c r="F2897" s="4" t="b">
        <v>0</v>
      </c>
      <c r="G2897" s="5" t="s">
        <v>0</v>
      </c>
      <c r="H2897" s="5" t="s">
        <v>4</v>
      </c>
      <c r="I2897" s="5" t="s">
        <v>2</v>
      </c>
      <c r="J2897" s="5" t="s">
        <v>3</v>
      </c>
      <c r="K2897" s="5" t="s">
        <v>5</v>
      </c>
      <c r="L2897" s="4">
        <v>1469.44</v>
      </c>
      <c r="M2897" s="6">
        <v>596.54999999999995</v>
      </c>
      <c r="N2897" s="4">
        <v>36668</v>
      </c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ht="15.75" customHeight="1" x14ac:dyDescent="0.25">
      <c r="A2898" s="4">
        <v>5938</v>
      </c>
      <c r="B2898" s="4">
        <v>31</v>
      </c>
      <c r="C2898" s="4">
        <v>1344</v>
      </c>
      <c r="D2898" s="7">
        <v>43078</v>
      </c>
      <c r="E2898" s="7" t="str">
        <f t="shared" si="45"/>
        <v>2017-12</v>
      </c>
      <c r="F2898" s="4" t="b">
        <v>0</v>
      </c>
      <c r="G2898" s="5" t="s">
        <v>0</v>
      </c>
      <c r="H2898" s="5" t="s">
        <v>9</v>
      </c>
      <c r="I2898" s="5" t="s">
        <v>2</v>
      </c>
      <c r="J2898" s="5" t="s">
        <v>3</v>
      </c>
      <c r="K2898" s="5" t="s">
        <v>3</v>
      </c>
      <c r="L2898" s="4">
        <v>230.91</v>
      </c>
      <c r="M2898" s="6">
        <v>173.18</v>
      </c>
      <c r="N2898" s="4">
        <v>39031</v>
      </c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ht="15.75" customHeight="1" x14ac:dyDescent="0.25">
      <c r="A2899" s="4">
        <v>5939</v>
      </c>
      <c r="B2899" s="4">
        <v>59</v>
      </c>
      <c r="C2899" s="4">
        <v>1452</v>
      </c>
      <c r="D2899" s="7">
        <v>43097</v>
      </c>
      <c r="E2899" s="7" t="str">
        <f t="shared" si="45"/>
        <v>2017-12</v>
      </c>
      <c r="F2899" s="4" t="b">
        <v>1</v>
      </c>
      <c r="G2899" s="5" t="s">
        <v>0</v>
      </c>
      <c r="H2899" s="5" t="s">
        <v>1</v>
      </c>
      <c r="I2899" s="5" t="s">
        <v>2</v>
      </c>
      <c r="J2899" s="5" t="s">
        <v>3</v>
      </c>
      <c r="K2899" s="5" t="s">
        <v>5</v>
      </c>
      <c r="L2899" s="4">
        <v>1061.56</v>
      </c>
      <c r="M2899" s="6">
        <v>733.58</v>
      </c>
      <c r="N2899" s="4">
        <v>34170</v>
      </c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ht="15.75" customHeight="1" x14ac:dyDescent="0.25">
      <c r="A2900" s="4">
        <v>5940</v>
      </c>
      <c r="B2900" s="4">
        <v>35</v>
      </c>
      <c r="C2900" s="4">
        <v>3008</v>
      </c>
      <c r="D2900" s="7">
        <v>42775</v>
      </c>
      <c r="E2900" s="7" t="str">
        <f t="shared" si="45"/>
        <v>2017-02</v>
      </c>
      <c r="F2900" s="4" t="b">
        <v>1</v>
      </c>
      <c r="G2900" s="5" t="s">
        <v>0</v>
      </c>
      <c r="H2900" s="5" t="s">
        <v>9</v>
      </c>
      <c r="I2900" s="5" t="s">
        <v>2</v>
      </c>
      <c r="J2900" s="5" t="s">
        <v>3</v>
      </c>
      <c r="K2900" s="5" t="s">
        <v>3</v>
      </c>
      <c r="L2900" s="4">
        <v>1403.5</v>
      </c>
      <c r="M2900" s="6">
        <v>954.82</v>
      </c>
      <c r="N2900" s="4">
        <v>37659</v>
      </c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ht="15.75" customHeight="1" x14ac:dyDescent="0.25">
      <c r="A2901" s="4">
        <v>5951</v>
      </c>
      <c r="B2901" s="4">
        <v>100</v>
      </c>
      <c r="C2901" s="4">
        <v>798</v>
      </c>
      <c r="D2901" s="7">
        <v>42915</v>
      </c>
      <c r="E2901" s="7" t="str">
        <f t="shared" si="45"/>
        <v>2017-06</v>
      </c>
      <c r="F2901" s="4" t="b">
        <v>0</v>
      </c>
      <c r="G2901" s="5" t="s">
        <v>0</v>
      </c>
      <c r="H2901" s="5" t="s">
        <v>4</v>
      </c>
      <c r="I2901" s="5" t="s">
        <v>2</v>
      </c>
      <c r="J2901" s="5" t="s">
        <v>3</v>
      </c>
      <c r="K2901" s="5" t="s">
        <v>14</v>
      </c>
      <c r="L2901" s="4">
        <v>1386.84</v>
      </c>
      <c r="M2901" s="6">
        <v>1234.29</v>
      </c>
      <c r="N2901" s="4">
        <v>37838</v>
      </c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ht="15.75" customHeight="1" x14ac:dyDescent="0.25">
      <c r="A2902" s="4">
        <v>5953</v>
      </c>
      <c r="B2902" s="4">
        <v>58</v>
      </c>
      <c r="C2902" s="4">
        <v>698</v>
      </c>
      <c r="D2902" s="7">
        <v>42872</v>
      </c>
      <c r="E2902" s="7" t="str">
        <f t="shared" si="45"/>
        <v>2017-05</v>
      </c>
      <c r="F2902" s="4" t="b">
        <v>1</v>
      </c>
      <c r="G2902" s="5" t="s">
        <v>0</v>
      </c>
      <c r="H2902" s="5" t="s">
        <v>6</v>
      </c>
      <c r="I2902" s="5" t="s">
        <v>10</v>
      </c>
      <c r="J2902" s="5" t="s">
        <v>3</v>
      </c>
      <c r="K2902" s="5" t="s">
        <v>3</v>
      </c>
      <c r="L2902" s="4">
        <v>1280.28</v>
      </c>
      <c r="M2902" s="6">
        <v>829.51</v>
      </c>
      <c r="N2902" s="4">
        <v>38339</v>
      </c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ht="15.75" customHeight="1" x14ac:dyDescent="0.25">
      <c r="A2903" s="4">
        <v>5964</v>
      </c>
      <c r="B2903" s="4">
        <v>32</v>
      </c>
      <c r="C2903" s="4">
        <v>312</v>
      </c>
      <c r="D2903" s="7">
        <v>42935</v>
      </c>
      <c r="E2903" s="7" t="str">
        <f t="shared" si="45"/>
        <v>2017-07</v>
      </c>
      <c r="F2903" s="4" t="s">
        <v>18</v>
      </c>
      <c r="G2903" s="5" t="s">
        <v>0</v>
      </c>
      <c r="H2903" s="5" t="s">
        <v>9</v>
      </c>
      <c r="I2903" s="5" t="s">
        <v>2</v>
      </c>
      <c r="J2903" s="5" t="s">
        <v>3</v>
      </c>
      <c r="K2903" s="5" t="s">
        <v>3</v>
      </c>
      <c r="L2903" s="4">
        <v>642.70000000000005</v>
      </c>
      <c r="M2903" s="6">
        <v>211.37</v>
      </c>
      <c r="N2903" s="4">
        <v>34527</v>
      </c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ht="15.75" customHeight="1" x14ac:dyDescent="0.25">
      <c r="A2904" s="4">
        <v>5966</v>
      </c>
      <c r="B2904" s="4">
        <v>10</v>
      </c>
      <c r="C2904" s="4">
        <v>1514</v>
      </c>
      <c r="D2904" s="7">
        <v>43004</v>
      </c>
      <c r="E2904" s="7" t="str">
        <f t="shared" si="45"/>
        <v>2017-09</v>
      </c>
      <c r="F2904" s="4" t="b">
        <v>0</v>
      </c>
      <c r="G2904" s="5" t="s">
        <v>0</v>
      </c>
      <c r="H2904" s="5" t="s">
        <v>11</v>
      </c>
      <c r="I2904" s="5" t="s">
        <v>15</v>
      </c>
      <c r="J2904" s="5" t="s">
        <v>3</v>
      </c>
      <c r="K2904" s="5" t="s">
        <v>3</v>
      </c>
      <c r="L2904" s="4">
        <v>1466.68</v>
      </c>
      <c r="M2904" s="6">
        <v>363.25</v>
      </c>
      <c r="N2904" s="4">
        <v>41701</v>
      </c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ht="15.75" customHeight="1" x14ac:dyDescent="0.25">
      <c r="A2905" s="4">
        <v>5968</v>
      </c>
      <c r="B2905" s="4">
        <v>20</v>
      </c>
      <c r="C2905" s="4">
        <v>1666</v>
      </c>
      <c r="D2905" s="7">
        <v>42855</v>
      </c>
      <c r="E2905" s="7" t="str">
        <f t="shared" si="45"/>
        <v>2017-04</v>
      </c>
      <c r="F2905" s="4" t="b">
        <v>0</v>
      </c>
      <c r="G2905" s="5" t="s">
        <v>0</v>
      </c>
      <c r="H2905" s="5" t="s">
        <v>4</v>
      </c>
      <c r="I2905" s="5" t="s">
        <v>2</v>
      </c>
      <c r="J2905" s="5" t="s">
        <v>3</v>
      </c>
      <c r="K2905" s="5" t="s">
        <v>14</v>
      </c>
      <c r="L2905" s="4">
        <v>1775.81</v>
      </c>
      <c r="M2905" s="6">
        <v>1580.47</v>
      </c>
      <c r="N2905" s="4">
        <v>41701</v>
      </c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ht="15.75" customHeight="1" x14ac:dyDescent="0.25">
      <c r="A2906" s="4">
        <v>5971</v>
      </c>
      <c r="B2906" s="4" t="s">
        <v>18</v>
      </c>
      <c r="C2906" s="4">
        <v>3372</v>
      </c>
      <c r="D2906" s="7">
        <v>42763</v>
      </c>
      <c r="E2906" s="7" t="str">
        <f t="shared" si="45"/>
        <v>2017-01</v>
      </c>
      <c r="F2906" s="4" t="b">
        <v>0</v>
      </c>
      <c r="G2906" s="5" t="s">
        <v>0</v>
      </c>
      <c r="H2906" s="5" t="s">
        <v>9</v>
      </c>
      <c r="I2906" s="5" t="s">
        <v>2</v>
      </c>
      <c r="J2906" s="5" t="s">
        <v>3</v>
      </c>
      <c r="K2906" s="5" t="s">
        <v>5</v>
      </c>
      <c r="L2906" s="4">
        <v>569.55999999999995</v>
      </c>
      <c r="M2906" s="6">
        <v>528.42999999999995</v>
      </c>
      <c r="N2906" s="4">
        <v>37874</v>
      </c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ht="15.75" customHeight="1" x14ac:dyDescent="0.25">
      <c r="A2907" s="4">
        <v>5978</v>
      </c>
      <c r="B2907" s="4">
        <v>9</v>
      </c>
      <c r="C2907" s="4">
        <v>1794</v>
      </c>
      <c r="D2907" s="7">
        <v>43052</v>
      </c>
      <c r="E2907" s="7" t="str">
        <f t="shared" si="45"/>
        <v>2017-11</v>
      </c>
      <c r="F2907" s="4" t="s">
        <v>18</v>
      </c>
      <c r="G2907" s="5" t="s">
        <v>0</v>
      </c>
      <c r="H2907" s="5" t="s">
        <v>6</v>
      </c>
      <c r="I2907" s="5" t="s">
        <v>10</v>
      </c>
      <c r="J2907" s="5" t="s">
        <v>3</v>
      </c>
      <c r="K2907" s="5" t="s">
        <v>3</v>
      </c>
      <c r="L2907" s="4">
        <v>742.54</v>
      </c>
      <c r="M2907" s="6">
        <v>667.4</v>
      </c>
      <c r="N2907" s="4">
        <v>33549</v>
      </c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ht="15.75" customHeight="1" x14ac:dyDescent="0.25">
      <c r="A2908" s="4">
        <v>5983</v>
      </c>
      <c r="B2908" s="4">
        <v>82</v>
      </c>
      <c r="C2908" s="4">
        <v>1875</v>
      </c>
      <c r="D2908" s="7">
        <v>42989</v>
      </c>
      <c r="E2908" s="7" t="str">
        <f t="shared" si="45"/>
        <v>2017-09</v>
      </c>
      <c r="F2908" s="4" t="b">
        <v>1</v>
      </c>
      <c r="G2908" s="5" t="s">
        <v>0</v>
      </c>
      <c r="H2908" s="5" t="s">
        <v>9</v>
      </c>
      <c r="I2908" s="5" t="s">
        <v>10</v>
      </c>
      <c r="J2908" s="5" t="s">
        <v>3</v>
      </c>
      <c r="K2908" s="5" t="s">
        <v>3</v>
      </c>
      <c r="L2908" s="4">
        <v>1538.99</v>
      </c>
      <c r="M2908" s="6">
        <v>829.65</v>
      </c>
      <c r="N2908" s="4">
        <v>33888</v>
      </c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ht="15.75" customHeight="1" x14ac:dyDescent="0.25">
      <c r="A2909" s="4">
        <v>5985</v>
      </c>
      <c r="B2909" s="4">
        <v>39</v>
      </c>
      <c r="C2909" s="4">
        <v>12</v>
      </c>
      <c r="D2909" s="7">
        <v>42968</v>
      </c>
      <c r="E2909" s="7" t="str">
        <f t="shared" si="45"/>
        <v>2017-08</v>
      </c>
      <c r="F2909" s="4" t="b">
        <v>0</v>
      </c>
      <c r="G2909" s="5" t="s">
        <v>0</v>
      </c>
      <c r="H2909" s="5" t="s">
        <v>9</v>
      </c>
      <c r="I2909" s="5" t="s">
        <v>2</v>
      </c>
      <c r="J2909" s="5" t="s">
        <v>3</v>
      </c>
      <c r="K2909" s="5" t="s">
        <v>5</v>
      </c>
      <c r="L2909" s="4">
        <v>1812.75</v>
      </c>
      <c r="M2909" s="6">
        <v>582.48</v>
      </c>
      <c r="N2909" s="4">
        <v>40336</v>
      </c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ht="15.75" customHeight="1" x14ac:dyDescent="0.25">
      <c r="A2910" s="4">
        <v>5988</v>
      </c>
      <c r="B2910" s="4" t="s">
        <v>18</v>
      </c>
      <c r="C2910" s="4">
        <v>511</v>
      </c>
      <c r="D2910" s="7">
        <v>43088</v>
      </c>
      <c r="E2910" s="7" t="str">
        <f t="shared" si="45"/>
        <v>2017-12</v>
      </c>
      <c r="F2910" s="4" t="b">
        <v>0</v>
      </c>
      <c r="G2910" s="5" t="s">
        <v>0</v>
      </c>
      <c r="H2910" s="5" t="s">
        <v>8</v>
      </c>
      <c r="I2910" s="5" t="s">
        <v>2</v>
      </c>
      <c r="J2910" s="5" t="s">
        <v>7</v>
      </c>
      <c r="K2910" s="5" t="s">
        <v>3</v>
      </c>
      <c r="L2910" s="4">
        <v>363.01</v>
      </c>
      <c r="M2910" s="6">
        <v>290.41000000000003</v>
      </c>
      <c r="N2910" s="4">
        <v>38482</v>
      </c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ht="15.75" customHeight="1" x14ac:dyDescent="0.25">
      <c r="A2911" s="4">
        <v>5990</v>
      </c>
      <c r="B2911" s="4">
        <v>12</v>
      </c>
      <c r="C2911" s="4">
        <v>465</v>
      </c>
      <c r="D2911" s="7">
        <v>42866</v>
      </c>
      <c r="E2911" s="7" t="str">
        <f t="shared" si="45"/>
        <v>2017-05</v>
      </c>
      <c r="F2911" s="4" t="b">
        <v>0</v>
      </c>
      <c r="G2911" s="5" t="s">
        <v>0</v>
      </c>
      <c r="H2911" s="5" t="s">
        <v>11</v>
      </c>
      <c r="I2911" s="5" t="s">
        <v>2</v>
      </c>
      <c r="J2911" s="5" t="s">
        <v>3</v>
      </c>
      <c r="K2911" s="5" t="s">
        <v>3</v>
      </c>
      <c r="L2911" s="4">
        <v>1231.1500000000001</v>
      </c>
      <c r="M2911" s="6">
        <v>161.6</v>
      </c>
      <c r="N2911" s="4">
        <v>37838</v>
      </c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ht="15.75" customHeight="1" x14ac:dyDescent="0.25">
      <c r="A2912" s="4">
        <v>5996</v>
      </c>
      <c r="B2912" s="4" t="s">
        <v>18</v>
      </c>
      <c r="C2912" s="4">
        <v>281</v>
      </c>
      <c r="D2912" s="7">
        <v>42914</v>
      </c>
      <c r="E2912" s="7" t="str">
        <f t="shared" si="45"/>
        <v>2017-06</v>
      </c>
      <c r="F2912" s="4" t="b">
        <v>0</v>
      </c>
      <c r="G2912" s="5" t="s">
        <v>0</v>
      </c>
      <c r="H2912" s="5" t="s">
        <v>4</v>
      </c>
      <c r="I2912" s="5" t="s">
        <v>10</v>
      </c>
      <c r="J2912" s="5" t="s">
        <v>3</v>
      </c>
      <c r="K2912" s="5" t="s">
        <v>3</v>
      </c>
      <c r="L2912" s="4">
        <v>290.62</v>
      </c>
      <c r="M2912" s="6">
        <v>215.14</v>
      </c>
      <c r="N2912" s="4">
        <v>35667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ht="15.75" customHeight="1" x14ac:dyDescent="0.25">
      <c r="A2913" s="4">
        <v>5997</v>
      </c>
      <c r="B2913" s="4">
        <v>76</v>
      </c>
      <c r="C2913" s="4">
        <v>1947</v>
      </c>
      <c r="D2913" s="7">
        <v>42894</v>
      </c>
      <c r="E2913" s="7" t="str">
        <f t="shared" si="45"/>
        <v>2017-06</v>
      </c>
      <c r="F2913" s="4" t="b">
        <v>0</v>
      </c>
      <c r="G2913" s="5" t="s">
        <v>0</v>
      </c>
      <c r="H2913" s="5" t="s">
        <v>11</v>
      </c>
      <c r="I2913" s="5" t="s">
        <v>2</v>
      </c>
      <c r="J2913" s="5" t="s">
        <v>7</v>
      </c>
      <c r="K2913" s="5" t="s">
        <v>3</v>
      </c>
      <c r="L2913" s="4">
        <v>642.30999999999995</v>
      </c>
      <c r="M2913" s="6">
        <v>513.85</v>
      </c>
      <c r="N2913" s="4">
        <v>38193</v>
      </c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ht="15.75" customHeight="1" x14ac:dyDescent="0.25">
      <c r="A2914" s="4">
        <v>6001</v>
      </c>
      <c r="B2914" s="4">
        <v>46</v>
      </c>
      <c r="C2914" s="4">
        <v>3058</v>
      </c>
      <c r="D2914" s="7">
        <v>42753</v>
      </c>
      <c r="E2914" s="7" t="str">
        <f t="shared" si="45"/>
        <v>2017-01</v>
      </c>
      <c r="F2914" s="4" t="b">
        <v>0</v>
      </c>
      <c r="G2914" s="5" t="s">
        <v>0</v>
      </c>
      <c r="H2914" s="5" t="s">
        <v>1</v>
      </c>
      <c r="I2914" s="5" t="s">
        <v>2</v>
      </c>
      <c r="J2914" s="5" t="s">
        <v>7</v>
      </c>
      <c r="K2914" s="5" t="s">
        <v>3</v>
      </c>
      <c r="L2914" s="4">
        <v>1289.8499999999999</v>
      </c>
      <c r="M2914" s="6">
        <v>74.510000000000005</v>
      </c>
      <c r="N2914" s="4">
        <v>38573</v>
      </c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ht="15.75" customHeight="1" x14ac:dyDescent="0.25">
      <c r="A2915" s="4">
        <v>6004</v>
      </c>
      <c r="B2915" s="4">
        <v>28</v>
      </c>
      <c r="C2915" s="4">
        <v>11</v>
      </c>
      <c r="D2915" s="7">
        <v>42827</v>
      </c>
      <c r="E2915" s="7" t="str">
        <f t="shared" si="45"/>
        <v>2017-04</v>
      </c>
      <c r="F2915" s="4" t="b">
        <v>0</v>
      </c>
      <c r="G2915" s="5" t="s">
        <v>0</v>
      </c>
      <c r="H2915" s="5" t="s">
        <v>8</v>
      </c>
      <c r="I2915" s="5" t="s">
        <v>2</v>
      </c>
      <c r="J2915" s="5" t="s">
        <v>3</v>
      </c>
      <c r="K2915" s="5" t="s">
        <v>14</v>
      </c>
      <c r="L2915" s="4">
        <v>1216.1400000000001</v>
      </c>
      <c r="M2915" s="6">
        <v>1082.3599999999999</v>
      </c>
      <c r="N2915" s="4">
        <v>33455</v>
      </c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ht="15.75" customHeight="1" x14ac:dyDescent="0.25">
      <c r="A2916" s="4">
        <v>6007</v>
      </c>
      <c r="B2916" s="4">
        <v>80</v>
      </c>
      <c r="C2916" s="4">
        <v>2198</v>
      </c>
      <c r="D2916" s="7">
        <v>43064</v>
      </c>
      <c r="E2916" s="7" t="str">
        <f t="shared" si="45"/>
        <v>2017-11</v>
      </c>
      <c r="F2916" s="4" t="b">
        <v>0</v>
      </c>
      <c r="G2916" s="5" t="s">
        <v>0</v>
      </c>
      <c r="H2916" s="5" t="s">
        <v>6</v>
      </c>
      <c r="I2916" s="5" t="s">
        <v>15</v>
      </c>
      <c r="J2916" s="5" t="s">
        <v>7</v>
      </c>
      <c r="K2916" s="5" t="s">
        <v>3</v>
      </c>
      <c r="L2916" s="4">
        <v>1073.07</v>
      </c>
      <c r="M2916" s="6">
        <v>933.84</v>
      </c>
      <c r="N2916" s="4">
        <v>35667</v>
      </c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ht="15.75" customHeight="1" x14ac:dyDescent="0.25">
      <c r="A2917" s="4">
        <v>6010</v>
      </c>
      <c r="B2917" s="4">
        <v>79</v>
      </c>
      <c r="C2917" s="4">
        <v>2219</v>
      </c>
      <c r="D2917" s="7">
        <v>42752</v>
      </c>
      <c r="E2917" s="7" t="str">
        <f t="shared" si="45"/>
        <v>2017-01</v>
      </c>
      <c r="F2917" s="4" t="b">
        <v>0</v>
      </c>
      <c r="G2917" s="5" t="s">
        <v>0</v>
      </c>
      <c r="H2917" s="5" t="s">
        <v>1</v>
      </c>
      <c r="I2917" s="5" t="s">
        <v>15</v>
      </c>
      <c r="J2917" s="5" t="s">
        <v>3</v>
      </c>
      <c r="K2917" s="5" t="s">
        <v>5</v>
      </c>
      <c r="L2917" s="4">
        <v>2083.94</v>
      </c>
      <c r="M2917" s="6">
        <v>675.03</v>
      </c>
      <c r="N2917" s="4">
        <v>38482</v>
      </c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ht="15.75" customHeight="1" x14ac:dyDescent="0.25">
      <c r="A2918" s="4">
        <v>6017</v>
      </c>
      <c r="B2918" s="4">
        <v>34</v>
      </c>
      <c r="C2918" s="4">
        <v>1900</v>
      </c>
      <c r="D2918" s="7">
        <v>42981</v>
      </c>
      <c r="E2918" s="7" t="str">
        <f t="shared" si="45"/>
        <v>2017-09</v>
      </c>
      <c r="F2918" s="4" t="b">
        <v>1</v>
      </c>
      <c r="G2918" s="5" t="s">
        <v>0</v>
      </c>
      <c r="H2918" s="5" t="s">
        <v>8</v>
      </c>
      <c r="I2918" s="5" t="s">
        <v>10</v>
      </c>
      <c r="J2918" s="5" t="s">
        <v>13</v>
      </c>
      <c r="K2918" s="5" t="s">
        <v>5</v>
      </c>
      <c r="L2918" s="4">
        <v>774.53</v>
      </c>
      <c r="M2918" s="6">
        <v>464.72</v>
      </c>
      <c r="N2918" s="4">
        <v>35560</v>
      </c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ht="15.75" customHeight="1" x14ac:dyDescent="0.25">
      <c r="A2919" s="4">
        <v>6020</v>
      </c>
      <c r="B2919" s="4">
        <v>1</v>
      </c>
      <c r="C2919" s="4">
        <v>2967</v>
      </c>
      <c r="D2919" s="7">
        <v>43089</v>
      </c>
      <c r="E2919" s="7" t="str">
        <f t="shared" si="45"/>
        <v>2017-12</v>
      </c>
      <c r="F2919" s="4" t="b">
        <v>0</v>
      </c>
      <c r="G2919" s="5" t="s">
        <v>0</v>
      </c>
      <c r="H2919" s="5" t="s">
        <v>9</v>
      </c>
      <c r="I2919" s="5" t="s">
        <v>2</v>
      </c>
      <c r="J2919" s="5" t="s">
        <v>3</v>
      </c>
      <c r="K2919" s="5" t="s">
        <v>3</v>
      </c>
      <c r="L2919" s="4">
        <v>1403.5</v>
      </c>
      <c r="M2919" s="6">
        <v>954.82</v>
      </c>
      <c r="N2919" s="4">
        <v>42688</v>
      </c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ht="15.75" customHeight="1" x14ac:dyDescent="0.25">
      <c r="A2920" s="4">
        <v>6022</v>
      </c>
      <c r="B2920" s="4">
        <v>2</v>
      </c>
      <c r="C2920" s="4">
        <v>630</v>
      </c>
      <c r="D2920" s="7">
        <v>42992</v>
      </c>
      <c r="E2920" s="7" t="str">
        <f t="shared" si="45"/>
        <v>2017-09</v>
      </c>
      <c r="F2920" s="4" t="b">
        <v>0</v>
      </c>
      <c r="G2920" s="5" t="s">
        <v>0</v>
      </c>
      <c r="H2920" s="5" t="s">
        <v>1</v>
      </c>
      <c r="I2920" s="5" t="s">
        <v>2</v>
      </c>
      <c r="J2920" s="5" t="s">
        <v>3</v>
      </c>
      <c r="K2920" s="5" t="s">
        <v>3</v>
      </c>
      <c r="L2920" s="4">
        <v>71.489999999999995</v>
      </c>
      <c r="M2920" s="6">
        <v>53.62</v>
      </c>
      <c r="N2920" s="4">
        <v>37659</v>
      </c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ht="15.75" customHeight="1" x14ac:dyDescent="0.25">
      <c r="A2921" s="4">
        <v>6027</v>
      </c>
      <c r="B2921" s="4">
        <v>13</v>
      </c>
      <c r="C2921" s="4">
        <v>1267</v>
      </c>
      <c r="D2921" s="7">
        <v>42958</v>
      </c>
      <c r="E2921" s="7" t="str">
        <f t="shared" si="45"/>
        <v>2017-08</v>
      </c>
      <c r="F2921" s="4" t="b">
        <v>0</v>
      </c>
      <c r="G2921" s="5" t="s">
        <v>0</v>
      </c>
      <c r="H2921" s="5" t="s">
        <v>1</v>
      </c>
      <c r="I2921" s="5" t="s">
        <v>2</v>
      </c>
      <c r="J2921" s="5" t="s">
        <v>3</v>
      </c>
      <c r="K2921" s="5" t="s">
        <v>3</v>
      </c>
      <c r="L2921" s="4">
        <v>1163.8900000000001</v>
      </c>
      <c r="M2921" s="6">
        <v>589.27</v>
      </c>
      <c r="N2921" s="4">
        <v>41345</v>
      </c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ht="15.75" customHeight="1" x14ac:dyDescent="0.25">
      <c r="A2922" s="4">
        <v>6028</v>
      </c>
      <c r="B2922" s="4">
        <v>5</v>
      </c>
      <c r="C2922" s="4">
        <v>829</v>
      </c>
      <c r="D2922" s="7">
        <v>42915</v>
      </c>
      <c r="E2922" s="7" t="str">
        <f t="shared" si="45"/>
        <v>2017-06</v>
      </c>
      <c r="F2922" s="4" t="b">
        <v>0</v>
      </c>
      <c r="G2922" s="5" t="s">
        <v>0</v>
      </c>
      <c r="H2922" s="5" t="s">
        <v>9</v>
      </c>
      <c r="I2922" s="5" t="s">
        <v>2</v>
      </c>
      <c r="J2922" s="5" t="s">
        <v>13</v>
      </c>
      <c r="K2922" s="5" t="s">
        <v>3</v>
      </c>
      <c r="L2922" s="4">
        <v>1129.1300000000001</v>
      </c>
      <c r="M2922" s="6">
        <v>677.48</v>
      </c>
      <c r="N2922" s="4">
        <v>38573</v>
      </c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ht="15.75" customHeight="1" x14ac:dyDescent="0.25">
      <c r="A2923" s="4">
        <v>6035</v>
      </c>
      <c r="B2923" s="4">
        <v>85</v>
      </c>
      <c r="C2923" s="4">
        <v>425</v>
      </c>
      <c r="D2923" s="7">
        <v>43074</v>
      </c>
      <c r="E2923" s="7" t="str">
        <f t="shared" si="45"/>
        <v>2017-12</v>
      </c>
      <c r="F2923" s="4" t="b">
        <v>1</v>
      </c>
      <c r="G2923" s="5" t="s">
        <v>0</v>
      </c>
      <c r="H2923" s="5" t="s">
        <v>11</v>
      </c>
      <c r="I2923" s="5" t="s">
        <v>2</v>
      </c>
      <c r="J2923" s="5" t="s">
        <v>3</v>
      </c>
      <c r="K2923" s="5" t="s">
        <v>3</v>
      </c>
      <c r="L2923" s="4">
        <v>752.64</v>
      </c>
      <c r="M2923" s="6">
        <v>205.36</v>
      </c>
      <c r="N2923" s="4">
        <v>36145</v>
      </c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ht="15.75" customHeight="1" x14ac:dyDescent="0.25">
      <c r="A2924" s="4">
        <v>6044</v>
      </c>
      <c r="B2924" s="4">
        <v>56</v>
      </c>
      <c r="C2924" s="4">
        <v>14</v>
      </c>
      <c r="D2924" s="7">
        <v>43052</v>
      </c>
      <c r="E2924" s="7" t="str">
        <f t="shared" si="45"/>
        <v>2017-11</v>
      </c>
      <c r="F2924" s="4" t="b">
        <v>1</v>
      </c>
      <c r="G2924" s="5" t="s">
        <v>0</v>
      </c>
      <c r="H2924" s="5" t="s">
        <v>6</v>
      </c>
      <c r="I2924" s="5" t="s">
        <v>2</v>
      </c>
      <c r="J2924" s="5" t="s">
        <v>3</v>
      </c>
      <c r="K2924" s="5" t="s">
        <v>3</v>
      </c>
      <c r="L2924" s="4">
        <v>183.86</v>
      </c>
      <c r="M2924" s="6">
        <v>137.9</v>
      </c>
      <c r="N2924" s="4">
        <v>35707</v>
      </c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ht="15.75" customHeight="1" x14ac:dyDescent="0.25">
      <c r="A2925" s="4">
        <v>6052</v>
      </c>
      <c r="B2925" s="4">
        <v>30</v>
      </c>
      <c r="C2925" s="4">
        <v>560</v>
      </c>
      <c r="D2925" s="7">
        <v>42790</v>
      </c>
      <c r="E2925" s="7" t="str">
        <f t="shared" si="45"/>
        <v>2017-02</v>
      </c>
      <c r="F2925" s="4" t="b">
        <v>0</v>
      </c>
      <c r="G2925" s="5" t="s">
        <v>0</v>
      </c>
      <c r="H2925" s="5" t="s">
        <v>1</v>
      </c>
      <c r="I2925" s="5" t="s">
        <v>2</v>
      </c>
      <c r="J2925" s="5" t="s">
        <v>13</v>
      </c>
      <c r="K2925" s="5" t="s">
        <v>3</v>
      </c>
      <c r="L2925" s="4">
        <v>748.17</v>
      </c>
      <c r="M2925" s="6">
        <v>448.9</v>
      </c>
      <c r="N2925" s="4">
        <v>33552</v>
      </c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ht="15.75" customHeight="1" x14ac:dyDescent="0.25">
      <c r="A2926" s="4">
        <v>6063</v>
      </c>
      <c r="B2926" s="4">
        <v>88</v>
      </c>
      <c r="C2926" s="4">
        <v>2066</v>
      </c>
      <c r="D2926" s="7">
        <v>43009</v>
      </c>
      <c r="E2926" s="7" t="str">
        <f t="shared" si="45"/>
        <v>2017-10</v>
      </c>
      <c r="F2926" s="4" t="b">
        <v>1</v>
      </c>
      <c r="G2926" s="5" t="s">
        <v>0</v>
      </c>
      <c r="H2926" s="5" t="s">
        <v>8</v>
      </c>
      <c r="I2926" s="5" t="s">
        <v>2</v>
      </c>
      <c r="J2926" s="5" t="s">
        <v>13</v>
      </c>
      <c r="K2926" s="5" t="s">
        <v>14</v>
      </c>
      <c r="L2926" s="4">
        <v>1661.92</v>
      </c>
      <c r="M2926" s="6">
        <v>1479.11</v>
      </c>
      <c r="N2926" s="4">
        <v>34165</v>
      </c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ht="15.75" customHeight="1" x14ac:dyDescent="0.25">
      <c r="A2927" s="4">
        <v>6069</v>
      </c>
      <c r="B2927" s="4">
        <v>18</v>
      </c>
      <c r="C2927" s="4">
        <v>120</v>
      </c>
      <c r="D2927" s="7">
        <v>42906</v>
      </c>
      <c r="E2927" s="7" t="str">
        <f t="shared" si="45"/>
        <v>2017-06</v>
      </c>
      <c r="F2927" s="4" t="b">
        <v>1</v>
      </c>
      <c r="G2927" s="5" t="s">
        <v>0</v>
      </c>
      <c r="H2927" s="5" t="s">
        <v>8</v>
      </c>
      <c r="I2927" s="5" t="s">
        <v>2</v>
      </c>
      <c r="J2927" s="5" t="s">
        <v>13</v>
      </c>
      <c r="K2927" s="5" t="s">
        <v>3</v>
      </c>
      <c r="L2927" s="4">
        <v>1148.6400000000001</v>
      </c>
      <c r="M2927" s="6">
        <v>689.18</v>
      </c>
      <c r="N2927" s="4">
        <v>41533</v>
      </c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ht="15.75" customHeight="1" x14ac:dyDescent="0.25">
      <c r="A2928" s="4">
        <v>6074</v>
      </c>
      <c r="B2928" s="4">
        <v>22</v>
      </c>
      <c r="C2928" s="4">
        <v>203</v>
      </c>
      <c r="D2928" s="7">
        <v>42860</v>
      </c>
      <c r="E2928" s="7" t="str">
        <f t="shared" si="45"/>
        <v>2017-05</v>
      </c>
      <c r="F2928" s="4" t="b">
        <v>1</v>
      </c>
      <c r="G2928" s="5" t="s">
        <v>0</v>
      </c>
      <c r="H2928" s="5" t="s">
        <v>11</v>
      </c>
      <c r="I2928" s="5" t="s">
        <v>2</v>
      </c>
      <c r="J2928" s="5" t="s">
        <v>3</v>
      </c>
      <c r="K2928" s="5" t="s">
        <v>3</v>
      </c>
      <c r="L2928" s="4">
        <v>60.34</v>
      </c>
      <c r="M2928" s="6">
        <v>45.26</v>
      </c>
      <c r="N2928" s="4">
        <v>36334</v>
      </c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ht="15.75" customHeight="1" x14ac:dyDescent="0.25">
      <c r="A2929" s="4">
        <v>6081</v>
      </c>
      <c r="B2929" s="4">
        <v>88</v>
      </c>
      <c r="C2929" s="4">
        <v>2731</v>
      </c>
      <c r="D2929" s="7">
        <v>42815</v>
      </c>
      <c r="E2929" s="7" t="str">
        <f t="shared" si="45"/>
        <v>2017-03</v>
      </c>
      <c r="F2929" s="4" t="b">
        <v>0</v>
      </c>
      <c r="G2929" s="5" t="s">
        <v>0</v>
      </c>
      <c r="H2929" s="5" t="s">
        <v>8</v>
      </c>
      <c r="I2929" s="5" t="s">
        <v>2</v>
      </c>
      <c r="J2929" s="5" t="s">
        <v>3</v>
      </c>
      <c r="K2929" s="5" t="s">
        <v>3</v>
      </c>
      <c r="L2929" s="4">
        <v>1198.46</v>
      </c>
      <c r="M2929" s="6">
        <v>381.1</v>
      </c>
      <c r="N2929" s="4">
        <v>36367</v>
      </c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ht="15.75" customHeight="1" x14ac:dyDescent="0.25">
      <c r="A2930" s="4">
        <v>6086</v>
      </c>
      <c r="B2930" s="4">
        <v>3</v>
      </c>
      <c r="C2930" s="4">
        <v>726</v>
      </c>
      <c r="D2930" s="7">
        <v>42986</v>
      </c>
      <c r="E2930" s="7" t="str">
        <f t="shared" si="45"/>
        <v>2017-09</v>
      </c>
      <c r="F2930" s="4" t="b">
        <v>0</v>
      </c>
      <c r="G2930" s="5" t="s">
        <v>0</v>
      </c>
      <c r="H2930" s="5" t="s">
        <v>4</v>
      </c>
      <c r="I2930" s="5" t="s">
        <v>2</v>
      </c>
      <c r="J2930" s="5" t="s">
        <v>3</v>
      </c>
      <c r="K2930" s="5" t="s">
        <v>5</v>
      </c>
      <c r="L2930" s="4">
        <v>2091.4699999999998</v>
      </c>
      <c r="M2930" s="6">
        <v>388.92</v>
      </c>
      <c r="N2930" s="4">
        <v>37823</v>
      </c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ht="15.75" customHeight="1" x14ac:dyDescent="0.25">
      <c r="A2931" s="4">
        <v>6096</v>
      </c>
      <c r="B2931" s="4">
        <v>82</v>
      </c>
      <c r="C2931" s="4">
        <v>2445</v>
      </c>
      <c r="D2931" s="7">
        <v>43082</v>
      </c>
      <c r="E2931" s="7" t="str">
        <f t="shared" si="45"/>
        <v>2017-12</v>
      </c>
      <c r="F2931" s="4" t="b">
        <v>0</v>
      </c>
      <c r="G2931" s="5" t="s">
        <v>0</v>
      </c>
      <c r="H2931" s="5" t="s">
        <v>8</v>
      </c>
      <c r="I2931" s="5" t="s">
        <v>2</v>
      </c>
      <c r="J2931" s="5" t="s">
        <v>13</v>
      </c>
      <c r="K2931" s="5" t="s">
        <v>3</v>
      </c>
      <c r="L2931" s="4">
        <v>1148.6400000000001</v>
      </c>
      <c r="M2931" s="6">
        <v>689.18</v>
      </c>
      <c r="N2931" s="4">
        <v>42226</v>
      </c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ht="15.75" customHeight="1" x14ac:dyDescent="0.25">
      <c r="A2932" s="4">
        <v>6110</v>
      </c>
      <c r="B2932" s="4">
        <v>94</v>
      </c>
      <c r="C2932" s="4">
        <v>884</v>
      </c>
      <c r="D2932" s="7">
        <v>43098</v>
      </c>
      <c r="E2932" s="7" t="str">
        <f t="shared" si="45"/>
        <v>2017-12</v>
      </c>
      <c r="F2932" s="4" t="b">
        <v>0</v>
      </c>
      <c r="G2932" s="5" t="s">
        <v>0</v>
      </c>
      <c r="H2932" s="5" t="s">
        <v>9</v>
      </c>
      <c r="I2932" s="5" t="s">
        <v>2</v>
      </c>
      <c r="J2932" s="5" t="s">
        <v>3</v>
      </c>
      <c r="K2932" s="5" t="s">
        <v>5</v>
      </c>
      <c r="L2932" s="4">
        <v>1635.3</v>
      </c>
      <c r="M2932" s="6">
        <v>993.66</v>
      </c>
      <c r="N2932" s="4">
        <v>41434</v>
      </c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ht="15.75" customHeight="1" x14ac:dyDescent="0.25">
      <c r="A2933" s="4">
        <v>6111</v>
      </c>
      <c r="B2933" s="4">
        <v>37</v>
      </c>
      <c r="C2933" s="4">
        <v>588</v>
      </c>
      <c r="D2933" s="7">
        <v>42837</v>
      </c>
      <c r="E2933" s="7" t="str">
        <f t="shared" si="45"/>
        <v>2017-04</v>
      </c>
      <c r="F2933" s="4" t="b">
        <v>0</v>
      </c>
      <c r="G2933" s="5" t="s">
        <v>0</v>
      </c>
      <c r="H2933" s="5" t="s">
        <v>6</v>
      </c>
      <c r="I2933" s="5" t="s">
        <v>2</v>
      </c>
      <c r="J2933" s="5" t="s">
        <v>7</v>
      </c>
      <c r="K2933" s="5" t="s">
        <v>3</v>
      </c>
      <c r="L2933" s="4">
        <v>1793.43</v>
      </c>
      <c r="M2933" s="6">
        <v>248.82</v>
      </c>
      <c r="N2933" s="4">
        <v>36361</v>
      </c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ht="15.75" customHeight="1" x14ac:dyDescent="0.25">
      <c r="A2934" s="4">
        <v>6112</v>
      </c>
      <c r="B2934" s="4">
        <v>48</v>
      </c>
      <c r="C2934" s="4">
        <v>2910</v>
      </c>
      <c r="D2934" s="7">
        <v>43053</v>
      </c>
      <c r="E2934" s="7" t="str">
        <f t="shared" si="45"/>
        <v>2017-11</v>
      </c>
      <c r="F2934" s="4" t="s">
        <v>18</v>
      </c>
      <c r="G2934" s="5" t="s">
        <v>0</v>
      </c>
      <c r="H2934" s="5" t="s">
        <v>11</v>
      </c>
      <c r="I2934" s="5" t="s">
        <v>2</v>
      </c>
      <c r="J2934" s="5" t="s">
        <v>3</v>
      </c>
      <c r="K2934" s="5" t="s">
        <v>3</v>
      </c>
      <c r="L2934" s="4">
        <v>1762.96</v>
      </c>
      <c r="M2934" s="6">
        <v>950.52</v>
      </c>
      <c r="N2934" s="4">
        <v>39915</v>
      </c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ht="15.75" customHeight="1" x14ac:dyDescent="0.25">
      <c r="A2935" s="4">
        <v>6119</v>
      </c>
      <c r="B2935" s="4">
        <v>19</v>
      </c>
      <c r="C2935" s="4">
        <v>2084</v>
      </c>
      <c r="D2935" s="7">
        <v>42756</v>
      </c>
      <c r="E2935" s="7" t="str">
        <f t="shared" si="45"/>
        <v>2017-01</v>
      </c>
      <c r="F2935" s="4" t="b">
        <v>1</v>
      </c>
      <c r="G2935" s="5" t="s">
        <v>0</v>
      </c>
      <c r="H2935" s="5" t="s">
        <v>6</v>
      </c>
      <c r="I2935" s="5" t="s">
        <v>10</v>
      </c>
      <c r="J2935" s="5" t="s">
        <v>13</v>
      </c>
      <c r="K2935" s="5" t="s">
        <v>5</v>
      </c>
      <c r="L2935" s="4">
        <v>12.01</v>
      </c>
      <c r="M2935" s="6">
        <v>7.21</v>
      </c>
      <c r="N2935" s="4">
        <v>34244</v>
      </c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ht="15.75" customHeight="1" x14ac:dyDescent="0.25">
      <c r="A2936" s="4">
        <v>6129</v>
      </c>
      <c r="B2936" s="4">
        <v>77</v>
      </c>
      <c r="C2936" s="4">
        <v>2334</v>
      </c>
      <c r="D2936" s="7">
        <v>43030</v>
      </c>
      <c r="E2936" s="7" t="str">
        <f t="shared" si="45"/>
        <v>2017-10</v>
      </c>
      <c r="F2936" s="4" t="b">
        <v>1</v>
      </c>
      <c r="G2936" s="5" t="s">
        <v>0</v>
      </c>
      <c r="H2936" s="5" t="s">
        <v>8</v>
      </c>
      <c r="I2936" s="5" t="s">
        <v>10</v>
      </c>
      <c r="J2936" s="5" t="s">
        <v>3</v>
      </c>
      <c r="K2936" s="5" t="s">
        <v>5</v>
      </c>
      <c r="L2936" s="4">
        <v>1240.31</v>
      </c>
      <c r="M2936" s="6">
        <v>795.1</v>
      </c>
      <c r="N2936" s="4">
        <v>40553</v>
      </c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ht="15.75" customHeight="1" x14ac:dyDescent="0.25">
      <c r="A2937" s="4">
        <v>6132</v>
      </c>
      <c r="B2937" s="4">
        <v>54</v>
      </c>
      <c r="C2937" s="4">
        <v>561</v>
      </c>
      <c r="D2937" s="7">
        <v>42876</v>
      </c>
      <c r="E2937" s="7" t="str">
        <f t="shared" si="45"/>
        <v>2017-05</v>
      </c>
      <c r="F2937" s="4" t="b">
        <v>0</v>
      </c>
      <c r="G2937" s="5" t="s">
        <v>0</v>
      </c>
      <c r="H2937" s="5" t="s">
        <v>11</v>
      </c>
      <c r="I2937" s="5" t="s">
        <v>2</v>
      </c>
      <c r="J2937" s="5" t="s">
        <v>3</v>
      </c>
      <c r="K2937" s="5" t="s">
        <v>3</v>
      </c>
      <c r="L2937" s="4">
        <v>1292.8399999999999</v>
      </c>
      <c r="M2937" s="6">
        <v>13.44</v>
      </c>
      <c r="N2937" s="4">
        <v>39915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ht="15.75" customHeight="1" x14ac:dyDescent="0.25">
      <c r="A2938" s="4">
        <v>6140</v>
      </c>
      <c r="B2938" s="4">
        <v>30</v>
      </c>
      <c r="C2938" s="4">
        <v>388</v>
      </c>
      <c r="D2938" s="7">
        <v>42783</v>
      </c>
      <c r="E2938" s="7" t="str">
        <f t="shared" si="45"/>
        <v>2017-02</v>
      </c>
      <c r="F2938" s="4" t="b">
        <v>0</v>
      </c>
      <c r="G2938" s="5" t="s">
        <v>0</v>
      </c>
      <c r="H2938" s="5" t="s">
        <v>1</v>
      </c>
      <c r="I2938" s="5" t="s">
        <v>2</v>
      </c>
      <c r="J2938" s="5" t="s">
        <v>13</v>
      </c>
      <c r="K2938" s="5" t="s">
        <v>3</v>
      </c>
      <c r="L2938" s="4">
        <v>748.17</v>
      </c>
      <c r="M2938" s="6">
        <v>448.9</v>
      </c>
      <c r="N2938" s="4">
        <v>33888</v>
      </c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ht="15.75" customHeight="1" x14ac:dyDescent="0.25">
      <c r="A2939" s="4">
        <v>6144</v>
      </c>
      <c r="B2939" s="4">
        <v>75</v>
      </c>
      <c r="C2939" s="4">
        <v>1158</v>
      </c>
      <c r="D2939" s="7">
        <v>43097</v>
      </c>
      <c r="E2939" s="7" t="str">
        <f t="shared" si="45"/>
        <v>2017-12</v>
      </c>
      <c r="F2939" s="4" t="b">
        <v>0</v>
      </c>
      <c r="G2939" s="5" t="s">
        <v>0</v>
      </c>
      <c r="H2939" s="5" t="s">
        <v>9</v>
      </c>
      <c r="I2939" s="5" t="s">
        <v>15</v>
      </c>
      <c r="J2939" s="5" t="s">
        <v>3</v>
      </c>
      <c r="K2939" s="5" t="s">
        <v>5</v>
      </c>
      <c r="L2939" s="4">
        <v>1873.97</v>
      </c>
      <c r="M2939" s="6">
        <v>863.95</v>
      </c>
      <c r="N2939" s="4">
        <v>37873</v>
      </c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ht="15.75" customHeight="1" x14ac:dyDescent="0.25">
      <c r="A2940" s="4">
        <v>6147</v>
      </c>
      <c r="B2940" s="4">
        <v>34</v>
      </c>
      <c r="C2940" s="4">
        <v>3029</v>
      </c>
      <c r="D2940" s="7">
        <v>42783</v>
      </c>
      <c r="E2940" s="7" t="str">
        <f t="shared" si="45"/>
        <v>2017-02</v>
      </c>
      <c r="F2940" s="4" t="b">
        <v>1</v>
      </c>
      <c r="G2940" s="5" t="s">
        <v>0</v>
      </c>
      <c r="H2940" s="5" t="s">
        <v>8</v>
      </c>
      <c r="I2940" s="5" t="s">
        <v>10</v>
      </c>
      <c r="J2940" s="5" t="s">
        <v>13</v>
      </c>
      <c r="K2940" s="5" t="s">
        <v>5</v>
      </c>
      <c r="L2940" s="4">
        <v>774.53</v>
      </c>
      <c r="M2940" s="6">
        <v>464.72</v>
      </c>
      <c r="N2940" s="4">
        <v>37698</v>
      </c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ht="15.75" customHeight="1" x14ac:dyDescent="0.25">
      <c r="A2941" s="4">
        <v>6159</v>
      </c>
      <c r="B2941" s="4">
        <v>54</v>
      </c>
      <c r="C2941" s="4">
        <v>1124</v>
      </c>
      <c r="D2941" s="7">
        <v>42759</v>
      </c>
      <c r="E2941" s="7" t="str">
        <f t="shared" si="45"/>
        <v>2017-01</v>
      </c>
      <c r="F2941" s="4" t="b">
        <v>1</v>
      </c>
      <c r="G2941" s="5" t="s">
        <v>0</v>
      </c>
      <c r="H2941" s="5" t="s">
        <v>11</v>
      </c>
      <c r="I2941" s="5" t="s">
        <v>2</v>
      </c>
      <c r="J2941" s="5" t="s">
        <v>3</v>
      </c>
      <c r="K2941" s="5" t="s">
        <v>3</v>
      </c>
      <c r="L2941" s="4">
        <v>1292.8399999999999</v>
      </c>
      <c r="M2941" s="6">
        <v>13.44</v>
      </c>
      <c r="N2941" s="4">
        <v>40779</v>
      </c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ht="15.75" customHeight="1" x14ac:dyDescent="0.25">
      <c r="A2942" s="4">
        <v>6166</v>
      </c>
      <c r="B2942" s="4">
        <v>40</v>
      </c>
      <c r="C2942" s="4">
        <v>2882</v>
      </c>
      <c r="D2942" s="7">
        <v>42747</v>
      </c>
      <c r="E2942" s="7" t="str">
        <f t="shared" si="45"/>
        <v>2017-01</v>
      </c>
      <c r="F2942" s="4" t="b">
        <v>1</v>
      </c>
      <c r="G2942" s="5" t="s">
        <v>0</v>
      </c>
      <c r="H2942" s="5" t="s">
        <v>6</v>
      </c>
      <c r="I2942" s="5" t="s">
        <v>2</v>
      </c>
      <c r="J2942" s="5" t="s">
        <v>13</v>
      </c>
      <c r="K2942" s="5" t="s">
        <v>3</v>
      </c>
      <c r="L2942" s="4">
        <v>1458.17</v>
      </c>
      <c r="M2942" s="6">
        <v>874.9</v>
      </c>
      <c r="N2942" s="4">
        <v>38750</v>
      </c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ht="15.75" customHeight="1" x14ac:dyDescent="0.25">
      <c r="A2943" s="4">
        <v>6180</v>
      </c>
      <c r="B2943" s="4">
        <v>90</v>
      </c>
      <c r="C2943" s="4">
        <v>3063</v>
      </c>
      <c r="D2943" s="7">
        <v>42995</v>
      </c>
      <c r="E2943" s="7" t="str">
        <f t="shared" si="45"/>
        <v>2017-09</v>
      </c>
      <c r="F2943" s="4" t="b">
        <v>1</v>
      </c>
      <c r="G2943" s="5" t="s">
        <v>0</v>
      </c>
      <c r="H2943" s="5" t="s">
        <v>8</v>
      </c>
      <c r="I2943" s="5" t="s">
        <v>2</v>
      </c>
      <c r="J2943" s="5" t="s">
        <v>7</v>
      </c>
      <c r="K2943" s="5" t="s">
        <v>3</v>
      </c>
      <c r="L2943" s="4">
        <v>363.01</v>
      </c>
      <c r="M2943" s="6">
        <v>290.41000000000003</v>
      </c>
      <c r="N2943" s="4">
        <v>38482</v>
      </c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ht="15.75" customHeight="1" x14ac:dyDescent="0.25">
      <c r="A2944" s="4">
        <v>6186</v>
      </c>
      <c r="B2944" s="4">
        <v>69</v>
      </c>
      <c r="C2944" s="4">
        <v>212</v>
      </c>
      <c r="D2944" s="7">
        <v>42912</v>
      </c>
      <c r="E2944" s="7" t="str">
        <f t="shared" si="45"/>
        <v>2017-06</v>
      </c>
      <c r="F2944" s="4" t="b">
        <v>0</v>
      </c>
      <c r="G2944" s="5" t="s">
        <v>0</v>
      </c>
      <c r="H2944" s="5" t="s">
        <v>9</v>
      </c>
      <c r="I2944" s="5" t="s">
        <v>10</v>
      </c>
      <c r="J2944" s="5" t="s">
        <v>3</v>
      </c>
      <c r="K2944" s="5" t="s">
        <v>3</v>
      </c>
      <c r="L2944" s="4">
        <v>792.9</v>
      </c>
      <c r="M2944" s="6">
        <v>594.67999999999995</v>
      </c>
      <c r="N2944" s="4">
        <v>33879</v>
      </c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ht="15.75" customHeight="1" x14ac:dyDescent="0.25">
      <c r="A2945" s="4">
        <v>6202</v>
      </c>
      <c r="B2945" s="4">
        <v>27</v>
      </c>
      <c r="C2945" s="4">
        <v>66</v>
      </c>
      <c r="D2945" s="7">
        <v>42783</v>
      </c>
      <c r="E2945" s="7" t="str">
        <f t="shared" si="45"/>
        <v>2017-02</v>
      </c>
      <c r="F2945" s="4" t="b">
        <v>0</v>
      </c>
      <c r="G2945" s="5" t="s">
        <v>0</v>
      </c>
      <c r="H2945" s="5" t="s">
        <v>4</v>
      </c>
      <c r="I2945" s="5" t="s">
        <v>2</v>
      </c>
      <c r="J2945" s="5" t="s">
        <v>7</v>
      </c>
      <c r="K2945" s="5" t="s">
        <v>3</v>
      </c>
      <c r="L2945" s="4">
        <v>1057.51</v>
      </c>
      <c r="M2945" s="6">
        <v>154.4</v>
      </c>
      <c r="N2945" s="4">
        <v>34527</v>
      </c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ht="15.75" customHeight="1" x14ac:dyDescent="0.25">
      <c r="A2946" s="4">
        <v>6208</v>
      </c>
      <c r="B2946" s="4">
        <v>99</v>
      </c>
      <c r="C2946" s="4">
        <v>2958</v>
      </c>
      <c r="D2946" s="7">
        <v>42844</v>
      </c>
      <c r="E2946" s="7" t="str">
        <f t="shared" ref="E2946:E3009" si="46">TEXT(D2946, "YYYY-MM")</f>
        <v>2017-04</v>
      </c>
      <c r="F2946" s="4" t="b">
        <v>1</v>
      </c>
      <c r="G2946" s="5" t="s">
        <v>0</v>
      </c>
      <c r="H2946" s="5" t="s">
        <v>6</v>
      </c>
      <c r="I2946" s="5" t="s">
        <v>2</v>
      </c>
      <c r="J2946" s="5" t="s">
        <v>3</v>
      </c>
      <c r="K2946" s="5" t="s">
        <v>3</v>
      </c>
      <c r="L2946" s="4">
        <v>1227.3399999999999</v>
      </c>
      <c r="M2946" s="6">
        <v>770.89</v>
      </c>
      <c r="N2946" s="4">
        <v>34556</v>
      </c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ht="15.75" customHeight="1" x14ac:dyDescent="0.25">
      <c r="A2947" s="4">
        <v>6217</v>
      </c>
      <c r="B2947" s="4">
        <v>92</v>
      </c>
      <c r="C2947" s="4">
        <v>1564</v>
      </c>
      <c r="D2947" s="7">
        <v>43086</v>
      </c>
      <c r="E2947" s="7" t="str">
        <f t="shared" si="46"/>
        <v>2017-12</v>
      </c>
      <c r="F2947" s="4" t="b">
        <v>1</v>
      </c>
      <c r="G2947" s="5" t="s">
        <v>0</v>
      </c>
      <c r="H2947" s="5" t="s">
        <v>11</v>
      </c>
      <c r="I2947" s="5" t="s">
        <v>2</v>
      </c>
      <c r="J2947" s="5" t="s">
        <v>3</v>
      </c>
      <c r="K2947" s="5" t="s">
        <v>14</v>
      </c>
      <c r="L2947" s="4">
        <v>1415.01</v>
      </c>
      <c r="M2947" s="6">
        <v>1259.3599999999999</v>
      </c>
      <c r="N2947" s="4">
        <v>37626</v>
      </c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ht="15.75" customHeight="1" x14ac:dyDescent="0.25">
      <c r="A2948" s="4">
        <v>6223</v>
      </c>
      <c r="B2948" s="4">
        <v>73</v>
      </c>
      <c r="C2948" s="4">
        <v>2238</v>
      </c>
      <c r="D2948" s="7">
        <v>42936</v>
      </c>
      <c r="E2948" s="7" t="str">
        <f t="shared" si="46"/>
        <v>2017-07</v>
      </c>
      <c r="F2948" s="4" t="b">
        <v>1</v>
      </c>
      <c r="G2948" s="5" t="s">
        <v>0</v>
      </c>
      <c r="H2948" s="5" t="s">
        <v>1</v>
      </c>
      <c r="I2948" s="5" t="s">
        <v>2</v>
      </c>
      <c r="J2948" s="5" t="s">
        <v>3</v>
      </c>
      <c r="K2948" s="5" t="s">
        <v>3</v>
      </c>
      <c r="L2948" s="4">
        <v>1945.43</v>
      </c>
      <c r="M2948" s="6">
        <v>333.18</v>
      </c>
      <c r="N2948" s="4">
        <v>36668</v>
      </c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ht="15.75" customHeight="1" x14ac:dyDescent="0.25">
      <c r="A2949" s="4">
        <v>6229</v>
      </c>
      <c r="B2949" s="4">
        <v>38</v>
      </c>
      <c r="C2949" s="4">
        <v>1476</v>
      </c>
      <c r="D2949" s="7">
        <v>43054</v>
      </c>
      <c r="E2949" s="7" t="str">
        <f t="shared" si="46"/>
        <v>2017-11</v>
      </c>
      <c r="F2949" s="4" t="b">
        <v>0</v>
      </c>
      <c r="G2949" s="5" t="s">
        <v>0</v>
      </c>
      <c r="H2949" s="5" t="s">
        <v>1</v>
      </c>
      <c r="I2949" s="5" t="s">
        <v>2</v>
      </c>
      <c r="J2949" s="5" t="s">
        <v>3</v>
      </c>
      <c r="K2949" s="5" t="s">
        <v>3</v>
      </c>
      <c r="L2949" s="4">
        <v>1577.53</v>
      </c>
      <c r="M2949" s="6">
        <v>826.51</v>
      </c>
      <c r="N2949" s="4">
        <v>34071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 spans="1:27" ht="15.75" customHeight="1" x14ac:dyDescent="0.25">
      <c r="A2950" s="4">
        <v>6236</v>
      </c>
      <c r="B2950" s="4">
        <v>30</v>
      </c>
      <c r="C2950" s="4">
        <v>1089</v>
      </c>
      <c r="D2950" s="7">
        <v>42872</v>
      </c>
      <c r="E2950" s="7" t="str">
        <f t="shared" si="46"/>
        <v>2017-05</v>
      </c>
      <c r="F2950" s="4" t="b">
        <v>0</v>
      </c>
      <c r="G2950" s="5" t="s">
        <v>0</v>
      </c>
      <c r="H2950" s="5" t="s">
        <v>1</v>
      </c>
      <c r="I2950" s="5" t="s">
        <v>2</v>
      </c>
      <c r="J2950" s="5" t="s">
        <v>13</v>
      </c>
      <c r="K2950" s="5" t="s">
        <v>3</v>
      </c>
      <c r="L2950" s="4">
        <v>748.17</v>
      </c>
      <c r="M2950" s="6">
        <v>448.9</v>
      </c>
      <c r="N2950" s="4">
        <v>33552</v>
      </c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ht="15.75" customHeight="1" x14ac:dyDescent="0.25">
      <c r="A2951" s="4">
        <v>6247</v>
      </c>
      <c r="B2951" s="4">
        <v>59</v>
      </c>
      <c r="C2951" s="4">
        <v>2953</v>
      </c>
      <c r="D2951" s="7">
        <v>43009</v>
      </c>
      <c r="E2951" s="7" t="str">
        <f t="shared" si="46"/>
        <v>2017-10</v>
      </c>
      <c r="F2951" s="4" t="b">
        <v>0</v>
      </c>
      <c r="G2951" s="5" t="s">
        <v>0</v>
      </c>
      <c r="H2951" s="5" t="s">
        <v>11</v>
      </c>
      <c r="I2951" s="5" t="s">
        <v>2</v>
      </c>
      <c r="J2951" s="5" t="s">
        <v>3</v>
      </c>
      <c r="K2951" s="5" t="s">
        <v>14</v>
      </c>
      <c r="L2951" s="4">
        <v>1415.01</v>
      </c>
      <c r="M2951" s="6">
        <v>1259.3599999999999</v>
      </c>
      <c r="N2951" s="4">
        <v>34079</v>
      </c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ht="15.75" customHeight="1" x14ac:dyDescent="0.25">
      <c r="A2952" s="4">
        <v>6250</v>
      </c>
      <c r="B2952" s="4">
        <v>52</v>
      </c>
      <c r="C2952" s="4">
        <v>3111</v>
      </c>
      <c r="D2952" s="7">
        <v>42750</v>
      </c>
      <c r="E2952" s="7" t="str">
        <f t="shared" si="46"/>
        <v>2017-01</v>
      </c>
      <c r="F2952" s="4" t="s">
        <v>18</v>
      </c>
      <c r="G2952" s="5" t="s">
        <v>0</v>
      </c>
      <c r="H2952" s="5" t="s">
        <v>6</v>
      </c>
      <c r="I2952" s="5" t="s">
        <v>10</v>
      </c>
      <c r="J2952" s="5" t="s">
        <v>3</v>
      </c>
      <c r="K2952" s="5" t="s">
        <v>3</v>
      </c>
      <c r="L2952" s="4">
        <v>1280.28</v>
      </c>
      <c r="M2952" s="6">
        <v>829.51</v>
      </c>
      <c r="N2952" s="4">
        <v>40779</v>
      </c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ht="15.75" customHeight="1" x14ac:dyDescent="0.25">
      <c r="A2953" s="4">
        <v>6253</v>
      </c>
      <c r="B2953" s="4">
        <v>4</v>
      </c>
      <c r="C2953" s="4">
        <v>1310</v>
      </c>
      <c r="D2953" s="7">
        <v>43040</v>
      </c>
      <c r="E2953" s="7" t="str">
        <f t="shared" si="46"/>
        <v>2017-11</v>
      </c>
      <c r="F2953" s="4" t="b">
        <v>0</v>
      </c>
      <c r="G2953" s="5" t="s">
        <v>0</v>
      </c>
      <c r="H2953" s="5" t="s">
        <v>1</v>
      </c>
      <c r="I2953" s="5" t="s">
        <v>2</v>
      </c>
      <c r="J2953" s="5" t="s">
        <v>3</v>
      </c>
      <c r="K2953" s="5" t="s">
        <v>3</v>
      </c>
      <c r="L2953" s="4">
        <v>1483.2</v>
      </c>
      <c r="M2953" s="6">
        <v>99.59</v>
      </c>
      <c r="N2953" s="4">
        <v>41047</v>
      </c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ht="15.75" customHeight="1" x14ac:dyDescent="0.25">
      <c r="A2954" s="4">
        <v>6261</v>
      </c>
      <c r="B2954" s="4">
        <v>28</v>
      </c>
      <c r="C2954" s="4">
        <v>1521</v>
      </c>
      <c r="D2954" s="7">
        <v>43004</v>
      </c>
      <c r="E2954" s="7" t="str">
        <f t="shared" si="46"/>
        <v>2017-09</v>
      </c>
      <c r="F2954" s="4" t="b">
        <v>1</v>
      </c>
      <c r="G2954" s="5" t="s">
        <v>0</v>
      </c>
      <c r="H2954" s="5" t="s">
        <v>8</v>
      </c>
      <c r="I2954" s="5" t="s">
        <v>2</v>
      </c>
      <c r="J2954" s="5" t="s">
        <v>3</v>
      </c>
      <c r="K2954" s="5" t="s">
        <v>14</v>
      </c>
      <c r="L2954" s="4">
        <v>1216.1400000000001</v>
      </c>
      <c r="M2954" s="6">
        <v>1082.3599999999999</v>
      </c>
      <c r="N2954" s="4">
        <v>42696</v>
      </c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ht="15.75" customHeight="1" x14ac:dyDescent="0.25">
      <c r="A2955" s="4">
        <v>6266</v>
      </c>
      <c r="B2955" s="4">
        <v>69</v>
      </c>
      <c r="C2955" s="4">
        <v>1990</v>
      </c>
      <c r="D2955" s="7">
        <v>42849</v>
      </c>
      <c r="E2955" s="7" t="str">
        <f t="shared" si="46"/>
        <v>2017-04</v>
      </c>
      <c r="F2955" s="4" t="b">
        <v>1</v>
      </c>
      <c r="G2955" s="5" t="s">
        <v>0</v>
      </c>
      <c r="H2955" s="5" t="s">
        <v>8</v>
      </c>
      <c r="I2955" s="5" t="s">
        <v>10</v>
      </c>
      <c r="J2955" s="5" t="s">
        <v>3</v>
      </c>
      <c r="K2955" s="5" t="s">
        <v>5</v>
      </c>
      <c r="L2955" s="4">
        <v>1240.31</v>
      </c>
      <c r="M2955" s="6">
        <v>795.1</v>
      </c>
      <c r="N2955" s="4">
        <v>40553</v>
      </c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ht="15.75" customHeight="1" x14ac:dyDescent="0.25">
      <c r="A2956" s="4">
        <v>6271</v>
      </c>
      <c r="B2956" s="4">
        <v>98</v>
      </c>
      <c r="C2956" s="4">
        <v>1706</v>
      </c>
      <c r="D2956" s="7">
        <v>42842</v>
      </c>
      <c r="E2956" s="7" t="str">
        <f t="shared" si="46"/>
        <v>2017-04</v>
      </c>
      <c r="F2956" s="4" t="b">
        <v>1</v>
      </c>
      <c r="G2956" s="5" t="s">
        <v>0</v>
      </c>
      <c r="H2956" s="5" t="s">
        <v>6</v>
      </c>
      <c r="I2956" s="5" t="s">
        <v>2</v>
      </c>
      <c r="J2956" s="5" t="s">
        <v>3</v>
      </c>
      <c r="K2956" s="5" t="s">
        <v>3</v>
      </c>
      <c r="L2956" s="4">
        <v>795.34</v>
      </c>
      <c r="M2956" s="6">
        <v>101.58</v>
      </c>
      <c r="N2956" s="4">
        <v>35707</v>
      </c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ht="15.75" customHeight="1" x14ac:dyDescent="0.25">
      <c r="A2957" s="4">
        <v>6287</v>
      </c>
      <c r="B2957" s="4">
        <v>32</v>
      </c>
      <c r="C2957" s="4">
        <v>1260</v>
      </c>
      <c r="D2957" s="7">
        <v>42954</v>
      </c>
      <c r="E2957" s="7" t="str">
        <f t="shared" si="46"/>
        <v>2017-08</v>
      </c>
      <c r="F2957" s="4" t="b">
        <v>0</v>
      </c>
      <c r="G2957" s="5" t="s">
        <v>0</v>
      </c>
      <c r="H2957" s="5" t="s">
        <v>9</v>
      </c>
      <c r="I2957" s="5" t="s">
        <v>2</v>
      </c>
      <c r="J2957" s="5" t="s">
        <v>3</v>
      </c>
      <c r="K2957" s="5" t="s">
        <v>3</v>
      </c>
      <c r="L2957" s="4">
        <v>642.70000000000005</v>
      </c>
      <c r="M2957" s="6">
        <v>211.37</v>
      </c>
      <c r="N2957" s="4">
        <v>37337</v>
      </c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ht="15.75" customHeight="1" x14ac:dyDescent="0.25">
      <c r="A2958" s="4">
        <v>6288</v>
      </c>
      <c r="B2958" s="4">
        <v>43</v>
      </c>
      <c r="C2958" s="4">
        <v>740</v>
      </c>
      <c r="D2958" s="7">
        <v>43038</v>
      </c>
      <c r="E2958" s="7" t="str">
        <f t="shared" si="46"/>
        <v>2017-10</v>
      </c>
      <c r="F2958" s="4" t="b">
        <v>1</v>
      </c>
      <c r="G2958" s="5" t="s">
        <v>0</v>
      </c>
      <c r="H2958" s="5" t="s">
        <v>1</v>
      </c>
      <c r="I2958" s="5" t="s">
        <v>2</v>
      </c>
      <c r="J2958" s="5" t="s">
        <v>3</v>
      </c>
      <c r="K2958" s="5" t="s">
        <v>3</v>
      </c>
      <c r="L2958" s="4">
        <v>1151.96</v>
      </c>
      <c r="M2958" s="6">
        <v>649.49</v>
      </c>
      <c r="N2958" s="4">
        <v>36498</v>
      </c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ht="15.75" customHeight="1" x14ac:dyDescent="0.25">
      <c r="A2959" s="4">
        <v>6296</v>
      </c>
      <c r="B2959" s="4">
        <v>62</v>
      </c>
      <c r="C2959" s="4">
        <v>2620</v>
      </c>
      <c r="D2959" s="7">
        <v>42919</v>
      </c>
      <c r="E2959" s="7" t="str">
        <f t="shared" si="46"/>
        <v>2017-07</v>
      </c>
      <c r="F2959" s="4" t="b">
        <v>1</v>
      </c>
      <c r="G2959" s="5" t="s">
        <v>0</v>
      </c>
      <c r="H2959" s="5" t="s">
        <v>1</v>
      </c>
      <c r="I2959" s="5" t="s">
        <v>2</v>
      </c>
      <c r="J2959" s="5" t="s">
        <v>3</v>
      </c>
      <c r="K2959" s="5" t="s">
        <v>3</v>
      </c>
      <c r="L2959" s="4">
        <v>478.16</v>
      </c>
      <c r="M2959" s="6">
        <v>298.72000000000003</v>
      </c>
      <c r="N2959" s="4">
        <v>34143</v>
      </c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ht="15.75" customHeight="1" x14ac:dyDescent="0.25">
      <c r="A2960" s="4">
        <v>6297</v>
      </c>
      <c r="B2960" s="4">
        <v>53</v>
      </c>
      <c r="C2960" s="4">
        <v>1221</v>
      </c>
      <c r="D2960" s="7">
        <v>42792</v>
      </c>
      <c r="E2960" s="7" t="str">
        <f t="shared" si="46"/>
        <v>2017-02</v>
      </c>
      <c r="F2960" s="4" t="b">
        <v>0</v>
      </c>
      <c r="G2960" s="5" t="s">
        <v>0</v>
      </c>
      <c r="H2960" s="5" t="s">
        <v>9</v>
      </c>
      <c r="I2960" s="5" t="s">
        <v>2</v>
      </c>
      <c r="J2960" s="5" t="s">
        <v>13</v>
      </c>
      <c r="K2960" s="5" t="s">
        <v>3</v>
      </c>
      <c r="L2960" s="4">
        <v>1274.93</v>
      </c>
      <c r="M2960" s="6">
        <v>764.96</v>
      </c>
      <c r="N2960" s="4">
        <v>34586</v>
      </c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ht="15.75" customHeight="1" x14ac:dyDescent="0.25">
      <c r="A2961" s="4">
        <v>6306</v>
      </c>
      <c r="B2961" s="4">
        <v>81</v>
      </c>
      <c r="C2961" s="4">
        <v>321</v>
      </c>
      <c r="D2961" s="7">
        <v>42897</v>
      </c>
      <c r="E2961" s="7" t="str">
        <f t="shared" si="46"/>
        <v>2017-06</v>
      </c>
      <c r="F2961" s="4" t="b">
        <v>1</v>
      </c>
      <c r="G2961" s="5" t="s">
        <v>0</v>
      </c>
      <c r="H2961" s="5" t="s">
        <v>8</v>
      </c>
      <c r="I2961" s="5" t="s">
        <v>2</v>
      </c>
      <c r="J2961" s="5" t="s">
        <v>3</v>
      </c>
      <c r="K2961" s="5" t="s">
        <v>14</v>
      </c>
      <c r="L2961" s="4">
        <v>586.45000000000005</v>
      </c>
      <c r="M2961" s="6">
        <v>521.94000000000005</v>
      </c>
      <c r="N2961" s="4">
        <v>38002</v>
      </c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ht="15.75" customHeight="1" x14ac:dyDescent="0.25">
      <c r="A2962" s="4">
        <v>6320</v>
      </c>
      <c r="B2962" s="4">
        <v>59</v>
      </c>
      <c r="C2962" s="4">
        <v>335</v>
      </c>
      <c r="D2962" s="7">
        <v>42755</v>
      </c>
      <c r="E2962" s="7" t="str">
        <f t="shared" si="46"/>
        <v>2017-01</v>
      </c>
      <c r="F2962" s="4" t="b">
        <v>1</v>
      </c>
      <c r="G2962" s="5" t="s">
        <v>0</v>
      </c>
      <c r="H2962" s="5" t="s">
        <v>1</v>
      </c>
      <c r="I2962" s="5" t="s">
        <v>2</v>
      </c>
      <c r="J2962" s="5" t="s">
        <v>3</v>
      </c>
      <c r="K2962" s="5" t="s">
        <v>5</v>
      </c>
      <c r="L2962" s="4">
        <v>1061.56</v>
      </c>
      <c r="M2962" s="6">
        <v>733.58</v>
      </c>
      <c r="N2962" s="4">
        <v>34170</v>
      </c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ht="15.75" customHeight="1" x14ac:dyDescent="0.25">
      <c r="A2963" s="4">
        <v>6321</v>
      </c>
      <c r="B2963" s="4">
        <v>71</v>
      </c>
      <c r="C2963" s="4">
        <v>1277</v>
      </c>
      <c r="D2963" s="7">
        <v>43044</v>
      </c>
      <c r="E2963" s="7" t="str">
        <f t="shared" si="46"/>
        <v>2017-11</v>
      </c>
      <c r="F2963" s="4" t="b">
        <v>1</v>
      </c>
      <c r="G2963" s="5" t="s">
        <v>0</v>
      </c>
      <c r="H2963" s="5" t="s">
        <v>1</v>
      </c>
      <c r="I2963" s="5" t="s">
        <v>2</v>
      </c>
      <c r="J2963" s="5" t="s">
        <v>13</v>
      </c>
      <c r="K2963" s="5" t="s">
        <v>5</v>
      </c>
      <c r="L2963" s="4">
        <v>1842.92</v>
      </c>
      <c r="M2963" s="6">
        <v>1105.75</v>
      </c>
      <c r="N2963" s="4">
        <v>37873</v>
      </c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ht="15.75" customHeight="1" x14ac:dyDescent="0.25">
      <c r="A2964" s="4">
        <v>6322</v>
      </c>
      <c r="B2964" s="4">
        <v>56</v>
      </c>
      <c r="C2964" s="4">
        <v>1218</v>
      </c>
      <c r="D2964" s="7">
        <v>43020</v>
      </c>
      <c r="E2964" s="7" t="str">
        <f t="shared" si="46"/>
        <v>2017-10</v>
      </c>
      <c r="F2964" s="4" t="b">
        <v>0</v>
      </c>
      <c r="G2964" s="5" t="s">
        <v>0</v>
      </c>
      <c r="H2964" s="5" t="s">
        <v>6</v>
      </c>
      <c r="I2964" s="5" t="s">
        <v>2</v>
      </c>
      <c r="J2964" s="5" t="s">
        <v>3</v>
      </c>
      <c r="K2964" s="5" t="s">
        <v>3</v>
      </c>
      <c r="L2964" s="4">
        <v>183.86</v>
      </c>
      <c r="M2964" s="6">
        <v>137.9</v>
      </c>
      <c r="N2964" s="4">
        <v>40779</v>
      </c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ht="15.75" customHeight="1" x14ac:dyDescent="0.25">
      <c r="A2965" s="4">
        <v>6325</v>
      </c>
      <c r="B2965" s="4">
        <v>51</v>
      </c>
      <c r="C2965" s="4">
        <v>1430</v>
      </c>
      <c r="D2965" s="7">
        <v>42923</v>
      </c>
      <c r="E2965" s="7" t="str">
        <f t="shared" si="46"/>
        <v>2017-07</v>
      </c>
      <c r="F2965" s="4" t="b">
        <v>1</v>
      </c>
      <c r="G2965" s="5" t="s">
        <v>0</v>
      </c>
      <c r="H2965" s="5" t="s">
        <v>6</v>
      </c>
      <c r="I2965" s="5" t="s">
        <v>2</v>
      </c>
      <c r="J2965" s="5" t="s">
        <v>13</v>
      </c>
      <c r="K2965" s="5" t="s">
        <v>3</v>
      </c>
      <c r="L2965" s="4">
        <v>2005.66</v>
      </c>
      <c r="M2965" s="6">
        <v>1203.4000000000001</v>
      </c>
      <c r="N2965" s="4">
        <v>33259</v>
      </c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ht="15.75" customHeight="1" x14ac:dyDescent="0.25">
      <c r="A2966" s="4">
        <v>6326</v>
      </c>
      <c r="B2966" s="4">
        <v>62</v>
      </c>
      <c r="C2966" s="4">
        <v>2547</v>
      </c>
      <c r="D2966" s="7">
        <v>42760</v>
      </c>
      <c r="E2966" s="7" t="str">
        <f t="shared" si="46"/>
        <v>2017-01</v>
      </c>
      <c r="F2966" s="4" t="b">
        <v>1</v>
      </c>
      <c r="G2966" s="5" t="s">
        <v>0</v>
      </c>
      <c r="H2966" s="5" t="s">
        <v>1</v>
      </c>
      <c r="I2966" s="5" t="s">
        <v>2</v>
      </c>
      <c r="J2966" s="5" t="s">
        <v>3</v>
      </c>
      <c r="K2966" s="5" t="s">
        <v>3</v>
      </c>
      <c r="L2966" s="4">
        <v>478.16</v>
      </c>
      <c r="M2966" s="6">
        <v>298.72000000000003</v>
      </c>
      <c r="N2966" s="4">
        <v>33879</v>
      </c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ht="15.75" customHeight="1" x14ac:dyDescent="0.25">
      <c r="A2967" s="4">
        <v>6329</v>
      </c>
      <c r="B2967" s="4">
        <v>1</v>
      </c>
      <c r="C2967" s="4">
        <v>762</v>
      </c>
      <c r="D2967" s="7">
        <v>42867</v>
      </c>
      <c r="E2967" s="7" t="str">
        <f t="shared" si="46"/>
        <v>2017-05</v>
      </c>
      <c r="F2967" s="4" t="b">
        <v>1</v>
      </c>
      <c r="G2967" s="5" t="s">
        <v>0</v>
      </c>
      <c r="H2967" s="5" t="s">
        <v>9</v>
      </c>
      <c r="I2967" s="5" t="s">
        <v>2</v>
      </c>
      <c r="J2967" s="5" t="s">
        <v>3</v>
      </c>
      <c r="K2967" s="5" t="s">
        <v>3</v>
      </c>
      <c r="L2967" s="4">
        <v>1403.5</v>
      </c>
      <c r="M2967" s="6">
        <v>954.82</v>
      </c>
      <c r="N2967" s="4">
        <v>38573</v>
      </c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ht="15.75" customHeight="1" x14ac:dyDescent="0.25">
      <c r="A2968" s="4">
        <v>6331</v>
      </c>
      <c r="B2968" s="4">
        <v>31</v>
      </c>
      <c r="C2968" s="4">
        <v>2949</v>
      </c>
      <c r="D2968" s="7">
        <v>43086</v>
      </c>
      <c r="E2968" s="7" t="str">
        <f t="shared" si="46"/>
        <v>2017-12</v>
      </c>
      <c r="F2968" s="4" t="b">
        <v>1</v>
      </c>
      <c r="G2968" s="5" t="s">
        <v>0</v>
      </c>
      <c r="H2968" s="5" t="s">
        <v>9</v>
      </c>
      <c r="I2968" s="5" t="s">
        <v>2</v>
      </c>
      <c r="J2968" s="5" t="s">
        <v>3</v>
      </c>
      <c r="K2968" s="5" t="s">
        <v>3</v>
      </c>
      <c r="L2968" s="4">
        <v>230.91</v>
      </c>
      <c r="M2968" s="6">
        <v>173.18</v>
      </c>
      <c r="N2968" s="4">
        <v>39031</v>
      </c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ht="15.75" customHeight="1" x14ac:dyDescent="0.25">
      <c r="A2969" s="4">
        <v>6332</v>
      </c>
      <c r="B2969" s="4">
        <v>95</v>
      </c>
      <c r="C2969" s="4">
        <v>383</v>
      </c>
      <c r="D2969" s="7">
        <v>42856</v>
      </c>
      <c r="E2969" s="7" t="str">
        <f t="shared" si="46"/>
        <v>2017-05</v>
      </c>
      <c r="F2969" s="4" t="b">
        <v>1</v>
      </c>
      <c r="G2969" s="5" t="s">
        <v>0</v>
      </c>
      <c r="H2969" s="5" t="s">
        <v>9</v>
      </c>
      <c r="I2969" s="5" t="s">
        <v>2</v>
      </c>
      <c r="J2969" s="5" t="s">
        <v>3</v>
      </c>
      <c r="K2969" s="5" t="s">
        <v>5</v>
      </c>
      <c r="L2969" s="4">
        <v>569.55999999999995</v>
      </c>
      <c r="M2969" s="6">
        <v>528.42999999999995</v>
      </c>
      <c r="N2969" s="4">
        <v>37874</v>
      </c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ht="15.75" customHeight="1" x14ac:dyDescent="0.25">
      <c r="A2970" s="4">
        <v>6335</v>
      </c>
      <c r="B2970" s="4">
        <v>57</v>
      </c>
      <c r="C2970" s="4">
        <v>1961</v>
      </c>
      <c r="D2970" s="7">
        <v>42770</v>
      </c>
      <c r="E2970" s="7" t="str">
        <f t="shared" si="46"/>
        <v>2017-02</v>
      </c>
      <c r="F2970" s="4" t="b">
        <v>1</v>
      </c>
      <c r="G2970" s="5" t="s">
        <v>0</v>
      </c>
      <c r="H2970" s="5" t="s">
        <v>11</v>
      </c>
      <c r="I2970" s="5" t="s">
        <v>15</v>
      </c>
      <c r="J2970" s="5" t="s">
        <v>3</v>
      </c>
      <c r="K2970" s="5" t="s">
        <v>5</v>
      </c>
      <c r="L2970" s="4">
        <v>1890.39</v>
      </c>
      <c r="M2970" s="6">
        <v>260.14</v>
      </c>
      <c r="N2970" s="4">
        <v>41047</v>
      </c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ht="15.75" customHeight="1" x14ac:dyDescent="0.25">
      <c r="A2971" s="4">
        <v>6339</v>
      </c>
      <c r="B2971" s="4">
        <v>66</v>
      </c>
      <c r="C2971" s="4">
        <v>2316</v>
      </c>
      <c r="D2971" s="7">
        <v>43053</v>
      </c>
      <c r="E2971" s="7" t="str">
        <f t="shared" si="46"/>
        <v>2017-11</v>
      </c>
      <c r="F2971" s="4" t="b">
        <v>0</v>
      </c>
      <c r="G2971" s="5" t="s">
        <v>0</v>
      </c>
      <c r="H2971" s="5" t="s">
        <v>9</v>
      </c>
      <c r="I2971" s="5" t="s">
        <v>10</v>
      </c>
      <c r="J2971" s="5" t="s">
        <v>7</v>
      </c>
      <c r="K2971" s="5" t="s">
        <v>14</v>
      </c>
      <c r="L2971" s="4">
        <v>590.26</v>
      </c>
      <c r="M2971" s="6">
        <v>525.33000000000004</v>
      </c>
      <c r="N2971" s="4">
        <v>42710</v>
      </c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ht="15.75" customHeight="1" x14ac:dyDescent="0.25">
      <c r="A2972" s="4">
        <v>6340</v>
      </c>
      <c r="B2972" s="4">
        <v>36</v>
      </c>
      <c r="C2972" s="4">
        <v>1973</v>
      </c>
      <c r="D2972" s="7">
        <v>42763</v>
      </c>
      <c r="E2972" s="7" t="str">
        <f t="shared" si="46"/>
        <v>2017-01</v>
      </c>
      <c r="F2972" s="4" t="b">
        <v>1</v>
      </c>
      <c r="G2972" s="5" t="s">
        <v>0</v>
      </c>
      <c r="H2972" s="5" t="s">
        <v>1</v>
      </c>
      <c r="I2972" s="5" t="s">
        <v>2</v>
      </c>
      <c r="J2972" s="5" t="s">
        <v>7</v>
      </c>
      <c r="K2972" s="5" t="s">
        <v>3</v>
      </c>
      <c r="L2972" s="4">
        <v>1289.8499999999999</v>
      </c>
      <c r="M2972" s="6">
        <v>74.510000000000005</v>
      </c>
      <c r="N2972" s="4">
        <v>38573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ht="15.75" customHeight="1" x14ac:dyDescent="0.25">
      <c r="A2973" s="4">
        <v>6343</v>
      </c>
      <c r="B2973" s="4">
        <v>65</v>
      </c>
      <c r="C2973" s="4">
        <v>1602</v>
      </c>
      <c r="D2973" s="7">
        <v>42999</v>
      </c>
      <c r="E2973" s="7" t="str">
        <f t="shared" si="46"/>
        <v>2017-09</v>
      </c>
      <c r="F2973" s="4" t="b">
        <v>0</v>
      </c>
      <c r="G2973" s="5" t="s">
        <v>16</v>
      </c>
      <c r="H2973" s="5" t="s">
        <v>11</v>
      </c>
      <c r="I2973" s="5" t="s">
        <v>2</v>
      </c>
      <c r="J2973" s="5" t="s">
        <v>3</v>
      </c>
      <c r="K2973" s="5" t="s">
        <v>3</v>
      </c>
      <c r="L2973" s="4">
        <v>1807.45</v>
      </c>
      <c r="M2973" s="6">
        <v>778.69</v>
      </c>
      <c r="N2973" s="4">
        <v>42145</v>
      </c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ht="15.75" customHeight="1" x14ac:dyDescent="0.25">
      <c r="A2974" s="4">
        <v>6350</v>
      </c>
      <c r="B2974" s="4">
        <v>22</v>
      </c>
      <c r="C2974" s="4">
        <v>2800</v>
      </c>
      <c r="D2974" s="7">
        <v>43013</v>
      </c>
      <c r="E2974" s="7" t="str">
        <f t="shared" si="46"/>
        <v>2017-10</v>
      </c>
      <c r="F2974" s="4" t="b">
        <v>0</v>
      </c>
      <c r="G2974" s="5" t="s">
        <v>0</v>
      </c>
      <c r="H2974" s="5" t="s">
        <v>11</v>
      </c>
      <c r="I2974" s="5" t="s">
        <v>2</v>
      </c>
      <c r="J2974" s="5" t="s">
        <v>3</v>
      </c>
      <c r="K2974" s="5" t="s">
        <v>3</v>
      </c>
      <c r="L2974" s="4">
        <v>60.34</v>
      </c>
      <c r="M2974" s="6">
        <v>45.26</v>
      </c>
      <c r="N2974" s="4">
        <v>34165</v>
      </c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ht="15.75" customHeight="1" x14ac:dyDescent="0.25">
      <c r="A2975" s="4">
        <v>6351</v>
      </c>
      <c r="B2975" s="4">
        <v>86</v>
      </c>
      <c r="C2975" s="4">
        <v>1204</v>
      </c>
      <c r="D2975" s="7">
        <v>42899</v>
      </c>
      <c r="E2975" s="7" t="str">
        <f t="shared" si="46"/>
        <v>2017-06</v>
      </c>
      <c r="F2975" s="4" t="b">
        <v>1</v>
      </c>
      <c r="G2975" s="5" t="s">
        <v>0</v>
      </c>
      <c r="H2975" s="5" t="s">
        <v>6</v>
      </c>
      <c r="I2975" s="5" t="s">
        <v>2</v>
      </c>
      <c r="J2975" s="5" t="s">
        <v>3</v>
      </c>
      <c r="K2975" s="5" t="s">
        <v>3</v>
      </c>
      <c r="L2975" s="4">
        <v>235.63</v>
      </c>
      <c r="M2975" s="6">
        <v>125.07</v>
      </c>
      <c r="N2975" s="4">
        <v>37626</v>
      </c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ht="15.75" customHeight="1" x14ac:dyDescent="0.25">
      <c r="A2976" s="4">
        <v>6355</v>
      </c>
      <c r="B2976" s="4">
        <v>1</v>
      </c>
      <c r="C2976" s="4">
        <v>498</v>
      </c>
      <c r="D2976" s="7">
        <v>42753</v>
      </c>
      <c r="E2976" s="7" t="str">
        <f t="shared" si="46"/>
        <v>2017-01</v>
      </c>
      <c r="F2976" s="4" t="b">
        <v>1</v>
      </c>
      <c r="G2976" s="5" t="s">
        <v>0</v>
      </c>
      <c r="H2976" s="5" t="s">
        <v>9</v>
      </c>
      <c r="I2976" s="5" t="s">
        <v>15</v>
      </c>
      <c r="J2976" s="5" t="s">
        <v>3</v>
      </c>
      <c r="K2976" s="5" t="s">
        <v>5</v>
      </c>
      <c r="L2976" s="4">
        <v>1873.97</v>
      </c>
      <c r="M2976" s="6">
        <v>863.95</v>
      </c>
      <c r="N2976" s="4">
        <v>42226</v>
      </c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ht="15.75" customHeight="1" x14ac:dyDescent="0.25">
      <c r="A2977" s="4">
        <v>6356</v>
      </c>
      <c r="B2977" s="4">
        <v>6</v>
      </c>
      <c r="C2977" s="4">
        <v>1471</v>
      </c>
      <c r="D2977" s="7">
        <v>42998</v>
      </c>
      <c r="E2977" s="7" t="str">
        <f t="shared" si="46"/>
        <v>2017-09</v>
      </c>
      <c r="F2977" s="4" t="s">
        <v>18</v>
      </c>
      <c r="G2977" s="5" t="s">
        <v>0</v>
      </c>
      <c r="H2977" s="5" t="s">
        <v>6</v>
      </c>
      <c r="I2977" s="5" t="s">
        <v>2</v>
      </c>
      <c r="J2977" s="5" t="s">
        <v>13</v>
      </c>
      <c r="K2977" s="5" t="s">
        <v>3</v>
      </c>
      <c r="L2977" s="4">
        <v>227.88</v>
      </c>
      <c r="M2977" s="6">
        <v>136.72999999999999</v>
      </c>
      <c r="N2977" s="4">
        <v>37659</v>
      </c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ht="15.75" customHeight="1" x14ac:dyDescent="0.25">
      <c r="A2978" s="4">
        <v>6357</v>
      </c>
      <c r="B2978" s="4">
        <v>81</v>
      </c>
      <c r="C2978" s="4">
        <v>1242</v>
      </c>
      <c r="D2978" s="7">
        <v>43049</v>
      </c>
      <c r="E2978" s="7" t="str">
        <f t="shared" si="46"/>
        <v>2017-11</v>
      </c>
      <c r="F2978" s="4" t="b">
        <v>1</v>
      </c>
      <c r="G2978" s="5" t="s">
        <v>0</v>
      </c>
      <c r="H2978" s="5" t="s">
        <v>1</v>
      </c>
      <c r="I2978" s="5" t="s">
        <v>2</v>
      </c>
      <c r="J2978" s="5" t="s">
        <v>3</v>
      </c>
      <c r="K2978" s="5" t="s">
        <v>3</v>
      </c>
      <c r="L2978" s="4">
        <v>1151.96</v>
      </c>
      <c r="M2978" s="6">
        <v>649.49</v>
      </c>
      <c r="N2978" s="4">
        <v>34071</v>
      </c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ht="15.75" customHeight="1" x14ac:dyDescent="0.25">
      <c r="A2979" s="4">
        <v>6364</v>
      </c>
      <c r="B2979" s="4">
        <v>33</v>
      </c>
      <c r="C2979" s="4">
        <v>1362</v>
      </c>
      <c r="D2979" s="7">
        <v>42843</v>
      </c>
      <c r="E2979" s="7" t="str">
        <f t="shared" si="46"/>
        <v>2017-04</v>
      </c>
      <c r="F2979" s="4" t="b">
        <v>1</v>
      </c>
      <c r="G2979" s="5" t="s">
        <v>0</v>
      </c>
      <c r="H2979" s="5" t="s">
        <v>9</v>
      </c>
      <c r="I2979" s="5" t="s">
        <v>2</v>
      </c>
      <c r="J2979" s="5" t="s">
        <v>3</v>
      </c>
      <c r="K2979" s="5" t="s">
        <v>14</v>
      </c>
      <c r="L2979" s="4">
        <v>1311.44</v>
      </c>
      <c r="M2979" s="6">
        <v>1167.18</v>
      </c>
      <c r="N2979" s="4">
        <v>33888</v>
      </c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ht="15.75" customHeight="1" x14ac:dyDescent="0.25">
      <c r="A2980" s="4">
        <v>6377</v>
      </c>
      <c r="B2980" s="4">
        <v>36</v>
      </c>
      <c r="C2980" s="4">
        <v>3064</v>
      </c>
      <c r="D2980" s="7">
        <v>42791</v>
      </c>
      <c r="E2980" s="7" t="str">
        <f t="shared" si="46"/>
        <v>2017-02</v>
      </c>
      <c r="F2980" s="4" t="b">
        <v>1</v>
      </c>
      <c r="G2980" s="5" t="s">
        <v>0</v>
      </c>
      <c r="H2980" s="5" t="s">
        <v>1</v>
      </c>
      <c r="I2980" s="5" t="s">
        <v>2</v>
      </c>
      <c r="J2980" s="5" t="s">
        <v>7</v>
      </c>
      <c r="K2980" s="5" t="s">
        <v>3</v>
      </c>
      <c r="L2980" s="4">
        <v>945.04</v>
      </c>
      <c r="M2980" s="6">
        <v>507.58</v>
      </c>
      <c r="N2980" s="4">
        <v>40672</v>
      </c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ht="15.75" customHeight="1" x14ac:dyDescent="0.25">
      <c r="A2981" s="4">
        <v>6392</v>
      </c>
      <c r="B2981" s="4">
        <v>32</v>
      </c>
      <c r="C2981" s="4">
        <v>1472</v>
      </c>
      <c r="D2981" s="7">
        <v>42919</v>
      </c>
      <c r="E2981" s="7" t="str">
        <f t="shared" si="46"/>
        <v>2017-07</v>
      </c>
      <c r="F2981" s="4" t="b">
        <v>0</v>
      </c>
      <c r="G2981" s="5" t="s">
        <v>0</v>
      </c>
      <c r="H2981" s="5" t="s">
        <v>9</v>
      </c>
      <c r="I2981" s="5" t="s">
        <v>2</v>
      </c>
      <c r="J2981" s="5" t="s">
        <v>3</v>
      </c>
      <c r="K2981" s="5" t="s">
        <v>3</v>
      </c>
      <c r="L2981" s="4">
        <v>642.70000000000005</v>
      </c>
      <c r="M2981" s="6">
        <v>211.37</v>
      </c>
      <c r="N2981" s="4">
        <v>37337</v>
      </c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ht="15.75" customHeight="1" x14ac:dyDescent="0.25">
      <c r="A2982" s="4">
        <v>6407</v>
      </c>
      <c r="B2982" s="4">
        <v>52</v>
      </c>
      <c r="C2982" s="4">
        <v>594</v>
      </c>
      <c r="D2982" s="7">
        <v>42749</v>
      </c>
      <c r="E2982" s="7" t="str">
        <f t="shared" si="46"/>
        <v>2017-01</v>
      </c>
      <c r="F2982" s="4" t="b">
        <v>1</v>
      </c>
      <c r="G2982" s="5" t="s">
        <v>0</v>
      </c>
      <c r="H2982" s="5" t="s">
        <v>6</v>
      </c>
      <c r="I2982" s="5" t="s">
        <v>10</v>
      </c>
      <c r="J2982" s="5" t="s">
        <v>3</v>
      </c>
      <c r="K2982" s="5" t="s">
        <v>3</v>
      </c>
      <c r="L2982" s="4">
        <v>1280.28</v>
      </c>
      <c r="M2982" s="6">
        <v>829.51</v>
      </c>
      <c r="N2982" s="4">
        <v>37220</v>
      </c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ht="15.75" customHeight="1" x14ac:dyDescent="0.25">
      <c r="A2983" s="4">
        <v>6409</v>
      </c>
      <c r="B2983" s="4">
        <v>78</v>
      </c>
      <c r="C2983" s="4">
        <v>3113</v>
      </c>
      <c r="D2983" s="7">
        <v>42905</v>
      </c>
      <c r="E2983" s="7" t="str">
        <f t="shared" si="46"/>
        <v>2017-06</v>
      </c>
      <c r="F2983" s="4" t="b">
        <v>0</v>
      </c>
      <c r="G2983" s="5" t="s">
        <v>0</v>
      </c>
      <c r="H2983" s="5" t="s">
        <v>9</v>
      </c>
      <c r="I2983" s="5" t="s">
        <v>2</v>
      </c>
      <c r="J2983" s="5" t="s">
        <v>3</v>
      </c>
      <c r="K2983" s="5" t="s">
        <v>5</v>
      </c>
      <c r="L2983" s="4">
        <v>1765.3</v>
      </c>
      <c r="M2983" s="6">
        <v>709.48</v>
      </c>
      <c r="N2983" s="4">
        <v>33429</v>
      </c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ht="15.75" customHeight="1" x14ac:dyDescent="0.25">
      <c r="A2984" s="4">
        <v>6417</v>
      </c>
      <c r="B2984" s="4">
        <v>17</v>
      </c>
      <c r="C2984" s="4">
        <v>1090</v>
      </c>
      <c r="D2984" s="7">
        <v>42980</v>
      </c>
      <c r="E2984" s="7" t="str">
        <f t="shared" si="46"/>
        <v>2017-09</v>
      </c>
      <c r="F2984" s="4" t="b">
        <v>1</v>
      </c>
      <c r="G2984" s="5" t="s">
        <v>0</v>
      </c>
      <c r="H2984" s="5" t="s">
        <v>1</v>
      </c>
      <c r="I2984" s="5" t="s">
        <v>2</v>
      </c>
      <c r="J2984" s="5" t="s">
        <v>13</v>
      </c>
      <c r="K2984" s="5" t="s">
        <v>3</v>
      </c>
      <c r="L2984" s="4">
        <v>1024.6600000000001</v>
      </c>
      <c r="M2984" s="6">
        <v>614.79999999999995</v>
      </c>
      <c r="N2984" s="4">
        <v>35378</v>
      </c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ht="15.75" customHeight="1" x14ac:dyDescent="0.25">
      <c r="A2985" s="4">
        <v>6420</v>
      </c>
      <c r="B2985" s="4">
        <v>98</v>
      </c>
      <c r="C2985" s="4">
        <v>1444</v>
      </c>
      <c r="D2985" s="7">
        <v>43061</v>
      </c>
      <c r="E2985" s="7" t="str">
        <f t="shared" si="46"/>
        <v>2017-11</v>
      </c>
      <c r="F2985" s="4" t="b">
        <v>0</v>
      </c>
      <c r="G2985" s="5" t="s">
        <v>0</v>
      </c>
      <c r="H2985" s="5" t="s">
        <v>4</v>
      </c>
      <c r="I2985" s="5" t="s">
        <v>2</v>
      </c>
      <c r="J2985" s="5" t="s">
        <v>13</v>
      </c>
      <c r="K2985" s="5" t="s">
        <v>3</v>
      </c>
      <c r="L2985" s="4">
        <v>358.39</v>
      </c>
      <c r="M2985" s="6">
        <v>215.03</v>
      </c>
      <c r="N2985" s="4">
        <v>38002</v>
      </c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ht="15.75" customHeight="1" x14ac:dyDescent="0.25">
      <c r="A2986" s="4">
        <v>6422</v>
      </c>
      <c r="B2986" s="4">
        <v>29</v>
      </c>
      <c r="C2986" s="4">
        <v>3210</v>
      </c>
      <c r="D2986" s="7">
        <v>42800</v>
      </c>
      <c r="E2986" s="7" t="str">
        <f t="shared" si="46"/>
        <v>2017-03</v>
      </c>
      <c r="F2986" s="4" t="b">
        <v>0</v>
      </c>
      <c r="G2986" s="5" t="s">
        <v>0</v>
      </c>
      <c r="H2986" s="5" t="s">
        <v>8</v>
      </c>
      <c r="I2986" s="5" t="s">
        <v>10</v>
      </c>
      <c r="J2986" s="5" t="s">
        <v>3</v>
      </c>
      <c r="K2986" s="5" t="s">
        <v>3</v>
      </c>
      <c r="L2986" s="4">
        <v>543.39</v>
      </c>
      <c r="M2986" s="6">
        <v>407.54</v>
      </c>
      <c r="N2986" s="4">
        <v>42696</v>
      </c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ht="15.75" customHeight="1" x14ac:dyDescent="0.25">
      <c r="A2987" s="4">
        <v>6433</v>
      </c>
      <c r="B2987" s="4">
        <v>96</v>
      </c>
      <c r="C2987" s="4">
        <v>48</v>
      </c>
      <c r="D2987" s="7">
        <v>42856</v>
      </c>
      <c r="E2987" s="7" t="str">
        <f t="shared" si="46"/>
        <v>2017-05</v>
      </c>
      <c r="F2987" s="4" t="b">
        <v>1</v>
      </c>
      <c r="G2987" s="5" t="s">
        <v>0</v>
      </c>
      <c r="H2987" s="5" t="s">
        <v>11</v>
      </c>
      <c r="I2987" s="5" t="s">
        <v>10</v>
      </c>
      <c r="J2987" s="5" t="s">
        <v>7</v>
      </c>
      <c r="K2987" s="5" t="s">
        <v>14</v>
      </c>
      <c r="L2987" s="4">
        <v>1172.78</v>
      </c>
      <c r="M2987" s="6">
        <v>1043.77</v>
      </c>
      <c r="N2987" s="4">
        <v>37539</v>
      </c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ht="15.75" customHeight="1" x14ac:dyDescent="0.25">
      <c r="A2988" s="4">
        <v>6434</v>
      </c>
      <c r="B2988" s="4">
        <v>58</v>
      </c>
      <c r="C2988" s="4">
        <v>2452</v>
      </c>
      <c r="D2988" s="7">
        <v>43054</v>
      </c>
      <c r="E2988" s="7" t="str">
        <f t="shared" si="46"/>
        <v>2017-11</v>
      </c>
      <c r="F2988" s="4" t="b">
        <v>1</v>
      </c>
      <c r="G2988" s="5" t="s">
        <v>0</v>
      </c>
      <c r="H2988" s="5" t="s">
        <v>6</v>
      </c>
      <c r="I2988" s="5" t="s">
        <v>2</v>
      </c>
      <c r="J2988" s="5" t="s">
        <v>3</v>
      </c>
      <c r="K2988" s="5" t="s">
        <v>3</v>
      </c>
      <c r="L2988" s="4">
        <v>912.52</v>
      </c>
      <c r="M2988" s="6">
        <v>141.4</v>
      </c>
      <c r="N2988" s="4">
        <v>42295</v>
      </c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ht="15.75" customHeight="1" x14ac:dyDescent="0.25">
      <c r="A2989" s="4">
        <v>6435</v>
      </c>
      <c r="B2989" s="4">
        <v>36</v>
      </c>
      <c r="C2989" s="4">
        <v>3332</v>
      </c>
      <c r="D2989" s="7">
        <v>42784</v>
      </c>
      <c r="E2989" s="7" t="str">
        <f t="shared" si="46"/>
        <v>2017-02</v>
      </c>
      <c r="F2989" s="4" t="b">
        <v>0</v>
      </c>
      <c r="G2989" s="5" t="s">
        <v>0</v>
      </c>
      <c r="H2989" s="5" t="s">
        <v>1</v>
      </c>
      <c r="I2989" s="5" t="s">
        <v>2</v>
      </c>
      <c r="J2989" s="5" t="s">
        <v>7</v>
      </c>
      <c r="K2989" s="5" t="s">
        <v>3</v>
      </c>
      <c r="L2989" s="4">
        <v>945.04</v>
      </c>
      <c r="M2989" s="6">
        <v>507.58</v>
      </c>
      <c r="N2989" s="4">
        <v>35052</v>
      </c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ht="15.75" customHeight="1" x14ac:dyDescent="0.25">
      <c r="A2990" s="4">
        <v>6444</v>
      </c>
      <c r="B2990" s="4">
        <v>1</v>
      </c>
      <c r="C2990" s="4">
        <v>2793</v>
      </c>
      <c r="D2990" s="7">
        <v>43020</v>
      </c>
      <c r="E2990" s="7" t="str">
        <f t="shared" si="46"/>
        <v>2017-10</v>
      </c>
      <c r="F2990" s="4" t="b">
        <v>1</v>
      </c>
      <c r="G2990" s="5" t="s">
        <v>0</v>
      </c>
      <c r="H2990" s="5" t="s">
        <v>9</v>
      </c>
      <c r="I2990" s="5" t="s">
        <v>2</v>
      </c>
      <c r="J2990" s="5" t="s">
        <v>3</v>
      </c>
      <c r="K2990" s="5" t="s">
        <v>3</v>
      </c>
      <c r="L2990" s="4">
        <v>1403.5</v>
      </c>
      <c r="M2990" s="6">
        <v>954.82</v>
      </c>
      <c r="N2990" s="4">
        <v>41245</v>
      </c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ht="15.75" customHeight="1" x14ac:dyDescent="0.25">
      <c r="A2991" s="4">
        <v>6447</v>
      </c>
      <c r="B2991" s="4">
        <v>85</v>
      </c>
      <c r="C2991" s="4">
        <v>1646</v>
      </c>
      <c r="D2991" s="7">
        <v>42823</v>
      </c>
      <c r="E2991" s="7" t="str">
        <f t="shared" si="46"/>
        <v>2017-03</v>
      </c>
      <c r="F2991" s="4" t="b">
        <v>0</v>
      </c>
      <c r="G2991" s="5" t="s">
        <v>0</v>
      </c>
      <c r="H2991" s="5" t="s">
        <v>11</v>
      </c>
      <c r="I2991" s="5" t="s">
        <v>2</v>
      </c>
      <c r="J2991" s="5" t="s">
        <v>3</v>
      </c>
      <c r="K2991" s="5" t="s">
        <v>3</v>
      </c>
      <c r="L2991" s="4">
        <v>752.64</v>
      </c>
      <c r="M2991" s="6">
        <v>205.36</v>
      </c>
      <c r="N2991" s="4">
        <v>36145</v>
      </c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ht="15.75" customHeight="1" x14ac:dyDescent="0.25">
      <c r="A2992" s="4">
        <v>6449</v>
      </c>
      <c r="B2992" s="4">
        <v>67</v>
      </c>
      <c r="C2992" s="4">
        <v>517</v>
      </c>
      <c r="D2992" s="7">
        <v>42869</v>
      </c>
      <c r="E2992" s="7" t="str">
        <f t="shared" si="46"/>
        <v>2017-05</v>
      </c>
      <c r="F2992" s="4" t="b">
        <v>0</v>
      </c>
      <c r="G2992" s="5" t="s">
        <v>0</v>
      </c>
      <c r="H2992" s="5" t="s">
        <v>8</v>
      </c>
      <c r="I2992" s="5" t="s">
        <v>10</v>
      </c>
      <c r="J2992" s="5" t="s">
        <v>3</v>
      </c>
      <c r="K2992" s="5" t="s">
        <v>3</v>
      </c>
      <c r="L2992" s="4">
        <v>544.04999999999995</v>
      </c>
      <c r="M2992" s="6">
        <v>376.84</v>
      </c>
      <c r="N2992" s="4">
        <v>40410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 spans="1:27" ht="15.75" customHeight="1" x14ac:dyDescent="0.25">
      <c r="A2993" s="4">
        <v>6453</v>
      </c>
      <c r="B2993" s="4">
        <v>1</v>
      </c>
      <c r="C2993" s="4">
        <v>555</v>
      </c>
      <c r="D2993" s="7">
        <v>42934</v>
      </c>
      <c r="E2993" s="7" t="str">
        <f t="shared" si="46"/>
        <v>2017-07</v>
      </c>
      <c r="F2993" s="4" t="b">
        <v>0</v>
      </c>
      <c r="G2993" s="5" t="s">
        <v>0</v>
      </c>
      <c r="H2993" s="5" t="s">
        <v>9</v>
      </c>
      <c r="I2993" s="5" t="s">
        <v>2</v>
      </c>
      <c r="J2993" s="5" t="s">
        <v>3</v>
      </c>
      <c r="K2993" s="5" t="s">
        <v>3</v>
      </c>
      <c r="L2993" s="4">
        <v>1403.5</v>
      </c>
      <c r="M2993" s="6">
        <v>954.82</v>
      </c>
      <c r="N2993" s="4">
        <v>42688</v>
      </c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ht="15.75" customHeight="1" x14ac:dyDescent="0.25">
      <c r="A2994" s="4">
        <v>6461</v>
      </c>
      <c r="B2994" s="4">
        <v>56</v>
      </c>
      <c r="C2994" s="4">
        <v>1551</v>
      </c>
      <c r="D2994" s="7">
        <v>42969</v>
      </c>
      <c r="E2994" s="7" t="str">
        <f t="shared" si="46"/>
        <v>2017-08</v>
      </c>
      <c r="F2994" s="4" t="b">
        <v>1</v>
      </c>
      <c r="G2994" s="5" t="s">
        <v>0</v>
      </c>
      <c r="H2994" s="5" t="s">
        <v>6</v>
      </c>
      <c r="I2994" s="5" t="s">
        <v>2</v>
      </c>
      <c r="J2994" s="5" t="s">
        <v>3</v>
      </c>
      <c r="K2994" s="5" t="s">
        <v>3</v>
      </c>
      <c r="L2994" s="4">
        <v>183.86</v>
      </c>
      <c r="M2994" s="6">
        <v>137.9</v>
      </c>
      <c r="N2994" s="4">
        <v>35707</v>
      </c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ht="15.75" customHeight="1" x14ac:dyDescent="0.25">
      <c r="A2995" s="4">
        <v>6473</v>
      </c>
      <c r="B2995" s="4">
        <v>85</v>
      </c>
      <c r="C2995" s="4">
        <v>1956</v>
      </c>
      <c r="D2995" s="7">
        <v>42933</v>
      </c>
      <c r="E2995" s="7" t="str">
        <f t="shared" si="46"/>
        <v>2017-07</v>
      </c>
      <c r="F2995" s="4" t="b">
        <v>0</v>
      </c>
      <c r="G2995" s="5" t="s">
        <v>0</v>
      </c>
      <c r="H2995" s="5" t="s">
        <v>11</v>
      </c>
      <c r="I2995" s="5" t="s">
        <v>2</v>
      </c>
      <c r="J2995" s="5" t="s">
        <v>3</v>
      </c>
      <c r="K2995" s="5" t="s">
        <v>3</v>
      </c>
      <c r="L2995" s="4">
        <v>752.64</v>
      </c>
      <c r="M2995" s="6">
        <v>205.36</v>
      </c>
      <c r="N2995" s="4">
        <v>36367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ht="15.75" customHeight="1" x14ac:dyDescent="0.25">
      <c r="A2996" s="4">
        <v>6474</v>
      </c>
      <c r="B2996" s="4">
        <v>6</v>
      </c>
      <c r="C2996" s="4">
        <v>2427</v>
      </c>
      <c r="D2996" s="7">
        <v>42780</v>
      </c>
      <c r="E2996" s="7" t="str">
        <f t="shared" si="46"/>
        <v>2017-02</v>
      </c>
      <c r="F2996" s="4" t="b">
        <v>0</v>
      </c>
      <c r="G2996" s="5" t="s">
        <v>0</v>
      </c>
      <c r="H2996" s="5" t="s">
        <v>1</v>
      </c>
      <c r="I2996" s="5" t="s">
        <v>2</v>
      </c>
      <c r="J2996" s="5" t="s">
        <v>13</v>
      </c>
      <c r="K2996" s="5" t="s">
        <v>3</v>
      </c>
      <c r="L2996" s="4">
        <v>748.17</v>
      </c>
      <c r="M2996" s="6">
        <v>448.9</v>
      </c>
      <c r="N2996" s="4">
        <v>35052</v>
      </c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ht="15.75" customHeight="1" x14ac:dyDescent="0.25">
      <c r="A2997" s="4">
        <v>6482</v>
      </c>
      <c r="B2997" s="4">
        <v>26</v>
      </c>
      <c r="C2997" s="4">
        <v>1799</v>
      </c>
      <c r="D2997" s="7">
        <v>43047</v>
      </c>
      <c r="E2997" s="7" t="str">
        <f t="shared" si="46"/>
        <v>2017-11</v>
      </c>
      <c r="F2997" s="4" t="b">
        <v>0</v>
      </c>
      <c r="G2997" s="5" t="s">
        <v>0</v>
      </c>
      <c r="H2997" s="5" t="s">
        <v>11</v>
      </c>
      <c r="I2997" s="5" t="s">
        <v>2</v>
      </c>
      <c r="J2997" s="5" t="s">
        <v>3</v>
      </c>
      <c r="K2997" s="5" t="s">
        <v>3</v>
      </c>
      <c r="L2997" s="4">
        <v>1992.93</v>
      </c>
      <c r="M2997" s="6">
        <v>762.63</v>
      </c>
      <c r="N2997" s="4">
        <v>34115</v>
      </c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ht="15.75" customHeight="1" x14ac:dyDescent="0.25">
      <c r="A2998" s="4">
        <v>6483</v>
      </c>
      <c r="B2998" s="4">
        <v>74</v>
      </c>
      <c r="C2998" s="4">
        <v>632</v>
      </c>
      <c r="D2998" s="7">
        <v>42844</v>
      </c>
      <c r="E2998" s="7" t="str">
        <f t="shared" si="46"/>
        <v>2017-04</v>
      </c>
      <c r="F2998" s="4" t="b">
        <v>0</v>
      </c>
      <c r="G2998" s="5" t="s">
        <v>0</v>
      </c>
      <c r="H2998" s="5" t="s">
        <v>11</v>
      </c>
      <c r="I2998" s="5" t="s">
        <v>2</v>
      </c>
      <c r="J2998" s="5" t="s">
        <v>3</v>
      </c>
      <c r="K2998" s="5" t="s">
        <v>3</v>
      </c>
      <c r="L2998" s="4">
        <v>1228.07</v>
      </c>
      <c r="M2998" s="6">
        <v>400.91</v>
      </c>
      <c r="N2998" s="4">
        <v>34527</v>
      </c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ht="15.75" customHeight="1" x14ac:dyDescent="0.25">
      <c r="A2999" s="4">
        <v>6493</v>
      </c>
      <c r="B2999" s="4">
        <v>54</v>
      </c>
      <c r="C2999" s="4">
        <v>1262</v>
      </c>
      <c r="D2999" s="7">
        <v>43056</v>
      </c>
      <c r="E2999" s="7" t="str">
        <f t="shared" si="46"/>
        <v>2017-11</v>
      </c>
      <c r="F2999" s="4" t="b">
        <v>1</v>
      </c>
      <c r="G2999" s="5" t="s">
        <v>0</v>
      </c>
      <c r="H2999" s="5" t="s">
        <v>11</v>
      </c>
      <c r="I2999" s="5" t="s">
        <v>2</v>
      </c>
      <c r="J2999" s="5" t="s">
        <v>3</v>
      </c>
      <c r="K2999" s="5" t="s">
        <v>3</v>
      </c>
      <c r="L2999" s="4">
        <v>1807.45</v>
      </c>
      <c r="M2999" s="6">
        <v>778.69</v>
      </c>
      <c r="N2999" s="4">
        <v>42105</v>
      </c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ht="15.75" customHeight="1" x14ac:dyDescent="0.25">
      <c r="A3000" s="4">
        <v>6495</v>
      </c>
      <c r="B3000" s="4">
        <v>69</v>
      </c>
      <c r="C3000" s="4">
        <v>327</v>
      </c>
      <c r="D3000" s="7">
        <v>42953</v>
      </c>
      <c r="E3000" s="7" t="str">
        <f t="shared" si="46"/>
        <v>2017-08</v>
      </c>
      <c r="F3000" s="4" t="b">
        <v>1</v>
      </c>
      <c r="G3000" s="5" t="s">
        <v>0</v>
      </c>
      <c r="H3000" s="5" t="s">
        <v>9</v>
      </c>
      <c r="I3000" s="5" t="s">
        <v>10</v>
      </c>
      <c r="J3000" s="5" t="s">
        <v>3</v>
      </c>
      <c r="K3000" s="5" t="s">
        <v>3</v>
      </c>
      <c r="L3000" s="4">
        <v>792.9</v>
      </c>
      <c r="M3000" s="6">
        <v>594.67999999999995</v>
      </c>
      <c r="N3000" s="4">
        <v>33879</v>
      </c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ht="15.75" customHeight="1" x14ac:dyDescent="0.25">
      <c r="A3001" s="4">
        <v>6498</v>
      </c>
      <c r="B3001" s="4">
        <v>64</v>
      </c>
      <c r="C3001" s="4">
        <v>601</v>
      </c>
      <c r="D3001" s="7">
        <v>42998</v>
      </c>
      <c r="E3001" s="7" t="str">
        <f t="shared" si="46"/>
        <v>2017-09</v>
      </c>
      <c r="F3001" s="4" t="b">
        <v>0</v>
      </c>
      <c r="G3001" s="5" t="s">
        <v>0</v>
      </c>
      <c r="H3001" s="5" t="s">
        <v>9</v>
      </c>
      <c r="I3001" s="5" t="s">
        <v>2</v>
      </c>
      <c r="J3001" s="5" t="s">
        <v>13</v>
      </c>
      <c r="K3001" s="5" t="s">
        <v>14</v>
      </c>
      <c r="L3001" s="4">
        <v>1977.36</v>
      </c>
      <c r="M3001" s="6">
        <v>1759.85</v>
      </c>
      <c r="N3001" s="4">
        <v>42172</v>
      </c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ht="15.75" customHeight="1" x14ac:dyDescent="0.25">
      <c r="A3002" s="4">
        <v>6503</v>
      </c>
      <c r="B3002" s="4">
        <v>7</v>
      </c>
      <c r="C3002" s="4">
        <v>1923</v>
      </c>
      <c r="D3002" s="7">
        <v>43084</v>
      </c>
      <c r="E3002" s="7" t="str">
        <f t="shared" si="46"/>
        <v>2017-12</v>
      </c>
      <c r="F3002" s="4" t="b">
        <v>1</v>
      </c>
      <c r="G3002" s="5" t="s">
        <v>0</v>
      </c>
      <c r="H3002" s="5" t="s">
        <v>4</v>
      </c>
      <c r="I3002" s="5" t="s">
        <v>10</v>
      </c>
      <c r="J3002" s="5" t="s">
        <v>7</v>
      </c>
      <c r="K3002" s="5" t="s">
        <v>3</v>
      </c>
      <c r="L3002" s="4">
        <v>980.37</v>
      </c>
      <c r="M3002" s="6">
        <v>234.43</v>
      </c>
      <c r="N3002" s="4">
        <v>38258</v>
      </c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ht="15.75" customHeight="1" x14ac:dyDescent="0.25">
      <c r="A3003" s="4">
        <v>6504</v>
      </c>
      <c r="B3003" s="4">
        <v>57</v>
      </c>
      <c r="C3003" s="4">
        <v>1496</v>
      </c>
      <c r="D3003" s="7">
        <v>42984</v>
      </c>
      <c r="E3003" s="7" t="str">
        <f t="shared" si="46"/>
        <v>2017-09</v>
      </c>
      <c r="F3003" s="4" t="b">
        <v>1</v>
      </c>
      <c r="G3003" s="5" t="s">
        <v>0</v>
      </c>
      <c r="H3003" s="5" t="s">
        <v>11</v>
      </c>
      <c r="I3003" s="5" t="s">
        <v>15</v>
      </c>
      <c r="J3003" s="5" t="s">
        <v>3</v>
      </c>
      <c r="K3003" s="5" t="s">
        <v>5</v>
      </c>
      <c r="L3003" s="4">
        <v>1890.39</v>
      </c>
      <c r="M3003" s="6">
        <v>260.14</v>
      </c>
      <c r="N3003" s="4">
        <v>34586</v>
      </c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ht="15.75" customHeight="1" x14ac:dyDescent="0.25">
      <c r="A3004" s="4">
        <v>6506</v>
      </c>
      <c r="B3004" s="4">
        <v>6</v>
      </c>
      <c r="C3004" s="4">
        <v>1358</v>
      </c>
      <c r="D3004" s="7">
        <v>42851</v>
      </c>
      <c r="E3004" s="7" t="str">
        <f t="shared" si="46"/>
        <v>2017-04</v>
      </c>
      <c r="F3004" s="4" t="b">
        <v>0</v>
      </c>
      <c r="G3004" s="5" t="s">
        <v>0</v>
      </c>
      <c r="H3004" s="5" t="s">
        <v>1</v>
      </c>
      <c r="I3004" s="5" t="s">
        <v>2</v>
      </c>
      <c r="J3004" s="5" t="s">
        <v>13</v>
      </c>
      <c r="K3004" s="5" t="s">
        <v>3</v>
      </c>
      <c r="L3004" s="4">
        <v>748.17</v>
      </c>
      <c r="M3004" s="6">
        <v>448.9</v>
      </c>
      <c r="N3004" s="4">
        <v>33552</v>
      </c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ht="15.75" customHeight="1" x14ac:dyDescent="0.25">
      <c r="A3005" s="4">
        <v>6507</v>
      </c>
      <c r="B3005" s="4">
        <v>20</v>
      </c>
      <c r="C3005" s="4">
        <v>674</v>
      </c>
      <c r="D3005" s="7">
        <v>42984</v>
      </c>
      <c r="E3005" s="7" t="str">
        <f t="shared" si="46"/>
        <v>2017-09</v>
      </c>
      <c r="F3005" s="4" t="b">
        <v>1</v>
      </c>
      <c r="G3005" s="5" t="s">
        <v>0</v>
      </c>
      <c r="H3005" s="5" t="s">
        <v>4</v>
      </c>
      <c r="I3005" s="5" t="s">
        <v>2</v>
      </c>
      <c r="J3005" s="5" t="s">
        <v>3</v>
      </c>
      <c r="K3005" s="5" t="s">
        <v>14</v>
      </c>
      <c r="L3005" s="4">
        <v>1775.81</v>
      </c>
      <c r="M3005" s="6">
        <v>1580.47</v>
      </c>
      <c r="N3005" s="4">
        <v>40303</v>
      </c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ht="15.75" customHeight="1" x14ac:dyDescent="0.25">
      <c r="A3006" s="4">
        <v>6511</v>
      </c>
      <c r="B3006" s="4">
        <v>59</v>
      </c>
      <c r="C3006" s="4">
        <v>1155</v>
      </c>
      <c r="D3006" s="7">
        <v>42985</v>
      </c>
      <c r="E3006" s="7" t="str">
        <f t="shared" si="46"/>
        <v>2017-09</v>
      </c>
      <c r="F3006" s="4" t="b">
        <v>0</v>
      </c>
      <c r="G3006" s="5" t="s">
        <v>0</v>
      </c>
      <c r="H3006" s="5" t="s">
        <v>1</v>
      </c>
      <c r="I3006" s="5" t="s">
        <v>2</v>
      </c>
      <c r="J3006" s="5" t="s">
        <v>3</v>
      </c>
      <c r="K3006" s="5" t="s">
        <v>5</v>
      </c>
      <c r="L3006" s="4">
        <v>1061.56</v>
      </c>
      <c r="M3006" s="6">
        <v>733.58</v>
      </c>
      <c r="N3006" s="4">
        <v>40487</v>
      </c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ht="15.75" customHeight="1" x14ac:dyDescent="0.25">
      <c r="A3007" s="4">
        <v>6524</v>
      </c>
      <c r="B3007" s="4">
        <v>31</v>
      </c>
      <c r="C3007" s="4">
        <v>1270</v>
      </c>
      <c r="D3007" s="7">
        <v>42894</v>
      </c>
      <c r="E3007" s="7" t="str">
        <f t="shared" si="46"/>
        <v>2017-06</v>
      </c>
      <c r="F3007" s="4" t="b">
        <v>1</v>
      </c>
      <c r="G3007" s="5" t="s">
        <v>0</v>
      </c>
      <c r="H3007" s="5" t="s">
        <v>9</v>
      </c>
      <c r="I3007" s="5" t="s">
        <v>2</v>
      </c>
      <c r="J3007" s="5" t="s">
        <v>3</v>
      </c>
      <c r="K3007" s="5" t="s">
        <v>3</v>
      </c>
      <c r="L3007" s="4">
        <v>230.91</v>
      </c>
      <c r="M3007" s="6">
        <v>173.18</v>
      </c>
      <c r="N3007" s="4">
        <v>39031</v>
      </c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ht="15.75" customHeight="1" x14ac:dyDescent="0.25">
      <c r="A3008" s="4">
        <v>6530</v>
      </c>
      <c r="B3008" s="4">
        <v>35</v>
      </c>
      <c r="C3008" s="4">
        <v>844</v>
      </c>
      <c r="D3008" s="7">
        <v>43054</v>
      </c>
      <c r="E3008" s="7" t="str">
        <f t="shared" si="46"/>
        <v>2017-11</v>
      </c>
      <c r="F3008" s="4" t="b">
        <v>0</v>
      </c>
      <c r="G3008" s="5" t="s">
        <v>0</v>
      </c>
      <c r="H3008" s="5" t="s">
        <v>9</v>
      </c>
      <c r="I3008" s="5" t="s">
        <v>2</v>
      </c>
      <c r="J3008" s="5" t="s">
        <v>3</v>
      </c>
      <c r="K3008" s="5" t="s">
        <v>3</v>
      </c>
      <c r="L3008" s="4">
        <v>1403.5</v>
      </c>
      <c r="M3008" s="6">
        <v>954.82</v>
      </c>
      <c r="N3008" s="4">
        <v>42688</v>
      </c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ht="15.75" customHeight="1" x14ac:dyDescent="0.25">
      <c r="A3009" s="4">
        <v>6532</v>
      </c>
      <c r="B3009" s="4" t="s">
        <v>18</v>
      </c>
      <c r="C3009" s="4">
        <v>3037</v>
      </c>
      <c r="D3009" s="7">
        <v>42744</v>
      </c>
      <c r="E3009" s="7" t="str">
        <f t="shared" si="46"/>
        <v>2017-01</v>
      </c>
      <c r="F3009" s="4" t="b">
        <v>0</v>
      </c>
      <c r="G3009" s="5" t="s">
        <v>0</v>
      </c>
      <c r="H3009" s="5" t="s">
        <v>6</v>
      </c>
      <c r="I3009" s="5" t="s">
        <v>2</v>
      </c>
      <c r="J3009" s="5" t="s">
        <v>3</v>
      </c>
      <c r="K3009" s="5" t="s">
        <v>3</v>
      </c>
      <c r="L3009" s="4">
        <v>235.63</v>
      </c>
      <c r="M3009" s="6">
        <v>125.07</v>
      </c>
      <c r="N3009" s="4">
        <v>41434</v>
      </c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ht="15.75" customHeight="1" x14ac:dyDescent="0.25">
      <c r="A3010" s="4">
        <v>6533</v>
      </c>
      <c r="B3010" s="4">
        <v>2</v>
      </c>
      <c r="C3010" s="4">
        <v>2532</v>
      </c>
      <c r="D3010" s="7">
        <v>42959</v>
      </c>
      <c r="E3010" s="7" t="str">
        <f t="shared" ref="E3010:E3073" si="47">TEXT(D3010, "YYYY-MM")</f>
        <v>2017-08</v>
      </c>
      <c r="F3010" s="4" t="b">
        <v>0</v>
      </c>
      <c r="G3010" s="5" t="s">
        <v>0</v>
      </c>
      <c r="H3010" s="5" t="s">
        <v>1</v>
      </c>
      <c r="I3010" s="5" t="s">
        <v>2</v>
      </c>
      <c r="J3010" s="5" t="s">
        <v>3</v>
      </c>
      <c r="K3010" s="5" t="s">
        <v>3</v>
      </c>
      <c r="L3010" s="4">
        <v>71.489999999999995</v>
      </c>
      <c r="M3010" s="6">
        <v>53.62</v>
      </c>
      <c r="N3010" s="4">
        <v>41245</v>
      </c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ht="15.75" customHeight="1" x14ac:dyDescent="0.25">
      <c r="A3011" s="4">
        <v>6535</v>
      </c>
      <c r="B3011" s="4">
        <v>10</v>
      </c>
      <c r="C3011" s="4">
        <v>1296</v>
      </c>
      <c r="D3011" s="7">
        <v>42812</v>
      </c>
      <c r="E3011" s="7" t="str">
        <f t="shared" si="47"/>
        <v>2017-03</v>
      </c>
      <c r="F3011" s="4" t="b">
        <v>1</v>
      </c>
      <c r="G3011" s="5" t="s">
        <v>0</v>
      </c>
      <c r="H3011" s="5" t="s">
        <v>11</v>
      </c>
      <c r="I3011" s="5" t="s">
        <v>15</v>
      </c>
      <c r="J3011" s="5" t="s">
        <v>3</v>
      </c>
      <c r="K3011" s="5" t="s">
        <v>3</v>
      </c>
      <c r="L3011" s="4">
        <v>1466.68</v>
      </c>
      <c r="M3011" s="6">
        <v>363.25</v>
      </c>
      <c r="N3011" s="4">
        <v>37838</v>
      </c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ht="15.75" customHeight="1" x14ac:dyDescent="0.25">
      <c r="A3012" s="4">
        <v>6538</v>
      </c>
      <c r="B3012" s="4">
        <v>70</v>
      </c>
      <c r="C3012" s="4">
        <v>2164</v>
      </c>
      <c r="D3012" s="7">
        <v>42993</v>
      </c>
      <c r="E3012" s="7" t="str">
        <f t="shared" si="47"/>
        <v>2017-09</v>
      </c>
      <c r="F3012" s="4" t="b">
        <v>1</v>
      </c>
      <c r="G3012" s="5" t="s">
        <v>0</v>
      </c>
      <c r="H3012" s="5" t="s">
        <v>4</v>
      </c>
      <c r="I3012" s="5" t="s">
        <v>2</v>
      </c>
      <c r="J3012" s="5" t="s">
        <v>13</v>
      </c>
      <c r="K3012" s="5" t="s">
        <v>3</v>
      </c>
      <c r="L3012" s="4">
        <v>495.72</v>
      </c>
      <c r="M3012" s="6">
        <v>297.43</v>
      </c>
      <c r="N3012" s="4">
        <v>38193</v>
      </c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ht="15.75" customHeight="1" x14ac:dyDescent="0.25">
      <c r="A3013" s="4">
        <v>6554</v>
      </c>
      <c r="B3013" s="4">
        <v>13</v>
      </c>
      <c r="C3013" s="4">
        <v>2323</v>
      </c>
      <c r="D3013" s="7">
        <v>42851</v>
      </c>
      <c r="E3013" s="7" t="str">
        <f t="shared" si="47"/>
        <v>2017-04</v>
      </c>
      <c r="F3013" s="4" t="b">
        <v>1</v>
      </c>
      <c r="G3013" s="5" t="s">
        <v>0</v>
      </c>
      <c r="H3013" s="5" t="s">
        <v>1</v>
      </c>
      <c r="I3013" s="5" t="s">
        <v>2</v>
      </c>
      <c r="J3013" s="5" t="s">
        <v>3</v>
      </c>
      <c r="K3013" s="5" t="s">
        <v>3</v>
      </c>
      <c r="L3013" s="4">
        <v>1577.53</v>
      </c>
      <c r="M3013" s="6">
        <v>826.51</v>
      </c>
      <c r="N3013" s="4">
        <v>40618</v>
      </c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ht="15.75" customHeight="1" x14ac:dyDescent="0.25">
      <c r="A3014" s="4">
        <v>6557</v>
      </c>
      <c r="B3014" s="4">
        <v>19</v>
      </c>
      <c r="C3014" s="4">
        <v>2668</v>
      </c>
      <c r="D3014" s="7">
        <v>43037</v>
      </c>
      <c r="E3014" s="7" t="str">
        <f t="shared" si="47"/>
        <v>2017-10</v>
      </c>
      <c r="F3014" s="4" t="b">
        <v>1</v>
      </c>
      <c r="G3014" s="5" t="s">
        <v>0</v>
      </c>
      <c r="H3014" s="5" t="s">
        <v>6</v>
      </c>
      <c r="I3014" s="5" t="s">
        <v>10</v>
      </c>
      <c r="J3014" s="5" t="s">
        <v>13</v>
      </c>
      <c r="K3014" s="5" t="s">
        <v>5</v>
      </c>
      <c r="L3014" s="4">
        <v>12.01</v>
      </c>
      <c r="M3014" s="6">
        <v>7.21</v>
      </c>
      <c r="N3014" s="4">
        <v>39880</v>
      </c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ht="15.75" customHeight="1" x14ac:dyDescent="0.25">
      <c r="A3015" s="4">
        <v>6563</v>
      </c>
      <c r="B3015" s="4">
        <v>38</v>
      </c>
      <c r="C3015" s="4">
        <v>2321</v>
      </c>
      <c r="D3015" s="7">
        <v>42938</v>
      </c>
      <c r="E3015" s="7" t="str">
        <f t="shared" si="47"/>
        <v>2017-07</v>
      </c>
      <c r="F3015" s="4" t="b">
        <v>1</v>
      </c>
      <c r="G3015" s="5" t="s">
        <v>0</v>
      </c>
      <c r="H3015" s="5" t="s">
        <v>1</v>
      </c>
      <c r="I3015" s="5" t="s">
        <v>2</v>
      </c>
      <c r="J3015" s="5" t="s">
        <v>3</v>
      </c>
      <c r="K3015" s="5" t="s">
        <v>3</v>
      </c>
      <c r="L3015" s="4">
        <v>1577.53</v>
      </c>
      <c r="M3015" s="6">
        <v>826.51</v>
      </c>
      <c r="N3015" s="4">
        <v>39427</v>
      </c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ht="15.75" customHeight="1" x14ac:dyDescent="0.25">
      <c r="A3016" s="4">
        <v>6565</v>
      </c>
      <c r="B3016" s="4">
        <v>60</v>
      </c>
      <c r="C3016" s="4">
        <v>1876</v>
      </c>
      <c r="D3016" s="7">
        <v>42955</v>
      </c>
      <c r="E3016" s="7" t="str">
        <f t="shared" si="47"/>
        <v>2017-08</v>
      </c>
      <c r="F3016" s="4" t="b">
        <v>1</v>
      </c>
      <c r="G3016" s="5" t="s">
        <v>0</v>
      </c>
      <c r="H3016" s="5" t="s">
        <v>9</v>
      </c>
      <c r="I3016" s="5" t="s">
        <v>2</v>
      </c>
      <c r="J3016" s="5" t="s">
        <v>13</v>
      </c>
      <c r="K3016" s="5" t="s">
        <v>14</v>
      </c>
      <c r="L3016" s="4">
        <v>1977.36</v>
      </c>
      <c r="M3016" s="6">
        <v>1759.85</v>
      </c>
      <c r="N3016" s="4">
        <v>41848</v>
      </c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ht="15.75" customHeight="1" x14ac:dyDescent="0.25">
      <c r="A3017" s="4">
        <v>6567</v>
      </c>
      <c r="B3017" s="4">
        <v>53</v>
      </c>
      <c r="C3017" s="4">
        <v>1758</v>
      </c>
      <c r="D3017" s="7">
        <v>42948</v>
      </c>
      <c r="E3017" s="7" t="str">
        <f t="shared" si="47"/>
        <v>2017-08</v>
      </c>
      <c r="F3017" s="4" t="b">
        <v>1</v>
      </c>
      <c r="G3017" s="5" t="s">
        <v>0</v>
      </c>
      <c r="H3017" s="5" t="s">
        <v>6</v>
      </c>
      <c r="I3017" s="5" t="s">
        <v>2</v>
      </c>
      <c r="J3017" s="5" t="s">
        <v>3</v>
      </c>
      <c r="K3017" s="5" t="s">
        <v>3</v>
      </c>
      <c r="L3017" s="4">
        <v>795.34</v>
      </c>
      <c r="M3017" s="6">
        <v>101.58</v>
      </c>
      <c r="N3017" s="4">
        <v>34170</v>
      </c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ht="15.75" customHeight="1" x14ac:dyDescent="0.25">
      <c r="A3018" s="4">
        <v>6579</v>
      </c>
      <c r="B3018" s="4" t="s">
        <v>18</v>
      </c>
      <c r="C3018" s="4">
        <v>965</v>
      </c>
      <c r="D3018" s="7">
        <v>42891</v>
      </c>
      <c r="E3018" s="7" t="str">
        <f t="shared" si="47"/>
        <v>2017-06</v>
      </c>
      <c r="F3018" s="4" t="b">
        <v>0</v>
      </c>
      <c r="G3018" s="5" t="s">
        <v>0</v>
      </c>
      <c r="H3018" s="5" t="s">
        <v>6</v>
      </c>
      <c r="I3018" s="5" t="s">
        <v>2</v>
      </c>
      <c r="J3018" s="5" t="s">
        <v>3</v>
      </c>
      <c r="K3018" s="5" t="s">
        <v>3</v>
      </c>
      <c r="L3018" s="4">
        <v>183.86</v>
      </c>
      <c r="M3018" s="6">
        <v>137.9</v>
      </c>
      <c r="N3018" s="4">
        <v>41047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ht="15.75" customHeight="1" x14ac:dyDescent="0.25">
      <c r="A3019" s="4">
        <v>6584</v>
      </c>
      <c r="B3019" s="4">
        <v>45</v>
      </c>
      <c r="C3019" s="4">
        <v>1487</v>
      </c>
      <c r="D3019" s="7">
        <v>43082</v>
      </c>
      <c r="E3019" s="7" t="str">
        <f t="shared" si="47"/>
        <v>2017-12</v>
      </c>
      <c r="F3019" s="4" t="b">
        <v>0</v>
      </c>
      <c r="G3019" s="5" t="s">
        <v>0</v>
      </c>
      <c r="H3019" s="5" t="s">
        <v>1</v>
      </c>
      <c r="I3019" s="5" t="s">
        <v>2</v>
      </c>
      <c r="J3019" s="5" t="s">
        <v>3</v>
      </c>
      <c r="K3019" s="5" t="s">
        <v>3</v>
      </c>
      <c r="L3019" s="4">
        <v>441.49</v>
      </c>
      <c r="M3019" s="6">
        <v>84.99</v>
      </c>
      <c r="N3019" s="4">
        <v>38991</v>
      </c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ht="15.75" customHeight="1" x14ac:dyDescent="0.25">
      <c r="A3020" s="4">
        <v>6586</v>
      </c>
      <c r="B3020" s="4">
        <v>21</v>
      </c>
      <c r="C3020" s="4">
        <v>1116</v>
      </c>
      <c r="D3020" s="7">
        <v>43018</v>
      </c>
      <c r="E3020" s="7" t="str">
        <f t="shared" si="47"/>
        <v>2017-10</v>
      </c>
      <c r="F3020" s="4" t="b">
        <v>0</v>
      </c>
      <c r="G3020" s="5" t="s">
        <v>0</v>
      </c>
      <c r="H3020" s="5" t="s">
        <v>1</v>
      </c>
      <c r="I3020" s="5" t="s">
        <v>2</v>
      </c>
      <c r="J3020" s="5" t="s">
        <v>3</v>
      </c>
      <c r="K3020" s="5" t="s">
        <v>5</v>
      </c>
      <c r="L3020" s="4">
        <v>1071.23</v>
      </c>
      <c r="M3020" s="6">
        <v>380.74</v>
      </c>
      <c r="N3020" s="4">
        <v>34527</v>
      </c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ht="15.75" customHeight="1" x14ac:dyDescent="0.25">
      <c r="A3021" s="4">
        <v>6591</v>
      </c>
      <c r="B3021" s="4">
        <v>4</v>
      </c>
      <c r="C3021" s="4">
        <v>2625</v>
      </c>
      <c r="D3021" s="7">
        <v>42869</v>
      </c>
      <c r="E3021" s="7" t="str">
        <f t="shared" si="47"/>
        <v>2017-05</v>
      </c>
      <c r="F3021" s="4" t="b">
        <v>0</v>
      </c>
      <c r="G3021" s="5" t="s">
        <v>0</v>
      </c>
      <c r="H3021" s="5" t="s">
        <v>9</v>
      </c>
      <c r="I3021" s="5" t="s">
        <v>2</v>
      </c>
      <c r="J3021" s="5" t="s">
        <v>13</v>
      </c>
      <c r="K3021" s="5" t="s">
        <v>3</v>
      </c>
      <c r="L3021" s="4">
        <v>1129.1300000000001</v>
      </c>
      <c r="M3021" s="6">
        <v>677.48</v>
      </c>
      <c r="N3021" s="4">
        <v>38216</v>
      </c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 spans="1:27" ht="15.75" customHeight="1" x14ac:dyDescent="0.25">
      <c r="A3022" s="4">
        <v>6592</v>
      </c>
      <c r="B3022" s="4" t="s">
        <v>18</v>
      </c>
      <c r="C3022" s="4">
        <v>2299</v>
      </c>
      <c r="D3022" s="7">
        <v>43040</v>
      </c>
      <c r="E3022" s="7" t="str">
        <f t="shared" si="47"/>
        <v>2017-11</v>
      </c>
      <c r="F3022" s="4" t="b">
        <v>0</v>
      </c>
      <c r="G3022" s="5" t="s">
        <v>0</v>
      </c>
      <c r="H3022" s="5" t="s">
        <v>1</v>
      </c>
      <c r="I3022" s="5" t="s">
        <v>2</v>
      </c>
      <c r="J3022" s="5" t="s">
        <v>3</v>
      </c>
      <c r="K3022" s="5" t="s">
        <v>3</v>
      </c>
      <c r="L3022" s="4">
        <v>71.489999999999995</v>
      </c>
      <c r="M3022" s="6">
        <v>53.62</v>
      </c>
      <c r="N3022" s="4">
        <v>38573</v>
      </c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ht="15.75" customHeight="1" x14ac:dyDescent="0.25">
      <c r="A3023" s="4">
        <v>6609</v>
      </c>
      <c r="B3023" s="4">
        <v>84</v>
      </c>
      <c r="C3023" s="4">
        <v>3248</v>
      </c>
      <c r="D3023" s="7">
        <v>42810</v>
      </c>
      <c r="E3023" s="7" t="str">
        <f t="shared" si="47"/>
        <v>2017-03</v>
      </c>
      <c r="F3023" s="4" t="b">
        <v>1</v>
      </c>
      <c r="G3023" s="5" t="s">
        <v>0</v>
      </c>
      <c r="H3023" s="5" t="s">
        <v>4</v>
      </c>
      <c r="I3023" s="5" t="s">
        <v>10</v>
      </c>
      <c r="J3023" s="5" t="s">
        <v>3</v>
      </c>
      <c r="K3023" s="5" t="s">
        <v>3</v>
      </c>
      <c r="L3023" s="4">
        <v>290.62</v>
      </c>
      <c r="M3023" s="6">
        <v>215.14</v>
      </c>
      <c r="N3023" s="4">
        <v>38339</v>
      </c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ht="15.75" customHeight="1" x14ac:dyDescent="0.25">
      <c r="A3024" s="4">
        <v>6612</v>
      </c>
      <c r="B3024" s="4">
        <v>1</v>
      </c>
      <c r="C3024" s="4">
        <v>179</v>
      </c>
      <c r="D3024" s="7">
        <v>42956</v>
      </c>
      <c r="E3024" s="7" t="str">
        <f t="shared" si="47"/>
        <v>2017-08</v>
      </c>
      <c r="F3024" s="4" t="b">
        <v>1</v>
      </c>
      <c r="G3024" s="5" t="s">
        <v>0</v>
      </c>
      <c r="H3024" s="5" t="s">
        <v>9</v>
      </c>
      <c r="I3024" s="5" t="s">
        <v>15</v>
      </c>
      <c r="J3024" s="5" t="s">
        <v>3</v>
      </c>
      <c r="K3024" s="5" t="s">
        <v>5</v>
      </c>
      <c r="L3024" s="4">
        <v>1873.97</v>
      </c>
      <c r="M3024" s="6">
        <v>863.95</v>
      </c>
      <c r="N3024" s="4">
        <v>41533</v>
      </c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ht="15.75" customHeight="1" x14ac:dyDescent="0.25">
      <c r="A3025" s="4">
        <v>6644</v>
      </c>
      <c r="B3025" s="4" t="s">
        <v>18</v>
      </c>
      <c r="C3025" s="4">
        <v>1319</v>
      </c>
      <c r="D3025" s="7">
        <v>42788</v>
      </c>
      <c r="E3025" s="7" t="str">
        <f t="shared" si="47"/>
        <v>2017-02</v>
      </c>
      <c r="F3025" s="4" t="b">
        <v>1</v>
      </c>
      <c r="G3025" s="5" t="s">
        <v>0</v>
      </c>
      <c r="H3025" s="4" t="s">
        <v>18</v>
      </c>
      <c r="I3025" s="4" t="s">
        <v>18</v>
      </c>
      <c r="J3025" s="4" t="s">
        <v>18</v>
      </c>
      <c r="K3025" s="4" t="s">
        <v>18</v>
      </c>
      <c r="L3025" s="4">
        <v>1776.08</v>
      </c>
      <c r="M3025" s="4" t="s">
        <v>18</v>
      </c>
      <c r="N3025" s="6" t="s">
        <v>18</v>
      </c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ht="15.75" customHeight="1" x14ac:dyDescent="0.25">
      <c r="A3026" s="4">
        <v>6645</v>
      </c>
      <c r="B3026" s="4">
        <v>40</v>
      </c>
      <c r="C3026" s="4">
        <v>1004</v>
      </c>
      <c r="D3026" s="7">
        <v>42809</v>
      </c>
      <c r="E3026" s="7" t="str">
        <f t="shared" si="47"/>
        <v>2017-03</v>
      </c>
      <c r="F3026" s="4" t="b">
        <v>1</v>
      </c>
      <c r="G3026" s="5" t="s">
        <v>0</v>
      </c>
      <c r="H3026" s="5" t="s">
        <v>4</v>
      </c>
      <c r="I3026" s="5" t="s">
        <v>10</v>
      </c>
      <c r="J3026" s="5" t="s">
        <v>3</v>
      </c>
      <c r="K3026" s="5" t="s">
        <v>5</v>
      </c>
      <c r="L3026" s="4">
        <v>1894.19</v>
      </c>
      <c r="M3026" s="6">
        <v>598.76</v>
      </c>
      <c r="N3026" s="4">
        <v>37823</v>
      </c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ht="15.75" customHeight="1" x14ac:dyDescent="0.25">
      <c r="A3027" s="4">
        <v>6646</v>
      </c>
      <c r="B3027" s="4">
        <v>5</v>
      </c>
      <c r="C3027" s="4">
        <v>2699</v>
      </c>
      <c r="D3027" s="7">
        <v>42830</v>
      </c>
      <c r="E3027" s="7" t="str">
        <f t="shared" si="47"/>
        <v>2017-04</v>
      </c>
      <c r="F3027" s="4" t="b">
        <v>0</v>
      </c>
      <c r="G3027" s="5" t="s">
        <v>0</v>
      </c>
      <c r="H3027" s="5" t="s">
        <v>4</v>
      </c>
      <c r="I3027" s="5" t="s">
        <v>12</v>
      </c>
      <c r="J3027" s="5" t="s">
        <v>7</v>
      </c>
      <c r="K3027" s="5" t="s">
        <v>3</v>
      </c>
      <c r="L3027" s="4">
        <v>574.64</v>
      </c>
      <c r="M3027" s="6">
        <v>459.71</v>
      </c>
      <c r="N3027" s="4">
        <v>37659</v>
      </c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ht="15.75" customHeight="1" x14ac:dyDescent="0.25">
      <c r="A3028" s="4">
        <v>6657</v>
      </c>
      <c r="B3028" s="4">
        <v>4</v>
      </c>
      <c r="C3028" s="4">
        <v>20</v>
      </c>
      <c r="D3028" s="7">
        <v>43040</v>
      </c>
      <c r="E3028" s="7" t="str">
        <f t="shared" si="47"/>
        <v>2017-11</v>
      </c>
      <c r="F3028" s="4" t="b">
        <v>1</v>
      </c>
      <c r="G3028" s="5" t="s">
        <v>0</v>
      </c>
      <c r="H3028" s="5" t="s">
        <v>9</v>
      </c>
      <c r="I3028" s="5" t="s">
        <v>2</v>
      </c>
      <c r="J3028" s="5" t="s">
        <v>13</v>
      </c>
      <c r="K3028" s="5" t="s">
        <v>3</v>
      </c>
      <c r="L3028" s="4">
        <v>1129.1300000000001</v>
      </c>
      <c r="M3028" s="6">
        <v>677.48</v>
      </c>
      <c r="N3028" s="4">
        <v>37698</v>
      </c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 spans="1:27" ht="15.75" customHeight="1" x14ac:dyDescent="0.25">
      <c r="A3029" s="4">
        <v>6681</v>
      </c>
      <c r="B3029" s="4">
        <v>55</v>
      </c>
      <c r="C3029" s="4">
        <v>2194</v>
      </c>
      <c r="D3029" s="7">
        <v>43028</v>
      </c>
      <c r="E3029" s="7" t="str">
        <f t="shared" si="47"/>
        <v>2017-10</v>
      </c>
      <c r="F3029" s="4" t="b">
        <v>0</v>
      </c>
      <c r="G3029" s="5" t="s">
        <v>0</v>
      </c>
      <c r="H3029" s="5" t="s">
        <v>4</v>
      </c>
      <c r="I3029" s="5" t="s">
        <v>10</v>
      </c>
      <c r="J3029" s="5" t="s">
        <v>3</v>
      </c>
      <c r="K3029" s="5" t="s">
        <v>5</v>
      </c>
      <c r="L3029" s="4">
        <v>1894.19</v>
      </c>
      <c r="M3029" s="6">
        <v>598.76</v>
      </c>
      <c r="N3029" s="4">
        <v>35707</v>
      </c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ht="15.75" customHeight="1" x14ac:dyDescent="0.25">
      <c r="A3030" s="4">
        <v>6693</v>
      </c>
      <c r="B3030" s="4">
        <v>74</v>
      </c>
      <c r="C3030" s="4">
        <v>2773</v>
      </c>
      <c r="D3030" s="7">
        <v>42901</v>
      </c>
      <c r="E3030" s="7" t="str">
        <f t="shared" si="47"/>
        <v>2017-06</v>
      </c>
      <c r="F3030" s="4" t="b">
        <v>0</v>
      </c>
      <c r="G3030" s="5" t="s">
        <v>0</v>
      </c>
      <c r="H3030" s="5" t="s">
        <v>11</v>
      </c>
      <c r="I3030" s="5" t="s">
        <v>2</v>
      </c>
      <c r="J3030" s="5" t="s">
        <v>3</v>
      </c>
      <c r="K3030" s="5" t="s">
        <v>3</v>
      </c>
      <c r="L3030" s="4">
        <v>1228.07</v>
      </c>
      <c r="M3030" s="6">
        <v>400.91</v>
      </c>
      <c r="N3030" s="4">
        <v>38859</v>
      </c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ht="15.75" customHeight="1" x14ac:dyDescent="0.25">
      <c r="A3031" s="4">
        <v>6696</v>
      </c>
      <c r="B3031" s="4">
        <v>53</v>
      </c>
      <c r="C3031" s="4">
        <v>267</v>
      </c>
      <c r="D3031" s="7">
        <v>42969</v>
      </c>
      <c r="E3031" s="7" t="str">
        <f t="shared" si="47"/>
        <v>2017-08</v>
      </c>
      <c r="F3031" s="4" t="b">
        <v>1</v>
      </c>
      <c r="G3031" s="5" t="s">
        <v>0</v>
      </c>
      <c r="H3031" s="5" t="s">
        <v>9</v>
      </c>
      <c r="I3031" s="5" t="s">
        <v>2</v>
      </c>
      <c r="J3031" s="5" t="s">
        <v>13</v>
      </c>
      <c r="K3031" s="5" t="s">
        <v>3</v>
      </c>
      <c r="L3031" s="4">
        <v>1274.93</v>
      </c>
      <c r="M3031" s="6">
        <v>764.96</v>
      </c>
      <c r="N3031" s="4">
        <v>39298</v>
      </c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ht="15.75" customHeight="1" x14ac:dyDescent="0.25">
      <c r="A3032" s="4">
        <v>6702</v>
      </c>
      <c r="B3032" s="4">
        <v>59</v>
      </c>
      <c r="C3032" s="4">
        <v>2512</v>
      </c>
      <c r="D3032" s="7">
        <v>42859</v>
      </c>
      <c r="E3032" s="7" t="str">
        <f t="shared" si="47"/>
        <v>2017-05</v>
      </c>
      <c r="F3032" s="4" t="b">
        <v>0</v>
      </c>
      <c r="G3032" s="5" t="s">
        <v>0</v>
      </c>
      <c r="H3032" s="5" t="s">
        <v>11</v>
      </c>
      <c r="I3032" s="5" t="s">
        <v>2</v>
      </c>
      <c r="J3032" s="5" t="s">
        <v>3</v>
      </c>
      <c r="K3032" s="5" t="s">
        <v>14</v>
      </c>
      <c r="L3032" s="4">
        <v>1415.01</v>
      </c>
      <c r="M3032" s="6">
        <v>1259.3599999999999</v>
      </c>
      <c r="N3032" s="4">
        <v>37539</v>
      </c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ht="15.75" customHeight="1" x14ac:dyDescent="0.25">
      <c r="A3033" s="4">
        <v>6711</v>
      </c>
      <c r="B3033" s="4">
        <v>41</v>
      </c>
      <c r="C3033" s="4">
        <v>1667</v>
      </c>
      <c r="D3033" s="7">
        <v>42749</v>
      </c>
      <c r="E3033" s="7" t="str">
        <f t="shared" si="47"/>
        <v>2017-01</v>
      </c>
      <c r="F3033" s="4" t="b">
        <v>0</v>
      </c>
      <c r="G3033" s="5" t="s">
        <v>0</v>
      </c>
      <c r="H3033" s="5" t="s">
        <v>8</v>
      </c>
      <c r="I3033" s="5" t="s">
        <v>2</v>
      </c>
      <c r="J3033" s="5" t="s">
        <v>7</v>
      </c>
      <c r="K3033" s="5" t="s">
        <v>3</v>
      </c>
      <c r="L3033" s="4">
        <v>958.74</v>
      </c>
      <c r="M3033" s="6">
        <v>748.9</v>
      </c>
      <c r="N3033" s="4">
        <v>38693</v>
      </c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ht="15.75" customHeight="1" x14ac:dyDescent="0.25">
      <c r="A3034" s="4">
        <v>6730</v>
      </c>
      <c r="B3034" s="4">
        <v>86</v>
      </c>
      <c r="C3034" s="4">
        <v>572</v>
      </c>
      <c r="D3034" s="7">
        <v>42795</v>
      </c>
      <c r="E3034" s="7" t="str">
        <f t="shared" si="47"/>
        <v>2017-03</v>
      </c>
      <c r="F3034" s="4" t="b">
        <v>1</v>
      </c>
      <c r="G3034" s="5" t="s">
        <v>0</v>
      </c>
      <c r="H3034" s="5" t="s">
        <v>8</v>
      </c>
      <c r="I3034" s="5" t="s">
        <v>10</v>
      </c>
      <c r="J3034" s="5" t="s">
        <v>13</v>
      </c>
      <c r="K3034" s="5" t="s">
        <v>5</v>
      </c>
      <c r="L3034" s="4">
        <v>774.53</v>
      </c>
      <c r="M3034" s="6">
        <v>464.72</v>
      </c>
      <c r="N3034" s="4">
        <v>40618</v>
      </c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 spans="1:27" ht="15.75" customHeight="1" x14ac:dyDescent="0.25">
      <c r="A3035" s="4">
        <v>6735</v>
      </c>
      <c r="B3035" s="4">
        <v>4</v>
      </c>
      <c r="C3035" s="4">
        <v>3027</v>
      </c>
      <c r="D3035" s="7">
        <v>42799</v>
      </c>
      <c r="E3035" s="7" t="str">
        <f t="shared" si="47"/>
        <v>2017-03</v>
      </c>
      <c r="F3035" s="4" t="b">
        <v>1</v>
      </c>
      <c r="G3035" s="5" t="s">
        <v>0</v>
      </c>
      <c r="H3035" s="5" t="s">
        <v>9</v>
      </c>
      <c r="I3035" s="5" t="s">
        <v>2</v>
      </c>
      <c r="J3035" s="5" t="s">
        <v>13</v>
      </c>
      <c r="K3035" s="5" t="s">
        <v>3</v>
      </c>
      <c r="L3035" s="4">
        <v>1129.1300000000001</v>
      </c>
      <c r="M3035" s="6">
        <v>677.48</v>
      </c>
      <c r="N3035" s="4">
        <v>40784</v>
      </c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 spans="1:27" ht="15.75" customHeight="1" x14ac:dyDescent="0.25">
      <c r="A3036" s="4">
        <v>6736</v>
      </c>
      <c r="B3036" s="4">
        <v>99</v>
      </c>
      <c r="C3036" s="4">
        <v>981</v>
      </c>
      <c r="D3036" s="7">
        <v>42804</v>
      </c>
      <c r="E3036" s="7" t="str">
        <f t="shared" si="47"/>
        <v>2017-03</v>
      </c>
      <c r="F3036" s="4" t="b">
        <v>0</v>
      </c>
      <c r="G3036" s="5" t="s">
        <v>0</v>
      </c>
      <c r="H3036" s="5" t="s">
        <v>6</v>
      </c>
      <c r="I3036" s="5" t="s">
        <v>2</v>
      </c>
      <c r="J3036" s="5" t="s">
        <v>3</v>
      </c>
      <c r="K3036" s="5" t="s">
        <v>3</v>
      </c>
      <c r="L3036" s="4">
        <v>1227.3399999999999</v>
      </c>
      <c r="M3036" s="6">
        <v>770.89</v>
      </c>
      <c r="N3036" s="4">
        <v>34556</v>
      </c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ht="15.75" customHeight="1" x14ac:dyDescent="0.25">
      <c r="A3037" s="4">
        <v>6754</v>
      </c>
      <c r="B3037" s="4">
        <v>88</v>
      </c>
      <c r="C3037" s="4">
        <v>2257</v>
      </c>
      <c r="D3037" s="7">
        <v>42835</v>
      </c>
      <c r="E3037" s="7" t="str">
        <f t="shared" si="47"/>
        <v>2017-04</v>
      </c>
      <c r="F3037" s="4" t="b">
        <v>0</v>
      </c>
      <c r="G3037" s="5" t="s">
        <v>0</v>
      </c>
      <c r="H3037" s="5" t="s">
        <v>8</v>
      </c>
      <c r="I3037" s="5" t="s">
        <v>2</v>
      </c>
      <c r="J3037" s="5" t="s">
        <v>3</v>
      </c>
      <c r="K3037" s="5" t="s">
        <v>3</v>
      </c>
      <c r="L3037" s="4">
        <v>1198.46</v>
      </c>
      <c r="M3037" s="6">
        <v>381.1</v>
      </c>
      <c r="N3037" s="4">
        <v>36145</v>
      </c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ht="15.75" customHeight="1" x14ac:dyDescent="0.25">
      <c r="A3038" s="4">
        <v>6755</v>
      </c>
      <c r="B3038" s="4" t="s">
        <v>18</v>
      </c>
      <c r="C3038" s="4">
        <v>2332</v>
      </c>
      <c r="D3038" s="7">
        <v>43068</v>
      </c>
      <c r="E3038" s="7" t="str">
        <f t="shared" si="47"/>
        <v>2017-11</v>
      </c>
      <c r="F3038" s="4" t="b">
        <v>0</v>
      </c>
      <c r="G3038" s="5" t="s">
        <v>0</v>
      </c>
      <c r="H3038" s="5" t="s">
        <v>11</v>
      </c>
      <c r="I3038" s="5" t="s">
        <v>2</v>
      </c>
      <c r="J3038" s="5" t="s">
        <v>3</v>
      </c>
      <c r="K3038" s="5" t="s">
        <v>3</v>
      </c>
      <c r="L3038" s="4">
        <v>60.34</v>
      </c>
      <c r="M3038" s="6">
        <v>45.26</v>
      </c>
      <c r="N3038" s="4">
        <v>34244</v>
      </c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ht="15.75" customHeight="1" x14ac:dyDescent="0.25">
      <c r="A3039" s="4">
        <v>6757</v>
      </c>
      <c r="B3039" s="4">
        <v>51</v>
      </c>
      <c r="C3039" s="4">
        <v>2206</v>
      </c>
      <c r="D3039" s="7">
        <v>42872</v>
      </c>
      <c r="E3039" s="7" t="str">
        <f t="shared" si="47"/>
        <v>2017-05</v>
      </c>
      <c r="F3039" s="4" t="b">
        <v>0</v>
      </c>
      <c r="G3039" s="5" t="s">
        <v>0</v>
      </c>
      <c r="H3039" s="5" t="s">
        <v>6</v>
      </c>
      <c r="I3039" s="5" t="s">
        <v>2</v>
      </c>
      <c r="J3039" s="5" t="s">
        <v>13</v>
      </c>
      <c r="K3039" s="5" t="s">
        <v>3</v>
      </c>
      <c r="L3039" s="4">
        <v>2005.66</v>
      </c>
      <c r="M3039" s="6">
        <v>1203.4000000000001</v>
      </c>
      <c r="N3039" s="4">
        <v>41009</v>
      </c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ht="15.75" customHeight="1" x14ac:dyDescent="0.25">
      <c r="A3040" s="4">
        <v>6765</v>
      </c>
      <c r="B3040" s="4">
        <v>37</v>
      </c>
      <c r="C3040" s="4">
        <v>3492</v>
      </c>
      <c r="D3040" s="7">
        <v>42981</v>
      </c>
      <c r="E3040" s="7" t="str">
        <f t="shared" si="47"/>
        <v>2017-09</v>
      </c>
      <c r="F3040" s="4" t="b">
        <v>0</v>
      </c>
      <c r="G3040" s="5" t="s">
        <v>0</v>
      </c>
      <c r="H3040" s="5" t="s">
        <v>6</v>
      </c>
      <c r="I3040" s="5" t="s">
        <v>2</v>
      </c>
      <c r="J3040" s="5" t="s">
        <v>7</v>
      </c>
      <c r="K3040" s="5" t="s">
        <v>3</v>
      </c>
      <c r="L3040" s="4">
        <v>1793.43</v>
      </c>
      <c r="M3040" s="6">
        <v>248.82</v>
      </c>
      <c r="N3040" s="4">
        <v>36361</v>
      </c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ht="15.75" customHeight="1" x14ac:dyDescent="0.25">
      <c r="A3041" s="4">
        <v>6767</v>
      </c>
      <c r="B3041" s="4">
        <v>77</v>
      </c>
      <c r="C3041" s="4">
        <v>2079</v>
      </c>
      <c r="D3041" s="7">
        <v>42999</v>
      </c>
      <c r="E3041" s="7" t="str">
        <f t="shared" si="47"/>
        <v>2017-09</v>
      </c>
      <c r="F3041" s="4" t="b">
        <v>0</v>
      </c>
      <c r="G3041" s="5" t="s">
        <v>0</v>
      </c>
      <c r="H3041" s="5" t="s">
        <v>11</v>
      </c>
      <c r="I3041" s="5" t="s">
        <v>2</v>
      </c>
      <c r="J3041" s="5" t="s">
        <v>3</v>
      </c>
      <c r="K3041" s="5" t="s">
        <v>3</v>
      </c>
      <c r="L3041" s="4">
        <v>1769.64</v>
      </c>
      <c r="M3041" s="6">
        <v>108.76</v>
      </c>
      <c r="N3041" s="4">
        <v>40672</v>
      </c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ht="15.75" customHeight="1" x14ac:dyDescent="0.25">
      <c r="A3042" s="4">
        <v>6781</v>
      </c>
      <c r="B3042" s="4">
        <v>37</v>
      </c>
      <c r="C3042" s="4">
        <v>481</v>
      </c>
      <c r="D3042" s="7">
        <v>43037</v>
      </c>
      <c r="E3042" s="7" t="str">
        <f t="shared" si="47"/>
        <v>2017-10</v>
      </c>
      <c r="F3042" s="4" t="b">
        <v>1</v>
      </c>
      <c r="G3042" s="5" t="s">
        <v>0</v>
      </c>
      <c r="H3042" s="5" t="s">
        <v>6</v>
      </c>
      <c r="I3042" s="5" t="s">
        <v>2</v>
      </c>
      <c r="J3042" s="5" t="s">
        <v>7</v>
      </c>
      <c r="K3042" s="5" t="s">
        <v>3</v>
      </c>
      <c r="L3042" s="4">
        <v>1793.43</v>
      </c>
      <c r="M3042" s="6">
        <v>248.82</v>
      </c>
      <c r="N3042" s="4">
        <v>36361</v>
      </c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ht="15.75" customHeight="1" x14ac:dyDescent="0.25">
      <c r="A3043" s="4">
        <v>6783</v>
      </c>
      <c r="B3043" s="4">
        <v>15</v>
      </c>
      <c r="C3043" s="4">
        <v>1856</v>
      </c>
      <c r="D3043" s="7">
        <v>42972</v>
      </c>
      <c r="E3043" s="7" t="str">
        <f t="shared" si="47"/>
        <v>2017-08</v>
      </c>
      <c r="F3043" s="4" t="b">
        <v>0</v>
      </c>
      <c r="G3043" s="5" t="s">
        <v>0</v>
      </c>
      <c r="H3043" s="5" t="s">
        <v>8</v>
      </c>
      <c r="I3043" s="5" t="s">
        <v>2</v>
      </c>
      <c r="J3043" s="5" t="s">
        <v>7</v>
      </c>
      <c r="K3043" s="5" t="s">
        <v>3</v>
      </c>
      <c r="L3043" s="4">
        <v>958.74</v>
      </c>
      <c r="M3043" s="6">
        <v>748.9</v>
      </c>
      <c r="N3043" s="4">
        <v>38693</v>
      </c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ht="15.75" customHeight="1" x14ac:dyDescent="0.25">
      <c r="A3044" s="4">
        <v>6790</v>
      </c>
      <c r="B3044" s="4">
        <v>65</v>
      </c>
      <c r="C3044" s="4">
        <v>1981</v>
      </c>
      <c r="D3044" s="7">
        <v>43010</v>
      </c>
      <c r="E3044" s="7" t="str">
        <f t="shared" si="47"/>
        <v>2017-10</v>
      </c>
      <c r="F3044" s="4" t="b">
        <v>0</v>
      </c>
      <c r="G3044" s="5" t="s">
        <v>0</v>
      </c>
      <c r="H3044" s="5" t="s">
        <v>11</v>
      </c>
      <c r="I3044" s="5" t="s">
        <v>2</v>
      </c>
      <c r="J3044" s="5" t="s">
        <v>3</v>
      </c>
      <c r="K3044" s="5" t="s">
        <v>3</v>
      </c>
      <c r="L3044" s="4">
        <v>1807.45</v>
      </c>
      <c r="M3044" s="6">
        <v>778.69</v>
      </c>
      <c r="N3044" s="4">
        <v>42145</v>
      </c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ht="15.75" customHeight="1" x14ac:dyDescent="0.25">
      <c r="A3045" s="4">
        <v>6792</v>
      </c>
      <c r="B3045" s="4" t="s">
        <v>18</v>
      </c>
      <c r="C3045" s="4">
        <v>1871</v>
      </c>
      <c r="D3045" s="7">
        <v>42973</v>
      </c>
      <c r="E3045" s="7" t="str">
        <f t="shared" si="47"/>
        <v>2017-08</v>
      </c>
      <c r="F3045" s="4" t="b">
        <v>0</v>
      </c>
      <c r="G3045" s="5" t="s">
        <v>0</v>
      </c>
      <c r="H3045" s="5" t="s">
        <v>1</v>
      </c>
      <c r="I3045" s="5" t="s">
        <v>2</v>
      </c>
      <c r="J3045" s="5" t="s">
        <v>3</v>
      </c>
      <c r="K3045" s="5" t="s">
        <v>5</v>
      </c>
      <c r="L3045" s="4">
        <v>202.62</v>
      </c>
      <c r="M3045" s="6">
        <v>151.96</v>
      </c>
      <c r="N3045" s="4">
        <v>42458</v>
      </c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ht="15.75" customHeight="1" x14ac:dyDescent="0.25">
      <c r="A3046" s="4">
        <v>6796</v>
      </c>
      <c r="B3046" s="4">
        <v>76</v>
      </c>
      <c r="C3046" s="4">
        <v>1065</v>
      </c>
      <c r="D3046" s="7">
        <v>42919</v>
      </c>
      <c r="E3046" s="7" t="str">
        <f t="shared" si="47"/>
        <v>2017-07</v>
      </c>
      <c r="F3046" s="4" t="b">
        <v>0</v>
      </c>
      <c r="G3046" s="5" t="s">
        <v>0</v>
      </c>
      <c r="H3046" s="5" t="s">
        <v>11</v>
      </c>
      <c r="I3046" s="5" t="s">
        <v>2</v>
      </c>
      <c r="J3046" s="5" t="s">
        <v>7</v>
      </c>
      <c r="K3046" s="5" t="s">
        <v>3</v>
      </c>
      <c r="L3046" s="4">
        <v>642.30999999999995</v>
      </c>
      <c r="M3046" s="6">
        <v>513.85</v>
      </c>
      <c r="N3046" s="4">
        <v>37873</v>
      </c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</row>
    <row r="3047" spans="1:27" ht="15.75" customHeight="1" x14ac:dyDescent="0.25">
      <c r="A3047" s="4">
        <v>6799</v>
      </c>
      <c r="B3047" s="4">
        <v>83</v>
      </c>
      <c r="C3047" s="4">
        <v>287</v>
      </c>
      <c r="D3047" s="7">
        <v>42961</v>
      </c>
      <c r="E3047" s="7" t="str">
        <f t="shared" si="47"/>
        <v>2017-08</v>
      </c>
      <c r="F3047" s="4" t="b">
        <v>1</v>
      </c>
      <c r="G3047" s="5" t="s">
        <v>16</v>
      </c>
      <c r="H3047" s="5" t="s">
        <v>1</v>
      </c>
      <c r="I3047" s="5" t="s">
        <v>15</v>
      </c>
      <c r="J3047" s="5" t="s">
        <v>3</v>
      </c>
      <c r="K3047" s="5" t="s">
        <v>5</v>
      </c>
      <c r="L3047" s="4">
        <v>2083.94</v>
      </c>
      <c r="M3047" s="6">
        <v>675.03</v>
      </c>
      <c r="N3047" s="4">
        <v>41533</v>
      </c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ht="15.75" customHeight="1" x14ac:dyDescent="0.25">
      <c r="A3048" s="4">
        <v>6800</v>
      </c>
      <c r="B3048" s="4" t="s">
        <v>18</v>
      </c>
      <c r="C3048" s="4">
        <v>1427</v>
      </c>
      <c r="D3048" s="7">
        <v>42738</v>
      </c>
      <c r="E3048" s="7" t="str">
        <f t="shared" si="47"/>
        <v>2017-01</v>
      </c>
      <c r="F3048" s="4" t="b">
        <v>0</v>
      </c>
      <c r="G3048" s="5" t="s">
        <v>0</v>
      </c>
      <c r="H3048" s="5" t="s">
        <v>8</v>
      </c>
      <c r="I3048" s="5" t="s">
        <v>2</v>
      </c>
      <c r="J3048" s="5" t="s">
        <v>3</v>
      </c>
      <c r="K3048" s="5" t="s">
        <v>3</v>
      </c>
      <c r="L3048" s="4">
        <v>360.4</v>
      </c>
      <c r="M3048" s="6">
        <v>270.3</v>
      </c>
      <c r="N3048" s="4">
        <v>42710</v>
      </c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ht="15.75" customHeight="1" x14ac:dyDescent="0.25">
      <c r="A3049" s="4">
        <v>6810</v>
      </c>
      <c r="B3049" s="4">
        <v>72</v>
      </c>
      <c r="C3049" s="4">
        <v>53</v>
      </c>
      <c r="D3049" s="7">
        <v>43092</v>
      </c>
      <c r="E3049" s="7" t="str">
        <f t="shared" si="47"/>
        <v>2017-12</v>
      </c>
      <c r="F3049" s="4" t="b">
        <v>0</v>
      </c>
      <c r="G3049" s="5" t="s">
        <v>0</v>
      </c>
      <c r="H3049" s="5" t="s">
        <v>8</v>
      </c>
      <c r="I3049" s="5" t="s">
        <v>2</v>
      </c>
      <c r="J3049" s="5" t="s">
        <v>3</v>
      </c>
      <c r="K3049" s="5" t="s">
        <v>3</v>
      </c>
      <c r="L3049" s="4">
        <v>360.4</v>
      </c>
      <c r="M3049" s="6">
        <v>270.3</v>
      </c>
      <c r="N3049" s="4">
        <v>42710</v>
      </c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ht="15.75" customHeight="1" x14ac:dyDescent="0.25">
      <c r="A3050" s="4">
        <v>6827</v>
      </c>
      <c r="B3050" s="4">
        <v>81</v>
      </c>
      <c r="C3050" s="4">
        <v>1474</v>
      </c>
      <c r="D3050" s="7">
        <v>42803</v>
      </c>
      <c r="E3050" s="7" t="str">
        <f t="shared" si="47"/>
        <v>2017-03</v>
      </c>
      <c r="F3050" s="4" t="b">
        <v>1</v>
      </c>
      <c r="G3050" s="5" t="s">
        <v>0</v>
      </c>
      <c r="H3050" s="5" t="s">
        <v>8</v>
      </c>
      <c r="I3050" s="5" t="s">
        <v>2</v>
      </c>
      <c r="J3050" s="5" t="s">
        <v>3</v>
      </c>
      <c r="K3050" s="5" t="s">
        <v>14</v>
      </c>
      <c r="L3050" s="4">
        <v>586.45000000000005</v>
      </c>
      <c r="M3050" s="6">
        <v>521.94000000000005</v>
      </c>
      <c r="N3050" s="4">
        <v>42218</v>
      </c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 spans="1:27" ht="15.75" customHeight="1" x14ac:dyDescent="0.25">
      <c r="A3051" s="4">
        <v>6830</v>
      </c>
      <c r="B3051" s="4">
        <v>16</v>
      </c>
      <c r="C3051" s="4">
        <v>3427</v>
      </c>
      <c r="D3051" s="7">
        <v>43004</v>
      </c>
      <c r="E3051" s="7" t="str">
        <f t="shared" si="47"/>
        <v>2017-09</v>
      </c>
      <c r="F3051" s="4" t="b">
        <v>0</v>
      </c>
      <c r="G3051" s="5" t="s">
        <v>0</v>
      </c>
      <c r="H3051" s="5" t="s">
        <v>8</v>
      </c>
      <c r="I3051" s="5" t="s">
        <v>2</v>
      </c>
      <c r="J3051" s="5" t="s">
        <v>13</v>
      </c>
      <c r="K3051" s="5" t="s">
        <v>14</v>
      </c>
      <c r="L3051" s="4">
        <v>1661.92</v>
      </c>
      <c r="M3051" s="6">
        <v>1479.11</v>
      </c>
      <c r="N3051" s="4">
        <v>34586</v>
      </c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ht="15.75" customHeight="1" x14ac:dyDescent="0.25">
      <c r="A3052" s="4">
        <v>6835</v>
      </c>
      <c r="B3052" s="4">
        <v>23</v>
      </c>
      <c r="C3052" s="4">
        <v>1835</v>
      </c>
      <c r="D3052" s="7">
        <v>42863</v>
      </c>
      <c r="E3052" s="7" t="str">
        <f t="shared" si="47"/>
        <v>2017-05</v>
      </c>
      <c r="F3052" s="4" t="b">
        <v>0</v>
      </c>
      <c r="G3052" s="5" t="s">
        <v>0</v>
      </c>
      <c r="H3052" s="5" t="s">
        <v>8</v>
      </c>
      <c r="I3052" s="5" t="s">
        <v>12</v>
      </c>
      <c r="J3052" s="5" t="s">
        <v>7</v>
      </c>
      <c r="K3052" s="5" t="s">
        <v>14</v>
      </c>
      <c r="L3052" s="4">
        <v>688.63</v>
      </c>
      <c r="M3052" s="6">
        <v>612.88</v>
      </c>
      <c r="N3052" s="4">
        <v>34115</v>
      </c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 spans="1:27" ht="15.75" customHeight="1" x14ac:dyDescent="0.25">
      <c r="A3053" s="4">
        <v>6843</v>
      </c>
      <c r="B3053" s="4">
        <v>15</v>
      </c>
      <c r="C3053" s="4">
        <v>1283</v>
      </c>
      <c r="D3053" s="7">
        <v>42832</v>
      </c>
      <c r="E3053" s="7" t="str">
        <f t="shared" si="47"/>
        <v>2017-04</v>
      </c>
      <c r="F3053" s="4" t="b">
        <v>0</v>
      </c>
      <c r="G3053" s="5" t="s">
        <v>0</v>
      </c>
      <c r="H3053" s="5" t="s">
        <v>8</v>
      </c>
      <c r="I3053" s="5" t="s">
        <v>2</v>
      </c>
      <c r="J3053" s="5" t="s">
        <v>7</v>
      </c>
      <c r="K3053" s="5" t="s">
        <v>3</v>
      </c>
      <c r="L3053" s="4">
        <v>958.74</v>
      </c>
      <c r="M3053" s="6">
        <v>748.9</v>
      </c>
      <c r="N3053" s="4">
        <v>38693</v>
      </c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ht="15.75" customHeight="1" x14ac:dyDescent="0.25">
      <c r="A3054" s="4">
        <v>6847</v>
      </c>
      <c r="B3054" s="4">
        <v>26</v>
      </c>
      <c r="C3054" s="4">
        <v>2976</v>
      </c>
      <c r="D3054" s="7">
        <v>43093</v>
      </c>
      <c r="E3054" s="7" t="str">
        <f t="shared" si="47"/>
        <v>2017-12</v>
      </c>
      <c r="F3054" s="4" t="b">
        <v>1</v>
      </c>
      <c r="G3054" s="5" t="s">
        <v>0</v>
      </c>
      <c r="H3054" s="5" t="s">
        <v>11</v>
      </c>
      <c r="I3054" s="5" t="s">
        <v>2</v>
      </c>
      <c r="J3054" s="5" t="s">
        <v>3</v>
      </c>
      <c r="K3054" s="5" t="s">
        <v>3</v>
      </c>
      <c r="L3054" s="4">
        <v>1992.93</v>
      </c>
      <c r="M3054" s="6">
        <v>762.63</v>
      </c>
      <c r="N3054" s="4">
        <v>33455</v>
      </c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ht="15.75" customHeight="1" x14ac:dyDescent="0.25">
      <c r="A3055" s="4">
        <v>6850</v>
      </c>
      <c r="B3055" s="4">
        <v>50</v>
      </c>
      <c r="C3055" s="4">
        <v>1878</v>
      </c>
      <c r="D3055" s="7">
        <v>42764</v>
      </c>
      <c r="E3055" s="7" t="str">
        <f t="shared" si="47"/>
        <v>2017-01</v>
      </c>
      <c r="F3055" s="4" t="b">
        <v>0</v>
      </c>
      <c r="G3055" s="5" t="s">
        <v>0</v>
      </c>
      <c r="H3055" s="5" t="s">
        <v>11</v>
      </c>
      <c r="I3055" s="5" t="s">
        <v>2</v>
      </c>
      <c r="J3055" s="5" t="s">
        <v>3</v>
      </c>
      <c r="K3055" s="5" t="s">
        <v>14</v>
      </c>
      <c r="L3055" s="4">
        <v>175.89</v>
      </c>
      <c r="M3055" s="6">
        <v>131.91999999999999</v>
      </c>
      <c r="N3055" s="4">
        <v>37668</v>
      </c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ht="15.75" customHeight="1" x14ac:dyDescent="0.25">
      <c r="A3056" s="4">
        <v>6860</v>
      </c>
      <c r="B3056" s="4">
        <v>30</v>
      </c>
      <c r="C3056" s="4">
        <v>1744</v>
      </c>
      <c r="D3056" s="7">
        <v>42748</v>
      </c>
      <c r="E3056" s="7" t="str">
        <f t="shared" si="47"/>
        <v>2017-01</v>
      </c>
      <c r="F3056" s="4" t="b">
        <v>1</v>
      </c>
      <c r="G3056" s="5" t="s">
        <v>0</v>
      </c>
      <c r="H3056" s="5" t="s">
        <v>6</v>
      </c>
      <c r="I3056" s="5" t="s">
        <v>2</v>
      </c>
      <c r="J3056" s="5" t="s">
        <v>3</v>
      </c>
      <c r="K3056" s="5" t="s">
        <v>3</v>
      </c>
      <c r="L3056" s="4">
        <v>1227.3399999999999</v>
      </c>
      <c r="M3056" s="6">
        <v>770.89</v>
      </c>
      <c r="N3056" s="4">
        <v>34556</v>
      </c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</row>
    <row r="3057" spans="1:27" ht="15.75" customHeight="1" x14ac:dyDescent="0.25">
      <c r="A3057" s="4">
        <v>6870</v>
      </c>
      <c r="B3057" s="4">
        <v>69</v>
      </c>
      <c r="C3057" s="4">
        <v>2675</v>
      </c>
      <c r="D3057" s="7">
        <v>42928</v>
      </c>
      <c r="E3057" s="7" t="str">
        <f t="shared" si="47"/>
        <v>2017-07</v>
      </c>
      <c r="F3057" s="4" t="b">
        <v>1</v>
      </c>
      <c r="G3057" s="5" t="s">
        <v>0</v>
      </c>
      <c r="H3057" s="5" t="s">
        <v>9</v>
      </c>
      <c r="I3057" s="5" t="s">
        <v>10</v>
      </c>
      <c r="J3057" s="5" t="s">
        <v>3</v>
      </c>
      <c r="K3057" s="5" t="s">
        <v>3</v>
      </c>
      <c r="L3057" s="4">
        <v>792.9</v>
      </c>
      <c r="M3057" s="6">
        <v>594.67999999999995</v>
      </c>
      <c r="N3057" s="4">
        <v>42696</v>
      </c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ht="15.75" customHeight="1" x14ac:dyDescent="0.25">
      <c r="A3058" s="4">
        <v>6875</v>
      </c>
      <c r="B3058" s="4">
        <v>59</v>
      </c>
      <c r="C3058" s="4">
        <v>1364</v>
      </c>
      <c r="D3058" s="7">
        <v>43035</v>
      </c>
      <c r="E3058" s="7" t="str">
        <f t="shared" si="47"/>
        <v>2017-10</v>
      </c>
      <c r="F3058" s="4" t="b">
        <v>1</v>
      </c>
      <c r="G3058" s="5" t="s">
        <v>0</v>
      </c>
      <c r="H3058" s="5" t="s">
        <v>1</v>
      </c>
      <c r="I3058" s="5" t="s">
        <v>2</v>
      </c>
      <c r="J3058" s="5" t="s">
        <v>3</v>
      </c>
      <c r="K3058" s="5" t="s">
        <v>5</v>
      </c>
      <c r="L3058" s="4">
        <v>1061.56</v>
      </c>
      <c r="M3058" s="6">
        <v>733.58</v>
      </c>
      <c r="N3058" s="4">
        <v>34170</v>
      </c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ht="15.75" customHeight="1" x14ac:dyDescent="0.25">
      <c r="A3059" s="4">
        <v>6880</v>
      </c>
      <c r="B3059" s="4">
        <v>79</v>
      </c>
      <c r="C3059" s="4">
        <v>518</v>
      </c>
      <c r="D3059" s="7">
        <v>42812</v>
      </c>
      <c r="E3059" s="7" t="str">
        <f t="shared" si="47"/>
        <v>2017-03</v>
      </c>
      <c r="F3059" s="4" t="b">
        <v>0</v>
      </c>
      <c r="G3059" s="5" t="s">
        <v>0</v>
      </c>
      <c r="H3059" s="5" t="s">
        <v>8</v>
      </c>
      <c r="I3059" s="5" t="s">
        <v>2</v>
      </c>
      <c r="J3059" s="5" t="s">
        <v>3</v>
      </c>
      <c r="K3059" s="5" t="s">
        <v>3</v>
      </c>
      <c r="L3059" s="4">
        <v>1555.58</v>
      </c>
      <c r="M3059" s="6">
        <v>818.01</v>
      </c>
      <c r="N3059" s="4">
        <v>38206</v>
      </c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ht="15.75" customHeight="1" x14ac:dyDescent="0.25">
      <c r="A3060" s="4">
        <v>6924</v>
      </c>
      <c r="B3060" s="4">
        <v>44</v>
      </c>
      <c r="C3060" s="4">
        <v>2297</v>
      </c>
      <c r="D3060" s="7">
        <v>42883</v>
      </c>
      <c r="E3060" s="7" t="str">
        <f t="shared" si="47"/>
        <v>2017-05</v>
      </c>
      <c r="F3060" s="4" t="b">
        <v>1</v>
      </c>
      <c r="G3060" s="5" t="s">
        <v>0</v>
      </c>
      <c r="H3060" s="5" t="s">
        <v>11</v>
      </c>
      <c r="I3060" s="5" t="s">
        <v>2</v>
      </c>
      <c r="J3060" s="5" t="s">
        <v>3</v>
      </c>
      <c r="K3060" s="5" t="s">
        <v>3</v>
      </c>
      <c r="L3060" s="4">
        <v>1769.64</v>
      </c>
      <c r="M3060" s="6">
        <v>108.76</v>
      </c>
      <c r="N3060" s="4">
        <v>41848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ht="15.75" customHeight="1" x14ac:dyDescent="0.25">
      <c r="A3061" s="4">
        <v>6926</v>
      </c>
      <c r="B3061" s="4">
        <v>1</v>
      </c>
      <c r="C3061" s="4">
        <v>3497</v>
      </c>
      <c r="D3061" s="7">
        <v>43047</v>
      </c>
      <c r="E3061" s="7" t="str">
        <f t="shared" si="47"/>
        <v>2017-11</v>
      </c>
      <c r="F3061" s="4" t="b">
        <v>1</v>
      </c>
      <c r="G3061" s="5" t="s">
        <v>0</v>
      </c>
      <c r="H3061" s="5" t="s">
        <v>9</v>
      </c>
      <c r="I3061" s="5" t="s">
        <v>2</v>
      </c>
      <c r="J3061" s="5" t="s">
        <v>3</v>
      </c>
      <c r="K3061" s="5" t="s">
        <v>3</v>
      </c>
      <c r="L3061" s="4">
        <v>1403.5</v>
      </c>
      <c r="M3061" s="6">
        <v>954.82</v>
      </c>
      <c r="N3061" s="4">
        <v>42688</v>
      </c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ht="15.75" customHeight="1" x14ac:dyDescent="0.25">
      <c r="A3062" s="4">
        <v>6931</v>
      </c>
      <c r="B3062" s="4">
        <v>88</v>
      </c>
      <c r="C3062" s="4">
        <v>1774</v>
      </c>
      <c r="D3062" s="7">
        <v>42816</v>
      </c>
      <c r="E3062" s="7" t="str">
        <f t="shared" si="47"/>
        <v>2017-03</v>
      </c>
      <c r="F3062" s="4" t="b">
        <v>0</v>
      </c>
      <c r="G3062" s="5" t="s">
        <v>0</v>
      </c>
      <c r="H3062" s="5" t="s">
        <v>8</v>
      </c>
      <c r="I3062" s="5" t="s">
        <v>2</v>
      </c>
      <c r="J3062" s="5" t="s">
        <v>3</v>
      </c>
      <c r="K3062" s="5" t="s">
        <v>3</v>
      </c>
      <c r="L3062" s="4">
        <v>1198.46</v>
      </c>
      <c r="M3062" s="6">
        <v>381.1</v>
      </c>
      <c r="N3062" s="4">
        <v>38482</v>
      </c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ht="15.75" customHeight="1" x14ac:dyDescent="0.25">
      <c r="A3063" s="4">
        <v>6938</v>
      </c>
      <c r="B3063" s="4">
        <v>77</v>
      </c>
      <c r="C3063" s="4">
        <v>2209</v>
      </c>
      <c r="D3063" s="7">
        <v>42834</v>
      </c>
      <c r="E3063" s="7" t="str">
        <f t="shared" si="47"/>
        <v>2017-04</v>
      </c>
      <c r="F3063" s="4" t="b">
        <v>0</v>
      </c>
      <c r="G3063" s="5" t="s">
        <v>0</v>
      </c>
      <c r="H3063" s="5" t="s">
        <v>8</v>
      </c>
      <c r="I3063" s="5" t="s">
        <v>10</v>
      </c>
      <c r="J3063" s="5" t="s">
        <v>3</v>
      </c>
      <c r="K3063" s="5" t="s">
        <v>5</v>
      </c>
      <c r="L3063" s="4">
        <v>1240.31</v>
      </c>
      <c r="M3063" s="6">
        <v>795.1</v>
      </c>
      <c r="N3063" s="4">
        <v>33429</v>
      </c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ht="15.75" customHeight="1" x14ac:dyDescent="0.25">
      <c r="A3064" s="4">
        <v>6942</v>
      </c>
      <c r="B3064" s="4">
        <v>21</v>
      </c>
      <c r="C3064" s="4">
        <v>3253</v>
      </c>
      <c r="D3064" s="7">
        <v>43072</v>
      </c>
      <c r="E3064" s="7" t="str">
        <f t="shared" si="47"/>
        <v>2017-12</v>
      </c>
      <c r="F3064" s="4" t="b">
        <v>1</v>
      </c>
      <c r="G3064" s="5" t="s">
        <v>0</v>
      </c>
      <c r="H3064" s="5" t="s">
        <v>11</v>
      </c>
      <c r="I3064" s="5" t="s">
        <v>15</v>
      </c>
      <c r="J3064" s="5" t="s">
        <v>3</v>
      </c>
      <c r="K3064" s="5" t="s">
        <v>3</v>
      </c>
      <c r="L3064" s="4">
        <v>1466.68</v>
      </c>
      <c r="M3064" s="6">
        <v>363.25</v>
      </c>
      <c r="N3064" s="4">
        <v>37838</v>
      </c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 spans="1:27" ht="15.75" customHeight="1" x14ac:dyDescent="0.25">
      <c r="A3065" s="4">
        <v>6948</v>
      </c>
      <c r="B3065" s="4">
        <v>33</v>
      </c>
      <c r="C3065" s="4">
        <v>3065</v>
      </c>
      <c r="D3065" s="7">
        <v>43094</v>
      </c>
      <c r="E3065" s="7" t="str">
        <f t="shared" si="47"/>
        <v>2017-12</v>
      </c>
      <c r="F3065" s="4" t="b">
        <v>0</v>
      </c>
      <c r="G3065" s="5" t="s">
        <v>0</v>
      </c>
      <c r="H3065" s="5" t="s">
        <v>6</v>
      </c>
      <c r="I3065" s="5" t="s">
        <v>10</v>
      </c>
      <c r="J3065" s="5" t="s">
        <v>3</v>
      </c>
      <c r="K3065" s="5" t="s">
        <v>14</v>
      </c>
      <c r="L3065" s="4">
        <v>1810</v>
      </c>
      <c r="M3065" s="6">
        <v>1610.9</v>
      </c>
      <c r="N3065" s="4">
        <v>34071</v>
      </c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ht="15.75" customHeight="1" x14ac:dyDescent="0.25">
      <c r="A3066" s="4">
        <v>6962</v>
      </c>
      <c r="B3066" s="4">
        <v>62</v>
      </c>
      <c r="C3066" s="4">
        <v>895</v>
      </c>
      <c r="D3066" s="7">
        <v>42760</v>
      </c>
      <c r="E3066" s="7" t="str">
        <f t="shared" si="47"/>
        <v>2017-01</v>
      </c>
      <c r="F3066" s="4" t="b">
        <v>0</v>
      </c>
      <c r="G3066" s="5" t="s">
        <v>0</v>
      </c>
      <c r="H3066" s="5" t="s">
        <v>1</v>
      </c>
      <c r="I3066" s="5" t="s">
        <v>2</v>
      </c>
      <c r="J3066" s="5" t="s">
        <v>3</v>
      </c>
      <c r="K3066" s="5" t="s">
        <v>3</v>
      </c>
      <c r="L3066" s="4">
        <v>478.16</v>
      </c>
      <c r="M3066" s="6">
        <v>298.72000000000003</v>
      </c>
      <c r="N3066" s="4">
        <v>42105</v>
      </c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ht="15.75" customHeight="1" x14ac:dyDescent="0.25">
      <c r="A3067" s="4">
        <v>6964</v>
      </c>
      <c r="B3067" s="4">
        <v>15</v>
      </c>
      <c r="C3067" s="4">
        <v>755</v>
      </c>
      <c r="D3067" s="7">
        <v>43004</v>
      </c>
      <c r="E3067" s="7" t="str">
        <f t="shared" si="47"/>
        <v>2017-09</v>
      </c>
      <c r="F3067" s="4" t="b">
        <v>1</v>
      </c>
      <c r="G3067" s="5" t="s">
        <v>0</v>
      </c>
      <c r="H3067" s="5" t="s">
        <v>8</v>
      </c>
      <c r="I3067" s="5" t="s">
        <v>2</v>
      </c>
      <c r="J3067" s="5" t="s">
        <v>7</v>
      </c>
      <c r="K3067" s="5" t="s">
        <v>3</v>
      </c>
      <c r="L3067" s="4">
        <v>958.74</v>
      </c>
      <c r="M3067" s="6">
        <v>748.9</v>
      </c>
      <c r="N3067" s="4">
        <v>38693</v>
      </c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ht="15.75" customHeight="1" x14ac:dyDescent="0.25">
      <c r="A3068" s="4">
        <v>6968</v>
      </c>
      <c r="B3068" s="4">
        <v>80</v>
      </c>
      <c r="C3068" s="4">
        <v>2670</v>
      </c>
      <c r="D3068" s="7">
        <v>42922</v>
      </c>
      <c r="E3068" s="7" t="str">
        <f t="shared" si="47"/>
        <v>2017-07</v>
      </c>
      <c r="F3068" s="4" t="b">
        <v>0</v>
      </c>
      <c r="G3068" s="5" t="s">
        <v>0</v>
      </c>
      <c r="H3068" s="5" t="s">
        <v>4</v>
      </c>
      <c r="I3068" s="5" t="s">
        <v>2</v>
      </c>
      <c r="J3068" s="5" t="s">
        <v>3</v>
      </c>
      <c r="K3068" s="5" t="s">
        <v>5</v>
      </c>
      <c r="L3068" s="4">
        <v>1469.44</v>
      </c>
      <c r="M3068" s="6">
        <v>596.54999999999995</v>
      </c>
      <c r="N3068" s="4">
        <v>40487</v>
      </c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ht="15.75" customHeight="1" x14ac:dyDescent="0.25">
      <c r="A3069" s="4">
        <v>6981</v>
      </c>
      <c r="B3069" s="4">
        <v>57</v>
      </c>
      <c r="C3069" s="4">
        <v>1235</v>
      </c>
      <c r="D3069" s="7">
        <v>43018</v>
      </c>
      <c r="E3069" s="7" t="str">
        <f t="shared" si="47"/>
        <v>2017-10</v>
      </c>
      <c r="F3069" s="4" t="b">
        <v>0</v>
      </c>
      <c r="G3069" s="5" t="s">
        <v>0</v>
      </c>
      <c r="H3069" s="5" t="s">
        <v>11</v>
      </c>
      <c r="I3069" s="5" t="s">
        <v>15</v>
      </c>
      <c r="J3069" s="5" t="s">
        <v>3</v>
      </c>
      <c r="K3069" s="5" t="s">
        <v>5</v>
      </c>
      <c r="L3069" s="4">
        <v>1890.39</v>
      </c>
      <c r="M3069" s="6">
        <v>260.14</v>
      </c>
      <c r="N3069" s="4">
        <v>33259</v>
      </c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</row>
    <row r="3070" spans="1:27" ht="15.75" customHeight="1" x14ac:dyDescent="0.25">
      <c r="A3070" s="4">
        <v>6982</v>
      </c>
      <c r="B3070" s="4">
        <v>26</v>
      </c>
      <c r="C3070" s="4">
        <v>432</v>
      </c>
      <c r="D3070" s="7">
        <v>42843</v>
      </c>
      <c r="E3070" s="7" t="str">
        <f t="shared" si="47"/>
        <v>2017-04</v>
      </c>
      <c r="F3070" s="4" t="b">
        <v>1</v>
      </c>
      <c r="G3070" s="5" t="s">
        <v>0</v>
      </c>
      <c r="H3070" s="5" t="s">
        <v>11</v>
      </c>
      <c r="I3070" s="5" t="s">
        <v>2</v>
      </c>
      <c r="J3070" s="5" t="s">
        <v>3</v>
      </c>
      <c r="K3070" s="5" t="s">
        <v>3</v>
      </c>
      <c r="L3070" s="4">
        <v>1992.93</v>
      </c>
      <c r="M3070" s="6">
        <v>762.63</v>
      </c>
      <c r="N3070" s="4">
        <v>33888</v>
      </c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</row>
    <row r="3071" spans="1:27" ht="15.75" customHeight="1" x14ac:dyDescent="0.25">
      <c r="A3071" s="4">
        <v>6990</v>
      </c>
      <c r="B3071" s="4">
        <v>89</v>
      </c>
      <c r="C3071" s="4">
        <v>709</v>
      </c>
      <c r="D3071" s="7">
        <v>42948</v>
      </c>
      <c r="E3071" s="7" t="str">
        <f t="shared" si="47"/>
        <v>2017-08</v>
      </c>
      <c r="F3071" s="4" t="b">
        <v>0</v>
      </c>
      <c r="G3071" s="5" t="s">
        <v>0</v>
      </c>
      <c r="H3071" s="5" t="s">
        <v>11</v>
      </c>
      <c r="I3071" s="5" t="s">
        <v>15</v>
      </c>
      <c r="J3071" s="5" t="s">
        <v>3</v>
      </c>
      <c r="K3071" s="5" t="s">
        <v>5</v>
      </c>
      <c r="L3071" s="4">
        <v>1362.99</v>
      </c>
      <c r="M3071" s="6">
        <v>57.74</v>
      </c>
      <c r="N3071" s="4">
        <v>37874</v>
      </c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</row>
    <row r="3072" spans="1:27" ht="15.75" customHeight="1" x14ac:dyDescent="0.25">
      <c r="A3072" s="4">
        <v>6998</v>
      </c>
      <c r="B3072" s="4">
        <v>47</v>
      </c>
      <c r="C3072" s="4">
        <v>592</v>
      </c>
      <c r="D3072" s="7">
        <v>42900</v>
      </c>
      <c r="E3072" s="7" t="str">
        <f t="shared" si="47"/>
        <v>2017-06</v>
      </c>
      <c r="F3072" s="4" t="b">
        <v>1</v>
      </c>
      <c r="G3072" s="5" t="s">
        <v>0</v>
      </c>
      <c r="H3072" s="5" t="s">
        <v>4</v>
      </c>
      <c r="I3072" s="5" t="s">
        <v>10</v>
      </c>
      <c r="J3072" s="5" t="s">
        <v>7</v>
      </c>
      <c r="K3072" s="5" t="s">
        <v>14</v>
      </c>
      <c r="L3072" s="4">
        <v>1720.7</v>
      </c>
      <c r="M3072" s="6">
        <v>1531.42</v>
      </c>
      <c r="N3072" s="4">
        <v>38991</v>
      </c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</row>
    <row r="3073" spans="1:27" ht="15.75" customHeight="1" x14ac:dyDescent="0.25">
      <c r="A3073" s="4">
        <v>7001</v>
      </c>
      <c r="B3073" s="4">
        <v>8</v>
      </c>
      <c r="C3073" s="4">
        <v>1784</v>
      </c>
      <c r="D3073" s="7">
        <v>42905</v>
      </c>
      <c r="E3073" s="7" t="str">
        <f t="shared" si="47"/>
        <v>2017-06</v>
      </c>
      <c r="F3073" s="4" t="b">
        <v>1</v>
      </c>
      <c r="G3073" s="5" t="s">
        <v>0</v>
      </c>
      <c r="H3073" s="5" t="s">
        <v>1</v>
      </c>
      <c r="I3073" s="5" t="s">
        <v>10</v>
      </c>
      <c r="J3073" s="5" t="s">
        <v>3</v>
      </c>
      <c r="K3073" s="5" t="s">
        <v>14</v>
      </c>
      <c r="L3073" s="4">
        <v>1703.52</v>
      </c>
      <c r="M3073" s="6">
        <v>1516.13</v>
      </c>
      <c r="N3073" s="4">
        <v>37838</v>
      </c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</row>
    <row r="3074" spans="1:27" ht="15.75" customHeight="1" x14ac:dyDescent="0.25">
      <c r="A3074" s="4">
        <v>7008</v>
      </c>
      <c r="B3074" s="4">
        <v>29</v>
      </c>
      <c r="C3074" s="4">
        <v>2649</v>
      </c>
      <c r="D3074" s="7">
        <v>42970</v>
      </c>
      <c r="E3074" s="7" t="str">
        <f t="shared" ref="E3074:E3137" si="48">TEXT(D3074, "YYYY-MM")</f>
        <v>2017-08</v>
      </c>
      <c r="F3074" s="4" t="b">
        <v>0</v>
      </c>
      <c r="G3074" s="5" t="s">
        <v>0</v>
      </c>
      <c r="H3074" s="5" t="s">
        <v>8</v>
      </c>
      <c r="I3074" s="5" t="s">
        <v>10</v>
      </c>
      <c r="J3074" s="5" t="s">
        <v>3</v>
      </c>
      <c r="K3074" s="5" t="s">
        <v>3</v>
      </c>
      <c r="L3074" s="4">
        <v>543.39</v>
      </c>
      <c r="M3074" s="6">
        <v>407.54</v>
      </c>
      <c r="N3074" s="4">
        <v>35052</v>
      </c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</row>
    <row r="3075" spans="1:27" ht="15.75" customHeight="1" x14ac:dyDescent="0.25">
      <c r="A3075" s="4">
        <v>7022</v>
      </c>
      <c r="B3075" s="4">
        <v>16</v>
      </c>
      <c r="C3075" s="4">
        <v>313</v>
      </c>
      <c r="D3075" s="7">
        <v>42948</v>
      </c>
      <c r="E3075" s="7" t="str">
        <f t="shared" si="48"/>
        <v>2017-08</v>
      </c>
      <c r="F3075" s="4" t="b">
        <v>1</v>
      </c>
      <c r="G3075" s="5" t="s">
        <v>0</v>
      </c>
      <c r="H3075" s="5" t="s">
        <v>8</v>
      </c>
      <c r="I3075" s="5" t="s">
        <v>2</v>
      </c>
      <c r="J3075" s="5" t="s">
        <v>13</v>
      </c>
      <c r="K3075" s="5" t="s">
        <v>14</v>
      </c>
      <c r="L3075" s="4">
        <v>1661.92</v>
      </c>
      <c r="M3075" s="6">
        <v>1479.11</v>
      </c>
      <c r="N3075" s="4">
        <v>39880</v>
      </c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</row>
    <row r="3076" spans="1:27" ht="15.75" customHeight="1" x14ac:dyDescent="0.25">
      <c r="A3076" s="4">
        <v>7023</v>
      </c>
      <c r="B3076" s="4">
        <v>77</v>
      </c>
      <c r="C3076" s="4">
        <v>2333</v>
      </c>
      <c r="D3076" s="7">
        <v>42917</v>
      </c>
      <c r="E3076" s="7" t="str">
        <f t="shared" si="48"/>
        <v>2017-07</v>
      </c>
      <c r="F3076" s="4" t="b">
        <v>1</v>
      </c>
      <c r="G3076" s="5" t="s">
        <v>0</v>
      </c>
      <c r="H3076" s="5" t="s">
        <v>8</v>
      </c>
      <c r="I3076" s="5" t="s">
        <v>10</v>
      </c>
      <c r="J3076" s="5" t="s">
        <v>3</v>
      </c>
      <c r="K3076" s="5" t="s">
        <v>5</v>
      </c>
      <c r="L3076" s="4">
        <v>1240.31</v>
      </c>
      <c r="M3076" s="6">
        <v>795.1</v>
      </c>
      <c r="N3076" s="4">
        <v>41533</v>
      </c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</row>
    <row r="3077" spans="1:27" ht="15.75" customHeight="1" x14ac:dyDescent="0.25">
      <c r="A3077" s="4">
        <v>7026</v>
      </c>
      <c r="B3077" s="4" t="s">
        <v>18</v>
      </c>
      <c r="C3077" s="4">
        <v>3345</v>
      </c>
      <c r="D3077" s="7">
        <v>42894</v>
      </c>
      <c r="E3077" s="7" t="str">
        <f t="shared" si="48"/>
        <v>2017-06</v>
      </c>
      <c r="F3077" s="4" t="b">
        <v>0</v>
      </c>
      <c r="G3077" s="5" t="s">
        <v>0</v>
      </c>
      <c r="H3077" s="5" t="s">
        <v>8</v>
      </c>
      <c r="I3077" s="5" t="s">
        <v>10</v>
      </c>
      <c r="J3077" s="5" t="s">
        <v>3</v>
      </c>
      <c r="K3077" s="5" t="s">
        <v>3</v>
      </c>
      <c r="L3077" s="4">
        <v>543.39</v>
      </c>
      <c r="M3077" s="6">
        <v>407.54</v>
      </c>
      <c r="N3077" s="4">
        <v>42696</v>
      </c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 spans="1:27" ht="15.75" customHeight="1" x14ac:dyDescent="0.25">
      <c r="A3078" s="4">
        <v>7034</v>
      </c>
      <c r="B3078" s="4">
        <v>6</v>
      </c>
      <c r="C3078" s="4">
        <v>390</v>
      </c>
      <c r="D3078" s="7">
        <v>43023</v>
      </c>
      <c r="E3078" s="7" t="str">
        <f t="shared" si="48"/>
        <v>2017-10</v>
      </c>
      <c r="F3078" s="4" t="b">
        <v>1</v>
      </c>
      <c r="G3078" s="5" t="s">
        <v>0</v>
      </c>
      <c r="H3078" s="5" t="s">
        <v>6</v>
      </c>
      <c r="I3078" s="5" t="s">
        <v>2</v>
      </c>
      <c r="J3078" s="5" t="s">
        <v>13</v>
      </c>
      <c r="K3078" s="5" t="s">
        <v>3</v>
      </c>
      <c r="L3078" s="4">
        <v>227.88</v>
      </c>
      <c r="M3078" s="6">
        <v>136.72999999999999</v>
      </c>
      <c r="N3078" s="4">
        <v>37659</v>
      </c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 spans="1:27" ht="15.75" customHeight="1" x14ac:dyDescent="0.25">
      <c r="A3079" s="4">
        <v>7048</v>
      </c>
      <c r="B3079" s="4">
        <v>63</v>
      </c>
      <c r="C3079" s="4">
        <v>28</v>
      </c>
      <c r="D3079" s="7">
        <v>43016</v>
      </c>
      <c r="E3079" s="7" t="str">
        <f t="shared" si="48"/>
        <v>2017-10</v>
      </c>
      <c r="F3079" s="4" t="b">
        <v>1</v>
      </c>
      <c r="G3079" s="5" t="s">
        <v>0</v>
      </c>
      <c r="H3079" s="5" t="s">
        <v>1</v>
      </c>
      <c r="I3079" s="5" t="s">
        <v>2</v>
      </c>
      <c r="J3079" s="5" t="s">
        <v>3</v>
      </c>
      <c r="K3079" s="5" t="s">
        <v>3</v>
      </c>
      <c r="L3079" s="4">
        <v>1483.2</v>
      </c>
      <c r="M3079" s="6">
        <v>99.59</v>
      </c>
      <c r="N3079" s="4">
        <v>33879</v>
      </c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</row>
    <row r="3080" spans="1:27" ht="15.75" customHeight="1" x14ac:dyDescent="0.25">
      <c r="A3080" s="4">
        <v>7060</v>
      </c>
      <c r="B3080" s="4">
        <v>2</v>
      </c>
      <c r="C3080" s="4">
        <v>493</v>
      </c>
      <c r="D3080" s="7">
        <v>42892</v>
      </c>
      <c r="E3080" s="7" t="str">
        <f t="shared" si="48"/>
        <v>2017-06</v>
      </c>
      <c r="F3080" s="4" t="b">
        <v>0</v>
      </c>
      <c r="G3080" s="5" t="s">
        <v>0</v>
      </c>
      <c r="H3080" s="5" t="s">
        <v>1</v>
      </c>
      <c r="I3080" s="5" t="s">
        <v>2</v>
      </c>
      <c r="J3080" s="5" t="s">
        <v>3</v>
      </c>
      <c r="K3080" s="5" t="s">
        <v>3</v>
      </c>
      <c r="L3080" s="4">
        <v>71.489999999999995</v>
      </c>
      <c r="M3080" s="6">
        <v>53.62</v>
      </c>
      <c r="N3080" s="4">
        <v>41245</v>
      </c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</row>
    <row r="3081" spans="1:27" ht="15.75" customHeight="1" x14ac:dyDescent="0.25">
      <c r="A3081" s="4">
        <v>7071</v>
      </c>
      <c r="B3081" s="4">
        <v>53</v>
      </c>
      <c r="C3081" s="4">
        <v>969</v>
      </c>
      <c r="D3081" s="7">
        <v>43057</v>
      </c>
      <c r="E3081" s="7" t="str">
        <f t="shared" si="48"/>
        <v>2017-11</v>
      </c>
      <c r="F3081" s="4" t="b">
        <v>1</v>
      </c>
      <c r="G3081" s="5" t="s">
        <v>0</v>
      </c>
      <c r="H3081" s="5" t="s">
        <v>9</v>
      </c>
      <c r="I3081" s="5" t="s">
        <v>2</v>
      </c>
      <c r="J3081" s="5" t="s">
        <v>13</v>
      </c>
      <c r="K3081" s="5" t="s">
        <v>3</v>
      </c>
      <c r="L3081" s="4">
        <v>1274.93</v>
      </c>
      <c r="M3081" s="6">
        <v>764.96</v>
      </c>
      <c r="N3081" s="4">
        <v>42560</v>
      </c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</row>
    <row r="3082" spans="1:27" ht="15.75" customHeight="1" x14ac:dyDescent="0.25">
      <c r="A3082" s="4">
        <v>7084</v>
      </c>
      <c r="B3082" s="4">
        <v>95</v>
      </c>
      <c r="C3082" s="4">
        <v>3303</v>
      </c>
      <c r="D3082" s="7">
        <v>42795</v>
      </c>
      <c r="E3082" s="7" t="str">
        <f t="shared" si="48"/>
        <v>2017-03</v>
      </c>
      <c r="F3082" s="4" t="b">
        <v>1</v>
      </c>
      <c r="G3082" s="5" t="s">
        <v>0</v>
      </c>
      <c r="H3082" s="5" t="s">
        <v>9</v>
      </c>
      <c r="I3082" s="5" t="s">
        <v>2</v>
      </c>
      <c r="J3082" s="5" t="s">
        <v>3</v>
      </c>
      <c r="K3082" s="5" t="s">
        <v>5</v>
      </c>
      <c r="L3082" s="4">
        <v>569.55999999999995</v>
      </c>
      <c r="M3082" s="6">
        <v>528.42999999999995</v>
      </c>
      <c r="N3082" s="4">
        <v>37874</v>
      </c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</row>
    <row r="3083" spans="1:27" ht="15.75" customHeight="1" x14ac:dyDescent="0.25">
      <c r="A3083" s="4">
        <v>7086</v>
      </c>
      <c r="B3083" s="4">
        <v>18</v>
      </c>
      <c r="C3083" s="4">
        <v>2122</v>
      </c>
      <c r="D3083" s="7">
        <v>43030</v>
      </c>
      <c r="E3083" s="7" t="str">
        <f t="shared" si="48"/>
        <v>2017-10</v>
      </c>
      <c r="F3083" s="4" t="b">
        <v>1</v>
      </c>
      <c r="G3083" s="5" t="s">
        <v>16</v>
      </c>
      <c r="H3083" s="5" t="s">
        <v>8</v>
      </c>
      <c r="I3083" s="5" t="s">
        <v>2</v>
      </c>
      <c r="J3083" s="5" t="s">
        <v>13</v>
      </c>
      <c r="K3083" s="5" t="s">
        <v>3</v>
      </c>
      <c r="L3083" s="4">
        <v>1148.6400000000001</v>
      </c>
      <c r="M3083" s="6">
        <v>689.18</v>
      </c>
      <c r="N3083" s="4">
        <v>41533</v>
      </c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</row>
    <row r="3084" spans="1:27" ht="15.75" customHeight="1" x14ac:dyDescent="0.25">
      <c r="A3084" s="4">
        <v>7089</v>
      </c>
      <c r="B3084" s="4">
        <v>53</v>
      </c>
      <c r="C3084" s="4">
        <v>1901</v>
      </c>
      <c r="D3084" s="7">
        <v>42935</v>
      </c>
      <c r="E3084" s="7" t="str">
        <f t="shared" si="48"/>
        <v>2017-07</v>
      </c>
      <c r="F3084" s="4" t="b">
        <v>1</v>
      </c>
      <c r="G3084" s="5" t="s">
        <v>0</v>
      </c>
      <c r="H3084" s="5" t="s">
        <v>6</v>
      </c>
      <c r="I3084" s="5" t="s">
        <v>2</v>
      </c>
      <c r="J3084" s="5" t="s">
        <v>3</v>
      </c>
      <c r="K3084" s="5" t="s">
        <v>3</v>
      </c>
      <c r="L3084" s="4">
        <v>795.34</v>
      </c>
      <c r="M3084" s="6">
        <v>101.58</v>
      </c>
      <c r="N3084" s="4">
        <v>35470</v>
      </c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</row>
    <row r="3085" spans="1:27" ht="15.75" customHeight="1" x14ac:dyDescent="0.25">
      <c r="A3085" s="4">
        <v>7094</v>
      </c>
      <c r="B3085" s="4">
        <v>44</v>
      </c>
      <c r="C3085" s="4">
        <v>3237</v>
      </c>
      <c r="D3085" s="7">
        <v>42818</v>
      </c>
      <c r="E3085" s="7" t="str">
        <f t="shared" si="48"/>
        <v>2017-03</v>
      </c>
      <c r="F3085" s="4" t="b">
        <v>1</v>
      </c>
      <c r="G3085" s="5" t="s">
        <v>0</v>
      </c>
      <c r="H3085" s="5" t="s">
        <v>11</v>
      </c>
      <c r="I3085" s="5" t="s">
        <v>2</v>
      </c>
      <c r="J3085" s="5" t="s">
        <v>3</v>
      </c>
      <c r="K3085" s="5" t="s">
        <v>3</v>
      </c>
      <c r="L3085" s="4">
        <v>1769.64</v>
      </c>
      <c r="M3085" s="6">
        <v>108.76</v>
      </c>
      <c r="N3085" s="4">
        <v>38750</v>
      </c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</row>
    <row r="3086" spans="1:27" ht="15.75" customHeight="1" x14ac:dyDescent="0.25">
      <c r="A3086" s="4">
        <v>7101</v>
      </c>
      <c r="B3086" s="4">
        <v>85</v>
      </c>
      <c r="C3086" s="4">
        <v>3192</v>
      </c>
      <c r="D3086" s="7">
        <v>42847</v>
      </c>
      <c r="E3086" s="7" t="str">
        <f t="shared" si="48"/>
        <v>2017-04</v>
      </c>
      <c r="F3086" s="4" t="b">
        <v>1</v>
      </c>
      <c r="G3086" s="5" t="s">
        <v>0</v>
      </c>
      <c r="H3086" s="5" t="s">
        <v>11</v>
      </c>
      <c r="I3086" s="5" t="s">
        <v>2</v>
      </c>
      <c r="J3086" s="5" t="s">
        <v>3</v>
      </c>
      <c r="K3086" s="5" t="s">
        <v>3</v>
      </c>
      <c r="L3086" s="4">
        <v>1228.07</v>
      </c>
      <c r="M3086" s="6">
        <v>400.91</v>
      </c>
      <c r="N3086" s="4">
        <v>36668</v>
      </c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</row>
    <row r="3087" spans="1:27" ht="15.75" customHeight="1" x14ac:dyDescent="0.25">
      <c r="A3087" s="4">
        <v>7107</v>
      </c>
      <c r="B3087" s="4">
        <v>43</v>
      </c>
      <c r="C3087" s="4">
        <v>2551</v>
      </c>
      <c r="D3087" s="7">
        <v>42824</v>
      </c>
      <c r="E3087" s="7" t="str">
        <f t="shared" si="48"/>
        <v>2017-03</v>
      </c>
      <c r="F3087" s="4" t="b">
        <v>1</v>
      </c>
      <c r="G3087" s="5" t="s">
        <v>0</v>
      </c>
      <c r="H3087" s="5" t="s">
        <v>1</v>
      </c>
      <c r="I3087" s="5" t="s">
        <v>2</v>
      </c>
      <c r="J3087" s="5" t="s">
        <v>3</v>
      </c>
      <c r="K3087" s="5" t="s">
        <v>3</v>
      </c>
      <c r="L3087" s="4">
        <v>1151.96</v>
      </c>
      <c r="M3087" s="6">
        <v>649.49</v>
      </c>
      <c r="N3087" s="4">
        <v>36498</v>
      </c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</row>
    <row r="3088" spans="1:27" ht="15.75" customHeight="1" x14ac:dyDescent="0.25">
      <c r="A3088" s="4">
        <v>7114</v>
      </c>
      <c r="B3088" s="4">
        <v>19</v>
      </c>
      <c r="C3088" s="4">
        <v>1624</v>
      </c>
      <c r="D3088" s="7">
        <v>42973</v>
      </c>
      <c r="E3088" s="7" t="str">
        <f t="shared" si="48"/>
        <v>2017-08</v>
      </c>
      <c r="F3088" s="4" t="b">
        <v>0</v>
      </c>
      <c r="G3088" s="5" t="s">
        <v>0</v>
      </c>
      <c r="H3088" s="5" t="s">
        <v>6</v>
      </c>
      <c r="I3088" s="5" t="s">
        <v>10</v>
      </c>
      <c r="J3088" s="5" t="s">
        <v>13</v>
      </c>
      <c r="K3088" s="5" t="s">
        <v>5</v>
      </c>
      <c r="L3088" s="4">
        <v>12.01</v>
      </c>
      <c r="M3088" s="6">
        <v>7.21</v>
      </c>
      <c r="N3088" s="4">
        <v>34165</v>
      </c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</row>
    <row r="3089" spans="1:27" ht="15.75" customHeight="1" x14ac:dyDescent="0.25">
      <c r="A3089" s="4">
        <v>7120</v>
      </c>
      <c r="B3089" s="4">
        <v>54</v>
      </c>
      <c r="C3089" s="4">
        <v>2119</v>
      </c>
      <c r="D3089" s="7">
        <v>43032</v>
      </c>
      <c r="E3089" s="7" t="str">
        <f t="shared" si="48"/>
        <v>2017-10</v>
      </c>
      <c r="F3089" s="4" t="b">
        <v>1</v>
      </c>
      <c r="G3089" s="5" t="s">
        <v>0</v>
      </c>
      <c r="H3089" s="5" t="s">
        <v>11</v>
      </c>
      <c r="I3089" s="5" t="s">
        <v>2</v>
      </c>
      <c r="J3089" s="5" t="s">
        <v>3</v>
      </c>
      <c r="K3089" s="5" t="s">
        <v>3</v>
      </c>
      <c r="L3089" s="4">
        <v>1292.8399999999999</v>
      </c>
      <c r="M3089" s="6">
        <v>13.44</v>
      </c>
      <c r="N3089" s="4">
        <v>39915</v>
      </c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</row>
    <row r="3090" spans="1:27" ht="15.75" customHeight="1" x14ac:dyDescent="0.25">
      <c r="A3090" s="4">
        <v>7121</v>
      </c>
      <c r="B3090" s="4">
        <v>75</v>
      </c>
      <c r="C3090" s="4">
        <v>3057</v>
      </c>
      <c r="D3090" s="7">
        <v>42911</v>
      </c>
      <c r="E3090" s="7" t="str">
        <f t="shared" si="48"/>
        <v>2017-06</v>
      </c>
      <c r="F3090" s="4" t="b">
        <v>1</v>
      </c>
      <c r="G3090" s="5" t="s">
        <v>0</v>
      </c>
      <c r="H3090" s="5" t="s">
        <v>9</v>
      </c>
      <c r="I3090" s="5" t="s">
        <v>15</v>
      </c>
      <c r="J3090" s="5" t="s">
        <v>3</v>
      </c>
      <c r="K3090" s="5" t="s">
        <v>5</v>
      </c>
      <c r="L3090" s="4">
        <v>1873.97</v>
      </c>
      <c r="M3090" s="6">
        <v>863.95</v>
      </c>
      <c r="N3090" s="4">
        <v>38859</v>
      </c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</row>
    <row r="3091" spans="1:27" ht="15.75" customHeight="1" x14ac:dyDescent="0.25">
      <c r="A3091" s="4">
        <v>7124</v>
      </c>
      <c r="B3091" s="4">
        <v>84</v>
      </c>
      <c r="C3091" s="4">
        <v>2162</v>
      </c>
      <c r="D3091" s="7">
        <v>42805</v>
      </c>
      <c r="E3091" s="7" t="str">
        <f t="shared" si="48"/>
        <v>2017-03</v>
      </c>
      <c r="F3091" s="4" t="b">
        <v>0</v>
      </c>
      <c r="G3091" s="5" t="s">
        <v>0</v>
      </c>
      <c r="H3091" s="5" t="s">
        <v>9</v>
      </c>
      <c r="I3091" s="5" t="s">
        <v>10</v>
      </c>
      <c r="J3091" s="5" t="s">
        <v>3</v>
      </c>
      <c r="K3091" s="5" t="s">
        <v>3</v>
      </c>
      <c r="L3091" s="4">
        <v>792.9</v>
      </c>
      <c r="M3091" s="6">
        <v>594.67999999999995</v>
      </c>
      <c r="N3091" s="4">
        <v>34996</v>
      </c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</row>
    <row r="3092" spans="1:27" ht="15.75" customHeight="1" x14ac:dyDescent="0.25">
      <c r="A3092" s="4">
        <v>7155</v>
      </c>
      <c r="B3092" s="4">
        <v>40</v>
      </c>
      <c r="C3092" s="4">
        <v>429</v>
      </c>
      <c r="D3092" s="7">
        <v>42829</v>
      </c>
      <c r="E3092" s="7" t="str">
        <f t="shared" si="48"/>
        <v>2017-04</v>
      </c>
      <c r="F3092" s="4" t="b">
        <v>1</v>
      </c>
      <c r="G3092" s="5" t="s">
        <v>16</v>
      </c>
      <c r="H3092" s="5" t="s">
        <v>4</v>
      </c>
      <c r="I3092" s="5" t="s">
        <v>10</v>
      </c>
      <c r="J3092" s="5" t="s">
        <v>3</v>
      </c>
      <c r="K3092" s="5" t="s">
        <v>5</v>
      </c>
      <c r="L3092" s="4">
        <v>1894.19</v>
      </c>
      <c r="M3092" s="6">
        <v>598.76</v>
      </c>
      <c r="N3092" s="4">
        <v>42295</v>
      </c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</row>
    <row r="3093" spans="1:27" ht="15.75" customHeight="1" x14ac:dyDescent="0.25">
      <c r="A3093" s="4">
        <v>7174</v>
      </c>
      <c r="B3093" s="4">
        <v>4</v>
      </c>
      <c r="C3093" s="4">
        <v>2709</v>
      </c>
      <c r="D3093" s="7">
        <v>42910</v>
      </c>
      <c r="E3093" s="7" t="str">
        <f t="shared" si="48"/>
        <v>2017-06</v>
      </c>
      <c r="F3093" s="4" t="b">
        <v>1</v>
      </c>
      <c r="G3093" s="5" t="s">
        <v>0</v>
      </c>
      <c r="H3093" s="5" t="s">
        <v>1</v>
      </c>
      <c r="I3093" s="5" t="s">
        <v>2</v>
      </c>
      <c r="J3093" s="5" t="s">
        <v>3</v>
      </c>
      <c r="K3093" s="5" t="s">
        <v>3</v>
      </c>
      <c r="L3093" s="4">
        <v>1483.2</v>
      </c>
      <c r="M3093" s="6">
        <v>99.59</v>
      </c>
      <c r="N3093" s="4">
        <v>36146</v>
      </c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</row>
    <row r="3094" spans="1:27" ht="15.75" customHeight="1" x14ac:dyDescent="0.25">
      <c r="A3094" s="4">
        <v>7177</v>
      </c>
      <c r="B3094" s="4">
        <v>55</v>
      </c>
      <c r="C3094" s="4">
        <v>866</v>
      </c>
      <c r="D3094" s="7">
        <v>42795</v>
      </c>
      <c r="E3094" s="7" t="str">
        <f t="shared" si="48"/>
        <v>2017-03</v>
      </c>
      <c r="F3094" s="4" t="b">
        <v>0</v>
      </c>
      <c r="G3094" s="5" t="s">
        <v>0</v>
      </c>
      <c r="H3094" s="5" t="s">
        <v>4</v>
      </c>
      <c r="I3094" s="5" t="s">
        <v>10</v>
      </c>
      <c r="J3094" s="5" t="s">
        <v>3</v>
      </c>
      <c r="K3094" s="5" t="s">
        <v>5</v>
      </c>
      <c r="L3094" s="4">
        <v>1894.19</v>
      </c>
      <c r="M3094" s="6">
        <v>598.76</v>
      </c>
      <c r="N3094" s="4">
        <v>36146</v>
      </c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</row>
    <row r="3095" spans="1:27" ht="15.75" customHeight="1" x14ac:dyDescent="0.25">
      <c r="A3095" s="4">
        <v>7181</v>
      </c>
      <c r="B3095" s="4">
        <v>13</v>
      </c>
      <c r="C3095" s="4">
        <v>2077</v>
      </c>
      <c r="D3095" s="7">
        <v>42834</v>
      </c>
      <c r="E3095" s="7" t="str">
        <f t="shared" si="48"/>
        <v>2017-04</v>
      </c>
      <c r="F3095" s="4" t="b">
        <v>1</v>
      </c>
      <c r="G3095" s="5" t="s">
        <v>0</v>
      </c>
      <c r="H3095" s="5" t="s">
        <v>1</v>
      </c>
      <c r="I3095" s="5" t="s">
        <v>2</v>
      </c>
      <c r="J3095" s="5" t="s">
        <v>3</v>
      </c>
      <c r="K3095" s="5" t="s">
        <v>3</v>
      </c>
      <c r="L3095" s="4">
        <v>1163.8900000000001</v>
      </c>
      <c r="M3095" s="6">
        <v>589.27</v>
      </c>
      <c r="N3095" s="4">
        <v>35378</v>
      </c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</row>
    <row r="3096" spans="1:27" ht="15.75" customHeight="1" x14ac:dyDescent="0.25">
      <c r="A3096" s="4">
        <v>7184</v>
      </c>
      <c r="B3096" s="4" t="s">
        <v>18</v>
      </c>
      <c r="C3096" s="4">
        <v>2466</v>
      </c>
      <c r="D3096" s="7">
        <v>42748</v>
      </c>
      <c r="E3096" s="7" t="str">
        <f t="shared" si="48"/>
        <v>2017-01</v>
      </c>
      <c r="F3096" s="4" t="b">
        <v>0</v>
      </c>
      <c r="G3096" s="5" t="s">
        <v>0</v>
      </c>
      <c r="H3096" s="5" t="s">
        <v>1</v>
      </c>
      <c r="I3096" s="5" t="s">
        <v>2</v>
      </c>
      <c r="J3096" s="5" t="s">
        <v>3</v>
      </c>
      <c r="K3096" s="5" t="s">
        <v>3</v>
      </c>
      <c r="L3096" s="4">
        <v>71.489999999999995</v>
      </c>
      <c r="M3096" s="6">
        <v>53.62</v>
      </c>
      <c r="N3096" s="4">
        <v>41245</v>
      </c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</row>
    <row r="3097" spans="1:27" ht="15.75" customHeight="1" x14ac:dyDescent="0.25">
      <c r="A3097" s="4">
        <v>7185</v>
      </c>
      <c r="B3097" s="4">
        <v>53</v>
      </c>
      <c r="C3097" s="4">
        <v>1303</v>
      </c>
      <c r="D3097" s="7">
        <v>42755</v>
      </c>
      <c r="E3097" s="7" t="str">
        <f t="shared" si="48"/>
        <v>2017-01</v>
      </c>
      <c r="F3097" s="4" t="b">
        <v>1</v>
      </c>
      <c r="G3097" s="5" t="s">
        <v>0</v>
      </c>
      <c r="H3097" s="5" t="s">
        <v>6</v>
      </c>
      <c r="I3097" s="5" t="s">
        <v>2</v>
      </c>
      <c r="J3097" s="5" t="s">
        <v>3</v>
      </c>
      <c r="K3097" s="5" t="s">
        <v>3</v>
      </c>
      <c r="L3097" s="4">
        <v>795.34</v>
      </c>
      <c r="M3097" s="6">
        <v>101.58</v>
      </c>
      <c r="N3097" s="4">
        <v>35470</v>
      </c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</row>
    <row r="3098" spans="1:27" ht="15.75" customHeight="1" x14ac:dyDescent="0.25">
      <c r="A3098" s="4">
        <v>7188</v>
      </c>
      <c r="B3098" s="4">
        <v>67</v>
      </c>
      <c r="C3098" s="4">
        <v>932</v>
      </c>
      <c r="D3098" s="7">
        <v>42815</v>
      </c>
      <c r="E3098" s="7" t="str">
        <f t="shared" si="48"/>
        <v>2017-03</v>
      </c>
      <c r="F3098" s="4" t="b">
        <v>0</v>
      </c>
      <c r="G3098" s="5" t="s">
        <v>0</v>
      </c>
      <c r="H3098" s="5" t="s">
        <v>8</v>
      </c>
      <c r="I3098" s="5" t="s">
        <v>10</v>
      </c>
      <c r="J3098" s="5" t="s">
        <v>3</v>
      </c>
      <c r="K3098" s="5" t="s">
        <v>3</v>
      </c>
      <c r="L3098" s="4">
        <v>544.04999999999995</v>
      </c>
      <c r="M3098" s="6">
        <v>376.84</v>
      </c>
      <c r="N3098" s="4">
        <v>38647</v>
      </c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</row>
    <row r="3099" spans="1:27" ht="15.75" customHeight="1" x14ac:dyDescent="0.25">
      <c r="A3099" s="4">
        <v>7204</v>
      </c>
      <c r="B3099" s="4">
        <v>20</v>
      </c>
      <c r="C3099" s="4">
        <v>2305</v>
      </c>
      <c r="D3099" s="7">
        <v>42949</v>
      </c>
      <c r="E3099" s="7" t="str">
        <f t="shared" si="48"/>
        <v>2017-08</v>
      </c>
      <c r="F3099" s="4" t="b">
        <v>0</v>
      </c>
      <c r="G3099" s="5" t="s">
        <v>0</v>
      </c>
      <c r="H3099" s="5" t="s">
        <v>4</v>
      </c>
      <c r="I3099" s="5" t="s">
        <v>2</v>
      </c>
      <c r="J3099" s="5" t="s">
        <v>3</v>
      </c>
      <c r="K3099" s="5" t="s">
        <v>14</v>
      </c>
      <c r="L3099" s="4">
        <v>1775.81</v>
      </c>
      <c r="M3099" s="6">
        <v>1580.47</v>
      </c>
      <c r="N3099" s="4">
        <v>34244</v>
      </c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</row>
    <row r="3100" spans="1:27" ht="15.75" customHeight="1" x14ac:dyDescent="0.25">
      <c r="A3100" s="4">
        <v>7205</v>
      </c>
      <c r="B3100" s="4" t="s">
        <v>18</v>
      </c>
      <c r="C3100" s="4">
        <v>1325</v>
      </c>
      <c r="D3100" s="7">
        <v>43017</v>
      </c>
      <c r="E3100" s="7" t="str">
        <f t="shared" si="48"/>
        <v>2017-10</v>
      </c>
      <c r="F3100" s="4" t="b">
        <v>1</v>
      </c>
      <c r="G3100" s="5" t="s">
        <v>0</v>
      </c>
      <c r="H3100" s="5" t="s">
        <v>1</v>
      </c>
      <c r="I3100" s="5" t="s">
        <v>10</v>
      </c>
      <c r="J3100" s="5" t="s">
        <v>3</v>
      </c>
      <c r="K3100" s="5" t="s">
        <v>3</v>
      </c>
      <c r="L3100" s="4">
        <v>416.98</v>
      </c>
      <c r="M3100" s="6">
        <v>312.74</v>
      </c>
      <c r="N3100" s="4">
        <v>40672</v>
      </c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</row>
    <row r="3101" spans="1:27" ht="15.75" customHeight="1" x14ac:dyDescent="0.25">
      <c r="A3101" s="4">
        <v>7206</v>
      </c>
      <c r="B3101" s="4" t="s">
        <v>18</v>
      </c>
      <c r="C3101" s="4">
        <v>2424</v>
      </c>
      <c r="D3101" s="7">
        <v>42761</v>
      </c>
      <c r="E3101" s="7" t="str">
        <f t="shared" si="48"/>
        <v>2017-01</v>
      </c>
      <c r="F3101" s="4" t="b">
        <v>1</v>
      </c>
      <c r="G3101" s="5" t="s">
        <v>0</v>
      </c>
      <c r="H3101" s="4" t="s">
        <v>18</v>
      </c>
      <c r="I3101" s="4" t="s">
        <v>18</v>
      </c>
      <c r="J3101" s="4" t="s">
        <v>18</v>
      </c>
      <c r="K3101" s="4" t="s">
        <v>18</v>
      </c>
      <c r="L3101" s="4">
        <v>330.36</v>
      </c>
      <c r="M3101" s="4" t="s">
        <v>18</v>
      </c>
      <c r="N3101" s="6" t="s">
        <v>18</v>
      </c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</row>
    <row r="3102" spans="1:27" ht="15.75" customHeight="1" x14ac:dyDescent="0.25">
      <c r="A3102" s="4">
        <v>7215</v>
      </c>
      <c r="B3102" s="4">
        <v>49</v>
      </c>
      <c r="C3102" s="4">
        <v>1488</v>
      </c>
      <c r="D3102" s="7">
        <v>43059</v>
      </c>
      <c r="E3102" s="7" t="str">
        <f t="shared" si="48"/>
        <v>2017-11</v>
      </c>
      <c r="F3102" s="4" t="b">
        <v>1</v>
      </c>
      <c r="G3102" s="5" t="s">
        <v>0</v>
      </c>
      <c r="H3102" s="5" t="s">
        <v>4</v>
      </c>
      <c r="I3102" s="5" t="s">
        <v>10</v>
      </c>
      <c r="J3102" s="5" t="s">
        <v>3</v>
      </c>
      <c r="K3102" s="5" t="s">
        <v>3</v>
      </c>
      <c r="L3102" s="4">
        <v>533.51</v>
      </c>
      <c r="M3102" s="6">
        <v>400.13</v>
      </c>
      <c r="N3102" s="4">
        <v>34170</v>
      </c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 spans="1:27" ht="15.75" customHeight="1" x14ac:dyDescent="0.25">
      <c r="A3103" s="4">
        <v>7216</v>
      </c>
      <c r="B3103" s="4">
        <v>40</v>
      </c>
      <c r="C3103" s="4">
        <v>2827</v>
      </c>
      <c r="D3103" s="7">
        <v>42920</v>
      </c>
      <c r="E3103" s="7" t="str">
        <f t="shared" si="48"/>
        <v>2017-07</v>
      </c>
      <c r="F3103" s="4" t="b">
        <v>0</v>
      </c>
      <c r="G3103" s="5" t="s">
        <v>0</v>
      </c>
      <c r="H3103" s="5" t="s">
        <v>4</v>
      </c>
      <c r="I3103" s="5" t="s">
        <v>10</v>
      </c>
      <c r="J3103" s="5" t="s">
        <v>3</v>
      </c>
      <c r="K3103" s="5" t="s">
        <v>5</v>
      </c>
      <c r="L3103" s="4">
        <v>1894.19</v>
      </c>
      <c r="M3103" s="6">
        <v>598.76</v>
      </c>
      <c r="N3103" s="4">
        <v>37823</v>
      </c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 spans="1:27" ht="15.75" customHeight="1" x14ac:dyDescent="0.25">
      <c r="A3104" s="4">
        <v>7226</v>
      </c>
      <c r="B3104" s="4">
        <v>82</v>
      </c>
      <c r="C3104" s="4">
        <v>3453</v>
      </c>
      <c r="D3104" s="7">
        <v>42829</v>
      </c>
      <c r="E3104" s="7" t="str">
        <f t="shared" si="48"/>
        <v>2017-04</v>
      </c>
      <c r="F3104" s="4" t="b">
        <v>0</v>
      </c>
      <c r="G3104" s="5" t="s">
        <v>0</v>
      </c>
      <c r="H3104" s="5" t="s">
        <v>8</v>
      </c>
      <c r="I3104" s="5" t="s">
        <v>2</v>
      </c>
      <c r="J3104" s="5" t="s">
        <v>13</v>
      </c>
      <c r="K3104" s="5" t="s">
        <v>3</v>
      </c>
      <c r="L3104" s="4">
        <v>1148.6400000000001</v>
      </c>
      <c r="M3104" s="6">
        <v>689.18</v>
      </c>
      <c r="N3104" s="4">
        <v>42226</v>
      </c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</row>
    <row r="3105" spans="1:27" ht="15.75" customHeight="1" x14ac:dyDescent="0.25">
      <c r="A3105" s="4">
        <v>7234</v>
      </c>
      <c r="B3105" s="4" t="s">
        <v>18</v>
      </c>
      <c r="C3105" s="4">
        <v>2636</v>
      </c>
      <c r="D3105" s="7">
        <v>42761</v>
      </c>
      <c r="E3105" s="7" t="str">
        <f t="shared" si="48"/>
        <v>2017-01</v>
      </c>
      <c r="F3105" s="4" t="b">
        <v>0</v>
      </c>
      <c r="G3105" s="5" t="s">
        <v>0</v>
      </c>
      <c r="H3105" s="5" t="s">
        <v>8</v>
      </c>
      <c r="I3105" s="5" t="s">
        <v>2</v>
      </c>
      <c r="J3105" s="5" t="s">
        <v>7</v>
      </c>
      <c r="K3105" s="5" t="s">
        <v>3</v>
      </c>
      <c r="L3105" s="4">
        <v>363.01</v>
      </c>
      <c r="M3105" s="6">
        <v>290.41000000000003</v>
      </c>
      <c r="N3105" s="4">
        <v>38482</v>
      </c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</row>
    <row r="3106" spans="1:27" ht="15.75" customHeight="1" x14ac:dyDescent="0.25">
      <c r="A3106" s="4">
        <v>7238</v>
      </c>
      <c r="B3106" s="4">
        <v>37</v>
      </c>
      <c r="C3106" s="4">
        <v>1510</v>
      </c>
      <c r="D3106" s="7">
        <v>43043</v>
      </c>
      <c r="E3106" s="7" t="str">
        <f t="shared" si="48"/>
        <v>2017-11</v>
      </c>
      <c r="F3106" s="4" t="b">
        <v>1</v>
      </c>
      <c r="G3106" s="5" t="s">
        <v>0</v>
      </c>
      <c r="H3106" s="5" t="s">
        <v>6</v>
      </c>
      <c r="I3106" s="5" t="s">
        <v>2</v>
      </c>
      <c r="J3106" s="5" t="s">
        <v>7</v>
      </c>
      <c r="K3106" s="5" t="s">
        <v>3</v>
      </c>
      <c r="L3106" s="4">
        <v>1793.43</v>
      </c>
      <c r="M3106" s="6">
        <v>248.82</v>
      </c>
      <c r="N3106" s="4">
        <v>36361</v>
      </c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</row>
    <row r="3107" spans="1:27" ht="15.75" customHeight="1" x14ac:dyDescent="0.25">
      <c r="A3107" s="4">
        <v>7240</v>
      </c>
      <c r="B3107" s="4">
        <v>32</v>
      </c>
      <c r="C3107" s="4">
        <v>2613</v>
      </c>
      <c r="D3107" s="7">
        <v>42955</v>
      </c>
      <c r="E3107" s="7" t="str">
        <f t="shared" si="48"/>
        <v>2017-08</v>
      </c>
      <c r="F3107" s="4" t="b">
        <v>0</v>
      </c>
      <c r="G3107" s="5" t="s">
        <v>0</v>
      </c>
      <c r="H3107" s="5" t="s">
        <v>9</v>
      </c>
      <c r="I3107" s="5" t="s">
        <v>2</v>
      </c>
      <c r="J3107" s="5" t="s">
        <v>3</v>
      </c>
      <c r="K3107" s="5" t="s">
        <v>3</v>
      </c>
      <c r="L3107" s="4">
        <v>642.70000000000005</v>
      </c>
      <c r="M3107" s="6">
        <v>211.37</v>
      </c>
      <c r="N3107" s="4">
        <v>40336</v>
      </c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</row>
    <row r="3108" spans="1:27" ht="15.75" customHeight="1" x14ac:dyDescent="0.25">
      <c r="A3108" s="4">
        <v>7247</v>
      </c>
      <c r="B3108" s="4">
        <v>47</v>
      </c>
      <c r="C3108" s="4">
        <v>2137</v>
      </c>
      <c r="D3108" s="7">
        <v>42874</v>
      </c>
      <c r="E3108" s="7" t="str">
        <f t="shared" si="48"/>
        <v>2017-05</v>
      </c>
      <c r="F3108" s="4" t="b">
        <v>0</v>
      </c>
      <c r="G3108" s="5" t="s">
        <v>0</v>
      </c>
      <c r="H3108" s="5" t="s">
        <v>4</v>
      </c>
      <c r="I3108" s="5" t="s">
        <v>10</v>
      </c>
      <c r="J3108" s="5" t="s">
        <v>7</v>
      </c>
      <c r="K3108" s="5" t="s">
        <v>14</v>
      </c>
      <c r="L3108" s="4">
        <v>1720.7</v>
      </c>
      <c r="M3108" s="6">
        <v>1531.42</v>
      </c>
      <c r="N3108" s="4">
        <v>38991</v>
      </c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</row>
    <row r="3109" spans="1:27" ht="15.75" customHeight="1" x14ac:dyDescent="0.25">
      <c r="A3109" s="4">
        <v>7260</v>
      </c>
      <c r="B3109" s="4">
        <v>9</v>
      </c>
      <c r="C3109" s="4">
        <v>2315</v>
      </c>
      <c r="D3109" s="7">
        <v>42772</v>
      </c>
      <c r="E3109" s="7" t="str">
        <f t="shared" si="48"/>
        <v>2017-02</v>
      </c>
      <c r="F3109" s="4" t="b">
        <v>1</v>
      </c>
      <c r="G3109" s="5" t="s">
        <v>0</v>
      </c>
      <c r="H3109" s="5" t="s">
        <v>6</v>
      </c>
      <c r="I3109" s="5" t="s">
        <v>10</v>
      </c>
      <c r="J3109" s="5" t="s">
        <v>3</v>
      </c>
      <c r="K3109" s="5" t="s">
        <v>3</v>
      </c>
      <c r="L3109" s="4">
        <v>742.54</v>
      </c>
      <c r="M3109" s="6">
        <v>667.4</v>
      </c>
      <c r="N3109" s="4">
        <v>33549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</row>
    <row r="3110" spans="1:27" ht="15.75" customHeight="1" x14ac:dyDescent="0.25">
      <c r="A3110" s="4">
        <v>7263</v>
      </c>
      <c r="B3110" s="4">
        <v>45</v>
      </c>
      <c r="C3110" s="4">
        <v>1846</v>
      </c>
      <c r="D3110" s="7">
        <v>42766</v>
      </c>
      <c r="E3110" s="7" t="str">
        <f t="shared" si="48"/>
        <v>2017-01</v>
      </c>
      <c r="F3110" s="4" t="b">
        <v>0</v>
      </c>
      <c r="G3110" s="5" t="s">
        <v>0</v>
      </c>
      <c r="H3110" s="5" t="s">
        <v>1</v>
      </c>
      <c r="I3110" s="5" t="s">
        <v>2</v>
      </c>
      <c r="J3110" s="5" t="s">
        <v>3</v>
      </c>
      <c r="K3110" s="5" t="s">
        <v>3</v>
      </c>
      <c r="L3110" s="4">
        <v>441.49</v>
      </c>
      <c r="M3110" s="6">
        <v>84.99</v>
      </c>
      <c r="N3110" s="4">
        <v>34071</v>
      </c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 spans="1:27" ht="15.75" customHeight="1" x14ac:dyDescent="0.25">
      <c r="A3111" s="4">
        <v>7271</v>
      </c>
      <c r="B3111" s="4">
        <v>61</v>
      </c>
      <c r="C3111" s="4">
        <v>2393</v>
      </c>
      <c r="D3111" s="7">
        <v>42970</v>
      </c>
      <c r="E3111" s="7" t="str">
        <f t="shared" si="48"/>
        <v>2017-08</v>
      </c>
      <c r="F3111" s="4" t="b">
        <v>1</v>
      </c>
      <c r="G3111" s="5" t="s">
        <v>0</v>
      </c>
      <c r="H3111" s="5" t="s">
        <v>8</v>
      </c>
      <c r="I3111" s="5" t="s">
        <v>2</v>
      </c>
      <c r="J3111" s="5" t="s">
        <v>3</v>
      </c>
      <c r="K3111" s="5" t="s">
        <v>14</v>
      </c>
      <c r="L3111" s="4">
        <v>586.45000000000005</v>
      </c>
      <c r="M3111" s="6">
        <v>521.94000000000005</v>
      </c>
      <c r="N3111" s="4">
        <v>42218</v>
      </c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</row>
    <row r="3112" spans="1:27" ht="15.75" customHeight="1" x14ac:dyDescent="0.25">
      <c r="A3112" s="4">
        <v>7272</v>
      </c>
      <c r="B3112" s="4">
        <v>26</v>
      </c>
      <c r="C3112" s="4">
        <v>1212</v>
      </c>
      <c r="D3112" s="7">
        <v>42822</v>
      </c>
      <c r="E3112" s="7" t="str">
        <f t="shared" si="48"/>
        <v>2017-03</v>
      </c>
      <c r="F3112" s="4" t="b">
        <v>0</v>
      </c>
      <c r="G3112" s="5" t="s">
        <v>0</v>
      </c>
      <c r="H3112" s="5" t="s">
        <v>11</v>
      </c>
      <c r="I3112" s="5" t="s">
        <v>2</v>
      </c>
      <c r="J3112" s="5" t="s">
        <v>3</v>
      </c>
      <c r="K3112" s="5" t="s">
        <v>3</v>
      </c>
      <c r="L3112" s="4">
        <v>1992.93</v>
      </c>
      <c r="M3112" s="6">
        <v>762.63</v>
      </c>
      <c r="N3112" s="4">
        <v>34115</v>
      </c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</row>
    <row r="3113" spans="1:27" ht="15.75" customHeight="1" x14ac:dyDescent="0.25">
      <c r="A3113" s="4">
        <v>7274</v>
      </c>
      <c r="B3113" s="4">
        <v>57</v>
      </c>
      <c r="C3113" s="4">
        <v>615</v>
      </c>
      <c r="D3113" s="7">
        <v>43057</v>
      </c>
      <c r="E3113" s="7" t="str">
        <f t="shared" si="48"/>
        <v>2017-11</v>
      </c>
      <c r="F3113" s="4" t="b">
        <v>1</v>
      </c>
      <c r="G3113" s="5" t="s">
        <v>0</v>
      </c>
      <c r="H3113" s="5" t="s">
        <v>11</v>
      </c>
      <c r="I3113" s="5" t="s">
        <v>15</v>
      </c>
      <c r="J3113" s="5" t="s">
        <v>3</v>
      </c>
      <c r="K3113" s="5" t="s">
        <v>5</v>
      </c>
      <c r="L3113" s="4">
        <v>1890.39</v>
      </c>
      <c r="M3113" s="6">
        <v>260.14</v>
      </c>
      <c r="N3113" s="4">
        <v>33259</v>
      </c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 spans="1:27" ht="15.75" customHeight="1" x14ac:dyDescent="0.25">
      <c r="A3114" s="4">
        <v>7277</v>
      </c>
      <c r="B3114" s="4">
        <v>26</v>
      </c>
      <c r="C3114" s="4">
        <v>1159</v>
      </c>
      <c r="D3114" s="7">
        <v>42930</v>
      </c>
      <c r="E3114" s="7" t="str">
        <f t="shared" si="48"/>
        <v>2017-07</v>
      </c>
      <c r="F3114" s="4" t="b">
        <v>0</v>
      </c>
      <c r="G3114" s="5" t="s">
        <v>0</v>
      </c>
      <c r="H3114" s="5" t="s">
        <v>11</v>
      </c>
      <c r="I3114" s="5" t="s">
        <v>2</v>
      </c>
      <c r="J3114" s="5" t="s">
        <v>3</v>
      </c>
      <c r="K3114" s="5" t="s">
        <v>3</v>
      </c>
      <c r="L3114" s="4">
        <v>1992.93</v>
      </c>
      <c r="M3114" s="6">
        <v>762.63</v>
      </c>
      <c r="N3114" s="4">
        <v>34115</v>
      </c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ht="15.75" customHeight="1" x14ac:dyDescent="0.25">
      <c r="A3115" s="4">
        <v>7284</v>
      </c>
      <c r="B3115" s="4">
        <v>77</v>
      </c>
      <c r="C3115" s="4">
        <v>3056</v>
      </c>
      <c r="D3115" s="7">
        <v>42765</v>
      </c>
      <c r="E3115" s="7" t="str">
        <f t="shared" si="48"/>
        <v>2017-01</v>
      </c>
      <c r="F3115" s="4" t="b">
        <v>0</v>
      </c>
      <c r="G3115" s="5" t="s">
        <v>0</v>
      </c>
      <c r="H3115" s="5" t="s">
        <v>8</v>
      </c>
      <c r="I3115" s="5" t="s">
        <v>10</v>
      </c>
      <c r="J3115" s="5" t="s">
        <v>3</v>
      </c>
      <c r="K3115" s="5" t="s">
        <v>5</v>
      </c>
      <c r="L3115" s="4">
        <v>1240.31</v>
      </c>
      <c r="M3115" s="6">
        <v>795.1</v>
      </c>
      <c r="N3115" s="4">
        <v>40553</v>
      </c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</row>
    <row r="3116" spans="1:27" ht="15.75" customHeight="1" x14ac:dyDescent="0.25">
      <c r="A3116" s="4">
        <v>7293</v>
      </c>
      <c r="B3116" s="4">
        <v>93</v>
      </c>
      <c r="C3116" s="4">
        <v>3014</v>
      </c>
      <c r="D3116" s="7">
        <v>43080</v>
      </c>
      <c r="E3116" s="7" t="str">
        <f t="shared" si="48"/>
        <v>2017-12</v>
      </c>
      <c r="F3116" s="4" t="b">
        <v>0</v>
      </c>
      <c r="G3116" s="5" t="s">
        <v>0</v>
      </c>
      <c r="H3116" s="5" t="s">
        <v>6</v>
      </c>
      <c r="I3116" s="5" t="s">
        <v>2</v>
      </c>
      <c r="J3116" s="5" t="s">
        <v>13</v>
      </c>
      <c r="K3116" s="5" t="s">
        <v>3</v>
      </c>
      <c r="L3116" s="4">
        <v>1458.17</v>
      </c>
      <c r="M3116" s="6">
        <v>874.9</v>
      </c>
      <c r="N3116" s="4">
        <v>38750</v>
      </c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</row>
    <row r="3117" spans="1:27" ht="15.75" customHeight="1" x14ac:dyDescent="0.25">
      <c r="A3117" s="4">
        <v>7297</v>
      </c>
      <c r="B3117" s="4">
        <v>6</v>
      </c>
      <c r="C3117" s="4">
        <v>1337</v>
      </c>
      <c r="D3117" s="7">
        <v>42952</v>
      </c>
      <c r="E3117" s="7" t="str">
        <f t="shared" si="48"/>
        <v>2017-08</v>
      </c>
      <c r="F3117" s="4" t="b">
        <v>1</v>
      </c>
      <c r="G3117" s="5" t="s">
        <v>0</v>
      </c>
      <c r="H3117" s="5" t="s">
        <v>6</v>
      </c>
      <c r="I3117" s="5" t="s">
        <v>2</v>
      </c>
      <c r="J3117" s="5" t="s">
        <v>13</v>
      </c>
      <c r="K3117" s="5" t="s">
        <v>3</v>
      </c>
      <c r="L3117" s="4">
        <v>227.88</v>
      </c>
      <c r="M3117" s="6">
        <v>136.72999999999999</v>
      </c>
      <c r="N3117" s="4">
        <v>37659</v>
      </c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</row>
    <row r="3118" spans="1:27" ht="15.75" customHeight="1" x14ac:dyDescent="0.25">
      <c r="A3118" s="4">
        <v>7299</v>
      </c>
      <c r="B3118" s="4" t="s">
        <v>18</v>
      </c>
      <c r="C3118" s="4">
        <v>3429</v>
      </c>
      <c r="D3118" s="7">
        <v>42887</v>
      </c>
      <c r="E3118" s="7" t="str">
        <f t="shared" si="48"/>
        <v>2017-06</v>
      </c>
      <c r="F3118" s="4" t="b">
        <v>0</v>
      </c>
      <c r="G3118" s="5" t="s">
        <v>0</v>
      </c>
      <c r="H3118" s="5" t="s">
        <v>6</v>
      </c>
      <c r="I3118" s="5" t="s">
        <v>10</v>
      </c>
      <c r="J3118" s="5" t="s">
        <v>13</v>
      </c>
      <c r="K3118" s="5" t="s">
        <v>5</v>
      </c>
      <c r="L3118" s="4">
        <v>12.01</v>
      </c>
      <c r="M3118" s="6">
        <v>7.21</v>
      </c>
      <c r="N3118" s="4">
        <v>39880</v>
      </c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 spans="1:27" ht="15.75" customHeight="1" x14ac:dyDescent="0.25">
      <c r="A3119" s="4">
        <v>7307</v>
      </c>
      <c r="B3119" s="4">
        <v>14</v>
      </c>
      <c r="C3119" s="4">
        <v>2075</v>
      </c>
      <c r="D3119" s="7">
        <v>43059</v>
      </c>
      <c r="E3119" s="7" t="str">
        <f t="shared" si="48"/>
        <v>2017-11</v>
      </c>
      <c r="F3119" s="4" t="b">
        <v>1</v>
      </c>
      <c r="G3119" s="5" t="s">
        <v>0</v>
      </c>
      <c r="H3119" s="5" t="s">
        <v>4</v>
      </c>
      <c r="I3119" s="5" t="s">
        <v>2</v>
      </c>
      <c r="J3119" s="5" t="s">
        <v>3</v>
      </c>
      <c r="K3119" s="5" t="s">
        <v>14</v>
      </c>
      <c r="L3119" s="4">
        <v>1386.84</v>
      </c>
      <c r="M3119" s="6">
        <v>1234.29</v>
      </c>
      <c r="N3119" s="4">
        <v>37838</v>
      </c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 spans="1:27" ht="15.75" customHeight="1" x14ac:dyDescent="0.25">
      <c r="A3120" s="4">
        <v>7310</v>
      </c>
      <c r="B3120" s="4">
        <v>69</v>
      </c>
      <c r="C3120" s="4">
        <v>3125</v>
      </c>
      <c r="D3120" s="7">
        <v>42973</v>
      </c>
      <c r="E3120" s="7" t="str">
        <f t="shared" si="48"/>
        <v>2017-08</v>
      </c>
      <c r="F3120" s="4" t="b">
        <v>1</v>
      </c>
      <c r="G3120" s="5" t="s">
        <v>0</v>
      </c>
      <c r="H3120" s="5" t="s">
        <v>8</v>
      </c>
      <c r="I3120" s="5" t="s">
        <v>10</v>
      </c>
      <c r="J3120" s="5" t="s">
        <v>3</v>
      </c>
      <c r="K3120" s="5" t="s">
        <v>5</v>
      </c>
      <c r="L3120" s="4">
        <v>1240.31</v>
      </c>
      <c r="M3120" s="6">
        <v>795.1</v>
      </c>
      <c r="N3120" s="4">
        <v>35455</v>
      </c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</row>
    <row r="3121" spans="1:27" ht="15.75" customHeight="1" x14ac:dyDescent="0.25">
      <c r="A3121" s="4">
        <v>7314</v>
      </c>
      <c r="B3121" s="4">
        <v>53</v>
      </c>
      <c r="C3121" s="4">
        <v>861</v>
      </c>
      <c r="D3121" s="7">
        <v>42835</v>
      </c>
      <c r="E3121" s="7" t="str">
        <f t="shared" si="48"/>
        <v>2017-04</v>
      </c>
      <c r="F3121" s="4" t="b">
        <v>1</v>
      </c>
      <c r="G3121" s="5" t="s">
        <v>0</v>
      </c>
      <c r="H3121" s="5" t="s">
        <v>9</v>
      </c>
      <c r="I3121" s="5" t="s">
        <v>2</v>
      </c>
      <c r="J3121" s="5" t="s">
        <v>13</v>
      </c>
      <c r="K3121" s="5" t="s">
        <v>3</v>
      </c>
      <c r="L3121" s="4">
        <v>1274.93</v>
      </c>
      <c r="M3121" s="6">
        <v>764.96</v>
      </c>
      <c r="N3121" s="4">
        <v>39298</v>
      </c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</row>
    <row r="3122" spans="1:27" ht="15.75" customHeight="1" x14ac:dyDescent="0.25">
      <c r="A3122" s="4">
        <v>7320</v>
      </c>
      <c r="B3122" s="4">
        <v>6</v>
      </c>
      <c r="C3122" s="4">
        <v>2686</v>
      </c>
      <c r="D3122" s="7">
        <v>42830</v>
      </c>
      <c r="E3122" s="7" t="str">
        <f t="shared" si="48"/>
        <v>2017-04</v>
      </c>
      <c r="F3122" s="4" t="b">
        <v>0</v>
      </c>
      <c r="G3122" s="5" t="s">
        <v>0</v>
      </c>
      <c r="H3122" s="5" t="s">
        <v>6</v>
      </c>
      <c r="I3122" s="5" t="s">
        <v>2</v>
      </c>
      <c r="J3122" s="5" t="s">
        <v>13</v>
      </c>
      <c r="K3122" s="5" t="s">
        <v>3</v>
      </c>
      <c r="L3122" s="4">
        <v>227.88</v>
      </c>
      <c r="M3122" s="6">
        <v>136.72999999999999</v>
      </c>
      <c r="N3122" s="4">
        <v>37659</v>
      </c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</row>
    <row r="3123" spans="1:27" ht="15.75" customHeight="1" x14ac:dyDescent="0.25">
      <c r="A3123" s="4">
        <v>7322</v>
      </c>
      <c r="B3123" s="4">
        <v>20</v>
      </c>
      <c r="C3123" s="4">
        <v>45</v>
      </c>
      <c r="D3123" s="7">
        <v>42925</v>
      </c>
      <c r="E3123" s="7" t="str">
        <f t="shared" si="48"/>
        <v>2017-07</v>
      </c>
      <c r="F3123" s="4" t="b">
        <v>1</v>
      </c>
      <c r="G3123" s="5" t="s">
        <v>0</v>
      </c>
      <c r="H3123" s="5" t="s">
        <v>4</v>
      </c>
      <c r="I3123" s="5" t="s">
        <v>2</v>
      </c>
      <c r="J3123" s="5" t="s">
        <v>3</v>
      </c>
      <c r="K3123" s="5" t="s">
        <v>14</v>
      </c>
      <c r="L3123" s="4">
        <v>1775.81</v>
      </c>
      <c r="M3123" s="6">
        <v>1580.47</v>
      </c>
      <c r="N3123" s="4">
        <v>40303</v>
      </c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</row>
    <row r="3124" spans="1:27" ht="15.75" customHeight="1" x14ac:dyDescent="0.25">
      <c r="A3124" s="4">
        <v>7333</v>
      </c>
      <c r="B3124" s="4">
        <v>31</v>
      </c>
      <c r="C3124" s="4">
        <v>2988</v>
      </c>
      <c r="D3124" s="7">
        <v>42905</v>
      </c>
      <c r="E3124" s="7" t="str">
        <f t="shared" si="48"/>
        <v>2017-06</v>
      </c>
      <c r="F3124" s="4" t="b">
        <v>0</v>
      </c>
      <c r="G3124" s="5" t="s">
        <v>0</v>
      </c>
      <c r="H3124" s="5" t="s">
        <v>9</v>
      </c>
      <c r="I3124" s="5" t="s">
        <v>2</v>
      </c>
      <c r="J3124" s="5" t="s">
        <v>3</v>
      </c>
      <c r="K3124" s="5" t="s">
        <v>3</v>
      </c>
      <c r="L3124" s="4">
        <v>230.91</v>
      </c>
      <c r="M3124" s="6">
        <v>173.18</v>
      </c>
      <c r="N3124" s="4">
        <v>33888</v>
      </c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</row>
    <row r="3125" spans="1:27" ht="15.75" customHeight="1" x14ac:dyDescent="0.25">
      <c r="A3125" s="4">
        <v>7340</v>
      </c>
      <c r="B3125" s="4">
        <v>76</v>
      </c>
      <c r="C3125" s="4">
        <v>2962</v>
      </c>
      <c r="D3125" s="7">
        <v>42767</v>
      </c>
      <c r="E3125" s="7" t="str">
        <f t="shared" si="48"/>
        <v>2017-02</v>
      </c>
      <c r="F3125" s="4" t="b">
        <v>1</v>
      </c>
      <c r="G3125" s="5" t="s">
        <v>0</v>
      </c>
      <c r="H3125" s="5" t="s">
        <v>11</v>
      </c>
      <c r="I3125" s="5" t="s">
        <v>2</v>
      </c>
      <c r="J3125" s="5" t="s">
        <v>7</v>
      </c>
      <c r="K3125" s="5" t="s">
        <v>3</v>
      </c>
      <c r="L3125" s="4">
        <v>642.30999999999995</v>
      </c>
      <c r="M3125" s="6">
        <v>513.85</v>
      </c>
      <c r="N3125" s="4">
        <v>38482</v>
      </c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</row>
    <row r="3126" spans="1:27" ht="15.75" customHeight="1" x14ac:dyDescent="0.25">
      <c r="A3126" s="4">
        <v>7349</v>
      </c>
      <c r="B3126" s="4">
        <v>56</v>
      </c>
      <c r="C3126" s="4">
        <v>1532</v>
      </c>
      <c r="D3126" s="7">
        <v>42947</v>
      </c>
      <c r="E3126" s="7" t="str">
        <f t="shared" si="48"/>
        <v>2017-07</v>
      </c>
      <c r="F3126" s="4" t="b">
        <v>1</v>
      </c>
      <c r="G3126" s="5" t="s">
        <v>0</v>
      </c>
      <c r="H3126" s="5" t="s">
        <v>6</v>
      </c>
      <c r="I3126" s="5" t="s">
        <v>2</v>
      </c>
      <c r="J3126" s="5" t="s">
        <v>3</v>
      </c>
      <c r="K3126" s="5" t="s">
        <v>3</v>
      </c>
      <c r="L3126" s="4">
        <v>183.86</v>
      </c>
      <c r="M3126" s="6">
        <v>137.9</v>
      </c>
      <c r="N3126" s="4">
        <v>41047</v>
      </c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</row>
    <row r="3127" spans="1:27" ht="15.75" customHeight="1" x14ac:dyDescent="0.25">
      <c r="A3127" s="4">
        <v>7366</v>
      </c>
      <c r="B3127" s="4">
        <v>75</v>
      </c>
      <c r="C3127" s="4">
        <v>814</v>
      </c>
      <c r="D3127" s="7">
        <v>42762</v>
      </c>
      <c r="E3127" s="7" t="str">
        <f t="shared" si="48"/>
        <v>2017-01</v>
      </c>
      <c r="F3127" s="4" t="b">
        <v>0</v>
      </c>
      <c r="G3127" s="5" t="s">
        <v>0</v>
      </c>
      <c r="H3127" s="5" t="s">
        <v>9</v>
      </c>
      <c r="I3127" s="5" t="s">
        <v>15</v>
      </c>
      <c r="J3127" s="5" t="s">
        <v>3</v>
      </c>
      <c r="K3127" s="5" t="s">
        <v>5</v>
      </c>
      <c r="L3127" s="4">
        <v>1873.97</v>
      </c>
      <c r="M3127" s="6">
        <v>863.95</v>
      </c>
      <c r="N3127" s="4">
        <v>40410</v>
      </c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</row>
    <row r="3128" spans="1:27" ht="15.75" customHeight="1" x14ac:dyDescent="0.25">
      <c r="A3128" s="4">
        <v>7372</v>
      </c>
      <c r="B3128" s="4">
        <v>88</v>
      </c>
      <c r="C3128" s="4">
        <v>2042</v>
      </c>
      <c r="D3128" s="7">
        <v>43088</v>
      </c>
      <c r="E3128" s="7" t="str">
        <f t="shared" si="48"/>
        <v>2017-12</v>
      </c>
      <c r="F3128" s="4" t="b">
        <v>1</v>
      </c>
      <c r="G3128" s="5" t="s">
        <v>0</v>
      </c>
      <c r="H3128" s="5" t="s">
        <v>8</v>
      </c>
      <c r="I3128" s="5" t="s">
        <v>2</v>
      </c>
      <c r="J3128" s="5" t="s">
        <v>3</v>
      </c>
      <c r="K3128" s="5" t="s">
        <v>3</v>
      </c>
      <c r="L3128" s="4">
        <v>1198.46</v>
      </c>
      <c r="M3128" s="6">
        <v>381.1</v>
      </c>
      <c r="N3128" s="4">
        <v>36145</v>
      </c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 spans="1:27" ht="15.75" customHeight="1" x14ac:dyDescent="0.25">
      <c r="A3129" s="4">
        <v>7381</v>
      </c>
      <c r="B3129" s="4">
        <v>35</v>
      </c>
      <c r="C3129" s="4">
        <v>1802</v>
      </c>
      <c r="D3129" s="7">
        <v>43075</v>
      </c>
      <c r="E3129" s="7" t="str">
        <f t="shared" si="48"/>
        <v>2017-12</v>
      </c>
      <c r="F3129" s="4" t="b">
        <v>0</v>
      </c>
      <c r="G3129" s="5" t="s">
        <v>0</v>
      </c>
      <c r="H3129" s="5" t="s">
        <v>4</v>
      </c>
      <c r="I3129" s="5" t="s">
        <v>2</v>
      </c>
      <c r="J3129" s="5" t="s">
        <v>7</v>
      </c>
      <c r="K3129" s="5" t="s">
        <v>3</v>
      </c>
      <c r="L3129" s="4">
        <v>1057.51</v>
      </c>
      <c r="M3129" s="6">
        <v>154.4</v>
      </c>
      <c r="N3129" s="4">
        <v>34527</v>
      </c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</row>
    <row r="3130" spans="1:27" ht="15.75" customHeight="1" x14ac:dyDescent="0.25">
      <c r="A3130" s="4">
        <v>7383</v>
      </c>
      <c r="B3130" s="4">
        <v>65</v>
      </c>
      <c r="C3130" s="4">
        <v>351</v>
      </c>
      <c r="D3130" s="7">
        <v>43088</v>
      </c>
      <c r="E3130" s="7" t="str">
        <f t="shared" si="48"/>
        <v>2017-12</v>
      </c>
      <c r="F3130" s="4" t="b">
        <v>1</v>
      </c>
      <c r="G3130" s="5" t="s">
        <v>0</v>
      </c>
      <c r="H3130" s="5" t="s">
        <v>11</v>
      </c>
      <c r="I3130" s="5" t="s">
        <v>2</v>
      </c>
      <c r="J3130" s="5" t="s">
        <v>3</v>
      </c>
      <c r="K3130" s="5" t="s">
        <v>3</v>
      </c>
      <c r="L3130" s="4">
        <v>1807.45</v>
      </c>
      <c r="M3130" s="6">
        <v>778.69</v>
      </c>
      <c r="N3130" s="4">
        <v>42710</v>
      </c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</row>
    <row r="3131" spans="1:27" ht="15.75" customHeight="1" x14ac:dyDescent="0.25">
      <c r="A3131" s="4">
        <v>7384</v>
      </c>
      <c r="B3131" s="4">
        <v>46</v>
      </c>
      <c r="C3131" s="4">
        <v>38</v>
      </c>
      <c r="D3131" s="7">
        <v>43049</v>
      </c>
      <c r="E3131" s="7" t="str">
        <f t="shared" si="48"/>
        <v>2017-11</v>
      </c>
      <c r="F3131" s="4" t="b">
        <v>0</v>
      </c>
      <c r="G3131" s="5" t="s">
        <v>0</v>
      </c>
      <c r="H3131" s="5" t="s">
        <v>1</v>
      </c>
      <c r="I3131" s="5" t="s">
        <v>2</v>
      </c>
      <c r="J3131" s="5" t="s">
        <v>7</v>
      </c>
      <c r="K3131" s="5" t="s">
        <v>3</v>
      </c>
      <c r="L3131" s="4">
        <v>1289.8499999999999</v>
      </c>
      <c r="M3131" s="6">
        <v>74.510000000000005</v>
      </c>
      <c r="N3131" s="4">
        <v>39427</v>
      </c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ht="15.75" customHeight="1" x14ac:dyDescent="0.25">
      <c r="A3132" s="4">
        <v>7390</v>
      </c>
      <c r="B3132" s="4">
        <v>55</v>
      </c>
      <c r="C3132" s="4">
        <v>128</v>
      </c>
      <c r="D3132" s="7">
        <v>42830</v>
      </c>
      <c r="E3132" s="7" t="str">
        <f t="shared" si="48"/>
        <v>2017-04</v>
      </c>
      <c r="F3132" s="4" t="b">
        <v>1</v>
      </c>
      <c r="G3132" s="5" t="s">
        <v>0</v>
      </c>
      <c r="H3132" s="5" t="s">
        <v>4</v>
      </c>
      <c r="I3132" s="5" t="s">
        <v>10</v>
      </c>
      <c r="J3132" s="5" t="s">
        <v>3</v>
      </c>
      <c r="K3132" s="5" t="s">
        <v>5</v>
      </c>
      <c r="L3132" s="4">
        <v>1894.19</v>
      </c>
      <c r="M3132" s="6">
        <v>598.76</v>
      </c>
      <c r="N3132" s="4">
        <v>40779</v>
      </c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</row>
    <row r="3133" spans="1:27" ht="15.75" customHeight="1" x14ac:dyDescent="0.25">
      <c r="A3133" s="4">
        <v>7391</v>
      </c>
      <c r="B3133" s="4" t="s">
        <v>18</v>
      </c>
      <c r="C3133" s="4">
        <v>2129</v>
      </c>
      <c r="D3133" s="7">
        <v>42863</v>
      </c>
      <c r="E3133" s="7" t="str">
        <f t="shared" si="48"/>
        <v>2017-05</v>
      </c>
      <c r="F3133" s="4" t="b">
        <v>0</v>
      </c>
      <c r="G3133" s="5" t="s">
        <v>0</v>
      </c>
      <c r="H3133" s="5" t="s">
        <v>6</v>
      </c>
      <c r="I3133" s="5" t="s">
        <v>2</v>
      </c>
      <c r="J3133" s="5" t="s">
        <v>3</v>
      </c>
      <c r="K3133" s="5" t="s">
        <v>3</v>
      </c>
      <c r="L3133" s="4">
        <v>183.86</v>
      </c>
      <c r="M3133" s="6">
        <v>137.9</v>
      </c>
      <c r="N3133" s="4">
        <v>35707</v>
      </c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ht="15.75" customHeight="1" x14ac:dyDescent="0.25">
      <c r="A3134" s="4">
        <v>7404</v>
      </c>
      <c r="B3134" s="4">
        <v>80</v>
      </c>
      <c r="C3134" s="4">
        <v>2643</v>
      </c>
      <c r="D3134" s="7">
        <v>43045</v>
      </c>
      <c r="E3134" s="7" t="str">
        <f t="shared" si="48"/>
        <v>2017-11</v>
      </c>
      <c r="F3134" s="4" t="b">
        <v>1</v>
      </c>
      <c r="G3134" s="5" t="s">
        <v>0</v>
      </c>
      <c r="H3134" s="5" t="s">
        <v>6</v>
      </c>
      <c r="I3134" s="5" t="s">
        <v>15</v>
      </c>
      <c r="J3134" s="5" t="s">
        <v>7</v>
      </c>
      <c r="K3134" s="5" t="s">
        <v>3</v>
      </c>
      <c r="L3134" s="4">
        <v>1073.07</v>
      </c>
      <c r="M3134" s="6">
        <v>933.84</v>
      </c>
      <c r="N3134" s="4">
        <v>35455</v>
      </c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 spans="1:27" ht="15.75" customHeight="1" x14ac:dyDescent="0.25">
      <c r="A3135" s="4">
        <v>7405</v>
      </c>
      <c r="B3135" s="4">
        <v>21</v>
      </c>
      <c r="C3135" s="4">
        <v>1865</v>
      </c>
      <c r="D3135" s="7">
        <v>43000</v>
      </c>
      <c r="E3135" s="7" t="str">
        <f t="shared" si="48"/>
        <v>2017-09</v>
      </c>
      <c r="F3135" s="4" t="b">
        <v>0</v>
      </c>
      <c r="G3135" s="5" t="s">
        <v>0</v>
      </c>
      <c r="H3135" s="5" t="s">
        <v>1</v>
      </c>
      <c r="I3135" s="5" t="s">
        <v>2</v>
      </c>
      <c r="J3135" s="5" t="s">
        <v>3</v>
      </c>
      <c r="K3135" s="5" t="s">
        <v>5</v>
      </c>
      <c r="L3135" s="4">
        <v>1071.23</v>
      </c>
      <c r="M3135" s="6">
        <v>380.74</v>
      </c>
      <c r="N3135" s="4">
        <v>35160</v>
      </c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 spans="1:27" ht="15.75" customHeight="1" x14ac:dyDescent="0.25">
      <c r="A3136" s="4">
        <v>7411</v>
      </c>
      <c r="B3136" s="4">
        <v>56</v>
      </c>
      <c r="C3136" s="4">
        <v>2165</v>
      </c>
      <c r="D3136" s="7">
        <v>42923</v>
      </c>
      <c r="E3136" s="7" t="str">
        <f t="shared" si="48"/>
        <v>2017-07</v>
      </c>
      <c r="F3136" s="4" t="b">
        <v>0</v>
      </c>
      <c r="G3136" s="5" t="s">
        <v>0</v>
      </c>
      <c r="H3136" s="5" t="s">
        <v>6</v>
      </c>
      <c r="I3136" s="5" t="s">
        <v>2</v>
      </c>
      <c r="J3136" s="5" t="s">
        <v>3</v>
      </c>
      <c r="K3136" s="5" t="s">
        <v>3</v>
      </c>
      <c r="L3136" s="4">
        <v>183.86</v>
      </c>
      <c r="M3136" s="6">
        <v>137.9</v>
      </c>
      <c r="N3136" s="4">
        <v>35707</v>
      </c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ht="15.75" customHeight="1" x14ac:dyDescent="0.25">
      <c r="A3137" s="4">
        <v>7440</v>
      </c>
      <c r="B3137" s="4">
        <v>23</v>
      </c>
      <c r="C3137" s="4">
        <v>77</v>
      </c>
      <c r="D3137" s="7">
        <v>42998</v>
      </c>
      <c r="E3137" s="7" t="str">
        <f t="shared" si="48"/>
        <v>2017-09</v>
      </c>
      <c r="F3137" s="4" t="b">
        <v>0</v>
      </c>
      <c r="G3137" s="5" t="s">
        <v>0</v>
      </c>
      <c r="H3137" s="5" t="s">
        <v>8</v>
      </c>
      <c r="I3137" s="5" t="s">
        <v>12</v>
      </c>
      <c r="J3137" s="5" t="s">
        <v>7</v>
      </c>
      <c r="K3137" s="5" t="s">
        <v>14</v>
      </c>
      <c r="L3137" s="4">
        <v>688.63</v>
      </c>
      <c r="M3137" s="6">
        <v>612.88</v>
      </c>
      <c r="N3137" s="4">
        <v>34244</v>
      </c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</row>
    <row r="3138" spans="1:27" ht="15.75" customHeight="1" x14ac:dyDescent="0.25">
      <c r="A3138" s="4">
        <v>7449</v>
      </c>
      <c r="B3138" s="4" t="s">
        <v>18</v>
      </c>
      <c r="C3138" s="4">
        <v>218</v>
      </c>
      <c r="D3138" s="7">
        <v>43085</v>
      </c>
      <c r="E3138" s="7" t="str">
        <f t="shared" ref="E3138:E3201" si="49">TEXT(D3138, "YYYY-MM")</f>
        <v>2017-12</v>
      </c>
      <c r="F3138" s="4" t="b">
        <v>1</v>
      </c>
      <c r="G3138" s="5" t="s">
        <v>0</v>
      </c>
      <c r="H3138" s="5" t="s">
        <v>11</v>
      </c>
      <c r="I3138" s="5" t="s">
        <v>2</v>
      </c>
      <c r="J3138" s="5" t="s">
        <v>3</v>
      </c>
      <c r="K3138" s="5" t="s">
        <v>3</v>
      </c>
      <c r="L3138" s="4">
        <v>60.34</v>
      </c>
      <c r="M3138" s="6">
        <v>45.26</v>
      </c>
      <c r="N3138" s="4">
        <v>40670</v>
      </c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 spans="1:27" ht="15.75" customHeight="1" x14ac:dyDescent="0.25">
      <c r="A3139" s="4">
        <v>7488</v>
      </c>
      <c r="B3139" s="4">
        <v>98</v>
      </c>
      <c r="C3139" s="4">
        <v>777</v>
      </c>
      <c r="D3139" s="7">
        <v>42961</v>
      </c>
      <c r="E3139" s="7" t="str">
        <f t="shared" si="49"/>
        <v>2017-08</v>
      </c>
      <c r="F3139" s="4" t="b">
        <v>1</v>
      </c>
      <c r="G3139" s="5" t="s">
        <v>0</v>
      </c>
      <c r="H3139" s="5" t="s">
        <v>6</v>
      </c>
      <c r="I3139" s="5" t="s">
        <v>2</v>
      </c>
      <c r="J3139" s="5" t="s">
        <v>3</v>
      </c>
      <c r="K3139" s="5" t="s">
        <v>3</v>
      </c>
      <c r="L3139" s="4">
        <v>795.34</v>
      </c>
      <c r="M3139" s="6">
        <v>101.58</v>
      </c>
      <c r="N3139" s="4">
        <v>35470</v>
      </c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 spans="1:27" ht="15.75" customHeight="1" x14ac:dyDescent="0.25">
      <c r="A3140" s="4">
        <v>7492</v>
      </c>
      <c r="B3140" s="4" t="s">
        <v>18</v>
      </c>
      <c r="C3140" s="4">
        <v>362</v>
      </c>
      <c r="D3140" s="7">
        <v>42986</v>
      </c>
      <c r="E3140" s="7" t="str">
        <f t="shared" si="49"/>
        <v>2017-09</v>
      </c>
      <c r="F3140" s="4" t="b">
        <v>0</v>
      </c>
      <c r="G3140" s="5" t="s">
        <v>0</v>
      </c>
      <c r="H3140" s="5" t="s">
        <v>4</v>
      </c>
      <c r="I3140" s="5" t="s">
        <v>10</v>
      </c>
      <c r="J3140" s="5" t="s">
        <v>3</v>
      </c>
      <c r="K3140" s="5" t="s">
        <v>3</v>
      </c>
      <c r="L3140" s="4">
        <v>533.51</v>
      </c>
      <c r="M3140" s="6">
        <v>400.13</v>
      </c>
      <c r="N3140" s="4">
        <v>41009</v>
      </c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</row>
    <row r="3141" spans="1:27" ht="15.75" customHeight="1" x14ac:dyDescent="0.25">
      <c r="A3141" s="4">
        <v>7501</v>
      </c>
      <c r="B3141" s="4">
        <v>62</v>
      </c>
      <c r="C3141" s="4">
        <v>2338</v>
      </c>
      <c r="D3141" s="7">
        <v>42867</v>
      </c>
      <c r="E3141" s="7" t="str">
        <f t="shared" si="49"/>
        <v>2017-05</v>
      </c>
      <c r="F3141" s="4" t="b">
        <v>0</v>
      </c>
      <c r="G3141" s="5" t="s">
        <v>0</v>
      </c>
      <c r="H3141" s="5" t="s">
        <v>1</v>
      </c>
      <c r="I3141" s="5" t="s">
        <v>2</v>
      </c>
      <c r="J3141" s="5" t="s">
        <v>3</v>
      </c>
      <c r="K3141" s="5" t="s">
        <v>3</v>
      </c>
      <c r="L3141" s="4">
        <v>478.16</v>
      </c>
      <c r="M3141" s="6">
        <v>298.72000000000003</v>
      </c>
      <c r="N3141" s="4">
        <v>34143</v>
      </c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</row>
    <row r="3142" spans="1:27" ht="15.75" customHeight="1" x14ac:dyDescent="0.25">
      <c r="A3142" s="4">
        <v>7507</v>
      </c>
      <c r="B3142" s="4">
        <v>4</v>
      </c>
      <c r="C3142" s="4">
        <v>1715</v>
      </c>
      <c r="D3142" s="7">
        <v>42969</v>
      </c>
      <c r="E3142" s="7" t="str">
        <f t="shared" si="49"/>
        <v>2017-08</v>
      </c>
      <c r="F3142" s="4" t="b">
        <v>0</v>
      </c>
      <c r="G3142" s="5" t="s">
        <v>0</v>
      </c>
      <c r="H3142" s="5" t="s">
        <v>9</v>
      </c>
      <c r="I3142" s="5" t="s">
        <v>2</v>
      </c>
      <c r="J3142" s="5" t="s">
        <v>13</v>
      </c>
      <c r="K3142" s="5" t="s">
        <v>3</v>
      </c>
      <c r="L3142" s="4">
        <v>1129.1300000000001</v>
      </c>
      <c r="M3142" s="6">
        <v>677.48</v>
      </c>
      <c r="N3142" s="4">
        <v>39298</v>
      </c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</row>
    <row r="3143" spans="1:27" ht="15.75" customHeight="1" x14ac:dyDescent="0.25">
      <c r="A3143" s="4">
        <v>7510</v>
      </c>
      <c r="B3143" s="4">
        <v>50</v>
      </c>
      <c r="C3143" s="4">
        <v>1055</v>
      </c>
      <c r="D3143" s="7">
        <v>42855</v>
      </c>
      <c r="E3143" s="7" t="str">
        <f t="shared" si="49"/>
        <v>2017-04</v>
      </c>
      <c r="F3143" s="4" t="b">
        <v>1</v>
      </c>
      <c r="G3143" s="5" t="s">
        <v>0</v>
      </c>
      <c r="H3143" s="5" t="s">
        <v>11</v>
      </c>
      <c r="I3143" s="5" t="s">
        <v>2</v>
      </c>
      <c r="J3143" s="5" t="s">
        <v>3</v>
      </c>
      <c r="K3143" s="5" t="s">
        <v>14</v>
      </c>
      <c r="L3143" s="4">
        <v>175.89</v>
      </c>
      <c r="M3143" s="6">
        <v>131.91999999999999</v>
      </c>
      <c r="N3143" s="4">
        <v>37668</v>
      </c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</row>
    <row r="3144" spans="1:27" ht="15.75" customHeight="1" x14ac:dyDescent="0.25">
      <c r="A3144" s="4">
        <v>7527</v>
      </c>
      <c r="B3144" s="4">
        <v>94</v>
      </c>
      <c r="C3144" s="4">
        <v>3222</v>
      </c>
      <c r="D3144" s="7">
        <v>42763</v>
      </c>
      <c r="E3144" s="7" t="str">
        <f t="shared" si="49"/>
        <v>2017-01</v>
      </c>
      <c r="F3144" s="4" t="b">
        <v>0</v>
      </c>
      <c r="G3144" s="5" t="s">
        <v>0</v>
      </c>
      <c r="H3144" s="5" t="s">
        <v>9</v>
      </c>
      <c r="I3144" s="5" t="s">
        <v>2</v>
      </c>
      <c r="J3144" s="5" t="s">
        <v>3</v>
      </c>
      <c r="K3144" s="5" t="s">
        <v>5</v>
      </c>
      <c r="L3144" s="4">
        <v>1635.3</v>
      </c>
      <c r="M3144" s="6">
        <v>993.66</v>
      </c>
      <c r="N3144" s="4">
        <v>41434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</row>
    <row r="3145" spans="1:27" ht="15.75" customHeight="1" x14ac:dyDescent="0.25">
      <c r="A3145" s="4">
        <v>7530</v>
      </c>
      <c r="B3145" s="4">
        <v>1</v>
      </c>
      <c r="C3145" s="4">
        <v>3043</v>
      </c>
      <c r="D3145" s="7">
        <v>43088</v>
      </c>
      <c r="E3145" s="7" t="str">
        <f t="shared" si="49"/>
        <v>2017-12</v>
      </c>
      <c r="F3145" s="4" t="b">
        <v>0</v>
      </c>
      <c r="G3145" s="5" t="s">
        <v>0</v>
      </c>
      <c r="H3145" s="5" t="s">
        <v>9</v>
      </c>
      <c r="I3145" s="5" t="s">
        <v>2</v>
      </c>
      <c r="J3145" s="5" t="s">
        <v>3</v>
      </c>
      <c r="K3145" s="5" t="s">
        <v>3</v>
      </c>
      <c r="L3145" s="4">
        <v>1403.5</v>
      </c>
      <c r="M3145" s="6">
        <v>954.82</v>
      </c>
      <c r="N3145" s="4">
        <v>41245</v>
      </c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 spans="1:27" ht="15.75" customHeight="1" x14ac:dyDescent="0.25">
      <c r="A3146" s="4">
        <v>7549</v>
      </c>
      <c r="B3146" s="4">
        <v>17</v>
      </c>
      <c r="C3146" s="4">
        <v>2806</v>
      </c>
      <c r="D3146" s="7">
        <v>42745</v>
      </c>
      <c r="E3146" s="7" t="str">
        <f t="shared" si="49"/>
        <v>2017-01</v>
      </c>
      <c r="F3146" s="4" t="b">
        <v>0</v>
      </c>
      <c r="G3146" s="5" t="s">
        <v>0</v>
      </c>
      <c r="H3146" s="5" t="s">
        <v>1</v>
      </c>
      <c r="I3146" s="5" t="s">
        <v>2</v>
      </c>
      <c r="J3146" s="5" t="s">
        <v>13</v>
      </c>
      <c r="K3146" s="5" t="s">
        <v>3</v>
      </c>
      <c r="L3146" s="4">
        <v>1024.6600000000001</v>
      </c>
      <c r="M3146" s="6">
        <v>614.79999999999995</v>
      </c>
      <c r="N3146" s="4">
        <v>42404</v>
      </c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</row>
    <row r="3147" spans="1:27" ht="15.75" customHeight="1" x14ac:dyDescent="0.25">
      <c r="A3147" s="4">
        <v>7552</v>
      </c>
      <c r="B3147" s="4">
        <v>89</v>
      </c>
      <c r="C3147" s="4">
        <v>878</v>
      </c>
      <c r="D3147" s="7">
        <v>43020</v>
      </c>
      <c r="E3147" s="7" t="str">
        <f t="shared" si="49"/>
        <v>2017-10</v>
      </c>
      <c r="F3147" s="4" t="b">
        <v>0</v>
      </c>
      <c r="G3147" s="5" t="s">
        <v>0</v>
      </c>
      <c r="H3147" s="5" t="s">
        <v>11</v>
      </c>
      <c r="I3147" s="5" t="s">
        <v>15</v>
      </c>
      <c r="J3147" s="5" t="s">
        <v>3</v>
      </c>
      <c r="K3147" s="5" t="s">
        <v>5</v>
      </c>
      <c r="L3147" s="4">
        <v>1362.99</v>
      </c>
      <c r="M3147" s="6">
        <v>57.74</v>
      </c>
      <c r="N3147" s="4">
        <v>42458</v>
      </c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</row>
    <row r="3148" spans="1:27" ht="15.75" customHeight="1" x14ac:dyDescent="0.25">
      <c r="A3148" s="4">
        <v>7581</v>
      </c>
      <c r="B3148" s="4">
        <v>24</v>
      </c>
      <c r="C3148" s="4">
        <v>954</v>
      </c>
      <c r="D3148" s="7">
        <v>42898</v>
      </c>
      <c r="E3148" s="7" t="str">
        <f t="shared" si="49"/>
        <v>2017-06</v>
      </c>
      <c r="F3148" s="4" t="b">
        <v>0</v>
      </c>
      <c r="G3148" s="5" t="s">
        <v>0</v>
      </c>
      <c r="H3148" s="5" t="s">
        <v>1</v>
      </c>
      <c r="I3148" s="5" t="s">
        <v>10</v>
      </c>
      <c r="J3148" s="5" t="s">
        <v>3</v>
      </c>
      <c r="K3148" s="5" t="s">
        <v>5</v>
      </c>
      <c r="L3148" s="4">
        <v>1777.8</v>
      </c>
      <c r="M3148" s="6">
        <v>820.78</v>
      </c>
      <c r="N3148" s="4">
        <v>33552</v>
      </c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 spans="1:27" ht="15.75" customHeight="1" x14ac:dyDescent="0.25">
      <c r="A3149" s="4">
        <v>7596</v>
      </c>
      <c r="B3149" s="4">
        <v>76</v>
      </c>
      <c r="C3149" s="4">
        <v>2926</v>
      </c>
      <c r="D3149" s="7">
        <v>42915</v>
      </c>
      <c r="E3149" s="7" t="str">
        <f t="shared" si="49"/>
        <v>2017-06</v>
      </c>
      <c r="F3149" s="4" t="b">
        <v>0</v>
      </c>
      <c r="G3149" s="5" t="s">
        <v>0</v>
      </c>
      <c r="H3149" s="5" t="s">
        <v>11</v>
      </c>
      <c r="I3149" s="5" t="s">
        <v>10</v>
      </c>
      <c r="J3149" s="5" t="s">
        <v>7</v>
      </c>
      <c r="K3149" s="5" t="s">
        <v>14</v>
      </c>
      <c r="L3149" s="4">
        <v>1172.78</v>
      </c>
      <c r="M3149" s="6">
        <v>1043.77</v>
      </c>
      <c r="N3149" s="4">
        <v>37539</v>
      </c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 spans="1:27" ht="15.75" customHeight="1" x14ac:dyDescent="0.25">
      <c r="A3150" s="4">
        <v>7601</v>
      </c>
      <c r="B3150" s="4">
        <v>76</v>
      </c>
      <c r="C3150" s="4">
        <v>1027</v>
      </c>
      <c r="D3150" s="7">
        <v>43075</v>
      </c>
      <c r="E3150" s="7" t="str">
        <f t="shared" si="49"/>
        <v>2017-12</v>
      </c>
      <c r="F3150" s="4" t="b">
        <v>0</v>
      </c>
      <c r="G3150" s="5" t="s">
        <v>0</v>
      </c>
      <c r="H3150" s="5" t="s">
        <v>11</v>
      </c>
      <c r="I3150" s="5" t="s">
        <v>2</v>
      </c>
      <c r="J3150" s="5" t="s">
        <v>7</v>
      </c>
      <c r="K3150" s="5" t="s">
        <v>3</v>
      </c>
      <c r="L3150" s="4">
        <v>642.30999999999995</v>
      </c>
      <c r="M3150" s="6">
        <v>513.85</v>
      </c>
      <c r="N3150" s="4">
        <v>41922</v>
      </c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</row>
    <row r="3151" spans="1:27" ht="15.75" customHeight="1" x14ac:dyDescent="0.25">
      <c r="A3151" s="4">
        <v>7609</v>
      </c>
      <c r="B3151" s="4" t="s">
        <v>18</v>
      </c>
      <c r="C3151" s="4">
        <v>2387</v>
      </c>
      <c r="D3151" s="7">
        <v>42810</v>
      </c>
      <c r="E3151" s="7" t="str">
        <f t="shared" si="49"/>
        <v>2017-03</v>
      </c>
      <c r="F3151" s="4" t="b">
        <v>1</v>
      </c>
      <c r="G3151" s="5" t="s">
        <v>0</v>
      </c>
      <c r="H3151" s="5" t="s">
        <v>8</v>
      </c>
      <c r="I3151" s="5" t="s">
        <v>2</v>
      </c>
      <c r="J3151" s="5" t="s">
        <v>3</v>
      </c>
      <c r="K3151" s="5" t="s">
        <v>3</v>
      </c>
      <c r="L3151" s="4">
        <v>360.4</v>
      </c>
      <c r="M3151" s="6">
        <v>270.3</v>
      </c>
      <c r="N3151" s="4">
        <v>37499</v>
      </c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 spans="1:27" ht="15.75" customHeight="1" x14ac:dyDescent="0.25">
      <c r="A3152" s="4">
        <v>7614</v>
      </c>
      <c r="B3152" s="4">
        <v>7</v>
      </c>
      <c r="C3152" s="4">
        <v>774</v>
      </c>
      <c r="D3152" s="7">
        <v>42956</v>
      </c>
      <c r="E3152" s="7" t="str">
        <f t="shared" si="49"/>
        <v>2017-08</v>
      </c>
      <c r="F3152" s="4" t="b">
        <v>1</v>
      </c>
      <c r="G3152" s="5" t="s">
        <v>0</v>
      </c>
      <c r="H3152" s="5" t="s">
        <v>9</v>
      </c>
      <c r="I3152" s="5" t="s">
        <v>2</v>
      </c>
      <c r="J3152" s="5" t="s">
        <v>3</v>
      </c>
      <c r="K3152" s="5" t="s">
        <v>14</v>
      </c>
      <c r="L3152" s="4">
        <v>1311.44</v>
      </c>
      <c r="M3152" s="6">
        <v>1167.18</v>
      </c>
      <c r="N3152" s="4">
        <v>33888</v>
      </c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 spans="1:27" ht="15.75" customHeight="1" x14ac:dyDescent="0.25">
      <c r="A3153" s="4">
        <v>7618</v>
      </c>
      <c r="B3153" s="4">
        <v>42</v>
      </c>
      <c r="C3153" s="4">
        <v>2898</v>
      </c>
      <c r="D3153" s="7">
        <v>42993</v>
      </c>
      <c r="E3153" s="7" t="str">
        <f t="shared" si="49"/>
        <v>2017-09</v>
      </c>
      <c r="F3153" s="4" t="b">
        <v>1</v>
      </c>
      <c r="G3153" s="5" t="s">
        <v>0</v>
      </c>
      <c r="H3153" s="5" t="s">
        <v>6</v>
      </c>
      <c r="I3153" s="5" t="s">
        <v>10</v>
      </c>
      <c r="J3153" s="5" t="s">
        <v>3</v>
      </c>
      <c r="K3153" s="5" t="s">
        <v>14</v>
      </c>
      <c r="L3153" s="4">
        <v>1810</v>
      </c>
      <c r="M3153" s="6">
        <v>1610.9</v>
      </c>
      <c r="N3153" s="4">
        <v>34071</v>
      </c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</row>
    <row r="3154" spans="1:27" ht="15.75" customHeight="1" x14ac:dyDescent="0.25">
      <c r="A3154" s="4">
        <v>7635</v>
      </c>
      <c r="B3154" s="4">
        <v>25</v>
      </c>
      <c r="C3154" s="4">
        <v>2607</v>
      </c>
      <c r="D3154" s="7">
        <v>42890</v>
      </c>
      <c r="E3154" s="7" t="str">
        <f t="shared" si="49"/>
        <v>2017-06</v>
      </c>
      <c r="F3154" s="4" t="b">
        <v>0</v>
      </c>
      <c r="G3154" s="5" t="s">
        <v>0</v>
      </c>
      <c r="H3154" s="5" t="s">
        <v>9</v>
      </c>
      <c r="I3154" s="5" t="s">
        <v>10</v>
      </c>
      <c r="J3154" s="5" t="s">
        <v>3</v>
      </c>
      <c r="K3154" s="5" t="s">
        <v>3</v>
      </c>
      <c r="L3154" s="4">
        <v>1538.99</v>
      </c>
      <c r="M3154" s="6">
        <v>829.65</v>
      </c>
      <c r="N3154" s="4">
        <v>37337</v>
      </c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ht="15.75" customHeight="1" x14ac:dyDescent="0.25">
      <c r="A3155" s="4">
        <v>7646</v>
      </c>
      <c r="B3155" s="4">
        <v>53</v>
      </c>
      <c r="C3155" s="4">
        <v>2499</v>
      </c>
      <c r="D3155" s="7">
        <v>42889</v>
      </c>
      <c r="E3155" s="7" t="str">
        <f t="shared" si="49"/>
        <v>2017-06</v>
      </c>
      <c r="F3155" s="4" t="b">
        <v>1</v>
      </c>
      <c r="G3155" s="5" t="s">
        <v>0</v>
      </c>
      <c r="H3155" s="5" t="s">
        <v>6</v>
      </c>
      <c r="I3155" s="5" t="s">
        <v>2</v>
      </c>
      <c r="J3155" s="5" t="s">
        <v>3</v>
      </c>
      <c r="K3155" s="5" t="s">
        <v>3</v>
      </c>
      <c r="L3155" s="4">
        <v>795.34</v>
      </c>
      <c r="M3155" s="6">
        <v>101.58</v>
      </c>
      <c r="N3155" s="4">
        <v>35470</v>
      </c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ht="15.75" customHeight="1" x14ac:dyDescent="0.25">
      <c r="A3156" s="4">
        <v>7647</v>
      </c>
      <c r="B3156" s="4">
        <v>24</v>
      </c>
      <c r="C3156" s="4">
        <v>2934</v>
      </c>
      <c r="D3156" s="7">
        <v>42743</v>
      </c>
      <c r="E3156" s="7" t="str">
        <f t="shared" si="49"/>
        <v>2017-01</v>
      </c>
      <c r="F3156" s="4" t="b">
        <v>1</v>
      </c>
      <c r="G3156" s="5" t="s">
        <v>0</v>
      </c>
      <c r="H3156" s="5" t="s">
        <v>1</v>
      </c>
      <c r="I3156" s="5" t="s">
        <v>10</v>
      </c>
      <c r="J3156" s="5" t="s">
        <v>3</v>
      </c>
      <c r="K3156" s="5" t="s">
        <v>5</v>
      </c>
      <c r="L3156" s="4">
        <v>1777.8</v>
      </c>
      <c r="M3156" s="6">
        <v>820.78</v>
      </c>
      <c r="N3156" s="4">
        <v>38647</v>
      </c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 spans="1:27" ht="15.75" customHeight="1" x14ac:dyDescent="0.25">
      <c r="A3157" s="4">
        <v>7663</v>
      </c>
      <c r="B3157" s="4">
        <v>10</v>
      </c>
      <c r="C3157" s="4">
        <v>1948</v>
      </c>
      <c r="D3157" s="7">
        <v>42793</v>
      </c>
      <c r="E3157" s="7" t="str">
        <f t="shared" si="49"/>
        <v>2017-02</v>
      </c>
      <c r="F3157" s="4" t="b">
        <v>1</v>
      </c>
      <c r="G3157" s="5" t="s">
        <v>0</v>
      </c>
      <c r="H3157" s="5" t="s">
        <v>11</v>
      </c>
      <c r="I3157" s="5" t="s">
        <v>15</v>
      </c>
      <c r="J3157" s="5" t="s">
        <v>3</v>
      </c>
      <c r="K3157" s="5" t="s">
        <v>3</v>
      </c>
      <c r="L3157" s="4">
        <v>1466.68</v>
      </c>
      <c r="M3157" s="6">
        <v>363.25</v>
      </c>
      <c r="N3157" s="4">
        <v>41701</v>
      </c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</row>
    <row r="3158" spans="1:27" ht="15.75" customHeight="1" x14ac:dyDescent="0.25">
      <c r="A3158" s="4">
        <v>7669</v>
      </c>
      <c r="B3158" s="4">
        <v>59</v>
      </c>
      <c r="C3158" s="4">
        <v>1708</v>
      </c>
      <c r="D3158" s="7">
        <v>42774</v>
      </c>
      <c r="E3158" s="7" t="str">
        <f t="shared" si="49"/>
        <v>2017-02</v>
      </c>
      <c r="F3158" s="4" t="b">
        <v>0</v>
      </c>
      <c r="G3158" s="5" t="s">
        <v>0</v>
      </c>
      <c r="H3158" s="5" t="s">
        <v>11</v>
      </c>
      <c r="I3158" s="5" t="s">
        <v>2</v>
      </c>
      <c r="J3158" s="5" t="s">
        <v>3</v>
      </c>
      <c r="K3158" s="5" t="s">
        <v>14</v>
      </c>
      <c r="L3158" s="4">
        <v>1415.01</v>
      </c>
      <c r="M3158" s="6">
        <v>1259.3599999999999</v>
      </c>
      <c r="N3158" s="4">
        <v>36145</v>
      </c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</row>
    <row r="3159" spans="1:27" ht="15.75" customHeight="1" x14ac:dyDescent="0.25">
      <c r="A3159" s="4">
        <v>7680</v>
      </c>
      <c r="B3159" s="4">
        <v>54</v>
      </c>
      <c r="C3159" s="4">
        <v>1818</v>
      </c>
      <c r="D3159" s="7">
        <v>42864</v>
      </c>
      <c r="E3159" s="7" t="str">
        <f t="shared" si="49"/>
        <v>2017-05</v>
      </c>
      <c r="F3159" s="4" t="b">
        <v>0</v>
      </c>
      <c r="G3159" s="5" t="s">
        <v>0</v>
      </c>
      <c r="H3159" s="5" t="s">
        <v>11</v>
      </c>
      <c r="I3159" s="5" t="s">
        <v>2</v>
      </c>
      <c r="J3159" s="5" t="s">
        <v>3</v>
      </c>
      <c r="K3159" s="5" t="s">
        <v>3</v>
      </c>
      <c r="L3159" s="4">
        <v>1292.8399999999999</v>
      </c>
      <c r="M3159" s="6">
        <v>13.44</v>
      </c>
      <c r="N3159" s="4">
        <v>42172</v>
      </c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</row>
    <row r="3160" spans="1:27" ht="15.75" customHeight="1" x14ac:dyDescent="0.25">
      <c r="A3160" s="4">
        <v>7698</v>
      </c>
      <c r="B3160" s="4">
        <v>100</v>
      </c>
      <c r="C3160" s="4">
        <v>816</v>
      </c>
      <c r="D3160" s="7">
        <v>42806</v>
      </c>
      <c r="E3160" s="7" t="str">
        <f t="shared" si="49"/>
        <v>2017-03</v>
      </c>
      <c r="F3160" s="4" t="b">
        <v>0</v>
      </c>
      <c r="G3160" s="5" t="s">
        <v>0</v>
      </c>
      <c r="H3160" s="5" t="s">
        <v>8</v>
      </c>
      <c r="I3160" s="5" t="s">
        <v>10</v>
      </c>
      <c r="J3160" s="5" t="s">
        <v>3</v>
      </c>
      <c r="K3160" s="5" t="s">
        <v>3</v>
      </c>
      <c r="L3160" s="4">
        <v>1036.5899999999999</v>
      </c>
      <c r="M3160" s="6">
        <v>206.35</v>
      </c>
      <c r="N3160" s="4">
        <v>33364</v>
      </c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</row>
    <row r="3161" spans="1:27" ht="15.75" customHeight="1" x14ac:dyDescent="0.25">
      <c r="A3161" s="4">
        <v>7701</v>
      </c>
      <c r="B3161" s="4" t="s">
        <v>18</v>
      </c>
      <c r="C3161" s="4">
        <v>1357</v>
      </c>
      <c r="D3161" s="7">
        <v>43041</v>
      </c>
      <c r="E3161" s="7" t="str">
        <f t="shared" si="49"/>
        <v>2017-11</v>
      </c>
      <c r="F3161" s="4" t="b">
        <v>0</v>
      </c>
      <c r="G3161" s="5" t="s">
        <v>0</v>
      </c>
      <c r="H3161" s="5" t="s">
        <v>9</v>
      </c>
      <c r="I3161" s="5" t="s">
        <v>2</v>
      </c>
      <c r="J3161" s="5" t="s">
        <v>3</v>
      </c>
      <c r="K3161" s="5" t="s">
        <v>5</v>
      </c>
      <c r="L3161" s="4">
        <v>569.55999999999995</v>
      </c>
      <c r="M3161" s="6">
        <v>528.42999999999995</v>
      </c>
      <c r="N3161" s="4">
        <v>37874</v>
      </c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ht="15.75" customHeight="1" x14ac:dyDescent="0.25">
      <c r="A3162" s="4">
        <v>7725</v>
      </c>
      <c r="B3162" s="4">
        <v>49</v>
      </c>
      <c r="C3162" s="4">
        <v>236</v>
      </c>
      <c r="D3162" s="7">
        <v>42777</v>
      </c>
      <c r="E3162" s="7" t="str">
        <f t="shared" si="49"/>
        <v>2017-02</v>
      </c>
      <c r="F3162" s="4" t="b">
        <v>1</v>
      </c>
      <c r="G3162" s="5" t="s">
        <v>0</v>
      </c>
      <c r="H3162" s="5" t="s">
        <v>4</v>
      </c>
      <c r="I3162" s="5" t="s">
        <v>10</v>
      </c>
      <c r="J3162" s="5" t="s">
        <v>3</v>
      </c>
      <c r="K3162" s="5" t="s">
        <v>3</v>
      </c>
      <c r="L3162" s="4">
        <v>533.51</v>
      </c>
      <c r="M3162" s="6">
        <v>400.13</v>
      </c>
      <c r="N3162" s="4">
        <v>41064</v>
      </c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</row>
    <row r="3163" spans="1:27" ht="15.75" customHeight="1" x14ac:dyDescent="0.25">
      <c r="A3163" s="4">
        <v>7728</v>
      </c>
      <c r="B3163" s="4">
        <v>12</v>
      </c>
      <c r="C3163" s="4">
        <v>1188</v>
      </c>
      <c r="D3163" s="7">
        <v>43081</v>
      </c>
      <c r="E3163" s="7" t="str">
        <f t="shared" si="49"/>
        <v>2017-12</v>
      </c>
      <c r="F3163" s="4" t="b">
        <v>1</v>
      </c>
      <c r="G3163" s="5" t="s">
        <v>0</v>
      </c>
      <c r="H3163" s="5" t="s">
        <v>11</v>
      </c>
      <c r="I3163" s="5" t="s">
        <v>2</v>
      </c>
      <c r="J3163" s="5" t="s">
        <v>3</v>
      </c>
      <c r="K3163" s="5" t="s">
        <v>3</v>
      </c>
      <c r="L3163" s="4">
        <v>1231.1500000000001</v>
      </c>
      <c r="M3163" s="6">
        <v>161.6</v>
      </c>
      <c r="N3163" s="4">
        <v>40303</v>
      </c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</row>
    <row r="3164" spans="1:27" ht="15.75" customHeight="1" x14ac:dyDescent="0.25">
      <c r="A3164" s="4">
        <v>7739</v>
      </c>
      <c r="B3164" s="4">
        <v>50</v>
      </c>
      <c r="C3164" s="4">
        <v>1484</v>
      </c>
      <c r="D3164" s="7">
        <v>42808</v>
      </c>
      <c r="E3164" s="7" t="str">
        <f t="shared" si="49"/>
        <v>2017-03</v>
      </c>
      <c r="F3164" s="4" t="b">
        <v>0</v>
      </c>
      <c r="G3164" s="5" t="s">
        <v>0</v>
      </c>
      <c r="H3164" s="5" t="s">
        <v>11</v>
      </c>
      <c r="I3164" s="5" t="s">
        <v>2</v>
      </c>
      <c r="J3164" s="5" t="s">
        <v>3</v>
      </c>
      <c r="K3164" s="5" t="s">
        <v>14</v>
      </c>
      <c r="L3164" s="4">
        <v>175.89</v>
      </c>
      <c r="M3164" s="6">
        <v>131.91999999999999</v>
      </c>
      <c r="N3164" s="4">
        <v>37668</v>
      </c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</row>
    <row r="3165" spans="1:27" ht="15.75" customHeight="1" x14ac:dyDescent="0.25">
      <c r="A3165" s="4">
        <v>7749</v>
      </c>
      <c r="B3165" s="4">
        <v>100</v>
      </c>
      <c r="C3165" s="4">
        <v>2751</v>
      </c>
      <c r="D3165" s="7">
        <v>42896</v>
      </c>
      <c r="E3165" s="7" t="str">
        <f t="shared" si="49"/>
        <v>2017-06</v>
      </c>
      <c r="F3165" s="4" t="b">
        <v>1</v>
      </c>
      <c r="G3165" s="5" t="s">
        <v>0</v>
      </c>
      <c r="H3165" s="5" t="s">
        <v>4</v>
      </c>
      <c r="I3165" s="5" t="s">
        <v>2</v>
      </c>
      <c r="J3165" s="5" t="s">
        <v>3</v>
      </c>
      <c r="K3165" s="5" t="s">
        <v>14</v>
      </c>
      <c r="L3165" s="4">
        <v>1386.84</v>
      </c>
      <c r="M3165" s="6">
        <v>1234.29</v>
      </c>
      <c r="N3165" s="4">
        <v>35378</v>
      </c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</row>
    <row r="3166" spans="1:27" ht="15.75" customHeight="1" x14ac:dyDescent="0.25">
      <c r="A3166" s="4">
        <v>7750</v>
      </c>
      <c r="B3166" s="4" t="s">
        <v>18</v>
      </c>
      <c r="C3166" s="4">
        <v>537</v>
      </c>
      <c r="D3166" s="7">
        <v>42868</v>
      </c>
      <c r="E3166" s="7" t="str">
        <f t="shared" si="49"/>
        <v>2017-05</v>
      </c>
      <c r="F3166" s="4" t="b">
        <v>0</v>
      </c>
      <c r="G3166" s="5" t="s">
        <v>0</v>
      </c>
      <c r="H3166" s="5" t="s">
        <v>8</v>
      </c>
      <c r="I3166" s="5" t="s">
        <v>10</v>
      </c>
      <c r="J3166" s="5" t="s">
        <v>3</v>
      </c>
      <c r="K3166" s="5" t="s">
        <v>3</v>
      </c>
      <c r="L3166" s="4">
        <v>544.04999999999995</v>
      </c>
      <c r="M3166" s="6">
        <v>376.84</v>
      </c>
      <c r="N3166" s="4">
        <v>38647</v>
      </c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 spans="1:27" ht="15.75" customHeight="1" x14ac:dyDescent="0.25">
      <c r="A3167" s="4">
        <v>7762</v>
      </c>
      <c r="B3167" s="4">
        <v>33</v>
      </c>
      <c r="C3167" s="4">
        <v>3133</v>
      </c>
      <c r="D3167" s="7">
        <v>43065</v>
      </c>
      <c r="E3167" s="7" t="str">
        <f t="shared" si="49"/>
        <v>2017-11</v>
      </c>
      <c r="F3167" s="4" t="b">
        <v>1</v>
      </c>
      <c r="G3167" s="5" t="s">
        <v>0</v>
      </c>
      <c r="H3167" s="5" t="s">
        <v>9</v>
      </c>
      <c r="I3167" s="5" t="s">
        <v>2</v>
      </c>
      <c r="J3167" s="5" t="s">
        <v>3</v>
      </c>
      <c r="K3167" s="5" t="s">
        <v>14</v>
      </c>
      <c r="L3167" s="4">
        <v>1311.44</v>
      </c>
      <c r="M3167" s="6">
        <v>1167.18</v>
      </c>
      <c r="N3167" s="4">
        <v>33888</v>
      </c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ht="15.75" customHeight="1" x14ac:dyDescent="0.25">
      <c r="A3168" s="4">
        <v>7765</v>
      </c>
      <c r="B3168" s="4" t="s">
        <v>18</v>
      </c>
      <c r="C3168" s="4">
        <v>3049</v>
      </c>
      <c r="D3168" s="7">
        <v>42936</v>
      </c>
      <c r="E3168" s="7" t="str">
        <f t="shared" si="49"/>
        <v>2017-07</v>
      </c>
      <c r="F3168" s="4" t="b">
        <v>0</v>
      </c>
      <c r="G3168" s="5" t="s">
        <v>0</v>
      </c>
      <c r="H3168" s="5" t="s">
        <v>6</v>
      </c>
      <c r="I3168" s="5" t="s">
        <v>2</v>
      </c>
      <c r="J3168" s="5" t="s">
        <v>3</v>
      </c>
      <c r="K3168" s="5" t="s">
        <v>3</v>
      </c>
      <c r="L3168" s="4">
        <v>183.86</v>
      </c>
      <c r="M3168" s="6">
        <v>137.9</v>
      </c>
      <c r="N3168" s="4">
        <v>36146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</row>
    <row r="3169" spans="1:27" ht="15.75" customHeight="1" x14ac:dyDescent="0.25">
      <c r="A3169" s="4">
        <v>7776</v>
      </c>
      <c r="B3169" s="4">
        <v>82</v>
      </c>
      <c r="C3169" s="4">
        <v>1352</v>
      </c>
      <c r="D3169" s="7">
        <v>43011</v>
      </c>
      <c r="E3169" s="7" t="str">
        <f t="shared" si="49"/>
        <v>2017-10</v>
      </c>
      <c r="F3169" s="4" t="b">
        <v>1</v>
      </c>
      <c r="G3169" s="5" t="s">
        <v>0</v>
      </c>
      <c r="H3169" s="5" t="s">
        <v>9</v>
      </c>
      <c r="I3169" s="5" t="s">
        <v>10</v>
      </c>
      <c r="J3169" s="5" t="s">
        <v>3</v>
      </c>
      <c r="K3169" s="5" t="s">
        <v>3</v>
      </c>
      <c r="L3169" s="4">
        <v>1538.99</v>
      </c>
      <c r="M3169" s="6">
        <v>829.65</v>
      </c>
      <c r="N3169" s="4">
        <v>42404</v>
      </c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</row>
    <row r="3170" spans="1:27" ht="15.75" customHeight="1" x14ac:dyDescent="0.25">
      <c r="A3170" s="4">
        <v>7788</v>
      </c>
      <c r="B3170" s="4">
        <v>15</v>
      </c>
      <c r="C3170" s="4">
        <v>2176</v>
      </c>
      <c r="D3170" s="7">
        <v>43071</v>
      </c>
      <c r="E3170" s="7" t="str">
        <f t="shared" si="49"/>
        <v>2017-12</v>
      </c>
      <c r="F3170" s="4" t="b">
        <v>1</v>
      </c>
      <c r="G3170" s="5" t="s">
        <v>0</v>
      </c>
      <c r="H3170" s="5" t="s">
        <v>11</v>
      </c>
      <c r="I3170" s="5" t="s">
        <v>2</v>
      </c>
      <c r="J3170" s="5" t="s">
        <v>3</v>
      </c>
      <c r="K3170" s="5" t="s">
        <v>3</v>
      </c>
      <c r="L3170" s="4">
        <v>1292.8399999999999</v>
      </c>
      <c r="M3170" s="6">
        <v>13.44</v>
      </c>
      <c r="N3170" s="4">
        <v>35707</v>
      </c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</row>
    <row r="3171" spans="1:27" ht="15.75" customHeight="1" x14ac:dyDescent="0.25">
      <c r="A3171" s="4">
        <v>7800</v>
      </c>
      <c r="B3171" s="4">
        <v>76</v>
      </c>
      <c r="C3171" s="4">
        <v>1467</v>
      </c>
      <c r="D3171" s="7">
        <v>42809</v>
      </c>
      <c r="E3171" s="7" t="str">
        <f t="shared" si="49"/>
        <v>2017-03</v>
      </c>
      <c r="F3171" s="4" t="b">
        <v>1</v>
      </c>
      <c r="G3171" s="5" t="s">
        <v>0</v>
      </c>
      <c r="H3171" s="5" t="s">
        <v>11</v>
      </c>
      <c r="I3171" s="5" t="s">
        <v>2</v>
      </c>
      <c r="J3171" s="5" t="s">
        <v>7</v>
      </c>
      <c r="K3171" s="5" t="s">
        <v>3</v>
      </c>
      <c r="L3171" s="4">
        <v>642.30999999999995</v>
      </c>
      <c r="M3171" s="6">
        <v>513.85</v>
      </c>
      <c r="N3171" s="4">
        <v>41533</v>
      </c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</row>
    <row r="3172" spans="1:27" ht="15.75" customHeight="1" x14ac:dyDescent="0.25">
      <c r="A3172" s="4">
        <v>7816</v>
      </c>
      <c r="B3172" s="4">
        <v>9</v>
      </c>
      <c r="C3172" s="4">
        <v>297</v>
      </c>
      <c r="D3172" s="7">
        <v>42805</v>
      </c>
      <c r="E3172" s="7" t="str">
        <f t="shared" si="49"/>
        <v>2017-03</v>
      </c>
      <c r="F3172" s="4" t="b">
        <v>0</v>
      </c>
      <c r="G3172" s="5" t="s">
        <v>0</v>
      </c>
      <c r="H3172" s="5" t="s">
        <v>8</v>
      </c>
      <c r="I3172" s="5" t="s">
        <v>2</v>
      </c>
      <c r="J3172" s="5" t="s">
        <v>3</v>
      </c>
      <c r="K3172" s="5" t="s">
        <v>14</v>
      </c>
      <c r="L3172" s="4">
        <v>1216.1400000000001</v>
      </c>
      <c r="M3172" s="6">
        <v>1082.3599999999999</v>
      </c>
      <c r="N3172" s="4">
        <v>33455</v>
      </c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ht="15.75" customHeight="1" x14ac:dyDescent="0.25">
      <c r="A3173" s="4">
        <v>7821</v>
      </c>
      <c r="B3173" s="4">
        <v>2</v>
      </c>
      <c r="C3173" s="4">
        <v>1294</v>
      </c>
      <c r="D3173" s="7">
        <v>42769</v>
      </c>
      <c r="E3173" s="7" t="str">
        <f t="shared" si="49"/>
        <v>2017-02</v>
      </c>
      <c r="F3173" s="4" t="b">
        <v>0</v>
      </c>
      <c r="G3173" s="5" t="s">
        <v>0</v>
      </c>
      <c r="H3173" s="5" t="s">
        <v>1</v>
      </c>
      <c r="I3173" s="5" t="s">
        <v>2</v>
      </c>
      <c r="J3173" s="5" t="s">
        <v>3</v>
      </c>
      <c r="K3173" s="5" t="s">
        <v>3</v>
      </c>
      <c r="L3173" s="4">
        <v>71.489999999999995</v>
      </c>
      <c r="M3173" s="6">
        <v>53.62</v>
      </c>
      <c r="N3173" s="4">
        <v>41245</v>
      </c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 spans="1:27" ht="15.75" customHeight="1" x14ac:dyDescent="0.25">
      <c r="A3174" s="4">
        <v>7823</v>
      </c>
      <c r="B3174" s="4">
        <v>25</v>
      </c>
      <c r="C3174" s="4">
        <v>3456</v>
      </c>
      <c r="D3174" s="7">
        <v>42939</v>
      </c>
      <c r="E3174" s="7" t="str">
        <f t="shared" si="49"/>
        <v>2017-07</v>
      </c>
      <c r="F3174" s="4" t="b">
        <v>1</v>
      </c>
      <c r="G3174" s="5" t="s">
        <v>0</v>
      </c>
      <c r="H3174" s="5" t="s">
        <v>9</v>
      </c>
      <c r="I3174" s="5" t="s">
        <v>10</v>
      </c>
      <c r="J3174" s="5" t="s">
        <v>3</v>
      </c>
      <c r="K3174" s="5" t="s">
        <v>3</v>
      </c>
      <c r="L3174" s="4">
        <v>1538.99</v>
      </c>
      <c r="M3174" s="6">
        <v>829.65</v>
      </c>
      <c r="N3174" s="4">
        <v>36334</v>
      </c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</row>
    <row r="3175" spans="1:27" ht="15.75" customHeight="1" x14ac:dyDescent="0.25">
      <c r="A3175" s="4">
        <v>7842</v>
      </c>
      <c r="B3175" s="4">
        <v>40</v>
      </c>
      <c r="C3175" s="4">
        <v>2319</v>
      </c>
      <c r="D3175" s="7">
        <v>42747</v>
      </c>
      <c r="E3175" s="7" t="str">
        <f t="shared" si="49"/>
        <v>2017-01</v>
      </c>
      <c r="F3175" s="4" t="b">
        <v>1</v>
      </c>
      <c r="G3175" s="5" t="s">
        <v>0</v>
      </c>
      <c r="H3175" s="5" t="s">
        <v>4</v>
      </c>
      <c r="I3175" s="5" t="s">
        <v>10</v>
      </c>
      <c r="J3175" s="5" t="s">
        <v>3</v>
      </c>
      <c r="K3175" s="5" t="s">
        <v>5</v>
      </c>
      <c r="L3175" s="4">
        <v>1894.19</v>
      </c>
      <c r="M3175" s="6">
        <v>598.76</v>
      </c>
      <c r="N3175" s="4">
        <v>37823</v>
      </c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</row>
    <row r="3176" spans="1:27" ht="15.75" customHeight="1" x14ac:dyDescent="0.25">
      <c r="A3176" s="4">
        <v>7857</v>
      </c>
      <c r="B3176" s="4">
        <v>42</v>
      </c>
      <c r="C3176" s="4">
        <v>1285</v>
      </c>
      <c r="D3176" s="7">
        <v>42809</v>
      </c>
      <c r="E3176" s="7" t="str">
        <f t="shared" si="49"/>
        <v>2017-03</v>
      </c>
      <c r="F3176" s="4" t="b">
        <v>0</v>
      </c>
      <c r="G3176" s="5" t="s">
        <v>0</v>
      </c>
      <c r="H3176" s="5" t="s">
        <v>6</v>
      </c>
      <c r="I3176" s="5" t="s">
        <v>10</v>
      </c>
      <c r="J3176" s="5" t="s">
        <v>3</v>
      </c>
      <c r="K3176" s="5" t="s">
        <v>14</v>
      </c>
      <c r="L3176" s="4">
        <v>1810</v>
      </c>
      <c r="M3176" s="6">
        <v>1610.9</v>
      </c>
      <c r="N3176" s="4">
        <v>41848</v>
      </c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ht="15.75" customHeight="1" x14ac:dyDescent="0.25">
      <c r="A3177" s="4">
        <v>7862</v>
      </c>
      <c r="B3177" s="4">
        <v>64</v>
      </c>
      <c r="C3177" s="4">
        <v>1982</v>
      </c>
      <c r="D3177" s="7">
        <v>42958</v>
      </c>
      <c r="E3177" s="7" t="str">
        <f t="shared" si="49"/>
        <v>2017-08</v>
      </c>
      <c r="F3177" s="4" t="b">
        <v>0</v>
      </c>
      <c r="G3177" s="5" t="s">
        <v>0</v>
      </c>
      <c r="H3177" s="5" t="s">
        <v>9</v>
      </c>
      <c r="I3177" s="5" t="s">
        <v>2</v>
      </c>
      <c r="J3177" s="5" t="s">
        <v>13</v>
      </c>
      <c r="K3177" s="5" t="s">
        <v>14</v>
      </c>
      <c r="L3177" s="4">
        <v>1977.36</v>
      </c>
      <c r="M3177" s="6">
        <v>1759.85</v>
      </c>
      <c r="N3177" s="4">
        <v>40487</v>
      </c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 spans="1:27" ht="15.75" customHeight="1" x14ac:dyDescent="0.25">
      <c r="A3178" s="4">
        <v>7863</v>
      </c>
      <c r="B3178" s="4">
        <v>90</v>
      </c>
      <c r="C3178" s="4">
        <v>2235</v>
      </c>
      <c r="D3178" s="7">
        <v>42938</v>
      </c>
      <c r="E3178" s="7" t="str">
        <f t="shared" si="49"/>
        <v>2017-07</v>
      </c>
      <c r="F3178" s="4" t="b">
        <v>1</v>
      </c>
      <c r="G3178" s="5" t="s">
        <v>0</v>
      </c>
      <c r="H3178" s="5" t="s">
        <v>8</v>
      </c>
      <c r="I3178" s="5" t="s">
        <v>2</v>
      </c>
      <c r="J3178" s="5" t="s">
        <v>7</v>
      </c>
      <c r="K3178" s="5" t="s">
        <v>3</v>
      </c>
      <c r="L3178" s="4">
        <v>363.01</v>
      </c>
      <c r="M3178" s="6">
        <v>290.41000000000003</v>
      </c>
      <c r="N3178" s="4">
        <v>38482</v>
      </c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 spans="1:27" ht="15.75" customHeight="1" x14ac:dyDescent="0.25">
      <c r="A3179" s="4">
        <v>7869</v>
      </c>
      <c r="B3179" s="4">
        <v>13</v>
      </c>
      <c r="C3179" s="4">
        <v>980</v>
      </c>
      <c r="D3179" s="7">
        <v>42922</v>
      </c>
      <c r="E3179" s="7" t="str">
        <f t="shared" si="49"/>
        <v>2017-07</v>
      </c>
      <c r="F3179" s="4" t="b">
        <v>0</v>
      </c>
      <c r="G3179" s="5" t="s">
        <v>0</v>
      </c>
      <c r="H3179" s="5" t="s">
        <v>1</v>
      </c>
      <c r="I3179" s="5" t="s">
        <v>2</v>
      </c>
      <c r="J3179" s="5" t="s">
        <v>3</v>
      </c>
      <c r="K3179" s="5" t="s">
        <v>3</v>
      </c>
      <c r="L3179" s="4">
        <v>1163.8900000000001</v>
      </c>
      <c r="M3179" s="6">
        <v>589.27</v>
      </c>
      <c r="N3179" s="4">
        <v>42560</v>
      </c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</row>
    <row r="3180" spans="1:27" ht="15.75" customHeight="1" x14ac:dyDescent="0.25">
      <c r="A3180" s="4">
        <v>7870</v>
      </c>
      <c r="B3180" s="4">
        <v>88</v>
      </c>
      <c r="C3180" s="4">
        <v>1654</v>
      </c>
      <c r="D3180" s="7">
        <v>42905</v>
      </c>
      <c r="E3180" s="7" t="str">
        <f t="shared" si="49"/>
        <v>2017-06</v>
      </c>
      <c r="F3180" s="4" t="b">
        <v>1</v>
      </c>
      <c r="G3180" s="5" t="s">
        <v>0</v>
      </c>
      <c r="H3180" s="5" t="s">
        <v>8</v>
      </c>
      <c r="I3180" s="5" t="s">
        <v>2</v>
      </c>
      <c r="J3180" s="5" t="s">
        <v>13</v>
      </c>
      <c r="K3180" s="5" t="s">
        <v>14</v>
      </c>
      <c r="L3180" s="4">
        <v>1661.92</v>
      </c>
      <c r="M3180" s="6">
        <v>1479.11</v>
      </c>
      <c r="N3180" s="4">
        <v>34244</v>
      </c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</row>
    <row r="3181" spans="1:27" ht="15.75" customHeight="1" x14ac:dyDescent="0.25">
      <c r="A3181" s="4">
        <v>7873</v>
      </c>
      <c r="B3181" s="4">
        <v>28</v>
      </c>
      <c r="C3181" s="4">
        <v>3459</v>
      </c>
      <c r="D3181" s="7">
        <v>42920</v>
      </c>
      <c r="E3181" s="7" t="str">
        <f t="shared" si="49"/>
        <v>2017-07</v>
      </c>
      <c r="F3181" s="4" t="b">
        <v>0</v>
      </c>
      <c r="G3181" s="5" t="s">
        <v>0</v>
      </c>
      <c r="H3181" s="5" t="s">
        <v>8</v>
      </c>
      <c r="I3181" s="5" t="s">
        <v>2</v>
      </c>
      <c r="J3181" s="5" t="s">
        <v>3</v>
      </c>
      <c r="K3181" s="5" t="s">
        <v>14</v>
      </c>
      <c r="L3181" s="4">
        <v>1216.1400000000001</v>
      </c>
      <c r="M3181" s="6">
        <v>1082.3599999999999</v>
      </c>
      <c r="N3181" s="4">
        <v>39031</v>
      </c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</row>
    <row r="3182" spans="1:27" ht="15.75" customHeight="1" x14ac:dyDescent="0.25">
      <c r="A3182" s="4">
        <v>7901</v>
      </c>
      <c r="B3182" s="4">
        <v>75</v>
      </c>
      <c r="C3182" s="4">
        <v>587</v>
      </c>
      <c r="D3182" s="7">
        <v>42881</v>
      </c>
      <c r="E3182" s="7" t="str">
        <f t="shared" si="49"/>
        <v>2017-05</v>
      </c>
      <c r="F3182" s="4" t="b">
        <v>0</v>
      </c>
      <c r="G3182" s="5" t="s">
        <v>0</v>
      </c>
      <c r="H3182" s="5" t="s">
        <v>9</v>
      </c>
      <c r="I3182" s="5" t="s">
        <v>15</v>
      </c>
      <c r="J3182" s="5" t="s">
        <v>3</v>
      </c>
      <c r="K3182" s="5" t="s">
        <v>5</v>
      </c>
      <c r="L3182" s="4">
        <v>1873.97</v>
      </c>
      <c r="M3182" s="6">
        <v>863.95</v>
      </c>
      <c r="N3182" s="4">
        <v>42226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</row>
    <row r="3183" spans="1:27" ht="15.75" customHeight="1" x14ac:dyDescent="0.25">
      <c r="A3183" s="4">
        <v>7912</v>
      </c>
      <c r="B3183" s="4">
        <v>46</v>
      </c>
      <c r="C3183" s="4">
        <v>554</v>
      </c>
      <c r="D3183" s="7">
        <v>42952</v>
      </c>
      <c r="E3183" s="7" t="str">
        <f t="shared" si="49"/>
        <v>2017-08</v>
      </c>
      <c r="F3183" s="4" t="b">
        <v>1</v>
      </c>
      <c r="G3183" s="5" t="s">
        <v>0</v>
      </c>
      <c r="H3183" s="5" t="s">
        <v>1</v>
      </c>
      <c r="I3183" s="5" t="s">
        <v>2</v>
      </c>
      <c r="J3183" s="5" t="s">
        <v>7</v>
      </c>
      <c r="K3183" s="5" t="s">
        <v>3</v>
      </c>
      <c r="L3183" s="4">
        <v>1289.8499999999999</v>
      </c>
      <c r="M3183" s="6">
        <v>74.510000000000005</v>
      </c>
      <c r="N3183" s="4">
        <v>38991</v>
      </c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</row>
    <row r="3184" spans="1:27" ht="15.75" customHeight="1" x14ac:dyDescent="0.25">
      <c r="A3184" s="4">
        <v>7913</v>
      </c>
      <c r="B3184" s="4">
        <v>61</v>
      </c>
      <c r="C3184" s="4">
        <v>1044</v>
      </c>
      <c r="D3184" s="7">
        <v>42758</v>
      </c>
      <c r="E3184" s="7" t="str">
        <f t="shared" si="49"/>
        <v>2017-01</v>
      </c>
      <c r="F3184" s="4" t="b">
        <v>1</v>
      </c>
      <c r="G3184" s="5" t="s">
        <v>0</v>
      </c>
      <c r="H3184" s="5" t="s">
        <v>8</v>
      </c>
      <c r="I3184" s="5" t="s">
        <v>2</v>
      </c>
      <c r="J3184" s="5" t="s">
        <v>3</v>
      </c>
      <c r="K3184" s="5" t="s">
        <v>14</v>
      </c>
      <c r="L3184" s="4">
        <v>586.45000000000005</v>
      </c>
      <c r="M3184" s="6">
        <v>521.94000000000005</v>
      </c>
      <c r="N3184" s="4">
        <v>33429</v>
      </c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</row>
    <row r="3185" spans="1:27" ht="15.75" customHeight="1" x14ac:dyDescent="0.25">
      <c r="A3185" s="4">
        <v>7915</v>
      </c>
      <c r="B3185" s="4">
        <v>46</v>
      </c>
      <c r="C3185" s="4">
        <v>3000</v>
      </c>
      <c r="D3185" s="7">
        <v>42832</v>
      </c>
      <c r="E3185" s="7" t="str">
        <f t="shared" si="49"/>
        <v>2017-04</v>
      </c>
      <c r="F3185" s="4" t="b">
        <v>0</v>
      </c>
      <c r="G3185" s="5" t="s">
        <v>0</v>
      </c>
      <c r="H3185" s="5" t="s">
        <v>1</v>
      </c>
      <c r="I3185" s="5" t="s">
        <v>2</v>
      </c>
      <c r="J3185" s="5" t="s">
        <v>7</v>
      </c>
      <c r="K3185" s="5" t="s">
        <v>3</v>
      </c>
      <c r="L3185" s="4">
        <v>1289.8499999999999</v>
      </c>
      <c r="M3185" s="6">
        <v>74.510000000000005</v>
      </c>
      <c r="N3185" s="4">
        <v>39427</v>
      </c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</row>
    <row r="3186" spans="1:27" ht="15.75" customHeight="1" x14ac:dyDescent="0.25">
      <c r="A3186" s="4">
        <v>7918</v>
      </c>
      <c r="B3186" s="4">
        <v>78</v>
      </c>
      <c r="C3186" s="4">
        <v>651</v>
      </c>
      <c r="D3186" s="7">
        <v>43081</v>
      </c>
      <c r="E3186" s="7" t="str">
        <f t="shared" si="49"/>
        <v>2017-12</v>
      </c>
      <c r="F3186" s="4" t="b">
        <v>0</v>
      </c>
      <c r="G3186" s="5" t="s">
        <v>0</v>
      </c>
      <c r="H3186" s="5" t="s">
        <v>9</v>
      </c>
      <c r="I3186" s="5" t="s">
        <v>2</v>
      </c>
      <c r="J3186" s="5" t="s">
        <v>3</v>
      </c>
      <c r="K3186" s="5" t="s">
        <v>5</v>
      </c>
      <c r="L3186" s="4">
        <v>1765.3</v>
      </c>
      <c r="M3186" s="6">
        <v>709.48</v>
      </c>
      <c r="N3186" s="4">
        <v>38193</v>
      </c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</row>
    <row r="3187" spans="1:27" ht="15.75" customHeight="1" x14ac:dyDescent="0.25">
      <c r="A3187" s="4">
        <v>7930</v>
      </c>
      <c r="B3187" s="4">
        <v>85</v>
      </c>
      <c r="C3187" s="4">
        <v>2921</v>
      </c>
      <c r="D3187" s="7">
        <v>42954</v>
      </c>
      <c r="E3187" s="7" t="str">
        <f t="shared" si="49"/>
        <v>2017-08</v>
      </c>
      <c r="F3187" s="4" t="b">
        <v>1</v>
      </c>
      <c r="G3187" s="5" t="s">
        <v>0</v>
      </c>
      <c r="H3187" s="5" t="s">
        <v>11</v>
      </c>
      <c r="I3187" s="5" t="s">
        <v>2</v>
      </c>
      <c r="J3187" s="5" t="s">
        <v>3</v>
      </c>
      <c r="K3187" s="5" t="s">
        <v>3</v>
      </c>
      <c r="L3187" s="4">
        <v>752.64</v>
      </c>
      <c r="M3187" s="6">
        <v>205.36</v>
      </c>
      <c r="N3187" s="4">
        <v>42218</v>
      </c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</row>
    <row r="3188" spans="1:27" ht="15.75" customHeight="1" x14ac:dyDescent="0.25">
      <c r="A3188" s="4">
        <v>7933</v>
      </c>
      <c r="B3188" s="4">
        <v>13</v>
      </c>
      <c r="C3188" s="4">
        <v>891</v>
      </c>
      <c r="D3188" s="7">
        <v>42945</v>
      </c>
      <c r="E3188" s="7" t="str">
        <f t="shared" si="49"/>
        <v>2017-07</v>
      </c>
      <c r="F3188" s="4" t="b">
        <v>0</v>
      </c>
      <c r="G3188" s="5" t="s">
        <v>0</v>
      </c>
      <c r="H3188" s="5" t="s">
        <v>1</v>
      </c>
      <c r="I3188" s="5" t="s">
        <v>2</v>
      </c>
      <c r="J3188" s="5" t="s">
        <v>3</v>
      </c>
      <c r="K3188" s="5" t="s">
        <v>3</v>
      </c>
      <c r="L3188" s="4">
        <v>1577.53</v>
      </c>
      <c r="M3188" s="6">
        <v>826.51</v>
      </c>
      <c r="N3188" s="4">
        <v>34071</v>
      </c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</row>
    <row r="3189" spans="1:27" ht="15.75" customHeight="1" x14ac:dyDescent="0.25">
      <c r="A3189" s="4">
        <v>7961</v>
      </c>
      <c r="B3189" s="4">
        <v>17</v>
      </c>
      <c r="C3189" s="4">
        <v>1087</v>
      </c>
      <c r="D3189" s="7">
        <v>42979</v>
      </c>
      <c r="E3189" s="7" t="str">
        <f t="shared" si="49"/>
        <v>2017-09</v>
      </c>
      <c r="F3189" s="4" t="b">
        <v>0</v>
      </c>
      <c r="G3189" s="5" t="s">
        <v>0</v>
      </c>
      <c r="H3189" s="5" t="s">
        <v>1</v>
      </c>
      <c r="I3189" s="5" t="s">
        <v>2</v>
      </c>
      <c r="J3189" s="5" t="s">
        <v>13</v>
      </c>
      <c r="K3189" s="5" t="s">
        <v>3</v>
      </c>
      <c r="L3189" s="4">
        <v>1024.6600000000001</v>
      </c>
      <c r="M3189" s="6">
        <v>614.79999999999995</v>
      </c>
      <c r="N3189" s="4">
        <v>42404</v>
      </c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</row>
    <row r="3190" spans="1:27" ht="15.75" customHeight="1" x14ac:dyDescent="0.25">
      <c r="A3190" s="4">
        <v>7962</v>
      </c>
      <c r="B3190" s="4">
        <v>25</v>
      </c>
      <c r="C3190" s="4">
        <v>464</v>
      </c>
      <c r="D3190" s="7">
        <v>43086</v>
      </c>
      <c r="E3190" s="7" t="str">
        <f t="shared" si="49"/>
        <v>2017-12</v>
      </c>
      <c r="F3190" s="4" t="b">
        <v>1</v>
      </c>
      <c r="G3190" s="5" t="s">
        <v>0</v>
      </c>
      <c r="H3190" s="5" t="s">
        <v>9</v>
      </c>
      <c r="I3190" s="5" t="s">
        <v>10</v>
      </c>
      <c r="J3190" s="5" t="s">
        <v>3</v>
      </c>
      <c r="K3190" s="5" t="s">
        <v>3</v>
      </c>
      <c r="L3190" s="4">
        <v>1538.99</v>
      </c>
      <c r="M3190" s="6">
        <v>829.65</v>
      </c>
      <c r="N3190" s="4">
        <v>36334</v>
      </c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</row>
    <row r="3191" spans="1:27" ht="15.75" customHeight="1" x14ac:dyDescent="0.25">
      <c r="A3191" s="4">
        <v>7963</v>
      </c>
      <c r="B3191" s="4">
        <v>25</v>
      </c>
      <c r="C3191" s="4">
        <v>3422</v>
      </c>
      <c r="D3191" s="7">
        <v>43067</v>
      </c>
      <c r="E3191" s="7" t="str">
        <f t="shared" si="49"/>
        <v>2017-11</v>
      </c>
      <c r="F3191" s="4" t="b">
        <v>1</v>
      </c>
      <c r="G3191" s="5" t="s">
        <v>0</v>
      </c>
      <c r="H3191" s="5" t="s">
        <v>9</v>
      </c>
      <c r="I3191" s="5" t="s">
        <v>10</v>
      </c>
      <c r="J3191" s="5" t="s">
        <v>3</v>
      </c>
      <c r="K3191" s="5" t="s">
        <v>3</v>
      </c>
      <c r="L3191" s="4">
        <v>1538.99</v>
      </c>
      <c r="M3191" s="6">
        <v>829.65</v>
      </c>
      <c r="N3191" s="4">
        <v>42404</v>
      </c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</row>
    <row r="3192" spans="1:27" ht="15.75" customHeight="1" x14ac:dyDescent="0.25">
      <c r="A3192" s="4">
        <v>7967</v>
      </c>
      <c r="B3192" s="4">
        <v>64</v>
      </c>
      <c r="C3192" s="4">
        <v>1437</v>
      </c>
      <c r="D3192" s="7">
        <v>42956</v>
      </c>
      <c r="E3192" s="7" t="str">
        <f t="shared" si="49"/>
        <v>2017-08</v>
      </c>
      <c r="F3192" s="4" t="b">
        <v>1</v>
      </c>
      <c r="G3192" s="5" t="s">
        <v>0</v>
      </c>
      <c r="H3192" s="5" t="s">
        <v>4</v>
      </c>
      <c r="I3192" s="5" t="s">
        <v>2</v>
      </c>
      <c r="J3192" s="5" t="s">
        <v>3</v>
      </c>
      <c r="K3192" s="5" t="s">
        <v>5</v>
      </c>
      <c r="L3192" s="4">
        <v>1469.44</v>
      </c>
      <c r="M3192" s="6">
        <v>596.54999999999995</v>
      </c>
      <c r="N3192" s="4">
        <v>41047</v>
      </c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 spans="1:27" ht="15.75" customHeight="1" x14ac:dyDescent="0.25">
      <c r="A3193" s="4">
        <v>7978</v>
      </c>
      <c r="B3193" s="4">
        <v>46</v>
      </c>
      <c r="C3193" s="4">
        <v>2942</v>
      </c>
      <c r="D3193" s="7">
        <v>42783</v>
      </c>
      <c r="E3193" s="7" t="str">
        <f t="shared" si="49"/>
        <v>2017-02</v>
      </c>
      <c r="F3193" s="4" t="b">
        <v>1</v>
      </c>
      <c r="G3193" s="5" t="s">
        <v>0</v>
      </c>
      <c r="H3193" s="5" t="s">
        <v>6</v>
      </c>
      <c r="I3193" s="5" t="s">
        <v>2</v>
      </c>
      <c r="J3193" s="5" t="s">
        <v>7</v>
      </c>
      <c r="K3193" s="5" t="s">
        <v>3</v>
      </c>
      <c r="L3193" s="4">
        <v>1793.43</v>
      </c>
      <c r="M3193" s="6">
        <v>248.82</v>
      </c>
      <c r="N3193" s="4">
        <v>36361</v>
      </c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</row>
    <row r="3194" spans="1:27" ht="15.75" customHeight="1" x14ac:dyDescent="0.25">
      <c r="A3194" s="4">
        <v>7990</v>
      </c>
      <c r="B3194" s="4">
        <v>98</v>
      </c>
      <c r="C3194" s="4">
        <v>2293</v>
      </c>
      <c r="D3194" s="7">
        <v>42753</v>
      </c>
      <c r="E3194" s="7" t="str">
        <f t="shared" si="49"/>
        <v>2017-01</v>
      </c>
      <c r="F3194" s="4" t="b">
        <v>0</v>
      </c>
      <c r="G3194" s="5" t="s">
        <v>0</v>
      </c>
      <c r="H3194" s="5" t="s">
        <v>4</v>
      </c>
      <c r="I3194" s="5" t="s">
        <v>2</v>
      </c>
      <c r="J3194" s="5" t="s">
        <v>13</v>
      </c>
      <c r="K3194" s="5" t="s">
        <v>3</v>
      </c>
      <c r="L3194" s="4">
        <v>358.39</v>
      </c>
      <c r="M3194" s="6">
        <v>215.03</v>
      </c>
      <c r="N3194" s="4">
        <v>38002</v>
      </c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</row>
    <row r="3195" spans="1:27" ht="15.75" customHeight="1" x14ac:dyDescent="0.25">
      <c r="A3195" s="4">
        <v>8023</v>
      </c>
      <c r="B3195" s="4">
        <v>91</v>
      </c>
      <c r="C3195" s="4">
        <v>2496</v>
      </c>
      <c r="D3195" s="7">
        <v>42903</v>
      </c>
      <c r="E3195" s="7" t="str">
        <f t="shared" si="49"/>
        <v>2017-06</v>
      </c>
      <c r="F3195" s="4" t="b">
        <v>1</v>
      </c>
      <c r="G3195" s="5" t="s">
        <v>0</v>
      </c>
      <c r="H3195" s="5" t="s">
        <v>1</v>
      </c>
      <c r="I3195" s="5" t="s">
        <v>2</v>
      </c>
      <c r="J3195" s="5" t="s">
        <v>3</v>
      </c>
      <c r="K3195" s="5" t="s">
        <v>3</v>
      </c>
      <c r="L3195" s="4">
        <v>100.35</v>
      </c>
      <c r="M3195" s="6">
        <v>75.260000000000005</v>
      </c>
      <c r="N3195" s="4">
        <v>38002</v>
      </c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</row>
    <row r="3196" spans="1:27" ht="15.75" customHeight="1" x14ac:dyDescent="0.25">
      <c r="A3196" s="4">
        <v>8042</v>
      </c>
      <c r="B3196" s="4">
        <v>56</v>
      </c>
      <c r="C3196" s="4">
        <v>1010</v>
      </c>
      <c r="D3196" s="7">
        <v>42883</v>
      </c>
      <c r="E3196" s="7" t="str">
        <f t="shared" si="49"/>
        <v>2017-05</v>
      </c>
      <c r="F3196" s="4" t="b">
        <v>0</v>
      </c>
      <c r="G3196" s="5" t="s">
        <v>0</v>
      </c>
      <c r="H3196" s="5" t="s">
        <v>6</v>
      </c>
      <c r="I3196" s="5" t="s">
        <v>2</v>
      </c>
      <c r="J3196" s="5" t="s">
        <v>3</v>
      </c>
      <c r="K3196" s="5" t="s">
        <v>3</v>
      </c>
      <c r="L3196" s="4">
        <v>183.86</v>
      </c>
      <c r="M3196" s="6">
        <v>137.9</v>
      </c>
      <c r="N3196" s="4">
        <v>35707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 spans="1:27" ht="15.75" customHeight="1" x14ac:dyDescent="0.25">
      <c r="A3197" s="4">
        <v>8048</v>
      </c>
      <c r="B3197" s="4">
        <v>29</v>
      </c>
      <c r="C3197" s="4">
        <v>1226</v>
      </c>
      <c r="D3197" s="7">
        <v>43016</v>
      </c>
      <c r="E3197" s="7" t="str">
        <f t="shared" si="49"/>
        <v>2017-10</v>
      </c>
      <c r="F3197" s="4" t="b">
        <v>1</v>
      </c>
      <c r="G3197" s="5" t="s">
        <v>0</v>
      </c>
      <c r="H3197" s="5" t="s">
        <v>8</v>
      </c>
      <c r="I3197" s="5" t="s">
        <v>10</v>
      </c>
      <c r="J3197" s="5" t="s">
        <v>3</v>
      </c>
      <c r="K3197" s="5" t="s">
        <v>3</v>
      </c>
      <c r="L3197" s="4">
        <v>543.39</v>
      </c>
      <c r="M3197" s="6">
        <v>407.54</v>
      </c>
      <c r="N3197" s="4">
        <v>33888</v>
      </c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ht="15.75" customHeight="1" x14ac:dyDescent="0.25">
      <c r="A3198" s="4">
        <v>8065</v>
      </c>
      <c r="B3198" s="4">
        <v>55</v>
      </c>
      <c r="C3198" s="4">
        <v>70</v>
      </c>
      <c r="D3198" s="7">
        <v>42929</v>
      </c>
      <c r="E3198" s="7" t="str">
        <f t="shared" si="49"/>
        <v>2017-07</v>
      </c>
      <c r="F3198" s="4" t="b">
        <v>1</v>
      </c>
      <c r="G3198" s="5" t="s">
        <v>0</v>
      </c>
      <c r="H3198" s="5" t="s">
        <v>4</v>
      </c>
      <c r="I3198" s="5" t="s">
        <v>10</v>
      </c>
      <c r="J3198" s="5" t="s">
        <v>3</v>
      </c>
      <c r="K3198" s="5" t="s">
        <v>5</v>
      </c>
      <c r="L3198" s="4">
        <v>1894.19</v>
      </c>
      <c r="M3198" s="6">
        <v>598.76</v>
      </c>
      <c r="N3198" s="4">
        <v>37823</v>
      </c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</row>
    <row r="3199" spans="1:27" ht="15.75" customHeight="1" x14ac:dyDescent="0.25">
      <c r="A3199" s="4">
        <v>8067</v>
      </c>
      <c r="B3199" s="4">
        <v>99</v>
      </c>
      <c r="C3199" s="4">
        <v>88</v>
      </c>
      <c r="D3199" s="7">
        <v>42901</v>
      </c>
      <c r="E3199" s="7" t="str">
        <f t="shared" si="49"/>
        <v>2017-06</v>
      </c>
      <c r="F3199" s="4" t="b">
        <v>0</v>
      </c>
      <c r="G3199" s="5" t="s">
        <v>0</v>
      </c>
      <c r="H3199" s="5" t="s">
        <v>4</v>
      </c>
      <c r="I3199" s="5" t="s">
        <v>10</v>
      </c>
      <c r="J3199" s="5" t="s">
        <v>7</v>
      </c>
      <c r="K3199" s="5" t="s">
        <v>14</v>
      </c>
      <c r="L3199" s="4">
        <v>1720.7</v>
      </c>
      <c r="M3199" s="6">
        <v>1531.42</v>
      </c>
      <c r="N3199" s="4">
        <v>38991</v>
      </c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</row>
    <row r="3200" spans="1:27" ht="15.75" customHeight="1" x14ac:dyDescent="0.25">
      <c r="A3200" s="4">
        <v>8075</v>
      </c>
      <c r="B3200" s="4">
        <v>29</v>
      </c>
      <c r="C3200" s="4">
        <v>2704</v>
      </c>
      <c r="D3200" s="7">
        <v>42829</v>
      </c>
      <c r="E3200" s="7" t="str">
        <f t="shared" si="49"/>
        <v>2017-04</v>
      </c>
      <c r="F3200" s="4" t="b">
        <v>0</v>
      </c>
      <c r="G3200" s="5" t="s">
        <v>0</v>
      </c>
      <c r="H3200" s="5" t="s">
        <v>8</v>
      </c>
      <c r="I3200" s="5" t="s">
        <v>10</v>
      </c>
      <c r="J3200" s="5" t="s">
        <v>3</v>
      </c>
      <c r="K3200" s="5" t="s">
        <v>3</v>
      </c>
      <c r="L3200" s="4">
        <v>543.39</v>
      </c>
      <c r="M3200" s="6">
        <v>407.54</v>
      </c>
      <c r="N3200" s="4">
        <v>34527</v>
      </c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</row>
    <row r="3201" spans="1:27" ht="15.75" customHeight="1" x14ac:dyDescent="0.25">
      <c r="A3201" s="4">
        <v>8081</v>
      </c>
      <c r="B3201" s="4">
        <v>50</v>
      </c>
      <c r="C3201" s="4">
        <v>2180</v>
      </c>
      <c r="D3201" s="7">
        <v>42915</v>
      </c>
      <c r="E3201" s="7" t="str">
        <f t="shared" si="49"/>
        <v>2017-06</v>
      </c>
      <c r="F3201" s="4" t="b">
        <v>0</v>
      </c>
      <c r="G3201" s="5" t="s">
        <v>0</v>
      </c>
      <c r="H3201" s="5" t="s">
        <v>9</v>
      </c>
      <c r="I3201" s="5" t="s">
        <v>2</v>
      </c>
      <c r="J3201" s="5" t="s">
        <v>3</v>
      </c>
      <c r="K3201" s="5" t="s">
        <v>3</v>
      </c>
      <c r="L3201" s="4">
        <v>642.70000000000005</v>
      </c>
      <c r="M3201" s="6">
        <v>211.37</v>
      </c>
      <c r="N3201" s="4">
        <v>36361</v>
      </c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 spans="1:27" ht="15.75" customHeight="1" x14ac:dyDescent="0.25">
      <c r="A3202" s="4">
        <v>8098</v>
      </c>
      <c r="B3202" s="4">
        <v>99</v>
      </c>
      <c r="C3202" s="4">
        <v>3445</v>
      </c>
      <c r="D3202" s="7">
        <v>42771</v>
      </c>
      <c r="E3202" s="7" t="str">
        <f t="shared" ref="E3202:E3265" si="50">TEXT(D3202, "YYYY-MM")</f>
        <v>2017-02</v>
      </c>
      <c r="F3202" s="4" t="b">
        <v>1</v>
      </c>
      <c r="G3202" s="5" t="s">
        <v>0</v>
      </c>
      <c r="H3202" s="5" t="s">
        <v>6</v>
      </c>
      <c r="I3202" s="5" t="s">
        <v>2</v>
      </c>
      <c r="J3202" s="5" t="s">
        <v>3</v>
      </c>
      <c r="K3202" s="5" t="s">
        <v>3</v>
      </c>
      <c r="L3202" s="4">
        <v>1227.3399999999999</v>
      </c>
      <c r="M3202" s="6">
        <v>770.89</v>
      </c>
      <c r="N3202" s="4">
        <v>33364</v>
      </c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</row>
    <row r="3203" spans="1:27" ht="15.75" customHeight="1" x14ac:dyDescent="0.25">
      <c r="A3203" s="4">
        <v>8112</v>
      </c>
      <c r="B3203" s="4" t="s">
        <v>18</v>
      </c>
      <c r="C3203" s="4">
        <v>1338</v>
      </c>
      <c r="D3203" s="7">
        <v>42755</v>
      </c>
      <c r="E3203" s="7" t="str">
        <f t="shared" si="50"/>
        <v>2017-01</v>
      </c>
      <c r="F3203" s="4" t="b">
        <v>0</v>
      </c>
      <c r="G3203" s="5" t="s">
        <v>0</v>
      </c>
      <c r="H3203" s="5" t="s">
        <v>8</v>
      </c>
      <c r="I3203" s="5" t="s">
        <v>2</v>
      </c>
      <c r="J3203" s="5" t="s">
        <v>3</v>
      </c>
      <c r="K3203" s="5" t="s">
        <v>3</v>
      </c>
      <c r="L3203" s="4">
        <v>360.4</v>
      </c>
      <c r="M3203" s="6">
        <v>270.3</v>
      </c>
      <c r="N3203" s="4">
        <v>42710</v>
      </c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</row>
    <row r="3204" spans="1:27" ht="15.75" customHeight="1" x14ac:dyDescent="0.25">
      <c r="A3204" s="4">
        <v>8123</v>
      </c>
      <c r="B3204" s="4">
        <v>89</v>
      </c>
      <c r="C3204" s="4">
        <v>206</v>
      </c>
      <c r="D3204" s="7">
        <v>43013</v>
      </c>
      <c r="E3204" s="7" t="str">
        <f t="shared" si="50"/>
        <v>2017-10</v>
      </c>
      <c r="F3204" s="4" t="b">
        <v>1</v>
      </c>
      <c r="G3204" s="5" t="s">
        <v>0</v>
      </c>
      <c r="H3204" s="5" t="s">
        <v>11</v>
      </c>
      <c r="I3204" s="5" t="s">
        <v>15</v>
      </c>
      <c r="J3204" s="5" t="s">
        <v>3</v>
      </c>
      <c r="K3204" s="5" t="s">
        <v>5</v>
      </c>
      <c r="L3204" s="4">
        <v>1362.99</v>
      </c>
      <c r="M3204" s="6">
        <v>57.74</v>
      </c>
      <c r="N3204" s="4">
        <v>42458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ht="15.75" customHeight="1" x14ac:dyDescent="0.25">
      <c r="A3205" s="4">
        <v>8162</v>
      </c>
      <c r="B3205" s="4">
        <v>80</v>
      </c>
      <c r="C3205" s="4">
        <v>265</v>
      </c>
      <c r="D3205" s="7">
        <v>43001</v>
      </c>
      <c r="E3205" s="7" t="str">
        <f t="shared" si="50"/>
        <v>2017-09</v>
      </c>
      <c r="F3205" s="4" t="b">
        <v>1</v>
      </c>
      <c r="G3205" s="5" t="s">
        <v>0</v>
      </c>
      <c r="H3205" s="5" t="s">
        <v>4</v>
      </c>
      <c r="I3205" s="5" t="s">
        <v>2</v>
      </c>
      <c r="J3205" s="5" t="s">
        <v>3</v>
      </c>
      <c r="K3205" s="5" t="s">
        <v>5</v>
      </c>
      <c r="L3205" s="4">
        <v>1469.44</v>
      </c>
      <c r="M3205" s="6">
        <v>596.54999999999995</v>
      </c>
      <c r="N3205" s="4">
        <v>38647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 spans="1:27" ht="15.75" customHeight="1" x14ac:dyDescent="0.25">
      <c r="A3206" s="4">
        <v>8184</v>
      </c>
      <c r="B3206" s="4">
        <v>87</v>
      </c>
      <c r="C3206" s="4">
        <v>3098</v>
      </c>
      <c r="D3206" s="7">
        <v>42741</v>
      </c>
      <c r="E3206" s="7" t="str">
        <f t="shared" si="50"/>
        <v>2017-01</v>
      </c>
      <c r="F3206" s="4" t="b">
        <v>1</v>
      </c>
      <c r="G3206" s="5" t="s">
        <v>0</v>
      </c>
      <c r="H3206" s="5" t="s">
        <v>9</v>
      </c>
      <c r="I3206" s="5" t="s">
        <v>2</v>
      </c>
      <c r="J3206" s="5" t="s">
        <v>13</v>
      </c>
      <c r="K3206" s="5" t="s">
        <v>3</v>
      </c>
      <c r="L3206" s="4">
        <v>1179</v>
      </c>
      <c r="M3206" s="6">
        <v>707.4</v>
      </c>
      <c r="N3206" s="4">
        <v>35667</v>
      </c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 spans="1:27" ht="15.75" customHeight="1" x14ac:dyDescent="0.25">
      <c r="A3207" s="4">
        <v>8189</v>
      </c>
      <c r="B3207" s="4">
        <v>31</v>
      </c>
      <c r="C3207" s="4">
        <v>603</v>
      </c>
      <c r="D3207" s="7">
        <v>42784</v>
      </c>
      <c r="E3207" s="7" t="str">
        <f t="shared" si="50"/>
        <v>2017-02</v>
      </c>
      <c r="F3207" s="4" t="b">
        <v>0</v>
      </c>
      <c r="G3207" s="5" t="s">
        <v>0</v>
      </c>
      <c r="H3207" s="5" t="s">
        <v>9</v>
      </c>
      <c r="I3207" s="5" t="s">
        <v>2</v>
      </c>
      <c r="J3207" s="5" t="s">
        <v>3</v>
      </c>
      <c r="K3207" s="5" t="s">
        <v>3</v>
      </c>
      <c r="L3207" s="4">
        <v>230.91</v>
      </c>
      <c r="M3207" s="6">
        <v>173.18</v>
      </c>
      <c r="N3207" s="4">
        <v>39031</v>
      </c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</row>
    <row r="3208" spans="1:27" ht="15.75" customHeight="1" x14ac:dyDescent="0.25">
      <c r="A3208" s="4">
        <v>8198</v>
      </c>
      <c r="B3208" s="4">
        <v>10</v>
      </c>
      <c r="C3208" s="4">
        <v>107</v>
      </c>
      <c r="D3208" s="7">
        <v>43018</v>
      </c>
      <c r="E3208" s="7" t="str">
        <f t="shared" si="50"/>
        <v>2017-10</v>
      </c>
      <c r="F3208" s="4" t="b">
        <v>1</v>
      </c>
      <c r="G3208" s="5" t="s">
        <v>0</v>
      </c>
      <c r="H3208" s="5" t="s">
        <v>11</v>
      </c>
      <c r="I3208" s="5" t="s">
        <v>15</v>
      </c>
      <c r="J3208" s="5" t="s">
        <v>3</v>
      </c>
      <c r="K3208" s="5" t="s">
        <v>3</v>
      </c>
      <c r="L3208" s="4">
        <v>1466.68</v>
      </c>
      <c r="M3208" s="6">
        <v>363.25</v>
      </c>
      <c r="N3208" s="4">
        <v>34586</v>
      </c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</row>
    <row r="3209" spans="1:27" ht="15.75" customHeight="1" x14ac:dyDescent="0.25">
      <c r="A3209" s="4">
        <v>8212</v>
      </c>
      <c r="B3209" s="4">
        <v>22</v>
      </c>
      <c r="C3209" s="4">
        <v>642</v>
      </c>
      <c r="D3209" s="7">
        <v>42948</v>
      </c>
      <c r="E3209" s="7" t="str">
        <f t="shared" si="50"/>
        <v>2017-08</v>
      </c>
      <c r="F3209" s="4" t="b">
        <v>1</v>
      </c>
      <c r="G3209" s="5" t="s">
        <v>0</v>
      </c>
      <c r="H3209" s="5" t="s">
        <v>11</v>
      </c>
      <c r="I3209" s="5" t="s">
        <v>2</v>
      </c>
      <c r="J3209" s="5" t="s">
        <v>3</v>
      </c>
      <c r="K3209" s="5" t="s">
        <v>3</v>
      </c>
      <c r="L3209" s="4">
        <v>60.34</v>
      </c>
      <c r="M3209" s="6">
        <v>45.26</v>
      </c>
      <c r="N3209" s="4">
        <v>34165</v>
      </c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</row>
    <row r="3210" spans="1:27" ht="15.75" customHeight="1" x14ac:dyDescent="0.25">
      <c r="A3210" s="4">
        <v>8219</v>
      </c>
      <c r="B3210" s="4">
        <v>65</v>
      </c>
      <c r="C3210" s="4">
        <v>1705</v>
      </c>
      <c r="D3210" s="7">
        <v>43062</v>
      </c>
      <c r="E3210" s="7" t="str">
        <f t="shared" si="50"/>
        <v>2017-11</v>
      </c>
      <c r="F3210" s="4" t="b">
        <v>0</v>
      </c>
      <c r="G3210" s="5" t="s">
        <v>0</v>
      </c>
      <c r="H3210" s="5" t="s">
        <v>11</v>
      </c>
      <c r="I3210" s="5" t="s">
        <v>2</v>
      </c>
      <c r="J3210" s="5" t="s">
        <v>3</v>
      </c>
      <c r="K3210" s="5" t="s">
        <v>3</v>
      </c>
      <c r="L3210" s="4">
        <v>1807.45</v>
      </c>
      <c r="M3210" s="6">
        <v>778.69</v>
      </c>
      <c r="N3210" s="4">
        <v>40410</v>
      </c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</row>
    <row r="3211" spans="1:27" ht="15.75" customHeight="1" x14ac:dyDescent="0.25">
      <c r="A3211" s="4">
        <v>8231</v>
      </c>
      <c r="B3211" s="4">
        <v>70</v>
      </c>
      <c r="C3211" s="4">
        <v>2862</v>
      </c>
      <c r="D3211" s="7">
        <v>42950</v>
      </c>
      <c r="E3211" s="7" t="str">
        <f t="shared" si="50"/>
        <v>2017-08</v>
      </c>
      <c r="F3211" s="4" t="b">
        <v>0</v>
      </c>
      <c r="G3211" s="5" t="s">
        <v>0</v>
      </c>
      <c r="H3211" s="5" t="s">
        <v>4</v>
      </c>
      <c r="I3211" s="5" t="s">
        <v>2</v>
      </c>
      <c r="J3211" s="5" t="s">
        <v>13</v>
      </c>
      <c r="K3211" s="5" t="s">
        <v>3</v>
      </c>
      <c r="L3211" s="4">
        <v>495.72</v>
      </c>
      <c r="M3211" s="6">
        <v>297.43</v>
      </c>
      <c r="N3211" s="4">
        <v>42105</v>
      </c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</row>
    <row r="3212" spans="1:27" ht="15.75" customHeight="1" x14ac:dyDescent="0.25">
      <c r="A3212" s="4">
        <v>8253</v>
      </c>
      <c r="B3212" s="4">
        <v>94</v>
      </c>
      <c r="C3212" s="4">
        <v>1751</v>
      </c>
      <c r="D3212" s="7">
        <v>43017</v>
      </c>
      <c r="E3212" s="7" t="str">
        <f t="shared" si="50"/>
        <v>2017-10</v>
      </c>
      <c r="F3212" s="4" t="b">
        <v>1</v>
      </c>
      <c r="G3212" s="5" t="s">
        <v>0</v>
      </c>
      <c r="H3212" s="5" t="s">
        <v>9</v>
      </c>
      <c r="I3212" s="5" t="s">
        <v>2</v>
      </c>
      <c r="J3212" s="5" t="s">
        <v>3</v>
      </c>
      <c r="K3212" s="5" t="s">
        <v>5</v>
      </c>
      <c r="L3212" s="4">
        <v>1635.3</v>
      </c>
      <c r="M3212" s="6">
        <v>993.66</v>
      </c>
      <c r="N3212" s="4">
        <v>41434</v>
      </c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</row>
    <row r="3213" spans="1:27" ht="15.75" customHeight="1" x14ac:dyDescent="0.25">
      <c r="A3213" s="4">
        <v>8280</v>
      </c>
      <c r="B3213" s="4" t="s">
        <v>18</v>
      </c>
      <c r="C3213" s="4">
        <v>2086</v>
      </c>
      <c r="D3213" s="7">
        <v>42815</v>
      </c>
      <c r="E3213" s="7" t="str">
        <f t="shared" si="50"/>
        <v>2017-03</v>
      </c>
      <c r="F3213" s="4" t="b">
        <v>0</v>
      </c>
      <c r="G3213" s="5" t="s">
        <v>0</v>
      </c>
      <c r="H3213" s="5" t="s">
        <v>8</v>
      </c>
      <c r="I3213" s="5" t="s">
        <v>10</v>
      </c>
      <c r="J3213" s="5" t="s">
        <v>3</v>
      </c>
      <c r="K3213" s="5" t="s">
        <v>3</v>
      </c>
      <c r="L3213" s="4">
        <v>544.04999999999995</v>
      </c>
      <c r="M3213" s="6">
        <v>376.84</v>
      </c>
      <c r="N3213" s="4">
        <v>38647</v>
      </c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</row>
    <row r="3214" spans="1:27" ht="15.75" customHeight="1" x14ac:dyDescent="0.25">
      <c r="A3214" s="4">
        <v>8301</v>
      </c>
      <c r="B3214" s="4">
        <v>72</v>
      </c>
      <c r="C3214" s="4">
        <v>1450</v>
      </c>
      <c r="D3214" s="7">
        <v>43057</v>
      </c>
      <c r="E3214" s="7" t="str">
        <f t="shared" si="50"/>
        <v>2017-11</v>
      </c>
      <c r="F3214" s="4" t="b">
        <v>1</v>
      </c>
      <c r="G3214" s="5" t="s">
        <v>0</v>
      </c>
      <c r="H3214" s="5" t="s">
        <v>8</v>
      </c>
      <c r="I3214" s="5" t="s">
        <v>2</v>
      </c>
      <c r="J3214" s="5" t="s">
        <v>3</v>
      </c>
      <c r="K3214" s="5" t="s">
        <v>3</v>
      </c>
      <c r="L3214" s="4">
        <v>360.4</v>
      </c>
      <c r="M3214" s="6">
        <v>270.3</v>
      </c>
      <c r="N3214" s="4">
        <v>42710</v>
      </c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</row>
    <row r="3215" spans="1:27" ht="15.75" customHeight="1" x14ac:dyDescent="0.25">
      <c r="A3215" s="4">
        <v>8318</v>
      </c>
      <c r="B3215" s="4">
        <v>77</v>
      </c>
      <c r="C3215" s="4">
        <v>1377</v>
      </c>
      <c r="D3215" s="7">
        <v>43024</v>
      </c>
      <c r="E3215" s="7" t="str">
        <f t="shared" si="50"/>
        <v>2017-10</v>
      </c>
      <c r="F3215" s="4" t="b">
        <v>0</v>
      </c>
      <c r="G3215" s="5" t="s">
        <v>0</v>
      </c>
      <c r="H3215" s="5" t="s">
        <v>8</v>
      </c>
      <c r="I3215" s="5" t="s">
        <v>10</v>
      </c>
      <c r="J3215" s="5" t="s">
        <v>3</v>
      </c>
      <c r="K3215" s="5" t="s">
        <v>5</v>
      </c>
      <c r="L3215" s="4">
        <v>1240.31</v>
      </c>
      <c r="M3215" s="6">
        <v>795.1</v>
      </c>
      <c r="N3215" s="4">
        <v>38193</v>
      </c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</row>
    <row r="3216" spans="1:27" ht="15.75" customHeight="1" x14ac:dyDescent="0.25">
      <c r="A3216" s="4">
        <v>8319</v>
      </c>
      <c r="B3216" s="4">
        <v>1</v>
      </c>
      <c r="C3216" s="4">
        <v>1648</v>
      </c>
      <c r="D3216" s="7">
        <v>42868</v>
      </c>
      <c r="E3216" s="7" t="str">
        <f t="shared" si="50"/>
        <v>2017-05</v>
      </c>
      <c r="F3216" s="4" t="b">
        <v>0</v>
      </c>
      <c r="G3216" s="5" t="s">
        <v>0</v>
      </c>
      <c r="H3216" s="5" t="s">
        <v>9</v>
      </c>
      <c r="I3216" s="5" t="s">
        <v>2</v>
      </c>
      <c r="J3216" s="5" t="s">
        <v>3</v>
      </c>
      <c r="K3216" s="5" t="s">
        <v>3</v>
      </c>
      <c r="L3216" s="4">
        <v>1403.5</v>
      </c>
      <c r="M3216" s="6">
        <v>954.82</v>
      </c>
      <c r="N3216" s="4">
        <v>42688</v>
      </c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</row>
    <row r="3217" spans="1:27" ht="15.75" customHeight="1" x14ac:dyDescent="0.25">
      <c r="A3217" s="4">
        <v>8326</v>
      </c>
      <c r="B3217" s="4" t="s">
        <v>18</v>
      </c>
      <c r="C3217" s="4">
        <v>3022</v>
      </c>
      <c r="D3217" s="7">
        <v>42965</v>
      </c>
      <c r="E3217" s="7" t="str">
        <f t="shared" si="50"/>
        <v>2017-08</v>
      </c>
      <c r="F3217" s="4" t="b">
        <v>1</v>
      </c>
      <c r="G3217" s="5" t="s">
        <v>0</v>
      </c>
      <c r="H3217" s="5" t="s">
        <v>8</v>
      </c>
      <c r="I3217" s="5" t="s">
        <v>2</v>
      </c>
      <c r="J3217" s="5" t="s">
        <v>7</v>
      </c>
      <c r="K3217" s="5" t="s">
        <v>3</v>
      </c>
      <c r="L3217" s="4">
        <v>363.01</v>
      </c>
      <c r="M3217" s="6">
        <v>290.41000000000003</v>
      </c>
      <c r="N3217" s="4">
        <v>38482</v>
      </c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</row>
    <row r="3218" spans="1:27" ht="15.75" customHeight="1" x14ac:dyDescent="0.25">
      <c r="A3218" s="4">
        <v>8328</v>
      </c>
      <c r="B3218" s="4">
        <v>84</v>
      </c>
      <c r="C3218" s="4">
        <v>2634</v>
      </c>
      <c r="D3218" s="7">
        <v>42760</v>
      </c>
      <c r="E3218" s="7" t="str">
        <f t="shared" si="50"/>
        <v>2017-01</v>
      </c>
      <c r="F3218" s="4" t="b">
        <v>1</v>
      </c>
      <c r="G3218" s="5" t="s">
        <v>0</v>
      </c>
      <c r="H3218" s="5" t="s">
        <v>9</v>
      </c>
      <c r="I3218" s="5" t="s">
        <v>10</v>
      </c>
      <c r="J3218" s="5" t="s">
        <v>3</v>
      </c>
      <c r="K3218" s="5" t="s">
        <v>3</v>
      </c>
      <c r="L3218" s="4">
        <v>792.9</v>
      </c>
      <c r="M3218" s="6">
        <v>594.67999999999995</v>
      </c>
      <c r="N3218" s="4">
        <v>33879</v>
      </c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</row>
    <row r="3219" spans="1:27" ht="15.75" customHeight="1" x14ac:dyDescent="0.25">
      <c r="A3219" s="4">
        <v>8335</v>
      </c>
      <c r="B3219" s="4" t="s">
        <v>18</v>
      </c>
      <c r="C3219" s="4">
        <v>687</v>
      </c>
      <c r="D3219" s="7">
        <v>42817</v>
      </c>
      <c r="E3219" s="7" t="str">
        <f t="shared" si="50"/>
        <v>2017-03</v>
      </c>
      <c r="F3219" s="4" t="b">
        <v>0</v>
      </c>
      <c r="G3219" s="5" t="s">
        <v>0</v>
      </c>
      <c r="H3219" s="5" t="s">
        <v>4</v>
      </c>
      <c r="I3219" s="5" t="s">
        <v>2</v>
      </c>
      <c r="J3219" s="5" t="s">
        <v>13</v>
      </c>
      <c r="K3219" s="5" t="s">
        <v>3</v>
      </c>
      <c r="L3219" s="4">
        <v>495.72</v>
      </c>
      <c r="M3219" s="6">
        <v>297.43</v>
      </c>
      <c r="N3219" s="4">
        <v>38193</v>
      </c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</row>
    <row r="3220" spans="1:27" ht="15.75" customHeight="1" x14ac:dyDescent="0.25">
      <c r="A3220" s="4">
        <v>8371</v>
      </c>
      <c r="B3220" s="4">
        <v>63</v>
      </c>
      <c r="C3220" s="4">
        <v>3401</v>
      </c>
      <c r="D3220" s="7">
        <v>42881</v>
      </c>
      <c r="E3220" s="7" t="str">
        <f t="shared" si="50"/>
        <v>2017-05</v>
      </c>
      <c r="F3220" s="4" t="b">
        <v>1</v>
      </c>
      <c r="G3220" s="5" t="s">
        <v>0</v>
      </c>
      <c r="H3220" s="5" t="s">
        <v>1</v>
      </c>
      <c r="I3220" s="5" t="s">
        <v>2</v>
      </c>
      <c r="J3220" s="5" t="s">
        <v>3</v>
      </c>
      <c r="K3220" s="5" t="s">
        <v>3</v>
      </c>
      <c r="L3220" s="4">
        <v>1483.2</v>
      </c>
      <c r="M3220" s="6">
        <v>99.59</v>
      </c>
      <c r="N3220" s="4">
        <v>33879</v>
      </c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</row>
    <row r="3221" spans="1:27" ht="15.75" customHeight="1" x14ac:dyDescent="0.25">
      <c r="A3221" s="4">
        <v>8384</v>
      </c>
      <c r="B3221" s="4">
        <v>3</v>
      </c>
      <c r="C3221" s="4">
        <v>691</v>
      </c>
      <c r="D3221" s="7">
        <v>42776</v>
      </c>
      <c r="E3221" s="7" t="str">
        <f t="shared" si="50"/>
        <v>2017-02</v>
      </c>
      <c r="F3221" s="4" t="b">
        <v>1</v>
      </c>
      <c r="G3221" s="5" t="s">
        <v>0</v>
      </c>
      <c r="H3221" s="5" t="s">
        <v>4</v>
      </c>
      <c r="I3221" s="5" t="s">
        <v>2</v>
      </c>
      <c r="J3221" s="5" t="s">
        <v>3</v>
      </c>
      <c r="K3221" s="5" t="s">
        <v>5</v>
      </c>
      <c r="L3221" s="4">
        <v>2091.4699999999998</v>
      </c>
      <c r="M3221" s="6">
        <v>388.92</v>
      </c>
      <c r="N3221" s="4">
        <v>41167</v>
      </c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</row>
    <row r="3222" spans="1:27" ht="15.75" customHeight="1" x14ac:dyDescent="0.25">
      <c r="A3222" s="4">
        <v>8392</v>
      </c>
      <c r="B3222" s="4">
        <v>36</v>
      </c>
      <c r="C3222" s="4">
        <v>2113</v>
      </c>
      <c r="D3222" s="7">
        <v>42819</v>
      </c>
      <c r="E3222" s="7" t="str">
        <f t="shared" si="50"/>
        <v>2017-03</v>
      </c>
      <c r="F3222" s="4" t="b">
        <v>0</v>
      </c>
      <c r="G3222" s="5" t="s">
        <v>0</v>
      </c>
      <c r="H3222" s="5" t="s">
        <v>1</v>
      </c>
      <c r="I3222" s="5" t="s">
        <v>2</v>
      </c>
      <c r="J3222" s="5" t="s">
        <v>7</v>
      </c>
      <c r="K3222" s="5" t="s">
        <v>3</v>
      </c>
      <c r="L3222" s="4">
        <v>945.04</v>
      </c>
      <c r="M3222" s="6">
        <v>507.58</v>
      </c>
      <c r="N3222" s="4">
        <v>35052</v>
      </c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</row>
    <row r="3223" spans="1:27" ht="15.75" customHeight="1" x14ac:dyDescent="0.25">
      <c r="A3223" s="4">
        <v>8400</v>
      </c>
      <c r="B3223" s="4">
        <v>84</v>
      </c>
      <c r="C3223" s="4">
        <v>2752</v>
      </c>
      <c r="D3223" s="7">
        <v>42865</v>
      </c>
      <c r="E3223" s="7" t="str">
        <f t="shared" si="50"/>
        <v>2017-05</v>
      </c>
      <c r="F3223" s="4" t="b">
        <v>0</v>
      </c>
      <c r="G3223" s="5" t="s">
        <v>0</v>
      </c>
      <c r="H3223" s="5" t="s">
        <v>4</v>
      </c>
      <c r="I3223" s="5" t="s">
        <v>10</v>
      </c>
      <c r="J3223" s="5" t="s">
        <v>3</v>
      </c>
      <c r="K3223" s="5" t="s">
        <v>3</v>
      </c>
      <c r="L3223" s="4">
        <v>290.62</v>
      </c>
      <c r="M3223" s="6">
        <v>215.14</v>
      </c>
      <c r="N3223" s="4">
        <v>38339</v>
      </c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</row>
    <row r="3224" spans="1:27" ht="15.75" customHeight="1" x14ac:dyDescent="0.25">
      <c r="A3224" s="4">
        <v>8405</v>
      </c>
      <c r="B3224" s="4">
        <v>9</v>
      </c>
      <c r="C3224" s="4">
        <v>1485</v>
      </c>
      <c r="D3224" s="7">
        <v>43090</v>
      </c>
      <c r="E3224" s="7" t="str">
        <f t="shared" si="50"/>
        <v>2017-12</v>
      </c>
      <c r="F3224" s="4" t="b">
        <v>1</v>
      </c>
      <c r="G3224" s="5" t="s">
        <v>0</v>
      </c>
      <c r="H3224" s="5" t="s">
        <v>6</v>
      </c>
      <c r="I3224" s="5" t="s">
        <v>10</v>
      </c>
      <c r="J3224" s="5" t="s">
        <v>3</v>
      </c>
      <c r="K3224" s="5" t="s">
        <v>3</v>
      </c>
      <c r="L3224" s="4">
        <v>742.54</v>
      </c>
      <c r="M3224" s="6">
        <v>667.4</v>
      </c>
      <c r="N3224" s="4">
        <v>38216</v>
      </c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</row>
    <row r="3225" spans="1:27" ht="15.75" customHeight="1" x14ac:dyDescent="0.25">
      <c r="A3225" s="4">
        <v>8410</v>
      </c>
      <c r="B3225" s="4">
        <v>25</v>
      </c>
      <c r="C3225" s="4">
        <v>2366</v>
      </c>
      <c r="D3225" s="7">
        <v>43041</v>
      </c>
      <c r="E3225" s="7" t="str">
        <f t="shared" si="50"/>
        <v>2017-11</v>
      </c>
      <c r="F3225" s="4" t="b">
        <v>1</v>
      </c>
      <c r="G3225" s="5" t="s">
        <v>0</v>
      </c>
      <c r="H3225" s="5" t="s">
        <v>9</v>
      </c>
      <c r="I3225" s="5" t="s">
        <v>10</v>
      </c>
      <c r="J3225" s="5" t="s">
        <v>3</v>
      </c>
      <c r="K3225" s="5" t="s">
        <v>3</v>
      </c>
      <c r="L3225" s="4">
        <v>1538.99</v>
      </c>
      <c r="M3225" s="6">
        <v>829.65</v>
      </c>
      <c r="N3225" s="4">
        <v>33455</v>
      </c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</row>
    <row r="3226" spans="1:27" ht="15.75" customHeight="1" x14ac:dyDescent="0.25">
      <c r="A3226" s="4">
        <v>8426</v>
      </c>
      <c r="B3226" s="4">
        <v>16</v>
      </c>
      <c r="C3226" s="4">
        <v>250</v>
      </c>
      <c r="D3226" s="7">
        <v>42766</v>
      </c>
      <c r="E3226" s="7" t="str">
        <f t="shared" si="50"/>
        <v>2017-01</v>
      </c>
      <c r="F3226" s="4" t="b">
        <v>1</v>
      </c>
      <c r="G3226" s="5" t="s">
        <v>0</v>
      </c>
      <c r="H3226" s="5" t="s">
        <v>8</v>
      </c>
      <c r="I3226" s="5" t="s">
        <v>2</v>
      </c>
      <c r="J3226" s="5" t="s">
        <v>13</v>
      </c>
      <c r="K3226" s="5" t="s">
        <v>14</v>
      </c>
      <c r="L3226" s="4">
        <v>1661.92</v>
      </c>
      <c r="M3226" s="6">
        <v>1479.11</v>
      </c>
      <c r="N3226" s="4">
        <v>34165</v>
      </c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</row>
    <row r="3227" spans="1:27" ht="15.75" customHeight="1" x14ac:dyDescent="0.25">
      <c r="A3227" s="4">
        <v>8429</v>
      </c>
      <c r="B3227" s="4">
        <v>89</v>
      </c>
      <c r="C3227" s="4">
        <v>1661</v>
      </c>
      <c r="D3227" s="7">
        <v>42837</v>
      </c>
      <c r="E3227" s="7" t="str">
        <f t="shared" si="50"/>
        <v>2017-04</v>
      </c>
      <c r="F3227" s="4" t="b">
        <v>1</v>
      </c>
      <c r="G3227" s="5" t="s">
        <v>0</v>
      </c>
      <c r="H3227" s="5" t="s">
        <v>11</v>
      </c>
      <c r="I3227" s="5" t="s">
        <v>15</v>
      </c>
      <c r="J3227" s="5" t="s">
        <v>3</v>
      </c>
      <c r="K3227" s="5" t="s">
        <v>5</v>
      </c>
      <c r="L3227" s="4">
        <v>1362.99</v>
      </c>
      <c r="M3227" s="6">
        <v>57.74</v>
      </c>
      <c r="N3227" s="4">
        <v>34079</v>
      </c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 spans="1:27" ht="15.75" customHeight="1" x14ac:dyDescent="0.25">
      <c r="A3228" s="4">
        <v>8438</v>
      </c>
      <c r="B3228" s="4">
        <v>66</v>
      </c>
      <c r="C3228" s="4">
        <v>3416</v>
      </c>
      <c r="D3228" s="7">
        <v>42862</v>
      </c>
      <c r="E3228" s="7" t="str">
        <f t="shared" si="50"/>
        <v>2017-05</v>
      </c>
      <c r="F3228" s="4" t="b">
        <v>0</v>
      </c>
      <c r="G3228" s="5" t="s">
        <v>0</v>
      </c>
      <c r="H3228" s="5" t="s">
        <v>9</v>
      </c>
      <c r="I3228" s="5" t="s">
        <v>10</v>
      </c>
      <c r="J3228" s="5" t="s">
        <v>7</v>
      </c>
      <c r="K3228" s="5" t="s">
        <v>14</v>
      </c>
      <c r="L3228" s="4">
        <v>590.26</v>
      </c>
      <c r="M3228" s="6">
        <v>525.33000000000004</v>
      </c>
      <c r="N3228" s="4">
        <v>33879</v>
      </c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</row>
    <row r="3229" spans="1:27" ht="15.75" customHeight="1" x14ac:dyDescent="0.25">
      <c r="A3229" s="4">
        <v>8455</v>
      </c>
      <c r="B3229" s="4">
        <v>92</v>
      </c>
      <c r="C3229" s="4">
        <v>1730</v>
      </c>
      <c r="D3229" s="7">
        <v>43079</v>
      </c>
      <c r="E3229" s="7" t="str">
        <f t="shared" si="50"/>
        <v>2017-12</v>
      </c>
      <c r="F3229" s="4" t="b">
        <v>0</v>
      </c>
      <c r="G3229" s="5" t="s">
        <v>0</v>
      </c>
      <c r="H3229" s="5" t="s">
        <v>11</v>
      </c>
      <c r="I3229" s="5" t="s">
        <v>2</v>
      </c>
      <c r="J3229" s="5" t="s">
        <v>3</v>
      </c>
      <c r="K3229" s="5" t="s">
        <v>14</v>
      </c>
      <c r="L3229" s="4">
        <v>1415.01</v>
      </c>
      <c r="M3229" s="6">
        <v>1259.3599999999999</v>
      </c>
      <c r="N3229" s="4">
        <v>37626</v>
      </c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</row>
    <row r="3230" spans="1:27" ht="15.75" customHeight="1" x14ac:dyDescent="0.25">
      <c r="A3230" s="4">
        <v>8459</v>
      </c>
      <c r="B3230" s="4">
        <v>67</v>
      </c>
      <c r="C3230" s="4">
        <v>231</v>
      </c>
      <c r="D3230" s="7">
        <v>43054</v>
      </c>
      <c r="E3230" s="7" t="str">
        <f t="shared" si="50"/>
        <v>2017-11</v>
      </c>
      <c r="F3230" s="4" t="b">
        <v>1</v>
      </c>
      <c r="G3230" s="5" t="s">
        <v>0</v>
      </c>
      <c r="H3230" s="5" t="s">
        <v>8</v>
      </c>
      <c r="I3230" s="5" t="s">
        <v>10</v>
      </c>
      <c r="J3230" s="5" t="s">
        <v>3</v>
      </c>
      <c r="K3230" s="5" t="s">
        <v>3</v>
      </c>
      <c r="L3230" s="4">
        <v>544.04999999999995</v>
      </c>
      <c r="M3230" s="6">
        <v>376.84</v>
      </c>
      <c r="N3230" s="4">
        <v>42710</v>
      </c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 spans="1:27" ht="15.75" customHeight="1" x14ac:dyDescent="0.25">
      <c r="A3231" s="4">
        <v>8479</v>
      </c>
      <c r="B3231" s="4">
        <v>50</v>
      </c>
      <c r="C3231" s="4">
        <v>1099</v>
      </c>
      <c r="D3231" s="7">
        <v>42736</v>
      </c>
      <c r="E3231" s="7" t="str">
        <f t="shared" si="50"/>
        <v>2017-01</v>
      </c>
      <c r="F3231" s="4" t="b">
        <v>1</v>
      </c>
      <c r="G3231" s="5" t="s">
        <v>0</v>
      </c>
      <c r="H3231" s="5" t="s">
        <v>11</v>
      </c>
      <c r="I3231" s="5" t="s">
        <v>2</v>
      </c>
      <c r="J3231" s="5" t="s">
        <v>3</v>
      </c>
      <c r="K3231" s="5" t="s">
        <v>14</v>
      </c>
      <c r="L3231" s="4">
        <v>175.89</v>
      </c>
      <c r="M3231" s="6">
        <v>131.91999999999999</v>
      </c>
      <c r="N3231" s="4">
        <v>33259</v>
      </c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</row>
    <row r="3232" spans="1:27" ht="15.75" customHeight="1" x14ac:dyDescent="0.25">
      <c r="A3232" s="4">
        <v>8483</v>
      </c>
      <c r="B3232" s="4">
        <v>11</v>
      </c>
      <c r="C3232" s="4">
        <v>194</v>
      </c>
      <c r="D3232" s="7">
        <v>42991</v>
      </c>
      <c r="E3232" s="7" t="str">
        <f t="shared" si="50"/>
        <v>2017-09</v>
      </c>
      <c r="F3232" s="4" t="b">
        <v>1</v>
      </c>
      <c r="G3232" s="5" t="s">
        <v>0</v>
      </c>
      <c r="H3232" s="5" t="s">
        <v>9</v>
      </c>
      <c r="I3232" s="5" t="s">
        <v>2</v>
      </c>
      <c r="J3232" s="5" t="s">
        <v>13</v>
      </c>
      <c r="K3232" s="5" t="s">
        <v>3</v>
      </c>
      <c r="L3232" s="4">
        <v>1274.93</v>
      </c>
      <c r="M3232" s="6">
        <v>764.96</v>
      </c>
      <c r="N3232" s="4">
        <v>39298</v>
      </c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</row>
    <row r="3233" spans="1:27" ht="15.75" customHeight="1" x14ac:dyDescent="0.25">
      <c r="A3233" s="4">
        <v>8512</v>
      </c>
      <c r="B3233" s="4">
        <v>57</v>
      </c>
      <c r="C3233" s="4">
        <v>2335</v>
      </c>
      <c r="D3233" s="7">
        <v>42953</v>
      </c>
      <c r="E3233" s="7" t="str">
        <f t="shared" si="50"/>
        <v>2017-08</v>
      </c>
      <c r="F3233" s="4" t="b">
        <v>1</v>
      </c>
      <c r="G3233" s="5" t="s">
        <v>0</v>
      </c>
      <c r="H3233" s="5" t="s">
        <v>11</v>
      </c>
      <c r="I3233" s="5" t="s">
        <v>15</v>
      </c>
      <c r="J3233" s="5" t="s">
        <v>3</v>
      </c>
      <c r="K3233" s="5" t="s">
        <v>5</v>
      </c>
      <c r="L3233" s="4">
        <v>1890.39</v>
      </c>
      <c r="M3233" s="6">
        <v>260.14</v>
      </c>
      <c r="N3233" s="4">
        <v>33259</v>
      </c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</row>
    <row r="3234" spans="1:27" ht="15.75" customHeight="1" x14ac:dyDescent="0.25">
      <c r="A3234" s="4">
        <v>8515</v>
      </c>
      <c r="B3234" s="4">
        <v>63</v>
      </c>
      <c r="C3234" s="4">
        <v>284</v>
      </c>
      <c r="D3234" s="7">
        <v>42945</v>
      </c>
      <c r="E3234" s="7" t="str">
        <f t="shared" si="50"/>
        <v>2017-07</v>
      </c>
      <c r="F3234" s="4" t="b">
        <v>1</v>
      </c>
      <c r="G3234" s="5" t="s">
        <v>0</v>
      </c>
      <c r="H3234" s="5" t="s">
        <v>11</v>
      </c>
      <c r="I3234" s="5" t="s">
        <v>2</v>
      </c>
      <c r="J3234" s="5" t="s">
        <v>3</v>
      </c>
      <c r="K3234" s="5" t="s">
        <v>3</v>
      </c>
      <c r="L3234" s="4">
        <v>1992.93</v>
      </c>
      <c r="M3234" s="6">
        <v>762.63</v>
      </c>
      <c r="N3234" s="4">
        <v>33455</v>
      </c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</row>
    <row r="3235" spans="1:27" ht="15.75" customHeight="1" x14ac:dyDescent="0.25">
      <c r="A3235" s="4">
        <v>8541</v>
      </c>
      <c r="B3235" s="4">
        <v>87</v>
      </c>
      <c r="C3235" s="4">
        <v>129</v>
      </c>
      <c r="D3235" s="7">
        <v>42781</v>
      </c>
      <c r="E3235" s="7" t="str">
        <f t="shared" si="50"/>
        <v>2017-02</v>
      </c>
      <c r="F3235" s="4" t="b">
        <v>1</v>
      </c>
      <c r="G3235" s="5" t="s">
        <v>0</v>
      </c>
      <c r="H3235" s="5" t="s">
        <v>6</v>
      </c>
      <c r="I3235" s="5" t="s">
        <v>2</v>
      </c>
      <c r="J3235" s="5" t="s">
        <v>3</v>
      </c>
      <c r="K3235" s="5" t="s">
        <v>3</v>
      </c>
      <c r="L3235" s="4">
        <v>1636.9</v>
      </c>
      <c r="M3235" s="6">
        <v>44.71</v>
      </c>
      <c r="N3235" s="4">
        <v>42105</v>
      </c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</row>
    <row r="3236" spans="1:27" ht="15.75" customHeight="1" x14ac:dyDescent="0.25">
      <c r="A3236" s="4">
        <v>8545</v>
      </c>
      <c r="B3236" s="4">
        <v>3</v>
      </c>
      <c r="C3236" s="4">
        <v>195</v>
      </c>
      <c r="D3236" s="7">
        <v>42879</v>
      </c>
      <c r="E3236" s="7" t="str">
        <f t="shared" si="50"/>
        <v>2017-05</v>
      </c>
      <c r="F3236" s="4" t="b">
        <v>0</v>
      </c>
      <c r="G3236" s="5" t="s">
        <v>0</v>
      </c>
      <c r="H3236" s="5" t="s">
        <v>4</v>
      </c>
      <c r="I3236" s="5" t="s">
        <v>2</v>
      </c>
      <c r="J3236" s="5" t="s">
        <v>3</v>
      </c>
      <c r="K3236" s="5" t="s">
        <v>5</v>
      </c>
      <c r="L3236" s="4">
        <v>2091.4699999999998</v>
      </c>
      <c r="M3236" s="6">
        <v>388.92</v>
      </c>
      <c r="N3236" s="4">
        <v>41533</v>
      </c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</row>
    <row r="3237" spans="1:27" ht="15.75" customHeight="1" x14ac:dyDescent="0.25">
      <c r="A3237" s="4">
        <v>8556</v>
      </c>
      <c r="B3237" s="4">
        <v>57</v>
      </c>
      <c r="C3237" s="4">
        <v>2632</v>
      </c>
      <c r="D3237" s="7">
        <v>42868</v>
      </c>
      <c r="E3237" s="7" t="str">
        <f t="shared" si="50"/>
        <v>2017-05</v>
      </c>
      <c r="F3237" s="4" t="b">
        <v>1</v>
      </c>
      <c r="G3237" s="5" t="s">
        <v>0</v>
      </c>
      <c r="H3237" s="5" t="s">
        <v>11</v>
      </c>
      <c r="I3237" s="5" t="s">
        <v>15</v>
      </c>
      <c r="J3237" s="5" t="s">
        <v>3</v>
      </c>
      <c r="K3237" s="5" t="s">
        <v>5</v>
      </c>
      <c r="L3237" s="4">
        <v>1890.39</v>
      </c>
      <c r="M3237" s="6">
        <v>260.14</v>
      </c>
      <c r="N3237" s="4">
        <v>33259</v>
      </c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 spans="1:27" ht="15.75" customHeight="1" x14ac:dyDescent="0.25">
      <c r="A3238" s="4">
        <v>8564</v>
      </c>
      <c r="B3238" s="4">
        <v>51</v>
      </c>
      <c r="C3238" s="4">
        <v>2345</v>
      </c>
      <c r="D3238" s="7">
        <v>42864</v>
      </c>
      <c r="E3238" s="7" t="str">
        <f t="shared" si="50"/>
        <v>2017-05</v>
      </c>
      <c r="F3238" s="4" t="b">
        <v>0</v>
      </c>
      <c r="G3238" s="5" t="s">
        <v>0</v>
      </c>
      <c r="H3238" s="5" t="s">
        <v>6</v>
      </c>
      <c r="I3238" s="5" t="s">
        <v>2</v>
      </c>
      <c r="J3238" s="5" t="s">
        <v>13</v>
      </c>
      <c r="K3238" s="5" t="s">
        <v>3</v>
      </c>
      <c r="L3238" s="4">
        <v>2005.66</v>
      </c>
      <c r="M3238" s="6">
        <v>1203.4000000000001</v>
      </c>
      <c r="N3238" s="4">
        <v>35470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</row>
    <row r="3239" spans="1:27" ht="15.75" customHeight="1" x14ac:dyDescent="0.25">
      <c r="A3239" s="4">
        <v>8567</v>
      </c>
      <c r="B3239" s="4">
        <v>7</v>
      </c>
      <c r="C3239" s="4">
        <v>2063</v>
      </c>
      <c r="D3239" s="7">
        <v>42828</v>
      </c>
      <c r="E3239" s="7" t="str">
        <f t="shared" si="50"/>
        <v>2017-04</v>
      </c>
      <c r="F3239" s="4" t="b">
        <v>1</v>
      </c>
      <c r="G3239" s="5" t="s">
        <v>0</v>
      </c>
      <c r="H3239" s="5" t="s">
        <v>4</v>
      </c>
      <c r="I3239" s="5" t="s">
        <v>10</v>
      </c>
      <c r="J3239" s="5" t="s">
        <v>7</v>
      </c>
      <c r="K3239" s="5" t="s">
        <v>3</v>
      </c>
      <c r="L3239" s="4">
        <v>980.37</v>
      </c>
      <c r="M3239" s="6">
        <v>234.43</v>
      </c>
      <c r="N3239" s="4">
        <v>38258</v>
      </c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</row>
    <row r="3240" spans="1:27" ht="15.75" customHeight="1" x14ac:dyDescent="0.25">
      <c r="A3240" s="4">
        <v>8571</v>
      </c>
      <c r="B3240" s="4">
        <v>86</v>
      </c>
      <c r="C3240" s="4">
        <v>1712</v>
      </c>
      <c r="D3240" s="7">
        <v>42767</v>
      </c>
      <c r="E3240" s="7" t="str">
        <f t="shared" si="50"/>
        <v>2017-02</v>
      </c>
      <c r="F3240" s="4" t="b">
        <v>1</v>
      </c>
      <c r="G3240" s="5" t="s">
        <v>0</v>
      </c>
      <c r="H3240" s="5" t="s">
        <v>8</v>
      </c>
      <c r="I3240" s="5" t="s">
        <v>10</v>
      </c>
      <c r="J3240" s="5" t="s">
        <v>13</v>
      </c>
      <c r="K3240" s="5" t="s">
        <v>5</v>
      </c>
      <c r="L3240" s="4">
        <v>774.53</v>
      </c>
      <c r="M3240" s="6">
        <v>464.72</v>
      </c>
      <c r="N3240" s="4">
        <v>40618</v>
      </c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</row>
    <row r="3241" spans="1:27" ht="15.75" customHeight="1" x14ac:dyDescent="0.25">
      <c r="A3241" s="4">
        <v>8594</v>
      </c>
      <c r="B3241" s="4" t="s">
        <v>18</v>
      </c>
      <c r="C3241" s="4">
        <v>2395</v>
      </c>
      <c r="D3241" s="7">
        <v>43037</v>
      </c>
      <c r="E3241" s="7" t="str">
        <f t="shared" si="50"/>
        <v>2017-10</v>
      </c>
      <c r="F3241" s="4" t="b">
        <v>1</v>
      </c>
      <c r="G3241" s="5" t="s">
        <v>0</v>
      </c>
      <c r="H3241" s="5" t="s">
        <v>9</v>
      </c>
      <c r="I3241" s="5" t="s">
        <v>2</v>
      </c>
      <c r="J3241" s="5" t="s">
        <v>3</v>
      </c>
      <c r="K3241" s="5" t="s">
        <v>3</v>
      </c>
      <c r="L3241" s="4">
        <v>230.91</v>
      </c>
      <c r="M3241" s="6">
        <v>173.18</v>
      </c>
      <c r="N3241" s="4">
        <v>39031</v>
      </c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</row>
    <row r="3242" spans="1:27" ht="15.75" customHeight="1" x14ac:dyDescent="0.25">
      <c r="A3242" s="4">
        <v>8600</v>
      </c>
      <c r="B3242" s="4">
        <v>83</v>
      </c>
      <c r="C3242" s="4">
        <v>1475</v>
      </c>
      <c r="D3242" s="7">
        <v>42994</v>
      </c>
      <c r="E3242" s="7" t="str">
        <f t="shared" si="50"/>
        <v>2017-09</v>
      </c>
      <c r="F3242" s="4" t="b">
        <v>1</v>
      </c>
      <c r="G3242" s="5" t="s">
        <v>0</v>
      </c>
      <c r="H3242" s="5" t="s">
        <v>1</v>
      </c>
      <c r="I3242" s="5" t="s">
        <v>15</v>
      </c>
      <c r="J3242" s="5" t="s">
        <v>3</v>
      </c>
      <c r="K3242" s="5" t="s">
        <v>5</v>
      </c>
      <c r="L3242" s="4">
        <v>2083.94</v>
      </c>
      <c r="M3242" s="6">
        <v>675.03</v>
      </c>
      <c r="N3242" s="4">
        <v>35160</v>
      </c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</row>
    <row r="3243" spans="1:27" ht="15.75" customHeight="1" x14ac:dyDescent="0.25">
      <c r="A3243" s="4">
        <v>8618</v>
      </c>
      <c r="B3243" s="4">
        <v>95</v>
      </c>
      <c r="C3243" s="4">
        <v>1620</v>
      </c>
      <c r="D3243" s="7">
        <v>42883</v>
      </c>
      <c r="E3243" s="7" t="str">
        <f t="shared" si="50"/>
        <v>2017-05</v>
      </c>
      <c r="F3243" s="4" t="b">
        <v>1</v>
      </c>
      <c r="G3243" s="5" t="s">
        <v>0</v>
      </c>
      <c r="H3243" s="5" t="s">
        <v>6</v>
      </c>
      <c r="I3243" s="5" t="s">
        <v>15</v>
      </c>
      <c r="J3243" s="5" t="s">
        <v>7</v>
      </c>
      <c r="K3243" s="5" t="s">
        <v>3</v>
      </c>
      <c r="L3243" s="4">
        <v>1073.07</v>
      </c>
      <c r="M3243" s="6">
        <v>933.84</v>
      </c>
      <c r="N3243" s="4">
        <v>36145</v>
      </c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</row>
    <row r="3244" spans="1:27" ht="15.75" customHeight="1" x14ac:dyDescent="0.25">
      <c r="A3244" s="4">
        <v>8619</v>
      </c>
      <c r="B3244" s="4">
        <v>18</v>
      </c>
      <c r="C3244" s="4">
        <v>2677</v>
      </c>
      <c r="D3244" s="7">
        <v>43072</v>
      </c>
      <c r="E3244" s="7" t="str">
        <f t="shared" si="50"/>
        <v>2017-12</v>
      </c>
      <c r="F3244" s="4" t="b">
        <v>0</v>
      </c>
      <c r="G3244" s="5" t="s">
        <v>0</v>
      </c>
      <c r="H3244" s="5" t="s">
        <v>1</v>
      </c>
      <c r="I3244" s="5" t="s">
        <v>2</v>
      </c>
      <c r="J3244" s="5" t="s">
        <v>3</v>
      </c>
      <c r="K3244" s="5" t="s">
        <v>3</v>
      </c>
      <c r="L3244" s="4">
        <v>575.27</v>
      </c>
      <c r="M3244" s="6">
        <v>431.45</v>
      </c>
      <c r="N3244" s="4">
        <v>41345</v>
      </c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ht="15.75" customHeight="1" x14ac:dyDescent="0.25">
      <c r="A3245" s="4">
        <v>8628</v>
      </c>
      <c r="B3245" s="4">
        <v>99</v>
      </c>
      <c r="C3245" s="4">
        <v>956</v>
      </c>
      <c r="D3245" s="7">
        <v>42742</v>
      </c>
      <c r="E3245" s="7" t="str">
        <f t="shared" si="50"/>
        <v>2017-01</v>
      </c>
      <c r="F3245" s="4" t="b">
        <v>1</v>
      </c>
      <c r="G3245" s="5" t="s">
        <v>0</v>
      </c>
      <c r="H3245" s="5" t="s">
        <v>6</v>
      </c>
      <c r="I3245" s="5" t="s">
        <v>2</v>
      </c>
      <c r="J3245" s="5" t="s">
        <v>3</v>
      </c>
      <c r="K3245" s="5" t="s">
        <v>3</v>
      </c>
      <c r="L3245" s="4">
        <v>1227.3399999999999</v>
      </c>
      <c r="M3245" s="6">
        <v>770.89</v>
      </c>
      <c r="N3245" s="4">
        <v>34556</v>
      </c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ht="15.75" customHeight="1" x14ac:dyDescent="0.25">
      <c r="A3246" s="4">
        <v>8651</v>
      </c>
      <c r="B3246" s="4">
        <v>76</v>
      </c>
      <c r="C3246" s="4">
        <v>1448</v>
      </c>
      <c r="D3246" s="7">
        <v>42862</v>
      </c>
      <c r="E3246" s="7" t="str">
        <f t="shared" si="50"/>
        <v>2017-05</v>
      </c>
      <c r="F3246" s="4" t="b">
        <v>1</v>
      </c>
      <c r="G3246" s="5" t="s">
        <v>0</v>
      </c>
      <c r="H3246" s="5" t="s">
        <v>11</v>
      </c>
      <c r="I3246" s="5" t="s">
        <v>2</v>
      </c>
      <c r="J3246" s="5" t="s">
        <v>7</v>
      </c>
      <c r="K3246" s="5" t="s">
        <v>3</v>
      </c>
      <c r="L3246" s="4">
        <v>642.30999999999995</v>
      </c>
      <c r="M3246" s="6">
        <v>513.85</v>
      </c>
      <c r="N3246" s="4">
        <v>41922</v>
      </c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</row>
    <row r="3247" spans="1:27" ht="15.75" customHeight="1" x14ac:dyDescent="0.25">
      <c r="A3247" s="4">
        <v>8654</v>
      </c>
      <c r="B3247" s="4">
        <v>2</v>
      </c>
      <c r="C3247" s="4">
        <v>2855</v>
      </c>
      <c r="D3247" s="7">
        <v>43060</v>
      </c>
      <c r="E3247" s="7" t="str">
        <f t="shared" si="50"/>
        <v>2017-11</v>
      </c>
      <c r="F3247" s="4" t="b">
        <v>0</v>
      </c>
      <c r="G3247" s="5" t="s">
        <v>0</v>
      </c>
      <c r="H3247" s="5" t="s">
        <v>1</v>
      </c>
      <c r="I3247" s="5" t="s">
        <v>2</v>
      </c>
      <c r="J3247" s="5" t="s">
        <v>3</v>
      </c>
      <c r="K3247" s="5" t="s">
        <v>3</v>
      </c>
      <c r="L3247" s="4">
        <v>71.489999999999995</v>
      </c>
      <c r="M3247" s="6">
        <v>53.62</v>
      </c>
      <c r="N3247" s="4">
        <v>38258</v>
      </c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</row>
    <row r="3248" spans="1:27" ht="15.75" customHeight="1" x14ac:dyDescent="0.25">
      <c r="A3248" s="4">
        <v>8664</v>
      </c>
      <c r="B3248" s="4">
        <v>47</v>
      </c>
      <c r="C3248" s="4">
        <v>2600</v>
      </c>
      <c r="D3248" s="7">
        <v>42890</v>
      </c>
      <c r="E3248" s="7" t="str">
        <f t="shared" si="50"/>
        <v>2017-06</v>
      </c>
      <c r="F3248" s="4" t="b">
        <v>0</v>
      </c>
      <c r="G3248" s="5" t="s">
        <v>0</v>
      </c>
      <c r="H3248" s="5" t="s">
        <v>4</v>
      </c>
      <c r="I3248" s="5" t="s">
        <v>10</v>
      </c>
      <c r="J3248" s="5" t="s">
        <v>7</v>
      </c>
      <c r="K3248" s="5" t="s">
        <v>14</v>
      </c>
      <c r="L3248" s="4">
        <v>1720.7</v>
      </c>
      <c r="M3248" s="6">
        <v>1531.42</v>
      </c>
      <c r="N3248" s="4">
        <v>41009</v>
      </c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</row>
    <row r="3249" spans="1:27" ht="15.75" customHeight="1" x14ac:dyDescent="0.25">
      <c r="A3249" s="4">
        <v>8678</v>
      </c>
      <c r="B3249" s="4">
        <v>31</v>
      </c>
      <c r="C3249" s="4">
        <v>1511</v>
      </c>
      <c r="D3249" s="7">
        <v>42924</v>
      </c>
      <c r="E3249" s="7" t="str">
        <f t="shared" si="50"/>
        <v>2017-07</v>
      </c>
      <c r="F3249" s="4" t="b">
        <v>1</v>
      </c>
      <c r="G3249" s="5" t="s">
        <v>0</v>
      </c>
      <c r="H3249" s="5" t="s">
        <v>9</v>
      </c>
      <c r="I3249" s="5" t="s">
        <v>2</v>
      </c>
      <c r="J3249" s="5" t="s">
        <v>3</v>
      </c>
      <c r="K3249" s="5" t="s">
        <v>3</v>
      </c>
      <c r="L3249" s="4">
        <v>230.91</v>
      </c>
      <c r="M3249" s="6">
        <v>173.18</v>
      </c>
      <c r="N3249" s="4">
        <v>39031</v>
      </c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 spans="1:27" ht="15.75" customHeight="1" x14ac:dyDescent="0.25">
      <c r="A3250" s="4">
        <v>8702</v>
      </c>
      <c r="B3250" s="4">
        <v>19</v>
      </c>
      <c r="C3250" s="4">
        <v>3396</v>
      </c>
      <c r="D3250" s="7">
        <v>42849</v>
      </c>
      <c r="E3250" s="7" t="str">
        <f t="shared" si="50"/>
        <v>2017-04</v>
      </c>
      <c r="F3250" s="4" t="b">
        <v>0</v>
      </c>
      <c r="G3250" s="5" t="s">
        <v>0</v>
      </c>
      <c r="H3250" s="5" t="s">
        <v>6</v>
      </c>
      <c r="I3250" s="5" t="s">
        <v>10</v>
      </c>
      <c r="J3250" s="5" t="s">
        <v>13</v>
      </c>
      <c r="K3250" s="5" t="s">
        <v>5</v>
      </c>
      <c r="L3250" s="4">
        <v>12.01</v>
      </c>
      <c r="M3250" s="6">
        <v>7.21</v>
      </c>
      <c r="N3250" s="4">
        <v>35160</v>
      </c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ht="15.75" customHeight="1" x14ac:dyDescent="0.25">
      <c r="A3251" s="4">
        <v>8708</v>
      </c>
      <c r="B3251" s="4" t="s">
        <v>18</v>
      </c>
      <c r="C3251" s="4">
        <v>5034</v>
      </c>
      <c r="D3251" s="7">
        <v>43015</v>
      </c>
      <c r="E3251" s="7" t="str">
        <f t="shared" si="50"/>
        <v>2017-10</v>
      </c>
      <c r="F3251" s="4" t="b">
        <v>0</v>
      </c>
      <c r="G3251" s="5" t="s">
        <v>0</v>
      </c>
      <c r="H3251" s="5" t="s">
        <v>1</v>
      </c>
      <c r="I3251" s="5" t="s">
        <v>10</v>
      </c>
      <c r="J3251" s="5" t="s">
        <v>3</v>
      </c>
      <c r="K3251" s="5" t="s">
        <v>3</v>
      </c>
      <c r="L3251" s="4">
        <v>416.98</v>
      </c>
      <c r="M3251" s="9">
        <v>312.73501590000001</v>
      </c>
      <c r="N3251" s="4">
        <v>42218</v>
      </c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 spans="1:27" ht="15.75" customHeight="1" x14ac:dyDescent="0.25">
      <c r="A3252" s="4">
        <v>8721</v>
      </c>
      <c r="B3252" s="4">
        <v>79</v>
      </c>
      <c r="C3252" s="4">
        <v>1888</v>
      </c>
      <c r="D3252" s="7">
        <v>42900</v>
      </c>
      <c r="E3252" s="7" t="str">
        <f t="shared" si="50"/>
        <v>2017-06</v>
      </c>
      <c r="F3252" s="4" t="b">
        <v>1</v>
      </c>
      <c r="G3252" s="5" t="s">
        <v>0</v>
      </c>
      <c r="H3252" s="5" t="s">
        <v>8</v>
      </c>
      <c r="I3252" s="5" t="s">
        <v>2</v>
      </c>
      <c r="J3252" s="5" t="s">
        <v>3</v>
      </c>
      <c r="K3252" s="5" t="s">
        <v>3</v>
      </c>
      <c r="L3252" s="4">
        <v>1555.58</v>
      </c>
      <c r="M3252" s="6">
        <v>818.01</v>
      </c>
      <c r="N3252" s="4">
        <v>37873</v>
      </c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</row>
    <row r="3253" spans="1:27" ht="15.75" customHeight="1" x14ac:dyDescent="0.25">
      <c r="A3253" s="4">
        <v>8722</v>
      </c>
      <c r="B3253" s="4">
        <v>45</v>
      </c>
      <c r="C3253" s="4">
        <v>3317</v>
      </c>
      <c r="D3253" s="7">
        <v>42810</v>
      </c>
      <c r="E3253" s="7" t="str">
        <f t="shared" si="50"/>
        <v>2017-03</v>
      </c>
      <c r="F3253" s="4" t="b">
        <v>1</v>
      </c>
      <c r="G3253" s="5" t="s">
        <v>0</v>
      </c>
      <c r="H3253" s="5" t="s">
        <v>1</v>
      </c>
      <c r="I3253" s="5" t="s">
        <v>2</v>
      </c>
      <c r="J3253" s="5" t="s">
        <v>3</v>
      </c>
      <c r="K3253" s="5" t="s">
        <v>3</v>
      </c>
      <c r="L3253" s="4">
        <v>441.49</v>
      </c>
      <c r="M3253" s="6">
        <v>84.99</v>
      </c>
      <c r="N3253" s="4">
        <v>37220</v>
      </c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</row>
    <row r="3254" spans="1:27" ht="15.75" customHeight="1" x14ac:dyDescent="0.25">
      <c r="A3254" s="4">
        <v>8733</v>
      </c>
      <c r="B3254" s="4">
        <v>51</v>
      </c>
      <c r="C3254" s="4">
        <v>2300</v>
      </c>
      <c r="D3254" s="7">
        <v>43061</v>
      </c>
      <c r="E3254" s="7" t="str">
        <f t="shared" si="50"/>
        <v>2017-11</v>
      </c>
      <c r="F3254" s="4" t="b">
        <v>1</v>
      </c>
      <c r="G3254" s="5" t="s">
        <v>0</v>
      </c>
      <c r="H3254" s="5" t="s">
        <v>6</v>
      </c>
      <c r="I3254" s="5" t="s">
        <v>2</v>
      </c>
      <c r="J3254" s="5" t="s">
        <v>13</v>
      </c>
      <c r="K3254" s="5" t="s">
        <v>3</v>
      </c>
      <c r="L3254" s="4">
        <v>2005.66</v>
      </c>
      <c r="M3254" s="6">
        <v>1203.4000000000001</v>
      </c>
      <c r="N3254" s="4">
        <v>33259</v>
      </c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</row>
    <row r="3255" spans="1:27" ht="15.75" customHeight="1" x14ac:dyDescent="0.25">
      <c r="A3255" s="4">
        <v>8734</v>
      </c>
      <c r="B3255" s="4">
        <v>92</v>
      </c>
      <c r="C3255" s="4">
        <v>3485</v>
      </c>
      <c r="D3255" s="7">
        <v>43074</v>
      </c>
      <c r="E3255" s="7" t="str">
        <f t="shared" si="50"/>
        <v>2017-12</v>
      </c>
      <c r="F3255" s="4" t="b">
        <v>1</v>
      </c>
      <c r="G3255" s="5" t="s">
        <v>0</v>
      </c>
      <c r="H3255" s="5" t="s">
        <v>11</v>
      </c>
      <c r="I3255" s="5" t="s">
        <v>15</v>
      </c>
      <c r="J3255" s="5" t="s">
        <v>3</v>
      </c>
      <c r="K3255" s="5" t="s">
        <v>5</v>
      </c>
      <c r="L3255" s="4">
        <v>1890.39</v>
      </c>
      <c r="M3255" s="6">
        <v>260.14</v>
      </c>
      <c r="N3255" s="4">
        <v>42145</v>
      </c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</row>
    <row r="3256" spans="1:27" ht="15.75" customHeight="1" x14ac:dyDescent="0.25">
      <c r="A3256" s="4">
        <v>8740</v>
      </c>
      <c r="B3256" s="4">
        <v>23</v>
      </c>
      <c r="C3256" s="4">
        <v>3122</v>
      </c>
      <c r="D3256" s="7">
        <v>42956</v>
      </c>
      <c r="E3256" s="7" t="str">
        <f t="shared" si="50"/>
        <v>2017-08</v>
      </c>
      <c r="F3256" s="4" t="b">
        <v>0</v>
      </c>
      <c r="G3256" s="5" t="s">
        <v>0</v>
      </c>
      <c r="H3256" s="5" t="s">
        <v>8</v>
      </c>
      <c r="I3256" s="5" t="s">
        <v>2</v>
      </c>
      <c r="J3256" s="5" t="s">
        <v>3</v>
      </c>
      <c r="K3256" s="5" t="s">
        <v>3</v>
      </c>
      <c r="L3256" s="4">
        <v>1198.46</v>
      </c>
      <c r="M3256" s="6">
        <v>381.1</v>
      </c>
      <c r="N3256" s="4">
        <v>37874</v>
      </c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</row>
    <row r="3257" spans="1:27" ht="15.75" customHeight="1" x14ac:dyDescent="0.25">
      <c r="A3257" s="4">
        <v>8751</v>
      </c>
      <c r="B3257" s="4">
        <v>30</v>
      </c>
      <c r="C3257" s="4">
        <v>2568</v>
      </c>
      <c r="D3257" s="7">
        <v>43027</v>
      </c>
      <c r="E3257" s="7" t="str">
        <f t="shared" si="50"/>
        <v>2017-10</v>
      </c>
      <c r="F3257" s="4" t="b">
        <v>0</v>
      </c>
      <c r="G3257" s="5" t="s">
        <v>0</v>
      </c>
      <c r="H3257" s="5" t="s">
        <v>1</v>
      </c>
      <c r="I3257" s="5" t="s">
        <v>2</v>
      </c>
      <c r="J3257" s="5" t="s">
        <v>13</v>
      </c>
      <c r="K3257" s="5" t="s">
        <v>3</v>
      </c>
      <c r="L3257" s="4">
        <v>748.17</v>
      </c>
      <c r="M3257" s="6">
        <v>448.9</v>
      </c>
      <c r="N3257" s="4">
        <v>33552</v>
      </c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</row>
    <row r="3258" spans="1:27" ht="15.75" customHeight="1" x14ac:dyDescent="0.25">
      <c r="A3258" s="4">
        <v>8765</v>
      </c>
      <c r="B3258" s="4">
        <v>35</v>
      </c>
      <c r="C3258" s="4">
        <v>1544</v>
      </c>
      <c r="D3258" s="7">
        <v>42770</v>
      </c>
      <c r="E3258" s="7" t="str">
        <f t="shared" si="50"/>
        <v>2017-02</v>
      </c>
      <c r="F3258" s="4" t="b">
        <v>1</v>
      </c>
      <c r="G3258" s="5" t="s">
        <v>0</v>
      </c>
      <c r="H3258" s="5" t="s">
        <v>4</v>
      </c>
      <c r="I3258" s="5" t="s">
        <v>2</v>
      </c>
      <c r="J3258" s="5" t="s">
        <v>7</v>
      </c>
      <c r="K3258" s="5" t="s">
        <v>3</v>
      </c>
      <c r="L3258" s="4">
        <v>1057.51</v>
      </c>
      <c r="M3258" s="6">
        <v>154.4</v>
      </c>
      <c r="N3258" s="4">
        <v>35560</v>
      </c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</row>
    <row r="3259" spans="1:27" ht="15.75" customHeight="1" x14ac:dyDescent="0.25">
      <c r="A3259" s="4">
        <v>8801</v>
      </c>
      <c r="B3259" s="4">
        <v>23</v>
      </c>
      <c r="C3259" s="4">
        <v>900</v>
      </c>
      <c r="D3259" s="7">
        <v>43000</v>
      </c>
      <c r="E3259" s="7" t="str">
        <f t="shared" si="50"/>
        <v>2017-09</v>
      </c>
      <c r="F3259" s="4" t="b">
        <v>1</v>
      </c>
      <c r="G3259" s="5" t="s">
        <v>0</v>
      </c>
      <c r="H3259" s="5" t="s">
        <v>8</v>
      </c>
      <c r="I3259" s="5" t="s">
        <v>12</v>
      </c>
      <c r="J3259" s="5" t="s">
        <v>7</v>
      </c>
      <c r="K3259" s="5" t="s">
        <v>14</v>
      </c>
      <c r="L3259" s="4">
        <v>688.63</v>
      </c>
      <c r="M3259" s="6">
        <v>612.88</v>
      </c>
      <c r="N3259" s="4">
        <v>36334</v>
      </c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</row>
    <row r="3260" spans="1:27" ht="15.75" customHeight="1" x14ac:dyDescent="0.25">
      <c r="A3260" s="4">
        <v>8812</v>
      </c>
      <c r="B3260" s="4">
        <v>46</v>
      </c>
      <c r="C3260" s="4">
        <v>2805</v>
      </c>
      <c r="D3260" s="7">
        <v>43036</v>
      </c>
      <c r="E3260" s="7" t="str">
        <f t="shared" si="50"/>
        <v>2017-10</v>
      </c>
      <c r="F3260" s="4" t="b">
        <v>0</v>
      </c>
      <c r="G3260" s="5" t="s">
        <v>0</v>
      </c>
      <c r="H3260" s="5" t="s">
        <v>6</v>
      </c>
      <c r="I3260" s="5" t="s">
        <v>2</v>
      </c>
      <c r="J3260" s="5" t="s">
        <v>7</v>
      </c>
      <c r="K3260" s="5" t="s">
        <v>3</v>
      </c>
      <c r="L3260" s="4">
        <v>1793.43</v>
      </c>
      <c r="M3260" s="6">
        <v>248.82</v>
      </c>
      <c r="N3260" s="4">
        <v>36361</v>
      </c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</row>
    <row r="3261" spans="1:27" ht="15.75" customHeight="1" x14ac:dyDescent="0.25">
      <c r="A3261" s="4">
        <v>8840</v>
      </c>
      <c r="B3261" s="4">
        <v>72</v>
      </c>
      <c r="C3261" s="4">
        <v>1621</v>
      </c>
      <c r="D3261" s="7">
        <v>42781</v>
      </c>
      <c r="E3261" s="7" t="str">
        <f t="shared" si="50"/>
        <v>2017-02</v>
      </c>
      <c r="F3261" s="4" t="b">
        <v>0</v>
      </c>
      <c r="G3261" s="5" t="s">
        <v>0</v>
      </c>
      <c r="H3261" s="5" t="s">
        <v>8</v>
      </c>
      <c r="I3261" s="5" t="s">
        <v>2</v>
      </c>
      <c r="J3261" s="5" t="s">
        <v>3</v>
      </c>
      <c r="K3261" s="5" t="s">
        <v>3</v>
      </c>
      <c r="L3261" s="4">
        <v>360.4</v>
      </c>
      <c r="M3261" s="6">
        <v>270.3</v>
      </c>
      <c r="N3261" s="4">
        <v>42710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 spans="1:27" ht="15.75" customHeight="1" x14ac:dyDescent="0.25">
      <c r="A3262" s="4">
        <v>8842</v>
      </c>
      <c r="B3262" s="4" t="s">
        <v>18</v>
      </c>
      <c r="C3262" s="4">
        <v>1772</v>
      </c>
      <c r="D3262" s="7">
        <v>42749</v>
      </c>
      <c r="E3262" s="7" t="str">
        <f t="shared" si="50"/>
        <v>2017-01</v>
      </c>
      <c r="F3262" s="4" t="b">
        <v>1</v>
      </c>
      <c r="G3262" s="5" t="s">
        <v>0</v>
      </c>
      <c r="H3262" s="5" t="s">
        <v>8</v>
      </c>
      <c r="I3262" s="5" t="s">
        <v>10</v>
      </c>
      <c r="J3262" s="5" t="s">
        <v>3</v>
      </c>
      <c r="K3262" s="5" t="s">
        <v>3</v>
      </c>
      <c r="L3262" s="4">
        <v>544.04999999999995</v>
      </c>
      <c r="M3262" s="6">
        <v>376.84</v>
      </c>
      <c r="N3262" s="4">
        <v>33879</v>
      </c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</row>
    <row r="3263" spans="1:27" ht="15.75" customHeight="1" x14ac:dyDescent="0.25">
      <c r="A3263" s="4">
        <v>8861</v>
      </c>
      <c r="B3263" s="4">
        <v>61</v>
      </c>
      <c r="C3263" s="4">
        <v>771</v>
      </c>
      <c r="D3263" s="7">
        <v>42824</v>
      </c>
      <c r="E3263" s="7" t="str">
        <f t="shared" si="50"/>
        <v>2017-03</v>
      </c>
      <c r="F3263" s="4" t="b">
        <v>0</v>
      </c>
      <c r="G3263" s="5" t="s">
        <v>0</v>
      </c>
      <c r="H3263" s="5" t="s">
        <v>6</v>
      </c>
      <c r="I3263" s="5" t="s">
        <v>2</v>
      </c>
      <c r="J3263" s="5" t="s">
        <v>7</v>
      </c>
      <c r="K3263" s="5" t="s">
        <v>3</v>
      </c>
      <c r="L3263" s="4">
        <v>71.16</v>
      </c>
      <c r="M3263" s="6">
        <v>56.93</v>
      </c>
      <c r="N3263" s="4">
        <v>38647</v>
      </c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</row>
    <row r="3264" spans="1:27" ht="15.75" customHeight="1" x14ac:dyDescent="0.25">
      <c r="A3264" s="4">
        <v>8868</v>
      </c>
      <c r="B3264" s="4">
        <v>3</v>
      </c>
      <c r="C3264" s="4">
        <v>1915</v>
      </c>
      <c r="D3264" s="7">
        <v>43038</v>
      </c>
      <c r="E3264" s="7" t="str">
        <f t="shared" si="50"/>
        <v>2017-10</v>
      </c>
      <c r="F3264" s="4" t="b">
        <v>1</v>
      </c>
      <c r="G3264" s="5" t="s">
        <v>0</v>
      </c>
      <c r="H3264" s="5" t="s">
        <v>4</v>
      </c>
      <c r="I3264" s="5" t="s">
        <v>2</v>
      </c>
      <c r="J3264" s="5" t="s">
        <v>3</v>
      </c>
      <c r="K3264" s="5" t="s">
        <v>5</v>
      </c>
      <c r="L3264" s="4">
        <v>2091.4699999999998</v>
      </c>
      <c r="M3264" s="6">
        <v>388.92</v>
      </c>
      <c r="N3264" s="4">
        <v>41167</v>
      </c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</row>
    <row r="3265" spans="1:27" ht="15.75" customHeight="1" x14ac:dyDescent="0.25">
      <c r="A3265" s="4">
        <v>8874</v>
      </c>
      <c r="B3265" s="4">
        <v>92</v>
      </c>
      <c r="C3265" s="4">
        <v>1938</v>
      </c>
      <c r="D3265" s="7">
        <v>42814</v>
      </c>
      <c r="E3265" s="7" t="str">
        <f t="shared" si="50"/>
        <v>2017-03</v>
      </c>
      <c r="F3265" s="4" t="b">
        <v>0</v>
      </c>
      <c r="G3265" s="5" t="s">
        <v>0</v>
      </c>
      <c r="H3265" s="5" t="s">
        <v>11</v>
      </c>
      <c r="I3265" s="5" t="s">
        <v>2</v>
      </c>
      <c r="J3265" s="5" t="s">
        <v>3</v>
      </c>
      <c r="K3265" s="5" t="s">
        <v>14</v>
      </c>
      <c r="L3265" s="4">
        <v>1415.01</v>
      </c>
      <c r="M3265" s="6">
        <v>1259.3599999999999</v>
      </c>
      <c r="N3265" s="4">
        <v>42458</v>
      </c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 spans="1:27" ht="15.75" customHeight="1" x14ac:dyDescent="0.25">
      <c r="A3266" s="4">
        <v>8884</v>
      </c>
      <c r="B3266" s="4">
        <v>91</v>
      </c>
      <c r="C3266" s="4">
        <v>2370</v>
      </c>
      <c r="D3266" s="7">
        <v>43079</v>
      </c>
      <c r="E3266" s="7" t="str">
        <f t="shared" ref="E3266:E3329" si="51">TEXT(D3266, "YYYY-MM")</f>
        <v>2017-12</v>
      </c>
      <c r="F3266" s="4" t="b">
        <v>1</v>
      </c>
      <c r="G3266" s="5" t="s">
        <v>0</v>
      </c>
      <c r="H3266" s="5" t="s">
        <v>11</v>
      </c>
      <c r="I3266" s="5" t="s">
        <v>2</v>
      </c>
      <c r="J3266" s="5" t="s">
        <v>7</v>
      </c>
      <c r="K3266" s="5" t="s">
        <v>3</v>
      </c>
      <c r="L3266" s="4">
        <v>642.30999999999995</v>
      </c>
      <c r="M3266" s="6">
        <v>513.85</v>
      </c>
      <c r="N3266" s="4">
        <v>41922</v>
      </c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ht="15.75" customHeight="1" x14ac:dyDescent="0.25">
      <c r="A3267" s="4">
        <v>8903</v>
      </c>
      <c r="B3267" s="4">
        <v>19</v>
      </c>
      <c r="C3267" s="4">
        <v>1536</v>
      </c>
      <c r="D3267" s="7">
        <v>43064</v>
      </c>
      <c r="E3267" s="7" t="str">
        <f t="shared" si="51"/>
        <v>2017-11</v>
      </c>
      <c r="F3267" s="4" t="b">
        <v>1</v>
      </c>
      <c r="G3267" s="5" t="s">
        <v>0</v>
      </c>
      <c r="H3267" s="5" t="s">
        <v>6</v>
      </c>
      <c r="I3267" s="5" t="s">
        <v>10</v>
      </c>
      <c r="J3267" s="5" t="s">
        <v>13</v>
      </c>
      <c r="K3267" s="5" t="s">
        <v>5</v>
      </c>
      <c r="L3267" s="4">
        <v>12.01</v>
      </c>
      <c r="M3267" s="6">
        <v>7.21</v>
      </c>
      <c r="N3267" s="4">
        <v>35160</v>
      </c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</row>
    <row r="3268" spans="1:27" ht="15.75" customHeight="1" x14ac:dyDescent="0.25">
      <c r="A3268" s="4">
        <v>8905</v>
      </c>
      <c r="B3268" s="4">
        <v>66</v>
      </c>
      <c r="C3268" s="4">
        <v>13</v>
      </c>
      <c r="D3268" s="7">
        <v>42782</v>
      </c>
      <c r="E3268" s="7" t="str">
        <f t="shared" si="51"/>
        <v>2017-02</v>
      </c>
      <c r="F3268" s="4" t="b">
        <v>0</v>
      </c>
      <c r="G3268" s="5" t="s">
        <v>0</v>
      </c>
      <c r="H3268" s="5" t="s">
        <v>1</v>
      </c>
      <c r="I3268" s="5" t="s">
        <v>2</v>
      </c>
      <c r="J3268" s="5" t="s">
        <v>3</v>
      </c>
      <c r="K3268" s="5" t="s">
        <v>3</v>
      </c>
      <c r="L3268" s="4">
        <v>1163.8900000000001</v>
      </c>
      <c r="M3268" s="6">
        <v>589.27</v>
      </c>
      <c r="N3268" s="4">
        <v>35378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ht="15.75" customHeight="1" x14ac:dyDescent="0.25">
      <c r="A3269" s="4">
        <v>8943</v>
      </c>
      <c r="B3269" s="4">
        <v>91</v>
      </c>
      <c r="C3269" s="4">
        <v>3189</v>
      </c>
      <c r="D3269" s="7">
        <v>43043</v>
      </c>
      <c r="E3269" s="7" t="str">
        <f t="shared" si="51"/>
        <v>2017-11</v>
      </c>
      <c r="F3269" s="4" t="b">
        <v>1</v>
      </c>
      <c r="G3269" s="5" t="s">
        <v>0</v>
      </c>
      <c r="H3269" s="5" t="s">
        <v>1</v>
      </c>
      <c r="I3269" s="5" t="s">
        <v>2</v>
      </c>
      <c r="J3269" s="5" t="s">
        <v>3</v>
      </c>
      <c r="K3269" s="5" t="s">
        <v>3</v>
      </c>
      <c r="L3269" s="4">
        <v>100.35</v>
      </c>
      <c r="M3269" s="6">
        <v>75.260000000000005</v>
      </c>
      <c r="N3269" s="4">
        <v>36367</v>
      </c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ht="15.75" customHeight="1" x14ac:dyDescent="0.25">
      <c r="A3270" s="4">
        <v>8967</v>
      </c>
      <c r="B3270" s="4" t="s">
        <v>18</v>
      </c>
      <c r="C3270" s="4">
        <v>1636</v>
      </c>
      <c r="D3270" s="7">
        <v>42869</v>
      </c>
      <c r="E3270" s="7" t="str">
        <f t="shared" si="51"/>
        <v>2017-05</v>
      </c>
      <c r="F3270" s="4" t="b">
        <v>0</v>
      </c>
      <c r="G3270" s="5" t="s">
        <v>0</v>
      </c>
      <c r="H3270" s="5" t="s">
        <v>8</v>
      </c>
      <c r="I3270" s="5" t="s">
        <v>2</v>
      </c>
      <c r="J3270" s="5" t="s">
        <v>7</v>
      </c>
      <c r="K3270" s="5" t="s">
        <v>3</v>
      </c>
      <c r="L3270" s="4">
        <v>363.01</v>
      </c>
      <c r="M3270" s="6">
        <v>290.41000000000003</v>
      </c>
      <c r="N3270" s="4">
        <v>38482</v>
      </c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 spans="1:27" ht="15.75" customHeight="1" x14ac:dyDescent="0.25">
      <c r="A3271" s="4">
        <v>8976</v>
      </c>
      <c r="B3271" s="4">
        <v>60</v>
      </c>
      <c r="C3271" s="4">
        <v>3426</v>
      </c>
      <c r="D3271" s="7">
        <v>43054</v>
      </c>
      <c r="E3271" s="7" t="str">
        <f t="shared" si="51"/>
        <v>2017-11</v>
      </c>
      <c r="F3271" s="4" t="b">
        <v>1</v>
      </c>
      <c r="G3271" s="5" t="s">
        <v>0</v>
      </c>
      <c r="H3271" s="5" t="s">
        <v>9</v>
      </c>
      <c r="I3271" s="5" t="s">
        <v>2</v>
      </c>
      <c r="J3271" s="5" t="s">
        <v>13</v>
      </c>
      <c r="K3271" s="5" t="s">
        <v>14</v>
      </c>
      <c r="L3271" s="4">
        <v>1977.36</v>
      </c>
      <c r="M3271" s="6">
        <v>1759.85</v>
      </c>
      <c r="N3271" s="4">
        <v>40779</v>
      </c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 spans="1:27" ht="15.75" customHeight="1" x14ac:dyDescent="0.25">
      <c r="A3272" s="4">
        <v>8981</v>
      </c>
      <c r="B3272" s="4">
        <v>14</v>
      </c>
      <c r="C3272" s="4">
        <v>584</v>
      </c>
      <c r="D3272" s="7">
        <v>42967</v>
      </c>
      <c r="E3272" s="7" t="str">
        <f t="shared" si="51"/>
        <v>2017-08</v>
      </c>
      <c r="F3272" s="4" t="b">
        <v>1</v>
      </c>
      <c r="G3272" s="5" t="s">
        <v>0</v>
      </c>
      <c r="H3272" s="5" t="s">
        <v>4</v>
      </c>
      <c r="I3272" s="5" t="s">
        <v>2</v>
      </c>
      <c r="J3272" s="5" t="s">
        <v>3</v>
      </c>
      <c r="K3272" s="5" t="s">
        <v>14</v>
      </c>
      <c r="L3272" s="4">
        <v>1386.84</v>
      </c>
      <c r="M3272" s="6">
        <v>1234.29</v>
      </c>
      <c r="N3272" s="4">
        <v>41345</v>
      </c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ht="15.75" customHeight="1" x14ac:dyDescent="0.25">
      <c r="A3273" s="4">
        <v>8985</v>
      </c>
      <c r="B3273" s="4">
        <v>77</v>
      </c>
      <c r="C3273" s="4">
        <v>863</v>
      </c>
      <c r="D3273" s="7">
        <v>42906</v>
      </c>
      <c r="E3273" s="7" t="str">
        <f t="shared" si="51"/>
        <v>2017-06</v>
      </c>
      <c r="F3273" s="4" t="b">
        <v>0</v>
      </c>
      <c r="G3273" s="5" t="s">
        <v>0</v>
      </c>
      <c r="H3273" s="5" t="s">
        <v>8</v>
      </c>
      <c r="I3273" s="5" t="s">
        <v>10</v>
      </c>
      <c r="J3273" s="5" t="s">
        <v>3</v>
      </c>
      <c r="K3273" s="5" t="s">
        <v>5</v>
      </c>
      <c r="L3273" s="4">
        <v>1240.31</v>
      </c>
      <c r="M3273" s="6">
        <v>795.1</v>
      </c>
      <c r="N3273" s="4">
        <v>40553</v>
      </c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ht="15.75" customHeight="1" x14ac:dyDescent="0.25">
      <c r="A3274" s="4">
        <v>8990</v>
      </c>
      <c r="B3274" s="4">
        <v>45</v>
      </c>
      <c r="C3274" s="4">
        <v>1439</v>
      </c>
      <c r="D3274" s="7">
        <v>42962</v>
      </c>
      <c r="E3274" s="7" t="str">
        <f t="shared" si="51"/>
        <v>2017-08</v>
      </c>
      <c r="F3274" s="4" t="b">
        <v>1</v>
      </c>
      <c r="G3274" s="5" t="s">
        <v>0</v>
      </c>
      <c r="H3274" s="5" t="s">
        <v>1</v>
      </c>
      <c r="I3274" s="5" t="s">
        <v>2</v>
      </c>
      <c r="J3274" s="5" t="s">
        <v>3</v>
      </c>
      <c r="K3274" s="5" t="s">
        <v>3</v>
      </c>
      <c r="L3274" s="4">
        <v>441.49</v>
      </c>
      <c r="M3274" s="6">
        <v>84.99</v>
      </c>
      <c r="N3274" s="4">
        <v>34071</v>
      </c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ht="15.75" customHeight="1" x14ac:dyDescent="0.25">
      <c r="A3275" s="4">
        <v>8991</v>
      </c>
      <c r="B3275" s="4">
        <v>31</v>
      </c>
      <c r="C3275" s="4">
        <v>3066</v>
      </c>
      <c r="D3275" s="7">
        <v>42867</v>
      </c>
      <c r="E3275" s="7" t="str">
        <f t="shared" si="51"/>
        <v>2017-05</v>
      </c>
      <c r="F3275" s="4" t="b">
        <v>1</v>
      </c>
      <c r="G3275" s="5" t="s">
        <v>0</v>
      </c>
      <c r="H3275" s="5" t="s">
        <v>9</v>
      </c>
      <c r="I3275" s="5" t="s">
        <v>2</v>
      </c>
      <c r="J3275" s="5" t="s">
        <v>3</v>
      </c>
      <c r="K3275" s="5" t="s">
        <v>3</v>
      </c>
      <c r="L3275" s="4">
        <v>230.91</v>
      </c>
      <c r="M3275" s="6">
        <v>173.18</v>
      </c>
      <c r="N3275" s="4">
        <v>33888</v>
      </c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</row>
    <row r="3276" spans="1:27" ht="15.75" customHeight="1" x14ac:dyDescent="0.25">
      <c r="A3276" s="4">
        <v>9021</v>
      </c>
      <c r="B3276" s="4">
        <v>8</v>
      </c>
      <c r="C3276" s="4">
        <v>3434</v>
      </c>
      <c r="D3276" s="7">
        <v>43035</v>
      </c>
      <c r="E3276" s="7" t="str">
        <f t="shared" si="51"/>
        <v>2017-10</v>
      </c>
      <c r="F3276" s="4" t="b">
        <v>0</v>
      </c>
      <c r="G3276" s="5" t="s">
        <v>0</v>
      </c>
      <c r="H3276" s="5" t="s">
        <v>1</v>
      </c>
      <c r="I3276" s="5" t="s">
        <v>10</v>
      </c>
      <c r="J3276" s="5" t="s">
        <v>3</v>
      </c>
      <c r="K3276" s="5" t="s">
        <v>14</v>
      </c>
      <c r="L3276" s="4">
        <v>1703.52</v>
      </c>
      <c r="M3276" s="6">
        <v>1516.13</v>
      </c>
      <c r="N3276" s="4">
        <v>40649</v>
      </c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 spans="1:27" ht="15.75" customHeight="1" x14ac:dyDescent="0.25">
      <c r="A3277" s="4">
        <v>9023</v>
      </c>
      <c r="B3277" s="4">
        <v>21</v>
      </c>
      <c r="C3277" s="4">
        <v>474</v>
      </c>
      <c r="D3277" s="7">
        <v>43002</v>
      </c>
      <c r="E3277" s="7" t="str">
        <f t="shared" si="51"/>
        <v>2017-09</v>
      </c>
      <c r="F3277" s="4" t="b">
        <v>1</v>
      </c>
      <c r="G3277" s="5" t="s">
        <v>0</v>
      </c>
      <c r="H3277" s="5" t="s">
        <v>1</v>
      </c>
      <c r="I3277" s="5" t="s">
        <v>2</v>
      </c>
      <c r="J3277" s="5" t="s">
        <v>3</v>
      </c>
      <c r="K3277" s="5" t="s">
        <v>5</v>
      </c>
      <c r="L3277" s="4">
        <v>1071.23</v>
      </c>
      <c r="M3277" s="6">
        <v>380.74</v>
      </c>
      <c r="N3277" s="4">
        <v>35160</v>
      </c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 spans="1:27" ht="15.75" customHeight="1" x14ac:dyDescent="0.25">
      <c r="A3278" s="4">
        <v>9055</v>
      </c>
      <c r="B3278" s="4">
        <v>18</v>
      </c>
      <c r="C3278" s="4">
        <v>706</v>
      </c>
      <c r="D3278" s="7">
        <v>42946</v>
      </c>
      <c r="E3278" s="7" t="str">
        <f t="shared" si="51"/>
        <v>2017-07</v>
      </c>
      <c r="F3278" s="4" t="b">
        <v>1</v>
      </c>
      <c r="G3278" s="5" t="s">
        <v>0</v>
      </c>
      <c r="H3278" s="5" t="s">
        <v>8</v>
      </c>
      <c r="I3278" s="5" t="s">
        <v>2</v>
      </c>
      <c r="J3278" s="5" t="s">
        <v>13</v>
      </c>
      <c r="K3278" s="5" t="s">
        <v>3</v>
      </c>
      <c r="L3278" s="4">
        <v>1148.6400000000001</v>
      </c>
      <c r="M3278" s="6">
        <v>689.18</v>
      </c>
      <c r="N3278" s="4">
        <v>36668</v>
      </c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</row>
    <row r="3279" spans="1:27" ht="15.75" customHeight="1" x14ac:dyDescent="0.25">
      <c r="A3279" s="4">
        <v>9059</v>
      </c>
      <c r="B3279" s="4">
        <v>14</v>
      </c>
      <c r="C3279" s="4">
        <v>619</v>
      </c>
      <c r="D3279" s="7">
        <v>42791</v>
      </c>
      <c r="E3279" s="7" t="str">
        <f t="shared" si="51"/>
        <v>2017-02</v>
      </c>
      <c r="F3279" s="4" t="b">
        <v>0</v>
      </c>
      <c r="G3279" s="5" t="s">
        <v>0</v>
      </c>
      <c r="H3279" s="5" t="s">
        <v>4</v>
      </c>
      <c r="I3279" s="5" t="s">
        <v>2</v>
      </c>
      <c r="J3279" s="5" t="s">
        <v>3</v>
      </c>
      <c r="K3279" s="5" t="s">
        <v>14</v>
      </c>
      <c r="L3279" s="4">
        <v>1386.84</v>
      </c>
      <c r="M3279" s="6">
        <v>1234.29</v>
      </c>
      <c r="N3279" s="4">
        <v>37838</v>
      </c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</row>
    <row r="3280" spans="1:27" ht="15.75" customHeight="1" x14ac:dyDescent="0.25">
      <c r="A3280" s="4">
        <v>9068</v>
      </c>
      <c r="B3280" s="4">
        <v>30</v>
      </c>
      <c r="C3280" s="4">
        <v>2145</v>
      </c>
      <c r="D3280" s="7">
        <v>42905</v>
      </c>
      <c r="E3280" s="7" t="str">
        <f t="shared" si="51"/>
        <v>2017-06</v>
      </c>
      <c r="F3280" s="4" t="b">
        <v>0</v>
      </c>
      <c r="G3280" s="5" t="s">
        <v>0</v>
      </c>
      <c r="H3280" s="5" t="s">
        <v>1</v>
      </c>
      <c r="I3280" s="5" t="s">
        <v>2</v>
      </c>
      <c r="J3280" s="5" t="s">
        <v>13</v>
      </c>
      <c r="K3280" s="5" t="s">
        <v>3</v>
      </c>
      <c r="L3280" s="4">
        <v>748.17</v>
      </c>
      <c r="M3280" s="6">
        <v>448.9</v>
      </c>
      <c r="N3280" s="4">
        <v>37698</v>
      </c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</row>
    <row r="3281" spans="1:27" ht="15.75" customHeight="1" x14ac:dyDescent="0.25">
      <c r="A3281" s="4">
        <v>9072</v>
      </c>
      <c r="B3281" s="4">
        <v>14</v>
      </c>
      <c r="C3281" s="4">
        <v>2431</v>
      </c>
      <c r="D3281" s="7">
        <v>42881</v>
      </c>
      <c r="E3281" s="7" t="str">
        <f t="shared" si="51"/>
        <v>2017-05</v>
      </c>
      <c r="F3281" s="4" t="b">
        <v>1</v>
      </c>
      <c r="G3281" s="5" t="s">
        <v>0</v>
      </c>
      <c r="H3281" s="5" t="s">
        <v>4</v>
      </c>
      <c r="I3281" s="5" t="s">
        <v>2</v>
      </c>
      <c r="J3281" s="5" t="s">
        <v>3</v>
      </c>
      <c r="K3281" s="5" t="s">
        <v>14</v>
      </c>
      <c r="L3281" s="4">
        <v>1386.84</v>
      </c>
      <c r="M3281" s="6">
        <v>1234.29</v>
      </c>
      <c r="N3281" s="4">
        <v>35378</v>
      </c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</row>
    <row r="3282" spans="1:27" ht="15.75" customHeight="1" x14ac:dyDescent="0.25">
      <c r="A3282" s="4">
        <v>9080</v>
      </c>
      <c r="B3282" s="4">
        <v>50</v>
      </c>
      <c r="C3282" s="4">
        <v>2909</v>
      </c>
      <c r="D3282" s="7">
        <v>42750</v>
      </c>
      <c r="E3282" s="7" t="str">
        <f t="shared" si="51"/>
        <v>2017-01</v>
      </c>
      <c r="F3282" s="4" t="b">
        <v>1</v>
      </c>
      <c r="G3282" s="5" t="s">
        <v>0</v>
      </c>
      <c r="H3282" s="5" t="s">
        <v>9</v>
      </c>
      <c r="I3282" s="5" t="s">
        <v>2</v>
      </c>
      <c r="J3282" s="5" t="s">
        <v>3</v>
      </c>
      <c r="K3282" s="5" t="s">
        <v>3</v>
      </c>
      <c r="L3282" s="4">
        <v>642.70000000000005</v>
      </c>
      <c r="M3282" s="6">
        <v>211.37</v>
      </c>
      <c r="N3282" s="4">
        <v>37337</v>
      </c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 spans="1:27" ht="15.75" customHeight="1" x14ac:dyDescent="0.25">
      <c r="A3283" s="4">
        <v>9095</v>
      </c>
      <c r="B3283" s="4">
        <v>30</v>
      </c>
      <c r="C3283" s="4">
        <v>526</v>
      </c>
      <c r="D3283" s="7">
        <v>42945</v>
      </c>
      <c r="E3283" s="7" t="str">
        <f t="shared" si="51"/>
        <v>2017-07</v>
      </c>
      <c r="F3283" s="4" t="b">
        <v>1</v>
      </c>
      <c r="G3283" s="5" t="s">
        <v>0</v>
      </c>
      <c r="H3283" s="5" t="s">
        <v>1</v>
      </c>
      <c r="I3283" s="5" t="s">
        <v>2</v>
      </c>
      <c r="J3283" s="5" t="s">
        <v>13</v>
      </c>
      <c r="K3283" s="5" t="s">
        <v>3</v>
      </c>
      <c r="L3283" s="4">
        <v>748.17</v>
      </c>
      <c r="M3283" s="6">
        <v>448.9</v>
      </c>
      <c r="N3283" s="4">
        <v>37337</v>
      </c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</row>
    <row r="3284" spans="1:27" ht="15.75" customHeight="1" x14ac:dyDescent="0.25">
      <c r="A3284" s="4">
        <v>9097</v>
      </c>
      <c r="B3284" s="4">
        <v>17</v>
      </c>
      <c r="C3284" s="4">
        <v>2172</v>
      </c>
      <c r="D3284" s="7">
        <v>42774</v>
      </c>
      <c r="E3284" s="7" t="str">
        <f t="shared" si="51"/>
        <v>2017-02</v>
      </c>
      <c r="F3284" s="4" t="b">
        <v>1</v>
      </c>
      <c r="G3284" s="5" t="s">
        <v>0</v>
      </c>
      <c r="H3284" s="5" t="s">
        <v>1</v>
      </c>
      <c r="I3284" s="5" t="s">
        <v>2</v>
      </c>
      <c r="J3284" s="5" t="s">
        <v>13</v>
      </c>
      <c r="K3284" s="5" t="s">
        <v>3</v>
      </c>
      <c r="L3284" s="4">
        <v>1024.6600000000001</v>
      </c>
      <c r="M3284" s="6">
        <v>614.79999999999995</v>
      </c>
      <c r="N3284" s="4">
        <v>42710</v>
      </c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 spans="1:27" ht="15.75" customHeight="1" x14ac:dyDescent="0.25">
      <c r="A3285" s="4">
        <v>9122</v>
      </c>
      <c r="B3285" s="4">
        <v>14</v>
      </c>
      <c r="C3285" s="4">
        <v>2614</v>
      </c>
      <c r="D3285" s="7">
        <v>43079</v>
      </c>
      <c r="E3285" s="7" t="str">
        <f t="shared" si="51"/>
        <v>2017-12</v>
      </c>
      <c r="F3285" s="4" t="b">
        <v>0</v>
      </c>
      <c r="G3285" s="5" t="s">
        <v>0</v>
      </c>
      <c r="H3285" s="5" t="s">
        <v>1</v>
      </c>
      <c r="I3285" s="5" t="s">
        <v>2</v>
      </c>
      <c r="J3285" s="5" t="s">
        <v>13</v>
      </c>
      <c r="K3285" s="5" t="s">
        <v>5</v>
      </c>
      <c r="L3285" s="4">
        <v>1842.92</v>
      </c>
      <c r="M3285" s="6">
        <v>1105.75</v>
      </c>
      <c r="N3285" s="4">
        <v>34996</v>
      </c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</row>
    <row r="3286" spans="1:27" ht="15.75" customHeight="1" x14ac:dyDescent="0.25">
      <c r="A3286" s="4">
        <v>9172</v>
      </c>
      <c r="B3286" s="4">
        <v>46</v>
      </c>
      <c r="C3286" s="4">
        <v>2515</v>
      </c>
      <c r="D3286" s="7">
        <v>42777</v>
      </c>
      <c r="E3286" s="7" t="str">
        <f t="shared" si="51"/>
        <v>2017-02</v>
      </c>
      <c r="F3286" s="4" t="b">
        <v>0</v>
      </c>
      <c r="G3286" s="5" t="s">
        <v>0</v>
      </c>
      <c r="H3286" s="5" t="s">
        <v>1</v>
      </c>
      <c r="I3286" s="5" t="s">
        <v>2</v>
      </c>
      <c r="J3286" s="5" t="s">
        <v>7</v>
      </c>
      <c r="K3286" s="5" t="s">
        <v>3</v>
      </c>
      <c r="L3286" s="4">
        <v>1289.8499999999999</v>
      </c>
      <c r="M3286" s="6">
        <v>74.510000000000005</v>
      </c>
      <c r="N3286" s="4">
        <v>39427</v>
      </c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 spans="1:27" ht="15.75" customHeight="1" x14ac:dyDescent="0.25">
      <c r="A3287" s="4">
        <v>9190</v>
      </c>
      <c r="B3287" s="4">
        <v>29</v>
      </c>
      <c r="C3287" s="4">
        <v>1557</v>
      </c>
      <c r="D3287" s="7">
        <v>43024</v>
      </c>
      <c r="E3287" s="7" t="str">
        <f t="shared" si="51"/>
        <v>2017-10</v>
      </c>
      <c r="F3287" s="4" t="b">
        <v>0</v>
      </c>
      <c r="G3287" s="5" t="s">
        <v>0</v>
      </c>
      <c r="H3287" s="5" t="s">
        <v>8</v>
      </c>
      <c r="I3287" s="5" t="s">
        <v>10</v>
      </c>
      <c r="J3287" s="5" t="s">
        <v>3</v>
      </c>
      <c r="K3287" s="5" t="s">
        <v>3</v>
      </c>
      <c r="L3287" s="4">
        <v>543.39</v>
      </c>
      <c r="M3287" s="6">
        <v>407.54</v>
      </c>
      <c r="N3287" s="4">
        <v>42696</v>
      </c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ht="15.75" customHeight="1" x14ac:dyDescent="0.25">
      <c r="A3288" s="4">
        <v>9220</v>
      </c>
      <c r="B3288" s="4">
        <v>79</v>
      </c>
      <c r="C3288" s="4">
        <v>1156</v>
      </c>
      <c r="D3288" s="7">
        <v>42964</v>
      </c>
      <c r="E3288" s="7" t="str">
        <f t="shared" si="51"/>
        <v>2017-08</v>
      </c>
      <c r="F3288" s="4" t="b">
        <v>0</v>
      </c>
      <c r="G3288" s="5" t="s">
        <v>0</v>
      </c>
      <c r="H3288" s="5" t="s">
        <v>8</v>
      </c>
      <c r="I3288" s="5" t="s">
        <v>2</v>
      </c>
      <c r="J3288" s="5" t="s">
        <v>3</v>
      </c>
      <c r="K3288" s="5" t="s">
        <v>3</v>
      </c>
      <c r="L3288" s="4">
        <v>1555.58</v>
      </c>
      <c r="M3288" s="6">
        <v>818.01</v>
      </c>
      <c r="N3288" s="4">
        <v>35455</v>
      </c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 spans="1:27" ht="15.75" customHeight="1" x14ac:dyDescent="0.25">
      <c r="A3289" s="4">
        <v>9221</v>
      </c>
      <c r="B3289" s="4">
        <v>31</v>
      </c>
      <c r="C3289" s="4">
        <v>317</v>
      </c>
      <c r="D3289" s="7">
        <v>43019</v>
      </c>
      <c r="E3289" s="7" t="str">
        <f t="shared" si="51"/>
        <v>2017-10</v>
      </c>
      <c r="F3289" s="4" t="b">
        <v>1</v>
      </c>
      <c r="G3289" s="5" t="s">
        <v>0</v>
      </c>
      <c r="H3289" s="5" t="s">
        <v>9</v>
      </c>
      <c r="I3289" s="5" t="s">
        <v>2</v>
      </c>
      <c r="J3289" s="5" t="s">
        <v>3</v>
      </c>
      <c r="K3289" s="5" t="s">
        <v>3</v>
      </c>
      <c r="L3289" s="4">
        <v>230.91</v>
      </c>
      <c r="M3289" s="6">
        <v>173.18</v>
      </c>
      <c r="N3289" s="4">
        <v>37698</v>
      </c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 spans="1:27" ht="15.75" customHeight="1" x14ac:dyDescent="0.25">
      <c r="A3290" s="4">
        <v>9241</v>
      </c>
      <c r="B3290" s="4">
        <v>9</v>
      </c>
      <c r="C3290" s="4">
        <v>1384</v>
      </c>
      <c r="D3290" s="7">
        <v>42797</v>
      </c>
      <c r="E3290" s="7" t="str">
        <f t="shared" si="51"/>
        <v>2017-03</v>
      </c>
      <c r="F3290" s="4" t="b">
        <v>0</v>
      </c>
      <c r="G3290" s="5" t="s">
        <v>0</v>
      </c>
      <c r="H3290" s="5" t="s">
        <v>6</v>
      </c>
      <c r="I3290" s="5" t="s">
        <v>10</v>
      </c>
      <c r="J3290" s="5" t="s">
        <v>3</v>
      </c>
      <c r="K3290" s="5" t="s">
        <v>3</v>
      </c>
      <c r="L3290" s="4">
        <v>742.54</v>
      </c>
      <c r="M3290" s="6">
        <v>667.4</v>
      </c>
      <c r="N3290" s="4">
        <v>33549</v>
      </c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 spans="1:27" ht="15.75" customHeight="1" x14ac:dyDescent="0.25">
      <c r="A3291" s="4">
        <v>9344</v>
      </c>
      <c r="B3291" s="4">
        <v>21</v>
      </c>
      <c r="C3291" s="4">
        <v>1187</v>
      </c>
      <c r="D3291" s="7">
        <v>42756</v>
      </c>
      <c r="E3291" s="7" t="str">
        <f t="shared" si="51"/>
        <v>2017-01</v>
      </c>
      <c r="F3291" s="4" t="b">
        <v>1</v>
      </c>
      <c r="G3291" s="5" t="s">
        <v>0</v>
      </c>
      <c r="H3291" s="5" t="s">
        <v>1</v>
      </c>
      <c r="I3291" s="5" t="s">
        <v>2</v>
      </c>
      <c r="J3291" s="5" t="s">
        <v>3</v>
      </c>
      <c r="K3291" s="5" t="s">
        <v>5</v>
      </c>
      <c r="L3291" s="4">
        <v>1071.23</v>
      </c>
      <c r="M3291" s="6">
        <v>380.74</v>
      </c>
      <c r="N3291" s="4">
        <v>35160</v>
      </c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 spans="1:27" ht="15.75" customHeight="1" x14ac:dyDescent="0.25">
      <c r="A3292" s="4">
        <v>9378</v>
      </c>
      <c r="B3292" s="4">
        <v>19</v>
      </c>
      <c r="C3292" s="4">
        <v>1053</v>
      </c>
      <c r="D3292" s="7">
        <v>42826</v>
      </c>
      <c r="E3292" s="7" t="str">
        <f t="shared" si="51"/>
        <v>2017-04</v>
      </c>
      <c r="F3292" s="4" t="b">
        <v>1</v>
      </c>
      <c r="G3292" s="5" t="s">
        <v>0</v>
      </c>
      <c r="H3292" s="5" t="s">
        <v>6</v>
      </c>
      <c r="I3292" s="5" t="s">
        <v>10</v>
      </c>
      <c r="J3292" s="5" t="s">
        <v>13</v>
      </c>
      <c r="K3292" s="5" t="s">
        <v>5</v>
      </c>
      <c r="L3292" s="4">
        <v>12.01</v>
      </c>
      <c r="M3292" s="6">
        <v>7.21</v>
      </c>
      <c r="N3292" s="4">
        <v>39880</v>
      </c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ht="15.75" customHeight="1" x14ac:dyDescent="0.25">
      <c r="A3293" s="4">
        <v>9438</v>
      </c>
      <c r="B3293" s="4">
        <v>89</v>
      </c>
      <c r="C3293" s="4">
        <v>2071</v>
      </c>
      <c r="D3293" s="7">
        <v>42748</v>
      </c>
      <c r="E3293" s="7" t="str">
        <f t="shared" si="51"/>
        <v>2017-01</v>
      </c>
      <c r="F3293" s="4" t="b">
        <v>1</v>
      </c>
      <c r="G3293" s="5" t="s">
        <v>0</v>
      </c>
      <c r="H3293" s="5" t="s">
        <v>11</v>
      </c>
      <c r="I3293" s="5" t="s">
        <v>15</v>
      </c>
      <c r="J3293" s="5" t="s">
        <v>3</v>
      </c>
      <c r="K3293" s="5" t="s">
        <v>5</v>
      </c>
      <c r="L3293" s="4">
        <v>1362.99</v>
      </c>
      <c r="M3293" s="6">
        <v>57.74</v>
      </c>
      <c r="N3293" s="4">
        <v>34079</v>
      </c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ht="15.75" customHeight="1" x14ac:dyDescent="0.25">
      <c r="A3294" s="4">
        <v>9441</v>
      </c>
      <c r="B3294" s="4">
        <v>44</v>
      </c>
      <c r="C3294" s="4">
        <v>2044</v>
      </c>
      <c r="D3294" s="7">
        <v>43073</v>
      </c>
      <c r="E3294" s="7" t="str">
        <f t="shared" si="51"/>
        <v>2017-12</v>
      </c>
      <c r="F3294" s="4" t="b">
        <v>1</v>
      </c>
      <c r="G3294" s="5" t="s">
        <v>0</v>
      </c>
      <c r="H3294" s="5" t="s">
        <v>11</v>
      </c>
      <c r="I3294" s="5" t="s">
        <v>2</v>
      </c>
      <c r="J3294" s="5" t="s">
        <v>3</v>
      </c>
      <c r="K3294" s="5" t="s">
        <v>3</v>
      </c>
      <c r="L3294" s="4">
        <v>1769.64</v>
      </c>
      <c r="M3294" s="6">
        <v>108.76</v>
      </c>
      <c r="N3294" s="4">
        <v>34071</v>
      </c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 spans="1:27" ht="15.75" customHeight="1" x14ac:dyDescent="0.25">
      <c r="A3295" s="4">
        <v>9452</v>
      </c>
      <c r="B3295" s="4">
        <v>93</v>
      </c>
      <c r="C3295" s="4">
        <v>1463</v>
      </c>
      <c r="D3295" s="7">
        <v>42812</v>
      </c>
      <c r="E3295" s="7" t="str">
        <f t="shared" si="51"/>
        <v>2017-03</v>
      </c>
      <c r="F3295" s="4" t="b">
        <v>0</v>
      </c>
      <c r="G3295" s="5" t="s">
        <v>0</v>
      </c>
      <c r="H3295" s="5" t="s">
        <v>6</v>
      </c>
      <c r="I3295" s="5" t="s">
        <v>2</v>
      </c>
      <c r="J3295" s="5" t="s">
        <v>13</v>
      </c>
      <c r="K3295" s="5" t="s">
        <v>3</v>
      </c>
      <c r="L3295" s="4">
        <v>1458.17</v>
      </c>
      <c r="M3295" s="6">
        <v>874.9</v>
      </c>
      <c r="N3295" s="4">
        <v>36498</v>
      </c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ht="15.75" customHeight="1" x14ac:dyDescent="0.25">
      <c r="A3296" s="4">
        <v>9454</v>
      </c>
      <c r="B3296" s="4" t="s">
        <v>18</v>
      </c>
      <c r="C3296" s="4">
        <v>2764</v>
      </c>
      <c r="D3296" s="7">
        <v>42939</v>
      </c>
      <c r="E3296" s="7" t="str">
        <f t="shared" si="51"/>
        <v>2017-07</v>
      </c>
      <c r="F3296" s="4" t="b">
        <v>1</v>
      </c>
      <c r="G3296" s="5" t="s">
        <v>0</v>
      </c>
      <c r="H3296" s="4" t="s">
        <v>18</v>
      </c>
      <c r="I3296" s="4" t="s">
        <v>18</v>
      </c>
      <c r="J3296" s="4" t="s">
        <v>18</v>
      </c>
      <c r="K3296" s="4" t="s">
        <v>18</v>
      </c>
      <c r="L3296" s="4">
        <v>2012.84</v>
      </c>
      <c r="M3296" s="4" t="s">
        <v>18</v>
      </c>
      <c r="N3296" s="6" t="s">
        <v>18</v>
      </c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ht="15.75" customHeight="1" x14ac:dyDescent="0.25">
      <c r="A3297" s="4">
        <v>9465</v>
      </c>
      <c r="B3297" s="4">
        <v>84</v>
      </c>
      <c r="C3297" s="4">
        <v>332</v>
      </c>
      <c r="D3297" s="7">
        <v>42811</v>
      </c>
      <c r="E3297" s="7" t="str">
        <f t="shared" si="51"/>
        <v>2017-03</v>
      </c>
      <c r="F3297" s="4" t="b">
        <v>0</v>
      </c>
      <c r="G3297" s="5" t="s">
        <v>0</v>
      </c>
      <c r="H3297" s="5" t="s">
        <v>9</v>
      </c>
      <c r="I3297" s="5" t="s">
        <v>10</v>
      </c>
      <c r="J3297" s="5" t="s">
        <v>3</v>
      </c>
      <c r="K3297" s="5" t="s">
        <v>3</v>
      </c>
      <c r="L3297" s="4">
        <v>792.9</v>
      </c>
      <c r="M3297" s="6">
        <v>594.67999999999995</v>
      </c>
      <c r="N3297" s="4">
        <v>33879</v>
      </c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</row>
    <row r="3298" spans="1:27" ht="15.75" customHeight="1" x14ac:dyDescent="0.25">
      <c r="A3298" s="4">
        <v>9467</v>
      </c>
      <c r="B3298" s="4">
        <v>79</v>
      </c>
      <c r="C3298" s="4">
        <v>105</v>
      </c>
      <c r="D3298" s="7">
        <v>42800</v>
      </c>
      <c r="E3298" s="7" t="str">
        <f t="shared" si="51"/>
        <v>2017-03</v>
      </c>
      <c r="F3298" s="4" t="b">
        <v>0</v>
      </c>
      <c r="G3298" s="5" t="s">
        <v>0</v>
      </c>
      <c r="H3298" s="5" t="s">
        <v>8</v>
      </c>
      <c r="I3298" s="5" t="s">
        <v>2</v>
      </c>
      <c r="J3298" s="5" t="s">
        <v>3</v>
      </c>
      <c r="K3298" s="5" t="s">
        <v>3</v>
      </c>
      <c r="L3298" s="4">
        <v>1555.58</v>
      </c>
      <c r="M3298" s="6">
        <v>818.01</v>
      </c>
      <c r="N3298" s="4">
        <v>39298</v>
      </c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 spans="1:27" ht="15.75" customHeight="1" x14ac:dyDescent="0.25">
      <c r="A3299" s="4">
        <v>9483</v>
      </c>
      <c r="B3299" s="4">
        <v>76</v>
      </c>
      <c r="C3299" s="4">
        <v>1943</v>
      </c>
      <c r="D3299" s="7">
        <v>42800</v>
      </c>
      <c r="E3299" s="7" t="str">
        <f t="shared" si="51"/>
        <v>2017-03</v>
      </c>
      <c r="F3299" s="4" t="b">
        <v>0</v>
      </c>
      <c r="G3299" s="5" t="s">
        <v>0</v>
      </c>
      <c r="H3299" s="5" t="s">
        <v>11</v>
      </c>
      <c r="I3299" s="5" t="s">
        <v>2</v>
      </c>
      <c r="J3299" s="5" t="s">
        <v>7</v>
      </c>
      <c r="K3299" s="5" t="s">
        <v>3</v>
      </c>
      <c r="L3299" s="4">
        <v>642.30999999999995</v>
      </c>
      <c r="M3299" s="6">
        <v>513.85</v>
      </c>
      <c r="N3299" s="4">
        <v>38339</v>
      </c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 spans="1:27" ht="15.75" customHeight="1" x14ac:dyDescent="0.25">
      <c r="A3300" s="4">
        <v>9494</v>
      </c>
      <c r="B3300" s="4">
        <v>80</v>
      </c>
      <c r="C3300" s="4">
        <v>2971</v>
      </c>
      <c r="D3300" s="7">
        <v>42877</v>
      </c>
      <c r="E3300" s="7" t="str">
        <f t="shared" si="51"/>
        <v>2017-05</v>
      </c>
      <c r="F3300" s="4" t="b">
        <v>1</v>
      </c>
      <c r="G3300" s="5" t="s">
        <v>0</v>
      </c>
      <c r="H3300" s="5" t="s">
        <v>4</v>
      </c>
      <c r="I3300" s="5" t="s">
        <v>2</v>
      </c>
      <c r="J3300" s="5" t="s">
        <v>3</v>
      </c>
      <c r="K3300" s="5" t="s">
        <v>5</v>
      </c>
      <c r="L3300" s="4">
        <v>1469.44</v>
      </c>
      <c r="M3300" s="6">
        <v>596.54999999999995</v>
      </c>
      <c r="N3300" s="4">
        <v>42145</v>
      </c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ht="15.75" customHeight="1" x14ac:dyDescent="0.25">
      <c r="A3301" s="4">
        <v>9538</v>
      </c>
      <c r="B3301" s="4">
        <v>23</v>
      </c>
      <c r="C3301" s="4">
        <v>3385</v>
      </c>
      <c r="D3301" s="7">
        <v>43045</v>
      </c>
      <c r="E3301" s="7" t="str">
        <f t="shared" si="51"/>
        <v>2017-11</v>
      </c>
      <c r="F3301" s="4" t="b">
        <v>0</v>
      </c>
      <c r="G3301" s="5" t="s">
        <v>0</v>
      </c>
      <c r="H3301" s="5" t="s">
        <v>8</v>
      </c>
      <c r="I3301" s="5" t="s">
        <v>12</v>
      </c>
      <c r="J3301" s="5" t="s">
        <v>7</v>
      </c>
      <c r="K3301" s="5" t="s">
        <v>14</v>
      </c>
      <c r="L3301" s="4">
        <v>688.63</v>
      </c>
      <c r="M3301" s="6">
        <v>612.88</v>
      </c>
      <c r="N3301" s="4">
        <v>34244</v>
      </c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ht="15.75" customHeight="1" x14ac:dyDescent="0.25">
      <c r="A3302" s="4">
        <v>9545</v>
      </c>
      <c r="B3302" s="4">
        <v>14</v>
      </c>
      <c r="C3302" s="4">
        <v>1206</v>
      </c>
      <c r="D3302" s="7">
        <v>43016</v>
      </c>
      <c r="E3302" s="7" t="str">
        <f t="shared" si="51"/>
        <v>2017-10</v>
      </c>
      <c r="F3302" s="4" t="b">
        <v>0</v>
      </c>
      <c r="G3302" s="5" t="s">
        <v>0</v>
      </c>
      <c r="H3302" s="5" t="s">
        <v>4</v>
      </c>
      <c r="I3302" s="5" t="s">
        <v>2</v>
      </c>
      <c r="J3302" s="5" t="s">
        <v>3</v>
      </c>
      <c r="K3302" s="5" t="s">
        <v>14</v>
      </c>
      <c r="L3302" s="4">
        <v>1386.84</v>
      </c>
      <c r="M3302" s="6">
        <v>1234.29</v>
      </c>
      <c r="N3302" s="4">
        <v>37838</v>
      </c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ht="15.75" customHeight="1" x14ac:dyDescent="0.25">
      <c r="A3303" s="4">
        <v>9546</v>
      </c>
      <c r="B3303" s="4">
        <v>48</v>
      </c>
      <c r="C3303" s="4">
        <v>996</v>
      </c>
      <c r="D3303" s="7">
        <v>42989</v>
      </c>
      <c r="E3303" s="7" t="str">
        <f t="shared" si="51"/>
        <v>2017-09</v>
      </c>
      <c r="F3303" s="4" t="b">
        <v>0</v>
      </c>
      <c r="G3303" s="5" t="s">
        <v>0</v>
      </c>
      <c r="H3303" s="5" t="s">
        <v>11</v>
      </c>
      <c r="I3303" s="5" t="s">
        <v>2</v>
      </c>
      <c r="J3303" s="5" t="s">
        <v>3</v>
      </c>
      <c r="K3303" s="5" t="s">
        <v>3</v>
      </c>
      <c r="L3303" s="4">
        <v>1762.96</v>
      </c>
      <c r="M3303" s="6">
        <v>950.52</v>
      </c>
      <c r="N3303" s="4">
        <v>42688</v>
      </c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 spans="1:27" ht="15.75" customHeight="1" x14ac:dyDescent="0.25">
      <c r="A3304" s="4">
        <v>9548</v>
      </c>
      <c r="B3304" s="4">
        <v>91</v>
      </c>
      <c r="C3304" s="4">
        <v>2278</v>
      </c>
      <c r="D3304" s="7">
        <v>42962</v>
      </c>
      <c r="E3304" s="7" t="str">
        <f t="shared" si="51"/>
        <v>2017-08</v>
      </c>
      <c r="F3304" s="4" t="b">
        <v>0</v>
      </c>
      <c r="G3304" s="5" t="s">
        <v>0</v>
      </c>
      <c r="H3304" s="5" t="s">
        <v>1</v>
      </c>
      <c r="I3304" s="5" t="s">
        <v>2</v>
      </c>
      <c r="J3304" s="5" t="s">
        <v>3</v>
      </c>
      <c r="K3304" s="5" t="s">
        <v>3</v>
      </c>
      <c r="L3304" s="4">
        <v>100.35</v>
      </c>
      <c r="M3304" s="6">
        <v>75.260000000000005</v>
      </c>
      <c r="N3304" s="4">
        <v>42458</v>
      </c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ht="15.75" customHeight="1" x14ac:dyDescent="0.25">
      <c r="A3305" s="4">
        <v>9549</v>
      </c>
      <c r="B3305" s="4">
        <v>93</v>
      </c>
      <c r="C3305" s="4">
        <v>2081</v>
      </c>
      <c r="D3305" s="7">
        <v>42843</v>
      </c>
      <c r="E3305" s="7" t="str">
        <f t="shared" si="51"/>
        <v>2017-04</v>
      </c>
      <c r="F3305" s="4" t="b">
        <v>1</v>
      </c>
      <c r="G3305" s="5" t="s">
        <v>0</v>
      </c>
      <c r="H3305" s="5" t="s">
        <v>11</v>
      </c>
      <c r="I3305" s="5" t="s">
        <v>2</v>
      </c>
      <c r="J3305" s="5" t="s">
        <v>3</v>
      </c>
      <c r="K3305" s="5" t="s">
        <v>3</v>
      </c>
      <c r="L3305" s="4">
        <v>1065.03</v>
      </c>
      <c r="M3305" s="6">
        <v>230.09</v>
      </c>
      <c r="N3305" s="4">
        <v>36833</v>
      </c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 spans="1:27" ht="15.75" customHeight="1" x14ac:dyDescent="0.25">
      <c r="A3306" s="4">
        <v>9568</v>
      </c>
      <c r="B3306" s="4">
        <v>83</v>
      </c>
      <c r="C3306" s="4">
        <v>2128</v>
      </c>
      <c r="D3306" s="7">
        <v>42756</v>
      </c>
      <c r="E3306" s="7" t="str">
        <f t="shared" si="51"/>
        <v>2017-01</v>
      </c>
      <c r="F3306" s="4" t="b">
        <v>1</v>
      </c>
      <c r="G3306" s="5" t="s">
        <v>0</v>
      </c>
      <c r="H3306" s="5" t="s">
        <v>1</v>
      </c>
      <c r="I3306" s="5" t="s">
        <v>15</v>
      </c>
      <c r="J3306" s="5" t="s">
        <v>3</v>
      </c>
      <c r="K3306" s="5" t="s">
        <v>5</v>
      </c>
      <c r="L3306" s="4">
        <v>2083.94</v>
      </c>
      <c r="M3306" s="6">
        <v>675.03</v>
      </c>
      <c r="N3306" s="4">
        <v>34079</v>
      </c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ht="15.75" customHeight="1" x14ac:dyDescent="0.25">
      <c r="A3307" s="4">
        <v>9589</v>
      </c>
      <c r="B3307" s="4" t="s">
        <v>18</v>
      </c>
      <c r="C3307" s="4">
        <v>1088</v>
      </c>
      <c r="D3307" s="7">
        <v>42993</v>
      </c>
      <c r="E3307" s="7" t="str">
        <f t="shared" si="51"/>
        <v>2017-09</v>
      </c>
      <c r="F3307" s="4" t="b">
        <v>0</v>
      </c>
      <c r="G3307" s="5" t="s">
        <v>0</v>
      </c>
      <c r="H3307" s="5" t="s">
        <v>4</v>
      </c>
      <c r="I3307" s="5" t="s">
        <v>2</v>
      </c>
      <c r="J3307" s="5" t="s">
        <v>3</v>
      </c>
      <c r="K3307" s="5" t="s">
        <v>3</v>
      </c>
      <c r="L3307" s="4">
        <v>499.53</v>
      </c>
      <c r="M3307" s="6">
        <v>388.72</v>
      </c>
      <c r="N3307" s="4">
        <v>33888</v>
      </c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</row>
    <row r="3308" spans="1:27" ht="15.75" customHeight="1" x14ac:dyDescent="0.25">
      <c r="A3308" s="4">
        <v>9596</v>
      </c>
      <c r="B3308" s="4">
        <v>14</v>
      </c>
      <c r="C3308" s="4">
        <v>3444</v>
      </c>
      <c r="D3308" s="7">
        <v>42816</v>
      </c>
      <c r="E3308" s="7" t="str">
        <f t="shared" si="51"/>
        <v>2017-03</v>
      </c>
      <c r="F3308" s="4" t="b">
        <v>0</v>
      </c>
      <c r="G3308" s="5" t="s">
        <v>0</v>
      </c>
      <c r="H3308" s="5" t="s">
        <v>4</v>
      </c>
      <c r="I3308" s="5" t="s">
        <v>2</v>
      </c>
      <c r="J3308" s="5" t="s">
        <v>3</v>
      </c>
      <c r="K3308" s="5" t="s">
        <v>14</v>
      </c>
      <c r="L3308" s="4">
        <v>1386.84</v>
      </c>
      <c r="M3308" s="6">
        <v>1234.29</v>
      </c>
      <c r="N3308" s="4">
        <v>37838</v>
      </c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ht="15.75" customHeight="1" x14ac:dyDescent="0.25">
      <c r="A3309" s="4">
        <v>9599</v>
      </c>
      <c r="B3309" s="4" t="s">
        <v>18</v>
      </c>
      <c r="C3309" s="4">
        <v>237</v>
      </c>
      <c r="D3309" s="7">
        <v>42810</v>
      </c>
      <c r="E3309" s="7" t="str">
        <f t="shared" si="51"/>
        <v>2017-03</v>
      </c>
      <c r="F3309" s="4" t="b">
        <v>0</v>
      </c>
      <c r="G3309" s="5" t="s">
        <v>0</v>
      </c>
      <c r="H3309" s="5" t="s">
        <v>6</v>
      </c>
      <c r="I3309" s="5" t="s">
        <v>2</v>
      </c>
      <c r="J3309" s="5" t="s">
        <v>13</v>
      </c>
      <c r="K3309" s="5" t="s">
        <v>3</v>
      </c>
      <c r="L3309" s="4">
        <v>227.88</v>
      </c>
      <c r="M3309" s="6">
        <v>136.72999999999999</v>
      </c>
      <c r="N3309" s="4">
        <v>41701</v>
      </c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</row>
    <row r="3310" spans="1:27" ht="15.75" customHeight="1" x14ac:dyDescent="0.25">
      <c r="A3310" s="4">
        <v>9607</v>
      </c>
      <c r="B3310" s="4">
        <v>54</v>
      </c>
      <c r="C3310" s="4">
        <v>2588</v>
      </c>
      <c r="D3310" s="7">
        <v>42852</v>
      </c>
      <c r="E3310" s="7" t="str">
        <f t="shared" si="51"/>
        <v>2017-04</v>
      </c>
      <c r="F3310" s="4" t="b">
        <v>0</v>
      </c>
      <c r="G3310" s="5" t="s">
        <v>0</v>
      </c>
      <c r="H3310" s="5" t="s">
        <v>11</v>
      </c>
      <c r="I3310" s="5" t="s">
        <v>2</v>
      </c>
      <c r="J3310" s="5" t="s">
        <v>3</v>
      </c>
      <c r="K3310" s="5" t="s">
        <v>3</v>
      </c>
      <c r="L3310" s="4">
        <v>1807.45</v>
      </c>
      <c r="M3310" s="6">
        <v>778.69</v>
      </c>
      <c r="N3310" s="4">
        <v>42145</v>
      </c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 spans="1:27" ht="15.75" customHeight="1" x14ac:dyDescent="0.25">
      <c r="A3311" s="4">
        <v>9619</v>
      </c>
      <c r="B3311" s="4">
        <v>65</v>
      </c>
      <c r="C3311" s="4">
        <v>3059</v>
      </c>
      <c r="D3311" s="7">
        <v>42957</v>
      </c>
      <c r="E3311" s="7" t="str">
        <f t="shared" si="51"/>
        <v>2017-08</v>
      </c>
      <c r="F3311" s="4" t="b">
        <v>1</v>
      </c>
      <c r="G3311" s="5" t="s">
        <v>0</v>
      </c>
      <c r="H3311" s="5" t="s">
        <v>11</v>
      </c>
      <c r="I3311" s="5" t="s">
        <v>2</v>
      </c>
      <c r="J3311" s="5" t="s">
        <v>3</v>
      </c>
      <c r="K3311" s="5" t="s">
        <v>3</v>
      </c>
      <c r="L3311" s="4">
        <v>1807.45</v>
      </c>
      <c r="M3311" s="6">
        <v>778.69</v>
      </c>
      <c r="N3311" s="4">
        <v>42145</v>
      </c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</row>
    <row r="3312" spans="1:27" ht="15.75" customHeight="1" x14ac:dyDescent="0.25">
      <c r="A3312" s="4">
        <v>9626</v>
      </c>
      <c r="B3312" s="4">
        <v>95</v>
      </c>
      <c r="C3312" s="4">
        <v>571</v>
      </c>
      <c r="D3312" s="7">
        <v>42845</v>
      </c>
      <c r="E3312" s="7" t="str">
        <f t="shared" si="51"/>
        <v>2017-04</v>
      </c>
      <c r="F3312" s="4" t="b">
        <v>0</v>
      </c>
      <c r="G3312" s="5" t="s">
        <v>0</v>
      </c>
      <c r="H3312" s="5" t="s">
        <v>9</v>
      </c>
      <c r="I3312" s="5" t="s">
        <v>2</v>
      </c>
      <c r="J3312" s="5" t="s">
        <v>3</v>
      </c>
      <c r="K3312" s="5" t="s">
        <v>5</v>
      </c>
      <c r="L3312" s="4">
        <v>569.55999999999995</v>
      </c>
      <c r="M3312" s="6">
        <v>528.42999999999995</v>
      </c>
      <c r="N3312" s="4">
        <v>37874</v>
      </c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 spans="1:27" ht="15.75" customHeight="1" x14ac:dyDescent="0.25">
      <c r="A3313" s="4">
        <v>9629</v>
      </c>
      <c r="B3313" s="4">
        <v>65</v>
      </c>
      <c r="C3313" s="4">
        <v>2493</v>
      </c>
      <c r="D3313" s="7">
        <v>43024</v>
      </c>
      <c r="E3313" s="7" t="str">
        <f t="shared" si="51"/>
        <v>2017-10</v>
      </c>
      <c r="F3313" s="4" t="b">
        <v>1</v>
      </c>
      <c r="G3313" s="5" t="s">
        <v>0</v>
      </c>
      <c r="H3313" s="5" t="s">
        <v>11</v>
      </c>
      <c r="I3313" s="5" t="s">
        <v>2</v>
      </c>
      <c r="J3313" s="5" t="s">
        <v>3</v>
      </c>
      <c r="K3313" s="5" t="s">
        <v>3</v>
      </c>
      <c r="L3313" s="4">
        <v>1807.45</v>
      </c>
      <c r="M3313" s="6">
        <v>778.69</v>
      </c>
      <c r="N3313" s="4">
        <v>33879</v>
      </c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 spans="1:27" ht="15.75" customHeight="1" x14ac:dyDescent="0.25">
      <c r="A3314" s="4">
        <v>9660</v>
      </c>
      <c r="B3314" s="4">
        <v>98</v>
      </c>
      <c r="C3314" s="4">
        <v>2373</v>
      </c>
      <c r="D3314" s="7">
        <v>42941</v>
      </c>
      <c r="E3314" s="7" t="str">
        <f t="shared" si="51"/>
        <v>2017-07</v>
      </c>
      <c r="F3314" s="4" t="b">
        <v>0</v>
      </c>
      <c r="G3314" s="5" t="s">
        <v>0</v>
      </c>
      <c r="H3314" s="5" t="s">
        <v>6</v>
      </c>
      <c r="I3314" s="5" t="s">
        <v>2</v>
      </c>
      <c r="J3314" s="5" t="s">
        <v>3</v>
      </c>
      <c r="K3314" s="5" t="s">
        <v>3</v>
      </c>
      <c r="L3314" s="4">
        <v>795.34</v>
      </c>
      <c r="M3314" s="6">
        <v>101.58</v>
      </c>
      <c r="N3314" s="4">
        <v>42172</v>
      </c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ht="15.75" customHeight="1" x14ac:dyDescent="0.25">
      <c r="A3315" s="4">
        <v>9747</v>
      </c>
      <c r="B3315" s="4">
        <v>94</v>
      </c>
      <c r="C3315" s="4">
        <v>2825</v>
      </c>
      <c r="D3315" s="7">
        <v>42738</v>
      </c>
      <c r="E3315" s="7" t="str">
        <f t="shared" si="51"/>
        <v>2017-01</v>
      </c>
      <c r="F3315" s="4" t="b">
        <v>1</v>
      </c>
      <c r="G3315" s="5" t="s">
        <v>0</v>
      </c>
      <c r="H3315" s="5" t="s">
        <v>9</v>
      </c>
      <c r="I3315" s="5" t="s">
        <v>2</v>
      </c>
      <c r="J3315" s="5" t="s">
        <v>3</v>
      </c>
      <c r="K3315" s="5" t="s">
        <v>5</v>
      </c>
      <c r="L3315" s="4">
        <v>1635.3</v>
      </c>
      <c r="M3315" s="6">
        <v>993.66</v>
      </c>
      <c r="N3315" s="4">
        <v>34556</v>
      </c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</row>
    <row r="3316" spans="1:27" ht="15.75" customHeight="1" x14ac:dyDescent="0.25">
      <c r="A3316" s="4">
        <v>9763</v>
      </c>
      <c r="B3316" s="4">
        <v>7</v>
      </c>
      <c r="C3316" s="4">
        <v>2394</v>
      </c>
      <c r="D3316" s="7">
        <v>43009</v>
      </c>
      <c r="E3316" s="7" t="str">
        <f t="shared" si="51"/>
        <v>2017-10</v>
      </c>
      <c r="F3316" s="4" t="b">
        <v>0</v>
      </c>
      <c r="G3316" s="5" t="s">
        <v>0</v>
      </c>
      <c r="H3316" s="5" t="s">
        <v>4</v>
      </c>
      <c r="I3316" s="5" t="s">
        <v>10</v>
      </c>
      <c r="J3316" s="5" t="s">
        <v>7</v>
      </c>
      <c r="K3316" s="5" t="s">
        <v>3</v>
      </c>
      <c r="L3316" s="4">
        <v>980.37</v>
      </c>
      <c r="M3316" s="6">
        <v>234.43</v>
      </c>
      <c r="N3316" s="4">
        <v>38258</v>
      </c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 spans="1:27" ht="15.75" customHeight="1" x14ac:dyDescent="0.25">
      <c r="A3317" s="4">
        <v>9780</v>
      </c>
      <c r="B3317" s="4">
        <v>21</v>
      </c>
      <c r="C3317" s="4">
        <v>1769</v>
      </c>
      <c r="D3317" s="7">
        <v>42941</v>
      </c>
      <c r="E3317" s="7" t="str">
        <f t="shared" si="51"/>
        <v>2017-07</v>
      </c>
      <c r="F3317" s="4" t="b">
        <v>0</v>
      </c>
      <c r="G3317" s="5" t="s">
        <v>0</v>
      </c>
      <c r="H3317" s="5" t="s">
        <v>1</v>
      </c>
      <c r="I3317" s="5" t="s">
        <v>2</v>
      </c>
      <c r="J3317" s="5" t="s">
        <v>3</v>
      </c>
      <c r="K3317" s="5" t="s">
        <v>5</v>
      </c>
      <c r="L3317" s="4">
        <v>1071.23</v>
      </c>
      <c r="M3317" s="6">
        <v>380.74</v>
      </c>
      <c r="N3317" s="4">
        <v>34165</v>
      </c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</row>
    <row r="3318" spans="1:27" ht="15.75" customHeight="1" x14ac:dyDescent="0.25">
      <c r="A3318" s="4">
        <v>9789</v>
      </c>
      <c r="B3318" s="4" t="s">
        <v>18</v>
      </c>
      <c r="C3318" s="4">
        <v>288</v>
      </c>
      <c r="D3318" s="7">
        <v>42821</v>
      </c>
      <c r="E3318" s="7" t="str">
        <f t="shared" si="51"/>
        <v>2017-03</v>
      </c>
      <c r="F3318" s="4" t="b">
        <v>0</v>
      </c>
      <c r="G3318" s="5" t="s">
        <v>0</v>
      </c>
      <c r="H3318" s="5" t="s">
        <v>6</v>
      </c>
      <c r="I3318" s="5" t="s">
        <v>2</v>
      </c>
      <c r="J3318" s="5" t="s">
        <v>13</v>
      </c>
      <c r="K3318" s="5" t="s">
        <v>3</v>
      </c>
      <c r="L3318" s="4">
        <v>227.88</v>
      </c>
      <c r="M3318" s="6">
        <v>136.72999999999999</v>
      </c>
      <c r="N3318" s="4">
        <v>37659</v>
      </c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ht="15.75" customHeight="1" x14ac:dyDescent="0.25">
      <c r="A3319" s="4">
        <v>9812</v>
      </c>
      <c r="B3319" s="4">
        <v>51</v>
      </c>
      <c r="C3319" s="4">
        <v>1526</v>
      </c>
      <c r="D3319" s="7">
        <v>42895</v>
      </c>
      <c r="E3319" s="7" t="str">
        <f t="shared" si="51"/>
        <v>2017-06</v>
      </c>
      <c r="F3319" s="4" t="b">
        <v>1</v>
      </c>
      <c r="G3319" s="5" t="s">
        <v>0</v>
      </c>
      <c r="H3319" s="5" t="s">
        <v>6</v>
      </c>
      <c r="I3319" s="5" t="s">
        <v>2</v>
      </c>
      <c r="J3319" s="5" t="s">
        <v>13</v>
      </c>
      <c r="K3319" s="5" t="s">
        <v>3</v>
      </c>
      <c r="L3319" s="4">
        <v>2005.66</v>
      </c>
      <c r="M3319" s="6">
        <v>1203.4000000000001</v>
      </c>
      <c r="N3319" s="4">
        <v>35470</v>
      </c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ht="15.75" customHeight="1" x14ac:dyDescent="0.25">
      <c r="A3320" s="4">
        <v>9853</v>
      </c>
      <c r="B3320" s="4">
        <v>34</v>
      </c>
      <c r="C3320" s="4">
        <v>933</v>
      </c>
      <c r="D3320" s="7">
        <v>42816</v>
      </c>
      <c r="E3320" s="7" t="str">
        <f t="shared" si="51"/>
        <v>2017-03</v>
      </c>
      <c r="F3320" s="4" t="b">
        <v>1</v>
      </c>
      <c r="G3320" s="5" t="s">
        <v>0</v>
      </c>
      <c r="H3320" s="5" t="s">
        <v>8</v>
      </c>
      <c r="I3320" s="5" t="s">
        <v>10</v>
      </c>
      <c r="J3320" s="5" t="s">
        <v>13</v>
      </c>
      <c r="K3320" s="5" t="s">
        <v>5</v>
      </c>
      <c r="L3320" s="4">
        <v>774.53</v>
      </c>
      <c r="M3320" s="6">
        <v>464.72</v>
      </c>
      <c r="N3320" s="4">
        <v>38750</v>
      </c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ht="15.75" customHeight="1" x14ac:dyDescent="0.25">
      <c r="A3321" s="4">
        <v>9856</v>
      </c>
      <c r="B3321" s="4">
        <v>40</v>
      </c>
      <c r="C3321" s="4">
        <v>487</v>
      </c>
      <c r="D3321" s="7">
        <v>42960</v>
      </c>
      <c r="E3321" s="7" t="str">
        <f t="shared" si="51"/>
        <v>2017-08</v>
      </c>
      <c r="F3321" s="4" t="b">
        <v>0</v>
      </c>
      <c r="G3321" s="5" t="s">
        <v>0</v>
      </c>
      <c r="H3321" s="5" t="s">
        <v>6</v>
      </c>
      <c r="I3321" s="5" t="s">
        <v>2</v>
      </c>
      <c r="J3321" s="5" t="s">
        <v>13</v>
      </c>
      <c r="K3321" s="5" t="s">
        <v>3</v>
      </c>
      <c r="L3321" s="4">
        <v>1458.17</v>
      </c>
      <c r="M3321" s="6">
        <v>874.9</v>
      </c>
      <c r="N3321" s="4">
        <v>38750</v>
      </c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</row>
    <row r="3322" spans="1:27" ht="15.75" customHeight="1" x14ac:dyDescent="0.25">
      <c r="A3322" s="4">
        <v>9857</v>
      </c>
      <c r="B3322" s="4">
        <v>64</v>
      </c>
      <c r="C3322" s="4">
        <v>1852</v>
      </c>
      <c r="D3322" s="7">
        <v>42842</v>
      </c>
      <c r="E3322" s="7" t="str">
        <f t="shared" si="51"/>
        <v>2017-04</v>
      </c>
      <c r="F3322" s="4" t="b">
        <v>0</v>
      </c>
      <c r="G3322" s="5" t="s">
        <v>0</v>
      </c>
      <c r="H3322" s="5" t="s">
        <v>4</v>
      </c>
      <c r="I3322" s="5" t="s">
        <v>2</v>
      </c>
      <c r="J3322" s="5" t="s">
        <v>3</v>
      </c>
      <c r="K3322" s="5" t="s">
        <v>5</v>
      </c>
      <c r="L3322" s="4">
        <v>1469.44</v>
      </c>
      <c r="M3322" s="6">
        <v>596.54999999999995</v>
      </c>
      <c r="N3322" s="4">
        <v>41047</v>
      </c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ht="15.75" customHeight="1" x14ac:dyDescent="0.25">
      <c r="A3323" s="4">
        <v>9858</v>
      </c>
      <c r="B3323" s="4">
        <v>36</v>
      </c>
      <c r="C3323" s="4">
        <v>1139</v>
      </c>
      <c r="D3323" s="7">
        <v>42960</v>
      </c>
      <c r="E3323" s="7" t="str">
        <f t="shared" si="51"/>
        <v>2017-08</v>
      </c>
      <c r="F3323" s="4" t="b">
        <v>0</v>
      </c>
      <c r="G3323" s="5" t="s">
        <v>0</v>
      </c>
      <c r="H3323" s="5" t="s">
        <v>1</v>
      </c>
      <c r="I3323" s="5" t="s">
        <v>2</v>
      </c>
      <c r="J3323" s="5" t="s">
        <v>7</v>
      </c>
      <c r="K3323" s="5" t="s">
        <v>3</v>
      </c>
      <c r="L3323" s="4">
        <v>945.04</v>
      </c>
      <c r="M3323" s="6">
        <v>507.58</v>
      </c>
      <c r="N3323" s="4">
        <v>38750</v>
      </c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ht="15.75" customHeight="1" x14ac:dyDescent="0.25">
      <c r="A3324" s="4">
        <v>9862</v>
      </c>
      <c r="B3324" s="4">
        <v>65</v>
      </c>
      <c r="C3324" s="4">
        <v>2657</v>
      </c>
      <c r="D3324" s="7">
        <v>42894</v>
      </c>
      <c r="E3324" s="7" t="str">
        <f t="shared" si="51"/>
        <v>2017-06</v>
      </c>
      <c r="F3324" s="4" t="b">
        <v>1</v>
      </c>
      <c r="G3324" s="5" t="s">
        <v>0</v>
      </c>
      <c r="H3324" s="5" t="s">
        <v>11</v>
      </c>
      <c r="I3324" s="5" t="s">
        <v>2</v>
      </c>
      <c r="J3324" s="5" t="s">
        <v>3</v>
      </c>
      <c r="K3324" s="5" t="s">
        <v>3</v>
      </c>
      <c r="L3324" s="4">
        <v>1807.45</v>
      </c>
      <c r="M3324" s="6">
        <v>778.69</v>
      </c>
      <c r="N3324" s="4">
        <v>42145</v>
      </c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 spans="1:27" ht="15.75" customHeight="1" x14ac:dyDescent="0.25">
      <c r="A3325" s="4">
        <v>9879</v>
      </c>
      <c r="B3325" s="4">
        <v>40</v>
      </c>
      <c r="C3325" s="4">
        <v>2141</v>
      </c>
      <c r="D3325" s="7">
        <v>42957</v>
      </c>
      <c r="E3325" s="7" t="str">
        <f t="shared" si="51"/>
        <v>2017-08</v>
      </c>
      <c r="F3325" s="4" t="b">
        <v>0</v>
      </c>
      <c r="G3325" s="5" t="s">
        <v>0</v>
      </c>
      <c r="H3325" s="5" t="s">
        <v>4</v>
      </c>
      <c r="I3325" s="5" t="s">
        <v>10</v>
      </c>
      <c r="J3325" s="5" t="s">
        <v>3</v>
      </c>
      <c r="K3325" s="5" t="s">
        <v>5</v>
      </c>
      <c r="L3325" s="4">
        <v>1894.19</v>
      </c>
      <c r="M3325" s="6">
        <v>598.76</v>
      </c>
      <c r="N3325" s="4">
        <v>34170</v>
      </c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</row>
    <row r="3326" spans="1:27" ht="15.75" customHeight="1" x14ac:dyDescent="0.25">
      <c r="A3326" s="4">
        <v>9880</v>
      </c>
      <c r="B3326" s="4">
        <v>29</v>
      </c>
      <c r="C3326" s="4">
        <v>1146</v>
      </c>
      <c r="D3326" s="7">
        <v>43026</v>
      </c>
      <c r="E3326" s="7" t="str">
        <f t="shared" si="51"/>
        <v>2017-10</v>
      </c>
      <c r="F3326" s="4" t="b">
        <v>0</v>
      </c>
      <c r="G3326" s="5" t="s">
        <v>0</v>
      </c>
      <c r="H3326" s="5" t="s">
        <v>11</v>
      </c>
      <c r="I3326" s="5" t="s">
        <v>2</v>
      </c>
      <c r="J3326" s="5" t="s">
        <v>3</v>
      </c>
      <c r="K3326" s="5" t="s">
        <v>3</v>
      </c>
      <c r="L3326" s="4">
        <v>1065.03</v>
      </c>
      <c r="M3326" s="6">
        <v>230.09</v>
      </c>
      <c r="N3326" s="4">
        <v>36833</v>
      </c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</row>
    <row r="3327" spans="1:27" ht="15.75" customHeight="1" x14ac:dyDescent="0.25">
      <c r="A3327" s="4">
        <v>9884</v>
      </c>
      <c r="B3327" s="4">
        <v>29</v>
      </c>
      <c r="C3327" s="4">
        <v>3376</v>
      </c>
      <c r="D3327" s="7">
        <v>42963</v>
      </c>
      <c r="E3327" s="7" t="str">
        <f t="shared" si="51"/>
        <v>2017-08</v>
      </c>
      <c r="F3327" s="4" t="b">
        <v>1</v>
      </c>
      <c r="G3327" s="5" t="s">
        <v>0</v>
      </c>
      <c r="H3327" s="5" t="s">
        <v>8</v>
      </c>
      <c r="I3327" s="5" t="s">
        <v>10</v>
      </c>
      <c r="J3327" s="5" t="s">
        <v>3</v>
      </c>
      <c r="K3327" s="5" t="s">
        <v>3</v>
      </c>
      <c r="L3327" s="4">
        <v>543.39</v>
      </c>
      <c r="M3327" s="6">
        <v>407.54</v>
      </c>
      <c r="N3327" s="4">
        <v>42696</v>
      </c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 spans="1:27" ht="15.75" customHeight="1" x14ac:dyDescent="0.25">
      <c r="A3328" s="4">
        <v>9898</v>
      </c>
      <c r="B3328" s="4">
        <v>32</v>
      </c>
      <c r="C3328" s="4">
        <v>3136</v>
      </c>
      <c r="D3328" s="7">
        <v>42965</v>
      </c>
      <c r="E3328" s="7" t="str">
        <f t="shared" si="51"/>
        <v>2017-08</v>
      </c>
      <c r="F3328" s="4" t="b">
        <v>1</v>
      </c>
      <c r="G3328" s="5" t="s">
        <v>0</v>
      </c>
      <c r="H3328" s="5" t="s">
        <v>9</v>
      </c>
      <c r="I3328" s="5" t="s">
        <v>2</v>
      </c>
      <c r="J3328" s="5" t="s">
        <v>3</v>
      </c>
      <c r="K3328" s="5" t="s">
        <v>3</v>
      </c>
      <c r="L3328" s="4">
        <v>642.70000000000005</v>
      </c>
      <c r="M3328" s="6">
        <v>211.37</v>
      </c>
      <c r="N3328" s="4">
        <v>36498</v>
      </c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 spans="1:27" ht="15.75" customHeight="1" x14ac:dyDescent="0.25">
      <c r="A3329" s="4">
        <v>9914</v>
      </c>
      <c r="B3329" s="4">
        <v>3</v>
      </c>
      <c r="C3329" s="4">
        <v>3350</v>
      </c>
      <c r="D3329" s="7">
        <v>43061</v>
      </c>
      <c r="E3329" s="7" t="str">
        <f t="shared" si="51"/>
        <v>2017-11</v>
      </c>
      <c r="F3329" s="4" t="b">
        <v>0</v>
      </c>
      <c r="G3329" s="5" t="s">
        <v>0</v>
      </c>
      <c r="H3329" s="5" t="s">
        <v>4</v>
      </c>
      <c r="I3329" s="5" t="s">
        <v>2</v>
      </c>
      <c r="J3329" s="5" t="s">
        <v>3</v>
      </c>
      <c r="K3329" s="5" t="s">
        <v>5</v>
      </c>
      <c r="L3329" s="4">
        <v>2091.4699999999998</v>
      </c>
      <c r="M3329" s="6">
        <v>388.92</v>
      </c>
      <c r="N3329" s="4">
        <v>41167</v>
      </c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</row>
    <row r="3330" spans="1:27" ht="15.75" customHeight="1" x14ac:dyDescent="0.25">
      <c r="A3330" s="4">
        <v>9958</v>
      </c>
      <c r="B3330" s="4">
        <v>64</v>
      </c>
      <c r="C3330" s="4">
        <v>889</v>
      </c>
      <c r="D3330" s="7">
        <v>42860</v>
      </c>
      <c r="E3330" s="7" t="str">
        <f t="shared" ref="E3330:E3393" si="52">TEXT(D3330, "YYYY-MM")</f>
        <v>2017-05</v>
      </c>
      <c r="F3330" s="4" t="b">
        <v>1</v>
      </c>
      <c r="G3330" s="5" t="s">
        <v>0</v>
      </c>
      <c r="H3330" s="5" t="s">
        <v>4</v>
      </c>
      <c r="I3330" s="5" t="s">
        <v>2</v>
      </c>
      <c r="J3330" s="5" t="s">
        <v>3</v>
      </c>
      <c r="K3330" s="5" t="s">
        <v>5</v>
      </c>
      <c r="L3330" s="4">
        <v>1469.44</v>
      </c>
      <c r="M3330" s="6">
        <v>596.54999999999995</v>
      </c>
      <c r="N3330" s="4">
        <v>42145</v>
      </c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</row>
    <row r="3331" spans="1:27" ht="15.75" customHeight="1" x14ac:dyDescent="0.25">
      <c r="A3331" s="4">
        <v>9984</v>
      </c>
      <c r="B3331" s="4">
        <v>27</v>
      </c>
      <c r="C3331" s="4">
        <v>582</v>
      </c>
      <c r="D3331" s="7">
        <v>42936</v>
      </c>
      <c r="E3331" s="7" t="str">
        <f t="shared" si="52"/>
        <v>2017-07</v>
      </c>
      <c r="F3331" s="4" t="b">
        <v>1</v>
      </c>
      <c r="G3331" s="5" t="s">
        <v>0</v>
      </c>
      <c r="H3331" s="5" t="s">
        <v>4</v>
      </c>
      <c r="I3331" s="5" t="s">
        <v>2</v>
      </c>
      <c r="J3331" s="5" t="s">
        <v>3</v>
      </c>
      <c r="K3331" s="5" t="s">
        <v>3</v>
      </c>
      <c r="L3331" s="4">
        <v>499.53</v>
      </c>
      <c r="M3331" s="6">
        <v>388.72</v>
      </c>
      <c r="N3331" s="4">
        <v>36334</v>
      </c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</row>
    <row r="3332" spans="1:27" ht="15.75" customHeight="1" x14ac:dyDescent="0.25">
      <c r="A3332" s="4">
        <v>10022</v>
      </c>
      <c r="B3332" s="4">
        <v>70</v>
      </c>
      <c r="C3332" s="4">
        <v>1737</v>
      </c>
      <c r="D3332" s="7">
        <v>42874</v>
      </c>
      <c r="E3332" s="7" t="str">
        <f t="shared" si="52"/>
        <v>2017-05</v>
      </c>
      <c r="F3332" s="4" t="b">
        <v>1</v>
      </c>
      <c r="G3332" s="5" t="s">
        <v>0</v>
      </c>
      <c r="H3332" s="5" t="s">
        <v>4</v>
      </c>
      <c r="I3332" s="5" t="s">
        <v>2</v>
      </c>
      <c r="J3332" s="5" t="s">
        <v>13</v>
      </c>
      <c r="K3332" s="5" t="s">
        <v>3</v>
      </c>
      <c r="L3332" s="4">
        <v>495.72</v>
      </c>
      <c r="M3332" s="6">
        <v>297.43</v>
      </c>
      <c r="N3332" s="4">
        <v>34996</v>
      </c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</row>
    <row r="3333" spans="1:27" ht="15.75" customHeight="1" x14ac:dyDescent="0.25">
      <c r="A3333" s="4">
        <v>10032</v>
      </c>
      <c r="B3333" s="4">
        <v>15</v>
      </c>
      <c r="C3333" s="4">
        <v>688</v>
      </c>
      <c r="D3333" s="7">
        <v>42959</v>
      </c>
      <c r="E3333" s="7" t="str">
        <f t="shared" si="52"/>
        <v>2017-08</v>
      </c>
      <c r="F3333" s="4" t="b">
        <v>0</v>
      </c>
      <c r="G3333" s="5" t="s">
        <v>0</v>
      </c>
      <c r="H3333" s="5" t="s">
        <v>11</v>
      </c>
      <c r="I3333" s="5" t="s">
        <v>2</v>
      </c>
      <c r="J3333" s="5" t="s">
        <v>3</v>
      </c>
      <c r="K3333" s="5" t="s">
        <v>3</v>
      </c>
      <c r="L3333" s="4">
        <v>1292.8399999999999</v>
      </c>
      <c r="M3333" s="6">
        <v>13.44</v>
      </c>
      <c r="N3333" s="4">
        <v>39915</v>
      </c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 spans="1:27" ht="15.75" customHeight="1" x14ac:dyDescent="0.25">
      <c r="A3334" s="4">
        <v>10039</v>
      </c>
      <c r="B3334" s="4">
        <v>93</v>
      </c>
      <c r="C3334" s="4">
        <v>191</v>
      </c>
      <c r="D3334" s="7">
        <v>42994</v>
      </c>
      <c r="E3334" s="7" t="str">
        <f t="shared" si="52"/>
        <v>2017-09</v>
      </c>
      <c r="F3334" s="4" t="b">
        <v>0</v>
      </c>
      <c r="G3334" s="5" t="s">
        <v>0</v>
      </c>
      <c r="H3334" s="5" t="s">
        <v>11</v>
      </c>
      <c r="I3334" s="5" t="s">
        <v>2</v>
      </c>
      <c r="J3334" s="5" t="s">
        <v>3</v>
      </c>
      <c r="K3334" s="5" t="s">
        <v>3</v>
      </c>
      <c r="L3334" s="4">
        <v>1065.03</v>
      </c>
      <c r="M3334" s="6">
        <v>230.09</v>
      </c>
      <c r="N3334" s="4">
        <v>37874</v>
      </c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ht="15.75" customHeight="1" x14ac:dyDescent="0.25">
      <c r="A3335" s="4">
        <v>10051</v>
      </c>
      <c r="B3335" s="4">
        <v>82</v>
      </c>
      <c r="C3335" s="4">
        <v>164</v>
      </c>
      <c r="D3335" s="7">
        <v>42838</v>
      </c>
      <c r="E3335" s="7" t="str">
        <f t="shared" si="52"/>
        <v>2017-04</v>
      </c>
      <c r="F3335" s="4" t="b">
        <v>1</v>
      </c>
      <c r="G3335" s="5" t="s">
        <v>0</v>
      </c>
      <c r="H3335" s="5" t="s">
        <v>8</v>
      </c>
      <c r="I3335" s="5" t="s">
        <v>2</v>
      </c>
      <c r="J3335" s="5" t="s">
        <v>13</v>
      </c>
      <c r="K3335" s="5" t="s">
        <v>3</v>
      </c>
      <c r="L3335" s="4">
        <v>1148.6400000000001</v>
      </c>
      <c r="M3335" s="6">
        <v>689.18</v>
      </c>
      <c r="N3335" s="4">
        <v>35667</v>
      </c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ht="15.75" customHeight="1" x14ac:dyDescent="0.25">
      <c r="A3336" s="4">
        <v>10057</v>
      </c>
      <c r="B3336" s="4">
        <v>46</v>
      </c>
      <c r="C3336" s="4">
        <v>2875</v>
      </c>
      <c r="D3336" s="7">
        <v>42990</v>
      </c>
      <c r="E3336" s="7" t="str">
        <f t="shared" si="52"/>
        <v>2017-09</v>
      </c>
      <c r="F3336" s="4" t="b">
        <v>1</v>
      </c>
      <c r="G3336" s="5" t="s">
        <v>0</v>
      </c>
      <c r="H3336" s="5" t="s">
        <v>6</v>
      </c>
      <c r="I3336" s="5" t="s">
        <v>2</v>
      </c>
      <c r="J3336" s="5" t="s">
        <v>7</v>
      </c>
      <c r="K3336" s="5" t="s">
        <v>3</v>
      </c>
      <c r="L3336" s="4">
        <v>1793.43</v>
      </c>
      <c r="M3336" s="6">
        <v>248.82</v>
      </c>
      <c r="N3336" s="4">
        <v>36361</v>
      </c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ht="15.75" customHeight="1" x14ac:dyDescent="0.25">
      <c r="A3337" s="4">
        <v>10061</v>
      </c>
      <c r="B3337" s="4">
        <v>5</v>
      </c>
      <c r="C3337" s="4">
        <v>747</v>
      </c>
      <c r="D3337" s="7">
        <v>43015</v>
      </c>
      <c r="E3337" s="7" t="str">
        <f t="shared" si="52"/>
        <v>2017-10</v>
      </c>
      <c r="F3337" s="4" t="b">
        <v>0</v>
      </c>
      <c r="G3337" s="5" t="s">
        <v>0</v>
      </c>
      <c r="H3337" s="5" t="s">
        <v>4</v>
      </c>
      <c r="I3337" s="5" t="s">
        <v>12</v>
      </c>
      <c r="J3337" s="5" t="s">
        <v>7</v>
      </c>
      <c r="K3337" s="5" t="s">
        <v>3</v>
      </c>
      <c r="L3337" s="4">
        <v>574.64</v>
      </c>
      <c r="M3337" s="6">
        <v>459.71</v>
      </c>
      <c r="N3337" s="4">
        <v>40784</v>
      </c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</row>
    <row r="3338" spans="1:27" ht="15.75" customHeight="1" x14ac:dyDescent="0.25">
      <c r="A3338" s="4">
        <v>10077</v>
      </c>
      <c r="B3338" s="4">
        <v>2</v>
      </c>
      <c r="C3338" s="4">
        <v>441</v>
      </c>
      <c r="D3338" s="7">
        <v>42791</v>
      </c>
      <c r="E3338" s="7" t="str">
        <f t="shared" si="52"/>
        <v>2017-02</v>
      </c>
      <c r="F3338" s="4" t="b">
        <v>1</v>
      </c>
      <c r="G3338" s="5" t="s">
        <v>0</v>
      </c>
      <c r="H3338" s="5" t="s">
        <v>1</v>
      </c>
      <c r="I3338" s="5" t="s">
        <v>2</v>
      </c>
      <c r="J3338" s="5" t="s">
        <v>3</v>
      </c>
      <c r="K3338" s="5" t="s">
        <v>3</v>
      </c>
      <c r="L3338" s="4">
        <v>71.489999999999995</v>
      </c>
      <c r="M3338" s="6">
        <v>53.62</v>
      </c>
      <c r="N3338" s="4">
        <v>41245</v>
      </c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ht="15.75" customHeight="1" x14ac:dyDescent="0.25">
      <c r="A3339" s="4">
        <v>10083</v>
      </c>
      <c r="B3339" s="4">
        <v>35</v>
      </c>
      <c r="C3339" s="4">
        <v>2022</v>
      </c>
      <c r="D3339" s="7">
        <v>43086</v>
      </c>
      <c r="E3339" s="7" t="str">
        <f t="shared" si="52"/>
        <v>2017-12</v>
      </c>
      <c r="F3339" s="4" t="b">
        <v>1</v>
      </c>
      <c r="G3339" s="5" t="s">
        <v>0</v>
      </c>
      <c r="H3339" s="5" t="s">
        <v>4</v>
      </c>
      <c r="I3339" s="5" t="s">
        <v>2</v>
      </c>
      <c r="J3339" s="5" t="s">
        <v>7</v>
      </c>
      <c r="K3339" s="5" t="s">
        <v>3</v>
      </c>
      <c r="L3339" s="4">
        <v>1057.51</v>
      </c>
      <c r="M3339" s="6">
        <v>154.4</v>
      </c>
      <c r="N3339" s="4">
        <v>34527</v>
      </c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 spans="1:27" ht="15.75" customHeight="1" x14ac:dyDescent="0.25">
      <c r="A3340" s="4">
        <v>10114</v>
      </c>
      <c r="B3340" s="4">
        <v>41</v>
      </c>
      <c r="C3340" s="4">
        <v>2241</v>
      </c>
      <c r="D3340" s="7">
        <v>43082</v>
      </c>
      <c r="E3340" s="7" t="str">
        <f t="shared" si="52"/>
        <v>2017-12</v>
      </c>
      <c r="F3340" s="4" t="b">
        <v>1</v>
      </c>
      <c r="G3340" s="5" t="s">
        <v>0</v>
      </c>
      <c r="H3340" s="5" t="s">
        <v>8</v>
      </c>
      <c r="I3340" s="5" t="s">
        <v>2</v>
      </c>
      <c r="J3340" s="5" t="s">
        <v>7</v>
      </c>
      <c r="K3340" s="5" t="s">
        <v>3</v>
      </c>
      <c r="L3340" s="4">
        <v>958.74</v>
      </c>
      <c r="M3340" s="6">
        <v>748.9</v>
      </c>
      <c r="N3340" s="4">
        <v>38693</v>
      </c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</row>
    <row r="3341" spans="1:27" ht="15.75" customHeight="1" x14ac:dyDescent="0.25">
      <c r="A3341" s="4">
        <v>10133</v>
      </c>
      <c r="B3341" s="4">
        <v>19</v>
      </c>
      <c r="C3341" s="4">
        <v>2823</v>
      </c>
      <c r="D3341" s="7">
        <v>42972</v>
      </c>
      <c r="E3341" s="7" t="str">
        <f t="shared" si="52"/>
        <v>2017-08</v>
      </c>
      <c r="F3341" s="4" t="b">
        <v>0</v>
      </c>
      <c r="G3341" s="5" t="s">
        <v>0</v>
      </c>
      <c r="H3341" s="5" t="s">
        <v>6</v>
      </c>
      <c r="I3341" s="5" t="s">
        <v>10</v>
      </c>
      <c r="J3341" s="5" t="s">
        <v>13</v>
      </c>
      <c r="K3341" s="5" t="s">
        <v>5</v>
      </c>
      <c r="L3341" s="4">
        <v>12.01</v>
      </c>
      <c r="M3341" s="6">
        <v>7.21</v>
      </c>
      <c r="N3341" s="4">
        <v>39880</v>
      </c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</row>
    <row r="3342" spans="1:27" ht="15.75" customHeight="1" x14ac:dyDescent="0.25">
      <c r="A3342" s="4">
        <v>10170</v>
      </c>
      <c r="B3342" s="4">
        <v>89</v>
      </c>
      <c r="C3342" s="4">
        <v>3403</v>
      </c>
      <c r="D3342" s="7">
        <v>42942</v>
      </c>
      <c r="E3342" s="7" t="str">
        <f t="shared" si="52"/>
        <v>2017-07</v>
      </c>
      <c r="F3342" s="4" t="b">
        <v>0</v>
      </c>
      <c r="G3342" s="5" t="s">
        <v>0</v>
      </c>
      <c r="H3342" s="5" t="s">
        <v>11</v>
      </c>
      <c r="I3342" s="5" t="s">
        <v>15</v>
      </c>
      <c r="J3342" s="5" t="s">
        <v>3</v>
      </c>
      <c r="K3342" s="5" t="s">
        <v>5</v>
      </c>
      <c r="L3342" s="4">
        <v>1362.99</v>
      </c>
      <c r="M3342" s="6">
        <v>57.74</v>
      </c>
      <c r="N3342" s="4">
        <v>37539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 spans="1:27" ht="15.75" customHeight="1" x14ac:dyDescent="0.25">
      <c r="A3343" s="4">
        <v>10174</v>
      </c>
      <c r="B3343" s="4">
        <v>86</v>
      </c>
      <c r="C3343" s="4">
        <v>2246</v>
      </c>
      <c r="D3343" s="7">
        <v>43000</v>
      </c>
      <c r="E3343" s="7" t="str">
        <f t="shared" si="52"/>
        <v>2017-09</v>
      </c>
      <c r="F3343" s="4" t="b">
        <v>0</v>
      </c>
      <c r="G3343" s="5" t="s">
        <v>0</v>
      </c>
      <c r="H3343" s="5" t="s">
        <v>6</v>
      </c>
      <c r="I3343" s="5" t="s">
        <v>2</v>
      </c>
      <c r="J3343" s="5" t="s">
        <v>3</v>
      </c>
      <c r="K3343" s="5" t="s">
        <v>3</v>
      </c>
      <c r="L3343" s="4">
        <v>235.63</v>
      </c>
      <c r="M3343" s="6">
        <v>125.07</v>
      </c>
      <c r="N3343" s="4">
        <v>36367</v>
      </c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 spans="1:27" ht="15.75" customHeight="1" x14ac:dyDescent="0.25">
      <c r="A3344" s="4">
        <v>10181</v>
      </c>
      <c r="B3344" s="4">
        <v>61</v>
      </c>
      <c r="C3344" s="4">
        <v>3305</v>
      </c>
      <c r="D3344" s="7">
        <v>43060</v>
      </c>
      <c r="E3344" s="7" t="str">
        <f t="shared" si="52"/>
        <v>2017-11</v>
      </c>
      <c r="F3344" s="4" t="b">
        <v>1</v>
      </c>
      <c r="G3344" s="5" t="s">
        <v>0</v>
      </c>
      <c r="H3344" s="5" t="s">
        <v>6</v>
      </c>
      <c r="I3344" s="5" t="s">
        <v>2</v>
      </c>
      <c r="J3344" s="5" t="s">
        <v>7</v>
      </c>
      <c r="K3344" s="5" t="s">
        <v>3</v>
      </c>
      <c r="L3344" s="4">
        <v>71.16</v>
      </c>
      <c r="M3344" s="6">
        <v>56.93</v>
      </c>
      <c r="N3344" s="4">
        <v>34143</v>
      </c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ht="15.75" customHeight="1" x14ac:dyDescent="0.25">
      <c r="A3345" s="4">
        <v>10187</v>
      </c>
      <c r="B3345" s="4">
        <v>41</v>
      </c>
      <c r="C3345" s="4">
        <v>3207</v>
      </c>
      <c r="D3345" s="7">
        <v>43018</v>
      </c>
      <c r="E3345" s="7" t="str">
        <f t="shared" si="52"/>
        <v>2017-10</v>
      </c>
      <c r="F3345" s="4" t="b">
        <v>1</v>
      </c>
      <c r="G3345" s="5" t="s">
        <v>0</v>
      </c>
      <c r="H3345" s="5" t="s">
        <v>1</v>
      </c>
      <c r="I3345" s="5" t="s">
        <v>10</v>
      </c>
      <c r="J3345" s="5" t="s">
        <v>3</v>
      </c>
      <c r="K3345" s="5" t="s">
        <v>3</v>
      </c>
      <c r="L3345" s="4">
        <v>416.98</v>
      </c>
      <c r="M3345" s="6">
        <v>312.74</v>
      </c>
      <c r="N3345" s="4">
        <v>35560</v>
      </c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ht="15.75" customHeight="1" x14ac:dyDescent="0.25">
      <c r="A3346" s="4">
        <v>10190</v>
      </c>
      <c r="B3346" s="4">
        <v>59</v>
      </c>
      <c r="C3346" s="4">
        <v>3333</v>
      </c>
      <c r="D3346" s="7">
        <v>42754</v>
      </c>
      <c r="E3346" s="7" t="str">
        <f t="shared" si="52"/>
        <v>2017-01</v>
      </c>
      <c r="F3346" s="4" t="b">
        <v>1</v>
      </c>
      <c r="G3346" s="5" t="s">
        <v>0</v>
      </c>
      <c r="H3346" s="5" t="s">
        <v>1</v>
      </c>
      <c r="I3346" s="5" t="s">
        <v>2</v>
      </c>
      <c r="J3346" s="5" t="s">
        <v>3</v>
      </c>
      <c r="K3346" s="5" t="s">
        <v>5</v>
      </c>
      <c r="L3346" s="4">
        <v>1061.56</v>
      </c>
      <c r="M3346" s="6">
        <v>733.58</v>
      </c>
      <c r="N3346" s="4">
        <v>36146</v>
      </c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</row>
    <row r="3347" spans="1:27" ht="15.75" customHeight="1" x14ac:dyDescent="0.25">
      <c r="A3347" s="4">
        <v>10200</v>
      </c>
      <c r="B3347" s="4">
        <v>60</v>
      </c>
      <c r="C3347" s="4">
        <v>1334</v>
      </c>
      <c r="D3347" s="7">
        <v>42859</v>
      </c>
      <c r="E3347" s="7" t="str">
        <f t="shared" si="52"/>
        <v>2017-05</v>
      </c>
      <c r="F3347" s="4" t="b">
        <v>0</v>
      </c>
      <c r="G3347" s="5" t="s">
        <v>0</v>
      </c>
      <c r="H3347" s="5" t="s">
        <v>9</v>
      </c>
      <c r="I3347" s="5" t="s">
        <v>2</v>
      </c>
      <c r="J3347" s="5" t="s">
        <v>13</v>
      </c>
      <c r="K3347" s="5" t="s">
        <v>14</v>
      </c>
      <c r="L3347" s="4">
        <v>1977.36</v>
      </c>
      <c r="M3347" s="6">
        <v>1759.85</v>
      </c>
      <c r="N3347" s="4">
        <v>40779</v>
      </c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 spans="1:27" ht="15.75" customHeight="1" x14ac:dyDescent="0.25">
      <c r="A3348" s="4">
        <v>10211</v>
      </c>
      <c r="B3348" s="4">
        <v>52</v>
      </c>
      <c r="C3348" s="4">
        <v>2673</v>
      </c>
      <c r="D3348" s="7">
        <v>42779</v>
      </c>
      <c r="E3348" s="7" t="str">
        <f t="shared" si="52"/>
        <v>2017-02</v>
      </c>
      <c r="F3348" s="4" t="b">
        <v>1</v>
      </c>
      <c r="G3348" s="5" t="s">
        <v>0</v>
      </c>
      <c r="H3348" s="5" t="s">
        <v>6</v>
      </c>
      <c r="I3348" s="5" t="s">
        <v>10</v>
      </c>
      <c r="J3348" s="5" t="s">
        <v>3</v>
      </c>
      <c r="K3348" s="5" t="s">
        <v>3</v>
      </c>
      <c r="L3348" s="4">
        <v>1280.28</v>
      </c>
      <c r="M3348" s="6">
        <v>829.51</v>
      </c>
      <c r="N3348" s="4">
        <v>35470</v>
      </c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 spans="1:27" ht="15.75" customHeight="1" x14ac:dyDescent="0.25">
      <c r="A3349" s="4">
        <v>10229</v>
      </c>
      <c r="B3349" s="4">
        <v>85</v>
      </c>
      <c r="C3349" s="4">
        <v>1180</v>
      </c>
      <c r="D3349" s="7">
        <v>42835</v>
      </c>
      <c r="E3349" s="7" t="str">
        <f t="shared" si="52"/>
        <v>2017-04</v>
      </c>
      <c r="F3349" s="4" t="b">
        <v>0</v>
      </c>
      <c r="G3349" s="5" t="s">
        <v>0</v>
      </c>
      <c r="H3349" s="5" t="s">
        <v>11</v>
      </c>
      <c r="I3349" s="5" t="s">
        <v>2</v>
      </c>
      <c r="J3349" s="5" t="s">
        <v>3</v>
      </c>
      <c r="K3349" s="5" t="s">
        <v>3</v>
      </c>
      <c r="L3349" s="4">
        <v>752.64</v>
      </c>
      <c r="M3349" s="6">
        <v>205.36</v>
      </c>
      <c r="N3349" s="4">
        <v>42218</v>
      </c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 spans="1:27" ht="15.75" customHeight="1" x14ac:dyDescent="0.25">
      <c r="A3350" s="4">
        <v>10231</v>
      </c>
      <c r="B3350" s="4">
        <v>76</v>
      </c>
      <c r="C3350" s="4">
        <v>1709</v>
      </c>
      <c r="D3350" s="7">
        <v>42787</v>
      </c>
      <c r="E3350" s="7" t="str">
        <f t="shared" si="52"/>
        <v>2017-02</v>
      </c>
      <c r="F3350" s="4" t="b">
        <v>0</v>
      </c>
      <c r="G3350" s="5" t="s">
        <v>0</v>
      </c>
      <c r="H3350" s="5" t="s">
        <v>11</v>
      </c>
      <c r="I3350" s="5" t="s">
        <v>2</v>
      </c>
      <c r="J3350" s="5" t="s">
        <v>7</v>
      </c>
      <c r="K3350" s="5" t="s">
        <v>3</v>
      </c>
      <c r="L3350" s="4">
        <v>642.30999999999995</v>
      </c>
      <c r="M3350" s="6">
        <v>513.85</v>
      </c>
      <c r="N3350" s="4">
        <v>41922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 spans="1:27" ht="15.75" customHeight="1" x14ac:dyDescent="0.25">
      <c r="A3351" s="4">
        <v>10234</v>
      </c>
      <c r="B3351" s="4">
        <v>41</v>
      </c>
      <c r="C3351" s="4">
        <v>1011</v>
      </c>
      <c r="D3351" s="7">
        <v>42786</v>
      </c>
      <c r="E3351" s="7" t="str">
        <f t="shared" si="52"/>
        <v>2017-02</v>
      </c>
      <c r="F3351" s="4" t="b">
        <v>0</v>
      </c>
      <c r="G3351" s="5" t="s">
        <v>0</v>
      </c>
      <c r="H3351" s="5" t="s">
        <v>8</v>
      </c>
      <c r="I3351" s="5" t="s">
        <v>2</v>
      </c>
      <c r="J3351" s="5" t="s">
        <v>7</v>
      </c>
      <c r="K3351" s="5" t="s">
        <v>3</v>
      </c>
      <c r="L3351" s="4">
        <v>958.74</v>
      </c>
      <c r="M3351" s="6">
        <v>748.9</v>
      </c>
      <c r="N3351" s="4">
        <v>34586</v>
      </c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</row>
    <row r="3352" spans="1:27" ht="15.75" customHeight="1" x14ac:dyDescent="0.25">
      <c r="A3352" s="4">
        <v>10271</v>
      </c>
      <c r="B3352" s="4">
        <v>66</v>
      </c>
      <c r="C3352" s="4">
        <v>828</v>
      </c>
      <c r="D3352" s="7">
        <v>42835</v>
      </c>
      <c r="E3352" s="7" t="str">
        <f t="shared" si="52"/>
        <v>2017-04</v>
      </c>
      <c r="F3352" s="4" t="b">
        <v>0</v>
      </c>
      <c r="G3352" s="5" t="s">
        <v>0</v>
      </c>
      <c r="H3352" s="5" t="s">
        <v>9</v>
      </c>
      <c r="I3352" s="5" t="s">
        <v>10</v>
      </c>
      <c r="J3352" s="5" t="s">
        <v>7</v>
      </c>
      <c r="K3352" s="5" t="s">
        <v>14</v>
      </c>
      <c r="L3352" s="4">
        <v>590.26</v>
      </c>
      <c r="M3352" s="6">
        <v>525.33000000000004</v>
      </c>
      <c r="N3352" s="4">
        <v>37499</v>
      </c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ht="15.75" customHeight="1" x14ac:dyDescent="0.25">
      <c r="A3353" s="4">
        <v>10302</v>
      </c>
      <c r="B3353" s="4">
        <v>33</v>
      </c>
      <c r="C3353" s="4">
        <v>3</v>
      </c>
      <c r="D3353" s="7">
        <v>42789</v>
      </c>
      <c r="E3353" s="7" t="str">
        <f t="shared" si="52"/>
        <v>2017-02</v>
      </c>
      <c r="F3353" s="4" t="b">
        <v>0</v>
      </c>
      <c r="G3353" s="5" t="s">
        <v>0</v>
      </c>
      <c r="H3353" s="5" t="s">
        <v>9</v>
      </c>
      <c r="I3353" s="5" t="s">
        <v>2</v>
      </c>
      <c r="J3353" s="5" t="s">
        <v>3</v>
      </c>
      <c r="K3353" s="5" t="s">
        <v>14</v>
      </c>
      <c r="L3353" s="4">
        <v>1311.44</v>
      </c>
      <c r="M3353" s="6">
        <v>1167.18</v>
      </c>
      <c r="N3353" s="4">
        <v>41009</v>
      </c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</row>
    <row r="3354" spans="1:27" ht="15.75" customHeight="1" x14ac:dyDescent="0.25">
      <c r="A3354" s="4">
        <v>10324</v>
      </c>
      <c r="B3354" s="4">
        <v>45</v>
      </c>
      <c r="C3354" s="4">
        <v>3346</v>
      </c>
      <c r="D3354" s="7">
        <v>43051</v>
      </c>
      <c r="E3354" s="7" t="str">
        <f t="shared" si="52"/>
        <v>2017-11</v>
      </c>
      <c r="F3354" s="4" t="b">
        <v>0</v>
      </c>
      <c r="G3354" s="5" t="s">
        <v>0</v>
      </c>
      <c r="H3354" s="5" t="s">
        <v>4</v>
      </c>
      <c r="I3354" s="5" t="s">
        <v>10</v>
      </c>
      <c r="J3354" s="5" t="s">
        <v>7</v>
      </c>
      <c r="K3354" s="5" t="s">
        <v>3</v>
      </c>
      <c r="L3354" s="4">
        <v>980.37</v>
      </c>
      <c r="M3354" s="6">
        <v>234.43</v>
      </c>
      <c r="N3354" s="4">
        <v>38258</v>
      </c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ht="15.75" customHeight="1" x14ac:dyDescent="0.25">
      <c r="A3355" s="4">
        <v>10329</v>
      </c>
      <c r="B3355" s="4">
        <v>78</v>
      </c>
      <c r="C3355" s="4">
        <v>2543</v>
      </c>
      <c r="D3355" s="7">
        <v>42773</v>
      </c>
      <c r="E3355" s="7" t="str">
        <f t="shared" si="52"/>
        <v>2017-02</v>
      </c>
      <c r="F3355" s="4" t="b">
        <v>1</v>
      </c>
      <c r="G3355" s="5" t="s">
        <v>0</v>
      </c>
      <c r="H3355" s="5" t="s">
        <v>9</v>
      </c>
      <c r="I3355" s="5" t="s">
        <v>2</v>
      </c>
      <c r="J3355" s="5" t="s">
        <v>3</v>
      </c>
      <c r="K3355" s="5" t="s">
        <v>5</v>
      </c>
      <c r="L3355" s="4">
        <v>1765.3</v>
      </c>
      <c r="M3355" s="6">
        <v>709.48</v>
      </c>
      <c r="N3355" s="4">
        <v>38193</v>
      </c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</row>
    <row r="3356" spans="1:27" ht="15.75" customHeight="1" x14ac:dyDescent="0.25">
      <c r="A3356" s="4">
        <v>10341</v>
      </c>
      <c r="B3356" s="4">
        <v>29</v>
      </c>
      <c r="C3356" s="4">
        <v>2716</v>
      </c>
      <c r="D3356" s="7">
        <v>42745</v>
      </c>
      <c r="E3356" s="7" t="str">
        <f t="shared" si="52"/>
        <v>2017-01</v>
      </c>
      <c r="F3356" s="4" t="b">
        <v>1</v>
      </c>
      <c r="G3356" s="5" t="s">
        <v>0</v>
      </c>
      <c r="H3356" s="5" t="s">
        <v>8</v>
      </c>
      <c r="I3356" s="5" t="s">
        <v>10</v>
      </c>
      <c r="J3356" s="5" t="s">
        <v>3</v>
      </c>
      <c r="K3356" s="5" t="s">
        <v>3</v>
      </c>
      <c r="L3356" s="4">
        <v>543.39</v>
      </c>
      <c r="M3356" s="6">
        <v>407.54</v>
      </c>
      <c r="N3356" s="4">
        <v>42696</v>
      </c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</row>
    <row r="3357" spans="1:27" ht="15.75" customHeight="1" x14ac:dyDescent="0.25">
      <c r="A3357" s="4">
        <v>10351</v>
      </c>
      <c r="B3357" s="4">
        <v>5</v>
      </c>
      <c r="C3357" s="4">
        <v>2564</v>
      </c>
      <c r="D3357" s="7">
        <v>42825</v>
      </c>
      <c r="E3357" s="7" t="str">
        <f t="shared" si="52"/>
        <v>2017-03</v>
      </c>
      <c r="F3357" s="4" t="b">
        <v>0</v>
      </c>
      <c r="G3357" s="5" t="s">
        <v>0</v>
      </c>
      <c r="H3357" s="5" t="s">
        <v>4</v>
      </c>
      <c r="I3357" s="5" t="s">
        <v>12</v>
      </c>
      <c r="J3357" s="5" t="s">
        <v>7</v>
      </c>
      <c r="K3357" s="5" t="s">
        <v>3</v>
      </c>
      <c r="L3357" s="4">
        <v>574.64</v>
      </c>
      <c r="M3357" s="6">
        <v>459.71</v>
      </c>
      <c r="N3357" s="4">
        <v>40784</v>
      </c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</row>
    <row r="3358" spans="1:27" ht="15.75" customHeight="1" x14ac:dyDescent="0.25">
      <c r="A3358" s="4">
        <v>10368</v>
      </c>
      <c r="B3358" s="4">
        <v>51</v>
      </c>
      <c r="C3358" s="4">
        <v>1442</v>
      </c>
      <c r="D3358" s="7">
        <v>42797</v>
      </c>
      <c r="E3358" s="7" t="str">
        <f t="shared" si="52"/>
        <v>2017-03</v>
      </c>
      <c r="F3358" s="4" t="s">
        <v>18</v>
      </c>
      <c r="G3358" s="5" t="s">
        <v>0</v>
      </c>
      <c r="H3358" s="5" t="s">
        <v>6</v>
      </c>
      <c r="I3358" s="5" t="s">
        <v>2</v>
      </c>
      <c r="J3358" s="5" t="s">
        <v>13</v>
      </c>
      <c r="K3358" s="5" t="s">
        <v>3</v>
      </c>
      <c r="L3358" s="4">
        <v>2005.66</v>
      </c>
      <c r="M3358" s="6">
        <v>1203.4000000000001</v>
      </c>
      <c r="N3358" s="4">
        <v>41009</v>
      </c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</row>
    <row r="3359" spans="1:27" ht="15.75" customHeight="1" x14ac:dyDescent="0.25">
      <c r="A3359" s="4">
        <v>10388</v>
      </c>
      <c r="B3359" s="4">
        <v>41</v>
      </c>
      <c r="C3359" s="4">
        <v>567</v>
      </c>
      <c r="D3359" s="7">
        <v>43012</v>
      </c>
      <c r="E3359" s="7" t="str">
        <f t="shared" si="52"/>
        <v>2017-10</v>
      </c>
      <c r="F3359" s="4" t="b">
        <v>1</v>
      </c>
      <c r="G3359" s="5" t="s">
        <v>0</v>
      </c>
      <c r="H3359" s="5" t="s">
        <v>1</v>
      </c>
      <c r="I3359" s="5" t="s">
        <v>10</v>
      </c>
      <c r="J3359" s="5" t="s">
        <v>3</v>
      </c>
      <c r="K3359" s="5" t="s">
        <v>3</v>
      </c>
      <c r="L3359" s="4">
        <v>416.98</v>
      </c>
      <c r="M3359" s="6">
        <v>312.74</v>
      </c>
      <c r="N3359" s="4">
        <v>35560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ht="15.75" customHeight="1" x14ac:dyDescent="0.25">
      <c r="A3360" s="4">
        <v>10389</v>
      </c>
      <c r="B3360" s="4">
        <v>1</v>
      </c>
      <c r="C3360" s="4">
        <v>2087</v>
      </c>
      <c r="D3360" s="7">
        <v>43044</v>
      </c>
      <c r="E3360" s="7" t="str">
        <f t="shared" si="52"/>
        <v>2017-11</v>
      </c>
      <c r="F3360" s="4" t="b">
        <v>1</v>
      </c>
      <c r="G3360" s="5" t="s">
        <v>0</v>
      </c>
      <c r="H3360" s="5" t="s">
        <v>9</v>
      </c>
      <c r="I3360" s="5" t="s">
        <v>2</v>
      </c>
      <c r="J3360" s="5" t="s">
        <v>3</v>
      </c>
      <c r="K3360" s="5" t="s">
        <v>3</v>
      </c>
      <c r="L3360" s="4">
        <v>1403.5</v>
      </c>
      <c r="M3360" s="6">
        <v>954.82</v>
      </c>
      <c r="N3360" s="4">
        <v>42688</v>
      </c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</row>
    <row r="3361" spans="1:27" ht="15.75" customHeight="1" x14ac:dyDescent="0.25">
      <c r="A3361" s="4">
        <v>10397</v>
      </c>
      <c r="B3361" s="4">
        <v>49</v>
      </c>
      <c r="C3361" s="4">
        <v>2835</v>
      </c>
      <c r="D3361" s="7">
        <v>42753</v>
      </c>
      <c r="E3361" s="7" t="str">
        <f t="shared" si="52"/>
        <v>2017-01</v>
      </c>
      <c r="F3361" s="4" t="b">
        <v>0</v>
      </c>
      <c r="G3361" s="5" t="s">
        <v>0</v>
      </c>
      <c r="H3361" s="5" t="s">
        <v>4</v>
      </c>
      <c r="I3361" s="5" t="s">
        <v>10</v>
      </c>
      <c r="J3361" s="5" t="s">
        <v>3</v>
      </c>
      <c r="K3361" s="5" t="s">
        <v>3</v>
      </c>
      <c r="L3361" s="4">
        <v>533.51</v>
      </c>
      <c r="M3361" s="6">
        <v>400.13</v>
      </c>
      <c r="N3361" s="4">
        <v>41064</v>
      </c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 spans="1:27" ht="15.75" customHeight="1" x14ac:dyDescent="0.25">
      <c r="A3362" s="4">
        <v>10404</v>
      </c>
      <c r="B3362" s="4">
        <v>92</v>
      </c>
      <c r="C3362" s="4">
        <v>3341</v>
      </c>
      <c r="D3362" s="7">
        <v>42905</v>
      </c>
      <c r="E3362" s="7" t="str">
        <f t="shared" si="52"/>
        <v>2017-06</v>
      </c>
      <c r="F3362" s="4" t="b">
        <v>1</v>
      </c>
      <c r="G3362" s="5" t="s">
        <v>0</v>
      </c>
      <c r="H3362" s="5" t="s">
        <v>11</v>
      </c>
      <c r="I3362" s="5" t="s">
        <v>2</v>
      </c>
      <c r="J3362" s="5" t="s">
        <v>3</v>
      </c>
      <c r="K3362" s="5" t="s">
        <v>14</v>
      </c>
      <c r="L3362" s="4">
        <v>1415.01</v>
      </c>
      <c r="M3362" s="6">
        <v>1259.3599999999999</v>
      </c>
      <c r="N3362" s="4">
        <v>33364</v>
      </c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 spans="1:27" ht="15.75" customHeight="1" x14ac:dyDescent="0.25">
      <c r="A3363" s="4">
        <v>10407</v>
      </c>
      <c r="B3363" s="4">
        <v>62</v>
      </c>
      <c r="C3363" s="4">
        <v>2535</v>
      </c>
      <c r="D3363" s="7">
        <v>42951</v>
      </c>
      <c r="E3363" s="7" t="str">
        <f t="shared" si="52"/>
        <v>2017-08</v>
      </c>
      <c r="F3363" s="4" t="b">
        <v>1</v>
      </c>
      <c r="G3363" s="5" t="s">
        <v>0</v>
      </c>
      <c r="H3363" s="5" t="s">
        <v>1</v>
      </c>
      <c r="I3363" s="5" t="s">
        <v>2</v>
      </c>
      <c r="J3363" s="5" t="s">
        <v>3</v>
      </c>
      <c r="K3363" s="5" t="s">
        <v>3</v>
      </c>
      <c r="L3363" s="4">
        <v>478.16</v>
      </c>
      <c r="M3363" s="6">
        <v>298.72000000000003</v>
      </c>
      <c r="N3363" s="4">
        <v>34143</v>
      </c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 spans="1:27" ht="15.75" customHeight="1" x14ac:dyDescent="0.25">
      <c r="A3364" s="4">
        <v>10412</v>
      </c>
      <c r="B3364" s="4">
        <v>83</v>
      </c>
      <c r="C3364" s="4">
        <v>1486</v>
      </c>
      <c r="D3364" s="7">
        <v>43014</v>
      </c>
      <c r="E3364" s="7" t="str">
        <f t="shared" si="52"/>
        <v>2017-10</v>
      </c>
      <c r="F3364" s="4" t="b">
        <v>0</v>
      </c>
      <c r="G3364" s="5" t="s">
        <v>0</v>
      </c>
      <c r="H3364" s="5" t="s">
        <v>1</v>
      </c>
      <c r="I3364" s="5" t="s">
        <v>15</v>
      </c>
      <c r="J3364" s="5" t="s">
        <v>3</v>
      </c>
      <c r="K3364" s="5" t="s">
        <v>5</v>
      </c>
      <c r="L3364" s="4">
        <v>2083.94</v>
      </c>
      <c r="M3364" s="6">
        <v>675.03</v>
      </c>
      <c r="N3364" s="4">
        <v>41533</v>
      </c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</row>
    <row r="3365" spans="1:27" ht="15.75" customHeight="1" x14ac:dyDescent="0.25">
      <c r="A3365" s="4">
        <v>10431</v>
      </c>
      <c r="B3365" s="4">
        <v>5</v>
      </c>
      <c r="C3365" s="4">
        <v>2004</v>
      </c>
      <c r="D3365" s="7">
        <v>42752</v>
      </c>
      <c r="E3365" s="7" t="str">
        <f t="shared" si="52"/>
        <v>2017-01</v>
      </c>
      <c r="F3365" s="4" t="b">
        <v>0</v>
      </c>
      <c r="G3365" s="5" t="s">
        <v>0</v>
      </c>
      <c r="H3365" s="5" t="s">
        <v>4</v>
      </c>
      <c r="I3365" s="5" t="s">
        <v>12</v>
      </c>
      <c r="J3365" s="5" t="s">
        <v>7</v>
      </c>
      <c r="K3365" s="5" t="s">
        <v>3</v>
      </c>
      <c r="L3365" s="4">
        <v>574.64</v>
      </c>
      <c r="M3365" s="6">
        <v>459.71</v>
      </c>
      <c r="N3365" s="4">
        <v>38216</v>
      </c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</row>
    <row r="3366" spans="1:27" ht="15.75" customHeight="1" x14ac:dyDescent="0.25">
      <c r="A3366" s="4">
        <v>10448</v>
      </c>
      <c r="B3366" s="4">
        <v>54</v>
      </c>
      <c r="C3366" s="4">
        <v>1080</v>
      </c>
      <c r="D3366" s="7">
        <v>43052</v>
      </c>
      <c r="E3366" s="7" t="str">
        <f t="shared" si="52"/>
        <v>2017-11</v>
      </c>
      <c r="F3366" s="4" t="b">
        <v>1</v>
      </c>
      <c r="G3366" s="5" t="s">
        <v>0</v>
      </c>
      <c r="H3366" s="5" t="s">
        <v>11</v>
      </c>
      <c r="I3366" s="5" t="s">
        <v>2</v>
      </c>
      <c r="J3366" s="5" t="s">
        <v>3</v>
      </c>
      <c r="K3366" s="5" t="s">
        <v>3</v>
      </c>
      <c r="L3366" s="4">
        <v>1292.8399999999999</v>
      </c>
      <c r="M3366" s="6">
        <v>13.44</v>
      </c>
      <c r="N3366" s="4">
        <v>40779</v>
      </c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</row>
    <row r="3367" spans="1:27" ht="15.75" customHeight="1" x14ac:dyDescent="0.25">
      <c r="A3367" s="4">
        <v>10481</v>
      </c>
      <c r="B3367" s="4">
        <v>25</v>
      </c>
      <c r="C3367" s="4">
        <v>703</v>
      </c>
      <c r="D3367" s="7">
        <v>42884</v>
      </c>
      <c r="E3367" s="7" t="str">
        <f t="shared" si="52"/>
        <v>2017-05</v>
      </c>
      <c r="F3367" s="4" t="b">
        <v>0</v>
      </c>
      <c r="G3367" s="5" t="s">
        <v>0</v>
      </c>
      <c r="H3367" s="5" t="s">
        <v>9</v>
      </c>
      <c r="I3367" s="5" t="s">
        <v>10</v>
      </c>
      <c r="J3367" s="5" t="s">
        <v>3</v>
      </c>
      <c r="K3367" s="5" t="s">
        <v>3</v>
      </c>
      <c r="L3367" s="4">
        <v>1538.99</v>
      </c>
      <c r="M3367" s="6">
        <v>829.65</v>
      </c>
      <c r="N3367" s="4">
        <v>42404</v>
      </c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</row>
    <row r="3368" spans="1:27" ht="15.75" customHeight="1" x14ac:dyDescent="0.25">
      <c r="A3368" s="4">
        <v>10510</v>
      </c>
      <c r="B3368" s="4">
        <v>96</v>
      </c>
      <c r="C3368" s="4">
        <v>2558</v>
      </c>
      <c r="D3368" s="7">
        <v>43067</v>
      </c>
      <c r="E3368" s="7" t="str">
        <f t="shared" si="52"/>
        <v>2017-11</v>
      </c>
      <c r="F3368" s="4" t="b">
        <v>0</v>
      </c>
      <c r="G3368" s="5" t="s">
        <v>0</v>
      </c>
      <c r="H3368" s="5" t="s">
        <v>9</v>
      </c>
      <c r="I3368" s="5" t="s">
        <v>2</v>
      </c>
      <c r="J3368" s="5" t="s">
        <v>3</v>
      </c>
      <c r="K3368" s="5" t="s">
        <v>5</v>
      </c>
      <c r="L3368" s="4">
        <v>1635.3</v>
      </c>
      <c r="M3368" s="6">
        <v>993.66</v>
      </c>
      <c r="N3368" s="4">
        <v>37539</v>
      </c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ht="15.75" customHeight="1" x14ac:dyDescent="0.25">
      <c r="A3369" s="4">
        <v>10536</v>
      </c>
      <c r="B3369" s="4">
        <v>65</v>
      </c>
      <c r="C3369" s="4">
        <v>3311</v>
      </c>
      <c r="D3369" s="7">
        <v>42752</v>
      </c>
      <c r="E3369" s="7" t="str">
        <f t="shared" si="52"/>
        <v>2017-01</v>
      </c>
      <c r="F3369" s="4" t="b">
        <v>0</v>
      </c>
      <c r="G3369" s="5" t="s">
        <v>0</v>
      </c>
      <c r="H3369" s="5" t="s">
        <v>11</v>
      </c>
      <c r="I3369" s="5" t="s">
        <v>2</v>
      </c>
      <c r="J3369" s="5" t="s">
        <v>3</v>
      </c>
      <c r="K3369" s="5" t="s">
        <v>3</v>
      </c>
      <c r="L3369" s="4">
        <v>1807.45</v>
      </c>
      <c r="M3369" s="6">
        <v>778.69</v>
      </c>
      <c r="N3369" s="4">
        <v>42145</v>
      </c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ht="15.75" customHeight="1" x14ac:dyDescent="0.25">
      <c r="A3370" s="4">
        <v>10541</v>
      </c>
      <c r="B3370" s="4" t="s">
        <v>18</v>
      </c>
      <c r="C3370" s="4">
        <v>216</v>
      </c>
      <c r="D3370" s="7">
        <v>42781</v>
      </c>
      <c r="E3370" s="7" t="str">
        <f t="shared" si="52"/>
        <v>2017-02</v>
      </c>
      <c r="F3370" s="4" t="b">
        <v>0</v>
      </c>
      <c r="G3370" s="5" t="s">
        <v>0</v>
      </c>
      <c r="H3370" s="4" t="s">
        <v>18</v>
      </c>
      <c r="I3370" s="4" t="s">
        <v>18</v>
      </c>
      <c r="J3370" s="4" t="s">
        <v>18</v>
      </c>
      <c r="K3370" s="4" t="s">
        <v>18</v>
      </c>
      <c r="L3370" s="4">
        <v>1029.3599999999999</v>
      </c>
      <c r="M3370" s="4" t="s">
        <v>18</v>
      </c>
      <c r="N3370" s="6" t="s">
        <v>18</v>
      </c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 spans="1:27" ht="15.75" customHeight="1" x14ac:dyDescent="0.25">
      <c r="A3371" s="4">
        <v>10552</v>
      </c>
      <c r="B3371" s="4">
        <v>4</v>
      </c>
      <c r="C3371" s="4">
        <v>2417</v>
      </c>
      <c r="D3371" s="7">
        <v>43077</v>
      </c>
      <c r="E3371" s="7" t="str">
        <f t="shared" si="52"/>
        <v>2017-12</v>
      </c>
      <c r="F3371" s="4" t="b">
        <v>0</v>
      </c>
      <c r="G3371" s="5" t="s">
        <v>0</v>
      </c>
      <c r="H3371" s="5" t="s">
        <v>9</v>
      </c>
      <c r="I3371" s="5" t="s">
        <v>2</v>
      </c>
      <c r="J3371" s="5" t="s">
        <v>13</v>
      </c>
      <c r="K3371" s="5" t="s">
        <v>3</v>
      </c>
      <c r="L3371" s="4">
        <v>1129.1300000000001</v>
      </c>
      <c r="M3371" s="6">
        <v>677.48</v>
      </c>
      <c r="N3371" s="4">
        <v>38573</v>
      </c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ht="15.75" customHeight="1" x14ac:dyDescent="0.25">
      <c r="A3372" s="4">
        <v>10568</v>
      </c>
      <c r="B3372" s="4">
        <v>82</v>
      </c>
      <c r="C3372" s="4">
        <v>161</v>
      </c>
      <c r="D3372" s="7">
        <v>42940</v>
      </c>
      <c r="E3372" s="7" t="str">
        <f t="shared" si="52"/>
        <v>2017-07</v>
      </c>
      <c r="F3372" s="4" t="b">
        <v>0</v>
      </c>
      <c r="G3372" s="5" t="s">
        <v>0</v>
      </c>
      <c r="H3372" s="5" t="s">
        <v>8</v>
      </c>
      <c r="I3372" s="5" t="s">
        <v>2</v>
      </c>
      <c r="J3372" s="5" t="s">
        <v>13</v>
      </c>
      <c r="K3372" s="5" t="s">
        <v>3</v>
      </c>
      <c r="L3372" s="4">
        <v>1148.6400000000001</v>
      </c>
      <c r="M3372" s="6">
        <v>689.18</v>
      </c>
      <c r="N3372" s="4">
        <v>42226</v>
      </c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ht="15.75" customHeight="1" x14ac:dyDescent="0.25">
      <c r="A3373" s="4">
        <v>10579</v>
      </c>
      <c r="B3373" s="4">
        <v>71</v>
      </c>
      <c r="C3373" s="4">
        <v>2047</v>
      </c>
      <c r="D3373" s="7">
        <v>43032</v>
      </c>
      <c r="E3373" s="7" t="str">
        <f t="shared" si="52"/>
        <v>2017-10</v>
      </c>
      <c r="F3373" s="4" t="s">
        <v>18</v>
      </c>
      <c r="G3373" s="5" t="s">
        <v>0</v>
      </c>
      <c r="H3373" s="5" t="s">
        <v>1</v>
      </c>
      <c r="I3373" s="5" t="s">
        <v>2</v>
      </c>
      <c r="J3373" s="5" t="s">
        <v>13</v>
      </c>
      <c r="K3373" s="5" t="s">
        <v>5</v>
      </c>
      <c r="L3373" s="4">
        <v>1842.92</v>
      </c>
      <c r="M3373" s="6">
        <v>1105.75</v>
      </c>
      <c r="N3373" s="4">
        <v>37873</v>
      </c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</row>
    <row r="3374" spans="1:27" ht="15.75" customHeight="1" x14ac:dyDescent="0.25">
      <c r="A3374" s="4">
        <v>10619</v>
      </c>
      <c r="B3374" s="4">
        <v>59</v>
      </c>
      <c r="C3374" s="4">
        <v>2658</v>
      </c>
      <c r="D3374" s="7">
        <v>43051</v>
      </c>
      <c r="E3374" s="7" t="str">
        <f t="shared" si="52"/>
        <v>2017-11</v>
      </c>
      <c r="F3374" s="4" t="b">
        <v>0</v>
      </c>
      <c r="G3374" s="5" t="s">
        <v>0</v>
      </c>
      <c r="H3374" s="5" t="s">
        <v>1</v>
      </c>
      <c r="I3374" s="5" t="s">
        <v>2</v>
      </c>
      <c r="J3374" s="5" t="s">
        <v>3</v>
      </c>
      <c r="K3374" s="5" t="s">
        <v>5</v>
      </c>
      <c r="L3374" s="4">
        <v>1061.56</v>
      </c>
      <c r="M3374" s="6">
        <v>733.58</v>
      </c>
      <c r="N3374" s="4">
        <v>34143</v>
      </c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 spans="1:27" ht="15.75" customHeight="1" x14ac:dyDescent="0.25">
      <c r="A3375" s="4">
        <v>10642</v>
      </c>
      <c r="B3375" s="4" t="s">
        <v>18</v>
      </c>
      <c r="C3375" s="4">
        <v>3139</v>
      </c>
      <c r="D3375" s="7">
        <v>42873</v>
      </c>
      <c r="E3375" s="7" t="str">
        <f t="shared" si="52"/>
        <v>2017-05</v>
      </c>
      <c r="F3375" s="4" t="b">
        <v>0</v>
      </c>
      <c r="G3375" s="5" t="s">
        <v>0</v>
      </c>
      <c r="H3375" s="5" t="s">
        <v>1</v>
      </c>
      <c r="I3375" s="5" t="s">
        <v>2</v>
      </c>
      <c r="J3375" s="5" t="s">
        <v>3</v>
      </c>
      <c r="K3375" s="5" t="s">
        <v>3</v>
      </c>
      <c r="L3375" s="4">
        <v>100.35</v>
      </c>
      <c r="M3375" s="6">
        <v>75.260000000000005</v>
      </c>
      <c r="N3375" s="4">
        <v>42458</v>
      </c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</row>
    <row r="3376" spans="1:27" ht="15.75" customHeight="1" x14ac:dyDescent="0.25">
      <c r="A3376" s="4">
        <v>10753</v>
      </c>
      <c r="B3376" s="4">
        <v>62</v>
      </c>
      <c r="C3376" s="4">
        <v>2802</v>
      </c>
      <c r="D3376" s="7">
        <v>42927</v>
      </c>
      <c r="E3376" s="7" t="str">
        <f t="shared" si="52"/>
        <v>2017-07</v>
      </c>
      <c r="F3376" s="4" t="b">
        <v>1</v>
      </c>
      <c r="G3376" s="5" t="s">
        <v>0</v>
      </c>
      <c r="H3376" s="5" t="s">
        <v>1</v>
      </c>
      <c r="I3376" s="5" t="s">
        <v>2</v>
      </c>
      <c r="J3376" s="5" t="s">
        <v>3</v>
      </c>
      <c r="K3376" s="5" t="s">
        <v>3</v>
      </c>
      <c r="L3376" s="4">
        <v>478.16</v>
      </c>
      <c r="M3376" s="6">
        <v>298.72000000000003</v>
      </c>
      <c r="N3376" s="4">
        <v>34143</v>
      </c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ht="15.75" customHeight="1" x14ac:dyDescent="0.25">
      <c r="A3377" s="4">
        <v>10773</v>
      </c>
      <c r="B3377" s="4">
        <v>5</v>
      </c>
      <c r="C3377" s="4">
        <v>1958</v>
      </c>
      <c r="D3377" s="7">
        <v>42967</v>
      </c>
      <c r="E3377" s="7" t="str">
        <f t="shared" si="52"/>
        <v>2017-08</v>
      </c>
      <c r="F3377" s="4" t="b">
        <v>1</v>
      </c>
      <c r="G3377" s="5" t="s">
        <v>0</v>
      </c>
      <c r="H3377" s="5" t="s">
        <v>4</v>
      </c>
      <c r="I3377" s="5" t="s">
        <v>12</v>
      </c>
      <c r="J3377" s="5" t="s">
        <v>7</v>
      </c>
      <c r="K3377" s="5" t="s">
        <v>3</v>
      </c>
      <c r="L3377" s="4">
        <v>574.64</v>
      </c>
      <c r="M3377" s="6">
        <v>459.71</v>
      </c>
      <c r="N3377" s="4">
        <v>40784</v>
      </c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ht="15.75" customHeight="1" x14ac:dyDescent="0.25">
      <c r="A3378" s="4">
        <v>10841</v>
      </c>
      <c r="B3378" s="4">
        <v>50</v>
      </c>
      <c r="C3378" s="4">
        <v>1815</v>
      </c>
      <c r="D3378" s="7">
        <v>42749</v>
      </c>
      <c r="E3378" s="7" t="str">
        <f t="shared" si="52"/>
        <v>2017-01</v>
      </c>
      <c r="F3378" s="4" t="b">
        <v>1</v>
      </c>
      <c r="G3378" s="5" t="s">
        <v>0</v>
      </c>
      <c r="H3378" s="5" t="s">
        <v>11</v>
      </c>
      <c r="I3378" s="5" t="s">
        <v>2</v>
      </c>
      <c r="J3378" s="5" t="s">
        <v>3</v>
      </c>
      <c r="K3378" s="5" t="s">
        <v>14</v>
      </c>
      <c r="L3378" s="4">
        <v>175.89</v>
      </c>
      <c r="M3378" s="6">
        <v>131.91999999999999</v>
      </c>
      <c r="N3378" s="4">
        <v>37823</v>
      </c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ht="15.75" customHeight="1" x14ac:dyDescent="0.25">
      <c r="A3379" s="4">
        <v>10935</v>
      </c>
      <c r="B3379" s="4">
        <v>21</v>
      </c>
      <c r="C3379" s="4">
        <v>2811</v>
      </c>
      <c r="D3379" s="7">
        <v>42763</v>
      </c>
      <c r="E3379" s="7" t="str">
        <f t="shared" si="52"/>
        <v>2017-01</v>
      </c>
      <c r="F3379" s="4" t="b">
        <v>1</v>
      </c>
      <c r="G3379" s="5" t="s">
        <v>0</v>
      </c>
      <c r="H3379" s="5" t="s">
        <v>1</v>
      </c>
      <c r="I3379" s="5" t="s">
        <v>2</v>
      </c>
      <c r="J3379" s="5" t="s">
        <v>3</v>
      </c>
      <c r="K3379" s="5" t="s">
        <v>5</v>
      </c>
      <c r="L3379" s="4">
        <v>1071.23</v>
      </c>
      <c r="M3379" s="6">
        <v>380.74</v>
      </c>
      <c r="N3379" s="4">
        <v>35160</v>
      </c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 spans="1:27" ht="15.75" customHeight="1" x14ac:dyDescent="0.25">
      <c r="A3380" s="4">
        <v>10944</v>
      </c>
      <c r="B3380" s="4">
        <v>58</v>
      </c>
      <c r="C3380" s="4">
        <v>95</v>
      </c>
      <c r="D3380" s="7">
        <v>43038</v>
      </c>
      <c r="E3380" s="7" t="str">
        <f t="shared" si="52"/>
        <v>2017-10</v>
      </c>
      <c r="F3380" s="4" t="b">
        <v>0</v>
      </c>
      <c r="G3380" s="5" t="s">
        <v>0</v>
      </c>
      <c r="H3380" s="5" t="s">
        <v>6</v>
      </c>
      <c r="I3380" s="5" t="s">
        <v>2</v>
      </c>
      <c r="J3380" s="5" t="s">
        <v>3</v>
      </c>
      <c r="K3380" s="5" t="s">
        <v>3</v>
      </c>
      <c r="L3380" s="4">
        <v>912.52</v>
      </c>
      <c r="M3380" s="6">
        <v>141.4</v>
      </c>
      <c r="N3380" s="4">
        <v>42145</v>
      </c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ht="15.75" customHeight="1" x14ac:dyDescent="0.25">
      <c r="A3381" s="4">
        <v>10964</v>
      </c>
      <c r="B3381" s="4">
        <v>57</v>
      </c>
      <c r="C3381" s="4">
        <v>527</v>
      </c>
      <c r="D3381" s="7">
        <v>43056</v>
      </c>
      <c r="E3381" s="7" t="str">
        <f t="shared" si="52"/>
        <v>2017-11</v>
      </c>
      <c r="F3381" s="4" t="b">
        <v>1</v>
      </c>
      <c r="G3381" s="5" t="s">
        <v>0</v>
      </c>
      <c r="H3381" s="5" t="s">
        <v>11</v>
      </c>
      <c r="I3381" s="5" t="s">
        <v>15</v>
      </c>
      <c r="J3381" s="5" t="s">
        <v>3</v>
      </c>
      <c r="K3381" s="5" t="s">
        <v>5</v>
      </c>
      <c r="L3381" s="4">
        <v>1890.39</v>
      </c>
      <c r="M3381" s="6">
        <v>260.14</v>
      </c>
      <c r="N3381" s="4">
        <v>42172</v>
      </c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 spans="1:27" ht="15.75" customHeight="1" x14ac:dyDescent="0.25">
      <c r="A3382" s="4">
        <v>10966</v>
      </c>
      <c r="B3382" s="4" t="s">
        <v>18</v>
      </c>
      <c r="C3382" s="4">
        <v>301</v>
      </c>
      <c r="D3382" s="7">
        <v>42908</v>
      </c>
      <c r="E3382" s="7" t="str">
        <f t="shared" si="52"/>
        <v>2017-06</v>
      </c>
      <c r="F3382" s="4" t="b">
        <v>1</v>
      </c>
      <c r="G3382" s="5" t="s">
        <v>0</v>
      </c>
      <c r="H3382" s="5" t="s">
        <v>4</v>
      </c>
      <c r="I3382" s="5" t="s">
        <v>10</v>
      </c>
      <c r="J3382" s="5" t="s">
        <v>3</v>
      </c>
      <c r="K3382" s="5" t="s">
        <v>3</v>
      </c>
      <c r="L3382" s="4">
        <v>290.62</v>
      </c>
      <c r="M3382" s="6">
        <v>215.14</v>
      </c>
      <c r="N3382" s="4">
        <v>38339</v>
      </c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ht="15.75" customHeight="1" x14ac:dyDescent="0.25">
      <c r="A3383" s="4">
        <v>10990</v>
      </c>
      <c r="B3383" s="4">
        <v>8</v>
      </c>
      <c r="C3383" s="4">
        <v>1264</v>
      </c>
      <c r="D3383" s="7">
        <v>43097</v>
      </c>
      <c r="E3383" s="7" t="str">
        <f t="shared" si="52"/>
        <v>2017-12</v>
      </c>
      <c r="F3383" s="4" t="b">
        <v>0</v>
      </c>
      <c r="G3383" s="5" t="s">
        <v>0</v>
      </c>
      <c r="H3383" s="5" t="s">
        <v>1</v>
      </c>
      <c r="I3383" s="5" t="s">
        <v>10</v>
      </c>
      <c r="J3383" s="5" t="s">
        <v>3</v>
      </c>
      <c r="K3383" s="5" t="s">
        <v>14</v>
      </c>
      <c r="L3383" s="4">
        <v>1703.52</v>
      </c>
      <c r="M3383" s="6">
        <v>1516.13</v>
      </c>
      <c r="N3383" s="4">
        <v>40649</v>
      </c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</row>
    <row r="3384" spans="1:27" ht="15.75" customHeight="1" x14ac:dyDescent="0.25">
      <c r="A3384" s="4">
        <v>11024</v>
      </c>
      <c r="B3384" s="4">
        <v>32</v>
      </c>
      <c r="C3384" s="4">
        <v>208</v>
      </c>
      <c r="D3384" s="7">
        <v>42812</v>
      </c>
      <c r="E3384" s="7" t="str">
        <f t="shared" si="52"/>
        <v>2017-03</v>
      </c>
      <c r="F3384" s="4" t="b">
        <v>1</v>
      </c>
      <c r="G3384" s="5" t="s">
        <v>0</v>
      </c>
      <c r="H3384" s="5" t="s">
        <v>9</v>
      </c>
      <c r="I3384" s="5" t="s">
        <v>2</v>
      </c>
      <c r="J3384" s="5" t="s">
        <v>13</v>
      </c>
      <c r="K3384" s="5" t="s">
        <v>3</v>
      </c>
      <c r="L3384" s="4">
        <v>1179</v>
      </c>
      <c r="M3384" s="6">
        <v>707.4</v>
      </c>
      <c r="N3384" s="4">
        <v>35667</v>
      </c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 spans="1:27" ht="15.75" customHeight="1" x14ac:dyDescent="0.25">
      <c r="A3385" s="4">
        <v>11054</v>
      </c>
      <c r="B3385" s="4">
        <v>33</v>
      </c>
      <c r="C3385" s="4">
        <v>1529</v>
      </c>
      <c r="D3385" s="7">
        <v>42995</v>
      </c>
      <c r="E3385" s="7" t="str">
        <f t="shared" si="52"/>
        <v>2017-09</v>
      </c>
      <c r="F3385" s="4" t="b">
        <v>1</v>
      </c>
      <c r="G3385" s="5" t="s">
        <v>0</v>
      </c>
      <c r="H3385" s="5" t="s">
        <v>6</v>
      </c>
      <c r="I3385" s="5" t="s">
        <v>10</v>
      </c>
      <c r="J3385" s="5" t="s">
        <v>3</v>
      </c>
      <c r="K3385" s="5" t="s">
        <v>14</v>
      </c>
      <c r="L3385" s="4">
        <v>1810</v>
      </c>
      <c r="M3385" s="6">
        <v>1610.9</v>
      </c>
      <c r="N3385" s="4">
        <v>35455</v>
      </c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 spans="1:27" ht="15.75" customHeight="1" x14ac:dyDescent="0.25">
      <c r="A3386" s="4">
        <v>11135</v>
      </c>
      <c r="B3386" s="4">
        <v>67</v>
      </c>
      <c r="C3386" s="4">
        <v>1359</v>
      </c>
      <c r="D3386" s="7">
        <v>43087</v>
      </c>
      <c r="E3386" s="7" t="str">
        <f t="shared" si="52"/>
        <v>2017-12</v>
      </c>
      <c r="F3386" s="4" t="b">
        <v>1</v>
      </c>
      <c r="G3386" s="5" t="s">
        <v>0</v>
      </c>
      <c r="H3386" s="5" t="s">
        <v>8</v>
      </c>
      <c r="I3386" s="5" t="s">
        <v>10</v>
      </c>
      <c r="J3386" s="5" t="s">
        <v>3</v>
      </c>
      <c r="K3386" s="5" t="s">
        <v>3</v>
      </c>
      <c r="L3386" s="4">
        <v>544.04999999999995</v>
      </c>
      <c r="M3386" s="6">
        <v>376.84</v>
      </c>
      <c r="N3386" s="4">
        <v>38647</v>
      </c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</row>
    <row r="3387" spans="1:27" ht="15.75" customHeight="1" x14ac:dyDescent="0.25">
      <c r="A3387" s="4">
        <v>11195</v>
      </c>
      <c r="B3387" s="4" t="s">
        <v>18</v>
      </c>
      <c r="C3387" s="4">
        <v>2006</v>
      </c>
      <c r="D3387" s="7">
        <v>42766</v>
      </c>
      <c r="E3387" s="7" t="str">
        <f t="shared" si="52"/>
        <v>2017-01</v>
      </c>
      <c r="F3387" s="4" t="b">
        <v>1</v>
      </c>
      <c r="G3387" s="5" t="s">
        <v>0</v>
      </c>
      <c r="H3387" s="5" t="s">
        <v>6</v>
      </c>
      <c r="I3387" s="5" t="s">
        <v>2</v>
      </c>
      <c r="J3387" s="5" t="s">
        <v>3</v>
      </c>
      <c r="K3387" s="5" t="s">
        <v>3</v>
      </c>
      <c r="L3387" s="4">
        <v>235.63</v>
      </c>
      <c r="M3387" s="6">
        <v>125.07</v>
      </c>
      <c r="N3387" s="4">
        <v>38206</v>
      </c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ht="15.75" customHeight="1" x14ac:dyDescent="0.25">
      <c r="A3388" s="4">
        <v>11196</v>
      </c>
      <c r="B3388" s="4">
        <v>21</v>
      </c>
      <c r="C3388" s="4">
        <v>1673</v>
      </c>
      <c r="D3388" s="7">
        <v>42826</v>
      </c>
      <c r="E3388" s="7" t="str">
        <f t="shared" si="52"/>
        <v>2017-04</v>
      </c>
      <c r="F3388" s="4" t="b">
        <v>1</v>
      </c>
      <c r="G3388" s="5" t="s">
        <v>0</v>
      </c>
      <c r="H3388" s="5" t="s">
        <v>1</v>
      </c>
      <c r="I3388" s="5" t="s">
        <v>2</v>
      </c>
      <c r="J3388" s="5" t="s">
        <v>3</v>
      </c>
      <c r="K3388" s="5" t="s">
        <v>5</v>
      </c>
      <c r="L3388" s="4">
        <v>1071.23</v>
      </c>
      <c r="M3388" s="6">
        <v>380.74</v>
      </c>
      <c r="N3388" s="4">
        <v>34115</v>
      </c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ht="15.75" customHeight="1" x14ac:dyDescent="0.25">
      <c r="A3389" s="4">
        <v>11291</v>
      </c>
      <c r="B3389" s="4">
        <v>62</v>
      </c>
      <c r="C3389" s="4">
        <v>1142</v>
      </c>
      <c r="D3389" s="7">
        <v>42926</v>
      </c>
      <c r="E3389" s="7" t="str">
        <f t="shared" si="52"/>
        <v>2017-07</v>
      </c>
      <c r="F3389" s="4" t="b">
        <v>0</v>
      </c>
      <c r="G3389" s="5" t="s">
        <v>0</v>
      </c>
      <c r="H3389" s="5" t="s">
        <v>1</v>
      </c>
      <c r="I3389" s="5" t="s">
        <v>2</v>
      </c>
      <c r="J3389" s="5" t="s">
        <v>3</v>
      </c>
      <c r="K3389" s="5" t="s">
        <v>3</v>
      </c>
      <c r="L3389" s="4">
        <v>478.16</v>
      </c>
      <c r="M3389" s="6">
        <v>298.72000000000003</v>
      </c>
      <c r="N3389" s="4">
        <v>34143</v>
      </c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</row>
    <row r="3390" spans="1:27" ht="15.75" customHeight="1" x14ac:dyDescent="0.25">
      <c r="A3390" s="4">
        <v>11304</v>
      </c>
      <c r="B3390" s="4">
        <v>87</v>
      </c>
      <c r="C3390" s="4">
        <v>3006</v>
      </c>
      <c r="D3390" s="7">
        <v>42944</v>
      </c>
      <c r="E3390" s="7" t="str">
        <f t="shared" si="52"/>
        <v>2017-07</v>
      </c>
      <c r="F3390" s="4" t="b">
        <v>1</v>
      </c>
      <c r="G3390" s="5" t="s">
        <v>0</v>
      </c>
      <c r="H3390" s="5" t="s">
        <v>9</v>
      </c>
      <c r="I3390" s="5" t="s">
        <v>2</v>
      </c>
      <c r="J3390" s="5" t="s">
        <v>13</v>
      </c>
      <c r="K3390" s="5" t="s">
        <v>3</v>
      </c>
      <c r="L3390" s="4">
        <v>1179</v>
      </c>
      <c r="M3390" s="6">
        <v>707.4</v>
      </c>
      <c r="N3390" s="4">
        <v>36367</v>
      </c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</row>
    <row r="3391" spans="1:27" ht="15.75" customHeight="1" x14ac:dyDescent="0.25">
      <c r="A3391" s="4">
        <v>11309</v>
      </c>
      <c r="B3391" s="4">
        <v>23</v>
      </c>
      <c r="C3391" s="4">
        <v>2437</v>
      </c>
      <c r="D3391" s="7">
        <v>42901</v>
      </c>
      <c r="E3391" s="7" t="str">
        <f t="shared" si="52"/>
        <v>2017-06</v>
      </c>
      <c r="F3391" s="4" t="b">
        <v>1</v>
      </c>
      <c r="G3391" s="5" t="s">
        <v>0</v>
      </c>
      <c r="H3391" s="5" t="s">
        <v>8</v>
      </c>
      <c r="I3391" s="5" t="s">
        <v>12</v>
      </c>
      <c r="J3391" s="5" t="s">
        <v>7</v>
      </c>
      <c r="K3391" s="5" t="s">
        <v>14</v>
      </c>
      <c r="L3391" s="4">
        <v>688.63</v>
      </c>
      <c r="M3391" s="6">
        <v>612.88</v>
      </c>
      <c r="N3391" s="4">
        <v>41064</v>
      </c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</row>
    <row r="3392" spans="1:27" ht="15.75" customHeight="1" x14ac:dyDescent="0.25">
      <c r="A3392" s="4">
        <v>11423</v>
      </c>
      <c r="B3392" s="4">
        <v>71</v>
      </c>
      <c r="C3392" s="4">
        <v>2927</v>
      </c>
      <c r="D3392" s="7">
        <v>43000</v>
      </c>
      <c r="E3392" s="7" t="str">
        <f t="shared" si="52"/>
        <v>2017-09</v>
      </c>
      <c r="F3392" s="4" t="b">
        <v>0</v>
      </c>
      <c r="G3392" s="5" t="s">
        <v>0</v>
      </c>
      <c r="H3392" s="5" t="s">
        <v>1</v>
      </c>
      <c r="I3392" s="5" t="s">
        <v>2</v>
      </c>
      <c r="J3392" s="5" t="s">
        <v>13</v>
      </c>
      <c r="K3392" s="5" t="s">
        <v>5</v>
      </c>
      <c r="L3392" s="4">
        <v>1842.92</v>
      </c>
      <c r="M3392" s="6">
        <v>1105.75</v>
      </c>
      <c r="N3392" s="4">
        <v>38859</v>
      </c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</row>
    <row r="3393" spans="1:27" ht="15.75" customHeight="1" x14ac:dyDescent="0.25">
      <c r="A3393" s="4">
        <v>11424</v>
      </c>
      <c r="B3393" s="4">
        <v>94</v>
      </c>
      <c r="C3393" s="4">
        <v>2303</v>
      </c>
      <c r="D3393" s="7">
        <v>42955</v>
      </c>
      <c r="E3393" s="7" t="str">
        <f t="shared" si="52"/>
        <v>2017-08</v>
      </c>
      <c r="F3393" s="4" t="b">
        <v>0</v>
      </c>
      <c r="G3393" s="5" t="s">
        <v>0</v>
      </c>
      <c r="H3393" s="5" t="s">
        <v>9</v>
      </c>
      <c r="I3393" s="5" t="s">
        <v>2</v>
      </c>
      <c r="J3393" s="5" t="s">
        <v>3</v>
      </c>
      <c r="K3393" s="5" t="s">
        <v>5</v>
      </c>
      <c r="L3393" s="4">
        <v>1635.3</v>
      </c>
      <c r="M3393" s="6">
        <v>993.66</v>
      </c>
      <c r="N3393" s="4">
        <v>42458</v>
      </c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</row>
    <row r="3394" spans="1:27" ht="15.75" customHeight="1" x14ac:dyDescent="0.25">
      <c r="A3394" s="4">
        <v>11458</v>
      </c>
      <c r="B3394" s="4" t="s">
        <v>18</v>
      </c>
      <c r="C3394" s="4">
        <v>2868</v>
      </c>
      <c r="D3394" s="7">
        <v>42884</v>
      </c>
      <c r="E3394" s="7" t="str">
        <f t="shared" ref="E3394:E3457" si="53">TEXT(D3394, "YYYY-MM")</f>
        <v>2017-05</v>
      </c>
      <c r="F3394" s="4" t="b">
        <v>0</v>
      </c>
      <c r="G3394" s="5" t="s">
        <v>0</v>
      </c>
      <c r="H3394" s="5" t="s">
        <v>4</v>
      </c>
      <c r="I3394" s="5" t="s">
        <v>2</v>
      </c>
      <c r="J3394" s="5" t="s">
        <v>13</v>
      </c>
      <c r="K3394" s="5" t="s">
        <v>3</v>
      </c>
      <c r="L3394" s="4">
        <v>495.72</v>
      </c>
      <c r="M3394" s="6">
        <v>297.43</v>
      </c>
      <c r="N3394" s="4">
        <v>42105</v>
      </c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</row>
    <row r="3395" spans="1:27" ht="15.75" customHeight="1" x14ac:dyDescent="0.25">
      <c r="A3395" s="4">
        <v>11511</v>
      </c>
      <c r="B3395" s="4" t="s">
        <v>18</v>
      </c>
      <c r="C3395" s="4">
        <v>448</v>
      </c>
      <c r="D3395" s="7">
        <v>42813</v>
      </c>
      <c r="E3395" s="7" t="str">
        <f t="shared" si="53"/>
        <v>2017-03</v>
      </c>
      <c r="F3395" s="4" t="b">
        <v>1</v>
      </c>
      <c r="G3395" s="5" t="s">
        <v>0</v>
      </c>
      <c r="H3395" s="5" t="s">
        <v>4</v>
      </c>
      <c r="I3395" s="5" t="s">
        <v>2</v>
      </c>
      <c r="J3395" s="5" t="s">
        <v>13</v>
      </c>
      <c r="K3395" s="5" t="s">
        <v>3</v>
      </c>
      <c r="L3395" s="4">
        <v>495.72</v>
      </c>
      <c r="M3395" s="6">
        <v>297.43</v>
      </c>
      <c r="N3395" s="4">
        <v>42105</v>
      </c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 spans="1:27" ht="15.75" customHeight="1" x14ac:dyDescent="0.25">
      <c r="A3396" s="4">
        <v>11525</v>
      </c>
      <c r="B3396" s="4">
        <v>99</v>
      </c>
      <c r="C3396" s="4">
        <v>618</v>
      </c>
      <c r="D3396" s="7">
        <v>42791</v>
      </c>
      <c r="E3396" s="7" t="str">
        <f t="shared" si="53"/>
        <v>2017-02</v>
      </c>
      <c r="F3396" s="4" t="b">
        <v>1</v>
      </c>
      <c r="G3396" s="5" t="s">
        <v>0</v>
      </c>
      <c r="H3396" s="5" t="s">
        <v>6</v>
      </c>
      <c r="I3396" s="5" t="s">
        <v>2</v>
      </c>
      <c r="J3396" s="5" t="s">
        <v>3</v>
      </c>
      <c r="K3396" s="5" t="s">
        <v>3</v>
      </c>
      <c r="L3396" s="4">
        <v>1227.3399999999999</v>
      </c>
      <c r="M3396" s="6">
        <v>770.89</v>
      </c>
      <c r="N3396" s="4">
        <v>33364</v>
      </c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</row>
    <row r="3397" spans="1:27" ht="15.75" customHeight="1" x14ac:dyDescent="0.25">
      <c r="A3397" s="4">
        <v>11535</v>
      </c>
      <c r="B3397" s="4">
        <v>18</v>
      </c>
      <c r="C3397" s="4">
        <v>1228</v>
      </c>
      <c r="D3397" s="7">
        <v>42878</v>
      </c>
      <c r="E3397" s="7" t="str">
        <f t="shared" si="53"/>
        <v>2017-05</v>
      </c>
      <c r="F3397" s="4" t="b">
        <v>0</v>
      </c>
      <c r="G3397" s="5" t="s">
        <v>0</v>
      </c>
      <c r="H3397" s="5" t="s">
        <v>1</v>
      </c>
      <c r="I3397" s="5" t="s">
        <v>2</v>
      </c>
      <c r="J3397" s="5" t="s">
        <v>3</v>
      </c>
      <c r="K3397" s="5" t="s">
        <v>3</v>
      </c>
      <c r="L3397" s="4">
        <v>575.27</v>
      </c>
      <c r="M3397" s="6">
        <v>431.45</v>
      </c>
      <c r="N3397" s="4">
        <v>41345</v>
      </c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 spans="1:27" ht="15.75" customHeight="1" x14ac:dyDescent="0.25">
      <c r="A3398" s="4">
        <v>11554</v>
      </c>
      <c r="B3398" s="4">
        <v>40</v>
      </c>
      <c r="C3398" s="4">
        <v>3130</v>
      </c>
      <c r="D3398" s="7">
        <v>42962</v>
      </c>
      <c r="E3398" s="7" t="str">
        <f t="shared" si="53"/>
        <v>2017-08</v>
      </c>
      <c r="F3398" s="4" t="b">
        <v>0</v>
      </c>
      <c r="G3398" s="5" t="s">
        <v>0</v>
      </c>
      <c r="H3398" s="5" t="s">
        <v>6</v>
      </c>
      <c r="I3398" s="5" t="s">
        <v>2</v>
      </c>
      <c r="J3398" s="5" t="s">
        <v>13</v>
      </c>
      <c r="K3398" s="5" t="s">
        <v>3</v>
      </c>
      <c r="L3398" s="4">
        <v>1458.17</v>
      </c>
      <c r="M3398" s="6">
        <v>874.9</v>
      </c>
      <c r="N3398" s="4">
        <v>38750</v>
      </c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</row>
    <row r="3399" spans="1:27" ht="15.75" customHeight="1" x14ac:dyDescent="0.25">
      <c r="A3399" s="4">
        <v>11556</v>
      </c>
      <c r="B3399" s="4">
        <v>74</v>
      </c>
      <c r="C3399" s="4">
        <v>278</v>
      </c>
      <c r="D3399" s="7">
        <v>42851</v>
      </c>
      <c r="E3399" s="7" t="str">
        <f t="shared" si="53"/>
        <v>2017-04</v>
      </c>
      <c r="F3399" s="4" t="b">
        <v>0</v>
      </c>
      <c r="G3399" s="5" t="s">
        <v>0</v>
      </c>
      <c r="H3399" s="5" t="s">
        <v>11</v>
      </c>
      <c r="I3399" s="5" t="s">
        <v>2</v>
      </c>
      <c r="J3399" s="5" t="s">
        <v>3</v>
      </c>
      <c r="K3399" s="5" t="s">
        <v>3</v>
      </c>
      <c r="L3399" s="4">
        <v>1228.07</v>
      </c>
      <c r="M3399" s="6">
        <v>400.91</v>
      </c>
      <c r="N3399" s="4">
        <v>33429</v>
      </c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</row>
    <row r="3400" spans="1:27" ht="15.75" customHeight="1" x14ac:dyDescent="0.25">
      <c r="A3400" s="4">
        <v>11575</v>
      </c>
      <c r="B3400" s="4">
        <v>1</v>
      </c>
      <c r="C3400" s="4">
        <v>2571</v>
      </c>
      <c r="D3400" s="7">
        <v>42845</v>
      </c>
      <c r="E3400" s="7" t="str">
        <f t="shared" si="53"/>
        <v>2017-04</v>
      </c>
      <c r="F3400" s="4" t="b">
        <v>0</v>
      </c>
      <c r="G3400" s="5" t="s">
        <v>0</v>
      </c>
      <c r="H3400" s="5" t="s">
        <v>9</v>
      </c>
      <c r="I3400" s="5" t="s">
        <v>2</v>
      </c>
      <c r="J3400" s="5" t="s">
        <v>3</v>
      </c>
      <c r="K3400" s="5" t="s">
        <v>3</v>
      </c>
      <c r="L3400" s="4">
        <v>1403.5</v>
      </c>
      <c r="M3400" s="6">
        <v>954.82</v>
      </c>
      <c r="N3400" s="4">
        <v>41245</v>
      </c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ht="15.75" customHeight="1" x14ac:dyDescent="0.25">
      <c r="A3401" s="4">
        <v>11674</v>
      </c>
      <c r="B3401" s="4" t="s">
        <v>18</v>
      </c>
      <c r="C3401" s="4">
        <v>2739</v>
      </c>
      <c r="D3401" s="7">
        <v>42857</v>
      </c>
      <c r="E3401" s="7" t="str">
        <f t="shared" si="53"/>
        <v>2017-05</v>
      </c>
      <c r="F3401" s="4" t="b">
        <v>0</v>
      </c>
      <c r="G3401" s="5" t="s">
        <v>0</v>
      </c>
      <c r="H3401" s="5" t="s">
        <v>1</v>
      </c>
      <c r="I3401" s="5" t="s">
        <v>2</v>
      </c>
      <c r="J3401" s="5" t="s">
        <v>3</v>
      </c>
      <c r="K3401" s="5" t="s">
        <v>3</v>
      </c>
      <c r="L3401" s="4">
        <v>100.35</v>
      </c>
      <c r="M3401" s="6">
        <v>75.260000000000005</v>
      </c>
      <c r="N3401" s="4">
        <v>37874</v>
      </c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ht="15.75" customHeight="1" x14ac:dyDescent="0.25">
      <c r="A3402" s="4">
        <v>11697</v>
      </c>
      <c r="B3402" s="4">
        <v>38</v>
      </c>
      <c r="C3402" s="4">
        <v>3452</v>
      </c>
      <c r="D3402" s="7">
        <v>42835</v>
      </c>
      <c r="E3402" s="7" t="str">
        <f t="shared" si="53"/>
        <v>2017-04</v>
      </c>
      <c r="F3402" s="4" t="b">
        <v>1</v>
      </c>
      <c r="G3402" s="5" t="s">
        <v>0</v>
      </c>
      <c r="H3402" s="5" t="s">
        <v>1</v>
      </c>
      <c r="I3402" s="5" t="s">
        <v>2</v>
      </c>
      <c r="J3402" s="5" t="s">
        <v>3</v>
      </c>
      <c r="K3402" s="5" t="s">
        <v>3</v>
      </c>
      <c r="L3402" s="4">
        <v>1577.53</v>
      </c>
      <c r="M3402" s="6">
        <v>826.51</v>
      </c>
      <c r="N3402" s="4">
        <v>37220</v>
      </c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ht="15.75" customHeight="1" x14ac:dyDescent="0.25">
      <c r="A3403" s="4">
        <v>11729</v>
      </c>
      <c r="B3403" s="4">
        <v>54</v>
      </c>
      <c r="C3403" s="4">
        <v>1548</v>
      </c>
      <c r="D3403" s="7">
        <v>43062</v>
      </c>
      <c r="E3403" s="7" t="str">
        <f t="shared" si="53"/>
        <v>2017-11</v>
      </c>
      <c r="F3403" s="4" t="b">
        <v>1</v>
      </c>
      <c r="G3403" s="5" t="s">
        <v>0</v>
      </c>
      <c r="H3403" s="5" t="s">
        <v>11</v>
      </c>
      <c r="I3403" s="5" t="s">
        <v>2</v>
      </c>
      <c r="J3403" s="5" t="s">
        <v>3</v>
      </c>
      <c r="K3403" s="5" t="s">
        <v>3</v>
      </c>
      <c r="L3403" s="4">
        <v>1292.8399999999999</v>
      </c>
      <c r="M3403" s="6">
        <v>13.44</v>
      </c>
      <c r="N3403" s="4">
        <v>35707</v>
      </c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 spans="1:27" ht="15.75" customHeight="1" x14ac:dyDescent="0.25">
      <c r="A3404" s="4">
        <v>11819</v>
      </c>
      <c r="B3404" s="4">
        <v>20</v>
      </c>
      <c r="C3404" s="4">
        <v>155</v>
      </c>
      <c r="D3404" s="7">
        <v>43091</v>
      </c>
      <c r="E3404" s="7" t="str">
        <f t="shared" si="53"/>
        <v>2017-12</v>
      </c>
      <c r="F3404" s="4" t="b">
        <v>0</v>
      </c>
      <c r="G3404" s="5" t="s">
        <v>0</v>
      </c>
      <c r="H3404" s="5" t="s">
        <v>4</v>
      </c>
      <c r="I3404" s="5" t="s">
        <v>2</v>
      </c>
      <c r="J3404" s="5" t="s">
        <v>3</v>
      </c>
      <c r="K3404" s="5" t="s">
        <v>14</v>
      </c>
      <c r="L3404" s="4">
        <v>1775.81</v>
      </c>
      <c r="M3404" s="6">
        <v>1580.47</v>
      </c>
      <c r="N3404" s="4">
        <v>40303</v>
      </c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 spans="1:27" ht="15.75" customHeight="1" x14ac:dyDescent="0.25">
      <c r="A3405" s="4">
        <v>11867</v>
      </c>
      <c r="B3405" s="4">
        <v>4</v>
      </c>
      <c r="C3405" s="4">
        <v>271</v>
      </c>
      <c r="D3405" s="7">
        <v>42847</v>
      </c>
      <c r="E3405" s="7" t="str">
        <f t="shared" si="53"/>
        <v>2017-04</v>
      </c>
      <c r="F3405" s="4" t="b">
        <v>1</v>
      </c>
      <c r="G3405" s="5" t="s">
        <v>0</v>
      </c>
      <c r="H3405" s="5" t="s">
        <v>9</v>
      </c>
      <c r="I3405" s="5" t="s">
        <v>2</v>
      </c>
      <c r="J3405" s="5" t="s">
        <v>13</v>
      </c>
      <c r="K3405" s="5" t="s">
        <v>3</v>
      </c>
      <c r="L3405" s="4">
        <v>1129.1300000000001</v>
      </c>
      <c r="M3405" s="6">
        <v>677.48</v>
      </c>
      <c r="N3405" s="4">
        <v>38573</v>
      </c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ht="15.75" customHeight="1" x14ac:dyDescent="0.25">
      <c r="A3406" s="4">
        <v>11881</v>
      </c>
      <c r="B3406" s="4">
        <v>1</v>
      </c>
      <c r="C3406" s="4">
        <v>1680</v>
      </c>
      <c r="D3406" s="7">
        <v>42750</v>
      </c>
      <c r="E3406" s="7" t="str">
        <f t="shared" si="53"/>
        <v>2017-01</v>
      </c>
      <c r="F3406" s="4" t="b">
        <v>0</v>
      </c>
      <c r="G3406" s="5" t="s">
        <v>0</v>
      </c>
      <c r="H3406" s="5" t="s">
        <v>9</v>
      </c>
      <c r="I3406" s="5" t="s">
        <v>2</v>
      </c>
      <c r="J3406" s="5" t="s">
        <v>3</v>
      </c>
      <c r="K3406" s="5" t="s">
        <v>3</v>
      </c>
      <c r="L3406" s="4">
        <v>1403.5</v>
      </c>
      <c r="M3406" s="6">
        <v>954.82</v>
      </c>
      <c r="N3406" s="4">
        <v>41167</v>
      </c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ht="15.75" customHeight="1" x14ac:dyDescent="0.25">
      <c r="A3407" s="4">
        <v>11965</v>
      </c>
      <c r="B3407" s="4">
        <v>87</v>
      </c>
      <c r="C3407" s="4">
        <v>992</v>
      </c>
      <c r="D3407" s="7">
        <v>43004</v>
      </c>
      <c r="E3407" s="7" t="str">
        <f t="shared" si="53"/>
        <v>2017-09</v>
      </c>
      <c r="F3407" s="4" t="s">
        <v>18</v>
      </c>
      <c r="G3407" s="5" t="s">
        <v>0</v>
      </c>
      <c r="H3407" s="5" t="s">
        <v>9</v>
      </c>
      <c r="I3407" s="5" t="s">
        <v>2</v>
      </c>
      <c r="J3407" s="5" t="s">
        <v>13</v>
      </c>
      <c r="K3407" s="5" t="s">
        <v>3</v>
      </c>
      <c r="L3407" s="4">
        <v>1179</v>
      </c>
      <c r="M3407" s="6">
        <v>707.4</v>
      </c>
      <c r="N3407" s="4">
        <v>36833</v>
      </c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</row>
    <row r="3408" spans="1:27" ht="15.75" customHeight="1" x14ac:dyDescent="0.25">
      <c r="A3408" s="4">
        <v>11967</v>
      </c>
      <c r="B3408" s="4">
        <v>79</v>
      </c>
      <c r="C3408" s="4">
        <v>2541</v>
      </c>
      <c r="D3408" s="7">
        <v>42780</v>
      </c>
      <c r="E3408" s="7" t="str">
        <f t="shared" si="53"/>
        <v>2017-02</v>
      </c>
      <c r="F3408" s="4" t="b">
        <v>0</v>
      </c>
      <c r="G3408" s="5" t="s">
        <v>0</v>
      </c>
      <c r="H3408" s="5" t="s">
        <v>1</v>
      </c>
      <c r="I3408" s="5" t="s">
        <v>15</v>
      </c>
      <c r="J3408" s="5" t="s">
        <v>3</v>
      </c>
      <c r="K3408" s="5" t="s">
        <v>5</v>
      </c>
      <c r="L3408" s="4">
        <v>2083.94</v>
      </c>
      <c r="M3408" s="6">
        <v>675.03</v>
      </c>
      <c r="N3408" s="4">
        <v>38482</v>
      </c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ht="15.75" customHeight="1" x14ac:dyDescent="0.25">
      <c r="A3409" s="4">
        <v>12058</v>
      </c>
      <c r="B3409" s="4">
        <v>58</v>
      </c>
      <c r="C3409" s="4">
        <v>2470</v>
      </c>
      <c r="D3409" s="7">
        <v>42816</v>
      </c>
      <c r="E3409" s="7" t="str">
        <f t="shared" si="53"/>
        <v>2017-03</v>
      </c>
      <c r="F3409" s="4" t="b">
        <v>1</v>
      </c>
      <c r="G3409" s="5" t="s">
        <v>0</v>
      </c>
      <c r="H3409" s="5" t="s">
        <v>6</v>
      </c>
      <c r="I3409" s="5" t="s">
        <v>2</v>
      </c>
      <c r="J3409" s="5" t="s">
        <v>3</v>
      </c>
      <c r="K3409" s="5" t="s">
        <v>3</v>
      </c>
      <c r="L3409" s="4">
        <v>912.52</v>
      </c>
      <c r="M3409" s="6">
        <v>141.4</v>
      </c>
      <c r="N3409" s="4">
        <v>42295</v>
      </c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 spans="1:27" ht="15.75" customHeight="1" x14ac:dyDescent="0.25">
      <c r="A3410" s="4">
        <v>12081</v>
      </c>
      <c r="B3410" s="4">
        <v>50</v>
      </c>
      <c r="C3410" s="4">
        <v>3329</v>
      </c>
      <c r="D3410" s="7">
        <v>42895</v>
      </c>
      <c r="E3410" s="7" t="str">
        <f t="shared" si="53"/>
        <v>2017-06</v>
      </c>
      <c r="F3410" s="4" t="b">
        <v>1</v>
      </c>
      <c r="G3410" s="5" t="s">
        <v>0</v>
      </c>
      <c r="H3410" s="5" t="s">
        <v>9</v>
      </c>
      <c r="I3410" s="5" t="s">
        <v>2</v>
      </c>
      <c r="J3410" s="5" t="s">
        <v>3</v>
      </c>
      <c r="K3410" s="5" t="s">
        <v>3</v>
      </c>
      <c r="L3410" s="4">
        <v>642.70000000000005</v>
      </c>
      <c r="M3410" s="6">
        <v>211.37</v>
      </c>
      <c r="N3410" s="4">
        <v>37337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 spans="1:27" ht="15.75" customHeight="1" x14ac:dyDescent="0.25">
      <c r="A3411" s="4">
        <v>12115</v>
      </c>
      <c r="B3411" s="4">
        <v>20</v>
      </c>
      <c r="C3411" s="4">
        <v>415</v>
      </c>
      <c r="D3411" s="7">
        <v>42851</v>
      </c>
      <c r="E3411" s="7" t="str">
        <f t="shared" si="53"/>
        <v>2017-04</v>
      </c>
      <c r="F3411" s="4" t="b">
        <v>1</v>
      </c>
      <c r="G3411" s="5" t="s">
        <v>0</v>
      </c>
      <c r="H3411" s="5" t="s">
        <v>4</v>
      </c>
      <c r="I3411" s="5" t="s">
        <v>2</v>
      </c>
      <c r="J3411" s="5" t="s">
        <v>3</v>
      </c>
      <c r="K3411" s="5" t="s">
        <v>14</v>
      </c>
      <c r="L3411" s="4">
        <v>1775.81</v>
      </c>
      <c r="M3411" s="6">
        <v>1580.47</v>
      </c>
      <c r="N3411" s="4">
        <v>34115</v>
      </c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 spans="1:27" ht="15.75" customHeight="1" x14ac:dyDescent="0.25">
      <c r="A3412" s="4">
        <v>12142</v>
      </c>
      <c r="B3412" s="4">
        <v>86</v>
      </c>
      <c r="C3412" s="4">
        <v>2326</v>
      </c>
      <c r="D3412" s="7">
        <v>42987</v>
      </c>
      <c r="E3412" s="7" t="str">
        <f t="shared" si="53"/>
        <v>2017-09</v>
      </c>
      <c r="F3412" s="4" t="b">
        <v>0</v>
      </c>
      <c r="G3412" s="5" t="s">
        <v>0</v>
      </c>
      <c r="H3412" s="5" t="s">
        <v>8</v>
      </c>
      <c r="I3412" s="5" t="s">
        <v>10</v>
      </c>
      <c r="J3412" s="5" t="s">
        <v>13</v>
      </c>
      <c r="K3412" s="5" t="s">
        <v>5</v>
      </c>
      <c r="L3412" s="4">
        <v>774.53</v>
      </c>
      <c r="M3412" s="6">
        <v>464.72</v>
      </c>
      <c r="N3412" s="4">
        <v>37698</v>
      </c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 spans="1:27" ht="15.75" customHeight="1" x14ac:dyDescent="0.25">
      <c r="A3413" s="4">
        <v>12199</v>
      </c>
      <c r="B3413" s="4">
        <v>59</v>
      </c>
      <c r="C3413" s="4">
        <v>1781</v>
      </c>
      <c r="D3413" s="7">
        <v>42799</v>
      </c>
      <c r="E3413" s="7" t="str">
        <f t="shared" si="53"/>
        <v>2017-03</v>
      </c>
      <c r="F3413" s="4" t="b">
        <v>1</v>
      </c>
      <c r="G3413" s="5" t="s">
        <v>0</v>
      </c>
      <c r="H3413" s="5" t="s">
        <v>1</v>
      </c>
      <c r="I3413" s="5" t="s">
        <v>2</v>
      </c>
      <c r="J3413" s="5" t="s">
        <v>3</v>
      </c>
      <c r="K3413" s="5" t="s">
        <v>5</v>
      </c>
      <c r="L3413" s="4">
        <v>1061.56</v>
      </c>
      <c r="M3413" s="6">
        <v>733.58</v>
      </c>
      <c r="N3413" s="4">
        <v>34170</v>
      </c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</row>
    <row r="3414" spans="1:27" ht="15.75" customHeight="1" x14ac:dyDescent="0.25">
      <c r="A3414" s="4">
        <v>12214</v>
      </c>
      <c r="B3414" s="4">
        <v>94</v>
      </c>
      <c r="C3414" s="4">
        <v>2168</v>
      </c>
      <c r="D3414" s="7">
        <v>43097</v>
      </c>
      <c r="E3414" s="7" t="str">
        <f t="shared" si="53"/>
        <v>2017-12</v>
      </c>
      <c r="F3414" s="4" t="b">
        <v>0</v>
      </c>
      <c r="G3414" s="5" t="s">
        <v>0</v>
      </c>
      <c r="H3414" s="5" t="s">
        <v>9</v>
      </c>
      <c r="I3414" s="5" t="s">
        <v>2</v>
      </c>
      <c r="J3414" s="5" t="s">
        <v>3</v>
      </c>
      <c r="K3414" s="5" t="s">
        <v>5</v>
      </c>
      <c r="L3414" s="4">
        <v>1635.3</v>
      </c>
      <c r="M3414" s="6">
        <v>993.66</v>
      </c>
      <c r="N3414" s="4">
        <v>38002</v>
      </c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 spans="1:27" ht="15.75" customHeight="1" x14ac:dyDescent="0.25">
      <c r="A3415" s="4">
        <v>12253</v>
      </c>
      <c r="B3415" s="4">
        <v>22</v>
      </c>
      <c r="C3415" s="4">
        <v>2516</v>
      </c>
      <c r="D3415" s="7">
        <v>42931</v>
      </c>
      <c r="E3415" s="7" t="str">
        <f t="shared" si="53"/>
        <v>2017-07</v>
      </c>
      <c r="F3415" s="4" t="b">
        <v>1</v>
      </c>
      <c r="G3415" s="5" t="s">
        <v>0</v>
      </c>
      <c r="H3415" s="5" t="s">
        <v>11</v>
      </c>
      <c r="I3415" s="5" t="s">
        <v>2</v>
      </c>
      <c r="J3415" s="5" t="s">
        <v>3</v>
      </c>
      <c r="K3415" s="5" t="s">
        <v>3</v>
      </c>
      <c r="L3415" s="4">
        <v>60.34</v>
      </c>
      <c r="M3415" s="6">
        <v>45.26</v>
      </c>
      <c r="N3415" s="4">
        <v>34165</v>
      </c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 spans="1:27" ht="15.75" customHeight="1" x14ac:dyDescent="0.25">
      <c r="A3416" s="4">
        <v>12268</v>
      </c>
      <c r="B3416" s="4">
        <v>89</v>
      </c>
      <c r="C3416" s="4">
        <v>3424</v>
      </c>
      <c r="D3416" s="7">
        <v>42758</v>
      </c>
      <c r="E3416" s="7" t="str">
        <f t="shared" si="53"/>
        <v>2017-01</v>
      </c>
      <c r="F3416" s="4" t="b">
        <v>1</v>
      </c>
      <c r="G3416" s="5" t="s">
        <v>0</v>
      </c>
      <c r="H3416" s="5" t="s">
        <v>11</v>
      </c>
      <c r="I3416" s="5" t="s">
        <v>15</v>
      </c>
      <c r="J3416" s="5" t="s">
        <v>3</v>
      </c>
      <c r="K3416" s="5" t="s">
        <v>5</v>
      </c>
      <c r="L3416" s="4">
        <v>1362.99</v>
      </c>
      <c r="M3416" s="6">
        <v>57.74</v>
      </c>
      <c r="N3416" s="4">
        <v>37874</v>
      </c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</row>
    <row r="3417" spans="1:27" ht="15.75" customHeight="1" x14ac:dyDescent="0.25">
      <c r="A3417" s="4">
        <v>12275</v>
      </c>
      <c r="B3417" s="4">
        <v>46</v>
      </c>
      <c r="C3417" s="4">
        <v>1626</v>
      </c>
      <c r="D3417" s="7">
        <v>42844</v>
      </c>
      <c r="E3417" s="7" t="str">
        <f t="shared" si="53"/>
        <v>2017-04</v>
      </c>
      <c r="F3417" s="4" t="b">
        <v>1</v>
      </c>
      <c r="G3417" s="5" t="s">
        <v>0</v>
      </c>
      <c r="H3417" s="5" t="s">
        <v>1</v>
      </c>
      <c r="I3417" s="5" t="s">
        <v>2</v>
      </c>
      <c r="J3417" s="5" t="s">
        <v>7</v>
      </c>
      <c r="K3417" s="5" t="s">
        <v>3</v>
      </c>
      <c r="L3417" s="4">
        <v>1289.8499999999999</v>
      </c>
      <c r="M3417" s="6">
        <v>74.510000000000005</v>
      </c>
      <c r="N3417" s="4">
        <v>39427</v>
      </c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</row>
    <row r="3418" spans="1:27" ht="15.75" customHeight="1" x14ac:dyDescent="0.25">
      <c r="A3418" s="4">
        <v>12352</v>
      </c>
      <c r="B3418" s="4">
        <v>85</v>
      </c>
      <c r="C3418" s="4">
        <v>1757</v>
      </c>
      <c r="D3418" s="7">
        <v>42870</v>
      </c>
      <c r="E3418" s="7" t="str">
        <f t="shared" si="53"/>
        <v>2017-05</v>
      </c>
      <c r="F3418" s="4" t="b">
        <v>0</v>
      </c>
      <c r="G3418" s="5" t="s">
        <v>0</v>
      </c>
      <c r="H3418" s="5" t="s">
        <v>11</v>
      </c>
      <c r="I3418" s="5" t="s">
        <v>2</v>
      </c>
      <c r="J3418" s="5" t="s">
        <v>3</v>
      </c>
      <c r="K3418" s="5" t="s">
        <v>3</v>
      </c>
      <c r="L3418" s="4">
        <v>1228.07</v>
      </c>
      <c r="M3418" s="6">
        <v>400.91</v>
      </c>
      <c r="N3418" s="4">
        <v>36668</v>
      </c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</row>
    <row r="3419" spans="1:27" ht="15.75" customHeight="1" x14ac:dyDescent="0.25">
      <c r="A3419" s="4">
        <v>12400</v>
      </c>
      <c r="B3419" s="4">
        <v>48</v>
      </c>
      <c r="C3419" s="4">
        <v>557</v>
      </c>
      <c r="D3419" s="7">
        <v>42774</v>
      </c>
      <c r="E3419" s="7" t="str">
        <f t="shared" si="53"/>
        <v>2017-02</v>
      </c>
      <c r="F3419" s="4" t="b">
        <v>1</v>
      </c>
      <c r="G3419" s="5" t="s">
        <v>0</v>
      </c>
      <c r="H3419" s="5" t="s">
        <v>11</v>
      </c>
      <c r="I3419" s="5" t="s">
        <v>2</v>
      </c>
      <c r="J3419" s="5" t="s">
        <v>3</v>
      </c>
      <c r="K3419" s="5" t="s">
        <v>3</v>
      </c>
      <c r="L3419" s="4">
        <v>1762.96</v>
      </c>
      <c r="M3419" s="6">
        <v>950.52</v>
      </c>
      <c r="N3419" s="4">
        <v>41064</v>
      </c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</row>
    <row r="3420" spans="1:27" ht="15.75" customHeight="1" x14ac:dyDescent="0.25">
      <c r="A3420" s="4">
        <v>12424</v>
      </c>
      <c r="B3420" s="4">
        <v>72</v>
      </c>
      <c r="C3420" s="4">
        <v>752</v>
      </c>
      <c r="D3420" s="7">
        <v>42796</v>
      </c>
      <c r="E3420" s="7" t="str">
        <f t="shared" si="53"/>
        <v>2017-03</v>
      </c>
      <c r="F3420" s="4" t="b">
        <v>1</v>
      </c>
      <c r="G3420" s="5" t="s">
        <v>0</v>
      </c>
      <c r="H3420" s="5" t="s">
        <v>6</v>
      </c>
      <c r="I3420" s="5" t="s">
        <v>2</v>
      </c>
      <c r="J3420" s="5" t="s">
        <v>3</v>
      </c>
      <c r="K3420" s="5" t="s">
        <v>3</v>
      </c>
      <c r="L3420" s="4">
        <v>912.52</v>
      </c>
      <c r="M3420" s="6">
        <v>141.4</v>
      </c>
      <c r="N3420" s="4">
        <v>42295</v>
      </c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 spans="1:27" ht="15.75" customHeight="1" x14ac:dyDescent="0.25">
      <c r="A3421" s="4">
        <v>12441</v>
      </c>
      <c r="B3421" s="4">
        <v>95</v>
      </c>
      <c r="C3421" s="4">
        <v>4</v>
      </c>
      <c r="D3421" s="7">
        <v>42828</v>
      </c>
      <c r="E3421" s="7" t="str">
        <f t="shared" si="53"/>
        <v>2017-04</v>
      </c>
      <c r="F3421" s="4" t="b">
        <v>0</v>
      </c>
      <c r="G3421" s="5" t="s">
        <v>0</v>
      </c>
      <c r="H3421" s="5" t="s">
        <v>9</v>
      </c>
      <c r="I3421" s="5" t="s">
        <v>2</v>
      </c>
      <c r="J3421" s="5" t="s">
        <v>3</v>
      </c>
      <c r="K3421" s="5" t="s">
        <v>5</v>
      </c>
      <c r="L3421" s="4">
        <v>569.55999999999995</v>
      </c>
      <c r="M3421" s="6">
        <v>528.42999999999995</v>
      </c>
      <c r="N3421" s="4">
        <v>37874</v>
      </c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</row>
    <row r="3422" spans="1:27" ht="15.75" customHeight="1" x14ac:dyDescent="0.25">
      <c r="A3422" s="4">
        <v>12507</v>
      </c>
      <c r="B3422" s="4">
        <v>47</v>
      </c>
      <c r="C3422" s="4">
        <v>1819</v>
      </c>
      <c r="D3422" s="7">
        <v>42750</v>
      </c>
      <c r="E3422" s="7" t="str">
        <f t="shared" si="53"/>
        <v>2017-01</v>
      </c>
      <c r="F3422" s="4" t="b">
        <v>0</v>
      </c>
      <c r="G3422" s="5" t="s">
        <v>0</v>
      </c>
      <c r="H3422" s="5" t="s">
        <v>4</v>
      </c>
      <c r="I3422" s="5" t="s">
        <v>10</v>
      </c>
      <c r="J3422" s="5" t="s">
        <v>7</v>
      </c>
      <c r="K3422" s="5" t="s">
        <v>14</v>
      </c>
      <c r="L3422" s="4">
        <v>1720.7</v>
      </c>
      <c r="M3422" s="6">
        <v>1531.42</v>
      </c>
      <c r="N3422" s="4">
        <v>37220</v>
      </c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ht="15.75" customHeight="1" x14ac:dyDescent="0.25">
      <c r="A3423" s="4">
        <v>12509</v>
      </c>
      <c r="B3423" s="4">
        <v>38</v>
      </c>
      <c r="C3423" s="4">
        <v>196</v>
      </c>
      <c r="D3423" s="7">
        <v>42825</v>
      </c>
      <c r="E3423" s="7" t="str">
        <f t="shared" si="53"/>
        <v>2017-03</v>
      </c>
      <c r="F3423" s="4" t="b">
        <v>0</v>
      </c>
      <c r="G3423" s="5" t="s">
        <v>0</v>
      </c>
      <c r="H3423" s="5" t="s">
        <v>4</v>
      </c>
      <c r="I3423" s="5" t="s">
        <v>2</v>
      </c>
      <c r="J3423" s="5" t="s">
        <v>3</v>
      </c>
      <c r="K3423" s="5" t="s">
        <v>5</v>
      </c>
      <c r="L3423" s="4">
        <v>2091.4699999999998</v>
      </c>
      <c r="M3423" s="6">
        <v>388.92</v>
      </c>
      <c r="N3423" s="4">
        <v>41167</v>
      </c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</row>
    <row r="3424" spans="1:27" ht="15.75" customHeight="1" x14ac:dyDescent="0.25">
      <c r="A3424" s="4">
        <v>12562</v>
      </c>
      <c r="B3424" s="4">
        <v>71</v>
      </c>
      <c r="C3424" s="4">
        <v>2996</v>
      </c>
      <c r="D3424" s="7">
        <v>43018</v>
      </c>
      <c r="E3424" s="7" t="str">
        <f t="shared" si="53"/>
        <v>2017-10</v>
      </c>
      <c r="F3424" s="4" t="b">
        <v>1</v>
      </c>
      <c r="G3424" s="5" t="s">
        <v>0</v>
      </c>
      <c r="H3424" s="5" t="s">
        <v>1</v>
      </c>
      <c r="I3424" s="5" t="s">
        <v>2</v>
      </c>
      <c r="J3424" s="5" t="s">
        <v>13</v>
      </c>
      <c r="K3424" s="5" t="s">
        <v>5</v>
      </c>
      <c r="L3424" s="4">
        <v>1842.92</v>
      </c>
      <c r="M3424" s="6">
        <v>1105.75</v>
      </c>
      <c r="N3424" s="4">
        <v>34996</v>
      </c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ht="15.75" customHeight="1" x14ac:dyDescent="0.25">
      <c r="A3425" s="4">
        <v>12577</v>
      </c>
      <c r="B3425" s="4">
        <v>68</v>
      </c>
      <c r="C3425" s="4">
        <v>2644</v>
      </c>
      <c r="D3425" s="7">
        <v>43039</v>
      </c>
      <c r="E3425" s="7" t="str">
        <f t="shared" si="53"/>
        <v>2017-10</v>
      </c>
      <c r="F3425" s="4" t="b">
        <v>0</v>
      </c>
      <c r="G3425" s="5" t="s">
        <v>0</v>
      </c>
      <c r="H3425" s="5" t="s">
        <v>6</v>
      </c>
      <c r="I3425" s="5" t="s">
        <v>2</v>
      </c>
      <c r="J3425" s="5" t="s">
        <v>3</v>
      </c>
      <c r="K3425" s="5" t="s">
        <v>3</v>
      </c>
      <c r="L3425" s="4">
        <v>1636.9</v>
      </c>
      <c r="M3425" s="6">
        <v>44.71</v>
      </c>
      <c r="N3425" s="4">
        <v>40410</v>
      </c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</row>
    <row r="3426" spans="1:27" ht="15.75" customHeight="1" x14ac:dyDescent="0.25">
      <c r="A3426" s="4">
        <v>12604</v>
      </c>
      <c r="B3426" s="4">
        <v>66</v>
      </c>
      <c r="C3426" s="4">
        <v>1394</v>
      </c>
      <c r="D3426" s="7">
        <v>42858</v>
      </c>
      <c r="E3426" s="7" t="str">
        <f t="shared" si="53"/>
        <v>2017-05</v>
      </c>
      <c r="F3426" s="4" t="b">
        <v>0</v>
      </c>
      <c r="G3426" s="5" t="s">
        <v>0</v>
      </c>
      <c r="H3426" s="5" t="s">
        <v>9</v>
      </c>
      <c r="I3426" s="5" t="s">
        <v>10</v>
      </c>
      <c r="J3426" s="5" t="s">
        <v>7</v>
      </c>
      <c r="K3426" s="5" t="s">
        <v>14</v>
      </c>
      <c r="L3426" s="4">
        <v>590.26</v>
      </c>
      <c r="M3426" s="6">
        <v>525.33000000000004</v>
      </c>
      <c r="N3426" s="4">
        <v>38647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</row>
    <row r="3427" spans="1:27" ht="15.75" customHeight="1" x14ac:dyDescent="0.25">
      <c r="A3427" s="4">
        <v>12617</v>
      </c>
      <c r="B3427" s="4">
        <v>44</v>
      </c>
      <c r="C3427" s="4">
        <v>3024</v>
      </c>
      <c r="D3427" s="7">
        <v>42739</v>
      </c>
      <c r="E3427" s="7" t="str">
        <f t="shared" si="53"/>
        <v>2017-01</v>
      </c>
      <c r="F3427" s="4" t="s">
        <v>18</v>
      </c>
      <c r="G3427" s="5" t="s">
        <v>0</v>
      </c>
      <c r="H3427" s="5" t="s">
        <v>11</v>
      </c>
      <c r="I3427" s="5" t="s">
        <v>2</v>
      </c>
      <c r="J3427" s="5" t="s">
        <v>3</v>
      </c>
      <c r="K3427" s="5" t="s">
        <v>3</v>
      </c>
      <c r="L3427" s="4">
        <v>1769.64</v>
      </c>
      <c r="M3427" s="6">
        <v>108.76</v>
      </c>
      <c r="N3427" s="4">
        <v>40672</v>
      </c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 spans="1:27" ht="15.75" customHeight="1" x14ac:dyDescent="0.25">
      <c r="A3428" s="4">
        <v>12631</v>
      </c>
      <c r="B3428" s="4">
        <v>53</v>
      </c>
      <c r="C3428" s="4">
        <v>1716</v>
      </c>
      <c r="D3428" s="7">
        <v>42965</v>
      </c>
      <c r="E3428" s="7" t="str">
        <f t="shared" si="53"/>
        <v>2017-08</v>
      </c>
      <c r="F3428" s="4" t="b">
        <v>0</v>
      </c>
      <c r="G3428" s="5" t="s">
        <v>0</v>
      </c>
      <c r="H3428" s="5" t="s">
        <v>6</v>
      </c>
      <c r="I3428" s="5" t="s">
        <v>2</v>
      </c>
      <c r="J3428" s="5" t="s">
        <v>3</v>
      </c>
      <c r="K3428" s="5" t="s">
        <v>3</v>
      </c>
      <c r="L3428" s="4">
        <v>795.34</v>
      </c>
      <c r="M3428" s="6">
        <v>101.58</v>
      </c>
      <c r="N3428" s="4">
        <v>35470</v>
      </c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</row>
    <row r="3429" spans="1:27" ht="15.75" customHeight="1" x14ac:dyDescent="0.25">
      <c r="A3429" s="4">
        <v>12705</v>
      </c>
      <c r="B3429" s="4">
        <v>4</v>
      </c>
      <c r="C3429" s="4">
        <v>1415</v>
      </c>
      <c r="D3429" s="7">
        <v>43042</v>
      </c>
      <c r="E3429" s="7" t="str">
        <f t="shared" si="53"/>
        <v>2017-11</v>
      </c>
      <c r="F3429" s="4" t="b">
        <v>1</v>
      </c>
      <c r="G3429" s="5" t="s">
        <v>0</v>
      </c>
      <c r="H3429" s="5" t="s">
        <v>1</v>
      </c>
      <c r="I3429" s="5" t="s">
        <v>2</v>
      </c>
      <c r="J3429" s="5" t="s">
        <v>3</v>
      </c>
      <c r="K3429" s="5" t="s">
        <v>3</v>
      </c>
      <c r="L3429" s="4">
        <v>1483.2</v>
      </c>
      <c r="M3429" s="6">
        <v>99.59</v>
      </c>
      <c r="N3429" s="4">
        <v>34996</v>
      </c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</row>
    <row r="3430" spans="1:27" ht="15.75" customHeight="1" x14ac:dyDescent="0.25">
      <c r="A3430" s="4">
        <v>12732</v>
      </c>
      <c r="B3430" s="4">
        <v>71</v>
      </c>
      <c r="C3430" s="4">
        <v>2289</v>
      </c>
      <c r="D3430" s="7">
        <v>42886</v>
      </c>
      <c r="E3430" s="7" t="str">
        <f t="shared" si="53"/>
        <v>2017-05</v>
      </c>
      <c r="F3430" s="4" t="b">
        <v>1</v>
      </c>
      <c r="G3430" s="5" t="s">
        <v>0</v>
      </c>
      <c r="H3430" s="5" t="s">
        <v>1</v>
      </c>
      <c r="I3430" s="5" t="s">
        <v>2</v>
      </c>
      <c r="J3430" s="5" t="s">
        <v>13</v>
      </c>
      <c r="K3430" s="5" t="s">
        <v>5</v>
      </c>
      <c r="L3430" s="4">
        <v>1842.92</v>
      </c>
      <c r="M3430" s="6">
        <v>1105.75</v>
      </c>
      <c r="N3430" s="4">
        <v>41922</v>
      </c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</row>
    <row r="3431" spans="1:27" ht="15.75" customHeight="1" x14ac:dyDescent="0.25">
      <c r="A3431" s="4">
        <v>12770</v>
      </c>
      <c r="B3431" s="4" t="s">
        <v>18</v>
      </c>
      <c r="C3431" s="4">
        <v>3107</v>
      </c>
      <c r="D3431" s="7">
        <v>42741</v>
      </c>
      <c r="E3431" s="7" t="str">
        <f t="shared" si="53"/>
        <v>2017-01</v>
      </c>
      <c r="F3431" s="4" t="s">
        <v>18</v>
      </c>
      <c r="G3431" s="5" t="s">
        <v>0</v>
      </c>
      <c r="H3431" s="5" t="s">
        <v>6</v>
      </c>
      <c r="I3431" s="5" t="s">
        <v>2</v>
      </c>
      <c r="J3431" s="5" t="s">
        <v>3</v>
      </c>
      <c r="K3431" s="5" t="s">
        <v>3</v>
      </c>
      <c r="L3431" s="4">
        <v>183.86</v>
      </c>
      <c r="M3431" s="6">
        <v>137.9</v>
      </c>
      <c r="N3431" s="4">
        <v>35707</v>
      </c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ht="15.75" customHeight="1" x14ac:dyDescent="0.25">
      <c r="A3432" s="4">
        <v>13048</v>
      </c>
      <c r="B3432" s="4">
        <v>25</v>
      </c>
      <c r="C3432" s="4">
        <v>2594</v>
      </c>
      <c r="D3432" s="7">
        <v>42826</v>
      </c>
      <c r="E3432" s="7" t="str">
        <f t="shared" si="53"/>
        <v>2017-04</v>
      </c>
      <c r="F3432" s="4" t="b">
        <v>1</v>
      </c>
      <c r="G3432" s="5" t="s">
        <v>0</v>
      </c>
      <c r="H3432" s="5" t="s">
        <v>9</v>
      </c>
      <c r="I3432" s="5" t="s">
        <v>10</v>
      </c>
      <c r="J3432" s="5" t="s">
        <v>3</v>
      </c>
      <c r="K3432" s="5" t="s">
        <v>3</v>
      </c>
      <c r="L3432" s="4">
        <v>1538.99</v>
      </c>
      <c r="M3432" s="6">
        <v>829.65</v>
      </c>
      <c r="N3432" s="4">
        <v>42404</v>
      </c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 spans="1:27" ht="15.75" customHeight="1" x14ac:dyDescent="0.25">
      <c r="A3433" s="4">
        <v>13062</v>
      </c>
      <c r="B3433" s="4">
        <v>45</v>
      </c>
      <c r="C3433" s="4">
        <v>2328</v>
      </c>
      <c r="D3433" s="7">
        <v>42948</v>
      </c>
      <c r="E3433" s="7" t="str">
        <f t="shared" si="53"/>
        <v>2017-08</v>
      </c>
      <c r="F3433" s="4" t="b">
        <v>0</v>
      </c>
      <c r="G3433" s="5" t="s">
        <v>0</v>
      </c>
      <c r="H3433" s="5" t="s">
        <v>1</v>
      </c>
      <c r="I3433" s="5" t="s">
        <v>2</v>
      </c>
      <c r="J3433" s="5" t="s">
        <v>3</v>
      </c>
      <c r="K3433" s="5" t="s">
        <v>3</v>
      </c>
      <c r="L3433" s="4">
        <v>441.49</v>
      </c>
      <c r="M3433" s="6">
        <v>84.99</v>
      </c>
      <c r="N3433" s="4">
        <v>38991</v>
      </c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</row>
    <row r="3434" spans="1:27" ht="15.75" customHeight="1" x14ac:dyDescent="0.25">
      <c r="A3434" s="4">
        <v>13065</v>
      </c>
      <c r="B3434" s="4">
        <v>65</v>
      </c>
      <c r="C3434" s="4">
        <v>3196</v>
      </c>
      <c r="D3434" s="7">
        <v>42864</v>
      </c>
      <c r="E3434" s="7" t="str">
        <f t="shared" si="53"/>
        <v>2017-05</v>
      </c>
      <c r="F3434" s="4" t="b">
        <v>0</v>
      </c>
      <c r="G3434" s="5" t="s">
        <v>0</v>
      </c>
      <c r="H3434" s="5" t="s">
        <v>11</v>
      </c>
      <c r="I3434" s="5" t="s">
        <v>2</v>
      </c>
      <c r="J3434" s="5" t="s">
        <v>3</v>
      </c>
      <c r="K3434" s="5" t="s">
        <v>3</v>
      </c>
      <c r="L3434" s="4">
        <v>1807.45</v>
      </c>
      <c r="M3434" s="6">
        <v>778.69</v>
      </c>
      <c r="N3434" s="4">
        <v>42145</v>
      </c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ht="15.75" customHeight="1" x14ac:dyDescent="0.25">
      <c r="A3435" s="4">
        <v>13120</v>
      </c>
      <c r="B3435" s="4">
        <v>5</v>
      </c>
      <c r="C3435" s="4">
        <v>3392</v>
      </c>
      <c r="D3435" s="7">
        <v>43025</v>
      </c>
      <c r="E3435" s="7" t="str">
        <f t="shared" si="53"/>
        <v>2017-10</v>
      </c>
      <c r="F3435" s="4" t="b">
        <v>0</v>
      </c>
      <c r="G3435" s="5" t="s">
        <v>0</v>
      </c>
      <c r="H3435" s="5" t="s">
        <v>4</v>
      </c>
      <c r="I3435" s="5" t="s">
        <v>12</v>
      </c>
      <c r="J3435" s="5" t="s">
        <v>7</v>
      </c>
      <c r="K3435" s="5" t="s">
        <v>3</v>
      </c>
      <c r="L3435" s="4">
        <v>574.64</v>
      </c>
      <c r="M3435" s="6">
        <v>459.71</v>
      </c>
      <c r="N3435" s="4">
        <v>40784</v>
      </c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ht="15.75" customHeight="1" x14ac:dyDescent="0.25">
      <c r="A3436" s="4">
        <v>13152</v>
      </c>
      <c r="B3436" s="4">
        <v>90</v>
      </c>
      <c r="C3436" s="4">
        <v>2239</v>
      </c>
      <c r="D3436" s="7">
        <v>43067</v>
      </c>
      <c r="E3436" s="7" t="str">
        <f t="shared" si="53"/>
        <v>2017-11</v>
      </c>
      <c r="F3436" s="4" t="b">
        <v>1</v>
      </c>
      <c r="G3436" s="5" t="s">
        <v>0</v>
      </c>
      <c r="H3436" s="5" t="s">
        <v>1</v>
      </c>
      <c r="I3436" s="5" t="s">
        <v>2</v>
      </c>
      <c r="J3436" s="5" t="s">
        <v>7</v>
      </c>
      <c r="K3436" s="5" t="s">
        <v>3</v>
      </c>
      <c r="L3436" s="4">
        <v>945.04</v>
      </c>
      <c r="M3436" s="6">
        <v>507.58</v>
      </c>
      <c r="N3436" s="4">
        <v>38750</v>
      </c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 spans="1:27" ht="15.75" customHeight="1" x14ac:dyDescent="0.25">
      <c r="A3437" s="4">
        <v>13170</v>
      </c>
      <c r="B3437" s="4">
        <v>51</v>
      </c>
      <c r="C3437" s="4">
        <v>702</v>
      </c>
      <c r="D3437" s="7">
        <v>42780</v>
      </c>
      <c r="E3437" s="7" t="str">
        <f t="shared" si="53"/>
        <v>2017-02</v>
      </c>
      <c r="F3437" s="4" t="b">
        <v>1</v>
      </c>
      <c r="G3437" s="5" t="s">
        <v>0</v>
      </c>
      <c r="H3437" s="5" t="s">
        <v>6</v>
      </c>
      <c r="I3437" s="5" t="s">
        <v>2</v>
      </c>
      <c r="J3437" s="5" t="s">
        <v>13</v>
      </c>
      <c r="K3437" s="5" t="s">
        <v>3</v>
      </c>
      <c r="L3437" s="4">
        <v>2005.66</v>
      </c>
      <c r="M3437" s="6">
        <v>1203.4000000000001</v>
      </c>
      <c r="N3437" s="4">
        <v>41009</v>
      </c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 spans="1:27" ht="15.75" customHeight="1" x14ac:dyDescent="0.25">
      <c r="A3438" s="4">
        <v>13254</v>
      </c>
      <c r="B3438" s="4">
        <v>79</v>
      </c>
      <c r="C3438" s="4">
        <v>510</v>
      </c>
      <c r="D3438" s="7">
        <v>43040</v>
      </c>
      <c r="E3438" s="7" t="str">
        <f t="shared" si="53"/>
        <v>2017-11</v>
      </c>
      <c r="F3438" s="4" t="b">
        <v>1</v>
      </c>
      <c r="G3438" s="5" t="s">
        <v>0</v>
      </c>
      <c r="H3438" s="5" t="s">
        <v>8</v>
      </c>
      <c r="I3438" s="5" t="s">
        <v>2</v>
      </c>
      <c r="J3438" s="5" t="s">
        <v>3</v>
      </c>
      <c r="K3438" s="5" t="s">
        <v>3</v>
      </c>
      <c r="L3438" s="4">
        <v>1555.58</v>
      </c>
      <c r="M3438" s="6">
        <v>818.01</v>
      </c>
      <c r="N3438" s="4">
        <v>37873</v>
      </c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</row>
    <row r="3439" spans="1:27" ht="15.75" customHeight="1" x14ac:dyDescent="0.25">
      <c r="A3439" s="4">
        <v>13307</v>
      </c>
      <c r="B3439" s="4">
        <v>44</v>
      </c>
      <c r="C3439" s="4">
        <v>1231</v>
      </c>
      <c r="D3439" s="7">
        <v>42750</v>
      </c>
      <c r="E3439" s="7" t="str">
        <f t="shared" si="53"/>
        <v>2017-01</v>
      </c>
      <c r="F3439" s="4" t="b">
        <v>1</v>
      </c>
      <c r="G3439" s="5" t="s">
        <v>0</v>
      </c>
      <c r="H3439" s="5" t="s">
        <v>11</v>
      </c>
      <c r="I3439" s="5" t="s">
        <v>2</v>
      </c>
      <c r="J3439" s="5" t="s">
        <v>3</v>
      </c>
      <c r="K3439" s="5" t="s">
        <v>3</v>
      </c>
      <c r="L3439" s="4">
        <v>1769.64</v>
      </c>
      <c r="M3439" s="6">
        <v>108.76</v>
      </c>
      <c r="N3439" s="4">
        <v>40672</v>
      </c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 spans="1:27" ht="15.75" customHeight="1" x14ac:dyDescent="0.25">
      <c r="A3440" s="4">
        <v>13395</v>
      </c>
      <c r="B3440" s="4">
        <v>82</v>
      </c>
      <c r="C3440" s="4">
        <v>3179</v>
      </c>
      <c r="D3440" s="7">
        <v>42831</v>
      </c>
      <c r="E3440" s="7" t="str">
        <f t="shared" si="53"/>
        <v>2017-04</v>
      </c>
      <c r="F3440" s="4" t="b">
        <v>1</v>
      </c>
      <c r="G3440" s="5" t="s">
        <v>0</v>
      </c>
      <c r="H3440" s="5" t="s">
        <v>8</v>
      </c>
      <c r="I3440" s="5" t="s">
        <v>2</v>
      </c>
      <c r="J3440" s="5" t="s">
        <v>13</v>
      </c>
      <c r="K3440" s="5" t="s">
        <v>3</v>
      </c>
      <c r="L3440" s="4">
        <v>1148.6400000000001</v>
      </c>
      <c r="M3440" s="6">
        <v>689.18</v>
      </c>
      <c r="N3440" s="4">
        <v>34079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</row>
    <row r="3441" spans="1:27" ht="15.75" customHeight="1" x14ac:dyDescent="0.25">
      <c r="A3441" s="4">
        <v>13410</v>
      </c>
      <c r="B3441" s="4">
        <v>25</v>
      </c>
      <c r="C3441" s="4">
        <v>826</v>
      </c>
      <c r="D3441" s="7">
        <v>42952</v>
      </c>
      <c r="E3441" s="7" t="str">
        <f t="shared" si="53"/>
        <v>2017-08</v>
      </c>
      <c r="F3441" s="4" t="b">
        <v>1</v>
      </c>
      <c r="G3441" s="5" t="s">
        <v>0</v>
      </c>
      <c r="H3441" s="5" t="s">
        <v>9</v>
      </c>
      <c r="I3441" s="5" t="s">
        <v>10</v>
      </c>
      <c r="J3441" s="5" t="s">
        <v>3</v>
      </c>
      <c r="K3441" s="5" t="s">
        <v>3</v>
      </c>
      <c r="L3441" s="4">
        <v>1538.99</v>
      </c>
      <c r="M3441" s="6">
        <v>829.65</v>
      </c>
      <c r="N3441" s="4">
        <v>42218</v>
      </c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</row>
    <row r="3442" spans="1:27" ht="15.75" customHeight="1" x14ac:dyDescent="0.25">
      <c r="A3442" s="4">
        <v>13552</v>
      </c>
      <c r="B3442" s="4">
        <v>76</v>
      </c>
      <c r="C3442" s="4">
        <v>2669</v>
      </c>
      <c r="D3442" s="7">
        <v>42998</v>
      </c>
      <c r="E3442" s="7" t="str">
        <f t="shared" si="53"/>
        <v>2017-09</v>
      </c>
      <c r="F3442" s="4" t="b">
        <v>0</v>
      </c>
      <c r="G3442" s="5" t="s">
        <v>0</v>
      </c>
      <c r="H3442" s="5" t="s">
        <v>11</v>
      </c>
      <c r="I3442" s="5" t="s">
        <v>2</v>
      </c>
      <c r="J3442" s="5" t="s">
        <v>7</v>
      </c>
      <c r="K3442" s="5" t="s">
        <v>3</v>
      </c>
      <c r="L3442" s="4">
        <v>642.30999999999995</v>
      </c>
      <c r="M3442" s="6">
        <v>513.85</v>
      </c>
      <c r="N3442" s="4">
        <v>41922</v>
      </c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 spans="1:27" ht="15.75" customHeight="1" x14ac:dyDescent="0.25">
      <c r="A3443" s="4">
        <v>13603</v>
      </c>
      <c r="B3443" s="4" t="s">
        <v>18</v>
      </c>
      <c r="C3443" s="4">
        <v>838</v>
      </c>
      <c r="D3443" s="7">
        <v>42838</v>
      </c>
      <c r="E3443" s="7" t="str">
        <f t="shared" si="53"/>
        <v>2017-04</v>
      </c>
      <c r="F3443" s="4" t="b">
        <v>1</v>
      </c>
      <c r="G3443" s="5" t="s">
        <v>0</v>
      </c>
      <c r="H3443" s="5" t="s">
        <v>8</v>
      </c>
      <c r="I3443" s="5" t="s">
        <v>10</v>
      </c>
      <c r="J3443" s="5" t="s">
        <v>3</v>
      </c>
      <c r="K3443" s="5" t="s">
        <v>3</v>
      </c>
      <c r="L3443" s="4">
        <v>543.39</v>
      </c>
      <c r="M3443" s="6">
        <v>407.54</v>
      </c>
      <c r="N3443" s="4">
        <v>42696</v>
      </c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</row>
    <row r="3444" spans="1:27" ht="15.75" customHeight="1" x14ac:dyDescent="0.25">
      <c r="A3444" s="4">
        <v>13710</v>
      </c>
      <c r="B3444" s="4">
        <v>59</v>
      </c>
      <c r="C3444" s="4">
        <v>2749</v>
      </c>
      <c r="D3444" s="7">
        <v>43065</v>
      </c>
      <c r="E3444" s="7" t="str">
        <f t="shared" si="53"/>
        <v>2017-11</v>
      </c>
      <c r="F3444" s="4" t="b">
        <v>0</v>
      </c>
      <c r="G3444" s="5" t="s">
        <v>0</v>
      </c>
      <c r="H3444" s="5" t="s">
        <v>1</v>
      </c>
      <c r="I3444" s="5" t="s">
        <v>2</v>
      </c>
      <c r="J3444" s="5" t="s">
        <v>3</v>
      </c>
      <c r="K3444" s="5" t="s">
        <v>5</v>
      </c>
      <c r="L3444" s="4">
        <v>1061.56</v>
      </c>
      <c r="M3444" s="6">
        <v>733.58</v>
      </c>
      <c r="N3444" s="4">
        <v>34170</v>
      </c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</row>
    <row r="3445" spans="1:27" ht="15.75" customHeight="1" x14ac:dyDescent="0.25">
      <c r="A3445" s="4">
        <v>13716</v>
      </c>
      <c r="B3445" s="4">
        <v>75</v>
      </c>
      <c r="C3445" s="4">
        <v>1592</v>
      </c>
      <c r="D3445" s="7">
        <v>42907</v>
      </c>
      <c r="E3445" s="7" t="str">
        <f t="shared" si="53"/>
        <v>2017-06</v>
      </c>
      <c r="F3445" s="4" t="b">
        <v>0</v>
      </c>
      <c r="G3445" s="5" t="s">
        <v>0</v>
      </c>
      <c r="H3445" s="5" t="s">
        <v>9</v>
      </c>
      <c r="I3445" s="5" t="s">
        <v>15</v>
      </c>
      <c r="J3445" s="5" t="s">
        <v>3</v>
      </c>
      <c r="K3445" s="5" t="s">
        <v>5</v>
      </c>
      <c r="L3445" s="4">
        <v>1873.97</v>
      </c>
      <c r="M3445" s="6">
        <v>863.95</v>
      </c>
      <c r="N3445" s="4">
        <v>41533</v>
      </c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ht="15.75" customHeight="1" x14ac:dyDescent="0.25">
      <c r="A3446" s="4">
        <v>13719</v>
      </c>
      <c r="B3446" s="4">
        <v>34</v>
      </c>
      <c r="C3446" s="4">
        <v>1281</v>
      </c>
      <c r="D3446" s="7">
        <v>42939</v>
      </c>
      <c r="E3446" s="7" t="str">
        <f t="shared" si="53"/>
        <v>2017-07</v>
      </c>
      <c r="F3446" s="4" t="b">
        <v>0</v>
      </c>
      <c r="G3446" s="5" t="s">
        <v>0</v>
      </c>
      <c r="H3446" s="5" t="s">
        <v>8</v>
      </c>
      <c r="I3446" s="5" t="s">
        <v>10</v>
      </c>
      <c r="J3446" s="5" t="s">
        <v>13</v>
      </c>
      <c r="K3446" s="5" t="s">
        <v>5</v>
      </c>
      <c r="L3446" s="4">
        <v>774.53</v>
      </c>
      <c r="M3446" s="6">
        <v>464.72</v>
      </c>
      <c r="N3446" s="4">
        <v>38750</v>
      </c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</row>
    <row r="3447" spans="1:27" ht="15.75" customHeight="1" x14ac:dyDescent="0.25">
      <c r="A3447" s="4">
        <v>13826</v>
      </c>
      <c r="B3447" s="4">
        <v>41</v>
      </c>
      <c r="C3447" s="4">
        <v>2876</v>
      </c>
      <c r="D3447" s="7">
        <v>42774</v>
      </c>
      <c r="E3447" s="7" t="str">
        <f t="shared" si="53"/>
        <v>2017-02</v>
      </c>
      <c r="F3447" s="4" t="s">
        <v>18</v>
      </c>
      <c r="G3447" s="5" t="s">
        <v>0</v>
      </c>
      <c r="H3447" s="5" t="s">
        <v>8</v>
      </c>
      <c r="I3447" s="5" t="s">
        <v>2</v>
      </c>
      <c r="J3447" s="5" t="s">
        <v>7</v>
      </c>
      <c r="K3447" s="5" t="s">
        <v>3</v>
      </c>
      <c r="L3447" s="4">
        <v>958.74</v>
      </c>
      <c r="M3447" s="6">
        <v>748.9</v>
      </c>
      <c r="N3447" s="4">
        <v>41345</v>
      </c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ht="15.75" customHeight="1" x14ac:dyDescent="0.25">
      <c r="A3448" s="4">
        <v>13977</v>
      </c>
      <c r="B3448" s="4">
        <v>28</v>
      </c>
      <c r="C3448" s="4">
        <v>2807</v>
      </c>
      <c r="D3448" s="7">
        <v>42746</v>
      </c>
      <c r="E3448" s="7" t="str">
        <f t="shared" si="53"/>
        <v>2017-01</v>
      </c>
      <c r="F3448" s="4" t="b">
        <v>1</v>
      </c>
      <c r="G3448" s="5" t="s">
        <v>0</v>
      </c>
      <c r="H3448" s="5" t="s">
        <v>8</v>
      </c>
      <c r="I3448" s="5" t="s">
        <v>2</v>
      </c>
      <c r="J3448" s="5" t="s">
        <v>3</v>
      </c>
      <c r="K3448" s="5" t="s">
        <v>14</v>
      </c>
      <c r="L3448" s="4">
        <v>1216.1400000000001</v>
      </c>
      <c r="M3448" s="6">
        <v>1082.3599999999999</v>
      </c>
      <c r="N3448" s="4">
        <v>34527</v>
      </c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</row>
    <row r="3449" spans="1:27" ht="15.75" customHeight="1" x14ac:dyDescent="0.25">
      <c r="A3449" s="4">
        <v>14020</v>
      </c>
      <c r="B3449" s="4">
        <v>97</v>
      </c>
      <c r="C3449" s="4">
        <v>3328</v>
      </c>
      <c r="D3449" s="7">
        <v>42963</v>
      </c>
      <c r="E3449" s="7" t="str">
        <f t="shared" si="53"/>
        <v>2017-08</v>
      </c>
      <c r="F3449" s="4" t="b">
        <v>1</v>
      </c>
      <c r="G3449" s="5" t="s">
        <v>0</v>
      </c>
      <c r="H3449" s="5" t="s">
        <v>1</v>
      </c>
      <c r="I3449" s="5" t="s">
        <v>2</v>
      </c>
      <c r="J3449" s="5" t="s">
        <v>3</v>
      </c>
      <c r="K3449" s="5" t="s">
        <v>5</v>
      </c>
      <c r="L3449" s="4">
        <v>202.62</v>
      </c>
      <c r="M3449" s="6">
        <v>151.96</v>
      </c>
      <c r="N3449" s="4">
        <v>42458</v>
      </c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 spans="1:27" ht="15.75" customHeight="1" x14ac:dyDescent="0.25">
      <c r="A3450" s="4">
        <v>14230</v>
      </c>
      <c r="B3450" s="4">
        <v>76</v>
      </c>
      <c r="C3450" s="4">
        <v>2482</v>
      </c>
      <c r="D3450" s="7">
        <v>42765</v>
      </c>
      <c r="E3450" s="7" t="str">
        <f t="shared" si="53"/>
        <v>2017-01</v>
      </c>
      <c r="F3450" s="4" t="b">
        <v>1</v>
      </c>
      <c r="G3450" s="5" t="s">
        <v>0</v>
      </c>
      <c r="H3450" s="5" t="s">
        <v>11</v>
      </c>
      <c r="I3450" s="5" t="s">
        <v>2</v>
      </c>
      <c r="J3450" s="5" t="s">
        <v>7</v>
      </c>
      <c r="K3450" s="5" t="s">
        <v>3</v>
      </c>
      <c r="L3450" s="4">
        <v>642.30999999999995</v>
      </c>
      <c r="M3450" s="6">
        <v>513.85</v>
      </c>
      <c r="N3450" s="4">
        <v>38193</v>
      </c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</row>
    <row r="3451" spans="1:27" ht="15.75" customHeight="1" x14ac:dyDescent="0.25">
      <c r="A3451" s="4">
        <v>14249</v>
      </c>
      <c r="B3451" s="4">
        <v>81</v>
      </c>
      <c r="C3451" s="4">
        <v>1921</v>
      </c>
      <c r="D3451" s="7">
        <v>43059</v>
      </c>
      <c r="E3451" s="7" t="str">
        <f t="shared" si="53"/>
        <v>2017-11</v>
      </c>
      <c r="F3451" s="4" t="b">
        <v>0</v>
      </c>
      <c r="G3451" s="5" t="s">
        <v>0</v>
      </c>
      <c r="H3451" s="5" t="s">
        <v>8</v>
      </c>
      <c r="I3451" s="5" t="s">
        <v>2</v>
      </c>
      <c r="J3451" s="5" t="s">
        <v>3</v>
      </c>
      <c r="K3451" s="5" t="s">
        <v>14</v>
      </c>
      <c r="L3451" s="4">
        <v>586.45000000000005</v>
      </c>
      <c r="M3451" s="6">
        <v>521.94000000000005</v>
      </c>
      <c r="N3451" s="4">
        <v>33429</v>
      </c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 spans="1:27" ht="15.75" customHeight="1" x14ac:dyDescent="0.25">
      <c r="A3452" s="4">
        <v>14361</v>
      </c>
      <c r="B3452" s="4">
        <v>25</v>
      </c>
      <c r="C3452" s="4">
        <v>3458</v>
      </c>
      <c r="D3452" s="7">
        <v>42894</v>
      </c>
      <c r="E3452" s="7" t="str">
        <f t="shared" si="53"/>
        <v>2017-06</v>
      </c>
      <c r="F3452" s="4" t="b">
        <v>1</v>
      </c>
      <c r="G3452" s="5" t="s">
        <v>0</v>
      </c>
      <c r="H3452" s="5" t="s">
        <v>6</v>
      </c>
      <c r="I3452" s="5" t="s">
        <v>2</v>
      </c>
      <c r="J3452" s="5" t="s">
        <v>13</v>
      </c>
      <c r="K3452" s="5" t="s">
        <v>3</v>
      </c>
      <c r="L3452" s="4">
        <v>2005.66</v>
      </c>
      <c r="M3452" s="6">
        <v>1203.4000000000001</v>
      </c>
      <c r="N3452" s="4">
        <v>42295</v>
      </c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</row>
    <row r="3453" spans="1:27" ht="15.75" customHeight="1" x14ac:dyDescent="0.25">
      <c r="A3453" s="4">
        <v>14409</v>
      </c>
      <c r="B3453" s="4">
        <v>29</v>
      </c>
      <c r="C3453" s="4">
        <v>3033</v>
      </c>
      <c r="D3453" s="7">
        <v>42800</v>
      </c>
      <c r="E3453" s="7" t="str">
        <f t="shared" si="53"/>
        <v>2017-03</v>
      </c>
      <c r="F3453" s="4" t="b">
        <v>0</v>
      </c>
      <c r="G3453" s="5" t="s">
        <v>0</v>
      </c>
      <c r="H3453" s="5" t="s">
        <v>11</v>
      </c>
      <c r="I3453" s="5" t="s">
        <v>2</v>
      </c>
      <c r="J3453" s="5" t="s">
        <v>3</v>
      </c>
      <c r="K3453" s="5" t="s">
        <v>3</v>
      </c>
      <c r="L3453" s="4">
        <v>1065.03</v>
      </c>
      <c r="M3453" s="6">
        <v>230.09</v>
      </c>
      <c r="N3453" s="4">
        <v>36833</v>
      </c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7" ht="15.75" customHeight="1" x14ac:dyDescent="0.25">
      <c r="A3454" s="4">
        <v>14446</v>
      </c>
      <c r="B3454" s="4">
        <v>58</v>
      </c>
      <c r="C3454" s="4">
        <v>241</v>
      </c>
      <c r="D3454" s="7">
        <v>42810</v>
      </c>
      <c r="E3454" s="7" t="str">
        <f t="shared" si="53"/>
        <v>2017-03</v>
      </c>
      <c r="F3454" s="4" t="b">
        <v>1</v>
      </c>
      <c r="G3454" s="5" t="s">
        <v>0</v>
      </c>
      <c r="H3454" s="5" t="s">
        <v>6</v>
      </c>
      <c r="I3454" s="5" t="s">
        <v>2</v>
      </c>
      <c r="J3454" s="5" t="s">
        <v>3</v>
      </c>
      <c r="K3454" s="5" t="s">
        <v>3</v>
      </c>
      <c r="L3454" s="4">
        <v>912.52</v>
      </c>
      <c r="M3454" s="6">
        <v>141.4</v>
      </c>
      <c r="N3454" s="4">
        <v>42295</v>
      </c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7" ht="15.75" customHeight="1" x14ac:dyDescent="0.25">
      <c r="A3455" s="4">
        <v>14554</v>
      </c>
      <c r="B3455" s="4">
        <v>54</v>
      </c>
      <c r="C3455" s="4">
        <v>2352</v>
      </c>
      <c r="D3455" s="7">
        <v>43063</v>
      </c>
      <c r="E3455" s="7" t="str">
        <f t="shared" si="53"/>
        <v>2017-11</v>
      </c>
      <c r="F3455" s="4" t="b">
        <v>1</v>
      </c>
      <c r="G3455" s="5" t="s">
        <v>0</v>
      </c>
      <c r="H3455" s="5" t="s">
        <v>11</v>
      </c>
      <c r="I3455" s="5" t="s">
        <v>2</v>
      </c>
      <c r="J3455" s="5" t="s">
        <v>3</v>
      </c>
      <c r="K3455" s="5" t="s">
        <v>3</v>
      </c>
      <c r="L3455" s="4">
        <v>1292.8399999999999</v>
      </c>
      <c r="M3455" s="6">
        <v>13.44</v>
      </c>
      <c r="N3455" s="4">
        <v>42172</v>
      </c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7" ht="15.75" customHeight="1" x14ac:dyDescent="0.25">
      <c r="A3456" s="4">
        <v>14580</v>
      </c>
      <c r="B3456" s="4">
        <v>89</v>
      </c>
      <c r="C3456" s="4">
        <v>1869</v>
      </c>
      <c r="D3456" s="7">
        <v>43058</v>
      </c>
      <c r="E3456" s="7" t="str">
        <f t="shared" si="53"/>
        <v>2017-11</v>
      </c>
      <c r="F3456" s="4" t="b">
        <v>0</v>
      </c>
      <c r="G3456" s="5" t="s">
        <v>0</v>
      </c>
      <c r="H3456" s="5" t="s">
        <v>9</v>
      </c>
      <c r="I3456" s="5" t="s">
        <v>2</v>
      </c>
      <c r="J3456" s="5" t="s">
        <v>3</v>
      </c>
      <c r="K3456" s="5" t="s">
        <v>5</v>
      </c>
      <c r="L3456" s="4">
        <v>1812.75</v>
      </c>
      <c r="M3456" s="6">
        <v>582.48</v>
      </c>
      <c r="N3456" s="4">
        <v>39427</v>
      </c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</row>
    <row r="3457" spans="1:27" ht="15.75" customHeight="1" x14ac:dyDescent="0.25">
      <c r="A3457" s="4">
        <v>14611</v>
      </c>
      <c r="B3457" s="4">
        <v>77</v>
      </c>
      <c r="C3457" s="4">
        <v>1050</v>
      </c>
      <c r="D3457" s="7">
        <v>42923</v>
      </c>
      <c r="E3457" s="7" t="str">
        <f t="shared" si="53"/>
        <v>2017-07</v>
      </c>
      <c r="F3457" s="4" t="b">
        <v>0</v>
      </c>
      <c r="G3457" s="5" t="s">
        <v>0</v>
      </c>
      <c r="H3457" s="5" t="s">
        <v>8</v>
      </c>
      <c r="I3457" s="5" t="s">
        <v>10</v>
      </c>
      <c r="J3457" s="5" t="s">
        <v>3</v>
      </c>
      <c r="K3457" s="5" t="s">
        <v>5</v>
      </c>
      <c r="L3457" s="4">
        <v>1240.31</v>
      </c>
      <c r="M3457" s="6">
        <v>795.1</v>
      </c>
      <c r="N3457" s="4">
        <v>42226</v>
      </c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1:27" ht="15.75" customHeight="1" x14ac:dyDescent="0.25">
      <c r="A3458" s="4">
        <v>14625</v>
      </c>
      <c r="B3458" s="4">
        <v>86</v>
      </c>
      <c r="C3458" s="4">
        <v>1734</v>
      </c>
      <c r="D3458" s="7">
        <v>43074</v>
      </c>
      <c r="E3458" s="7" t="str">
        <f t="shared" ref="E3458:E3495" si="54">TEXT(D3458, "YYYY-MM")</f>
        <v>2017-12</v>
      </c>
      <c r="F3458" s="4" t="b">
        <v>1</v>
      </c>
      <c r="G3458" s="5" t="s">
        <v>0</v>
      </c>
      <c r="H3458" s="5" t="s">
        <v>6</v>
      </c>
      <c r="I3458" s="5" t="s">
        <v>2</v>
      </c>
      <c r="J3458" s="5" t="s">
        <v>3</v>
      </c>
      <c r="K3458" s="5" t="s">
        <v>3</v>
      </c>
      <c r="L3458" s="4">
        <v>235.63</v>
      </c>
      <c r="M3458" s="6">
        <v>125.07</v>
      </c>
      <c r="N3458" s="4">
        <v>36145</v>
      </c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</row>
    <row r="3459" spans="1:27" ht="15.75" customHeight="1" x14ac:dyDescent="0.25">
      <c r="A3459" s="4">
        <v>14632</v>
      </c>
      <c r="B3459" s="4">
        <v>97</v>
      </c>
      <c r="C3459" s="4">
        <v>2021</v>
      </c>
      <c r="D3459" s="7">
        <v>42832</v>
      </c>
      <c r="E3459" s="7" t="str">
        <f t="shared" si="54"/>
        <v>2017-04</v>
      </c>
      <c r="F3459" s="4" t="b">
        <v>0</v>
      </c>
      <c r="G3459" s="5" t="s">
        <v>0</v>
      </c>
      <c r="H3459" s="5" t="s">
        <v>6</v>
      </c>
      <c r="I3459" s="5" t="s">
        <v>10</v>
      </c>
      <c r="J3459" s="5" t="s">
        <v>3</v>
      </c>
      <c r="K3459" s="5" t="s">
        <v>3</v>
      </c>
      <c r="L3459" s="4">
        <v>742.54</v>
      </c>
      <c r="M3459" s="6">
        <v>667.4</v>
      </c>
      <c r="N3459" s="4">
        <v>33549</v>
      </c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 spans="1:27" ht="15.75" customHeight="1" x14ac:dyDescent="0.25">
      <c r="A3460" s="4">
        <v>14741</v>
      </c>
      <c r="B3460" s="4">
        <v>27</v>
      </c>
      <c r="C3460" s="4">
        <v>2416</v>
      </c>
      <c r="D3460" s="7">
        <v>42820</v>
      </c>
      <c r="E3460" s="7" t="str">
        <f t="shared" si="54"/>
        <v>2017-03</v>
      </c>
      <c r="F3460" s="4" t="b">
        <v>1</v>
      </c>
      <c r="G3460" s="5" t="s">
        <v>0</v>
      </c>
      <c r="H3460" s="5" t="s">
        <v>4</v>
      </c>
      <c r="I3460" s="5" t="s">
        <v>2</v>
      </c>
      <c r="J3460" s="5" t="s">
        <v>3</v>
      </c>
      <c r="K3460" s="5" t="s">
        <v>3</v>
      </c>
      <c r="L3460" s="4">
        <v>499.53</v>
      </c>
      <c r="M3460" s="6">
        <v>388.72</v>
      </c>
      <c r="N3460" s="4">
        <v>36334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</row>
    <row r="3461" spans="1:27" ht="15.75" customHeight="1" x14ac:dyDescent="0.25">
      <c r="A3461" s="4">
        <v>14742</v>
      </c>
      <c r="B3461" s="4">
        <v>22</v>
      </c>
      <c r="C3461" s="4">
        <v>589</v>
      </c>
      <c r="D3461" s="7">
        <v>42742</v>
      </c>
      <c r="E3461" s="7" t="str">
        <f t="shared" si="54"/>
        <v>2017-01</v>
      </c>
      <c r="F3461" s="4" t="b">
        <v>0</v>
      </c>
      <c r="G3461" s="5" t="s">
        <v>0</v>
      </c>
      <c r="H3461" s="5" t="s">
        <v>11</v>
      </c>
      <c r="I3461" s="5" t="s">
        <v>2</v>
      </c>
      <c r="J3461" s="5" t="s">
        <v>3</v>
      </c>
      <c r="K3461" s="5" t="s">
        <v>3</v>
      </c>
      <c r="L3461" s="4">
        <v>60.34</v>
      </c>
      <c r="M3461" s="6">
        <v>45.26</v>
      </c>
      <c r="N3461" s="4">
        <v>33455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1:27" ht="15.75" customHeight="1" x14ac:dyDescent="0.25">
      <c r="A3462" s="4">
        <v>14999</v>
      </c>
      <c r="B3462" s="4">
        <v>14</v>
      </c>
      <c r="C3462" s="4">
        <v>1507</v>
      </c>
      <c r="D3462" s="7">
        <v>42978</v>
      </c>
      <c r="E3462" s="7" t="str">
        <f t="shared" si="54"/>
        <v>2017-08</v>
      </c>
      <c r="F3462" s="4" t="b">
        <v>0</v>
      </c>
      <c r="G3462" s="5" t="s">
        <v>0</v>
      </c>
      <c r="H3462" s="5" t="s">
        <v>1</v>
      </c>
      <c r="I3462" s="5" t="s">
        <v>2</v>
      </c>
      <c r="J3462" s="5" t="s">
        <v>13</v>
      </c>
      <c r="K3462" s="5" t="s">
        <v>5</v>
      </c>
      <c r="L3462" s="4">
        <v>1842.92</v>
      </c>
      <c r="M3462" s="6">
        <v>1105.75</v>
      </c>
      <c r="N3462" s="4">
        <v>40553</v>
      </c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ht="15.75" customHeight="1" x14ac:dyDescent="0.25">
      <c r="A3463" s="4">
        <v>15009</v>
      </c>
      <c r="B3463" s="4">
        <v>61</v>
      </c>
      <c r="C3463" s="4">
        <v>1975</v>
      </c>
      <c r="D3463" s="7">
        <v>42819</v>
      </c>
      <c r="E3463" s="7" t="str">
        <f t="shared" si="54"/>
        <v>2017-03</v>
      </c>
      <c r="F3463" s="4" t="b">
        <v>1</v>
      </c>
      <c r="G3463" s="5" t="s">
        <v>0</v>
      </c>
      <c r="H3463" s="5" t="s">
        <v>6</v>
      </c>
      <c r="I3463" s="5" t="s">
        <v>2</v>
      </c>
      <c r="J3463" s="5" t="s">
        <v>7</v>
      </c>
      <c r="K3463" s="5" t="s">
        <v>3</v>
      </c>
      <c r="L3463" s="4">
        <v>71.16</v>
      </c>
      <c r="M3463" s="6">
        <v>56.93</v>
      </c>
      <c r="N3463" s="4">
        <v>42172</v>
      </c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1:27" ht="15.75" customHeight="1" x14ac:dyDescent="0.25">
      <c r="A3464" s="4">
        <v>15063</v>
      </c>
      <c r="B3464" s="4">
        <v>21</v>
      </c>
      <c r="C3464" s="4">
        <v>373</v>
      </c>
      <c r="D3464" s="7">
        <v>42876</v>
      </c>
      <c r="E3464" s="7" t="str">
        <f t="shared" si="54"/>
        <v>2017-05</v>
      </c>
      <c r="F3464" s="4" t="b">
        <v>1</v>
      </c>
      <c r="G3464" s="5" t="s">
        <v>0</v>
      </c>
      <c r="H3464" s="5" t="s">
        <v>11</v>
      </c>
      <c r="I3464" s="5" t="s">
        <v>15</v>
      </c>
      <c r="J3464" s="5" t="s">
        <v>3</v>
      </c>
      <c r="K3464" s="5" t="s">
        <v>3</v>
      </c>
      <c r="L3464" s="4">
        <v>1466.68</v>
      </c>
      <c r="M3464" s="6">
        <v>363.25</v>
      </c>
      <c r="N3464" s="4">
        <v>41701</v>
      </c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</row>
    <row r="3465" spans="1:27" ht="15.75" customHeight="1" x14ac:dyDescent="0.25">
      <c r="A3465" s="4">
        <v>15231</v>
      </c>
      <c r="B3465" s="4">
        <v>4</v>
      </c>
      <c r="C3465" s="4">
        <v>1441</v>
      </c>
      <c r="D3465" s="7">
        <v>42941</v>
      </c>
      <c r="E3465" s="7" t="str">
        <f t="shared" si="54"/>
        <v>2017-07</v>
      </c>
      <c r="F3465" s="4" t="b">
        <v>0</v>
      </c>
      <c r="G3465" s="5" t="s">
        <v>0</v>
      </c>
      <c r="H3465" s="5" t="s">
        <v>9</v>
      </c>
      <c r="I3465" s="5" t="s">
        <v>2</v>
      </c>
      <c r="J3465" s="5" t="s">
        <v>13</v>
      </c>
      <c r="K3465" s="5" t="s">
        <v>3</v>
      </c>
      <c r="L3465" s="4">
        <v>1129.1300000000001</v>
      </c>
      <c r="M3465" s="6">
        <v>677.48</v>
      </c>
      <c r="N3465" s="4">
        <v>38573</v>
      </c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1:27" ht="15.75" customHeight="1" x14ac:dyDescent="0.25">
      <c r="A3466" s="4">
        <v>15245</v>
      </c>
      <c r="B3466" s="4">
        <v>83</v>
      </c>
      <c r="C3466" s="4">
        <v>2450</v>
      </c>
      <c r="D3466" s="7">
        <v>42788</v>
      </c>
      <c r="E3466" s="7" t="str">
        <f t="shared" si="54"/>
        <v>2017-02</v>
      </c>
      <c r="F3466" s="4" t="b">
        <v>1</v>
      </c>
      <c r="G3466" s="5" t="s">
        <v>0</v>
      </c>
      <c r="H3466" s="5" t="s">
        <v>1</v>
      </c>
      <c r="I3466" s="5" t="s">
        <v>15</v>
      </c>
      <c r="J3466" s="5" t="s">
        <v>3</v>
      </c>
      <c r="K3466" s="5" t="s">
        <v>5</v>
      </c>
      <c r="L3466" s="4">
        <v>2083.94</v>
      </c>
      <c r="M3466" s="6">
        <v>675.03</v>
      </c>
      <c r="N3466" s="4">
        <v>38482</v>
      </c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</row>
    <row r="3467" spans="1:27" ht="15.75" customHeight="1" x14ac:dyDescent="0.25">
      <c r="A3467" s="4">
        <v>15280</v>
      </c>
      <c r="B3467" s="4">
        <v>35</v>
      </c>
      <c r="C3467" s="4">
        <v>2960</v>
      </c>
      <c r="D3467" s="7">
        <v>43011</v>
      </c>
      <c r="E3467" s="7" t="str">
        <f t="shared" si="54"/>
        <v>2017-10</v>
      </c>
      <c r="F3467" s="4" t="b">
        <v>1</v>
      </c>
      <c r="G3467" s="5" t="s">
        <v>0</v>
      </c>
      <c r="H3467" s="5" t="s">
        <v>4</v>
      </c>
      <c r="I3467" s="5" t="s">
        <v>2</v>
      </c>
      <c r="J3467" s="5" t="s">
        <v>7</v>
      </c>
      <c r="K3467" s="5" t="s">
        <v>3</v>
      </c>
      <c r="L3467" s="4">
        <v>1057.51</v>
      </c>
      <c r="M3467" s="6">
        <v>154.4</v>
      </c>
      <c r="N3467" s="4">
        <v>38750</v>
      </c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 spans="1:27" ht="15.75" customHeight="1" x14ac:dyDescent="0.25">
      <c r="A3468" s="4">
        <v>15311</v>
      </c>
      <c r="B3468" s="4">
        <v>48</v>
      </c>
      <c r="C3468" s="4">
        <v>600</v>
      </c>
      <c r="D3468" s="7">
        <v>42779</v>
      </c>
      <c r="E3468" s="7" t="str">
        <f t="shared" si="54"/>
        <v>2017-02</v>
      </c>
      <c r="F3468" s="4" t="b">
        <v>1</v>
      </c>
      <c r="G3468" s="5" t="s">
        <v>0</v>
      </c>
      <c r="H3468" s="5" t="s">
        <v>11</v>
      </c>
      <c r="I3468" s="5" t="s">
        <v>2</v>
      </c>
      <c r="J3468" s="5" t="s">
        <v>3</v>
      </c>
      <c r="K3468" s="5" t="s">
        <v>3</v>
      </c>
      <c r="L3468" s="4">
        <v>1762.96</v>
      </c>
      <c r="M3468" s="6">
        <v>950.52</v>
      </c>
      <c r="N3468" s="4">
        <v>37668</v>
      </c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1:27" ht="15.75" customHeight="1" x14ac:dyDescent="0.25">
      <c r="A3469" s="4">
        <v>15387</v>
      </c>
      <c r="B3469" s="4">
        <v>82</v>
      </c>
      <c r="C3469" s="4">
        <v>1632</v>
      </c>
      <c r="D3469" s="7">
        <v>42818</v>
      </c>
      <c r="E3469" s="7" t="str">
        <f t="shared" si="54"/>
        <v>2017-03</v>
      </c>
      <c r="F3469" s="4" t="b">
        <v>1</v>
      </c>
      <c r="G3469" s="5" t="s">
        <v>0</v>
      </c>
      <c r="H3469" s="5" t="s">
        <v>9</v>
      </c>
      <c r="I3469" s="5" t="s">
        <v>10</v>
      </c>
      <c r="J3469" s="5" t="s">
        <v>3</v>
      </c>
      <c r="K3469" s="5" t="s">
        <v>3</v>
      </c>
      <c r="L3469" s="4">
        <v>1538.99</v>
      </c>
      <c r="M3469" s="6">
        <v>829.65</v>
      </c>
      <c r="N3469" s="4">
        <v>42696</v>
      </c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 spans="1:27" ht="15.75" customHeight="1" x14ac:dyDescent="0.25">
      <c r="A3470" s="4">
        <v>15429</v>
      </c>
      <c r="B3470" s="4" t="s">
        <v>18</v>
      </c>
      <c r="C3470" s="4">
        <v>1209</v>
      </c>
      <c r="D3470" s="7">
        <v>42968</v>
      </c>
      <c r="E3470" s="7" t="str">
        <f t="shared" si="54"/>
        <v>2017-08</v>
      </c>
      <c r="F3470" s="4" t="b">
        <v>0</v>
      </c>
      <c r="G3470" s="5" t="s">
        <v>0</v>
      </c>
      <c r="H3470" s="5" t="s">
        <v>1</v>
      </c>
      <c r="I3470" s="5" t="s">
        <v>2</v>
      </c>
      <c r="J3470" s="5" t="s">
        <v>3</v>
      </c>
      <c r="K3470" s="5" t="s">
        <v>3</v>
      </c>
      <c r="L3470" s="4">
        <v>478.16</v>
      </c>
      <c r="M3470" s="6">
        <v>298.72000000000003</v>
      </c>
      <c r="N3470" s="4">
        <v>40487</v>
      </c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1:27" ht="15.75" customHeight="1" x14ac:dyDescent="0.25">
      <c r="A3471" s="4">
        <v>15436</v>
      </c>
      <c r="B3471" s="4">
        <v>95</v>
      </c>
      <c r="C3471" s="4">
        <v>3272</v>
      </c>
      <c r="D3471" s="7">
        <v>42804</v>
      </c>
      <c r="E3471" s="7" t="str">
        <f t="shared" si="54"/>
        <v>2017-03</v>
      </c>
      <c r="F3471" s="4" t="b">
        <v>1</v>
      </c>
      <c r="G3471" s="5" t="s">
        <v>0</v>
      </c>
      <c r="H3471" s="5" t="s">
        <v>9</v>
      </c>
      <c r="I3471" s="5" t="s">
        <v>2</v>
      </c>
      <c r="J3471" s="5" t="s">
        <v>3</v>
      </c>
      <c r="K3471" s="5" t="s">
        <v>5</v>
      </c>
      <c r="L3471" s="4">
        <v>569.55999999999995</v>
      </c>
      <c r="M3471" s="6">
        <v>528.42999999999995</v>
      </c>
      <c r="N3471" s="4">
        <v>37874</v>
      </c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1:27" ht="15.75" customHeight="1" x14ac:dyDescent="0.25">
      <c r="A3472" s="4">
        <v>15462</v>
      </c>
      <c r="B3472" s="4">
        <v>16</v>
      </c>
      <c r="C3472" s="4">
        <v>1248</v>
      </c>
      <c r="D3472" s="7">
        <v>43032</v>
      </c>
      <c r="E3472" s="7" t="str">
        <f t="shared" si="54"/>
        <v>2017-10</v>
      </c>
      <c r="F3472" s="4" t="b">
        <v>0</v>
      </c>
      <c r="G3472" s="5" t="s">
        <v>0</v>
      </c>
      <c r="H3472" s="5" t="s">
        <v>8</v>
      </c>
      <c r="I3472" s="5" t="s">
        <v>2</v>
      </c>
      <c r="J3472" s="5" t="s">
        <v>13</v>
      </c>
      <c r="K3472" s="5" t="s">
        <v>14</v>
      </c>
      <c r="L3472" s="4">
        <v>1661.92</v>
      </c>
      <c r="M3472" s="6">
        <v>1479.11</v>
      </c>
      <c r="N3472" s="4">
        <v>35560</v>
      </c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 spans="1:27" ht="15.75" customHeight="1" x14ac:dyDescent="0.25">
      <c r="A3473" s="4">
        <v>15475</v>
      </c>
      <c r="B3473" s="4">
        <v>82</v>
      </c>
      <c r="C3473" s="4">
        <v>1701</v>
      </c>
      <c r="D3473" s="7">
        <v>42772</v>
      </c>
      <c r="E3473" s="7" t="str">
        <f t="shared" si="54"/>
        <v>2017-02</v>
      </c>
      <c r="F3473" s="4" t="b">
        <v>1</v>
      </c>
      <c r="G3473" s="5" t="s">
        <v>0</v>
      </c>
      <c r="H3473" s="5" t="s">
        <v>9</v>
      </c>
      <c r="I3473" s="5" t="s">
        <v>10</v>
      </c>
      <c r="J3473" s="5" t="s">
        <v>3</v>
      </c>
      <c r="K3473" s="5" t="s">
        <v>3</v>
      </c>
      <c r="L3473" s="4">
        <v>1538.99</v>
      </c>
      <c r="M3473" s="6">
        <v>829.65</v>
      </c>
      <c r="N3473" s="4">
        <v>42404</v>
      </c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1:27" ht="15.75" customHeight="1" x14ac:dyDescent="0.25">
      <c r="A3474" s="4">
        <v>15527</v>
      </c>
      <c r="B3474" s="4">
        <v>60</v>
      </c>
      <c r="C3474" s="4">
        <v>2525</v>
      </c>
      <c r="D3474" s="7">
        <v>42796</v>
      </c>
      <c r="E3474" s="7" t="str">
        <f t="shared" si="54"/>
        <v>2017-03</v>
      </c>
      <c r="F3474" s="4" t="b">
        <v>0</v>
      </c>
      <c r="G3474" s="5" t="s">
        <v>0</v>
      </c>
      <c r="H3474" s="5" t="s">
        <v>9</v>
      </c>
      <c r="I3474" s="5" t="s">
        <v>2</v>
      </c>
      <c r="J3474" s="5" t="s">
        <v>13</v>
      </c>
      <c r="K3474" s="5" t="s">
        <v>14</v>
      </c>
      <c r="L3474" s="4">
        <v>1977.36</v>
      </c>
      <c r="M3474" s="6">
        <v>1759.85</v>
      </c>
      <c r="N3474" s="4">
        <v>40779</v>
      </c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</row>
    <row r="3475" spans="1:27" ht="15.75" customHeight="1" x14ac:dyDescent="0.25">
      <c r="A3475" s="4">
        <v>15575</v>
      </c>
      <c r="B3475" s="4">
        <v>58</v>
      </c>
      <c r="C3475" s="4">
        <v>2895</v>
      </c>
      <c r="D3475" s="7">
        <v>42841</v>
      </c>
      <c r="E3475" s="7" t="str">
        <f t="shared" si="54"/>
        <v>2017-04</v>
      </c>
      <c r="F3475" s="4" t="b">
        <v>0</v>
      </c>
      <c r="G3475" s="5" t="s">
        <v>0</v>
      </c>
      <c r="H3475" s="5" t="s">
        <v>6</v>
      </c>
      <c r="I3475" s="5" t="s">
        <v>2</v>
      </c>
      <c r="J3475" s="5" t="s">
        <v>3</v>
      </c>
      <c r="K3475" s="5" t="s">
        <v>3</v>
      </c>
      <c r="L3475" s="4">
        <v>912.52</v>
      </c>
      <c r="M3475" s="6">
        <v>141.4</v>
      </c>
      <c r="N3475" s="4">
        <v>42295</v>
      </c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</row>
    <row r="3476" spans="1:27" ht="15.75" customHeight="1" x14ac:dyDescent="0.25">
      <c r="A3476" s="4">
        <v>15804</v>
      </c>
      <c r="B3476" s="4">
        <v>64</v>
      </c>
      <c r="C3476" s="4">
        <v>3281</v>
      </c>
      <c r="D3476" s="7">
        <v>43040</v>
      </c>
      <c r="E3476" s="7" t="str">
        <f t="shared" si="54"/>
        <v>2017-11</v>
      </c>
      <c r="F3476" s="4" t="b">
        <v>0</v>
      </c>
      <c r="G3476" s="5" t="s">
        <v>0</v>
      </c>
      <c r="H3476" s="5" t="s">
        <v>4</v>
      </c>
      <c r="I3476" s="5" t="s">
        <v>2</v>
      </c>
      <c r="J3476" s="5" t="s">
        <v>3</v>
      </c>
      <c r="K3476" s="5" t="s">
        <v>5</v>
      </c>
      <c r="L3476" s="4">
        <v>1469.44</v>
      </c>
      <c r="M3476" s="6">
        <v>596.54999999999995</v>
      </c>
      <c r="N3476" s="4">
        <v>41047</v>
      </c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</row>
    <row r="3477" spans="1:27" ht="15.75" customHeight="1" x14ac:dyDescent="0.25">
      <c r="A3477" s="4">
        <v>15838</v>
      </c>
      <c r="B3477" s="4">
        <v>65</v>
      </c>
      <c r="C3477" s="4">
        <v>3041</v>
      </c>
      <c r="D3477" s="7">
        <v>42975</v>
      </c>
      <c r="E3477" s="7" t="str">
        <f t="shared" si="54"/>
        <v>2017-08</v>
      </c>
      <c r="F3477" s="4" t="b">
        <v>1</v>
      </c>
      <c r="G3477" s="5" t="s">
        <v>0</v>
      </c>
      <c r="H3477" s="5" t="s">
        <v>11</v>
      </c>
      <c r="I3477" s="5" t="s">
        <v>2</v>
      </c>
      <c r="J3477" s="5" t="s">
        <v>3</v>
      </c>
      <c r="K3477" s="5" t="s">
        <v>3</v>
      </c>
      <c r="L3477" s="4">
        <v>1807.45</v>
      </c>
      <c r="M3477" s="6">
        <v>778.69</v>
      </c>
      <c r="N3477" s="4">
        <v>42105</v>
      </c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</row>
    <row r="3478" spans="1:27" ht="15.75" customHeight="1" x14ac:dyDescent="0.25">
      <c r="A3478" s="4">
        <v>16035</v>
      </c>
      <c r="B3478" s="4">
        <v>74</v>
      </c>
      <c r="C3478" s="4">
        <v>1523</v>
      </c>
      <c r="D3478" s="7">
        <v>43033</v>
      </c>
      <c r="E3478" s="7" t="str">
        <f t="shared" si="54"/>
        <v>2017-10</v>
      </c>
      <c r="F3478" s="4" t="b">
        <v>0</v>
      </c>
      <c r="G3478" s="5" t="s">
        <v>0</v>
      </c>
      <c r="H3478" s="5" t="s">
        <v>11</v>
      </c>
      <c r="I3478" s="5" t="s">
        <v>2</v>
      </c>
      <c r="J3478" s="5" t="s">
        <v>3</v>
      </c>
      <c r="K3478" s="5" t="s">
        <v>3</v>
      </c>
      <c r="L3478" s="4">
        <v>1228.07</v>
      </c>
      <c r="M3478" s="6">
        <v>400.91</v>
      </c>
      <c r="N3478" s="4">
        <v>38193</v>
      </c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</row>
    <row r="3479" spans="1:27" ht="15.75" customHeight="1" x14ac:dyDescent="0.25">
      <c r="A3479" s="4">
        <v>16071</v>
      </c>
      <c r="B3479" s="4">
        <v>79</v>
      </c>
      <c r="C3479" s="4">
        <v>222</v>
      </c>
      <c r="D3479" s="7">
        <v>43079</v>
      </c>
      <c r="E3479" s="7" t="str">
        <f t="shared" si="54"/>
        <v>2017-12</v>
      </c>
      <c r="F3479" s="4" t="b">
        <v>1</v>
      </c>
      <c r="G3479" s="5" t="s">
        <v>0</v>
      </c>
      <c r="H3479" s="5" t="s">
        <v>8</v>
      </c>
      <c r="I3479" s="5" t="s">
        <v>2</v>
      </c>
      <c r="J3479" s="5" t="s">
        <v>3</v>
      </c>
      <c r="K3479" s="5" t="s">
        <v>3</v>
      </c>
      <c r="L3479" s="4">
        <v>1555.58</v>
      </c>
      <c r="M3479" s="6">
        <v>818.01</v>
      </c>
      <c r="N3479" s="4">
        <v>37873</v>
      </c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ht="15.75" customHeight="1" x14ac:dyDescent="0.25">
      <c r="A3480" s="4">
        <v>16190</v>
      </c>
      <c r="B3480" s="4">
        <v>16</v>
      </c>
      <c r="C3480" s="4">
        <v>2781</v>
      </c>
      <c r="D3480" s="7">
        <v>42784</v>
      </c>
      <c r="E3480" s="7" t="str">
        <f t="shared" si="54"/>
        <v>2017-02</v>
      </c>
      <c r="F3480" s="4" t="b">
        <v>0</v>
      </c>
      <c r="G3480" s="5" t="s">
        <v>0</v>
      </c>
      <c r="H3480" s="5" t="s">
        <v>8</v>
      </c>
      <c r="I3480" s="5" t="s">
        <v>2</v>
      </c>
      <c r="J3480" s="5" t="s">
        <v>13</v>
      </c>
      <c r="K3480" s="5" t="s">
        <v>14</v>
      </c>
      <c r="L3480" s="4">
        <v>1661.92</v>
      </c>
      <c r="M3480" s="6">
        <v>1479.11</v>
      </c>
      <c r="N3480" s="4">
        <v>34586</v>
      </c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ht="15.75" customHeight="1" x14ac:dyDescent="0.25">
      <c r="A3481" s="4">
        <v>16298</v>
      </c>
      <c r="B3481" s="4">
        <v>79</v>
      </c>
      <c r="C3481" s="4">
        <v>393</v>
      </c>
      <c r="D3481" s="7">
        <v>42953</v>
      </c>
      <c r="E3481" s="7" t="str">
        <f t="shared" si="54"/>
        <v>2017-08</v>
      </c>
      <c r="F3481" s="4" t="b">
        <v>1</v>
      </c>
      <c r="G3481" s="5" t="s">
        <v>0</v>
      </c>
      <c r="H3481" s="5" t="s">
        <v>8</v>
      </c>
      <c r="I3481" s="5" t="s">
        <v>2</v>
      </c>
      <c r="J3481" s="5" t="s">
        <v>3</v>
      </c>
      <c r="K3481" s="5" t="s">
        <v>3</v>
      </c>
      <c r="L3481" s="4">
        <v>1555.58</v>
      </c>
      <c r="M3481" s="6">
        <v>818.01</v>
      </c>
      <c r="N3481" s="4">
        <v>41533</v>
      </c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 spans="1:27" ht="15.75" customHeight="1" x14ac:dyDescent="0.25">
      <c r="A3482" s="4">
        <v>16482</v>
      </c>
      <c r="B3482" s="4">
        <v>4</v>
      </c>
      <c r="C3482" s="4">
        <v>2612</v>
      </c>
      <c r="D3482" s="7">
        <v>42890</v>
      </c>
      <c r="E3482" s="7" t="str">
        <f t="shared" si="54"/>
        <v>2017-06</v>
      </c>
      <c r="F3482" s="4" t="b">
        <v>1</v>
      </c>
      <c r="G3482" s="5" t="s">
        <v>0</v>
      </c>
      <c r="H3482" s="5" t="s">
        <v>9</v>
      </c>
      <c r="I3482" s="5" t="s">
        <v>2</v>
      </c>
      <c r="J3482" s="5" t="s">
        <v>13</v>
      </c>
      <c r="K3482" s="5" t="s">
        <v>3</v>
      </c>
      <c r="L3482" s="4">
        <v>1129.1300000000001</v>
      </c>
      <c r="M3482" s="6">
        <v>677.48</v>
      </c>
      <c r="N3482" s="4">
        <v>38573</v>
      </c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</row>
    <row r="3483" spans="1:27" ht="15.75" customHeight="1" x14ac:dyDescent="0.25">
      <c r="A3483" s="4">
        <v>16483</v>
      </c>
      <c r="B3483" s="4">
        <v>13</v>
      </c>
      <c r="C3483" s="4">
        <v>1633</v>
      </c>
      <c r="D3483" s="7">
        <v>43082</v>
      </c>
      <c r="E3483" s="7" t="str">
        <f t="shared" si="54"/>
        <v>2017-12</v>
      </c>
      <c r="F3483" s="4" t="b">
        <v>1</v>
      </c>
      <c r="G3483" s="5" t="s">
        <v>0</v>
      </c>
      <c r="H3483" s="5" t="s">
        <v>1</v>
      </c>
      <c r="I3483" s="5" t="s">
        <v>2</v>
      </c>
      <c r="J3483" s="5" t="s">
        <v>3</v>
      </c>
      <c r="K3483" s="5" t="s">
        <v>3</v>
      </c>
      <c r="L3483" s="4">
        <v>1577.53</v>
      </c>
      <c r="M3483" s="6">
        <v>826.51</v>
      </c>
      <c r="N3483" s="4">
        <v>36498</v>
      </c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</row>
    <row r="3484" spans="1:27" ht="15.75" customHeight="1" x14ac:dyDescent="0.25">
      <c r="A3484" s="4">
        <v>16662</v>
      </c>
      <c r="B3484" s="4">
        <v>75</v>
      </c>
      <c r="C3484" s="4">
        <v>1105</v>
      </c>
      <c r="D3484" s="7">
        <v>42863</v>
      </c>
      <c r="E3484" s="7" t="str">
        <f t="shared" si="54"/>
        <v>2017-05</v>
      </c>
      <c r="F3484" s="4" t="b">
        <v>0</v>
      </c>
      <c r="G3484" s="5" t="s">
        <v>0</v>
      </c>
      <c r="H3484" s="5" t="s">
        <v>9</v>
      </c>
      <c r="I3484" s="5" t="s">
        <v>15</v>
      </c>
      <c r="J3484" s="5" t="s">
        <v>3</v>
      </c>
      <c r="K3484" s="5" t="s">
        <v>5</v>
      </c>
      <c r="L3484" s="4">
        <v>1873.97</v>
      </c>
      <c r="M3484" s="6">
        <v>863.95</v>
      </c>
      <c r="N3484" s="4">
        <v>40410</v>
      </c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</row>
    <row r="3485" spans="1:27" ht="15.75" customHeight="1" x14ac:dyDescent="0.25">
      <c r="A3485" s="4">
        <v>16700</v>
      </c>
      <c r="B3485" s="4">
        <v>11</v>
      </c>
      <c r="C3485" s="4">
        <v>998</v>
      </c>
      <c r="D3485" s="7">
        <v>42778</v>
      </c>
      <c r="E3485" s="7" t="str">
        <f t="shared" si="54"/>
        <v>2017-02</v>
      </c>
      <c r="F3485" s="4" t="b">
        <v>1</v>
      </c>
      <c r="G3485" s="5" t="s">
        <v>0</v>
      </c>
      <c r="H3485" s="5" t="s">
        <v>9</v>
      </c>
      <c r="I3485" s="5" t="s">
        <v>2</v>
      </c>
      <c r="J3485" s="5" t="s">
        <v>13</v>
      </c>
      <c r="K3485" s="5" t="s">
        <v>3</v>
      </c>
      <c r="L3485" s="4">
        <v>1274.93</v>
      </c>
      <c r="M3485" s="6">
        <v>764.96</v>
      </c>
      <c r="N3485" s="4">
        <v>37838</v>
      </c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 spans="1:27" ht="15.75" customHeight="1" x14ac:dyDescent="0.25">
      <c r="A3486" s="4">
        <v>16870</v>
      </c>
      <c r="B3486" s="4">
        <v>32</v>
      </c>
      <c r="C3486" s="4">
        <v>3162</v>
      </c>
      <c r="D3486" s="7">
        <v>42989</v>
      </c>
      <c r="E3486" s="7" t="str">
        <f t="shared" si="54"/>
        <v>2017-09</v>
      </c>
      <c r="F3486" s="4" t="b">
        <v>0</v>
      </c>
      <c r="G3486" s="5" t="s">
        <v>0</v>
      </c>
      <c r="H3486" s="5" t="s">
        <v>9</v>
      </c>
      <c r="I3486" s="5" t="s">
        <v>2</v>
      </c>
      <c r="J3486" s="5" t="s">
        <v>3</v>
      </c>
      <c r="K3486" s="5" t="s">
        <v>3</v>
      </c>
      <c r="L3486" s="4">
        <v>642.70000000000005</v>
      </c>
      <c r="M3486" s="6">
        <v>211.37</v>
      </c>
      <c r="N3486" s="4">
        <v>36498</v>
      </c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ht="15.75" customHeight="1" x14ac:dyDescent="0.25">
      <c r="A3487" s="4">
        <v>17193</v>
      </c>
      <c r="B3487" s="4">
        <v>97</v>
      </c>
      <c r="C3487" s="4">
        <v>2423</v>
      </c>
      <c r="D3487" s="7">
        <v>43040</v>
      </c>
      <c r="E3487" s="7" t="str">
        <f t="shared" si="54"/>
        <v>2017-11</v>
      </c>
      <c r="F3487" s="4" t="b">
        <v>0</v>
      </c>
      <c r="G3487" s="5" t="s">
        <v>0</v>
      </c>
      <c r="H3487" s="5" t="s">
        <v>1</v>
      </c>
      <c r="I3487" s="5" t="s">
        <v>2</v>
      </c>
      <c r="J3487" s="5" t="s">
        <v>3</v>
      </c>
      <c r="K3487" s="5" t="s">
        <v>5</v>
      </c>
      <c r="L3487" s="4">
        <v>202.62</v>
      </c>
      <c r="M3487" s="6">
        <v>151.96</v>
      </c>
      <c r="N3487" s="4">
        <v>38002</v>
      </c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</row>
    <row r="3488" spans="1:27" ht="15.75" customHeight="1" x14ac:dyDescent="0.25">
      <c r="A3488" s="4">
        <v>17205</v>
      </c>
      <c r="B3488" s="4">
        <v>46</v>
      </c>
      <c r="C3488" s="4">
        <v>121</v>
      </c>
      <c r="D3488" s="7">
        <v>42780</v>
      </c>
      <c r="E3488" s="7" t="str">
        <f t="shared" si="54"/>
        <v>2017-02</v>
      </c>
      <c r="F3488" s="4" t="b">
        <v>0</v>
      </c>
      <c r="G3488" s="5" t="s">
        <v>0</v>
      </c>
      <c r="H3488" s="5" t="s">
        <v>1</v>
      </c>
      <c r="I3488" s="5" t="s">
        <v>2</v>
      </c>
      <c r="J3488" s="5" t="s">
        <v>7</v>
      </c>
      <c r="K3488" s="5" t="s">
        <v>3</v>
      </c>
      <c r="L3488" s="4">
        <v>1289.8499999999999</v>
      </c>
      <c r="M3488" s="6">
        <v>74.510000000000005</v>
      </c>
      <c r="N3488" s="4">
        <v>39427</v>
      </c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ht="15.75" customHeight="1" x14ac:dyDescent="0.25">
      <c r="A3489" s="4">
        <v>17227</v>
      </c>
      <c r="B3489" s="4">
        <v>8</v>
      </c>
      <c r="C3489" s="4">
        <v>1851</v>
      </c>
      <c r="D3489" s="7">
        <v>42781</v>
      </c>
      <c r="E3489" s="7" t="str">
        <f t="shared" si="54"/>
        <v>2017-02</v>
      </c>
      <c r="F3489" s="4" t="b">
        <v>1</v>
      </c>
      <c r="G3489" s="5" t="s">
        <v>0</v>
      </c>
      <c r="H3489" s="5" t="s">
        <v>1</v>
      </c>
      <c r="I3489" s="5" t="s">
        <v>10</v>
      </c>
      <c r="J3489" s="5" t="s">
        <v>3</v>
      </c>
      <c r="K3489" s="5" t="s">
        <v>14</v>
      </c>
      <c r="L3489" s="4">
        <v>1703.52</v>
      </c>
      <c r="M3489" s="6">
        <v>1516.13</v>
      </c>
      <c r="N3489" s="4">
        <v>40649</v>
      </c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 spans="1:27" ht="15.75" customHeight="1" x14ac:dyDescent="0.25">
      <c r="A3490" s="4">
        <v>17320</v>
      </c>
      <c r="B3490" s="4">
        <v>51</v>
      </c>
      <c r="C3490" s="4">
        <v>2236</v>
      </c>
      <c r="D3490" s="7">
        <v>43098</v>
      </c>
      <c r="E3490" s="7" t="str">
        <f t="shared" si="54"/>
        <v>2017-12</v>
      </c>
      <c r="F3490" s="4" t="b">
        <v>1</v>
      </c>
      <c r="G3490" s="5" t="s">
        <v>0</v>
      </c>
      <c r="H3490" s="5" t="s">
        <v>6</v>
      </c>
      <c r="I3490" s="5" t="s">
        <v>2</v>
      </c>
      <c r="J3490" s="5" t="s">
        <v>13</v>
      </c>
      <c r="K3490" s="5" t="s">
        <v>3</v>
      </c>
      <c r="L3490" s="4">
        <v>2005.66</v>
      </c>
      <c r="M3490" s="6">
        <v>1203.4000000000001</v>
      </c>
      <c r="N3490" s="4">
        <v>35707</v>
      </c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</row>
    <row r="3491" spans="1:27" ht="15.75" customHeight="1" x14ac:dyDescent="0.25">
      <c r="A3491" s="4">
        <v>17451</v>
      </c>
      <c r="B3491" s="4">
        <v>48</v>
      </c>
      <c r="C3491" s="4">
        <v>2115</v>
      </c>
      <c r="D3491" s="7">
        <v>42961</v>
      </c>
      <c r="E3491" s="7" t="str">
        <f t="shared" si="54"/>
        <v>2017-08</v>
      </c>
      <c r="F3491" s="4" t="b">
        <v>1</v>
      </c>
      <c r="G3491" s="5" t="s">
        <v>0</v>
      </c>
      <c r="H3491" s="5" t="s">
        <v>11</v>
      </c>
      <c r="I3491" s="5" t="s">
        <v>2</v>
      </c>
      <c r="J3491" s="5" t="s">
        <v>3</v>
      </c>
      <c r="K3491" s="5" t="s">
        <v>3</v>
      </c>
      <c r="L3491" s="4">
        <v>1762.96</v>
      </c>
      <c r="M3491" s="6">
        <v>950.52</v>
      </c>
      <c r="N3491" s="4">
        <v>41064</v>
      </c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ht="15.75" customHeight="1" x14ac:dyDescent="0.25">
      <c r="A3492" s="4">
        <v>17596</v>
      </c>
      <c r="B3492" s="4">
        <v>10</v>
      </c>
      <c r="C3492" s="4">
        <v>1569</v>
      </c>
      <c r="D3492" s="7">
        <v>43046</v>
      </c>
      <c r="E3492" s="7" t="str">
        <f t="shared" si="54"/>
        <v>2017-11</v>
      </c>
      <c r="F3492" s="4" t="b">
        <v>1</v>
      </c>
      <c r="G3492" s="5" t="s">
        <v>0</v>
      </c>
      <c r="H3492" s="5" t="s">
        <v>11</v>
      </c>
      <c r="I3492" s="5" t="s">
        <v>15</v>
      </c>
      <c r="J3492" s="5" t="s">
        <v>3</v>
      </c>
      <c r="K3492" s="5" t="s">
        <v>3</v>
      </c>
      <c r="L3492" s="4">
        <v>1466.68</v>
      </c>
      <c r="M3492" s="6">
        <v>363.25</v>
      </c>
      <c r="N3492" s="4">
        <v>41701</v>
      </c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</row>
    <row r="3493" spans="1:27" ht="15.75" customHeight="1" x14ac:dyDescent="0.25">
      <c r="A3493" s="4">
        <v>17669</v>
      </c>
      <c r="B3493" s="4">
        <v>8</v>
      </c>
      <c r="C3493" s="4">
        <v>130</v>
      </c>
      <c r="D3493" s="7">
        <v>43023</v>
      </c>
      <c r="E3493" s="7" t="str">
        <f t="shared" si="54"/>
        <v>2017-10</v>
      </c>
      <c r="F3493" s="4" t="b">
        <v>0</v>
      </c>
      <c r="G3493" s="5" t="s">
        <v>0</v>
      </c>
      <c r="H3493" s="5" t="s">
        <v>1</v>
      </c>
      <c r="I3493" s="5" t="s">
        <v>10</v>
      </c>
      <c r="J3493" s="5" t="s">
        <v>3</v>
      </c>
      <c r="K3493" s="5" t="s">
        <v>14</v>
      </c>
      <c r="L3493" s="4">
        <v>1703.52</v>
      </c>
      <c r="M3493" s="6">
        <v>1516.13</v>
      </c>
      <c r="N3493" s="4">
        <v>40649</v>
      </c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 spans="1:27" ht="15.75" customHeight="1" x14ac:dyDescent="0.25">
      <c r="A3494" s="4">
        <v>17966</v>
      </c>
      <c r="B3494" s="4">
        <v>17</v>
      </c>
      <c r="C3494" s="4">
        <v>2789</v>
      </c>
      <c r="D3494" s="7">
        <v>43075</v>
      </c>
      <c r="E3494" s="7" t="str">
        <f t="shared" si="54"/>
        <v>2017-12</v>
      </c>
      <c r="F3494" s="4" t="b">
        <v>0</v>
      </c>
      <c r="G3494" s="5" t="s">
        <v>0</v>
      </c>
      <c r="H3494" s="5" t="s">
        <v>1</v>
      </c>
      <c r="I3494" s="5" t="s">
        <v>2</v>
      </c>
      <c r="J3494" s="5" t="s">
        <v>13</v>
      </c>
      <c r="K3494" s="5" t="s">
        <v>3</v>
      </c>
      <c r="L3494" s="4">
        <v>1024.6600000000001</v>
      </c>
      <c r="M3494" s="6">
        <v>614.79999999999995</v>
      </c>
      <c r="N3494" s="4">
        <v>35378</v>
      </c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</row>
    <row r="3495" spans="1:27" ht="15.75" customHeight="1" x14ac:dyDescent="0.25">
      <c r="A3495" s="4">
        <v>17981</v>
      </c>
      <c r="B3495" s="4">
        <v>69</v>
      </c>
      <c r="C3495" s="4">
        <v>3446</v>
      </c>
      <c r="D3495" s="7">
        <v>43095</v>
      </c>
      <c r="E3495" s="7" t="str">
        <f t="shared" si="54"/>
        <v>2017-12</v>
      </c>
      <c r="F3495" s="4" t="b">
        <v>1</v>
      </c>
      <c r="G3495" s="5" t="s">
        <v>0</v>
      </c>
      <c r="H3495" s="5" t="s">
        <v>9</v>
      </c>
      <c r="I3495" s="5" t="s">
        <v>10</v>
      </c>
      <c r="J3495" s="5" t="s">
        <v>3</v>
      </c>
      <c r="K3495" s="5" t="s">
        <v>3</v>
      </c>
      <c r="L3495" s="4">
        <v>792.9</v>
      </c>
      <c r="M3495" s="6">
        <v>594.67999999999995</v>
      </c>
      <c r="N3495" s="4">
        <v>33879</v>
      </c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</row>
    <row r="3496" spans="1:27" ht="15.75" customHeight="1" x14ac:dyDescent="0.25"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ht="15.75" customHeight="1" x14ac:dyDescent="0.25"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 spans="1:27" ht="15.75" customHeight="1" x14ac:dyDescent="0.25"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 spans="1:27" ht="15.75" customHeight="1" x14ac:dyDescent="0.25"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</row>
    <row r="3500" spans="1:27" ht="15.75" customHeight="1" x14ac:dyDescent="0.25"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</row>
    <row r="3501" spans="1:27" ht="15.75" customHeight="1" x14ac:dyDescent="0.25"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</row>
    <row r="3502" spans="1:27" ht="15.75" customHeight="1" x14ac:dyDescent="0.25"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ht="15.75" customHeight="1" x14ac:dyDescent="0.25"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</row>
    <row r="3504" spans="1:27" ht="15.75" customHeight="1" x14ac:dyDescent="0.25"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</row>
    <row r="3505" spans="15:27" ht="15.75" customHeight="1" x14ac:dyDescent="0.25"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5:27" ht="15.75" customHeight="1" x14ac:dyDescent="0.25"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5:27" ht="15.75" customHeight="1" x14ac:dyDescent="0.25"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 spans="15:27" ht="15.75" customHeight="1" x14ac:dyDescent="0.25"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 spans="15:27" ht="15.75" customHeight="1" x14ac:dyDescent="0.25"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 spans="15:27" ht="15.75" customHeight="1" x14ac:dyDescent="0.25"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5:27" ht="15.75" customHeight="1" x14ac:dyDescent="0.25"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</row>
    <row r="3512" spans="15:27" ht="15.75" customHeight="1" x14ac:dyDescent="0.25"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 spans="15:27" ht="15.75" customHeight="1" x14ac:dyDescent="0.25"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</row>
    <row r="3514" spans="15:27" ht="15.75" customHeight="1" x14ac:dyDescent="0.25"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</row>
    <row r="3515" spans="15:27" ht="15.75" customHeight="1" x14ac:dyDescent="0.25"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</row>
    <row r="3516" spans="15:27" ht="15.75" customHeight="1" x14ac:dyDescent="0.25"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 spans="15:27" ht="15.75" customHeight="1" x14ac:dyDescent="0.25"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5:27" ht="15.75" customHeight="1" x14ac:dyDescent="0.25"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5:27" ht="15.75" customHeight="1" x14ac:dyDescent="0.25"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5:27" ht="15.75" customHeight="1" x14ac:dyDescent="0.25"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</row>
    <row r="3521" spans="15:27" ht="15.75" customHeight="1" x14ac:dyDescent="0.25"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</row>
    <row r="3522" spans="15:27" ht="15.75" customHeight="1" x14ac:dyDescent="0.25"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</row>
    <row r="3523" spans="15:27" ht="15.75" customHeight="1" x14ac:dyDescent="0.25"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5:27" ht="15.75" customHeight="1" x14ac:dyDescent="0.25"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</row>
    <row r="3525" spans="15:27" ht="15.75" customHeight="1" x14ac:dyDescent="0.25"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 spans="15:27" ht="15.75" customHeight="1" x14ac:dyDescent="0.25"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5:27" ht="15.75" customHeight="1" x14ac:dyDescent="0.25"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</row>
    <row r="3528" spans="15:27" ht="15.75" customHeight="1" x14ac:dyDescent="0.25"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</row>
    <row r="3529" spans="15:27" ht="15.75" customHeight="1" x14ac:dyDescent="0.25"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</row>
    <row r="3530" spans="15:27" ht="15.75" customHeight="1" x14ac:dyDescent="0.25"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 spans="15:27" ht="15.75" customHeight="1" x14ac:dyDescent="0.25"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 spans="15:27" ht="15.75" customHeight="1" x14ac:dyDescent="0.25"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</row>
    <row r="3533" spans="15:27" ht="15.75" customHeight="1" x14ac:dyDescent="0.25"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</row>
    <row r="3534" spans="15:27" ht="15.75" customHeight="1" x14ac:dyDescent="0.25"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 spans="15:27" ht="15.75" customHeight="1" x14ac:dyDescent="0.25"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5:27" ht="15.75" customHeight="1" x14ac:dyDescent="0.25"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</row>
    <row r="3537" spans="15:27" ht="15.75" customHeight="1" x14ac:dyDescent="0.25"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</row>
    <row r="3538" spans="15:27" ht="15.75" customHeight="1" x14ac:dyDescent="0.25"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 spans="15:27" ht="15.75" customHeight="1" x14ac:dyDescent="0.25"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 spans="15:27" ht="15.75" customHeight="1" x14ac:dyDescent="0.25"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5:27" ht="15.75" customHeight="1" x14ac:dyDescent="0.25"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</row>
    <row r="3542" spans="15:27" ht="15.75" customHeight="1" x14ac:dyDescent="0.25"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</row>
    <row r="3543" spans="15:27" ht="15.75" customHeight="1" x14ac:dyDescent="0.25"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</row>
    <row r="3544" spans="15:27" ht="15.75" customHeight="1" x14ac:dyDescent="0.25"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 spans="15:27" ht="15.75" customHeight="1" x14ac:dyDescent="0.25"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</row>
    <row r="3546" spans="15:27" ht="15.75" customHeight="1" x14ac:dyDescent="0.25"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</row>
    <row r="3547" spans="15:27" ht="15.75" customHeight="1" x14ac:dyDescent="0.25"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 spans="15:27" ht="15.75" customHeight="1" x14ac:dyDescent="0.25"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 spans="15:27" ht="15.75" customHeight="1" x14ac:dyDescent="0.25"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</row>
    <row r="3550" spans="15:27" ht="15.75" customHeight="1" x14ac:dyDescent="0.25"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5:27" ht="15.75" customHeight="1" x14ac:dyDescent="0.25"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5:27" ht="15.75" customHeight="1" x14ac:dyDescent="0.25"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5:27" ht="15.75" customHeight="1" x14ac:dyDescent="0.25"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</row>
    <row r="3554" spans="15:27" ht="15.75" customHeight="1" x14ac:dyDescent="0.25"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 spans="15:27" ht="15.75" customHeight="1" x14ac:dyDescent="0.25"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 spans="15:27" ht="15.75" customHeight="1" x14ac:dyDescent="0.25"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</row>
    <row r="3557" spans="15:27" ht="15.75" customHeight="1" x14ac:dyDescent="0.25"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</row>
    <row r="3558" spans="15:27" ht="15.75" customHeight="1" x14ac:dyDescent="0.25"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</row>
    <row r="3559" spans="15:27" ht="15.75" customHeight="1" x14ac:dyDescent="0.25"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 spans="15:27" ht="15.75" customHeight="1" x14ac:dyDescent="0.25"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 spans="15:27" ht="15.75" customHeight="1" x14ac:dyDescent="0.25"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</row>
    <row r="3562" spans="15:27" ht="15.75" customHeight="1" x14ac:dyDescent="0.25"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</row>
    <row r="3563" spans="15:27" ht="15.75" customHeight="1" x14ac:dyDescent="0.25"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</row>
    <row r="3564" spans="15:27" ht="15.75" customHeight="1" x14ac:dyDescent="0.25"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</row>
    <row r="3565" spans="15:27" ht="15.75" customHeight="1" x14ac:dyDescent="0.25"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5:27" ht="15.75" customHeight="1" x14ac:dyDescent="0.25"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 spans="15:27" ht="15.75" customHeight="1" x14ac:dyDescent="0.25"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</row>
    <row r="3568" spans="15:27" ht="15.75" customHeight="1" x14ac:dyDescent="0.25"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</row>
    <row r="3569" spans="15:27" ht="15.75" customHeight="1" x14ac:dyDescent="0.25"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 spans="15:27" ht="15.75" customHeight="1" x14ac:dyDescent="0.25"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 spans="15:27" ht="15.75" customHeight="1" x14ac:dyDescent="0.25"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</row>
    <row r="3572" spans="15:27" ht="15.75" customHeight="1" x14ac:dyDescent="0.25"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 spans="15:27" ht="15.75" customHeight="1" x14ac:dyDescent="0.25"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</row>
    <row r="3574" spans="15:27" ht="15.75" customHeight="1" x14ac:dyDescent="0.25"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</row>
    <row r="3575" spans="15:27" ht="15.75" customHeight="1" x14ac:dyDescent="0.25"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</row>
    <row r="3576" spans="15:27" ht="15.75" customHeight="1" x14ac:dyDescent="0.25"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</row>
    <row r="3577" spans="15:27" ht="15.75" customHeight="1" x14ac:dyDescent="0.25"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5:27" ht="15.75" customHeight="1" x14ac:dyDescent="0.25"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</row>
    <row r="3579" spans="15:27" ht="15.75" customHeight="1" x14ac:dyDescent="0.25"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</row>
    <row r="3580" spans="15:27" ht="15.75" customHeight="1" x14ac:dyDescent="0.25"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</row>
    <row r="3581" spans="15:27" ht="15.75" customHeight="1" x14ac:dyDescent="0.25"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</row>
    <row r="3582" spans="15:27" ht="15.75" customHeight="1" x14ac:dyDescent="0.25"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5:27" ht="15.75" customHeight="1" x14ac:dyDescent="0.25"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</row>
    <row r="3584" spans="15:27" ht="15.75" customHeight="1" x14ac:dyDescent="0.25"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</row>
    <row r="3585" spans="15:27" ht="15.75" customHeight="1" x14ac:dyDescent="0.25"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 spans="15:27" ht="15.75" customHeight="1" x14ac:dyDescent="0.25"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</row>
    <row r="3587" spans="15:27" ht="15.75" customHeight="1" x14ac:dyDescent="0.25"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</row>
    <row r="3588" spans="15:27" ht="15.75" customHeight="1" x14ac:dyDescent="0.25"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 spans="15:27" ht="15.75" customHeight="1" x14ac:dyDescent="0.25"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 spans="15:27" ht="15.75" customHeight="1" x14ac:dyDescent="0.25"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</row>
    <row r="3591" spans="15:27" ht="15.75" customHeight="1" x14ac:dyDescent="0.25"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 spans="15:27" ht="15.75" customHeight="1" x14ac:dyDescent="0.25"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 spans="15:27" ht="15.75" customHeight="1" x14ac:dyDescent="0.25"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</row>
    <row r="3594" spans="15:27" ht="15.75" customHeight="1" x14ac:dyDescent="0.25"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</row>
    <row r="3595" spans="15:27" ht="15.75" customHeight="1" x14ac:dyDescent="0.25"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</row>
    <row r="3596" spans="15:27" ht="15.75" customHeight="1" x14ac:dyDescent="0.25"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</row>
    <row r="3597" spans="15:27" ht="15.75" customHeight="1" x14ac:dyDescent="0.25"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</row>
    <row r="3598" spans="15:27" ht="15.75" customHeight="1" x14ac:dyDescent="0.25"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</row>
    <row r="3599" spans="15:27" ht="15.75" customHeight="1" x14ac:dyDescent="0.25"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 spans="15:27" ht="15.75" customHeight="1" x14ac:dyDescent="0.25"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 spans="15:27" ht="15.75" customHeight="1" x14ac:dyDescent="0.25"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</row>
    <row r="3602" spans="15:27" ht="15.75" customHeight="1" x14ac:dyDescent="0.25"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</row>
    <row r="3603" spans="15:27" ht="15.75" customHeight="1" x14ac:dyDescent="0.25"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</row>
    <row r="3604" spans="15:27" ht="15.75" customHeight="1" x14ac:dyDescent="0.25"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</row>
    <row r="3605" spans="15:27" ht="15.75" customHeight="1" x14ac:dyDescent="0.25"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</row>
    <row r="3606" spans="15:27" ht="15.75" customHeight="1" x14ac:dyDescent="0.25"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</row>
    <row r="3607" spans="15:27" ht="15.75" customHeight="1" x14ac:dyDescent="0.25"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 spans="15:27" ht="15.75" customHeight="1" x14ac:dyDescent="0.25"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</row>
    <row r="3609" spans="15:27" ht="15.75" customHeight="1" x14ac:dyDescent="0.25"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</row>
    <row r="3610" spans="15:27" ht="15.75" customHeight="1" x14ac:dyDescent="0.25"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 spans="15:27" ht="15.75" customHeight="1" x14ac:dyDescent="0.25"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 spans="15:27" ht="15.75" customHeight="1" x14ac:dyDescent="0.25"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</row>
    <row r="3613" spans="15:27" ht="15.75" customHeight="1" x14ac:dyDescent="0.25"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</row>
    <row r="3614" spans="15:27" ht="15.75" customHeight="1" x14ac:dyDescent="0.25"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</row>
    <row r="3615" spans="15:27" ht="15.75" customHeight="1" x14ac:dyDescent="0.25"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 spans="15:27" ht="15.75" customHeight="1" x14ac:dyDescent="0.25"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 spans="15:27" ht="15.75" customHeight="1" x14ac:dyDescent="0.25"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5:27" ht="15.75" customHeight="1" x14ac:dyDescent="0.25"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</row>
    <row r="3619" spans="15:27" ht="15.75" customHeight="1" x14ac:dyDescent="0.25"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 spans="15:27" ht="15.75" customHeight="1" x14ac:dyDescent="0.25"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 spans="15:27" ht="15.75" customHeight="1" x14ac:dyDescent="0.25"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</row>
    <row r="3622" spans="15:27" ht="15.75" customHeight="1" x14ac:dyDescent="0.25"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</row>
    <row r="3623" spans="15:27" ht="15.75" customHeight="1" x14ac:dyDescent="0.25"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</row>
    <row r="3624" spans="15:27" ht="15.75" customHeight="1" x14ac:dyDescent="0.25"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</row>
    <row r="3625" spans="15:27" ht="15.75" customHeight="1" x14ac:dyDescent="0.25"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</row>
    <row r="3626" spans="15:27" ht="15.75" customHeight="1" x14ac:dyDescent="0.25"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</row>
    <row r="3627" spans="15:27" ht="15.75" customHeight="1" x14ac:dyDescent="0.25"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</row>
    <row r="3628" spans="15:27" ht="15.75" customHeight="1" x14ac:dyDescent="0.25"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</row>
    <row r="3629" spans="15:27" ht="15.75" customHeight="1" x14ac:dyDescent="0.25"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</row>
    <row r="3630" spans="15:27" ht="15.75" customHeight="1" x14ac:dyDescent="0.25"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5:27" ht="15.75" customHeight="1" x14ac:dyDescent="0.25"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</row>
    <row r="3632" spans="15:27" ht="15.75" customHeight="1" x14ac:dyDescent="0.25"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</row>
    <row r="3633" spans="15:27" ht="15.75" customHeight="1" x14ac:dyDescent="0.25"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</row>
    <row r="3634" spans="15:27" ht="15.75" customHeight="1" x14ac:dyDescent="0.25"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</row>
    <row r="3635" spans="15:27" ht="15.75" customHeight="1" x14ac:dyDescent="0.25"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</row>
    <row r="3636" spans="15:27" ht="15.75" customHeight="1" x14ac:dyDescent="0.25"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</row>
    <row r="3637" spans="15:27" ht="15.75" customHeight="1" x14ac:dyDescent="0.25"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</row>
    <row r="3638" spans="15:27" ht="15.75" customHeight="1" x14ac:dyDescent="0.25"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 spans="15:27" ht="15.75" customHeight="1" x14ac:dyDescent="0.25"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 spans="15:27" ht="15.75" customHeight="1" x14ac:dyDescent="0.25"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5:27" ht="15.75" customHeight="1" x14ac:dyDescent="0.25"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 spans="15:27" ht="15.75" customHeight="1" x14ac:dyDescent="0.25"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</row>
    <row r="3643" spans="15:27" ht="15.75" customHeight="1" x14ac:dyDescent="0.25"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</row>
    <row r="3644" spans="15:27" ht="15.75" customHeight="1" x14ac:dyDescent="0.25"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 spans="15:27" ht="15.75" customHeight="1" x14ac:dyDescent="0.25"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</row>
    <row r="3646" spans="15:27" ht="15.75" customHeight="1" x14ac:dyDescent="0.25"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</row>
    <row r="3647" spans="15:27" ht="15.75" customHeight="1" x14ac:dyDescent="0.25"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 spans="15:27" ht="15.75" customHeight="1" x14ac:dyDescent="0.25"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</row>
    <row r="3649" spans="15:27" ht="15.75" customHeight="1" x14ac:dyDescent="0.25"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</row>
    <row r="3650" spans="15:27" ht="15.75" customHeight="1" x14ac:dyDescent="0.25"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 spans="15:27" ht="15.75" customHeight="1" x14ac:dyDescent="0.25"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</row>
    <row r="3652" spans="15:27" ht="15.75" customHeight="1" x14ac:dyDescent="0.25"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</row>
    <row r="3653" spans="15:27" ht="15.75" customHeight="1" x14ac:dyDescent="0.25"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</row>
    <row r="3654" spans="15:27" ht="15.75" customHeight="1" x14ac:dyDescent="0.25"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 spans="15:27" ht="15.75" customHeight="1" x14ac:dyDescent="0.25"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</row>
    <row r="3656" spans="15:27" ht="15.75" customHeight="1" x14ac:dyDescent="0.25"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</row>
    <row r="3657" spans="15:27" ht="15.75" customHeight="1" x14ac:dyDescent="0.25"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</row>
    <row r="3658" spans="15:27" ht="15.75" customHeight="1" x14ac:dyDescent="0.25"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</row>
    <row r="3659" spans="15:27" ht="15.75" customHeight="1" x14ac:dyDescent="0.25"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</row>
    <row r="3660" spans="15:27" ht="15.75" customHeight="1" x14ac:dyDescent="0.25"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 spans="15:27" ht="15.75" customHeight="1" x14ac:dyDescent="0.25"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</row>
    <row r="3662" spans="15:27" ht="15.75" customHeight="1" x14ac:dyDescent="0.25"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</row>
    <row r="3663" spans="15:27" ht="15.75" customHeight="1" x14ac:dyDescent="0.25"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</row>
    <row r="3664" spans="15:27" ht="15.75" customHeight="1" x14ac:dyDescent="0.25"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</row>
    <row r="3665" spans="15:27" ht="15.75" customHeight="1" x14ac:dyDescent="0.25"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</row>
    <row r="3666" spans="15:27" ht="15.75" customHeight="1" x14ac:dyDescent="0.25"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</row>
    <row r="3667" spans="15:27" ht="15.75" customHeight="1" x14ac:dyDescent="0.25"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</row>
    <row r="3668" spans="15:27" ht="15.75" customHeight="1" x14ac:dyDescent="0.25"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</row>
    <row r="3669" spans="15:27" ht="15.75" customHeight="1" x14ac:dyDescent="0.25"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</row>
    <row r="3670" spans="15:27" ht="15.75" customHeight="1" x14ac:dyDescent="0.25"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</row>
    <row r="3671" spans="15:27" ht="15.75" customHeight="1" x14ac:dyDescent="0.25"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</row>
    <row r="3672" spans="15:27" ht="15.75" customHeight="1" x14ac:dyDescent="0.25"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 spans="15:27" ht="15.75" customHeight="1" x14ac:dyDescent="0.25"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</row>
    <row r="3674" spans="15:27" ht="15.75" customHeight="1" x14ac:dyDescent="0.25"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</row>
    <row r="3675" spans="15:27" ht="15.75" customHeight="1" x14ac:dyDescent="0.25"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</row>
    <row r="3676" spans="15:27" ht="15.75" customHeight="1" x14ac:dyDescent="0.25"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</row>
    <row r="3677" spans="15:27" ht="15.75" customHeight="1" x14ac:dyDescent="0.25"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 spans="15:27" ht="15.75" customHeight="1" x14ac:dyDescent="0.25"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 spans="15:27" ht="15.75" customHeight="1" x14ac:dyDescent="0.25"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 spans="15:27" ht="15.75" customHeight="1" x14ac:dyDescent="0.25"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</row>
    <row r="3681" spans="15:27" ht="15.75" customHeight="1" x14ac:dyDescent="0.25"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</row>
    <row r="3682" spans="15:27" ht="15.75" customHeight="1" x14ac:dyDescent="0.25"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</row>
    <row r="3683" spans="15:27" ht="15.75" customHeight="1" x14ac:dyDescent="0.25"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</row>
    <row r="3684" spans="15:27" ht="15.75" customHeight="1" x14ac:dyDescent="0.25"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</row>
    <row r="3685" spans="15:27" ht="15.75" customHeight="1" x14ac:dyDescent="0.25"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</row>
    <row r="3686" spans="15:27" ht="15.75" customHeight="1" x14ac:dyDescent="0.25"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</row>
    <row r="3687" spans="15:27" ht="15.75" customHeight="1" x14ac:dyDescent="0.25"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</row>
    <row r="3688" spans="15:27" ht="15.75" customHeight="1" x14ac:dyDescent="0.25"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 spans="15:27" ht="15.75" customHeight="1" x14ac:dyDescent="0.25"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</row>
    <row r="3690" spans="15:27" ht="15.75" customHeight="1" x14ac:dyDescent="0.25"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</row>
    <row r="3691" spans="15:27" ht="15.75" customHeight="1" x14ac:dyDescent="0.25"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</row>
    <row r="3692" spans="15:27" ht="15.75" customHeight="1" x14ac:dyDescent="0.25"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</row>
    <row r="3693" spans="15:27" ht="15.75" customHeight="1" x14ac:dyDescent="0.25"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</row>
    <row r="3694" spans="15:27" ht="15.75" customHeight="1" x14ac:dyDescent="0.25"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</row>
    <row r="3695" spans="15:27" ht="15.75" customHeight="1" x14ac:dyDescent="0.25"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</row>
    <row r="3696" spans="15:27" ht="15.75" customHeight="1" x14ac:dyDescent="0.25"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</row>
    <row r="3697" spans="15:27" ht="15.75" customHeight="1" x14ac:dyDescent="0.25"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 spans="15:27" ht="15.75" customHeight="1" x14ac:dyDescent="0.25"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</row>
    <row r="3699" spans="15:27" ht="15.75" customHeight="1" x14ac:dyDescent="0.25"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</row>
    <row r="3700" spans="15:27" ht="15.75" customHeight="1" x14ac:dyDescent="0.25"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</row>
    <row r="3701" spans="15:27" ht="15.75" customHeight="1" x14ac:dyDescent="0.25"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</row>
    <row r="3702" spans="15:27" ht="15.75" customHeight="1" x14ac:dyDescent="0.25"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</row>
    <row r="3703" spans="15:27" ht="15.75" customHeight="1" x14ac:dyDescent="0.25"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 spans="15:27" ht="15.75" customHeight="1" x14ac:dyDescent="0.25"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</row>
    <row r="3705" spans="15:27" ht="15.75" customHeight="1" x14ac:dyDescent="0.25"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 spans="15:27" ht="15.75" customHeight="1" x14ac:dyDescent="0.25"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</row>
    <row r="3707" spans="15:27" ht="15.75" customHeight="1" x14ac:dyDescent="0.25"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</row>
    <row r="3708" spans="15:27" ht="15.75" customHeight="1" x14ac:dyDescent="0.25"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 spans="15:27" ht="15.75" customHeight="1" x14ac:dyDescent="0.25"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5:27" ht="15.75" customHeight="1" x14ac:dyDescent="0.25"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</row>
    <row r="3711" spans="15:27" ht="15.75" customHeight="1" x14ac:dyDescent="0.25"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</row>
    <row r="3712" spans="15:27" ht="15.75" customHeight="1" x14ac:dyDescent="0.25"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 spans="15:27" ht="15.75" customHeight="1" x14ac:dyDescent="0.25"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</row>
    <row r="3714" spans="15:27" ht="15.75" customHeight="1" x14ac:dyDescent="0.25"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</row>
    <row r="3715" spans="15:27" ht="15.75" customHeight="1" x14ac:dyDescent="0.25"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</row>
    <row r="3716" spans="15:27" ht="15.75" customHeight="1" x14ac:dyDescent="0.25"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</row>
    <row r="3717" spans="15:27" ht="15.75" customHeight="1" x14ac:dyDescent="0.25"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5:27" ht="15.75" customHeight="1" x14ac:dyDescent="0.25"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</row>
    <row r="3719" spans="15:27" ht="15.75" customHeight="1" x14ac:dyDescent="0.25"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</row>
    <row r="3720" spans="15:27" ht="15.75" customHeight="1" x14ac:dyDescent="0.25"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</row>
    <row r="3721" spans="15:27" ht="15.75" customHeight="1" x14ac:dyDescent="0.25"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</row>
    <row r="3722" spans="15:27" ht="15.75" customHeight="1" x14ac:dyDescent="0.25"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</row>
    <row r="3723" spans="15:27" ht="15.75" customHeight="1" x14ac:dyDescent="0.25"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</row>
    <row r="3724" spans="15:27" ht="15.75" customHeight="1" x14ac:dyDescent="0.25"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</row>
    <row r="3725" spans="15:27" ht="15.75" customHeight="1" x14ac:dyDescent="0.25"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</row>
    <row r="3726" spans="15:27" ht="15.75" customHeight="1" x14ac:dyDescent="0.25"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</row>
    <row r="3727" spans="15:27" ht="15.75" customHeight="1" x14ac:dyDescent="0.25"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 spans="15:27" ht="15.75" customHeight="1" x14ac:dyDescent="0.25"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</row>
    <row r="3729" spans="15:27" ht="15.75" customHeight="1" x14ac:dyDescent="0.25"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 spans="15:27" ht="15.75" customHeight="1" x14ac:dyDescent="0.25"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</row>
    <row r="3731" spans="15:27" ht="15.75" customHeight="1" x14ac:dyDescent="0.25"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</row>
    <row r="3732" spans="15:27" ht="15.75" customHeight="1" x14ac:dyDescent="0.25"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 spans="15:27" ht="15.75" customHeight="1" x14ac:dyDescent="0.25"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</row>
    <row r="3734" spans="15:27" ht="15.75" customHeight="1" x14ac:dyDescent="0.25"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</row>
    <row r="3735" spans="15:27" ht="15.75" customHeight="1" x14ac:dyDescent="0.25"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</row>
    <row r="3736" spans="15:27" ht="15.75" customHeight="1" x14ac:dyDescent="0.25"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</row>
    <row r="3737" spans="15:27" ht="15.75" customHeight="1" x14ac:dyDescent="0.25"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</row>
    <row r="3738" spans="15:27" ht="15.75" customHeight="1" x14ac:dyDescent="0.25"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</row>
    <row r="3739" spans="15:27" ht="15.75" customHeight="1" x14ac:dyDescent="0.25"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</row>
    <row r="3740" spans="15:27" ht="15.75" customHeight="1" x14ac:dyDescent="0.25"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 spans="15:27" ht="15.75" customHeight="1" x14ac:dyDescent="0.25"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</row>
    <row r="3742" spans="15:27" ht="15.75" customHeight="1" x14ac:dyDescent="0.25"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 spans="15:27" ht="15.75" customHeight="1" x14ac:dyDescent="0.25"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</row>
    <row r="3744" spans="15:27" ht="15.75" customHeight="1" x14ac:dyDescent="0.25"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</row>
    <row r="3745" spans="15:27" ht="15.75" customHeight="1" x14ac:dyDescent="0.25"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</row>
    <row r="3746" spans="15:27" ht="15.75" customHeight="1" x14ac:dyDescent="0.25"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5:27" ht="15.75" customHeight="1" x14ac:dyDescent="0.25"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</row>
    <row r="3748" spans="15:27" ht="15.75" customHeight="1" x14ac:dyDescent="0.25"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</row>
    <row r="3749" spans="15:27" ht="15.75" customHeight="1" x14ac:dyDescent="0.25"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 spans="15:27" ht="15.75" customHeight="1" x14ac:dyDescent="0.25"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 spans="15:27" ht="15.75" customHeight="1" x14ac:dyDescent="0.25"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 spans="15:27" ht="15.75" customHeight="1" x14ac:dyDescent="0.25"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</row>
    <row r="3753" spans="15:27" ht="15.75" customHeight="1" x14ac:dyDescent="0.25"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</row>
    <row r="3754" spans="15:27" ht="15.75" customHeight="1" x14ac:dyDescent="0.25"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</row>
    <row r="3755" spans="15:27" ht="15.75" customHeight="1" x14ac:dyDescent="0.25"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5:27" ht="15.75" customHeight="1" x14ac:dyDescent="0.25"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</row>
    <row r="3757" spans="15:27" ht="15.75" customHeight="1" x14ac:dyDescent="0.25"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 spans="15:27" ht="15.75" customHeight="1" x14ac:dyDescent="0.25"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5:27" ht="15.75" customHeight="1" x14ac:dyDescent="0.25"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</row>
    <row r="3760" spans="15:27" ht="15.75" customHeight="1" x14ac:dyDescent="0.25"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 spans="15:27" ht="15.75" customHeight="1" x14ac:dyDescent="0.25"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</row>
    <row r="3762" spans="15:27" ht="15.75" customHeight="1" x14ac:dyDescent="0.25"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</row>
    <row r="3763" spans="15:27" ht="15.75" customHeight="1" x14ac:dyDescent="0.25"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5:27" ht="15.75" customHeight="1" x14ac:dyDescent="0.25"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5:27" ht="15.75" customHeight="1" x14ac:dyDescent="0.25"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</row>
    <row r="3766" spans="15:27" ht="15.75" customHeight="1" x14ac:dyDescent="0.25"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 spans="15:27" ht="15.75" customHeight="1" x14ac:dyDescent="0.25"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 spans="15:27" ht="15.75" customHeight="1" x14ac:dyDescent="0.25"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</row>
    <row r="3769" spans="15:27" ht="15.75" customHeight="1" x14ac:dyDescent="0.25"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</row>
    <row r="3770" spans="15:27" ht="15.75" customHeight="1" x14ac:dyDescent="0.25"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5:27" ht="15.75" customHeight="1" x14ac:dyDescent="0.25"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 spans="15:27" ht="15.75" customHeight="1" x14ac:dyDescent="0.25"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 spans="15:27" ht="15.75" customHeight="1" x14ac:dyDescent="0.25"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 spans="15:27" ht="15.75" customHeight="1" x14ac:dyDescent="0.25"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</row>
    <row r="3775" spans="15:27" ht="15.75" customHeight="1" x14ac:dyDescent="0.25"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 spans="15:27" ht="15.75" customHeight="1" x14ac:dyDescent="0.25"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</row>
    <row r="3777" spans="15:27" ht="15.75" customHeight="1" x14ac:dyDescent="0.25"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5:27" ht="15.75" customHeight="1" x14ac:dyDescent="0.25"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 spans="15:27" ht="15.75" customHeight="1" x14ac:dyDescent="0.25"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5:27" ht="15.75" customHeight="1" x14ac:dyDescent="0.25"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</row>
    <row r="3781" spans="15:27" ht="15.75" customHeight="1" x14ac:dyDescent="0.25"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</row>
    <row r="3782" spans="15:27" ht="15.75" customHeight="1" x14ac:dyDescent="0.25"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</row>
    <row r="3783" spans="15:27" ht="15.75" customHeight="1" x14ac:dyDescent="0.25"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 spans="15:27" ht="15.75" customHeight="1" x14ac:dyDescent="0.25"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 spans="15:27" ht="15.75" customHeight="1" x14ac:dyDescent="0.25"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</row>
    <row r="3786" spans="15:27" ht="15.75" customHeight="1" x14ac:dyDescent="0.25"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5:27" ht="15.75" customHeight="1" x14ac:dyDescent="0.25"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 spans="15:27" ht="15.75" customHeight="1" x14ac:dyDescent="0.25"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</row>
    <row r="3789" spans="15:27" ht="15.75" customHeight="1" x14ac:dyDescent="0.25"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 spans="15:27" ht="15.75" customHeight="1" x14ac:dyDescent="0.25"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</row>
    <row r="3791" spans="15:27" ht="15.75" customHeight="1" x14ac:dyDescent="0.25"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 spans="15:27" ht="15.75" customHeight="1" x14ac:dyDescent="0.25"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</row>
    <row r="3793" spans="15:27" ht="15.75" customHeight="1" x14ac:dyDescent="0.25"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5:27" ht="15.75" customHeight="1" x14ac:dyDescent="0.25"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 spans="15:27" ht="15.75" customHeight="1" x14ac:dyDescent="0.25"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</row>
    <row r="3796" spans="15:27" ht="15.75" customHeight="1" x14ac:dyDescent="0.25"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</row>
    <row r="3797" spans="15:27" ht="15.75" customHeight="1" x14ac:dyDescent="0.25"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</row>
    <row r="3798" spans="15:27" ht="15.75" customHeight="1" x14ac:dyDescent="0.25"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</row>
    <row r="3799" spans="15:27" ht="15.75" customHeight="1" x14ac:dyDescent="0.25"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</row>
    <row r="3800" spans="15:27" ht="15.75" customHeight="1" x14ac:dyDescent="0.25"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 spans="15:27" ht="15.75" customHeight="1" x14ac:dyDescent="0.25"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</row>
    <row r="3802" spans="15:27" ht="15.75" customHeight="1" x14ac:dyDescent="0.25"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</row>
    <row r="3803" spans="15:27" ht="15.75" customHeight="1" x14ac:dyDescent="0.25"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</row>
    <row r="3804" spans="15:27" ht="15.75" customHeight="1" x14ac:dyDescent="0.25"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</row>
    <row r="3805" spans="15:27" ht="15.75" customHeight="1" x14ac:dyDescent="0.25"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</row>
    <row r="3806" spans="15:27" ht="15.75" customHeight="1" x14ac:dyDescent="0.25"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</row>
    <row r="3807" spans="15:27" ht="15.75" customHeight="1" x14ac:dyDescent="0.25"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</row>
    <row r="3808" spans="15:27" ht="15.75" customHeight="1" x14ac:dyDescent="0.25"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5:27" ht="15.75" customHeight="1" x14ac:dyDescent="0.25"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</row>
    <row r="3810" spans="15:27" ht="15.75" customHeight="1" x14ac:dyDescent="0.25"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</row>
    <row r="3811" spans="15:27" ht="15.75" customHeight="1" x14ac:dyDescent="0.25"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</row>
    <row r="3812" spans="15:27" ht="15.75" customHeight="1" x14ac:dyDescent="0.25"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</row>
    <row r="3813" spans="15:27" ht="15.75" customHeight="1" x14ac:dyDescent="0.25"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</row>
    <row r="3814" spans="15:27" ht="15.75" customHeight="1" x14ac:dyDescent="0.25"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 spans="15:27" ht="15.75" customHeight="1" x14ac:dyDescent="0.25"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</row>
    <row r="3816" spans="15:27" ht="15.75" customHeight="1" x14ac:dyDescent="0.25"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</row>
    <row r="3817" spans="15:27" ht="15.75" customHeight="1" x14ac:dyDescent="0.25"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</row>
    <row r="3818" spans="15:27" ht="15.75" customHeight="1" x14ac:dyDescent="0.25"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 spans="15:27" ht="15.75" customHeight="1" x14ac:dyDescent="0.25"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</row>
    <row r="3820" spans="15:27" ht="15.75" customHeight="1" x14ac:dyDescent="0.25"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 spans="15:27" ht="15.75" customHeight="1" x14ac:dyDescent="0.25"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</row>
    <row r="3822" spans="15:27" ht="15.75" customHeight="1" x14ac:dyDescent="0.25"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</row>
    <row r="3823" spans="15:27" ht="15.75" customHeight="1" x14ac:dyDescent="0.25"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</row>
    <row r="3824" spans="15:27" ht="15.75" customHeight="1" x14ac:dyDescent="0.25"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</row>
    <row r="3825" spans="15:27" ht="15.75" customHeight="1" x14ac:dyDescent="0.25"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</row>
    <row r="3826" spans="15:27" ht="15.75" customHeight="1" x14ac:dyDescent="0.25"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</row>
    <row r="3827" spans="15:27" ht="15.75" customHeight="1" x14ac:dyDescent="0.25"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</row>
    <row r="3828" spans="15:27" ht="15.75" customHeight="1" x14ac:dyDescent="0.25"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 spans="15:27" ht="15.75" customHeight="1" x14ac:dyDescent="0.25"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</row>
    <row r="3830" spans="15:27" ht="15.75" customHeight="1" x14ac:dyDescent="0.25"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</row>
    <row r="3831" spans="15:27" ht="15.75" customHeight="1" x14ac:dyDescent="0.25"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</row>
    <row r="3832" spans="15:27" ht="15.75" customHeight="1" x14ac:dyDescent="0.25"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</row>
    <row r="3833" spans="15:27" ht="15.75" customHeight="1" x14ac:dyDescent="0.25"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5:27" ht="15.75" customHeight="1" x14ac:dyDescent="0.25"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</row>
    <row r="3835" spans="15:27" ht="15.75" customHeight="1" x14ac:dyDescent="0.25"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 spans="15:27" ht="15.75" customHeight="1" x14ac:dyDescent="0.25"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</row>
    <row r="3837" spans="15:27" ht="15.75" customHeight="1" x14ac:dyDescent="0.25"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</row>
    <row r="3838" spans="15:27" ht="15.75" customHeight="1" x14ac:dyDescent="0.25"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</row>
    <row r="3839" spans="15:27" ht="15.75" customHeight="1" x14ac:dyDescent="0.25"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</row>
    <row r="3840" spans="15:27" ht="15.75" customHeight="1" x14ac:dyDescent="0.25"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5:27" ht="15.75" customHeight="1" x14ac:dyDescent="0.25"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</row>
    <row r="3842" spans="15:27" ht="15.75" customHeight="1" x14ac:dyDescent="0.25"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</row>
    <row r="3843" spans="15:27" ht="15.75" customHeight="1" x14ac:dyDescent="0.25"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</row>
    <row r="3844" spans="15:27" ht="15.75" customHeight="1" x14ac:dyDescent="0.25"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5:27" ht="15.75" customHeight="1" x14ac:dyDescent="0.25"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</row>
    <row r="3846" spans="15:27" ht="15.75" customHeight="1" x14ac:dyDescent="0.25"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</row>
    <row r="3847" spans="15:27" ht="15.75" customHeight="1" x14ac:dyDescent="0.25"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</row>
    <row r="3848" spans="15:27" ht="15.75" customHeight="1" x14ac:dyDescent="0.25"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</row>
    <row r="3849" spans="15:27" ht="15.75" customHeight="1" x14ac:dyDescent="0.25"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</row>
    <row r="3850" spans="15:27" ht="15.75" customHeight="1" x14ac:dyDescent="0.25"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</row>
    <row r="3851" spans="15:27" ht="15.75" customHeight="1" x14ac:dyDescent="0.25"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</row>
    <row r="3852" spans="15:27" ht="15.75" customHeight="1" x14ac:dyDescent="0.25"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 spans="15:27" ht="15.75" customHeight="1" x14ac:dyDescent="0.25"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</row>
    <row r="3854" spans="15:27" ht="15.75" customHeight="1" x14ac:dyDescent="0.25"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</row>
    <row r="3855" spans="15:27" ht="15.75" customHeight="1" x14ac:dyDescent="0.25"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</row>
    <row r="3856" spans="15:27" ht="15.75" customHeight="1" x14ac:dyDescent="0.25"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 spans="15:27" ht="15.75" customHeight="1" x14ac:dyDescent="0.25"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</row>
    <row r="3858" spans="15:27" ht="15.75" customHeight="1" x14ac:dyDescent="0.25"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</row>
    <row r="3859" spans="15:27" ht="15.75" customHeight="1" x14ac:dyDescent="0.25"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</row>
    <row r="3860" spans="15:27" ht="15.75" customHeight="1" x14ac:dyDescent="0.25"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</row>
    <row r="3861" spans="15:27" ht="15.75" customHeight="1" x14ac:dyDescent="0.25"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</row>
    <row r="3862" spans="15:27" ht="15.75" customHeight="1" x14ac:dyDescent="0.25"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</row>
    <row r="3863" spans="15:27" ht="15.75" customHeight="1" x14ac:dyDescent="0.25"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</row>
    <row r="3864" spans="15:27" ht="15.75" customHeight="1" x14ac:dyDescent="0.25"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</row>
    <row r="3865" spans="15:27" ht="15.75" customHeight="1" x14ac:dyDescent="0.25"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</row>
    <row r="3866" spans="15:27" ht="15.75" customHeight="1" x14ac:dyDescent="0.25"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 spans="15:27" ht="15.75" customHeight="1" x14ac:dyDescent="0.25"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</row>
    <row r="3868" spans="15:27" ht="15.75" customHeight="1" x14ac:dyDescent="0.25"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</row>
    <row r="3869" spans="15:27" ht="15.75" customHeight="1" x14ac:dyDescent="0.25"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</row>
    <row r="3870" spans="15:27" ht="15.75" customHeight="1" x14ac:dyDescent="0.25"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</row>
    <row r="3871" spans="15:27" ht="15.75" customHeight="1" x14ac:dyDescent="0.25"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</row>
    <row r="3872" spans="15:27" ht="15.75" customHeight="1" x14ac:dyDescent="0.25"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</row>
    <row r="3873" spans="15:27" ht="15.75" customHeight="1" x14ac:dyDescent="0.25"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5:27" ht="15.75" customHeight="1" x14ac:dyDescent="0.25"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5:27" ht="15.75" customHeight="1" x14ac:dyDescent="0.25"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 spans="15:27" ht="15.75" customHeight="1" x14ac:dyDescent="0.25"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</row>
    <row r="3877" spans="15:27" ht="15.75" customHeight="1" x14ac:dyDescent="0.25"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</row>
    <row r="3878" spans="15:27" ht="15.75" customHeight="1" x14ac:dyDescent="0.25"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</row>
    <row r="3879" spans="15:27" ht="15.75" customHeight="1" x14ac:dyDescent="0.25"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 spans="15:27" ht="15.75" customHeight="1" x14ac:dyDescent="0.25"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</row>
    <row r="3881" spans="15:27" ht="15.75" customHeight="1" x14ac:dyDescent="0.25"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</row>
    <row r="3882" spans="15:27" ht="15.75" customHeight="1" x14ac:dyDescent="0.25"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</row>
    <row r="3883" spans="15:27" ht="15.75" customHeight="1" x14ac:dyDescent="0.25"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 spans="15:27" ht="15.75" customHeight="1" x14ac:dyDescent="0.25"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</row>
    <row r="3885" spans="15:27" ht="15.75" customHeight="1" x14ac:dyDescent="0.25"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</row>
    <row r="3886" spans="15:27" ht="15.75" customHeight="1" x14ac:dyDescent="0.25"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</row>
    <row r="3887" spans="15:27" ht="15.75" customHeight="1" x14ac:dyDescent="0.25"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</row>
    <row r="3888" spans="15:27" ht="15.75" customHeight="1" x14ac:dyDescent="0.25"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</row>
    <row r="3889" spans="15:27" ht="15.75" customHeight="1" x14ac:dyDescent="0.25"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</row>
    <row r="3890" spans="15:27" ht="15.75" customHeight="1" x14ac:dyDescent="0.25"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</row>
    <row r="3891" spans="15:27" ht="15.75" customHeight="1" x14ac:dyDescent="0.25"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</row>
    <row r="3892" spans="15:27" ht="15.75" customHeight="1" x14ac:dyDescent="0.25"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</row>
    <row r="3893" spans="15:27" ht="15.75" customHeight="1" x14ac:dyDescent="0.25"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</row>
    <row r="3894" spans="15:27" ht="15.75" customHeight="1" x14ac:dyDescent="0.25"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</row>
    <row r="3895" spans="15:27" ht="15.75" customHeight="1" x14ac:dyDescent="0.25"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</row>
    <row r="3896" spans="15:27" ht="15.75" customHeight="1" x14ac:dyDescent="0.25"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</row>
    <row r="3897" spans="15:27" ht="15.75" customHeight="1" x14ac:dyDescent="0.25"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</row>
    <row r="3898" spans="15:27" ht="15.75" customHeight="1" x14ac:dyDescent="0.25"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</row>
    <row r="3899" spans="15:27" ht="15.75" customHeight="1" x14ac:dyDescent="0.25"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</row>
    <row r="3900" spans="15:27" ht="15.75" customHeight="1" x14ac:dyDescent="0.25"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</row>
    <row r="3901" spans="15:27" ht="15.75" customHeight="1" x14ac:dyDescent="0.25"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</row>
    <row r="3902" spans="15:27" ht="15.75" customHeight="1" x14ac:dyDescent="0.25"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</row>
    <row r="3903" spans="15:27" ht="15.75" customHeight="1" x14ac:dyDescent="0.25"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</row>
    <row r="3904" spans="15:27" ht="15.75" customHeight="1" x14ac:dyDescent="0.25"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</row>
    <row r="3905" spans="15:27" ht="15.75" customHeight="1" x14ac:dyDescent="0.25"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 spans="15:27" ht="15.75" customHeight="1" x14ac:dyDescent="0.25"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 spans="15:27" ht="15.75" customHeight="1" x14ac:dyDescent="0.25"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 spans="15:27" ht="15.75" customHeight="1" x14ac:dyDescent="0.25"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 spans="15:27" ht="15.75" customHeight="1" x14ac:dyDescent="0.25"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</row>
    <row r="3910" spans="15:27" ht="15.75" customHeight="1" x14ac:dyDescent="0.25"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 spans="15:27" ht="15.75" customHeight="1" x14ac:dyDescent="0.25"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 spans="15:27" ht="15.75" customHeight="1" x14ac:dyDescent="0.25"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 spans="15:27" ht="15.75" customHeight="1" x14ac:dyDescent="0.25"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</row>
    <row r="3914" spans="15:27" ht="15.75" customHeight="1" x14ac:dyDescent="0.25"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 spans="15:27" ht="15.75" customHeight="1" x14ac:dyDescent="0.25"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</row>
    <row r="3916" spans="15:27" ht="15.75" customHeight="1" x14ac:dyDescent="0.25"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</row>
    <row r="3917" spans="15:27" ht="15.75" customHeight="1" x14ac:dyDescent="0.25"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</row>
    <row r="3918" spans="15:27" ht="15.75" customHeight="1" x14ac:dyDescent="0.25"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</row>
    <row r="3919" spans="15:27" ht="15.75" customHeight="1" x14ac:dyDescent="0.25"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</row>
    <row r="3920" spans="15:27" ht="15.75" customHeight="1" x14ac:dyDescent="0.25"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</row>
    <row r="3921" spans="15:27" ht="15.75" customHeight="1" x14ac:dyDescent="0.25"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</row>
    <row r="3922" spans="15:27" ht="15.75" customHeight="1" x14ac:dyDescent="0.25"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 spans="15:27" ht="15.75" customHeight="1" x14ac:dyDescent="0.25"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</row>
    <row r="3924" spans="15:27" ht="15.75" customHeight="1" x14ac:dyDescent="0.25"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5:27" ht="15.75" customHeight="1" x14ac:dyDescent="0.25"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</row>
    <row r="3926" spans="15:27" ht="15.75" customHeight="1" x14ac:dyDescent="0.25"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</row>
    <row r="3927" spans="15:27" ht="15.75" customHeight="1" x14ac:dyDescent="0.25"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</row>
    <row r="3928" spans="15:27" ht="15.75" customHeight="1" x14ac:dyDescent="0.25"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</row>
    <row r="3929" spans="15:27" ht="15.75" customHeight="1" x14ac:dyDescent="0.25"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</row>
    <row r="3930" spans="15:27" ht="15.75" customHeight="1" x14ac:dyDescent="0.25"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</row>
    <row r="3931" spans="15:27" ht="15.75" customHeight="1" x14ac:dyDescent="0.25"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</row>
    <row r="3932" spans="15:27" ht="15.75" customHeight="1" x14ac:dyDescent="0.25"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</row>
    <row r="3933" spans="15:27" ht="15.75" customHeight="1" x14ac:dyDescent="0.25"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</row>
    <row r="3934" spans="15:27" ht="15.75" customHeight="1" x14ac:dyDescent="0.25"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</row>
    <row r="3935" spans="15:27" ht="15.75" customHeight="1" x14ac:dyDescent="0.25"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</row>
    <row r="3936" spans="15:27" ht="15.75" customHeight="1" x14ac:dyDescent="0.25"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</row>
    <row r="3937" spans="15:27" ht="15.75" customHeight="1" x14ac:dyDescent="0.25"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 spans="15:27" ht="15.75" customHeight="1" x14ac:dyDescent="0.25"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</row>
    <row r="3939" spans="15:27" ht="15.75" customHeight="1" x14ac:dyDescent="0.25"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 spans="15:27" ht="15.75" customHeight="1" x14ac:dyDescent="0.25"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</row>
    <row r="3941" spans="15:27" ht="15.75" customHeight="1" x14ac:dyDescent="0.25"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5:27" ht="15.75" customHeight="1" x14ac:dyDescent="0.25"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</row>
    <row r="3943" spans="15:27" ht="15.75" customHeight="1" x14ac:dyDescent="0.25"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</row>
    <row r="3944" spans="15:27" ht="15.75" customHeight="1" x14ac:dyDescent="0.25"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 spans="15:27" ht="15.75" customHeight="1" x14ac:dyDescent="0.25"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</row>
    <row r="3946" spans="15:27" ht="15.75" customHeight="1" x14ac:dyDescent="0.25"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5:27" ht="15.75" customHeight="1" x14ac:dyDescent="0.25"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 spans="15:27" ht="15.75" customHeight="1" x14ac:dyDescent="0.25"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</row>
    <row r="3949" spans="15:27" ht="15.75" customHeight="1" x14ac:dyDescent="0.25"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</row>
    <row r="3950" spans="15:27" ht="15.75" customHeight="1" x14ac:dyDescent="0.25"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</row>
    <row r="3951" spans="15:27" ht="15.75" customHeight="1" x14ac:dyDescent="0.25"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</row>
    <row r="3952" spans="15:27" ht="15.75" customHeight="1" x14ac:dyDescent="0.25"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 spans="15:27" ht="15.75" customHeight="1" x14ac:dyDescent="0.25"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 spans="15:27" ht="15.75" customHeight="1" x14ac:dyDescent="0.25"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</row>
    <row r="3955" spans="15:27" ht="15.75" customHeight="1" x14ac:dyDescent="0.25"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</row>
    <row r="3956" spans="15:27" ht="15.75" customHeight="1" x14ac:dyDescent="0.25"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 spans="15:27" ht="15.75" customHeight="1" x14ac:dyDescent="0.25"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</row>
    <row r="3958" spans="15:27" ht="15.75" customHeight="1" x14ac:dyDescent="0.25"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</row>
    <row r="3959" spans="15:27" ht="15.75" customHeight="1" x14ac:dyDescent="0.25"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 spans="15:27" ht="15.75" customHeight="1" x14ac:dyDescent="0.25"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 spans="15:27" ht="15.75" customHeight="1" x14ac:dyDescent="0.25"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 spans="15:27" ht="15.75" customHeight="1" x14ac:dyDescent="0.25"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</row>
    <row r="3963" spans="15:27" ht="15.75" customHeight="1" x14ac:dyDescent="0.25"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</row>
    <row r="3964" spans="15:27" ht="15.75" customHeight="1" x14ac:dyDescent="0.25"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</row>
    <row r="3965" spans="15:27" ht="15.75" customHeight="1" x14ac:dyDescent="0.25"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</row>
    <row r="3966" spans="15:27" ht="15.75" customHeight="1" x14ac:dyDescent="0.25"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</row>
    <row r="3967" spans="15:27" ht="15.75" customHeight="1" x14ac:dyDescent="0.25"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</row>
    <row r="3968" spans="15:27" ht="15.75" customHeight="1" x14ac:dyDescent="0.25"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</row>
    <row r="3969" spans="15:27" ht="15.75" customHeight="1" x14ac:dyDescent="0.25"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 spans="15:27" ht="15.75" customHeight="1" x14ac:dyDescent="0.25"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</row>
    <row r="3971" spans="15:27" ht="15.75" customHeight="1" x14ac:dyDescent="0.25"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</row>
    <row r="3972" spans="15:27" ht="15.75" customHeight="1" x14ac:dyDescent="0.25"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</row>
    <row r="3973" spans="15:27" ht="15.75" customHeight="1" x14ac:dyDescent="0.25"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</row>
    <row r="3974" spans="15:27" ht="15.75" customHeight="1" x14ac:dyDescent="0.25"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5:27" ht="15.75" customHeight="1" x14ac:dyDescent="0.25"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</row>
    <row r="3976" spans="15:27" ht="15.75" customHeight="1" x14ac:dyDescent="0.25"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5:27" ht="15.75" customHeight="1" x14ac:dyDescent="0.25"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5:27" ht="15.75" customHeight="1" x14ac:dyDescent="0.25"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</row>
    <row r="3979" spans="15:27" ht="15.75" customHeight="1" x14ac:dyDescent="0.25"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</row>
    <row r="3980" spans="15:27" ht="15.75" customHeight="1" x14ac:dyDescent="0.25"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</row>
    <row r="3981" spans="15:27" ht="15.75" customHeight="1" x14ac:dyDescent="0.25"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 spans="15:27" ht="15.75" customHeight="1" x14ac:dyDescent="0.25"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</row>
    <row r="3983" spans="15:27" ht="15.75" customHeight="1" x14ac:dyDescent="0.25"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</row>
    <row r="3984" spans="15:27" ht="15.75" customHeight="1" x14ac:dyDescent="0.25"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5:27" ht="15.75" customHeight="1" x14ac:dyDescent="0.25"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 spans="15:27" ht="15.75" customHeight="1" x14ac:dyDescent="0.25"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 spans="15:27" ht="15.75" customHeight="1" x14ac:dyDescent="0.25"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5:27" ht="15.75" customHeight="1" x14ac:dyDescent="0.25"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</row>
    <row r="3989" spans="15:27" ht="15.75" customHeight="1" x14ac:dyDescent="0.25"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5:27" ht="15.75" customHeight="1" x14ac:dyDescent="0.25"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5:27" ht="15.75" customHeight="1" x14ac:dyDescent="0.25"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</row>
    <row r="3992" spans="15:27" ht="15.75" customHeight="1" x14ac:dyDescent="0.25"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 spans="15:27" ht="15.75" customHeight="1" x14ac:dyDescent="0.25"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</row>
    <row r="3994" spans="15:27" ht="15.75" customHeight="1" x14ac:dyDescent="0.25"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</row>
    <row r="3995" spans="15:27" ht="15.75" customHeight="1" x14ac:dyDescent="0.25"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</row>
    <row r="3996" spans="15:27" ht="15.75" customHeight="1" x14ac:dyDescent="0.25"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</row>
    <row r="3997" spans="15:27" ht="15.75" customHeight="1" x14ac:dyDescent="0.25"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</row>
    <row r="3998" spans="15:27" ht="15.75" customHeight="1" x14ac:dyDescent="0.25"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</row>
    <row r="3999" spans="15:27" ht="15.75" customHeight="1" x14ac:dyDescent="0.25"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</row>
    <row r="4000" spans="15:27" ht="15.75" customHeight="1" x14ac:dyDescent="0.25"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</row>
    <row r="4001" spans="15:27" ht="15.75" customHeight="1" x14ac:dyDescent="0.25"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</row>
    <row r="4002" spans="15:27" ht="15.75" customHeight="1" x14ac:dyDescent="0.25"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 spans="15:27" ht="15.75" customHeight="1" x14ac:dyDescent="0.25"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 spans="15:27" ht="15.75" customHeight="1" x14ac:dyDescent="0.25"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5:27" ht="15.75" customHeight="1" x14ac:dyDescent="0.25"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5:27" ht="15.75" customHeight="1" x14ac:dyDescent="0.25"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5:27" ht="15.75" customHeight="1" x14ac:dyDescent="0.25"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</row>
    <row r="4008" spans="15:27" ht="15.75" customHeight="1" x14ac:dyDescent="0.25"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</row>
    <row r="4009" spans="15:27" ht="15.75" customHeight="1" x14ac:dyDescent="0.25"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5:27" ht="15.75" customHeight="1" x14ac:dyDescent="0.25"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 spans="15:27" ht="15.75" customHeight="1" x14ac:dyDescent="0.25"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</row>
    <row r="4012" spans="15:27" ht="15.75" customHeight="1" x14ac:dyDescent="0.25"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</row>
    <row r="4013" spans="15:27" ht="15.75" customHeight="1" x14ac:dyDescent="0.25"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 spans="15:27" ht="15.75" customHeight="1" x14ac:dyDescent="0.25"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</row>
    <row r="4015" spans="15:27" ht="15.75" customHeight="1" x14ac:dyDescent="0.25"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</row>
    <row r="4016" spans="15:27" ht="15.75" customHeight="1" x14ac:dyDescent="0.25"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</row>
    <row r="4017" spans="15:27" ht="15.75" customHeight="1" x14ac:dyDescent="0.25"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 spans="15:27" ht="15.75" customHeight="1" x14ac:dyDescent="0.25"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</row>
    <row r="4019" spans="15:27" ht="15.75" customHeight="1" x14ac:dyDescent="0.25"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</row>
    <row r="4020" spans="15:27" ht="15.75" customHeight="1" x14ac:dyDescent="0.25"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 spans="15:27" ht="15.75" customHeight="1" x14ac:dyDescent="0.25"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 spans="15:27" ht="15.75" customHeight="1" x14ac:dyDescent="0.25"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 spans="15:27" ht="15.75" customHeight="1" x14ac:dyDescent="0.25"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</row>
    <row r="4024" spans="15:27" ht="15.75" customHeight="1" x14ac:dyDescent="0.25"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 spans="15:27" ht="15.75" customHeight="1" x14ac:dyDescent="0.25"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</row>
    <row r="4026" spans="15:27" ht="15.75" customHeight="1" x14ac:dyDescent="0.25"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</row>
    <row r="4027" spans="15:27" ht="15.75" customHeight="1" x14ac:dyDescent="0.25"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</row>
    <row r="4028" spans="15:27" ht="15.75" customHeight="1" x14ac:dyDescent="0.25"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</row>
    <row r="4029" spans="15:27" ht="15.75" customHeight="1" x14ac:dyDescent="0.25"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 spans="15:27" ht="15.75" customHeight="1" x14ac:dyDescent="0.25"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</row>
    <row r="4031" spans="15:27" ht="15.75" customHeight="1" x14ac:dyDescent="0.25"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 spans="15:27" ht="15.75" customHeight="1" x14ac:dyDescent="0.25"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 spans="15:27" ht="15.75" customHeight="1" x14ac:dyDescent="0.25"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 spans="15:27" ht="15.75" customHeight="1" x14ac:dyDescent="0.25"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</row>
    <row r="4035" spans="15:27" ht="15.75" customHeight="1" x14ac:dyDescent="0.25"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</row>
    <row r="4036" spans="15:27" ht="15.75" customHeight="1" x14ac:dyDescent="0.25"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</row>
    <row r="4037" spans="15:27" ht="15.75" customHeight="1" x14ac:dyDescent="0.25"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</row>
    <row r="4038" spans="15:27" ht="15.75" customHeight="1" x14ac:dyDescent="0.25"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</row>
    <row r="4039" spans="15:27" ht="15.75" customHeight="1" x14ac:dyDescent="0.25"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</row>
    <row r="4040" spans="15:27" ht="15.75" customHeight="1" x14ac:dyDescent="0.25"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 spans="15:27" ht="15.75" customHeight="1" x14ac:dyDescent="0.25"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</row>
    <row r="4042" spans="15:27" ht="15.75" customHeight="1" x14ac:dyDescent="0.25"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</row>
    <row r="4043" spans="15:27" ht="15.75" customHeight="1" x14ac:dyDescent="0.25"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</row>
    <row r="4044" spans="15:27" ht="15.75" customHeight="1" x14ac:dyDescent="0.25"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 spans="15:27" ht="15.75" customHeight="1" x14ac:dyDescent="0.25"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 spans="15:27" ht="15.75" customHeight="1" x14ac:dyDescent="0.25"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 spans="15:27" ht="15.75" customHeight="1" x14ac:dyDescent="0.25"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</row>
    <row r="4048" spans="15:27" ht="15.75" customHeight="1" x14ac:dyDescent="0.25"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</row>
    <row r="4049" spans="15:27" ht="15.75" customHeight="1" x14ac:dyDescent="0.25"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 spans="15:27" ht="15.75" customHeight="1" x14ac:dyDescent="0.25"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</row>
    <row r="4051" spans="15:27" ht="15.75" customHeight="1" x14ac:dyDescent="0.25"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</row>
    <row r="4052" spans="15:27" ht="15.75" customHeight="1" x14ac:dyDescent="0.25"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</row>
    <row r="4053" spans="15:27" ht="15.75" customHeight="1" x14ac:dyDescent="0.25"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 spans="15:27" ht="15.75" customHeight="1" x14ac:dyDescent="0.25"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</row>
    <row r="4055" spans="15:27" ht="15.75" customHeight="1" x14ac:dyDescent="0.25"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 spans="15:27" ht="15.75" customHeight="1" x14ac:dyDescent="0.25"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 spans="15:27" ht="15.75" customHeight="1" x14ac:dyDescent="0.25"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 spans="15:27" ht="15.75" customHeight="1" x14ac:dyDescent="0.25"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</row>
    <row r="4059" spans="15:27" ht="15.75" customHeight="1" x14ac:dyDescent="0.25"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 spans="15:27" ht="15.75" customHeight="1" x14ac:dyDescent="0.25"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 spans="15:27" ht="15.75" customHeight="1" x14ac:dyDescent="0.25"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</row>
    <row r="4062" spans="15:27" ht="15.75" customHeight="1" x14ac:dyDescent="0.25"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 spans="15:27" ht="15.75" customHeight="1" x14ac:dyDescent="0.25"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</row>
    <row r="4064" spans="15:27" ht="15.75" customHeight="1" x14ac:dyDescent="0.25"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</row>
    <row r="4065" spans="15:27" ht="15.75" customHeight="1" x14ac:dyDescent="0.25"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 spans="15:27" ht="15.75" customHeight="1" x14ac:dyDescent="0.25"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</row>
    <row r="4067" spans="15:27" ht="15.75" customHeight="1" x14ac:dyDescent="0.25"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 spans="15:27" ht="15.75" customHeight="1" x14ac:dyDescent="0.25"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 spans="15:27" ht="15.75" customHeight="1" x14ac:dyDescent="0.25"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 spans="15:27" ht="15.75" customHeight="1" x14ac:dyDescent="0.25"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</row>
    <row r="4071" spans="15:27" ht="15.75" customHeight="1" x14ac:dyDescent="0.25"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</row>
    <row r="4072" spans="15:27" ht="15.75" customHeight="1" x14ac:dyDescent="0.25"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 spans="15:27" ht="15.75" customHeight="1" x14ac:dyDescent="0.25"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 spans="15:27" ht="15.75" customHeight="1" x14ac:dyDescent="0.25"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 spans="15:27" ht="15.75" customHeight="1" x14ac:dyDescent="0.25"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</row>
    <row r="4076" spans="15:27" ht="15.75" customHeight="1" x14ac:dyDescent="0.25"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 spans="15:27" ht="15.75" customHeight="1" x14ac:dyDescent="0.25"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 spans="15:27" ht="15.75" customHeight="1" x14ac:dyDescent="0.25"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 spans="15:27" ht="15.75" customHeight="1" x14ac:dyDescent="0.25"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 spans="15:27" ht="15.75" customHeight="1" x14ac:dyDescent="0.25"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 spans="15:27" ht="15.75" customHeight="1" x14ac:dyDescent="0.25"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</row>
    <row r="4082" spans="15:27" ht="15.75" customHeight="1" x14ac:dyDescent="0.25"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 spans="15:27" ht="15.75" customHeight="1" x14ac:dyDescent="0.25"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</row>
    <row r="4084" spans="15:27" ht="15.75" customHeight="1" x14ac:dyDescent="0.25"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</row>
    <row r="4085" spans="15:27" ht="15.75" customHeight="1" x14ac:dyDescent="0.25"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</row>
    <row r="4086" spans="15:27" ht="15.75" customHeight="1" x14ac:dyDescent="0.25"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</row>
    <row r="4087" spans="15:27" ht="15.75" customHeight="1" x14ac:dyDescent="0.25"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 spans="15:27" ht="15.75" customHeight="1" x14ac:dyDescent="0.25"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5:27" ht="15.75" customHeight="1" x14ac:dyDescent="0.25"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</row>
    <row r="4090" spans="15:27" ht="15.75" customHeight="1" x14ac:dyDescent="0.25"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 spans="15:27" ht="15.75" customHeight="1" x14ac:dyDescent="0.25"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 spans="15:27" ht="15.75" customHeight="1" x14ac:dyDescent="0.25"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 spans="15:27" ht="15.75" customHeight="1" x14ac:dyDescent="0.25"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 spans="15:27" ht="15.75" customHeight="1" x14ac:dyDescent="0.25"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</row>
    <row r="4095" spans="15:27" ht="15.75" customHeight="1" x14ac:dyDescent="0.25"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</row>
    <row r="4096" spans="15:27" ht="15.75" customHeight="1" x14ac:dyDescent="0.25"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</row>
    <row r="4097" spans="15:27" ht="15.75" customHeight="1" x14ac:dyDescent="0.25"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</row>
    <row r="4098" spans="15:27" ht="15.75" customHeight="1" x14ac:dyDescent="0.25"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</row>
    <row r="4099" spans="15:27" ht="15.75" customHeight="1" x14ac:dyDescent="0.25"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5:27" ht="15.75" customHeight="1" x14ac:dyDescent="0.25"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5:27" ht="15.75" customHeight="1" x14ac:dyDescent="0.25"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 spans="15:27" ht="15.75" customHeight="1" x14ac:dyDescent="0.25"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 spans="15:27" ht="15.75" customHeight="1" x14ac:dyDescent="0.25"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</row>
    <row r="4104" spans="15:27" ht="15.75" customHeight="1" x14ac:dyDescent="0.25"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</row>
    <row r="4105" spans="15:27" ht="15.75" customHeight="1" x14ac:dyDescent="0.25"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</row>
    <row r="4106" spans="15:27" ht="15.75" customHeight="1" x14ac:dyDescent="0.25"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 spans="15:27" ht="15.75" customHeight="1" x14ac:dyDescent="0.25"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 spans="15:27" ht="15.75" customHeight="1" x14ac:dyDescent="0.25"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09" spans="15:27" ht="15.75" customHeight="1" x14ac:dyDescent="0.25"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</row>
    <row r="4110" spans="15:27" ht="15.75" customHeight="1" x14ac:dyDescent="0.25"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</row>
    <row r="4111" spans="15:27" ht="15.75" customHeight="1" x14ac:dyDescent="0.25"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 spans="15:27" ht="15.75" customHeight="1" x14ac:dyDescent="0.25"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5:27" ht="15.75" customHeight="1" x14ac:dyDescent="0.25"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 spans="15:27" ht="15.75" customHeight="1" x14ac:dyDescent="0.25"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5:27" ht="15.75" customHeight="1" x14ac:dyDescent="0.25"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</row>
    <row r="4116" spans="15:27" ht="15.75" customHeight="1" x14ac:dyDescent="0.25"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 spans="15:27" ht="15.75" customHeight="1" x14ac:dyDescent="0.25"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</row>
    <row r="4118" spans="15:27" ht="15.75" customHeight="1" x14ac:dyDescent="0.25"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 spans="15:27" ht="15.75" customHeight="1" x14ac:dyDescent="0.25"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 spans="15:27" ht="15.75" customHeight="1" x14ac:dyDescent="0.25"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</row>
    <row r="4121" spans="15:27" ht="15.75" customHeight="1" x14ac:dyDescent="0.25"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</row>
    <row r="4122" spans="15:27" ht="15.75" customHeight="1" x14ac:dyDescent="0.25"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 spans="15:27" ht="15.75" customHeight="1" x14ac:dyDescent="0.25"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</row>
    <row r="4124" spans="15:27" ht="15.75" customHeight="1" x14ac:dyDescent="0.25"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</row>
    <row r="4125" spans="15:27" ht="15.75" customHeight="1" x14ac:dyDescent="0.25"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</row>
    <row r="4126" spans="15:27" ht="15.75" customHeight="1" x14ac:dyDescent="0.25"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</row>
    <row r="4127" spans="15:27" ht="15.75" customHeight="1" x14ac:dyDescent="0.25"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 spans="15:27" ht="15.75" customHeight="1" x14ac:dyDescent="0.25"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</row>
    <row r="4129" spans="15:27" ht="15.75" customHeight="1" x14ac:dyDescent="0.25"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</row>
    <row r="4130" spans="15:27" ht="15.75" customHeight="1" x14ac:dyDescent="0.25"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 spans="15:27" ht="15.75" customHeight="1" x14ac:dyDescent="0.25"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 spans="15:27" ht="15.75" customHeight="1" x14ac:dyDescent="0.25"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 spans="15:27" ht="15.75" customHeight="1" x14ac:dyDescent="0.25"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</row>
    <row r="4134" spans="15:27" ht="15.75" customHeight="1" x14ac:dyDescent="0.25"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</row>
    <row r="4135" spans="15:27" ht="15.75" customHeight="1" x14ac:dyDescent="0.25"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 spans="15:27" ht="15.75" customHeight="1" x14ac:dyDescent="0.25"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 spans="15:27" ht="15.75" customHeight="1" x14ac:dyDescent="0.25"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 spans="15:27" ht="15.75" customHeight="1" x14ac:dyDescent="0.25"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</row>
    <row r="4139" spans="15:27" ht="15.75" customHeight="1" x14ac:dyDescent="0.25"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 spans="15:27" ht="15.75" customHeight="1" x14ac:dyDescent="0.25"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 spans="15:27" ht="15.75" customHeight="1" x14ac:dyDescent="0.25"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5:27" ht="15.75" customHeight="1" x14ac:dyDescent="0.25"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</row>
    <row r="4143" spans="15:27" ht="15.75" customHeight="1" x14ac:dyDescent="0.25"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 spans="15:27" ht="15.75" customHeight="1" x14ac:dyDescent="0.25"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15:27" ht="15.75" customHeight="1" x14ac:dyDescent="0.25"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</row>
    <row r="4146" spans="15:27" ht="15.75" customHeight="1" x14ac:dyDescent="0.25"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</row>
    <row r="4147" spans="15:27" ht="15.75" customHeight="1" x14ac:dyDescent="0.25"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 spans="15:27" ht="15.75" customHeight="1" x14ac:dyDescent="0.25"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5:27" ht="15.75" customHeight="1" x14ac:dyDescent="0.25"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 spans="15:27" ht="15.75" customHeight="1" x14ac:dyDescent="0.25"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 spans="15:27" ht="15.75" customHeight="1" x14ac:dyDescent="0.25"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5:27" ht="15.75" customHeight="1" x14ac:dyDescent="0.25"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 spans="15:27" ht="15.75" customHeight="1" x14ac:dyDescent="0.25"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</row>
    <row r="4154" spans="15:27" ht="15.75" customHeight="1" x14ac:dyDescent="0.25"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</row>
    <row r="4155" spans="15:27" ht="15.75" customHeight="1" x14ac:dyDescent="0.25"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 spans="15:27" ht="15.75" customHeight="1" x14ac:dyDescent="0.25"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</row>
    <row r="4157" spans="15:27" ht="15.75" customHeight="1" x14ac:dyDescent="0.25"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</row>
    <row r="4158" spans="15:27" ht="15.75" customHeight="1" x14ac:dyDescent="0.25"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 spans="15:27" ht="15.75" customHeight="1" x14ac:dyDescent="0.25"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</row>
    <row r="4160" spans="15:27" ht="15.75" customHeight="1" x14ac:dyDescent="0.25"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</row>
    <row r="4161" spans="15:27" ht="15.75" customHeight="1" x14ac:dyDescent="0.25"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</row>
    <row r="4162" spans="15:27" ht="15.75" customHeight="1" x14ac:dyDescent="0.25"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</row>
    <row r="4163" spans="15:27" ht="15.75" customHeight="1" x14ac:dyDescent="0.25"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</row>
    <row r="4164" spans="15:27" ht="15.75" customHeight="1" x14ac:dyDescent="0.25"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 spans="15:27" ht="15.75" customHeight="1" x14ac:dyDescent="0.25"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</row>
    <row r="4166" spans="15:27" ht="15.75" customHeight="1" x14ac:dyDescent="0.25"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</row>
    <row r="4167" spans="15:27" ht="15.75" customHeight="1" x14ac:dyDescent="0.25"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</row>
    <row r="4168" spans="15:27" ht="15.75" customHeight="1" x14ac:dyDescent="0.25"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</row>
    <row r="4169" spans="15:27" ht="15.75" customHeight="1" x14ac:dyDescent="0.25"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 spans="15:27" ht="15.75" customHeight="1" x14ac:dyDescent="0.25"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 spans="15:27" ht="15.75" customHeight="1" x14ac:dyDescent="0.25"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 spans="15:27" ht="15.75" customHeight="1" x14ac:dyDescent="0.25"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 spans="15:27" ht="15.75" customHeight="1" x14ac:dyDescent="0.25"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 spans="15:27" ht="15.75" customHeight="1" x14ac:dyDescent="0.25"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5:27" ht="15.75" customHeight="1" x14ac:dyDescent="0.25"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</row>
    <row r="4176" spans="15:27" ht="15.75" customHeight="1" x14ac:dyDescent="0.25"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</row>
    <row r="4177" spans="15:27" ht="15.75" customHeight="1" x14ac:dyDescent="0.25"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</row>
    <row r="4178" spans="15:27" ht="15.75" customHeight="1" x14ac:dyDescent="0.25"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</row>
    <row r="4179" spans="15:27" ht="15.75" customHeight="1" x14ac:dyDescent="0.25"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5:27" ht="15.75" customHeight="1" x14ac:dyDescent="0.25"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5:27" ht="15.75" customHeight="1" x14ac:dyDescent="0.25"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 spans="15:27" ht="15.75" customHeight="1" x14ac:dyDescent="0.25"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5:27" ht="15.75" customHeight="1" x14ac:dyDescent="0.25"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 spans="15:27" ht="15.75" customHeight="1" x14ac:dyDescent="0.25"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</row>
    <row r="4185" spans="15:27" ht="15.75" customHeight="1" x14ac:dyDescent="0.25"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 spans="15:27" ht="15.75" customHeight="1" x14ac:dyDescent="0.25"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 spans="15:27" ht="15.75" customHeight="1" x14ac:dyDescent="0.25"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 spans="15:27" ht="15.75" customHeight="1" x14ac:dyDescent="0.25"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</row>
    <row r="4189" spans="15:27" ht="15.75" customHeight="1" x14ac:dyDescent="0.25"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5:27" ht="15.75" customHeight="1" x14ac:dyDescent="0.25"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 spans="15:27" ht="15.75" customHeight="1" x14ac:dyDescent="0.25"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</row>
    <row r="4192" spans="15:27" ht="15.75" customHeight="1" x14ac:dyDescent="0.25"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</row>
    <row r="4193" spans="15:27" ht="15.75" customHeight="1" x14ac:dyDescent="0.25"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</row>
    <row r="4194" spans="15:27" ht="15.75" customHeight="1" x14ac:dyDescent="0.25"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</row>
    <row r="4195" spans="15:27" ht="15.75" customHeight="1" x14ac:dyDescent="0.25"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</row>
    <row r="4196" spans="15:27" ht="15.75" customHeight="1" x14ac:dyDescent="0.25"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 spans="15:27" ht="15.75" customHeight="1" x14ac:dyDescent="0.25"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</row>
    <row r="4198" spans="15:27" ht="15.75" customHeight="1" x14ac:dyDescent="0.25"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</row>
    <row r="4199" spans="15:27" ht="15.75" customHeight="1" x14ac:dyDescent="0.25"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</row>
    <row r="4200" spans="15:27" ht="15.75" customHeight="1" x14ac:dyDescent="0.25"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</row>
    <row r="4201" spans="15:27" ht="15.75" customHeight="1" x14ac:dyDescent="0.25"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</row>
    <row r="4202" spans="15:27" ht="15.75" customHeight="1" x14ac:dyDescent="0.25"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5:27" ht="15.75" customHeight="1" x14ac:dyDescent="0.25"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 spans="15:27" ht="15.75" customHeight="1" x14ac:dyDescent="0.25"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5:27" ht="15.75" customHeight="1" x14ac:dyDescent="0.25"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5:27" ht="15.75" customHeight="1" x14ac:dyDescent="0.25"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</row>
    <row r="4207" spans="15:27" ht="15.75" customHeight="1" x14ac:dyDescent="0.25"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5:27" ht="15.75" customHeight="1" x14ac:dyDescent="0.25"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</row>
    <row r="4209" spans="15:27" ht="15.75" customHeight="1" x14ac:dyDescent="0.25"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 spans="15:27" ht="15.75" customHeight="1" x14ac:dyDescent="0.25"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 spans="15:27" ht="15.75" customHeight="1" x14ac:dyDescent="0.25"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</row>
    <row r="4212" spans="15:27" ht="15.75" customHeight="1" x14ac:dyDescent="0.25"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5:27" ht="15.75" customHeight="1" x14ac:dyDescent="0.25"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5:27" ht="15.75" customHeight="1" x14ac:dyDescent="0.25"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 spans="15:27" ht="15.75" customHeight="1" x14ac:dyDescent="0.25"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</row>
    <row r="4216" spans="15:27" ht="15.75" customHeight="1" x14ac:dyDescent="0.25"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</row>
    <row r="4217" spans="15:27" ht="15.75" customHeight="1" x14ac:dyDescent="0.25"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</row>
    <row r="4218" spans="15:27" ht="15.75" customHeight="1" x14ac:dyDescent="0.25"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</row>
    <row r="4219" spans="15:27" ht="15.75" customHeight="1" x14ac:dyDescent="0.25"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</row>
    <row r="4220" spans="15:27" ht="15.75" customHeight="1" x14ac:dyDescent="0.25"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5:27" ht="15.75" customHeight="1" x14ac:dyDescent="0.25"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</row>
    <row r="4222" spans="15:27" ht="15.75" customHeight="1" x14ac:dyDescent="0.25"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</row>
    <row r="4223" spans="15:27" ht="15.75" customHeight="1" x14ac:dyDescent="0.25"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</row>
    <row r="4224" spans="15:27" ht="15.75" customHeight="1" x14ac:dyDescent="0.25"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</row>
    <row r="4225" spans="15:27" ht="15.75" customHeight="1" x14ac:dyDescent="0.25"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 spans="15:27" ht="15.75" customHeight="1" x14ac:dyDescent="0.25"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</row>
    <row r="4227" spans="15:27" ht="15.75" customHeight="1" x14ac:dyDescent="0.25"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</row>
    <row r="4228" spans="15:27" ht="15.75" customHeight="1" x14ac:dyDescent="0.25"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</row>
    <row r="4229" spans="15:27" ht="15.75" customHeight="1" x14ac:dyDescent="0.25"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</row>
    <row r="4230" spans="15:27" ht="15.75" customHeight="1" x14ac:dyDescent="0.25"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</row>
    <row r="4231" spans="15:27" ht="15.75" customHeight="1" x14ac:dyDescent="0.25"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</row>
    <row r="4232" spans="15:27" ht="15.75" customHeight="1" x14ac:dyDescent="0.25"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</row>
    <row r="4233" spans="15:27" ht="15.75" customHeight="1" x14ac:dyDescent="0.25"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</row>
    <row r="4234" spans="15:27" ht="15.75" customHeight="1" x14ac:dyDescent="0.25"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</row>
    <row r="4235" spans="15:27" ht="15.75" customHeight="1" x14ac:dyDescent="0.25"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</row>
    <row r="4236" spans="15:27" ht="15.75" customHeight="1" x14ac:dyDescent="0.25"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</row>
    <row r="4237" spans="15:27" ht="15.75" customHeight="1" x14ac:dyDescent="0.25"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</row>
    <row r="4238" spans="15:27" ht="15.75" customHeight="1" x14ac:dyDescent="0.25"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</row>
    <row r="4239" spans="15:27" ht="15.75" customHeight="1" x14ac:dyDescent="0.25"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 spans="15:27" ht="15.75" customHeight="1" x14ac:dyDescent="0.25"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5:27" ht="15.75" customHeight="1" x14ac:dyDescent="0.25"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</row>
    <row r="4242" spans="15:27" ht="15.75" customHeight="1" x14ac:dyDescent="0.25"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</row>
    <row r="4243" spans="15:27" ht="15.75" customHeight="1" x14ac:dyDescent="0.25"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</row>
    <row r="4244" spans="15:27" ht="15.75" customHeight="1" x14ac:dyDescent="0.25"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</row>
    <row r="4245" spans="15:27" ht="15.75" customHeight="1" x14ac:dyDescent="0.25"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</row>
    <row r="4246" spans="15:27" ht="15.75" customHeight="1" x14ac:dyDescent="0.25"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</row>
    <row r="4247" spans="15:27" ht="15.75" customHeight="1" x14ac:dyDescent="0.25"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</row>
    <row r="4248" spans="15:27" ht="15.75" customHeight="1" x14ac:dyDescent="0.25"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</row>
    <row r="4249" spans="15:27" ht="15.75" customHeight="1" x14ac:dyDescent="0.25"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</row>
    <row r="4250" spans="15:27" ht="15.75" customHeight="1" x14ac:dyDescent="0.25"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</row>
    <row r="4251" spans="15:27" ht="15.75" customHeight="1" x14ac:dyDescent="0.25"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</row>
    <row r="4252" spans="15:27" ht="15.75" customHeight="1" x14ac:dyDescent="0.25"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</row>
    <row r="4253" spans="15:27" ht="15.75" customHeight="1" x14ac:dyDescent="0.25"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</row>
    <row r="4254" spans="15:27" ht="15.75" customHeight="1" x14ac:dyDescent="0.25"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</row>
    <row r="4255" spans="15:27" ht="15.75" customHeight="1" x14ac:dyDescent="0.25"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</row>
    <row r="4256" spans="15:27" ht="15.75" customHeight="1" x14ac:dyDescent="0.25"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</row>
    <row r="4257" spans="15:27" ht="15.75" customHeight="1" x14ac:dyDescent="0.25"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</row>
    <row r="4258" spans="15:27" ht="15.75" customHeight="1" x14ac:dyDescent="0.25"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</row>
    <row r="4259" spans="15:27" ht="15.75" customHeight="1" x14ac:dyDescent="0.25"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</row>
    <row r="4260" spans="15:27" ht="15.75" customHeight="1" x14ac:dyDescent="0.25"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</row>
    <row r="4261" spans="15:27" ht="15.75" customHeight="1" x14ac:dyDescent="0.25"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 spans="15:27" ht="15.75" customHeight="1" x14ac:dyDescent="0.25"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</row>
    <row r="4263" spans="15:27" ht="15.75" customHeight="1" x14ac:dyDescent="0.25"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</row>
    <row r="4264" spans="15:27" ht="15.75" customHeight="1" x14ac:dyDescent="0.25"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</row>
    <row r="4265" spans="15:27" ht="15.75" customHeight="1" x14ac:dyDescent="0.25"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</row>
    <row r="4266" spans="15:27" ht="15.75" customHeight="1" x14ac:dyDescent="0.25"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</row>
    <row r="4267" spans="15:27" ht="15.75" customHeight="1" x14ac:dyDescent="0.25"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</row>
    <row r="4268" spans="15:27" ht="15.75" customHeight="1" x14ac:dyDescent="0.25"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</row>
    <row r="4269" spans="15:27" ht="15.75" customHeight="1" x14ac:dyDescent="0.25"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</row>
    <row r="4270" spans="15:27" ht="15.75" customHeight="1" x14ac:dyDescent="0.25"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</row>
    <row r="4271" spans="15:27" ht="15.75" customHeight="1" x14ac:dyDescent="0.25"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</row>
    <row r="4272" spans="15:27" ht="15.75" customHeight="1" x14ac:dyDescent="0.25"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</row>
    <row r="4273" spans="15:27" ht="15.75" customHeight="1" x14ac:dyDescent="0.25"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</row>
    <row r="4274" spans="15:27" ht="15.75" customHeight="1" x14ac:dyDescent="0.25"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</row>
    <row r="4275" spans="15:27" ht="15.75" customHeight="1" x14ac:dyDescent="0.25"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</row>
    <row r="4276" spans="15:27" ht="15.75" customHeight="1" x14ac:dyDescent="0.25"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</row>
    <row r="4277" spans="15:27" ht="15.75" customHeight="1" x14ac:dyDescent="0.25"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</row>
    <row r="4278" spans="15:27" ht="15.75" customHeight="1" x14ac:dyDescent="0.25"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</row>
    <row r="4279" spans="15:27" ht="15.75" customHeight="1" x14ac:dyDescent="0.25"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</row>
    <row r="4280" spans="15:27" ht="15.75" customHeight="1" x14ac:dyDescent="0.25"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</row>
    <row r="4281" spans="15:27" ht="15.75" customHeight="1" x14ac:dyDescent="0.25"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</row>
    <row r="4282" spans="15:27" ht="15.75" customHeight="1" x14ac:dyDescent="0.25"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</row>
    <row r="4283" spans="15:27" ht="15.75" customHeight="1" x14ac:dyDescent="0.25"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5:27" ht="15.75" customHeight="1" x14ac:dyDescent="0.25"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</row>
    <row r="4285" spans="15:27" ht="15.75" customHeight="1" x14ac:dyDescent="0.25"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 spans="15:27" ht="15.75" customHeight="1" x14ac:dyDescent="0.25"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 spans="15:27" ht="15.75" customHeight="1" x14ac:dyDescent="0.25"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</row>
    <row r="4288" spans="15:27" ht="15.75" customHeight="1" x14ac:dyDescent="0.25"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</row>
    <row r="4289" spans="15:27" ht="15.75" customHeight="1" x14ac:dyDescent="0.25"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 spans="15:27" ht="15.75" customHeight="1" x14ac:dyDescent="0.25"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5:27" ht="15.75" customHeight="1" x14ac:dyDescent="0.25"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</row>
    <row r="4292" spans="15:27" ht="15.75" customHeight="1" x14ac:dyDescent="0.25"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</row>
    <row r="4293" spans="15:27" ht="15.75" customHeight="1" x14ac:dyDescent="0.25"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</row>
    <row r="4294" spans="15:27" ht="15.75" customHeight="1" x14ac:dyDescent="0.25"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</row>
    <row r="4295" spans="15:27" ht="15.75" customHeight="1" x14ac:dyDescent="0.25"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</row>
    <row r="4296" spans="15:27" ht="15.75" customHeight="1" x14ac:dyDescent="0.25"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 spans="15:27" ht="15.75" customHeight="1" x14ac:dyDescent="0.25"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</row>
    <row r="4298" spans="15:27" ht="15.75" customHeight="1" x14ac:dyDescent="0.25"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</row>
    <row r="4299" spans="15:27" ht="15.75" customHeight="1" x14ac:dyDescent="0.25"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</row>
    <row r="4300" spans="15:27" ht="15.75" customHeight="1" x14ac:dyDescent="0.25"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 spans="15:27" ht="15.75" customHeight="1" x14ac:dyDescent="0.25"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</row>
    <row r="4302" spans="15:27" ht="15.75" customHeight="1" x14ac:dyDescent="0.25"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</row>
    <row r="4303" spans="15:27" ht="15.75" customHeight="1" x14ac:dyDescent="0.25"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</row>
    <row r="4304" spans="15:27" ht="15.75" customHeight="1" x14ac:dyDescent="0.25"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 spans="15:27" ht="15.75" customHeight="1" x14ac:dyDescent="0.25"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 spans="15:27" ht="15.75" customHeight="1" x14ac:dyDescent="0.25"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</row>
    <row r="4307" spans="15:27" ht="15.75" customHeight="1" x14ac:dyDescent="0.25"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</row>
    <row r="4308" spans="15:27" ht="15.75" customHeight="1" x14ac:dyDescent="0.25"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</row>
    <row r="4309" spans="15:27" ht="15.75" customHeight="1" x14ac:dyDescent="0.25"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 spans="15:27" ht="15.75" customHeight="1" x14ac:dyDescent="0.25"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</row>
    <row r="4311" spans="15:27" ht="15.75" customHeight="1" x14ac:dyDescent="0.25"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</row>
    <row r="4312" spans="15:27" ht="15.75" customHeight="1" x14ac:dyDescent="0.25"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</row>
    <row r="4313" spans="15:27" ht="15.75" customHeight="1" x14ac:dyDescent="0.25"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</row>
    <row r="4314" spans="15:27" ht="15.75" customHeight="1" x14ac:dyDescent="0.25"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 spans="15:27" ht="15.75" customHeight="1" x14ac:dyDescent="0.25"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 spans="15:27" ht="15.75" customHeight="1" x14ac:dyDescent="0.25"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 spans="15:27" ht="15.75" customHeight="1" x14ac:dyDescent="0.25"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</row>
    <row r="4318" spans="15:27" ht="15.75" customHeight="1" x14ac:dyDescent="0.25"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5:27" ht="15.75" customHeight="1" x14ac:dyDescent="0.25"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</row>
    <row r="4320" spans="15:27" ht="15.75" customHeight="1" x14ac:dyDescent="0.25"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</row>
    <row r="4321" spans="15:27" ht="15.75" customHeight="1" x14ac:dyDescent="0.25"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</row>
    <row r="4322" spans="15:27" ht="15.75" customHeight="1" x14ac:dyDescent="0.25"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</row>
    <row r="4323" spans="15:27" ht="15.75" customHeight="1" x14ac:dyDescent="0.25"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</row>
    <row r="4324" spans="15:27" ht="15.75" customHeight="1" x14ac:dyDescent="0.25"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</row>
    <row r="4325" spans="15:27" ht="15.75" customHeight="1" x14ac:dyDescent="0.25"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</row>
    <row r="4326" spans="15:27" ht="15.75" customHeight="1" x14ac:dyDescent="0.25"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</row>
    <row r="4327" spans="15:27" ht="15.75" customHeight="1" x14ac:dyDescent="0.25"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5:27" ht="15.75" customHeight="1" x14ac:dyDescent="0.25"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</row>
    <row r="4329" spans="15:27" ht="15.75" customHeight="1" x14ac:dyDescent="0.25"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 spans="15:27" ht="15.75" customHeight="1" x14ac:dyDescent="0.25"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</row>
    <row r="4331" spans="15:27" ht="15.75" customHeight="1" x14ac:dyDescent="0.25"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</row>
    <row r="4332" spans="15:27" ht="15.75" customHeight="1" x14ac:dyDescent="0.25"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</row>
    <row r="4333" spans="15:27" ht="15.75" customHeight="1" x14ac:dyDescent="0.25"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 spans="15:27" ht="15.75" customHeight="1" x14ac:dyDescent="0.25"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</row>
    <row r="4335" spans="15:27" ht="15.75" customHeight="1" x14ac:dyDescent="0.25"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5:27" ht="15.75" customHeight="1" x14ac:dyDescent="0.25"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 spans="15:27" ht="15.75" customHeight="1" x14ac:dyDescent="0.25"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</row>
    <row r="4338" spans="15:27" ht="15.75" customHeight="1" x14ac:dyDescent="0.25"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</row>
    <row r="4339" spans="15:27" ht="15.75" customHeight="1" x14ac:dyDescent="0.25"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</row>
    <row r="4340" spans="15:27" ht="15.75" customHeight="1" x14ac:dyDescent="0.25"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</row>
    <row r="4341" spans="15:27" ht="15.75" customHeight="1" x14ac:dyDescent="0.25"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</row>
    <row r="4342" spans="15:27" ht="15.75" customHeight="1" x14ac:dyDescent="0.25"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</row>
    <row r="4343" spans="15:27" ht="15.75" customHeight="1" x14ac:dyDescent="0.25"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</row>
    <row r="4344" spans="15:27" ht="15.75" customHeight="1" x14ac:dyDescent="0.25"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</row>
    <row r="4345" spans="15:27" ht="15.75" customHeight="1" x14ac:dyDescent="0.25"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</row>
    <row r="4346" spans="15:27" ht="15.75" customHeight="1" x14ac:dyDescent="0.25"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</row>
    <row r="4347" spans="15:27" ht="15.75" customHeight="1" x14ac:dyDescent="0.25"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</row>
    <row r="4348" spans="15:27" ht="15.75" customHeight="1" x14ac:dyDescent="0.25"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</row>
    <row r="4349" spans="15:27" ht="15.75" customHeight="1" x14ac:dyDescent="0.25"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5:27" ht="15.75" customHeight="1" x14ac:dyDescent="0.25"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5:27" ht="15.75" customHeight="1" x14ac:dyDescent="0.25"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</row>
    <row r="4352" spans="15:27" ht="15.75" customHeight="1" x14ac:dyDescent="0.25"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 spans="15:27" ht="15.75" customHeight="1" x14ac:dyDescent="0.25"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</row>
    <row r="4354" spans="15:27" ht="15.75" customHeight="1" x14ac:dyDescent="0.25"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</row>
    <row r="4355" spans="15:27" ht="15.75" customHeight="1" x14ac:dyDescent="0.25"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</row>
    <row r="4356" spans="15:27" ht="15.75" customHeight="1" x14ac:dyDescent="0.25"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</row>
    <row r="4357" spans="15:27" ht="15.75" customHeight="1" x14ac:dyDescent="0.25"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</row>
    <row r="4358" spans="15:27" ht="15.75" customHeight="1" x14ac:dyDescent="0.25"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</row>
    <row r="4359" spans="15:27" ht="15.75" customHeight="1" x14ac:dyDescent="0.25"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</row>
    <row r="4360" spans="15:27" ht="15.75" customHeight="1" x14ac:dyDescent="0.25"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spans="15:27" ht="15.75" customHeight="1" x14ac:dyDescent="0.25"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</row>
    <row r="4362" spans="15:27" ht="15.75" customHeight="1" x14ac:dyDescent="0.25"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spans="15:27" ht="15.75" customHeight="1" x14ac:dyDescent="0.25"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</row>
    <row r="4364" spans="15:27" ht="15.75" customHeight="1" x14ac:dyDescent="0.25"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 spans="15:27" ht="15.75" customHeight="1" x14ac:dyDescent="0.25"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 spans="15:27" ht="15.75" customHeight="1" x14ac:dyDescent="0.25"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spans="15:27" ht="15.75" customHeight="1" x14ac:dyDescent="0.25"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</row>
    <row r="4368" spans="15:27" ht="15.75" customHeight="1" x14ac:dyDescent="0.25"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 spans="15:27" ht="15.75" customHeight="1" x14ac:dyDescent="0.25"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 spans="15:27" ht="15.75" customHeight="1" x14ac:dyDescent="0.25"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</row>
    <row r="4371" spans="15:27" ht="15.75" customHeight="1" x14ac:dyDescent="0.25"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spans="15:27" ht="15.75" customHeight="1" x14ac:dyDescent="0.25"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 spans="15:27" ht="15.75" customHeight="1" x14ac:dyDescent="0.25"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spans="15:27" ht="15.75" customHeight="1" x14ac:dyDescent="0.25"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 spans="15:27" ht="15.75" customHeight="1" x14ac:dyDescent="0.25"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 spans="15:27" ht="15.75" customHeight="1" x14ac:dyDescent="0.25"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</row>
    <row r="4377" spans="15:27" ht="15.75" customHeight="1" x14ac:dyDescent="0.25"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</row>
    <row r="4378" spans="15:27" ht="15.75" customHeight="1" x14ac:dyDescent="0.25"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</row>
    <row r="4379" spans="15:27" ht="15.75" customHeight="1" x14ac:dyDescent="0.25"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</row>
    <row r="4380" spans="15:27" ht="15.75" customHeight="1" x14ac:dyDescent="0.25"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</row>
    <row r="4381" spans="15:27" ht="15.75" customHeight="1" x14ac:dyDescent="0.25"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</row>
    <row r="4382" spans="15:27" ht="15.75" customHeight="1" x14ac:dyDescent="0.25"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5:27" ht="15.75" customHeight="1" x14ac:dyDescent="0.25"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5:27" ht="15.75" customHeight="1" x14ac:dyDescent="0.25"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 spans="15:27" ht="15.75" customHeight="1" x14ac:dyDescent="0.25"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</row>
    <row r="4386" spans="15:27" ht="15.75" customHeight="1" x14ac:dyDescent="0.25"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</row>
    <row r="4387" spans="15:27" ht="15.75" customHeight="1" x14ac:dyDescent="0.25"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spans="15:27" ht="15.75" customHeight="1" x14ac:dyDescent="0.25"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spans="15:27" ht="15.75" customHeight="1" x14ac:dyDescent="0.25"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5:27" ht="15.75" customHeight="1" x14ac:dyDescent="0.25"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</row>
    <row r="4391" spans="15:27" ht="15.75" customHeight="1" x14ac:dyDescent="0.25"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</row>
    <row r="4392" spans="15:27" ht="15.75" customHeight="1" x14ac:dyDescent="0.25"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</row>
    <row r="4393" spans="15:27" ht="15.75" customHeight="1" x14ac:dyDescent="0.25"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</row>
    <row r="4394" spans="15:27" ht="15.75" customHeight="1" x14ac:dyDescent="0.25"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 spans="15:27" ht="15.75" customHeight="1" x14ac:dyDescent="0.25"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 spans="15:27" ht="15.75" customHeight="1" x14ac:dyDescent="0.25"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 spans="15:27" ht="15.75" customHeight="1" x14ac:dyDescent="0.25"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5:27" ht="15.75" customHeight="1" x14ac:dyDescent="0.25"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5:27" ht="15.75" customHeight="1" x14ac:dyDescent="0.25"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 spans="15:27" ht="15.75" customHeight="1" x14ac:dyDescent="0.25"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5:27" ht="15.75" customHeight="1" x14ac:dyDescent="0.25"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 spans="15:27" ht="15.75" customHeight="1" x14ac:dyDescent="0.25"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spans="15:27" ht="15.75" customHeight="1" x14ac:dyDescent="0.25"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 spans="15:27" ht="15.75" customHeight="1" x14ac:dyDescent="0.25"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5:27" ht="15.75" customHeight="1" x14ac:dyDescent="0.25"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spans="15:27" ht="15.75" customHeight="1" x14ac:dyDescent="0.25"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</row>
    <row r="4407" spans="15:27" ht="15.75" customHeight="1" x14ac:dyDescent="0.25"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spans="15:27" ht="15.75" customHeight="1" x14ac:dyDescent="0.25"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spans="15:27" ht="15.75" customHeight="1" x14ac:dyDescent="0.25"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</row>
    <row r="4410" spans="15:27" ht="15.75" customHeight="1" x14ac:dyDescent="0.25"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5:27" ht="15.75" customHeight="1" x14ac:dyDescent="0.25"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</row>
    <row r="4412" spans="15:27" ht="15.75" customHeight="1" x14ac:dyDescent="0.25"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</row>
    <row r="4413" spans="15:27" ht="15.75" customHeight="1" x14ac:dyDescent="0.25"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</row>
    <row r="4414" spans="15:27" ht="15.75" customHeight="1" x14ac:dyDescent="0.25"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</row>
    <row r="4415" spans="15:27" ht="15.75" customHeight="1" x14ac:dyDescent="0.25"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</row>
    <row r="4416" spans="15:27" ht="15.75" customHeight="1" x14ac:dyDescent="0.25"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</row>
    <row r="4417" spans="15:27" ht="15.75" customHeight="1" x14ac:dyDescent="0.25"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</row>
    <row r="4418" spans="15:27" ht="15.75" customHeight="1" x14ac:dyDescent="0.25"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</row>
    <row r="4419" spans="15:27" ht="15.75" customHeight="1" x14ac:dyDescent="0.25"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</row>
    <row r="4420" spans="15:27" ht="15.75" customHeight="1" x14ac:dyDescent="0.25"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</row>
    <row r="4421" spans="15:27" ht="15.75" customHeight="1" x14ac:dyDescent="0.25"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 spans="15:27" ht="15.75" customHeight="1" x14ac:dyDescent="0.25"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 spans="15:27" ht="15.75" customHeight="1" x14ac:dyDescent="0.25"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</row>
    <row r="4424" spans="15:27" ht="15.75" customHeight="1" x14ac:dyDescent="0.25"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 spans="15:27" ht="15.75" customHeight="1" x14ac:dyDescent="0.25"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</row>
    <row r="4426" spans="15:27" ht="15.75" customHeight="1" x14ac:dyDescent="0.25"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</row>
    <row r="4427" spans="15:27" ht="15.75" customHeight="1" x14ac:dyDescent="0.25"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 spans="15:27" ht="15.75" customHeight="1" x14ac:dyDescent="0.25"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</row>
    <row r="4429" spans="15:27" ht="15.75" customHeight="1" x14ac:dyDescent="0.25"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</row>
    <row r="4430" spans="15:27" ht="15.75" customHeight="1" x14ac:dyDescent="0.25"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 spans="15:27" ht="15.75" customHeight="1" x14ac:dyDescent="0.25"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 spans="15:27" ht="15.75" customHeight="1" x14ac:dyDescent="0.25"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</row>
    <row r="4433" spans="15:27" ht="15.75" customHeight="1" x14ac:dyDescent="0.25"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</row>
    <row r="4434" spans="15:27" ht="15.75" customHeight="1" x14ac:dyDescent="0.25"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</row>
    <row r="4435" spans="15:27" ht="15.75" customHeight="1" x14ac:dyDescent="0.25"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</row>
    <row r="4436" spans="15:27" ht="15.75" customHeight="1" x14ac:dyDescent="0.25"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</row>
    <row r="4437" spans="15:27" ht="15.75" customHeight="1" x14ac:dyDescent="0.25"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</row>
    <row r="4438" spans="15:27" ht="15.75" customHeight="1" x14ac:dyDescent="0.25"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</row>
    <row r="4439" spans="15:27" ht="15.75" customHeight="1" x14ac:dyDescent="0.25"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</row>
    <row r="4440" spans="15:27" ht="15.75" customHeight="1" x14ac:dyDescent="0.25"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5:27" ht="15.75" customHeight="1" x14ac:dyDescent="0.25"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</row>
    <row r="4442" spans="15:27" ht="15.75" customHeight="1" x14ac:dyDescent="0.25"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</row>
    <row r="4443" spans="15:27" ht="15.75" customHeight="1" x14ac:dyDescent="0.25"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</row>
    <row r="4444" spans="15:27" ht="15.75" customHeight="1" x14ac:dyDescent="0.25"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</row>
    <row r="4445" spans="15:27" ht="15.75" customHeight="1" x14ac:dyDescent="0.25"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5:27" ht="15.75" customHeight="1" x14ac:dyDescent="0.25"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 spans="15:27" ht="15.75" customHeight="1" x14ac:dyDescent="0.25"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</row>
    <row r="4448" spans="15:27" ht="15.75" customHeight="1" x14ac:dyDescent="0.25"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 spans="15:27" ht="15.75" customHeight="1" x14ac:dyDescent="0.25"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</row>
    <row r="4450" spans="15:27" ht="15.75" customHeight="1" x14ac:dyDescent="0.25"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</row>
    <row r="4451" spans="15:27" ht="15.75" customHeight="1" x14ac:dyDescent="0.25"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</row>
    <row r="4452" spans="15:27" ht="15.75" customHeight="1" x14ac:dyDescent="0.25"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</row>
    <row r="4453" spans="15:27" ht="15.75" customHeight="1" x14ac:dyDescent="0.25"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</row>
    <row r="4454" spans="15:27" ht="15.75" customHeight="1" x14ac:dyDescent="0.25"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</row>
    <row r="4455" spans="15:27" ht="15.75" customHeight="1" x14ac:dyDescent="0.25"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</row>
    <row r="4456" spans="15:27" ht="15.75" customHeight="1" x14ac:dyDescent="0.25"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</row>
    <row r="4457" spans="15:27" ht="15.75" customHeight="1" x14ac:dyDescent="0.25"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</row>
    <row r="4458" spans="15:27" ht="15.75" customHeight="1" x14ac:dyDescent="0.25"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</row>
    <row r="4459" spans="15:27" ht="15.75" customHeight="1" x14ac:dyDescent="0.25"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</row>
    <row r="4460" spans="15:27" ht="15.75" customHeight="1" x14ac:dyDescent="0.25"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 spans="15:27" ht="15.75" customHeight="1" x14ac:dyDescent="0.25"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</row>
    <row r="4462" spans="15:27" ht="15.75" customHeight="1" x14ac:dyDescent="0.25"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</row>
    <row r="4463" spans="15:27" ht="15.75" customHeight="1" x14ac:dyDescent="0.25"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</row>
    <row r="4464" spans="15:27" ht="15.75" customHeight="1" x14ac:dyDescent="0.25"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</row>
    <row r="4465" spans="15:27" ht="15.75" customHeight="1" x14ac:dyDescent="0.25"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</row>
    <row r="4466" spans="15:27" ht="15.75" customHeight="1" x14ac:dyDescent="0.25"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</row>
    <row r="4467" spans="15:27" ht="15.75" customHeight="1" x14ac:dyDescent="0.25"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</row>
    <row r="4468" spans="15:27" ht="15.75" customHeight="1" x14ac:dyDescent="0.25"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</row>
    <row r="4469" spans="15:27" ht="15.75" customHeight="1" x14ac:dyDescent="0.25"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</row>
    <row r="4470" spans="15:27" ht="15.75" customHeight="1" x14ac:dyDescent="0.25"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</row>
    <row r="4471" spans="15:27" ht="15.75" customHeight="1" x14ac:dyDescent="0.25"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</row>
    <row r="4472" spans="15:27" ht="15.75" customHeight="1" x14ac:dyDescent="0.25"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</row>
    <row r="4473" spans="15:27" ht="15.75" customHeight="1" x14ac:dyDescent="0.25"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</row>
    <row r="4474" spans="15:27" ht="15.75" customHeight="1" x14ac:dyDescent="0.25"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</row>
    <row r="4475" spans="15:27" ht="15.75" customHeight="1" x14ac:dyDescent="0.25"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</row>
    <row r="4476" spans="15:27" ht="15.75" customHeight="1" x14ac:dyDescent="0.25"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</row>
    <row r="4477" spans="15:27" ht="15.75" customHeight="1" x14ac:dyDescent="0.25"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5:27" ht="15.75" customHeight="1" x14ac:dyDescent="0.25"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 spans="15:27" ht="15.75" customHeight="1" x14ac:dyDescent="0.25"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</row>
    <row r="4480" spans="15:27" ht="15.75" customHeight="1" x14ac:dyDescent="0.25"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</row>
    <row r="4481" spans="15:27" ht="15.75" customHeight="1" x14ac:dyDescent="0.25"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</row>
    <row r="4482" spans="15:27" ht="15.75" customHeight="1" x14ac:dyDescent="0.25"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 spans="15:27" ht="15.75" customHeight="1" x14ac:dyDescent="0.25"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 spans="15:27" ht="15.75" customHeight="1" x14ac:dyDescent="0.25"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5:27" ht="15.75" customHeight="1" x14ac:dyDescent="0.25"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</row>
    <row r="4486" spans="15:27" ht="15.75" customHeight="1" x14ac:dyDescent="0.25"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</row>
    <row r="4487" spans="15:27" ht="15.75" customHeight="1" x14ac:dyDescent="0.25"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</row>
    <row r="4488" spans="15:27" ht="15.75" customHeight="1" x14ac:dyDescent="0.25"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</row>
    <row r="4489" spans="15:27" ht="15.75" customHeight="1" x14ac:dyDescent="0.25"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5:27" ht="15.75" customHeight="1" x14ac:dyDescent="0.25"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 spans="15:27" ht="15.75" customHeight="1" x14ac:dyDescent="0.25"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5:27" ht="15.75" customHeight="1" x14ac:dyDescent="0.25"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</row>
    <row r="4493" spans="15:27" ht="15.75" customHeight="1" x14ac:dyDescent="0.25"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</row>
    <row r="4494" spans="15:27" ht="15.75" customHeight="1" x14ac:dyDescent="0.25"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</row>
    <row r="4495" spans="15:27" ht="15.75" customHeight="1" x14ac:dyDescent="0.25"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</row>
    <row r="4496" spans="15:27" ht="15.75" customHeight="1" x14ac:dyDescent="0.25"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 spans="15:27" ht="15.75" customHeight="1" x14ac:dyDescent="0.25"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 spans="15:27" ht="15.75" customHeight="1" x14ac:dyDescent="0.25"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</row>
    <row r="4499" spans="15:27" ht="15.75" customHeight="1" x14ac:dyDescent="0.25"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</row>
    <row r="4500" spans="15:27" ht="15.75" customHeight="1" x14ac:dyDescent="0.25"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</row>
    <row r="4501" spans="15:27" ht="15.75" customHeight="1" x14ac:dyDescent="0.25"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</row>
    <row r="4502" spans="15:27" ht="15.75" customHeight="1" x14ac:dyDescent="0.25"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</row>
    <row r="4503" spans="15:27" ht="15.75" customHeight="1" x14ac:dyDescent="0.25"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</row>
    <row r="4504" spans="15:27" ht="15.75" customHeight="1" x14ac:dyDescent="0.25"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</row>
    <row r="4505" spans="15:27" ht="15.75" customHeight="1" x14ac:dyDescent="0.25"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</row>
    <row r="4506" spans="15:27" ht="15.75" customHeight="1" x14ac:dyDescent="0.25"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5:27" ht="15.75" customHeight="1" x14ac:dyDescent="0.25"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</row>
    <row r="4508" spans="15:27" ht="15.75" customHeight="1" x14ac:dyDescent="0.25"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</row>
    <row r="4509" spans="15:27" ht="15.75" customHeight="1" x14ac:dyDescent="0.25"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 spans="15:27" ht="15.75" customHeight="1" x14ac:dyDescent="0.25"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</row>
    <row r="4511" spans="15:27" ht="15.75" customHeight="1" x14ac:dyDescent="0.25"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</row>
    <row r="4512" spans="15:27" ht="15.75" customHeight="1" x14ac:dyDescent="0.25"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</row>
    <row r="4513" spans="15:27" ht="15.75" customHeight="1" x14ac:dyDescent="0.25"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 spans="15:27" ht="15.75" customHeight="1" x14ac:dyDescent="0.25"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</row>
    <row r="4515" spans="15:27" ht="15.75" customHeight="1" x14ac:dyDescent="0.25"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 spans="15:27" ht="15.75" customHeight="1" x14ac:dyDescent="0.25"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 spans="15:27" ht="15.75" customHeight="1" x14ac:dyDescent="0.25"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</row>
    <row r="4518" spans="15:27" ht="15.75" customHeight="1" x14ac:dyDescent="0.25"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</row>
    <row r="4519" spans="15:27" ht="15.75" customHeight="1" x14ac:dyDescent="0.25"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</row>
    <row r="4520" spans="15:27" ht="15.75" customHeight="1" x14ac:dyDescent="0.25"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</row>
    <row r="4521" spans="15:27" ht="15.75" customHeight="1" x14ac:dyDescent="0.25"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</row>
    <row r="4522" spans="15:27" ht="15.75" customHeight="1" x14ac:dyDescent="0.25"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</row>
    <row r="4523" spans="15:27" ht="15.75" customHeight="1" x14ac:dyDescent="0.25"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</row>
    <row r="4524" spans="15:27" ht="15.75" customHeight="1" x14ac:dyDescent="0.25"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</row>
    <row r="4525" spans="15:27" ht="15.75" customHeight="1" x14ac:dyDescent="0.25"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</row>
    <row r="4526" spans="15:27" ht="15.75" customHeight="1" x14ac:dyDescent="0.25"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</row>
    <row r="4527" spans="15:27" ht="15.75" customHeight="1" x14ac:dyDescent="0.25"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</row>
    <row r="4528" spans="15:27" ht="15.75" customHeight="1" x14ac:dyDescent="0.25"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</row>
    <row r="4529" spans="15:27" ht="15.75" customHeight="1" x14ac:dyDescent="0.25"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</row>
    <row r="4530" spans="15:27" ht="15.75" customHeight="1" x14ac:dyDescent="0.25"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</row>
    <row r="4531" spans="15:27" ht="15.75" customHeight="1" x14ac:dyDescent="0.25"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</row>
    <row r="4532" spans="15:27" ht="15.75" customHeight="1" x14ac:dyDescent="0.25"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5:27" ht="15.75" customHeight="1" x14ac:dyDescent="0.25"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 spans="15:27" ht="15.75" customHeight="1" x14ac:dyDescent="0.25"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5:27" ht="15.75" customHeight="1" x14ac:dyDescent="0.25"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 spans="15:27" ht="15.75" customHeight="1" x14ac:dyDescent="0.25"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5:27" ht="15.75" customHeight="1" x14ac:dyDescent="0.25"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 spans="15:27" ht="15.75" customHeight="1" x14ac:dyDescent="0.25"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</row>
    <row r="4539" spans="15:27" ht="15.75" customHeight="1" x14ac:dyDescent="0.25"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 spans="15:27" ht="15.75" customHeight="1" x14ac:dyDescent="0.25"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</row>
    <row r="4541" spans="15:27" ht="15.75" customHeight="1" x14ac:dyDescent="0.25"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</row>
    <row r="4542" spans="15:27" ht="15.75" customHeight="1" x14ac:dyDescent="0.25"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</row>
    <row r="4543" spans="15:27" ht="15.75" customHeight="1" x14ac:dyDescent="0.25"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</row>
    <row r="4544" spans="15:27" ht="15.75" customHeight="1" x14ac:dyDescent="0.25"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</row>
    <row r="4545" spans="15:27" ht="15.75" customHeight="1" x14ac:dyDescent="0.25"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</row>
    <row r="4546" spans="15:27" ht="15.75" customHeight="1" x14ac:dyDescent="0.25"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</row>
    <row r="4547" spans="15:27" ht="15.75" customHeight="1" x14ac:dyDescent="0.25"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</row>
    <row r="4548" spans="15:27" ht="15.75" customHeight="1" x14ac:dyDescent="0.25"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</row>
    <row r="4549" spans="15:27" ht="15.75" customHeight="1" x14ac:dyDescent="0.25"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</row>
    <row r="4550" spans="15:27" ht="15.75" customHeight="1" x14ac:dyDescent="0.25"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 spans="15:27" ht="15.75" customHeight="1" x14ac:dyDescent="0.25"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</row>
    <row r="4552" spans="15:27" ht="15.75" customHeight="1" x14ac:dyDescent="0.25"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</row>
    <row r="4553" spans="15:27" ht="15.75" customHeight="1" x14ac:dyDescent="0.25"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 spans="15:27" ht="15.75" customHeight="1" x14ac:dyDescent="0.25"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</row>
    <row r="4555" spans="15:27" ht="15.75" customHeight="1" x14ac:dyDescent="0.25"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</row>
    <row r="4556" spans="15:27" ht="15.75" customHeight="1" x14ac:dyDescent="0.25"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</row>
    <row r="4557" spans="15:27" ht="15.75" customHeight="1" x14ac:dyDescent="0.25"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</row>
    <row r="4558" spans="15:27" ht="15.75" customHeight="1" x14ac:dyDescent="0.25"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</row>
    <row r="4559" spans="15:27" ht="15.75" customHeight="1" x14ac:dyDescent="0.25"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</row>
    <row r="4560" spans="15:27" ht="15.75" customHeight="1" x14ac:dyDescent="0.25"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</row>
    <row r="4561" spans="15:27" ht="15.75" customHeight="1" x14ac:dyDescent="0.25"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5:27" ht="15.75" customHeight="1" x14ac:dyDescent="0.25"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</row>
    <row r="4563" spans="15:27" ht="15.75" customHeight="1" x14ac:dyDescent="0.25"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</row>
    <row r="4564" spans="15:27" ht="15.75" customHeight="1" x14ac:dyDescent="0.25"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</row>
    <row r="4565" spans="15:27" ht="15.75" customHeight="1" x14ac:dyDescent="0.25"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</row>
    <row r="4566" spans="15:27" ht="15.75" customHeight="1" x14ac:dyDescent="0.25"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</row>
    <row r="4567" spans="15:27" ht="15.75" customHeight="1" x14ac:dyDescent="0.25"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</row>
    <row r="4568" spans="15:27" ht="15.75" customHeight="1" x14ac:dyDescent="0.25"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</row>
    <row r="4569" spans="15:27" ht="15.75" customHeight="1" x14ac:dyDescent="0.25"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</row>
    <row r="4570" spans="15:27" ht="15.75" customHeight="1" x14ac:dyDescent="0.25"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5:27" ht="15.75" customHeight="1" x14ac:dyDescent="0.25"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 spans="15:27" ht="15.75" customHeight="1" x14ac:dyDescent="0.25"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</row>
    <row r="4573" spans="15:27" ht="15.75" customHeight="1" x14ac:dyDescent="0.25"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</row>
    <row r="4574" spans="15:27" ht="15.75" customHeight="1" x14ac:dyDescent="0.25"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</row>
    <row r="4575" spans="15:27" ht="15.75" customHeight="1" x14ac:dyDescent="0.25"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 spans="15:27" ht="15.75" customHeight="1" x14ac:dyDescent="0.25"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 spans="15:27" ht="15.75" customHeight="1" x14ac:dyDescent="0.25"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 spans="15:27" ht="15.75" customHeight="1" x14ac:dyDescent="0.25"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</row>
    <row r="4579" spans="15:27" ht="15.75" customHeight="1" x14ac:dyDescent="0.25"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</row>
    <row r="4580" spans="15:27" ht="15.75" customHeight="1" x14ac:dyDescent="0.25"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 spans="15:27" ht="15.75" customHeight="1" x14ac:dyDescent="0.25"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 spans="15:27" ht="15.75" customHeight="1" x14ac:dyDescent="0.25"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 spans="15:27" ht="15.75" customHeight="1" x14ac:dyDescent="0.25"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</row>
    <row r="4584" spans="15:27" ht="15.75" customHeight="1" x14ac:dyDescent="0.25"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</row>
    <row r="4585" spans="15:27" ht="15.75" customHeight="1" x14ac:dyDescent="0.25"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</row>
    <row r="4586" spans="15:27" ht="15.75" customHeight="1" x14ac:dyDescent="0.25"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15:27" ht="15.75" customHeight="1" x14ac:dyDescent="0.25"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 spans="15:27" ht="15.75" customHeight="1" x14ac:dyDescent="0.25"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 spans="15:27" ht="15.75" customHeight="1" x14ac:dyDescent="0.25"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5:27" ht="15.75" customHeight="1" x14ac:dyDescent="0.25"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 spans="15:27" ht="15.75" customHeight="1" x14ac:dyDescent="0.25"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</row>
    <row r="4592" spans="15:27" ht="15.75" customHeight="1" x14ac:dyDescent="0.25"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</row>
    <row r="4593" spans="15:27" ht="15.75" customHeight="1" x14ac:dyDescent="0.25"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5:27" ht="15.75" customHeight="1" x14ac:dyDescent="0.25"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 spans="15:27" ht="15.75" customHeight="1" x14ac:dyDescent="0.25"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</row>
    <row r="4596" spans="15:27" ht="15.75" customHeight="1" x14ac:dyDescent="0.25"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</row>
    <row r="4597" spans="15:27" ht="15.75" customHeight="1" x14ac:dyDescent="0.25"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</row>
    <row r="4598" spans="15:27" ht="15.75" customHeight="1" x14ac:dyDescent="0.25"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 spans="15:27" ht="15.75" customHeight="1" x14ac:dyDescent="0.25"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5:27" ht="15.75" customHeight="1" x14ac:dyDescent="0.25"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 spans="15:27" ht="15.75" customHeight="1" x14ac:dyDescent="0.25"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 spans="15:27" ht="15.75" customHeight="1" x14ac:dyDescent="0.25"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 spans="15:27" ht="15.75" customHeight="1" x14ac:dyDescent="0.25"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</row>
    <row r="4604" spans="15:27" ht="15.75" customHeight="1" x14ac:dyDescent="0.25"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</row>
    <row r="4605" spans="15:27" ht="15.75" customHeight="1" x14ac:dyDescent="0.25"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 spans="15:27" ht="15.75" customHeight="1" x14ac:dyDescent="0.25"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</row>
    <row r="4607" spans="15:27" ht="15.75" customHeight="1" x14ac:dyDescent="0.25"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</row>
    <row r="4608" spans="15:27" ht="15.75" customHeight="1" x14ac:dyDescent="0.25"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 spans="15:27" ht="15.75" customHeight="1" x14ac:dyDescent="0.25"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 spans="15:27" ht="15.75" customHeight="1" x14ac:dyDescent="0.25"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 spans="15:27" ht="15.75" customHeight="1" x14ac:dyDescent="0.25"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5:27" ht="15.75" customHeight="1" x14ac:dyDescent="0.25"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</row>
    <row r="4613" spans="15:27" ht="15.75" customHeight="1" x14ac:dyDescent="0.25"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 spans="15:27" ht="15.75" customHeight="1" x14ac:dyDescent="0.25"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 spans="15:27" ht="15.75" customHeight="1" x14ac:dyDescent="0.25"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</row>
    <row r="4616" spans="15:27" ht="15.75" customHeight="1" x14ac:dyDescent="0.25"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</row>
    <row r="4617" spans="15:27" ht="15.75" customHeight="1" x14ac:dyDescent="0.25"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</row>
    <row r="4618" spans="15:27" ht="15.75" customHeight="1" x14ac:dyDescent="0.25"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 spans="15:27" ht="15.75" customHeight="1" x14ac:dyDescent="0.25"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 spans="15:27" ht="15.75" customHeight="1" x14ac:dyDescent="0.25"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</row>
    <row r="4621" spans="15:27" ht="15.75" customHeight="1" x14ac:dyDescent="0.25"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</row>
    <row r="4622" spans="15:27" ht="15.75" customHeight="1" x14ac:dyDescent="0.25"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</row>
    <row r="4623" spans="15:27" ht="15.75" customHeight="1" x14ac:dyDescent="0.25"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 spans="15:27" ht="15.75" customHeight="1" x14ac:dyDescent="0.25"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</row>
    <row r="4625" spans="15:27" ht="15.75" customHeight="1" x14ac:dyDescent="0.25"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</row>
    <row r="4626" spans="15:27" ht="15.75" customHeight="1" x14ac:dyDescent="0.25"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</row>
    <row r="4627" spans="15:27" ht="15.75" customHeight="1" x14ac:dyDescent="0.25"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</row>
    <row r="4628" spans="15:27" ht="15.75" customHeight="1" x14ac:dyDescent="0.25"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5:27" ht="15.75" customHeight="1" x14ac:dyDescent="0.25"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 spans="15:27" ht="15.75" customHeight="1" x14ac:dyDescent="0.25"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 spans="15:27" ht="15.75" customHeight="1" x14ac:dyDescent="0.25"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 spans="15:27" ht="15.75" customHeight="1" x14ac:dyDescent="0.25"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 spans="15:27" ht="15.75" customHeight="1" x14ac:dyDescent="0.25"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 spans="15:27" ht="15.75" customHeight="1" x14ac:dyDescent="0.25"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</row>
    <row r="4635" spans="15:27" ht="15.75" customHeight="1" x14ac:dyDescent="0.25"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</row>
    <row r="4636" spans="15:27" ht="15.75" customHeight="1" x14ac:dyDescent="0.25"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 spans="15:27" ht="15.75" customHeight="1" x14ac:dyDescent="0.25"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</row>
    <row r="4638" spans="15:27" ht="15.75" customHeight="1" x14ac:dyDescent="0.25"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</row>
    <row r="4639" spans="15:27" ht="15.75" customHeight="1" x14ac:dyDescent="0.25"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5:27" ht="15.75" customHeight="1" x14ac:dyDescent="0.25"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</row>
    <row r="4641" spans="15:27" ht="15.75" customHeight="1" x14ac:dyDescent="0.25"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5:27" ht="15.75" customHeight="1" x14ac:dyDescent="0.25"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 spans="15:27" ht="15.75" customHeight="1" x14ac:dyDescent="0.25"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</row>
    <row r="4644" spans="15:27" ht="15.75" customHeight="1" x14ac:dyDescent="0.25"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 spans="15:27" ht="15.75" customHeight="1" x14ac:dyDescent="0.25"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 spans="15:27" ht="15.75" customHeight="1" x14ac:dyDescent="0.25"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 spans="15:27" ht="15.75" customHeight="1" x14ac:dyDescent="0.25"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 spans="15:27" ht="15.75" customHeight="1" x14ac:dyDescent="0.25"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</row>
    <row r="4649" spans="15:27" ht="15.75" customHeight="1" x14ac:dyDescent="0.25"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5:27" ht="15.75" customHeight="1" x14ac:dyDescent="0.25"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5:27" ht="15.75" customHeight="1" x14ac:dyDescent="0.25"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</row>
    <row r="4652" spans="15:27" ht="15.75" customHeight="1" x14ac:dyDescent="0.25"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 spans="15:27" ht="15.75" customHeight="1" x14ac:dyDescent="0.25"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</row>
    <row r="4654" spans="15:27" ht="15.75" customHeight="1" x14ac:dyDescent="0.25"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</row>
    <row r="4655" spans="15:27" ht="15.75" customHeight="1" x14ac:dyDescent="0.25"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5:27" ht="15.75" customHeight="1" x14ac:dyDescent="0.25"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5:27" ht="15.75" customHeight="1" x14ac:dyDescent="0.25"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5:27" ht="15.75" customHeight="1" x14ac:dyDescent="0.25"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 spans="15:27" ht="15.75" customHeight="1" x14ac:dyDescent="0.25"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</row>
    <row r="4660" spans="15:27" ht="15.75" customHeight="1" x14ac:dyDescent="0.25"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 spans="15:27" ht="15.75" customHeight="1" x14ac:dyDescent="0.25"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</row>
    <row r="4662" spans="15:27" ht="15.75" customHeight="1" x14ac:dyDescent="0.25"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5:27" ht="15.75" customHeight="1" x14ac:dyDescent="0.25"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5:27" ht="15.75" customHeight="1" x14ac:dyDescent="0.25"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 spans="15:27" ht="15.75" customHeight="1" x14ac:dyDescent="0.25"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</row>
    <row r="4666" spans="15:27" ht="15.75" customHeight="1" x14ac:dyDescent="0.25"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</row>
    <row r="4667" spans="15:27" ht="15.75" customHeight="1" x14ac:dyDescent="0.25"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</row>
    <row r="4668" spans="15:27" ht="15.75" customHeight="1" x14ac:dyDescent="0.25"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</row>
    <row r="4669" spans="15:27" ht="15.75" customHeight="1" x14ac:dyDescent="0.25"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</row>
    <row r="4670" spans="15:27" ht="15.75" customHeight="1" x14ac:dyDescent="0.25"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 spans="15:27" ht="15.75" customHeight="1" x14ac:dyDescent="0.25"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5:27" ht="15.75" customHeight="1" x14ac:dyDescent="0.25"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 spans="15:27" ht="15.75" customHeight="1" x14ac:dyDescent="0.25"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5:27" ht="15.75" customHeight="1" x14ac:dyDescent="0.25"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5:27" ht="15.75" customHeight="1" x14ac:dyDescent="0.25"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 spans="15:27" ht="15.75" customHeight="1" x14ac:dyDescent="0.25"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 spans="15:27" ht="15.75" customHeight="1" x14ac:dyDescent="0.25"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5:27" ht="15.75" customHeight="1" x14ac:dyDescent="0.25"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5:27" ht="15.75" customHeight="1" x14ac:dyDescent="0.25"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5:27" ht="15.75" customHeight="1" x14ac:dyDescent="0.25"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5:27" ht="15.75" customHeight="1" x14ac:dyDescent="0.25"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 spans="15:27" ht="15.75" customHeight="1" x14ac:dyDescent="0.25"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</row>
    <row r="4683" spans="15:27" ht="15.75" customHeight="1" x14ac:dyDescent="0.25"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</row>
    <row r="4684" spans="15:27" ht="15.75" customHeight="1" x14ac:dyDescent="0.25"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</row>
    <row r="4685" spans="15:27" ht="15.75" customHeight="1" x14ac:dyDescent="0.25"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 spans="15:27" ht="15.75" customHeight="1" x14ac:dyDescent="0.25"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 spans="15:27" ht="15.75" customHeight="1" x14ac:dyDescent="0.25"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</row>
    <row r="4688" spans="15:27" ht="15.75" customHeight="1" x14ac:dyDescent="0.25"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5:27" ht="15.75" customHeight="1" x14ac:dyDescent="0.25"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5:27" ht="15.75" customHeight="1" x14ac:dyDescent="0.25"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5:27" ht="15.75" customHeight="1" x14ac:dyDescent="0.25"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</row>
    <row r="4692" spans="15:27" ht="15.75" customHeight="1" x14ac:dyDescent="0.25"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 spans="15:27" ht="15.75" customHeight="1" x14ac:dyDescent="0.25"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5:27" ht="15.75" customHeight="1" x14ac:dyDescent="0.25"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5:27" ht="15.75" customHeight="1" x14ac:dyDescent="0.25"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</row>
    <row r="4696" spans="15:27" ht="15.75" customHeight="1" x14ac:dyDescent="0.25"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</row>
    <row r="4697" spans="15:27" ht="15.75" customHeight="1" x14ac:dyDescent="0.25"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5:27" ht="15.75" customHeight="1" x14ac:dyDescent="0.25"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5:27" ht="15.75" customHeight="1" x14ac:dyDescent="0.25"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</row>
    <row r="4700" spans="15:27" ht="15.75" customHeight="1" x14ac:dyDescent="0.25"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 spans="15:27" ht="15.75" customHeight="1" x14ac:dyDescent="0.25"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</row>
    <row r="4702" spans="15:27" ht="15.75" customHeight="1" x14ac:dyDescent="0.25"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</row>
    <row r="4703" spans="15:27" ht="15.75" customHeight="1" x14ac:dyDescent="0.25"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 spans="15:27" ht="15.75" customHeight="1" x14ac:dyDescent="0.25"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5:27" ht="15.75" customHeight="1" x14ac:dyDescent="0.25"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5:27" ht="15.75" customHeight="1" x14ac:dyDescent="0.25"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5:27" ht="15.75" customHeight="1" x14ac:dyDescent="0.25"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5:27" ht="15.75" customHeight="1" x14ac:dyDescent="0.25"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</row>
    <row r="4709" spans="15:27" ht="15.75" customHeight="1" x14ac:dyDescent="0.25"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</row>
    <row r="4710" spans="15:27" ht="15.75" customHeight="1" x14ac:dyDescent="0.25"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</row>
    <row r="4711" spans="15:27" ht="15.75" customHeight="1" x14ac:dyDescent="0.25"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5:27" ht="15.75" customHeight="1" x14ac:dyDescent="0.25"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  <row r="4713" spans="15:27" ht="15.75" customHeight="1" x14ac:dyDescent="0.25"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 spans="15:27" ht="15.75" customHeight="1" x14ac:dyDescent="0.25"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</row>
    <row r="4715" spans="15:27" ht="15.75" customHeight="1" x14ac:dyDescent="0.25"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</row>
    <row r="4716" spans="15:27" ht="15.75" customHeight="1" x14ac:dyDescent="0.25"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</row>
    <row r="4717" spans="15:27" ht="15.75" customHeight="1" x14ac:dyDescent="0.25"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</row>
    <row r="4718" spans="15:27" ht="15.75" customHeight="1" x14ac:dyDescent="0.25"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</row>
    <row r="4719" spans="15:27" ht="15.75" customHeight="1" x14ac:dyDescent="0.25"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</row>
    <row r="4720" spans="15:27" ht="15.75" customHeight="1" x14ac:dyDescent="0.25"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</row>
    <row r="4721" spans="15:27" ht="15.75" customHeight="1" x14ac:dyDescent="0.25"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</row>
    <row r="4722" spans="15:27" ht="15.75" customHeight="1" x14ac:dyDescent="0.25"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</row>
    <row r="4723" spans="15:27" ht="15.75" customHeight="1" x14ac:dyDescent="0.25"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</row>
    <row r="4724" spans="15:27" ht="15.75" customHeight="1" x14ac:dyDescent="0.25"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</row>
    <row r="4725" spans="15:27" ht="15.75" customHeight="1" x14ac:dyDescent="0.25"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</row>
    <row r="4726" spans="15:27" ht="15.75" customHeight="1" x14ac:dyDescent="0.25"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</row>
    <row r="4727" spans="15:27" ht="15.75" customHeight="1" x14ac:dyDescent="0.25"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</row>
    <row r="4728" spans="15:27" ht="15.75" customHeight="1" x14ac:dyDescent="0.25"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</row>
    <row r="4729" spans="15:27" ht="15.75" customHeight="1" x14ac:dyDescent="0.25"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</row>
    <row r="4730" spans="15:27" ht="15.75" customHeight="1" x14ac:dyDescent="0.25"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</row>
    <row r="4731" spans="15:27" ht="15.75" customHeight="1" x14ac:dyDescent="0.25"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</row>
    <row r="4732" spans="15:27" ht="15.75" customHeight="1" x14ac:dyDescent="0.25"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 spans="15:27" ht="15.75" customHeight="1" x14ac:dyDescent="0.25"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</row>
    <row r="4734" spans="15:27" ht="15.75" customHeight="1" x14ac:dyDescent="0.25"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</row>
    <row r="4735" spans="15:27" ht="15.75" customHeight="1" x14ac:dyDescent="0.25"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</row>
    <row r="4736" spans="15:27" ht="15.75" customHeight="1" x14ac:dyDescent="0.25"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</row>
    <row r="4737" spans="15:27" ht="15.75" customHeight="1" x14ac:dyDescent="0.25"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</row>
    <row r="4738" spans="15:27" ht="15.75" customHeight="1" x14ac:dyDescent="0.25"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</row>
    <row r="4739" spans="15:27" ht="15.75" customHeight="1" x14ac:dyDescent="0.25"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</row>
    <row r="4740" spans="15:27" ht="15.75" customHeight="1" x14ac:dyDescent="0.25"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</row>
    <row r="4741" spans="15:27" ht="15.75" customHeight="1" x14ac:dyDescent="0.25"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 spans="15:27" ht="15.75" customHeight="1" x14ac:dyDescent="0.25"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</row>
    <row r="4743" spans="15:27" ht="15.75" customHeight="1" x14ac:dyDescent="0.25"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</row>
    <row r="4744" spans="15:27" ht="15.75" customHeight="1" x14ac:dyDescent="0.25"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</row>
    <row r="4745" spans="15:27" ht="15.75" customHeight="1" x14ac:dyDescent="0.25"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 spans="15:27" ht="15.75" customHeight="1" x14ac:dyDescent="0.25"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</row>
    <row r="4747" spans="15:27" ht="15.75" customHeight="1" x14ac:dyDescent="0.25"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</row>
    <row r="4748" spans="15:27" ht="15.75" customHeight="1" x14ac:dyDescent="0.25"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</row>
    <row r="4749" spans="15:27" ht="15.75" customHeight="1" x14ac:dyDescent="0.25"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</row>
    <row r="4750" spans="15:27" ht="15.75" customHeight="1" x14ac:dyDescent="0.25"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</row>
    <row r="4751" spans="15:27" ht="15.75" customHeight="1" x14ac:dyDescent="0.25"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</row>
    <row r="4752" spans="15:27" ht="15.75" customHeight="1" x14ac:dyDescent="0.25"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</row>
    <row r="4753" spans="15:27" ht="15.75" customHeight="1" x14ac:dyDescent="0.25"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</row>
    <row r="4754" spans="15:27" ht="15.75" customHeight="1" x14ac:dyDescent="0.25"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</row>
    <row r="4755" spans="15:27" ht="15.75" customHeight="1" x14ac:dyDescent="0.25"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</row>
    <row r="4756" spans="15:27" ht="15.75" customHeight="1" x14ac:dyDescent="0.25"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</row>
    <row r="4757" spans="15:27" ht="15.75" customHeight="1" x14ac:dyDescent="0.25"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</row>
    <row r="4758" spans="15:27" ht="15.75" customHeight="1" x14ac:dyDescent="0.25"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</row>
    <row r="4759" spans="15:27" ht="15.75" customHeight="1" x14ac:dyDescent="0.25"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</row>
    <row r="4760" spans="15:27" ht="15.75" customHeight="1" x14ac:dyDescent="0.25"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</row>
    <row r="4761" spans="15:27" ht="15.75" customHeight="1" x14ac:dyDescent="0.25"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</row>
    <row r="4762" spans="15:27" ht="15.75" customHeight="1" x14ac:dyDescent="0.25"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</row>
    <row r="4763" spans="15:27" ht="15.75" customHeight="1" x14ac:dyDescent="0.25"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</row>
    <row r="4764" spans="15:27" ht="15.75" customHeight="1" x14ac:dyDescent="0.25"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</row>
    <row r="4765" spans="15:27" ht="15.75" customHeight="1" x14ac:dyDescent="0.25"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</row>
    <row r="4766" spans="15:27" ht="15.75" customHeight="1" x14ac:dyDescent="0.25"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</row>
    <row r="4767" spans="15:27" ht="15.75" customHeight="1" x14ac:dyDescent="0.25"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</row>
    <row r="4768" spans="15:27" ht="15.75" customHeight="1" x14ac:dyDescent="0.25"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 spans="15:27" ht="15.75" customHeight="1" x14ac:dyDescent="0.25"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</row>
    <row r="4770" spans="15:27" ht="15.75" customHeight="1" x14ac:dyDescent="0.25"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</row>
    <row r="4771" spans="15:27" ht="15.75" customHeight="1" x14ac:dyDescent="0.25"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</row>
    <row r="4772" spans="15:27" ht="15.75" customHeight="1" x14ac:dyDescent="0.25"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</row>
    <row r="4773" spans="15:27" ht="15.75" customHeight="1" x14ac:dyDescent="0.25"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</row>
    <row r="4774" spans="15:27" ht="15.75" customHeight="1" x14ac:dyDescent="0.25"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</row>
    <row r="4775" spans="15:27" ht="15.75" customHeight="1" x14ac:dyDescent="0.25"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 spans="15:27" ht="15.75" customHeight="1" x14ac:dyDescent="0.25"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</row>
    <row r="4777" spans="15:27" ht="15.75" customHeight="1" x14ac:dyDescent="0.25"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</row>
    <row r="4778" spans="15:27" ht="15.75" customHeight="1" x14ac:dyDescent="0.25"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</row>
    <row r="4779" spans="15:27" ht="15.75" customHeight="1" x14ac:dyDescent="0.25"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</row>
    <row r="4780" spans="15:27" ht="15.75" customHeight="1" x14ac:dyDescent="0.25"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</row>
    <row r="4781" spans="15:27" ht="15.75" customHeight="1" x14ac:dyDescent="0.25"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</row>
    <row r="4782" spans="15:27" ht="15.75" customHeight="1" x14ac:dyDescent="0.25"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</row>
    <row r="4783" spans="15:27" ht="15.75" customHeight="1" x14ac:dyDescent="0.25"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 spans="15:27" ht="15.75" customHeight="1" x14ac:dyDescent="0.25"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</row>
    <row r="4785" spans="15:27" ht="15.75" customHeight="1" x14ac:dyDescent="0.25"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5:27" ht="15.75" customHeight="1" x14ac:dyDescent="0.25"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 spans="15:27" ht="15.75" customHeight="1" x14ac:dyDescent="0.25"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</row>
    <row r="4788" spans="15:27" ht="15.75" customHeight="1" x14ac:dyDescent="0.25"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</row>
    <row r="4789" spans="15:27" ht="15.75" customHeight="1" x14ac:dyDescent="0.25"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5:27" ht="15.75" customHeight="1" x14ac:dyDescent="0.25"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</row>
    <row r="4791" spans="15:27" ht="15.75" customHeight="1" x14ac:dyDescent="0.25"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</row>
    <row r="4792" spans="15:27" ht="15.75" customHeight="1" x14ac:dyDescent="0.25"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 spans="15:27" ht="15.75" customHeight="1" x14ac:dyDescent="0.25"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5:27" ht="15.75" customHeight="1" x14ac:dyDescent="0.25"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</row>
    <row r="4795" spans="15:27" ht="15.75" customHeight="1" x14ac:dyDescent="0.25"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</row>
    <row r="4796" spans="15:27" ht="15.75" customHeight="1" x14ac:dyDescent="0.25"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</row>
    <row r="4797" spans="15:27" ht="15.75" customHeight="1" x14ac:dyDescent="0.25"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</row>
    <row r="4798" spans="15:27" ht="15.75" customHeight="1" x14ac:dyDescent="0.25"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</row>
    <row r="4799" spans="15:27" ht="15.75" customHeight="1" x14ac:dyDescent="0.25"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</row>
    <row r="4800" spans="15:27" ht="15.75" customHeight="1" x14ac:dyDescent="0.25"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</row>
    <row r="4801" spans="15:27" ht="15.75" customHeight="1" x14ac:dyDescent="0.25"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5:27" ht="15.75" customHeight="1" x14ac:dyDescent="0.25"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</row>
    <row r="4803" spans="15:27" ht="15.75" customHeight="1" x14ac:dyDescent="0.25"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</row>
    <row r="4804" spans="15:27" ht="15.75" customHeight="1" x14ac:dyDescent="0.25"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</row>
    <row r="4805" spans="15:27" ht="15.75" customHeight="1" x14ac:dyDescent="0.25"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</row>
    <row r="4806" spans="15:27" ht="15.75" customHeight="1" x14ac:dyDescent="0.25"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</row>
    <row r="4807" spans="15:27" ht="15.75" customHeight="1" x14ac:dyDescent="0.25"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 spans="15:27" ht="15.75" customHeight="1" x14ac:dyDescent="0.25"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 spans="15:27" ht="15.75" customHeight="1" x14ac:dyDescent="0.25"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5:27" ht="15.75" customHeight="1" x14ac:dyDescent="0.25"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5:27" ht="15.75" customHeight="1" x14ac:dyDescent="0.25"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 spans="15:27" ht="15.75" customHeight="1" x14ac:dyDescent="0.25"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</row>
    <row r="4813" spans="15:27" ht="15.75" customHeight="1" x14ac:dyDescent="0.25"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</row>
    <row r="4814" spans="15:27" ht="15.75" customHeight="1" x14ac:dyDescent="0.25"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5:27" ht="15.75" customHeight="1" x14ac:dyDescent="0.25"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</row>
    <row r="4816" spans="15:27" ht="15.75" customHeight="1" x14ac:dyDescent="0.25"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5:27" ht="15.75" customHeight="1" x14ac:dyDescent="0.25"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5:27" ht="15.75" customHeight="1" x14ac:dyDescent="0.25"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</row>
    <row r="4819" spans="15:27" ht="15.75" customHeight="1" x14ac:dyDescent="0.25"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 spans="15:27" ht="15.75" customHeight="1" x14ac:dyDescent="0.25"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</row>
    <row r="4821" spans="15:27" ht="15.75" customHeight="1" x14ac:dyDescent="0.25"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</row>
    <row r="4822" spans="15:27" ht="15.75" customHeight="1" x14ac:dyDescent="0.25"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</row>
    <row r="4823" spans="15:27" ht="15.75" customHeight="1" x14ac:dyDescent="0.25"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</row>
    <row r="4824" spans="15:27" ht="15.75" customHeight="1" x14ac:dyDescent="0.25"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5:27" ht="15.75" customHeight="1" x14ac:dyDescent="0.25"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5:27" ht="15.75" customHeight="1" x14ac:dyDescent="0.25"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5:27" ht="15.75" customHeight="1" x14ac:dyDescent="0.25"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 spans="15:27" ht="15.75" customHeight="1" x14ac:dyDescent="0.25"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 spans="15:27" ht="15.75" customHeight="1" x14ac:dyDescent="0.25"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</row>
    <row r="4830" spans="15:27" ht="15.75" customHeight="1" x14ac:dyDescent="0.25"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5:27" ht="15.75" customHeight="1" x14ac:dyDescent="0.25"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5:27" ht="15.75" customHeight="1" x14ac:dyDescent="0.25"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</row>
    <row r="4833" spans="15:27" ht="15.75" customHeight="1" x14ac:dyDescent="0.25"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 spans="15:27" ht="15.75" customHeight="1" x14ac:dyDescent="0.25"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</row>
    <row r="4835" spans="15:27" ht="15.75" customHeight="1" x14ac:dyDescent="0.25"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</row>
    <row r="4836" spans="15:27" ht="15.75" customHeight="1" x14ac:dyDescent="0.25"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</row>
    <row r="4837" spans="15:27" ht="15.75" customHeight="1" x14ac:dyDescent="0.25"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</row>
    <row r="4838" spans="15:27" ht="15.75" customHeight="1" x14ac:dyDescent="0.25"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 spans="15:27" ht="15.75" customHeight="1" x14ac:dyDescent="0.25"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</row>
    <row r="4840" spans="15:27" ht="15.75" customHeight="1" x14ac:dyDescent="0.25"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5:27" ht="15.75" customHeight="1" x14ac:dyDescent="0.25"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 spans="15:27" ht="15.75" customHeight="1" x14ac:dyDescent="0.25"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</row>
    <row r="4843" spans="15:27" ht="15.75" customHeight="1" x14ac:dyDescent="0.25"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 spans="15:27" ht="15.75" customHeight="1" x14ac:dyDescent="0.25"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 spans="15:27" ht="15.75" customHeight="1" x14ac:dyDescent="0.25"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 spans="15:27" ht="15.75" customHeight="1" x14ac:dyDescent="0.25"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5:27" ht="15.75" customHeight="1" x14ac:dyDescent="0.25"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</row>
    <row r="4848" spans="15:27" ht="15.75" customHeight="1" x14ac:dyDescent="0.25"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</row>
    <row r="4849" spans="15:27" ht="15.75" customHeight="1" x14ac:dyDescent="0.25"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</row>
    <row r="4850" spans="15:27" ht="15.75" customHeight="1" x14ac:dyDescent="0.25"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 spans="15:27" ht="15.75" customHeight="1" x14ac:dyDescent="0.25"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</row>
    <row r="4852" spans="15:27" ht="15.75" customHeight="1" x14ac:dyDescent="0.25"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</row>
    <row r="4853" spans="15:27" ht="15.75" customHeight="1" x14ac:dyDescent="0.25"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</row>
    <row r="4854" spans="15:27" ht="15.75" customHeight="1" x14ac:dyDescent="0.25"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 spans="15:27" ht="15.75" customHeight="1" x14ac:dyDescent="0.25"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</row>
    <row r="4856" spans="15:27" ht="15.75" customHeight="1" x14ac:dyDescent="0.25"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</row>
    <row r="4857" spans="15:27" ht="15.75" customHeight="1" x14ac:dyDescent="0.25"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</row>
    <row r="4858" spans="15:27" ht="15.75" customHeight="1" x14ac:dyDescent="0.25"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</row>
    <row r="4859" spans="15:27" ht="15.75" customHeight="1" x14ac:dyDescent="0.25"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</row>
    <row r="4860" spans="15:27" ht="15.75" customHeight="1" x14ac:dyDescent="0.25"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</row>
    <row r="4861" spans="15:27" ht="15.75" customHeight="1" x14ac:dyDescent="0.25"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 spans="15:27" ht="15.75" customHeight="1" x14ac:dyDescent="0.25"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</row>
    <row r="4863" spans="15:27" ht="15.75" customHeight="1" x14ac:dyDescent="0.25"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</row>
    <row r="4864" spans="15:27" ht="15.75" customHeight="1" x14ac:dyDescent="0.25"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</row>
    <row r="4865" spans="15:27" ht="15.75" customHeight="1" x14ac:dyDescent="0.25"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</row>
    <row r="4866" spans="15:27" ht="15.75" customHeight="1" x14ac:dyDescent="0.25"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</row>
    <row r="4867" spans="15:27" ht="15.75" customHeight="1" x14ac:dyDescent="0.25"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</row>
    <row r="4868" spans="15:27" ht="15.75" customHeight="1" x14ac:dyDescent="0.25"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</row>
    <row r="4869" spans="15:27" ht="15.75" customHeight="1" x14ac:dyDescent="0.25"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</row>
    <row r="4870" spans="15:27" ht="15.75" customHeight="1" x14ac:dyDescent="0.25"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</row>
    <row r="4871" spans="15:27" ht="15.75" customHeight="1" x14ac:dyDescent="0.25"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</row>
    <row r="4872" spans="15:27" ht="15.75" customHeight="1" x14ac:dyDescent="0.25"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</row>
    <row r="4873" spans="15:27" ht="15.75" customHeight="1" x14ac:dyDescent="0.25"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</row>
    <row r="4874" spans="15:27" ht="15.75" customHeight="1" x14ac:dyDescent="0.25"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</row>
    <row r="4875" spans="15:27" ht="15.75" customHeight="1" x14ac:dyDescent="0.25"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</row>
    <row r="4876" spans="15:27" ht="15.75" customHeight="1" x14ac:dyDescent="0.25"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</row>
    <row r="4877" spans="15:27" ht="15.75" customHeight="1" x14ac:dyDescent="0.25"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</row>
    <row r="4878" spans="15:27" ht="15.75" customHeight="1" x14ac:dyDescent="0.25"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</row>
    <row r="4879" spans="15:27" ht="15.75" customHeight="1" x14ac:dyDescent="0.25"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</row>
    <row r="4880" spans="15:27" ht="15.75" customHeight="1" x14ac:dyDescent="0.25"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</row>
    <row r="4881" spans="15:27" ht="15.75" customHeight="1" x14ac:dyDescent="0.25"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5:27" ht="15.75" customHeight="1" x14ac:dyDescent="0.25"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</row>
    <row r="4883" spans="15:27" ht="15.75" customHeight="1" x14ac:dyDescent="0.25"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</row>
    <row r="4884" spans="15:27" ht="15.75" customHeight="1" x14ac:dyDescent="0.25"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</row>
    <row r="4885" spans="15:27" ht="15.75" customHeight="1" x14ac:dyDescent="0.25"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</row>
    <row r="4886" spans="15:27" ht="15.75" customHeight="1" x14ac:dyDescent="0.25"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</row>
    <row r="4887" spans="15:27" ht="15.75" customHeight="1" x14ac:dyDescent="0.25"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</row>
    <row r="4888" spans="15:27" ht="15.75" customHeight="1" x14ac:dyDescent="0.25"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</row>
    <row r="4889" spans="15:27" ht="15.75" customHeight="1" x14ac:dyDescent="0.25"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</row>
    <row r="4890" spans="15:27" ht="15.75" customHeight="1" x14ac:dyDescent="0.25"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</row>
    <row r="4891" spans="15:27" ht="15.75" customHeight="1" x14ac:dyDescent="0.25"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</row>
    <row r="4892" spans="15:27" ht="15.75" customHeight="1" x14ac:dyDescent="0.25"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</row>
    <row r="4893" spans="15:27" ht="15.75" customHeight="1" x14ac:dyDescent="0.25"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</row>
    <row r="4894" spans="15:27" ht="15.75" customHeight="1" x14ac:dyDescent="0.25"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</row>
    <row r="4895" spans="15:27" ht="15.75" customHeight="1" x14ac:dyDescent="0.25"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</row>
    <row r="4896" spans="15:27" ht="15.75" customHeight="1" x14ac:dyDescent="0.25"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</row>
    <row r="4897" spans="15:27" ht="15.75" customHeight="1" x14ac:dyDescent="0.25"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</row>
    <row r="4898" spans="15:27" ht="15.75" customHeight="1" x14ac:dyDescent="0.25"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</row>
    <row r="4899" spans="15:27" ht="15.75" customHeight="1" x14ac:dyDescent="0.25"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5:27" ht="15.75" customHeight="1" x14ac:dyDescent="0.25"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 spans="15:27" ht="15.75" customHeight="1" x14ac:dyDescent="0.25"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</row>
    <row r="4902" spans="15:27" ht="15.75" customHeight="1" x14ac:dyDescent="0.25"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</row>
    <row r="4903" spans="15:27" ht="15.75" customHeight="1" x14ac:dyDescent="0.25"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</row>
    <row r="4904" spans="15:27" ht="15.75" customHeight="1" x14ac:dyDescent="0.25"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</row>
    <row r="4905" spans="15:27" ht="15.75" customHeight="1" x14ac:dyDescent="0.25"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5:27" ht="15.75" customHeight="1" x14ac:dyDescent="0.25"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 spans="15:27" ht="15.75" customHeight="1" x14ac:dyDescent="0.25"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5:27" ht="15.75" customHeight="1" x14ac:dyDescent="0.25"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5:27" ht="15.75" customHeight="1" x14ac:dyDescent="0.25"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 spans="15:27" ht="15.75" customHeight="1" x14ac:dyDescent="0.25"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</row>
    <row r="4911" spans="15:27" ht="15.75" customHeight="1" x14ac:dyDescent="0.25"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 spans="15:27" ht="15.75" customHeight="1" x14ac:dyDescent="0.25"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</row>
    <row r="4913" spans="15:27" ht="15.75" customHeight="1" x14ac:dyDescent="0.25"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 spans="15:27" ht="15.75" customHeight="1" x14ac:dyDescent="0.25"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</row>
    <row r="4915" spans="15:27" ht="15.75" customHeight="1" x14ac:dyDescent="0.25"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 spans="15:27" ht="15.75" customHeight="1" x14ac:dyDescent="0.25"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</row>
    <row r="4917" spans="15:27" ht="15.75" customHeight="1" x14ac:dyDescent="0.25"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 spans="15:27" ht="15.75" customHeight="1" x14ac:dyDescent="0.25"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</row>
    <row r="4919" spans="15:27" ht="15.75" customHeight="1" x14ac:dyDescent="0.25"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 spans="15:27" ht="15.75" customHeight="1" x14ac:dyDescent="0.25"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</row>
    <row r="4921" spans="15:27" ht="15.75" customHeight="1" x14ac:dyDescent="0.25"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</row>
    <row r="4922" spans="15:27" ht="15.75" customHeight="1" x14ac:dyDescent="0.25"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</row>
    <row r="4923" spans="15:27" ht="15.75" customHeight="1" x14ac:dyDescent="0.25"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</row>
    <row r="4924" spans="15:27" ht="15.75" customHeight="1" x14ac:dyDescent="0.25"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5:27" ht="15.75" customHeight="1" x14ac:dyDescent="0.25"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 spans="15:27" ht="15.75" customHeight="1" x14ac:dyDescent="0.25"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 spans="15:27" ht="15.75" customHeight="1" x14ac:dyDescent="0.25"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</row>
    <row r="4928" spans="15:27" ht="15.75" customHeight="1" x14ac:dyDescent="0.25"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</row>
    <row r="4929" spans="15:27" ht="15.75" customHeight="1" x14ac:dyDescent="0.25"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</row>
    <row r="4930" spans="15:27" ht="15.75" customHeight="1" x14ac:dyDescent="0.25"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 spans="15:27" ht="15.75" customHeight="1" x14ac:dyDescent="0.25"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</row>
    <row r="4932" spans="15:27" ht="15.75" customHeight="1" x14ac:dyDescent="0.25"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</row>
    <row r="4933" spans="15:27" ht="15.75" customHeight="1" x14ac:dyDescent="0.25"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</row>
    <row r="4934" spans="15:27" ht="15.75" customHeight="1" x14ac:dyDescent="0.25"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</row>
    <row r="4935" spans="15:27" ht="15.75" customHeight="1" x14ac:dyDescent="0.25"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 spans="15:27" ht="15.75" customHeight="1" x14ac:dyDescent="0.25"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 spans="15:27" ht="15.75" customHeight="1" x14ac:dyDescent="0.25"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</row>
    <row r="4938" spans="15:27" ht="15.75" customHeight="1" x14ac:dyDescent="0.25"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</row>
    <row r="4939" spans="15:27" ht="15.75" customHeight="1" x14ac:dyDescent="0.25"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</row>
    <row r="4940" spans="15:27" ht="15.75" customHeight="1" x14ac:dyDescent="0.25"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5:27" ht="15.75" customHeight="1" x14ac:dyDescent="0.25"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</row>
    <row r="4942" spans="15:27" ht="15.75" customHeight="1" x14ac:dyDescent="0.25"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</row>
    <row r="4943" spans="15:27" ht="15.75" customHeight="1" x14ac:dyDescent="0.25"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</row>
    <row r="4944" spans="15:27" ht="15.75" customHeight="1" x14ac:dyDescent="0.25"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</row>
    <row r="4945" spans="15:27" ht="15.75" customHeight="1" x14ac:dyDescent="0.25"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</row>
    <row r="4946" spans="15:27" ht="15.75" customHeight="1" x14ac:dyDescent="0.25"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</row>
    <row r="4947" spans="15:27" ht="15.75" customHeight="1" x14ac:dyDescent="0.25"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</row>
    <row r="4948" spans="15:27" ht="15.75" customHeight="1" x14ac:dyDescent="0.25"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</row>
    <row r="4949" spans="15:27" ht="15.75" customHeight="1" x14ac:dyDescent="0.25"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</row>
    <row r="4950" spans="15:27" ht="15.75" customHeight="1" x14ac:dyDescent="0.25"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</row>
    <row r="4951" spans="15:27" ht="15.75" customHeight="1" x14ac:dyDescent="0.25"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</row>
    <row r="4952" spans="15:27" ht="15.75" customHeight="1" x14ac:dyDescent="0.25"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</row>
    <row r="4953" spans="15:27" ht="15.75" customHeight="1" x14ac:dyDescent="0.25"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5:27" ht="15.75" customHeight="1" x14ac:dyDescent="0.25"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</row>
    <row r="4955" spans="15:27" ht="15.75" customHeight="1" x14ac:dyDescent="0.25"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</row>
    <row r="4956" spans="15:27" ht="15.75" customHeight="1" x14ac:dyDescent="0.25"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</row>
    <row r="4957" spans="15:27" ht="15.75" customHeight="1" x14ac:dyDescent="0.25"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</row>
    <row r="4958" spans="15:27" ht="15.75" customHeight="1" x14ac:dyDescent="0.25"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</row>
    <row r="4959" spans="15:27" ht="15.75" customHeight="1" x14ac:dyDescent="0.25"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</row>
    <row r="4960" spans="15:27" ht="15.75" customHeight="1" x14ac:dyDescent="0.25"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</row>
    <row r="4961" spans="15:27" ht="15.75" customHeight="1" x14ac:dyDescent="0.25"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</row>
    <row r="4962" spans="15:27" ht="15.75" customHeight="1" x14ac:dyDescent="0.25"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</row>
    <row r="4963" spans="15:27" ht="15.75" customHeight="1" x14ac:dyDescent="0.25"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</row>
    <row r="4964" spans="15:27" ht="15.75" customHeight="1" x14ac:dyDescent="0.25"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</row>
    <row r="4965" spans="15:27" ht="15.75" customHeight="1" x14ac:dyDescent="0.25"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</row>
    <row r="4966" spans="15:27" ht="15.75" customHeight="1" x14ac:dyDescent="0.25"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</row>
    <row r="4967" spans="15:27" ht="15.75" customHeight="1" x14ac:dyDescent="0.25"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 spans="15:27" ht="15.75" customHeight="1" x14ac:dyDescent="0.25"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</row>
    <row r="4969" spans="15:27" ht="15.75" customHeight="1" x14ac:dyDescent="0.25"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</row>
    <row r="4970" spans="15:27" ht="15.75" customHeight="1" x14ac:dyDescent="0.25"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</row>
    <row r="4971" spans="15:27" ht="15.75" customHeight="1" x14ac:dyDescent="0.25"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</row>
    <row r="4972" spans="15:27" ht="15.75" customHeight="1" x14ac:dyDescent="0.25"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</row>
    <row r="4973" spans="15:27" ht="15.75" customHeight="1" x14ac:dyDescent="0.25"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</row>
    <row r="4974" spans="15:27" ht="15.75" customHeight="1" x14ac:dyDescent="0.25"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</row>
    <row r="4975" spans="15:27" ht="15.75" customHeight="1" x14ac:dyDescent="0.25"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</row>
    <row r="4976" spans="15:27" ht="15.75" customHeight="1" x14ac:dyDescent="0.25"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</row>
    <row r="4977" spans="15:27" ht="15.75" customHeight="1" x14ac:dyDescent="0.25"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</row>
    <row r="4978" spans="15:27" ht="15.75" customHeight="1" x14ac:dyDescent="0.25"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</row>
    <row r="4979" spans="15:27" ht="15.75" customHeight="1" x14ac:dyDescent="0.25"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</row>
    <row r="4980" spans="15:27" ht="15.75" customHeight="1" x14ac:dyDescent="0.25"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 spans="15:27" ht="15.75" customHeight="1" x14ac:dyDescent="0.25"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</row>
    <row r="4982" spans="15:27" ht="15.75" customHeight="1" x14ac:dyDescent="0.25"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</row>
    <row r="4983" spans="15:27" ht="15.75" customHeight="1" x14ac:dyDescent="0.25"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</row>
    <row r="4984" spans="15:27" ht="15.75" customHeight="1" x14ac:dyDescent="0.25"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</row>
    <row r="4985" spans="15:27" ht="15.75" customHeight="1" x14ac:dyDescent="0.25"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</row>
    <row r="4986" spans="15:27" ht="15.75" customHeight="1" x14ac:dyDescent="0.25"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</row>
    <row r="4987" spans="15:27" ht="15.75" customHeight="1" x14ac:dyDescent="0.25"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</row>
    <row r="4988" spans="15:27" ht="15.75" customHeight="1" x14ac:dyDescent="0.25"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</row>
    <row r="4989" spans="15:27" ht="15.75" customHeight="1" x14ac:dyDescent="0.25"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</row>
    <row r="4990" spans="15:27" ht="15.75" customHeight="1" x14ac:dyDescent="0.25"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</row>
    <row r="4991" spans="15:27" ht="15.75" customHeight="1" x14ac:dyDescent="0.25"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</row>
    <row r="4992" spans="15:27" ht="15.75" customHeight="1" x14ac:dyDescent="0.25"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</row>
    <row r="4993" spans="15:27" ht="15.75" customHeight="1" x14ac:dyDescent="0.25"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</row>
    <row r="4994" spans="15:27" ht="15.75" customHeight="1" x14ac:dyDescent="0.25"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</row>
    <row r="4995" spans="15:27" ht="15.75" customHeight="1" x14ac:dyDescent="0.25"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</row>
    <row r="4996" spans="15:27" ht="15.75" customHeight="1" x14ac:dyDescent="0.25"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</row>
    <row r="4997" spans="15:27" ht="15.75" customHeight="1" x14ac:dyDescent="0.25"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 spans="15:27" ht="15.75" customHeight="1" x14ac:dyDescent="0.25"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</row>
    <row r="4999" spans="15:27" ht="15.75" customHeight="1" x14ac:dyDescent="0.25"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spans="15:27" ht="15.75" customHeight="1" x14ac:dyDescent="0.25"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 spans="15:27" ht="15.75" customHeight="1" x14ac:dyDescent="0.25"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 spans="15:27" ht="15.75" customHeight="1" x14ac:dyDescent="0.25"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 spans="15:27" ht="15.75" customHeight="1" x14ac:dyDescent="0.25"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</row>
    <row r="5004" spans="15:27" ht="15.75" customHeight="1" x14ac:dyDescent="0.25"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 spans="15:27" ht="15.75" customHeight="1" x14ac:dyDescent="0.25"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 spans="15:27" ht="15.75" customHeight="1" x14ac:dyDescent="0.25"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 spans="15:27" ht="15.75" customHeight="1" x14ac:dyDescent="0.25"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 spans="15:27" ht="15.75" customHeight="1" x14ac:dyDescent="0.25"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 spans="15:27" ht="15.75" customHeight="1" x14ac:dyDescent="0.25"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 spans="15:27" ht="15.75" customHeight="1" x14ac:dyDescent="0.25"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 spans="15:27" ht="15.75" customHeight="1" x14ac:dyDescent="0.25"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spans="15:27" ht="15.75" customHeight="1" x14ac:dyDescent="0.25"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spans="15:27" ht="15.75" customHeight="1" x14ac:dyDescent="0.25"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spans="15:27" ht="15.75" customHeight="1" x14ac:dyDescent="0.25"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spans="15:27" ht="15.75" customHeight="1" x14ac:dyDescent="0.25"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 spans="15:27" ht="15.75" customHeight="1" x14ac:dyDescent="0.25"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spans="15:27" ht="15.75" customHeight="1" x14ac:dyDescent="0.25"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 spans="15:27" ht="15.75" customHeight="1" x14ac:dyDescent="0.25"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 spans="15:27" ht="15.75" customHeight="1" x14ac:dyDescent="0.25"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spans="15:27" ht="15.75" customHeight="1" x14ac:dyDescent="0.25"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 spans="15:27" ht="15.75" customHeight="1" x14ac:dyDescent="0.25"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 spans="15:27" ht="15.75" customHeight="1" x14ac:dyDescent="0.25"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 spans="15:27" ht="15.75" customHeight="1" x14ac:dyDescent="0.25"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5:27" ht="15.75" customHeight="1" x14ac:dyDescent="0.25"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spans="15:27" ht="15.75" customHeight="1" x14ac:dyDescent="0.25"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 spans="15:27" ht="15.75" customHeight="1" x14ac:dyDescent="0.25"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 spans="15:27" ht="15.75" customHeight="1" x14ac:dyDescent="0.25"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 spans="15:27" ht="15.75" customHeight="1" x14ac:dyDescent="0.25"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 spans="15:27" ht="15.75" customHeight="1" x14ac:dyDescent="0.25"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 spans="15:27" ht="15.75" customHeight="1" x14ac:dyDescent="0.25"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spans="15:27" ht="15.75" customHeight="1" x14ac:dyDescent="0.25"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 spans="15:27" ht="15.75" customHeight="1" x14ac:dyDescent="0.25"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 spans="15:27" ht="15.75" customHeight="1" x14ac:dyDescent="0.25"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 spans="15:27" ht="15.75" customHeight="1" x14ac:dyDescent="0.25"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 spans="15:27" ht="15.75" customHeight="1" x14ac:dyDescent="0.25"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 spans="15:27" ht="15.75" customHeight="1" x14ac:dyDescent="0.25"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 spans="15:27" ht="15.75" customHeight="1" x14ac:dyDescent="0.25"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 spans="15:27" ht="15.75" customHeight="1" x14ac:dyDescent="0.25"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spans="15:27" ht="15.75" customHeight="1" x14ac:dyDescent="0.25"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 spans="15:27" ht="15.75" customHeight="1" x14ac:dyDescent="0.25"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spans="15:27" ht="15.75" customHeight="1" x14ac:dyDescent="0.25"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 spans="15:27" ht="15.75" customHeight="1" x14ac:dyDescent="0.25"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 spans="15:27" ht="15.75" customHeight="1" x14ac:dyDescent="0.25"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spans="15:27" ht="15.75" customHeight="1" x14ac:dyDescent="0.25"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 spans="15:27" ht="15.75" customHeight="1" x14ac:dyDescent="0.25"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 spans="15:27" ht="15.75" customHeight="1" x14ac:dyDescent="0.25"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</row>
    <row r="5047" spans="15:27" ht="15.75" customHeight="1" x14ac:dyDescent="0.25"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</row>
    <row r="5048" spans="15:27" ht="15.75" customHeight="1" x14ac:dyDescent="0.25"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 spans="15:27" ht="15.75" customHeight="1" x14ac:dyDescent="0.25"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 spans="15:27" ht="15.75" customHeight="1" x14ac:dyDescent="0.25"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</row>
    <row r="5051" spans="15:27" ht="15.75" customHeight="1" x14ac:dyDescent="0.25"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</row>
    <row r="5052" spans="15:27" ht="15.75" customHeight="1" x14ac:dyDescent="0.25"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 spans="15:27" ht="15.75" customHeight="1" x14ac:dyDescent="0.25"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 spans="15:27" ht="15.75" customHeight="1" x14ac:dyDescent="0.25"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 spans="15:27" ht="15.75" customHeight="1" x14ac:dyDescent="0.25"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 spans="15:27" ht="15.75" customHeight="1" x14ac:dyDescent="0.25"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</row>
    <row r="5057" spans="15:27" ht="15.75" customHeight="1" x14ac:dyDescent="0.25"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</row>
    <row r="5058" spans="15:27" ht="15.75" customHeight="1" x14ac:dyDescent="0.25"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</row>
    <row r="5059" spans="15:27" ht="15.75" customHeight="1" x14ac:dyDescent="0.25"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</row>
    <row r="5060" spans="15:27" ht="15.75" customHeight="1" x14ac:dyDescent="0.25"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</row>
    <row r="5061" spans="15:27" ht="15.75" customHeight="1" x14ac:dyDescent="0.25"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 spans="15:27" ht="15.75" customHeight="1" x14ac:dyDescent="0.25"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</row>
    <row r="5063" spans="15:27" ht="15.75" customHeight="1" x14ac:dyDescent="0.25"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</row>
    <row r="5064" spans="15:27" ht="15.75" customHeight="1" x14ac:dyDescent="0.25"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</row>
    <row r="5065" spans="15:27" ht="15.75" customHeight="1" x14ac:dyDescent="0.25"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</row>
    <row r="5066" spans="15:27" ht="15.75" customHeight="1" x14ac:dyDescent="0.25"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</row>
    <row r="5067" spans="15:27" ht="15.75" customHeight="1" x14ac:dyDescent="0.25"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</row>
    <row r="5068" spans="15:27" ht="15.75" customHeight="1" x14ac:dyDescent="0.25"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5:27" ht="15.75" customHeight="1" x14ac:dyDescent="0.25"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 spans="15:27" ht="15.75" customHeight="1" x14ac:dyDescent="0.25"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</row>
    <row r="5071" spans="15:27" ht="15.75" customHeight="1" x14ac:dyDescent="0.25"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</row>
    <row r="5072" spans="15:27" ht="15.75" customHeight="1" x14ac:dyDescent="0.25"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</row>
    <row r="5073" spans="15:27" ht="15.75" customHeight="1" x14ac:dyDescent="0.25"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</row>
    <row r="5074" spans="15:27" ht="15.75" customHeight="1" x14ac:dyDescent="0.25"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</row>
    <row r="5075" spans="15:27" ht="15.75" customHeight="1" x14ac:dyDescent="0.25"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</row>
    <row r="5076" spans="15:27" ht="15.75" customHeight="1" x14ac:dyDescent="0.25"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 spans="15:27" ht="15.75" customHeight="1" x14ac:dyDescent="0.25"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5:27" ht="15.75" customHeight="1" x14ac:dyDescent="0.25"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 spans="15:27" ht="15.75" customHeight="1" x14ac:dyDescent="0.25"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</row>
    <row r="5080" spans="15:27" ht="15.75" customHeight="1" x14ac:dyDescent="0.25"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</row>
    <row r="5081" spans="15:27" ht="15.75" customHeight="1" x14ac:dyDescent="0.25"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</row>
    <row r="5082" spans="15:27" ht="15.75" customHeight="1" x14ac:dyDescent="0.25"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</row>
    <row r="5083" spans="15:27" ht="15.75" customHeight="1" x14ac:dyDescent="0.25"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</row>
    <row r="5084" spans="15:27" ht="15.75" customHeight="1" x14ac:dyDescent="0.25"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</row>
    <row r="5085" spans="15:27" ht="15.75" customHeight="1" x14ac:dyDescent="0.25"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</row>
    <row r="5086" spans="15:27" ht="15.75" customHeight="1" x14ac:dyDescent="0.25"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</row>
    <row r="5087" spans="15:27" ht="15.75" customHeight="1" x14ac:dyDescent="0.25"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 spans="15:27" ht="15.75" customHeight="1" x14ac:dyDescent="0.25"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5:27" ht="15.75" customHeight="1" x14ac:dyDescent="0.25"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</row>
    <row r="5090" spans="15:27" ht="15.75" customHeight="1" x14ac:dyDescent="0.25"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 spans="15:27" ht="15.75" customHeight="1" x14ac:dyDescent="0.25"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 spans="15:27" ht="15.75" customHeight="1" x14ac:dyDescent="0.25"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 spans="15:27" ht="15.75" customHeight="1" x14ac:dyDescent="0.25"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</row>
    <row r="5094" spans="15:27" ht="15.75" customHeight="1" x14ac:dyDescent="0.25"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</row>
    <row r="5095" spans="15:27" ht="15.75" customHeight="1" x14ac:dyDescent="0.25"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 spans="15:27" ht="15.75" customHeight="1" x14ac:dyDescent="0.25"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</row>
    <row r="5097" spans="15:27" ht="15.75" customHeight="1" x14ac:dyDescent="0.25"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 spans="15:27" ht="15.75" customHeight="1" x14ac:dyDescent="0.25"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</row>
    <row r="5099" spans="15:27" ht="15.75" customHeight="1" x14ac:dyDescent="0.25"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</row>
    <row r="5100" spans="15:27" ht="15.75" customHeight="1" x14ac:dyDescent="0.25"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</row>
    <row r="5101" spans="15:27" ht="15.75" customHeight="1" x14ac:dyDescent="0.25"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 spans="15:27" ht="15.75" customHeight="1" x14ac:dyDescent="0.25"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 spans="15:27" ht="15.75" customHeight="1" x14ac:dyDescent="0.25"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</row>
    <row r="5104" spans="15:27" ht="15.75" customHeight="1" x14ac:dyDescent="0.25"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</row>
    <row r="5105" spans="15:27" ht="15.75" customHeight="1" x14ac:dyDescent="0.25"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</row>
    <row r="5106" spans="15:27" ht="15.75" customHeight="1" x14ac:dyDescent="0.25"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</row>
    <row r="5107" spans="15:27" ht="15.75" customHeight="1" x14ac:dyDescent="0.25"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</row>
    <row r="5108" spans="15:27" ht="15.75" customHeight="1" x14ac:dyDescent="0.25"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</row>
    <row r="5109" spans="15:27" ht="15.75" customHeight="1" x14ac:dyDescent="0.25"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 spans="15:27" ht="15.75" customHeight="1" x14ac:dyDescent="0.25"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</row>
    <row r="5111" spans="15:27" ht="15.75" customHeight="1" x14ac:dyDescent="0.25"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</row>
    <row r="5112" spans="15:27" ht="15.75" customHeight="1" x14ac:dyDescent="0.25"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 spans="15:27" ht="15.75" customHeight="1" x14ac:dyDescent="0.25"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</row>
    <row r="5114" spans="15:27" ht="15.75" customHeight="1" x14ac:dyDescent="0.25"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 spans="15:27" ht="15.75" customHeight="1" x14ac:dyDescent="0.25"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 spans="15:27" ht="15.75" customHeight="1" x14ac:dyDescent="0.25"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 spans="15:27" ht="15.75" customHeight="1" x14ac:dyDescent="0.25"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</row>
    <row r="5118" spans="15:27" ht="15.75" customHeight="1" x14ac:dyDescent="0.25"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</row>
    <row r="5119" spans="15:27" ht="15.75" customHeight="1" x14ac:dyDescent="0.25"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</row>
    <row r="5120" spans="15:27" ht="15.75" customHeight="1" x14ac:dyDescent="0.25"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 spans="15:27" ht="15.75" customHeight="1" x14ac:dyDescent="0.25"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</row>
    <row r="5122" spans="15:27" ht="15.75" customHeight="1" x14ac:dyDescent="0.25"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 spans="15:27" ht="15.75" customHeight="1" x14ac:dyDescent="0.25"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 spans="15:27" ht="15.75" customHeight="1" x14ac:dyDescent="0.25"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</row>
    <row r="5125" spans="15:27" ht="15.75" customHeight="1" x14ac:dyDescent="0.25"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</row>
    <row r="5126" spans="15:27" ht="15.75" customHeight="1" x14ac:dyDescent="0.25"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 spans="15:27" ht="15.75" customHeight="1" x14ac:dyDescent="0.25"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5:27" ht="15.75" customHeight="1" x14ac:dyDescent="0.25"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 spans="15:27" ht="15.75" customHeight="1" x14ac:dyDescent="0.25"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</row>
    <row r="5130" spans="15:27" ht="15.75" customHeight="1" x14ac:dyDescent="0.25"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5:27" ht="15.75" customHeight="1" x14ac:dyDescent="0.25"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 spans="15:27" ht="15.75" customHeight="1" x14ac:dyDescent="0.25"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</row>
    <row r="5133" spans="15:27" ht="15.75" customHeight="1" x14ac:dyDescent="0.25"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</row>
    <row r="5134" spans="15:27" ht="15.75" customHeight="1" x14ac:dyDescent="0.25"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5:27" ht="15.75" customHeight="1" x14ac:dyDescent="0.25"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</row>
    <row r="5136" spans="15:27" ht="15.75" customHeight="1" x14ac:dyDescent="0.25"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 spans="15:27" ht="15.75" customHeight="1" x14ac:dyDescent="0.25"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5:27" ht="15.75" customHeight="1" x14ac:dyDescent="0.25"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 spans="15:27" ht="15.75" customHeight="1" x14ac:dyDescent="0.25"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</row>
    <row r="5140" spans="15:27" ht="15.75" customHeight="1" x14ac:dyDescent="0.25"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</row>
    <row r="5141" spans="15:27" ht="15.75" customHeight="1" x14ac:dyDescent="0.25"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</row>
    <row r="5142" spans="15:27" ht="15.75" customHeight="1" x14ac:dyDescent="0.25"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</row>
    <row r="5143" spans="15:27" ht="15.75" customHeight="1" x14ac:dyDescent="0.25"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5:27" ht="15.75" customHeight="1" x14ac:dyDescent="0.25"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 spans="15:27" ht="15.75" customHeight="1" x14ac:dyDescent="0.25"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</row>
    <row r="5146" spans="15:27" ht="15.75" customHeight="1" x14ac:dyDescent="0.25"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</row>
    <row r="5147" spans="15:27" ht="15.75" customHeight="1" x14ac:dyDescent="0.25"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</row>
    <row r="5148" spans="15:27" ht="15.75" customHeight="1" x14ac:dyDescent="0.25"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</row>
    <row r="5149" spans="15:27" ht="15.75" customHeight="1" x14ac:dyDescent="0.25"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</row>
    <row r="5150" spans="15:27" ht="15.75" customHeight="1" x14ac:dyDescent="0.25"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 spans="15:27" ht="15.75" customHeight="1" x14ac:dyDescent="0.25"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 spans="15:27" ht="15.75" customHeight="1" x14ac:dyDescent="0.25"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 spans="15:27" ht="15.75" customHeight="1" x14ac:dyDescent="0.25"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 spans="15:27" ht="15.75" customHeight="1" x14ac:dyDescent="0.25"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</row>
    <row r="5155" spans="15:27" ht="15.75" customHeight="1" x14ac:dyDescent="0.25"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</row>
    <row r="5156" spans="15:27" ht="15.75" customHeight="1" x14ac:dyDescent="0.25"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</row>
    <row r="5157" spans="15:27" ht="15.75" customHeight="1" x14ac:dyDescent="0.25"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</row>
    <row r="5158" spans="15:27" ht="15.75" customHeight="1" x14ac:dyDescent="0.25"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</row>
    <row r="5159" spans="15:27" ht="15.75" customHeight="1" x14ac:dyDescent="0.25"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</row>
    <row r="5160" spans="15:27" ht="15.75" customHeight="1" x14ac:dyDescent="0.25"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</row>
    <row r="5161" spans="15:27" ht="15.75" customHeight="1" x14ac:dyDescent="0.25"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</row>
    <row r="5162" spans="15:27" ht="15.75" customHeight="1" x14ac:dyDescent="0.25"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 spans="15:27" ht="15.75" customHeight="1" x14ac:dyDescent="0.25"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</row>
    <row r="5164" spans="15:27" ht="15.75" customHeight="1" x14ac:dyDescent="0.25"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 spans="15:27" ht="15.75" customHeight="1" x14ac:dyDescent="0.25"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 spans="15:27" ht="15.75" customHeight="1" x14ac:dyDescent="0.25"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 spans="15:27" ht="15.75" customHeight="1" x14ac:dyDescent="0.25"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</row>
    <row r="5168" spans="15:27" ht="15.75" customHeight="1" x14ac:dyDescent="0.25"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</row>
    <row r="5169" spans="15:27" ht="15.75" customHeight="1" x14ac:dyDescent="0.25"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</row>
    <row r="5170" spans="15:27" ht="15.75" customHeight="1" x14ac:dyDescent="0.25"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 spans="15:27" ht="15.75" customHeight="1" x14ac:dyDescent="0.25"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</row>
    <row r="5172" spans="15:27" ht="15.75" customHeight="1" x14ac:dyDescent="0.25"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 spans="15:27" ht="15.75" customHeight="1" x14ac:dyDescent="0.25"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</row>
    <row r="5174" spans="15:27" ht="15.75" customHeight="1" x14ac:dyDescent="0.25"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</row>
    <row r="5175" spans="15:27" ht="15.75" customHeight="1" x14ac:dyDescent="0.25"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</row>
    <row r="5176" spans="15:27" ht="15.75" customHeight="1" x14ac:dyDescent="0.25"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</row>
    <row r="5177" spans="15:27" ht="15.75" customHeight="1" x14ac:dyDescent="0.25"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</row>
    <row r="5178" spans="15:27" ht="15.75" customHeight="1" x14ac:dyDescent="0.25"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</row>
    <row r="5179" spans="15:27" ht="15.75" customHeight="1" x14ac:dyDescent="0.25"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</row>
    <row r="5180" spans="15:27" ht="15.75" customHeight="1" x14ac:dyDescent="0.25"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5:27" ht="15.75" customHeight="1" x14ac:dyDescent="0.25"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</row>
    <row r="5182" spans="15:27" ht="15.75" customHeight="1" x14ac:dyDescent="0.25"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 spans="15:27" ht="15.75" customHeight="1" x14ac:dyDescent="0.25"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</row>
    <row r="5184" spans="15:27" ht="15.75" customHeight="1" x14ac:dyDescent="0.25"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5:27" ht="15.75" customHeight="1" x14ac:dyDescent="0.25"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</row>
    <row r="5186" spans="15:27" ht="15.75" customHeight="1" x14ac:dyDescent="0.25"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 spans="15:27" ht="15.75" customHeight="1" x14ac:dyDescent="0.25"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</row>
    <row r="5188" spans="15:27" ht="15.75" customHeight="1" x14ac:dyDescent="0.25"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</row>
    <row r="5189" spans="15:27" ht="15.75" customHeight="1" x14ac:dyDescent="0.25"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</row>
    <row r="5190" spans="15:27" ht="15.75" customHeight="1" x14ac:dyDescent="0.25"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</row>
    <row r="5191" spans="15:27" ht="15.75" customHeight="1" x14ac:dyDescent="0.25"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</row>
    <row r="5192" spans="15:27" ht="15.75" customHeight="1" x14ac:dyDescent="0.25"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 spans="15:27" ht="15.75" customHeight="1" x14ac:dyDescent="0.25"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</row>
    <row r="5194" spans="15:27" ht="15.75" customHeight="1" x14ac:dyDescent="0.25"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</row>
    <row r="5195" spans="15:27" ht="15.75" customHeight="1" x14ac:dyDescent="0.25"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</row>
    <row r="5196" spans="15:27" ht="15.75" customHeight="1" x14ac:dyDescent="0.25"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</row>
    <row r="5197" spans="15:27" ht="15.75" customHeight="1" x14ac:dyDescent="0.25"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</row>
    <row r="5198" spans="15:27" ht="15.75" customHeight="1" x14ac:dyDescent="0.25"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5:27" ht="15.75" customHeight="1" x14ac:dyDescent="0.25"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</row>
    <row r="5200" spans="15:27" ht="15.75" customHeight="1" x14ac:dyDescent="0.25"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 spans="15:27" ht="15.75" customHeight="1" x14ac:dyDescent="0.25"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</row>
    <row r="5202" spans="15:27" ht="15.75" customHeight="1" x14ac:dyDescent="0.25"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 spans="15:27" ht="15.75" customHeight="1" x14ac:dyDescent="0.25"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</row>
    <row r="5204" spans="15:27" ht="15.75" customHeight="1" x14ac:dyDescent="0.25"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</row>
    <row r="5205" spans="15:27" ht="15.75" customHeight="1" x14ac:dyDescent="0.25"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</row>
    <row r="5206" spans="15:27" ht="15.75" customHeight="1" x14ac:dyDescent="0.25"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</row>
    <row r="5207" spans="15:27" ht="15.75" customHeight="1" x14ac:dyDescent="0.25"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</row>
    <row r="5208" spans="15:27" ht="15.75" customHeight="1" x14ac:dyDescent="0.25"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</row>
    <row r="5209" spans="15:27" ht="15.75" customHeight="1" x14ac:dyDescent="0.25"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</row>
    <row r="5210" spans="15:27" ht="15.75" customHeight="1" x14ac:dyDescent="0.25"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 spans="15:27" ht="15.75" customHeight="1" x14ac:dyDescent="0.25"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</row>
    <row r="5212" spans="15:27" ht="15.75" customHeight="1" x14ac:dyDescent="0.25"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</row>
    <row r="5213" spans="15:27" ht="15.75" customHeight="1" x14ac:dyDescent="0.25"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</row>
    <row r="5214" spans="15:27" ht="15.75" customHeight="1" x14ac:dyDescent="0.25"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</row>
    <row r="5215" spans="15:27" ht="15.75" customHeight="1" x14ac:dyDescent="0.25"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</row>
    <row r="5216" spans="15:27" ht="15.75" customHeight="1" x14ac:dyDescent="0.25"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</row>
    <row r="5217" spans="15:27" ht="15.75" customHeight="1" x14ac:dyDescent="0.25"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</row>
    <row r="5218" spans="15:27" ht="15.75" customHeight="1" x14ac:dyDescent="0.25"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</row>
    <row r="5219" spans="15:27" ht="15.75" customHeight="1" x14ac:dyDescent="0.25"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</row>
    <row r="5220" spans="15:27" ht="15.75" customHeight="1" x14ac:dyDescent="0.25"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</row>
    <row r="5221" spans="15:27" ht="15.75" customHeight="1" x14ac:dyDescent="0.25"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</row>
    <row r="5222" spans="15:27" ht="15.75" customHeight="1" x14ac:dyDescent="0.25"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</row>
    <row r="5223" spans="15:27" ht="15.75" customHeight="1" x14ac:dyDescent="0.25"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</row>
    <row r="5224" spans="15:27" ht="15.75" customHeight="1" x14ac:dyDescent="0.25"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</row>
    <row r="5225" spans="15:27" ht="15.75" customHeight="1" x14ac:dyDescent="0.25"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</row>
    <row r="5226" spans="15:27" ht="15.75" customHeight="1" x14ac:dyDescent="0.25"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</row>
    <row r="5227" spans="15:27" ht="15.75" customHeight="1" x14ac:dyDescent="0.25"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 spans="15:27" ht="15.75" customHeight="1" x14ac:dyDescent="0.25"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 spans="15:27" ht="15.75" customHeight="1" x14ac:dyDescent="0.25"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</row>
    <row r="5230" spans="15:27" ht="15.75" customHeight="1" x14ac:dyDescent="0.25"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5:27" ht="15.75" customHeight="1" x14ac:dyDescent="0.25"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</row>
    <row r="5232" spans="15:27" ht="15.75" customHeight="1" x14ac:dyDescent="0.25"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 spans="15:27" ht="15.75" customHeight="1" x14ac:dyDescent="0.25"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</row>
    <row r="5234" spans="15:27" ht="15.75" customHeight="1" x14ac:dyDescent="0.25"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</row>
    <row r="5235" spans="15:27" ht="15.75" customHeight="1" x14ac:dyDescent="0.25"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 spans="15:27" ht="15.75" customHeight="1" x14ac:dyDescent="0.25"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</row>
    <row r="5237" spans="15:27" ht="15.75" customHeight="1" x14ac:dyDescent="0.25"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</row>
    <row r="5238" spans="15:27" ht="15.75" customHeight="1" x14ac:dyDescent="0.25"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</row>
    <row r="5239" spans="15:27" ht="15.75" customHeight="1" x14ac:dyDescent="0.25"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</row>
    <row r="5240" spans="15:27" ht="15.75" customHeight="1" x14ac:dyDescent="0.25"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</row>
    <row r="5241" spans="15:27" ht="15.75" customHeight="1" x14ac:dyDescent="0.25"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5:27" ht="15.75" customHeight="1" x14ac:dyDescent="0.25"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</row>
    <row r="5243" spans="15:27" ht="15.75" customHeight="1" x14ac:dyDescent="0.25"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</row>
    <row r="5244" spans="15:27" ht="15.75" customHeight="1" x14ac:dyDescent="0.25"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 spans="15:27" ht="15.75" customHeight="1" x14ac:dyDescent="0.25"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</row>
    <row r="5246" spans="15:27" ht="15.75" customHeight="1" x14ac:dyDescent="0.25"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</row>
    <row r="5247" spans="15:27" ht="15.75" customHeight="1" x14ac:dyDescent="0.25"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</row>
    <row r="5248" spans="15:27" ht="15.75" customHeight="1" x14ac:dyDescent="0.25"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 spans="15:27" ht="15.75" customHeight="1" x14ac:dyDescent="0.25"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</row>
    <row r="5250" spans="15:27" ht="15.75" customHeight="1" x14ac:dyDescent="0.25"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 spans="15:27" ht="15.75" customHeight="1" x14ac:dyDescent="0.25"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</row>
    <row r="5252" spans="15:27" ht="15.75" customHeight="1" x14ac:dyDescent="0.25"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</row>
    <row r="5253" spans="15:27" ht="15.75" customHeight="1" x14ac:dyDescent="0.25"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</row>
    <row r="5254" spans="15:27" ht="15.75" customHeight="1" x14ac:dyDescent="0.25"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</row>
    <row r="5255" spans="15:27" ht="15.75" customHeight="1" x14ac:dyDescent="0.25"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</row>
    <row r="5256" spans="15:27" ht="15.75" customHeight="1" x14ac:dyDescent="0.25"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</row>
    <row r="5257" spans="15:27" ht="15.75" customHeight="1" x14ac:dyDescent="0.25"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</row>
    <row r="5258" spans="15:27" ht="15.75" customHeight="1" x14ac:dyDescent="0.25"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</row>
    <row r="5259" spans="15:27" ht="15.75" customHeight="1" x14ac:dyDescent="0.25"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</row>
    <row r="5260" spans="15:27" ht="15.75" customHeight="1" x14ac:dyDescent="0.25"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</row>
    <row r="5261" spans="15:27" ht="15.75" customHeight="1" x14ac:dyDescent="0.25"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</row>
    <row r="5262" spans="15:27" ht="15.75" customHeight="1" x14ac:dyDescent="0.25"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</row>
    <row r="5263" spans="15:27" ht="15.75" customHeight="1" x14ac:dyDescent="0.25"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</row>
    <row r="5264" spans="15:27" ht="15.75" customHeight="1" x14ac:dyDescent="0.25"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</row>
    <row r="5265" spans="15:27" ht="15.75" customHeight="1" x14ac:dyDescent="0.25"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 spans="15:27" ht="15.75" customHeight="1" x14ac:dyDescent="0.25"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</row>
    <row r="5267" spans="15:27" ht="15.75" customHeight="1" x14ac:dyDescent="0.25"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</row>
    <row r="5268" spans="15:27" ht="15.75" customHeight="1" x14ac:dyDescent="0.25"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</row>
    <row r="5269" spans="15:27" ht="15.75" customHeight="1" x14ac:dyDescent="0.25"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</row>
    <row r="5270" spans="15:27" ht="15.75" customHeight="1" x14ac:dyDescent="0.25"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 spans="15:27" ht="15.75" customHeight="1" x14ac:dyDescent="0.25"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</row>
    <row r="5272" spans="15:27" ht="15.75" customHeight="1" x14ac:dyDescent="0.25"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 spans="15:27" ht="15.75" customHeight="1" x14ac:dyDescent="0.25"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</row>
    <row r="5274" spans="15:27" ht="15.75" customHeight="1" x14ac:dyDescent="0.25"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</row>
    <row r="5275" spans="15:27" ht="15.75" customHeight="1" x14ac:dyDescent="0.25"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 spans="15:27" ht="15.75" customHeight="1" x14ac:dyDescent="0.25"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</row>
    <row r="5277" spans="15:27" ht="15.75" customHeight="1" x14ac:dyDescent="0.25"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</row>
    <row r="5278" spans="15:27" ht="15.75" customHeight="1" x14ac:dyDescent="0.25"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 spans="15:27" ht="15.75" customHeight="1" x14ac:dyDescent="0.25"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</row>
    <row r="5280" spans="15:27" ht="15.75" customHeight="1" x14ac:dyDescent="0.25"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5:27" ht="15.75" customHeight="1" x14ac:dyDescent="0.25"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</row>
    <row r="5282" spans="15:27" ht="15.75" customHeight="1" x14ac:dyDescent="0.25"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</row>
    <row r="5283" spans="15:27" ht="15.75" customHeight="1" x14ac:dyDescent="0.25"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 spans="15:27" ht="15.75" customHeight="1" x14ac:dyDescent="0.25"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</row>
    <row r="5285" spans="15:27" ht="15.75" customHeight="1" x14ac:dyDescent="0.25"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</row>
    <row r="5286" spans="15:27" ht="15.75" customHeight="1" x14ac:dyDescent="0.25"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</row>
    <row r="5287" spans="15:27" ht="15.75" customHeight="1" x14ac:dyDescent="0.25"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</row>
    <row r="5288" spans="15:27" ht="15.75" customHeight="1" x14ac:dyDescent="0.25"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</row>
    <row r="5289" spans="15:27" ht="15.75" customHeight="1" x14ac:dyDescent="0.25"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</row>
    <row r="5290" spans="15:27" ht="15.75" customHeight="1" x14ac:dyDescent="0.25"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</row>
    <row r="5291" spans="15:27" ht="15.75" customHeight="1" x14ac:dyDescent="0.25"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 spans="15:27" ht="15.75" customHeight="1" x14ac:dyDescent="0.25"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</row>
    <row r="5293" spans="15:27" ht="15.75" customHeight="1" x14ac:dyDescent="0.25"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 spans="15:27" ht="15.75" customHeight="1" x14ac:dyDescent="0.25"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</row>
    <row r="5295" spans="15:27" ht="15.75" customHeight="1" x14ac:dyDescent="0.25"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</row>
    <row r="5296" spans="15:27" ht="15.75" customHeight="1" x14ac:dyDescent="0.25"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</row>
    <row r="5297" spans="15:27" ht="15.75" customHeight="1" x14ac:dyDescent="0.25"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</row>
    <row r="5298" spans="15:27" ht="15.75" customHeight="1" x14ac:dyDescent="0.25"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</row>
    <row r="5299" spans="15:27" ht="15.75" customHeight="1" x14ac:dyDescent="0.25"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 spans="15:27" ht="15.75" customHeight="1" x14ac:dyDescent="0.25"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 spans="15:27" ht="15.75" customHeight="1" x14ac:dyDescent="0.25"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5:27" ht="15.75" customHeight="1" x14ac:dyDescent="0.25"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</row>
    <row r="5303" spans="15:27" ht="15.75" customHeight="1" x14ac:dyDescent="0.25"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 spans="15:27" ht="15.75" customHeight="1" x14ac:dyDescent="0.25"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</row>
    <row r="5305" spans="15:27" ht="15.75" customHeight="1" x14ac:dyDescent="0.25"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</row>
    <row r="5306" spans="15:27" ht="15.75" customHeight="1" x14ac:dyDescent="0.25"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</row>
    <row r="5307" spans="15:27" ht="15.75" customHeight="1" x14ac:dyDescent="0.25"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</row>
    <row r="5308" spans="15:27" ht="15.75" customHeight="1" x14ac:dyDescent="0.25"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 spans="15:27" ht="15.75" customHeight="1" x14ac:dyDescent="0.25"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</row>
    <row r="5310" spans="15:27" ht="15.75" customHeight="1" x14ac:dyDescent="0.25"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</row>
    <row r="5311" spans="15:27" ht="15.75" customHeight="1" x14ac:dyDescent="0.25"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</row>
    <row r="5312" spans="15:27" ht="15.75" customHeight="1" x14ac:dyDescent="0.25"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</row>
    <row r="5313" spans="15:27" ht="15.75" customHeight="1" x14ac:dyDescent="0.25"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</row>
    <row r="5314" spans="15:27" ht="15.75" customHeight="1" x14ac:dyDescent="0.25"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</row>
    <row r="5315" spans="15:27" ht="15.75" customHeight="1" x14ac:dyDescent="0.25"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 spans="15:27" ht="15.75" customHeight="1" x14ac:dyDescent="0.25"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 spans="15:27" ht="15.75" customHeight="1" x14ac:dyDescent="0.25"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 spans="15:27" ht="15.75" customHeight="1" x14ac:dyDescent="0.25"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 spans="15:27" ht="15.75" customHeight="1" x14ac:dyDescent="0.25"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</row>
    <row r="5320" spans="15:27" ht="15.75" customHeight="1" x14ac:dyDescent="0.25"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5:27" ht="15.75" customHeight="1" x14ac:dyDescent="0.25"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5:27" ht="15.75" customHeight="1" x14ac:dyDescent="0.25"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</row>
    <row r="5323" spans="15:27" ht="15.75" customHeight="1" x14ac:dyDescent="0.25"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 spans="15:27" ht="15.75" customHeight="1" x14ac:dyDescent="0.25"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</row>
    <row r="5325" spans="15:27" ht="15.75" customHeight="1" x14ac:dyDescent="0.25"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5:27" ht="15.75" customHeight="1" x14ac:dyDescent="0.25"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5:27" ht="15.75" customHeight="1" x14ac:dyDescent="0.25"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</row>
    <row r="5328" spans="15:27" ht="15.75" customHeight="1" x14ac:dyDescent="0.25"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</row>
    <row r="5329" spans="15:27" ht="15.75" customHeight="1" x14ac:dyDescent="0.25"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</row>
    <row r="5330" spans="15:27" ht="15.75" customHeight="1" x14ac:dyDescent="0.25"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</row>
    <row r="5331" spans="15:27" ht="15.75" customHeight="1" x14ac:dyDescent="0.25"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 spans="15:27" ht="15.75" customHeight="1" x14ac:dyDescent="0.25"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</row>
    <row r="5333" spans="15:27" ht="15.75" customHeight="1" x14ac:dyDescent="0.25"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</row>
    <row r="5334" spans="15:27" ht="15.75" customHeight="1" x14ac:dyDescent="0.25"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 spans="15:27" ht="15.75" customHeight="1" x14ac:dyDescent="0.25"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</row>
    <row r="5336" spans="15:27" ht="15.75" customHeight="1" x14ac:dyDescent="0.25"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</row>
    <row r="5337" spans="15:27" ht="15.75" customHeight="1" x14ac:dyDescent="0.25"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 spans="15:27" ht="15.75" customHeight="1" x14ac:dyDescent="0.25"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</row>
    <row r="5339" spans="15:27" ht="15.75" customHeight="1" x14ac:dyDescent="0.25"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</row>
    <row r="5340" spans="15:27" ht="15.75" customHeight="1" x14ac:dyDescent="0.25"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</row>
    <row r="5341" spans="15:27" ht="15.75" customHeight="1" x14ac:dyDescent="0.25"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5:27" ht="15.75" customHeight="1" x14ac:dyDescent="0.25"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</row>
    <row r="5343" spans="15:27" ht="15.75" customHeight="1" x14ac:dyDescent="0.25"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 spans="15:27" ht="15.75" customHeight="1" x14ac:dyDescent="0.25"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</row>
    <row r="5345" spans="15:27" ht="15.75" customHeight="1" x14ac:dyDescent="0.25"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 spans="15:27" ht="15.75" customHeight="1" x14ac:dyDescent="0.25"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</row>
    <row r="5347" spans="15:27" ht="15.75" customHeight="1" x14ac:dyDescent="0.25"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 spans="15:27" ht="15.75" customHeight="1" x14ac:dyDescent="0.25"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 spans="15:27" ht="15.75" customHeight="1" x14ac:dyDescent="0.25"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 spans="15:27" ht="15.75" customHeight="1" x14ac:dyDescent="0.25"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</row>
    <row r="5351" spans="15:27" ht="15.75" customHeight="1" x14ac:dyDescent="0.25"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 spans="15:27" ht="15.75" customHeight="1" x14ac:dyDescent="0.25"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 spans="15:27" ht="15.75" customHeight="1" x14ac:dyDescent="0.25"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5:27" ht="15.75" customHeight="1" x14ac:dyDescent="0.25"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</row>
    <row r="5355" spans="15:27" ht="15.75" customHeight="1" x14ac:dyDescent="0.25"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 spans="15:27" ht="15.75" customHeight="1" x14ac:dyDescent="0.25"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</row>
    <row r="5357" spans="15:27" ht="15.75" customHeight="1" x14ac:dyDescent="0.25"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</row>
    <row r="5358" spans="15:27" ht="15.75" customHeight="1" x14ac:dyDescent="0.25"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5:27" ht="15.75" customHeight="1" x14ac:dyDescent="0.25"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 spans="15:27" ht="15.75" customHeight="1" x14ac:dyDescent="0.25"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5:27" ht="15.75" customHeight="1" x14ac:dyDescent="0.25"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</row>
    <row r="5362" spans="15:27" ht="15.75" customHeight="1" x14ac:dyDescent="0.25"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</row>
    <row r="5363" spans="15:27" ht="15.75" customHeight="1" x14ac:dyDescent="0.25"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 spans="15:27" ht="15.75" customHeight="1" x14ac:dyDescent="0.25"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</row>
    <row r="5365" spans="15:27" ht="15.75" customHeight="1" x14ac:dyDescent="0.25"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</row>
    <row r="5366" spans="15:27" ht="15.75" customHeight="1" x14ac:dyDescent="0.25"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</row>
    <row r="5367" spans="15:27" ht="15.75" customHeight="1" x14ac:dyDescent="0.25"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</row>
    <row r="5368" spans="15:27" ht="15.75" customHeight="1" x14ac:dyDescent="0.25"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5:27" ht="15.75" customHeight="1" x14ac:dyDescent="0.25"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</row>
    <row r="5370" spans="15:27" ht="15.75" customHeight="1" x14ac:dyDescent="0.25"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 spans="15:27" ht="15.75" customHeight="1" x14ac:dyDescent="0.25"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 spans="15:27" ht="15.75" customHeight="1" x14ac:dyDescent="0.25"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 spans="15:27" ht="15.75" customHeight="1" x14ac:dyDescent="0.25"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 spans="15:27" ht="15.75" customHeight="1" x14ac:dyDescent="0.25"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 spans="15:27" ht="15.75" customHeight="1" x14ac:dyDescent="0.25"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</row>
    <row r="5376" spans="15:27" ht="15.75" customHeight="1" x14ac:dyDescent="0.25"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</row>
    <row r="5377" spans="15:27" ht="15.75" customHeight="1" x14ac:dyDescent="0.25"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</row>
    <row r="5378" spans="15:27" ht="15.75" customHeight="1" x14ac:dyDescent="0.25"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</row>
    <row r="5379" spans="15:27" ht="15.75" customHeight="1" x14ac:dyDescent="0.25"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</row>
    <row r="5380" spans="15:27" ht="15.75" customHeight="1" x14ac:dyDescent="0.25"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</row>
    <row r="5381" spans="15:27" ht="15.75" customHeight="1" x14ac:dyDescent="0.25"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 spans="15:27" ht="15.75" customHeight="1" x14ac:dyDescent="0.25"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</row>
    <row r="5383" spans="15:27" ht="15.75" customHeight="1" x14ac:dyDescent="0.25"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 spans="15:27" ht="15.75" customHeight="1" x14ac:dyDescent="0.25"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</row>
    <row r="5385" spans="15:27" ht="15.75" customHeight="1" x14ac:dyDescent="0.25"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 spans="15:27" ht="15.75" customHeight="1" x14ac:dyDescent="0.25"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 spans="15:27" ht="15.75" customHeight="1" x14ac:dyDescent="0.25"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 spans="15:27" ht="15.75" customHeight="1" x14ac:dyDescent="0.25"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 spans="15:27" ht="15.75" customHeight="1" x14ac:dyDescent="0.25"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 spans="15:27" ht="15.75" customHeight="1" x14ac:dyDescent="0.25"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</row>
    <row r="5391" spans="15:27" ht="15.75" customHeight="1" x14ac:dyDescent="0.25"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 spans="15:27" ht="15.75" customHeight="1" x14ac:dyDescent="0.25"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</row>
    <row r="5393" spans="15:27" ht="15.75" customHeight="1" x14ac:dyDescent="0.25"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 spans="15:27" ht="15.75" customHeight="1" x14ac:dyDescent="0.25"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</row>
    <row r="5395" spans="15:27" ht="15.75" customHeight="1" x14ac:dyDescent="0.25"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5:27" ht="15.75" customHeight="1" x14ac:dyDescent="0.25"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</row>
    <row r="5397" spans="15:27" ht="15.75" customHeight="1" x14ac:dyDescent="0.25"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 spans="15:27" ht="15.75" customHeight="1" x14ac:dyDescent="0.25"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 spans="15:27" ht="15.75" customHeight="1" x14ac:dyDescent="0.25"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5:27" ht="15.75" customHeight="1" x14ac:dyDescent="0.25"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5:27" ht="15.75" customHeight="1" x14ac:dyDescent="0.25"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5:27" ht="15.75" customHeight="1" x14ac:dyDescent="0.25"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5:27" ht="15.75" customHeight="1" x14ac:dyDescent="0.25"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5:27" ht="15.75" customHeight="1" x14ac:dyDescent="0.25"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 spans="15:27" ht="15.75" customHeight="1" x14ac:dyDescent="0.25"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 spans="15:27" ht="15.75" customHeight="1" x14ac:dyDescent="0.25"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5:27" ht="15.75" customHeight="1" x14ac:dyDescent="0.25"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 spans="15:27" ht="15.75" customHeight="1" x14ac:dyDescent="0.25"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5:27" ht="15.75" customHeight="1" x14ac:dyDescent="0.25"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5:27" ht="15.75" customHeight="1" x14ac:dyDescent="0.25"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5:27" ht="15.75" customHeight="1" x14ac:dyDescent="0.25"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</row>
    <row r="5412" spans="15:27" ht="15.75" customHeight="1" x14ac:dyDescent="0.25"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 spans="15:27" ht="15.75" customHeight="1" x14ac:dyDescent="0.25"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5:27" ht="15.75" customHeight="1" x14ac:dyDescent="0.25"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5:27" ht="15.75" customHeight="1" x14ac:dyDescent="0.25"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5:27" ht="15.75" customHeight="1" x14ac:dyDescent="0.25"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5:27" ht="15.75" customHeight="1" x14ac:dyDescent="0.25"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5:27" ht="15.75" customHeight="1" x14ac:dyDescent="0.25"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5:27" ht="15.75" customHeight="1" x14ac:dyDescent="0.25"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 spans="15:27" ht="15.75" customHeight="1" x14ac:dyDescent="0.25"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 spans="15:27" ht="15.75" customHeight="1" x14ac:dyDescent="0.25"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 spans="15:27" ht="15.75" customHeight="1" x14ac:dyDescent="0.25"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 spans="15:27" ht="15.75" customHeight="1" x14ac:dyDescent="0.25"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</row>
    <row r="5424" spans="15:27" ht="15.75" customHeight="1" x14ac:dyDescent="0.25"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 spans="15:27" ht="15.75" customHeight="1" x14ac:dyDescent="0.25"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5:27" ht="15.75" customHeight="1" x14ac:dyDescent="0.25"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5:27" ht="15.75" customHeight="1" x14ac:dyDescent="0.25"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5:27" ht="15.75" customHeight="1" x14ac:dyDescent="0.25"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5:27" ht="15.75" customHeight="1" x14ac:dyDescent="0.25"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5:27" ht="15.75" customHeight="1" x14ac:dyDescent="0.25"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</row>
    <row r="5431" spans="15:27" ht="15.75" customHeight="1" x14ac:dyDescent="0.25"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</row>
    <row r="5432" spans="15:27" ht="15.75" customHeight="1" x14ac:dyDescent="0.25"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5:27" ht="15.75" customHeight="1" x14ac:dyDescent="0.25"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</row>
    <row r="5434" spans="15:27" ht="15.75" customHeight="1" x14ac:dyDescent="0.25"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 spans="15:27" ht="15.75" customHeight="1" x14ac:dyDescent="0.25"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 spans="15:27" ht="15.75" customHeight="1" x14ac:dyDescent="0.25"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 spans="15:27" ht="15.75" customHeight="1" x14ac:dyDescent="0.25"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5:27" ht="15.75" customHeight="1" x14ac:dyDescent="0.25"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 spans="15:27" ht="15.75" customHeight="1" x14ac:dyDescent="0.25"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5:27" ht="15.75" customHeight="1" x14ac:dyDescent="0.25"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5:27" ht="15.75" customHeight="1" x14ac:dyDescent="0.25"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</row>
    <row r="5442" spans="15:27" ht="15.75" customHeight="1" x14ac:dyDescent="0.25"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5:27" ht="15.75" customHeight="1" x14ac:dyDescent="0.25"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5:27" ht="15.75" customHeight="1" x14ac:dyDescent="0.25"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 spans="15:27" ht="15.75" customHeight="1" x14ac:dyDescent="0.25"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 spans="15:27" ht="15.75" customHeight="1" x14ac:dyDescent="0.25"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5:27" ht="15.75" customHeight="1" x14ac:dyDescent="0.25"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 spans="15:27" ht="15.75" customHeight="1" x14ac:dyDescent="0.25"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5:27" ht="15.75" customHeight="1" x14ac:dyDescent="0.25"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5:27" ht="15.75" customHeight="1" x14ac:dyDescent="0.25"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 spans="15:27" ht="15.75" customHeight="1" x14ac:dyDescent="0.25"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5:27" ht="15.75" customHeight="1" x14ac:dyDescent="0.25"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 spans="15:27" ht="15.75" customHeight="1" x14ac:dyDescent="0.25"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5:27" ht="15.75" customHeight="1" x14ac:dyDescent="0.25"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 spans="15:27" ht="15.75" customHeight="1" x14ac:dyDescent="0.25"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 spans="15:27" ht="15.75" customHeight="1" x14ac:dyDescent="0.25"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5:27" ht="15.75" customHeight="1" x14ac:dyDescent="0.25"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 spans="15:27" ht="15.75" customHeight="1" x14ac:dyDescent="0.25"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5:27" ht="15.75" customHeight="1" x14ac:dyDescent="0.25"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 spans="15:27" ht="15.75" customHeight="1" x14ac:dyDescent="0.25"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 spans="15:27" ht="15.75" customHeight="1" x14ac:dyDescent="0.25"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 spans="15:27" ht="15.75" customHeight="1" x14ac:dyDescent="0.25"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5:27" ht="15.75" customHeight="1" x14ac:dyDescent="0.25"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5:27" ht="15.75" customHeight="1" x14ac:dyDescent="0.25"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5:27" ht="15.75" customHeight="1" x14ac:dyDescent="0.25"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5:27" ht="15.75" customHeight="1" x14ac:dyDescent="0.25"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 spans="15:27" ht="15.75" customHeight="1" x14ac:dyDescent="0.25"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 spans="15:27" ht="15.75" customHeight="1" x14ac:dyDescent="0.25"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 spans="15:27" ht="15.75" customHeight="1" x14ac:dyDescent="0.25"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5:27" ht="15.75" customHeight="1" x14ac:dyDescent="0.25"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5:27" ht="15.75" customHeight="1" x14ac:dyDescent="0.25"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5:27" ht="15.75" customHeight="1" x14ac:dyDescent="0.25"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 spans="15:27" ht="15.75" customHeight="1" x14ac:dyDescent="0.25"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5:27" ht="15.75" customHeight="1" x14ac:dyDescent="0.25"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</row>
    <row r="5475" spans="15:27" ht="15.75" customHeight="1" x14ac:dyDescent="0.25"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</row>
    <row r="5476" spans="15:27" ht="15.75" customHeight="1" x14ac:dyDescent="0.25"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 spans="15:27" ht="15.75" customHeight="1" x14ac:dyDescent="0.25"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5:27" ht="15.75" customHeight="1" x14ac:dyDescent="0.25"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 spans="15:27" ht="15.75" customHeight="1" x14ac:dyDescent="0.25"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 spans="15:27" ht="15.75" customHeight="1" x14ac:dyDescent="0.25"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 spans="15:27" ht="15.75" customHeight="1" x14ac:dyDescent="0.25"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 spans="15:27" ht="15.75" customHeight="1" x14ac:dyDescent="0.25"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</row>
    <row r="5483" spans="15:27" ht="15.75" customHeight="1" x14ac:dyDescent="0.25"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5:27" ht="15.75" customHeight="1" x14ac:dyDescent="0.25"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 spans="15:27" ht="15.75" customHeight="1" x14ac:dyDescent="0.25"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5:27" ht="15.75" customHeight="1" x14ac:dyDescent="0.25"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 spans="15:27" ht="15.75" customHeight="1" x14ac:dyDescent="0.25"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5:27" ht="15.75" customHeight="1" x14ac:dyDescent="0.25"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</row>
    <row r="5489" spans="15:27" ht="15.75" customHeight="1" x14ac:dyDescent="0.25"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 spans="15:27" ht="15.75" customHeight="1" x14ac:dyDescent="0.25"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5:27" ht="15.75" customHeight="1" x14ac:dyDescent="0.25"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5:27" ht="15.75" customHeight="1" x14ac:dyDescent="0.25"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5:27" ht="15.75" customHeight="1" x14ac:dyDescent="0.25"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5:27" ht="15.75" customHeight="1" x14ac:dyDescent="0.25"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5:27" ht="15.75" customHeight="1" x14ac:dyDescent="0.25"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5:27" ht="15.75" customHeight="1" x14ac:dyDescent="0.25"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5:27" ht="15.75" customHeight="1" x14ac:dyDescent="0.25"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5:27" ht="15.75" customHeight="1" x14ac:dyDescent="0.25"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5:27" ht="15.75" customHeight="1" x14ac:dyDescent="0.25"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5:27" ht="15.75" customHeight="1" x14ac:dyDescent="0.25"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5:27" ht="15.75" customHeight="1" x14ac:dyDescent="0.25"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5:27" ht="15.75" customHeight="1" x14ac:dyDescent="0.25"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5:27" ht="15.75" customHeight="1" x14ac:dyDescent="0.25"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 spans="15:27" ht="15.75" customHeight="1" x14ac:dyDescent="0.25"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5:27" ht="15.75" customHeight="1" x14ac:dyDescent="0.25"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5:27" ht="15.75" customHeight="1" x14ac:dyDescent="0.25"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5:27" ht="15.75" customHeight="1" x14ac:dyDescent="0.25"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5:27" ht="15.75" customHeight="1" x14ac:dyDescent="0.25"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5:27" ht="15.75" customHeight="1" x14ac:dyDescent="0.25"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5:27" ht="15.75" customHeight="1" x14ac:dyDescent="0.25"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5:27" ht="15.75" customHeight="1" x14ac:dyDescent="0.25"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5:27" ht="15.75" customHeight="1" x14ac:dyDescent="0.25"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 spans="15:27" ht="15.75" customHeight="1" x14ac:dyDescent="0.25"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5:27" ht="15.75" customHeight="1" x14ac:dyDescent="0.25"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5:27" ht="15.75" customHeight="1" x14ac:dyDescent="0.25"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5:27" ht="15.75" customHeight="1" x14ac:dyDescent="0.25"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 spans="15:27" ht="15.75" customHeight="1" x14ac:dyDescent="0.25"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5:27" ht="15.75" customHeight="1" x14ac:dyDescent="0.25"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 spans="15:27" ht="15.75" customHeight="1" x14ac:dyDescent="0.25"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5:27" ht="15.75" customHeight="1" x14ac:dyDescent="0.25"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5:27" ht="15.75" customHeight="1" x14ac:dyDescent="0.25"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5:27" ht="15.75" customHeight="1" x14ac:dyDescent="0.25"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5:27" ht="15.75" customHeight="1" x14ac:dyDescent="0.25"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5:27" ht="15.75" customHeight="1" x14ac:dyDescent="0.25"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5:27" ht="15.75" customHeight="1" x14ac:dyDescent="0.25"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5:27" ht="15.75" customHeight="1" x14ac:dyDescent="0.25"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5:27" ht="15.75" customHeight="1" x14ac:dyDescent="0.25"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5:27" ht="15.75" customHeight="1" x14ac:dyDescent="0.25"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5:27" ht="15.75" customHeight="1" x14ac:dyDescent="0.25"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5:27" ht="15.75" customHeight="1" x14ac:dyDescent="0.25"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5:27" ht="15.75" customHeight="1" x14ac:dyDescent="0.25"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5:27" ht="15.75" customHeight="1" x14ac:dyDescent="0.25"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5:27" ht="15.75" customHeight="1" x14ac:dyDescent="0.25"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5:27" ht="15.75" customHeight="1" x14ac:dyDescent="0.25"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5:27" ht="15.75" customHeight="1" x14ac:dyDescent="0.25"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 spans="15:27" ht="15.75" customHeight="1" x14ac:dyDescent="0.25"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5:27" ht="15.75" customHeight="1" x14ac:dyDescent="0.25"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5:27" ht="15.75" customHeight="1" x14ac:dyDescent="0.25"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5:27" ht="15.75" customHeight="1" x14ac:dyDescent="0.25"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 spans="15:27" ht="15.75" customHeight="1" x14ac:dyDescent="0.25"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5:27" ht="15.75" customHeight="1" x14ac:dyDescent="0.25"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5:27" ht="15.75" customHeight="1" x14ac:dyDescent="0.25"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5:27" ht="15.75" customHeight="1" x14ac:dyDescent="0.25"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5:27" ht="15.75" customHeight="1" x14ac:dyDescent="0.25"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5:27" ht="15.75" customHeight="1" x14ac:dyDescent="0.25"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5:27" ht="15.75" customHeight="1" x14ac:dyDescent="0.25"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5:27" ht="15.75" customHeight="1" x14ac:dyDescent="0.25"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5:27" ht="15.75" customHeight="1" x14ac:dyDescent="0.25"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5:27" ht="15.75" customHeight="1" x14ac:dyDescent="0.25"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5:27" ht="15.75" customHeight="1" x14ac:dyDescent="0.25"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5:27" ht="15.75" customHeight="1" x14ac:dyDescent="0.25"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 spans="15:27" ht="15.75" customHeight="1" x14ac:dyDescent="0.25"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</row>
    <row r="5553" spans="15:27" ht="15.75" customHeight="1" x14ac:dyDescent="0.25"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5:27" ht="15.75" customHeight="1" x14ac:dyDescent="0.25"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5:27" ht="15.75" customHeight="1" x14ac:dyDescent="0.25"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5:27" ht="15.75" customHeight="1" x14ac:dyDescent="0.25"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5:27" ht="15.75" customHeight="1" x14ac:dyDescent="0.25"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5:27" ht="15.75" customHeight="1" x14ac:dyDescent="0.25"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5:27" ht="15.75" customHeight="1" x14ac:dyDescent="0.25"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5:27" ht="15.75" customHeight="1" x14ac:dyDescent="0.25"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5:27" ht="15.75" customHeight="1" x14ac:dyDescent="0.25"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5:27" ht="15.75" customHeight="1" x14ac:dyDescent="0.25"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5:27" ht="15.75" customHeight="1" x14ac:dyDescent="0.25"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5:27" ht="15.75" customHeight="1" x14ac:dyDescent="0.25"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5:27" ht="15.75" customHeight="1" x14ac:dyDescent="0.25"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5:27" ht="15.75" customHeight="1" x14ac:dyDescent="0.25"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5:27" ht="15.75" customHeight="1" x14ac:dyDescent="0.25"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5:27" ht="15.75" customHeight="1" x14ac:dyDescent="0.25"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5:27" ht="15.75" customHeight="1" x14ac:dyDescent="0.25"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5:27" ht="15.75" customHeight="1" x14ac:dyDescent="0.25"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5:27" ht="15.75" customHeight="1" x14ac:dyDescent="0.25"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5:27" ht="15.75" customHeight="1" x14ac:dyDescent="0.25"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5:27" ht="15.75" customHeight="1" x14ac:dyDescent="0.25"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5:27" ht="15.75" customHeight="1" x14ac:dyDescent="0.25"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5:27" ht="15.75" customHeight="1" x14ac:dyDescent="0.25"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5:27" ht="15.75" customHeight="1" x14ac:dyDescent="0.25"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5:27" ht="15.75" customHeight="1" x14ac:dyDescent="0.25"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5:27" ht="15.75" customHeight="1" x14ac:dyDescent="0.25"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5:27" ht="15.75" customHeight="1" x14ac:dyDescent="0.25"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5:27" ht="15.75" customHeight="1" x14ac:dyDescent="0.25"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5:27" ht="15.75" customHeight="1" x14ac:dyDescent="0.25"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5:27" ht="15.75" customHeight="1" x14ac:dyDescent="0.25"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5:27" ht="15.75" customHeight="1" x14ac:dyDescent="0.25"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5:27" ht="15.75" customHeight="1" x14ac:dyDescent="0.25"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5:27" ht="15.75" customHeight="1" x14ac:dyDescent="0.25"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5:27" ht="15.75" customHeight="1" x14ac:dyDescent="0.25"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5:27" ht="15.75" customHeight="1" x14ac:dyDescent="0.25"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5:27" ht="15.75" customHeight="1" x14ac:dyDescent="0.25"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5:27" ht="15.75" customHeight="1" x14ac:dyDescent="0.25"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5:27" ht="15.75" customHeight="1" x14ac:dyDescent="0.25"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5:27" ht="15.75" customHeight="1" x14ac:dyDescent="0.25"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5:27" ht="15.75" customHeight="1" x14ac:dyDescent="0.25"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5:27" ht="15.75" customHeight="1" x14ac:dyDescent="0.25"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5:27" ht="15.75" customHeight="1" x14ac:dyDescent="0.25"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5:27" ht="15.75" customHeight="1" x14ac:dyDescent="0.25"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5:27" ht="15.75" customHeight="1" x14ac:dyDescent="0.25"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5:27" ht="15.75" customHeight="1" x14ac:dyDescent="0.25"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5:27" ht="15.75" customHeight="1" x14ac:dyDescent="0.25"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5:27" ht="15.75" customHeight="1" x14ac:dyDescent="0.25"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5:27" ht="15.75" customHeight="1" x14ac:dyDescent="0.25"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5:27" ht="15.75" customHeight="1" x14ac:dyDescent="0.25"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5:27" ht="15.75" customHeight="1" x14ac:dyDescent="0.25"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5:27" ht="15.75" customHeight="1" x14ac:dyDescent="0.25"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5:27" ht="15.75" customHeight="1" x14ac:dyDescent="0.25"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</row>
    <row r="5605" spans="15:27" ht="15.75" customHeight="1" x14ac:dyDescent="0.25"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5:27" ht="15.75" customHeight="1" x14ac:dyDescent="0.25"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5:27" ht="15.75" customHeight="1" x14ac:dyDescent="0.25"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5:27" ht="15.75" customHeight="1" x14ac:dyDescent="0.25"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5:27" ht="15.75" customHeight="1" x14ac:dyDescent="0.25"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5:27" ht="15.75" customHeight="1" x14ac:dyDescent="0.25"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5:27" ht="15.75" customHeight="1" x14ac:dyDescent="0.25"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5:27" ht="15.75" customHeight="1" x14ac:dyDescent="0.25"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5:27" ht="15.75" customHeight="1" x14ac:dyDescent="0.25"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5:27" ht="15.75" customHeight="1" x14ac:dyDescent="0.25"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5:27" ht="15.75" customHeight="1" x14ac:dyDescent="0.25"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5:27" ht="15.75" customHeight="1" x14ac:dyDescent="0.25"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5:27" ht="15.75" customHeight="1" x14ac:dyDescent="0.25"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5:27" ht="15.75" customHeight="1" x14ac:dyDescent="0.25"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5:27" ht="15.75" customHeight="1" x14ac:dyDescent="0.25"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5:27" ht="15.75" customHeight="1" x14ac:dyDescent="0.25"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5:27" ht="15.75" customHeight="1" x14ac:dyDescent="0.25"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5:27" ht="15.75" customHeight="1" x14ac:dyDescent="0.25"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5:27" ht="15.75" customHeight="1" x14ac:dyDescent="0.25"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5:27" ht="15.75" customHeight="1" x14ac:dyDescent="0.25"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5:27" ht="15.75" customHeight="1" x14ac:dyDescent="0.25"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 spans="15:27" ht="15.75" customHeight="1" x14ac:dyDescent="0.25"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5:27" ht="15.75" customHeight="1" x14ac:dyDescent="0.25"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5:27" ht="15.75" customHeight="1" x14ac:dyDescent="0.25"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 spans="15:27" ht="15.75" customHeight="1" x14ac:dyDescent="0.25"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5:27" ht="15.75" customHeight="1" x14ac:dyDescent="0.25"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5:27" ht="15.75" customHeight="1" x14ac:dyDescent="0.25"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 spans="15:27" ht="15.75" customHeight="1" x14ac:dyDescent="0.25"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 spans="15:27" ht="15.75" customHeight="1" x14ac:dyDescent="0.25"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5:27" ht="15.75" customHeight="1" x14ac:dyDescent="0.25"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5:27" ht="15.75" customHeight="1" x14ac:dyDescent="0.25"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5:27" ht="15.75" customHeight="1" x14ac:dyDescent="0.25"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5:27" ht="15.75" customHeight="1" x14ac:dyDescent="0.25"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5:27" ht="15.75" customHeight="1" x14ac:dyDescent="0.25"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5:27" ht="15.75" customHeight="1" x14ac:dyDescent="0.25"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5:27" ht="15.75" customHeight="1" x14ac:dyDescent="0.25"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5:27" ht="15.75" customHeight="1" x14ac:dyDescent="0.25"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5:27" ht="15.75" customHeight="1" x14ac:dyDescent="0.25"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5:27" ht="15.75" customHeight="1" x14ac:dyDescent="0.25"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5:27" ht="15.75" customHeight="1" x14ac:dyDescent="0.25"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5:27" ht="15.75" customHeight="1" x14ac:dyDescent="0.25"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5:27" ht="15.75" customHeight="1" x14ac:dyDescent="0.25"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5:27" ht="15.75" customHeight="1" x14ac:dyDescent="0.25"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5:27" ht="15.75" customHeight="1" x14ac:dyDescent="0.25"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5:27" ht="15.75" customHeight="1" x14ac:dyDescent="0.25"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  <row r="5650" spans="15:27" ht="15.75" customHeight="1" x14ac:dyDescent="0.25"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5:27" ht="15.75" customHeight="1" x14ac:dyDescent="0.25"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5:27" ht="15.75" customHeight="1" x14ac:dyDescent="0.25"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</row>
    <row r="5653" spans="15:27" ht="15.75" customHeight="1" x14ac:dyDescent="0.25"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5:27" ht="15.75" customHeight="1" x14ac:dyDescent="0.25"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5:27" ht="15.75" customHeight="1" x14ac:dyDescent="0.25"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5:27" ht="15.75" customHeight="1" x14ac:dyDescent="0.25"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</row>
    <row r="5657" spans="15:27" ht="15.75" customHeight="1" x14ac:dyDescent="0.25"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5:27" ht="15.75" customHeight="1" x14ac:dyDescent="0.25"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5:27" ht="15.75" customHeight="1" x14ac:dyDescent="0.25"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5:27" ht="15.75" customHeight="1" x14ac:dyDescent="0.25"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5:27" ht="15.75" customHeight="1" x14ac:dyDescent="0.25"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</row>
    <row r="5662" spans="15:27" ht="15.75" customHeight="1" x14ac:dyDescent="0.25"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 spans="15:27" ht="15.75" customHeight="1" x14ac:dyDescent="0.25"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 spans="15:27" ht="15.75" customHeight="1" x14ac:dyDescent="0.25"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5:27" ht="15.75" customHeight="1" x14ac:dyDescent="0.25"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 spans="15:27" ht="15.75" customHeight="1" x14ac:dyDescent="0.25"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</row>
    <row r="5667" spans="15:27" ht="15.75" customHeight="1" x14ac:dyDescent="0.25"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 spans="15:27" ht="15.75" customHeight="1" x14ac:dyDescent="0.25"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</row>
    <row r="5669" spans="15:27" ht="15.75" customHeight="1" x14ac:dyDescent="0.25"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 spans="15:27" ht="15.75" customHeight="1" x14ac:dyDescent="0.25"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5:27" ht="15.75" customHeight="1" x14ac:dyDescent="0.25"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5:27" ht="15.75" customHeight="1" x14ac:dyDescent="0.25"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 spans="15:27" ht="15.75" customHeight="1" x14ac:dyDescent="0.25"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</row>
    <row r="5674" spans="15:27" ht="15.75" customHeight="1" x14ac:dyDescent="0.25"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</row>
    <row r="5675" spans="15:27" ht="15.75" customHeight="1" x14ac:dyDescent="0.25"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5:27" ht="15.75" customHeight="1" x14ac:dyDescent="0.25"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5:27" ht="15.75" customHeight="1" x14ac:dyDescent="0.25"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 spans="15:27" ht="15.75" customHeight="1" x14ac:dyDescent="0.25"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 spans="15:27" ht="15.75" customHeight="1" x14ac:dyDescent="0.25"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</row>
    <row r="5680" spans="15:27" ht="15.75" customHeight="1" x14ac:dyDescent="0.25"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5:27" ht="15.75" customHeight="1" x14ac:dyDescent="0.25"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5:27" ht="15.75" customHeight="1" x14ac:dyDescent="0.25"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</row>
    <row r="5683" spans="15:27" ht="15.75" customHeight="1" x14ac:dyDescent="0.25"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</row>
    <row r="5684" spans="15:27" ht="15.75" customHeight="1" x14ac:dyDescent="0.25"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5:27" ht="15.75" customHeight="1" x14ac:dyDescent="0.25"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5:27" ht="15.75" customHeight="1" x14ac:dyDescent="0.25"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 spans="15:27" ht="15.75" customHeight="1" x14ac:dyDescent="0.25"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 spans="15:27" ht="15.75" customHeight="1" x14ac:dyDescent="0.25"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5:27" ht="15.75" customHeight="1" x14ac:dyDescent="0.25"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</row>
    <row r="5690" spans="15:27" ht="15.75" customHeight="1" x14ac:dyDescent="0.25"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5:27" ht="15.75" customHeight="1" x14ac:dyDescent="0.25"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5:27" ht="15.75" customHeight="1" x14ac:dyDescent="0.25"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</row>
    <row r="5693" spans="15:27" ht="15.75" customHeight="1" x14ac:dyDescent="0.25"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5:27" ht="15.75" customHeight="1" x14ac:dyDescent="0.25"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 spans="15:27" ht="15.75" customHeight="1" x14ac:dyDescent="0.25"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</row>
    <row r="5696" spans="15:27" ht="15.75" customHeight="1" x14ac:dyDescent="0.25"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 spans="15:27" ht="15.75" customHeight="1" x14ac:dyDescent="0.25"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</row>
    <row r="5698" spans="15:27" ht="15.75" customHeight="1" x14ac:dyDescent="0.25"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 spans="15:27" ht="15.75" customHeight="1" x14ac:dyDescent="0.25"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 spans="15:27" ht="15.75" customHeight="1" x14ac:dyDescent="0.25"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5:27" ht="15.75" customHeight="1" x14ac:dyDescent="0.25"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5:27" ht="15.75" customHeight="1" x14ac:dyDescent="0.25"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 spans="15:27" ht="15.75" customHeight="1" x14ac:dyDescent="0.25"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5:27" ht="15.75" customHeight="1" x14ac:dyDescent="0.25"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5:27" ht="15.75" customHeight="1" x14ac:dyDescent="0.25"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</row>
    <row r="5706" spans="15:27" ht="15.75" customHeight="1" x14ac:dyDescent="0.25"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</row>
    <row r="5707" spans="15:27" ht="15.75" customHeight="1" x14ac:dyDescent="0.25"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 spans="15:27" ht="15.75" customHeight="1" x14ac:dyDescent="0.25"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</row>
    <row r="5709" spans="15:27" ht="15.75" customHeight="1" x14ac:dyDescent="0.25"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 spans="15:27" ht="15.75" customHeight="1" x14ac:dyDescent="0.25"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 spans="15:27" ht="15.75" customHeight="1" x14ac:dyDescent="0.25"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 spans="15:27" ht="15.75" customHeight="1" x14ac:dyDescent="0.25"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5:27" ht="15.75" customHeight="1" x14ac:dyDescent="0.25"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 spans="15:27" ht="15.75" customHeight="1" x14ac:dyDescent="0.25"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5:27" ht="15.75" customHeight="1" x14ac:dyDescent="0.25"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 spans="15:27" ht="15.75" customHeight="1" x14ac:dyDescent="0.25"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5:27" ht="15.75" customHeight="1" x14ac:dyDescent="0.25"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5:27" ht="15.75" customHeight="1" x14ac:dyDescent="0.25"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5:27" ht="15.75" customHeight="1" x14ac:dyDescent="0.25"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5:27" ht="15.75" customHeight="1" x14ac:dyDescent="0.25"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5:27" ht="15.75" customHeight="1" x14ac:dyDescent="0.25"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5:27" ht="15.75" customHeight="1" x14ac:dyDescent="0.25"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5:27" ht="15.75" customHeight="1" x14ac:dyDescent="0.25"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5:27" ht="15.75" customHeight="1" x14ac:dyDescent="0.25"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5:27" ht="15.75" customHeight="1" x14ac:dyDescent="0.25"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 spans="15:27" ht="15.75" customHeight="1" x14ac:dyDescent="0.25"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 spans="15:27" ht="15.75" customHeight="1" x14ac:dyDescent="0.25"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 spans="15:27" ht="15.75" customHeight="1" x14ac:dyDescent="0.25"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 spans="15:27" ht="15.75" customHeight="1" x14ac:dyDescent="0.25"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5:27" ht="15.75" customHeight="1" x14ac:dyDescent="0.25"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5:27" ht="15.75" customHeight="1" x14ac:dyDescent="0.25"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</row>
    <row r="5732" spans="15:27" ht="15.75" customHeight="1" x14ac:dyDescent="0.25"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 spans="15:27" ht="15.75" customHeight="1" x14ac:dyDescent="0.25"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5:27" ht="15.75" customHeight="1" x14ac:dyDescent="0.25"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 spans="15:27" ht="15.75" customHeight="1" x14ac:dyDescent="0.25"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 spans="15:27" ht="15.75" customHeight="1" x14ac:dyDescent="0.25"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</row>
    <row r="5737" spans="15:27" ht="15.75" customHeight="1" x14ac:dyDescent="0.25"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5:27" ht="15.75" customHeight="1" x14ac:dyDescent="0.25"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5:27" ht="15.75" customHeight="1" x14ac:dyDescent="0.25"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 spans="15:27" ht="15.75" customHeight="1" x14ac:dyDescent="0.25"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 spans="15:27" ht="15.75" customHeight="1" x14ac:dyDescent="0.25"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 spans="15:27" ht="15.75" customHeight="1" x14ac:dyDescent="0.25"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</row>
    <row r="5743" spans="15:27" ht="15.75" customHeight="1" x14ac:dyDescent="0.25"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</row>
    <row r="5744" spans="15:27" ht="15.75" customHeight="1" x14ac:dyDescent="0.25"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 spans="15:27" ht="15.75" customHeight="1" x14ac:dyDescent="0.25"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</row>
    <row r="5746" spans="15:27" ht="15.75" customHeight="1" x14ac:dyDescent="0.25"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</row>
    <row r="5747" spans="15:27" ht="15.75" customHeight="1" x14ac:dyDescent="0.25"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 spans="15:27" ht="15.75" customHeight="1" x14ac:dyDescent="0.25"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 spans="15:27" ht="15.75" customHeight="1" x14ac:dyDescent="0.25"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5:27" ht="15.75" customHeight="1" x14ac:dyDescent="0.25"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5:27" ht="15.75" customHeight="1" x14ac:dyDescent="0.25"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 spans="15:27" ht="15.75" customHeight="1" x14ac:dyDescent="0.25"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 spans="15:27" ht="15.75" customHeight="1" x14ac:dyDescent="0.25"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 spans="15:27" ht="15.75" customHeight="1" x14ac:dyDescent="0.25"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</row>
    <row r="5755" spans="15:27" ht="15.75" customHeight="1" x14ac:dyDescent="0.25"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</row>
    <row r="5756" spans="15:27" ht="15.75" customHeight="1" x14ac:dyDescent="0.25"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5:27" ht="15.75" customHeight="1" x14ac:dyDescent="0.25"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 spans="15:27" ht="15.75" customHeight="1" x14ac:dyDescent="0.25"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 spans="15:27" ht="15.75" customHeight="1" x14ac:dyDescent="0.25"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5:27" ht="15.75" customHeight="1" x14ac:dyDescent="0.25"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5:27" ht="15.75" customHeight="1" x14ac:dyDescent="0.25"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</row>
    <row r="5762" spans="15:27" ht="15.75" customHeight="1" x14ac:dyDescent="0.25"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 spans="15:27" ht="15.75" customHeight="1" x14ac:dyDescent="0.25"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</row>
    <row r="5764" spans="15:27" ht="15.75" customHeight="1" x14ac:dyDescent="0.25"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</row>
    <row r="5765" spans="15:27" ht="15.75" customHeight="1" x14ac:dyDescent="0.25"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</row>
    <row r="5766" spans="15:27" ht="15.75" customHeight="1" x14ac:dyDescent="0.25"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</row>
    <row r="5767" spans="15:27" ht="15.75" customHeight="1" x14ac:dyDescent="0.25"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5:27" ht="15.75" customHeight="1" x14ac:dyDescent="0.25"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</row>
    <row r="5769" spans="15:27" ht="15.75" customHeight="1" x14ac:dyDescent="0.25"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</row>
    <row r="5770" spans="15:27" ht="15.75" customHeight="1" x14ac:dyDescent="0.25"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</row>
    <row r="5771" spans="15:27" ht="15.75" customHeight="1" x14ac:dyDescent="0.25"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</row>
    <row r="5772" spans="15:27" ht="15.75" customHeight="1" x14ac:dyDescent="0.25"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</row>
    <row r="5773" spans="15:27" ht="15.75" customHeight="1" x14ac:dyDescent="0.25"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 spans="15:27" ht="15.75" customHeight="1" x14ac:dyDescent="0.25"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</row>
    <row r="5775" spans="15:27" ht="15.75" customHeight="1" x14ac:dyDescent="0.25"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</row>
    <row r="5776" spans="15:27" ht="15.75" customHeight="1" x14ac:dyDescent="0.25"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</row>
    <row r="5777" spans="15:27" ht="15.75" customHeight="1" x14ac:dyDescent="0.25"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</row>
    <row r="5778" spans="15:27" ht="15.75" customHeight="1" x14ac:dyDescent="0.25"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5:27" ht="15.75" customHeight="1" x14ac:dyDescent="0.25"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</row>
    <row r="5780" spans="15:27" ht="15.75" customHeight="1" x14ac:dyDescent="0.25"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 spans="15:27" ht="15.75" customHeight="1" x14ac:dyDescent="0.25"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</row>
    <row r="5782" spans="15:27" ht="15.75" customHeight="1" x14ac:dyDescent="0.25"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 spans="15:27" ht="15.75" customHeight="1" x14ac:dyDescent="0.25"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</row>
    <row r="5784" spans="15:27" ht="15.75" customHeight="1" x14ac:dyDescent="0.25"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</row>
    <row r="5785" spans="15:27" ht="15.75" customHeight="1" x14ac:dyDescent="0.25"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</row>
    <row r="5786" spans="15:27" ht="15.75" customHeight="1" x14ac:dyDescent="0.25"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</row>
    <row r="5787" spans="15:27" ht="15.75" customHeight="1" x14ac:dyDescent="0.25"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</row>
    <row r="5788" spans="15:27" ht="15.75" customHeight="1" x14ac:dyDescent="0.25"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 spans="15:27" ht="15.75" customHeight="1" x14ac:dyDescent="0.25"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</row>
    <row r="5790" spans="15:27" ht="15.75" customHeight="1" x14ac:dyDescent="0.25"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 spans="15:27" ht="15.75" customHeight="1" x14ac:dyDescent="0.25"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</row>
    <row r="5792" spans="15:27" ht="15.75" customHeight="1" x14ac:dyDescent="0.25"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</row>
    <row r="5793" spans="15:27" ht="15.75" customHeight="1" x14ac:dyDescent="0.25"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 spans="15:27" ht="15.75" customHeight="1" x14ac:dyDescent="0.25"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 spans="15:27" ht="15.75" customHeight="1" x14ac:dyDescent="0.25"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 spans="15:27" ht="15.75" customHeight="1" x14ac:dyDescent="0.25"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5:27" ht="15.75" customHeight="1" x14ac:dyDescent="0.25"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</row>
    <row r="5798" spans="15:27" ht="15.75" customHeight="1" x14ac:dyDescent="0.25"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</row>
    <row r="5799" spans="15:27" ht="15.75" customHeight="1" x14ac:dyDescent="0.25"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 spans="15:27" ht="15.75" customHeight="1" x14ac:dyDescent="0.25"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</row>
    <row r="5801" spans="15:27" ht="15.75" customHeight="1" x14ac:dyDescent="0.25"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</row>
    <row r="5802" spans="15:27" ht="15.75" customHeight="1" x14ac:dyDescent="0.25"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 spans="15:27" ht="15.75" customHeight="1" x14ac:dyDescent="0.25"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 spans="15:27" ht="15.75" customHeight="1" x14ac:dyDescent="0.25"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 spans="15:27" ht="15.75" customHeight="1" x14ac:dyDescent="0.25"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</row>
    <row r="5806" spans="15:27" ht="15.75" customHeight="1" x14ac:dyDescent="0.25"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 spans="15:27" ht="15.75" customHeight="1" x14ac:dyDescent="0.25"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</row>
    <row r="5808" spans="15:27" ht="15.75" customHeight="1" x14ac:dyDescent="0.25"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5:27" ht="15.75" customHeight="1" x14ac:dyDescent="0.25"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</row>
    <row r="5810" spans="15:27" ht="15.75" customHeight="1" x14ac:dyDescent="0.25"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</row>
    <row r="5811" spans="15:27" ht="15.75" customHeight="1" x14ac:dyDescent="0.25"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</row>
    <row r="5812" spans="15:27" ht="15.75" customHeight="1" x14ac:dyDescent="0.25"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</row>
    <row r="5813" spans="15:27" ht="15.75" customHeight="1" x14ac:dyDescent="0.25"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 spans="15:27" ht="15.75" customHeight="1" x14ac:dyDescent="0.25"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5:27" ht="15.75" customHeight="1" x14ac:dyDescent="0.25"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 spans="15:27" ht="15.75" customHeight="1" x14ac:dyDescent="0.25"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</row>
    <row r="5817" spans="15:27" ht="15.75" customHeight="1" x14ac:dyDescent="0.25"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</row>
    <row r="5818" spans="15:27" ht="15.75" customHeight="1" x14ac:dyDescent="0.25"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 spans="15:27" ht="15.75" customHeight="1" x14ac:dyDescent="0.25"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</row>
    <row r="5820" spans="15:27" ht="15.75" customHeight="1" x14ac:dyDescent="0.25"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5:27" ht="15.75" customHeight="1" x14ac:dyDescent="0.25"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5:27" ht="15.75" customHeight="1" x14ac:dyDescent="0.25"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 spans="15:27" ht="15.75" customHeight="1" x14ac:dyDescent="0.25"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</row>
    <row r="5824" spans="15:27" ht="15.75" customHeight="1" x14ac:dyDescent="0.25"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 spans="15:27" ht="15.75" customHeight="1" x14ac:dyDescent="0.25"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5:27" ht="15.75" customHeight="1" x14ac:dyDescent="0.25"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5:27" ht="15.75" customHeight="1" x14ac:dyDescent="0.25"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5:27" ht="15.75" customHeight="1" x14ac:dyDescent="0.25"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5:27" ht="15.75" customHeight="1" x14ac:dyDescent="0.25"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5:27" ht="15.75" customHeight="1" x14ac:dyDescent="0.25"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5:27" ht="15.75" customHeight="1" x14ac:dyDescent="0.25"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 spans="15:27" ht="15.75" customHeight="1" x14ac:dyDescent="0.25"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5:27" ht="15.75" customHeight="1" x14ac:dyDescent="0.25"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5:27" ht="15.75" customHeight="1" x14ac:dyDescent="0.25"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5:27" ht="15.75" customHeight="1" x14ac:dyDescent="0.25"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5:27" ht="15.75" customHeight="1" x14ac:dyDescent="0.25"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5:27" ht="15.75" customHeight="1" x14ac:dyDescent="0.25"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 spans="15:27" ht="15.75" customHeight="1" x14ac:dyDescent="0.25"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 spans="15:27" ht="15.75" customHeight="1" x14ac:dyDescent="0.25"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5:27" ht="15.75" customHeight="1" x14ac:dyDescent="0.25"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5:27" ht="15.75" customHeight="1" x14ac:dyDescent="0.25"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5:27" ht="15.75" customHeight="1" x14ac:dyDescent="0.25"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 spans="15:27" ht="15.75" customHeight="1" x14ac:dyDescent="0.25"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5:27" ht="15.75" customHeight="1" x14ac:dyDescent="0.25"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</row>
    <row r="5845" spans="15:27" ht="15.75" customHeight="1" x14ac:dyDescent="0.25"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 spans="15:27" ht="15.75" customHeight="1" x14ac:dyDescent="0.25"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5:27" ht="15.75" customHeight="1" x14ac:dyDescent="0.25"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 spans="15:27" ht="15.75" customHeight="1" x14ac:dyDescent="0.25"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 spans="15:27" ht="15.75" customHeight="1" x14ac:dyDescent="0.25"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5:27" ht="15.75" customHeight="1" x14ac:dyDescent="0.25"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 spans="15:27" ht="15.75" customHeight="1" x14ac:dyDescent="0.25"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5:27" ht="15.75" customHeight="1" x14ac:dyDescent="0.25"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5:27" ht="15.75" customHeight="1" x14ac:dyDescent="0.25"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 spans="15:27" ht="15.75" customHeight="1" x14ac:dyDescent="0.25"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5:27" ht="15.75" customHeight="1" x14ac:dyDescent="0.25"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 spans="15:27" ht="15.75" customHeight="1" x14ac:dyDescent="0.25"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 spans="15:27" ht="15.75" customHeight="1" x14ac:dyDescent="0.25"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 spans="15:27" ht="15.75" customHeight="1" x14ac:dyDescent="0.25"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5:27" ht="15.75" customHeight="1" x14ac:dyDescent="0.25"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5:27" ht="15.75" customHeight="1" x14ac:dyDescent="0.25"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 spans="15:27" ht="15.75" customHeight="1" x14ac:dyDescent="0.25"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</row>
    <row r="5862" spans="15:27" ht="15.75" customHeight="1" x14ac:dyDescent="0.25"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</row>
    <row r="5863" spans="15:27" ht="15.75" customHeight="1" x14ac:dyDescent="0.25"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</row>
    <row r="5864" spans="15:27" ht="15.75" customHeight="1" x14ac:dyDescent="0.25"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5:27" ht="15.75" customHeight="1" x14ac:dyDescent="0.25"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5:27" ht="15.75" customHeight="1" x14ac:dyDescent="0.25"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 spans="15:27" ht="15.75" customHeight="1" x14ac:dyDescent="0.25"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5:27" ht="15.75" customHeight="1" x14ac:dyDescent="0.25"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</row>
    <row r="5869" spans="15:27" ht="15.75" customHeight="1" x14ac:dyDescent="0.25"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5:27" ht="15.75" customHeight="1" x14ac:dyDescent="0.25"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5:27" ht="15.75" customHeight="1" x14ac:dyDescent="0.25"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</row>
    <row r="5872" spans="15:27" ht="15.75" customHeight="1" x14ac:dyDescent="0.25"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 spans="15:27" ht="15.75" customHeight="1" x14ac:dyDescent="0.25"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5:27" ht="15.75" customHeight="1" x14ac:dyDescent="0.25"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 spans="15:27" ht="15.75" customHeight="1" x14ac:dyDescent="0.25"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5:27" ht="15.75" customHeight="1" x14ac:dyDescent="0.25"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 spans="15:27" ht="15.75" customHeight="1" x14ac:dyDescent="0.25"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 spans="15:27" ht="15.75" customHeight="1" x14ac:dyDescent="0.25"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5:27" ht="15.75" customHeight="1" x14ac:dyDescent="0.25"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 spans="15:27" ht="15.75" customHeight="1" x14ac:dyDescent="0.25"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5:27" ht="15.75" customHeight="1" x14ac:dyDescent="0.25"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 spans="15:27" ht="15.75" customHeight="1" x14ac:dyDescent="0.25"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5:27" ht="15.75" customHeight="1" x14ac:dyDescent="0.25"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</row>
    <row r="5884" spans="15:27" ht="15.75" customHeight="1" x14ac:dyDescent="0.25"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5:27" ht="15.75" customHeight="1" x14ac:dyDescent="0.25"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</row>
    <row r="5886" spans="15:27" ht="15.75" customHeight="1" x14ac:dyDescent="0.25"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5:27" ht="15.75" customHeight="1" x14ac:dyDescent="0.25"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 spans="15:27" ht="15.75" customHeight="1" x14ac:dyDescent="0.25"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</row>
    <row r="5889" spans="15:27" ht="15.75" customHeight="1" x14ac:dyDescent="0.25"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5:27" ht="15.75" customHeight="1" x14ac:dyDescent="0.25"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</row>
    <row r="5891" spans="15:27" ht="15.75" customHeight="1" x14ac:dyDescent="0.25"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</row>
    <row r="5892" spans="15:27" ht="15.75" customHeight="1" x14ac:dyDescent="0.25"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5:27" ht="15.75" customHeight="1" x14ac:dyDescent="0.25"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</row>
    <row r="5894" spans="15:27" ht="15.75" customHeight="1" x14ac:dyDescent="0.25"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</row>
    <row r="5895" spans="15:27" ht="15.75" customHeight="1" x14ac:dyDescent="0.25"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5:27" ht="15.75" customHeight="1" x14ac:dyDescent="0.25"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5:27" ht="15.75" customHeight="1" x14ac:dyDescent="0.25"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5:27" ht="15.75" customHeight="1" x14ac:dyDescent="0.25"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</row>
    <row r="5899" spans="15:27" ht="15.75" customHeight="1" x14ac:dyDescent="0.25"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 spans="15:27" ht="15.75" customHeight="1" x14ac:dyDescent="0.25"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 spans="15:27" ht="15.75" customHeight="1" x14ac:dyDescent="0.25"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 spans="15:27" ht="15.75" customHeight="1" x14ac:dyDescent="0.25"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</row>
    <row r="5903" spans="15:27" ht="15.75" customHeight="1" x14ac:dyDescent="0.25"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5:27" ht="15.75" customHeight="1" x14ac:dyDescent="0.25"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 spans="15:27" ht="15.75" customHeight="1" x14ac:dyDescent="0.25"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</row>
    <row r="5906" spans="15:27" ht="15.75" customHeight="1" x14ac:dyDescent="0.25"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 spans="15:27" ht="15.75" customHeight="1" x14ac:dyDescent="0.25"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5:27" ht="15.75" customHeight="1" x14ac:dyDescent="0.25"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</row>
    <row r="5909" spans="15:27" ht="15.75" customHeight="1" x14ac:dyDescent="0.25"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</row>
    <row r="5910" spans="15:27" ht="15.75" customHeight="1" x14ac:dyDescent="0.25"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5:27" ht="15.75" customHeight="1" x14ac:dyDescent="0.25"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</row>
    <row r="5912" spans="15:27" ht="15.75" customHeight="1" x14ac:dyDescent="0.25"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</row>
    <row r="5913" spans="15:27" ht="15.75" customHeight="1" x14ac:dyDescent="0.25"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5:27" ht="15.75" customHeight="1" x14ac:dyDescent="0.25"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 spans="15:27" ht="15.75" customHeight="1" x14ac:dyDescent="0.25"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5:27" ht="15.75" customHeight="1" x14ac:dyDescent="0.25"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5:27" ht="15.75" customHeight="1" x14ac:dyDescent="0.25"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</row>
    <row r="5918" spans="15:27" ht="15.75" customHeight="1" x14ac:dyDescent="0.25"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</row>
    <row r="5919" spans="15:27" ht="15.75" customHeight="1" x14ac:dyDescent="0.25"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</row>
    <row r="5920" spans="15:27" ht="15.75" customHeight="1" x14ac:dyDescent="0.25"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</row>
    <row r="5921" spans="15:27" ht="15.75" customHeight="1" x14ac:dyDescent="0.25"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5:27" ht="15.75" customHeight="1" x14ac:dyDescent="0.25"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</row>
    <row r="5923" spans="15:27" ht="15.75" customHeight="1" x14ac:dyDescent="0.25"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 spans="15:27" ht="15.75" customHeight="1" x14ac:dyDescent="0.25"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 spans="15:27" ht="15.75" customHeight="1" x14ac:dyDescent="0.25"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5:27" ht="15.75" customHeight="1" x14ac:dyDescent="0.25"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5:27" ht="15.75" customHeight="1" x14ac:dyDescent="0.25"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</row>
    <row r="5928" spans="15:27" ht="15.75" customHeight="1" x14ac:dyDescent="0.25"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5:27" ht="15.75" customHeight="1" x14ac:dyDescent="0.25"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 spans="15:27" ht="15.75" customHeight="1" x14ac:dyDescent="0.25"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</row>
    <row r="5931" spans="15:27" ht="15.75" customHeight="1" x14ac:dyDescent="0.25"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</row>
    <row r="5932" spans="15:27" ht="15.75" customHeight="1" x14ac:dyDescent="0.25"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</row>
    <row r="5933" spans="15:27" ht="15.75" customHeight="1" x14ac:dyDescent="0.25"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 spans="15:27" ht="15.75" customHeight="1" x14ac:dyDescent="0.25"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5:27" ht="15.75" customHeight="1" x14ac:dyDescent="0.25"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 spans="15:27" ht="15.75" customHeight="1" x14ac:dyDescent="0.25"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 spans="15:27" ht="15.75" customHeight="1" x14ac:dyDescent="0.25"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</row>
    <row r="5938" spans="15:27" ht="15.75" customHeight="1" x14ac:dyDescent="0.25"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 spans="15:27" ht="15.75" customHeight="1" x14ac:dyDescent="0.25"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5:27" ht="15.75" customHeight="1" x14ac:dyDescent="0.25"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 spans="15:27" ht="15.75" customHeight="1" x14ac:dyDescent="0.25"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</row>
    <row r="5942" spans="15:27" ht="15.75" customHeight="1" x14ac:dyDescent="0.25"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 spans="15:27" ht="15.75" customHeight="1" x14ac:dyDescent="0.25"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</row>
    <row r="5944" spans="15:27" ht="15.75" customHeight="1" x14ac:dyDescent="0.25"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 spans="15:27" ht="15.75" customHeight="1" x14ac:dyDescent="0.25"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 spans="15:27" ht="15.75" customHeight="1" x14ac:dyDescent="0.25"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 spans="15:27" ht="15.75" customHeight="1" x14ac:dyDescent="0.25"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</row>
    <row r="5948" spans="15:27" ht="15.75" customHeight="1" x14ac:dyDescent="0.25"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</row>
    <row r="5949" spans="15:27" ht="15.75" customHeight="1" x14ac:dyDescent="0.25"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 spans="15:27" ht="15.75" customHeight="1" x14ac:dyDescent="0.25"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</row>
    <row r="5951" spans="15:27" ht="15.75" customHeight="1" x14ac:dyDescent="0.25"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</row>
    <row r="5952" spans="15:27" ht="15.75" customHeight="1" x14ac:dyDescent="0.25"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</row>
    <row r="5953" spans="15:27" ht="15.75" customHeight="1" x14ac:dyDescent="0.25"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 spans="15:27" ht="15.75" customHeight="1" x14ac:dyDescent="0.25"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 spans="15:27" ht="15.75" customHeight="1" x14ac:dyDescent="0.25"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</row>
    <row r="5956" spans="15:27" ht="15.75" customHeight="1" x14ac:dyDescent="0.25"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</row>
    <row r="5957" spans="15:27" ht="15.75" customHeight="1" x14ac:dyDescent="0.25"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</row>
    <row r="5958" spans="15:27" ht="15.75" customHeight="1" x14ac:dyDescent="0.25"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</row>
    <row r="5959" spans="15:27" ht="15.75" customHeight="1" x14ac:dyDescent="0.25"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</row>
    <row r="5960" spans="15:27" ht="15.75" customHeight="1" x14ac:dyDescent="0.25"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 spans="15:27" ht="15.75" customHeight="1" x14ac:dyDescent="0.25"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 spans="15:27" ht="15.75" customHeight="1" x14ac:dyDescent="0.25"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 spans="15:27" ht="15.75" customHeight="1" x14ac:dyDescent="0.25"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</row>
    <row r="5964" spans="15:27" ht="15.75" customHeight="1" x14ac:dyDescent="0.25"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5:27" ht="15.75" customHeight="1" x14ac:dyDescent="0.25"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</row>
    <row r="5966" spans="15:27" ht="15.75" customHeight="1" x14ac:dyDescent="0.25"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</row>
    <row r="5967" spans="15:27" ht="15.75" customHeight="1" x14ac:dyDescent="0.25"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</row>
    <row r="5968" spans="15:27" ht="15.75" customHeight="1" x14ac:dyDescent="0.25"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</row>
    <row r="5969" spans="15:27" ht="15.75" customHeight="1" x14ac:dyDescent="0.25"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</row>
    <row r="5970" spans="15:27" ht="15.75" customHeight="1" x14ac:dyDescent="0.25"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</row>
    <row r="5971" spans="15:27" ht="15.75" customHeight="1" x14ac:dyDescent="0.25"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5:27" ht="15.75" customHeight="1" x14ac:dyDescent="0.25"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</row>
    <row r="5973" spans="15:27" ht="15.75" customHeight="1" x14ac:dyDescent="0.25"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 spans="15:27" ht="15.75" customHeight="1" x14ac:dyDescent="0.25"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</row>
    <row r="5975" spans="15:27" ht="15.75" customHeight="1" x14ac:dyDescent="0.25"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 spans="15:27" ht="15.75" customHeight="1" x14ac:dyDescent="0.25"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5:27" ht="15.75" customHeight="1" x14ac:dyDescent="0.25"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 spans="15:27" ht="15.75" customHeight="1" x14ac:dyDescent="0.25"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</row>
    <row r="5979" spans="15:27" ht="15.75" customHeight="1" x14ac:dyDescent="0.25"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</row>
    <row r="5980" spans="15:27" ht="15.75" customHeight="1" x14ac:dyDescent="0.25"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</row>
    <row r="5981" spans="15:27" ht="15.75" customHeight="1" x14ac:dyDescent="0.25"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5:27" ht="15.75" customHeight="1" x14ac:dyDescent="0.25"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 spans="15:27" ht="15.75" customHeight="1" x14ac:dyDescent="0.25"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 spans="15:27" ht="15.75" customHeight="1" x14ac:dyDescent="0.25"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5:27" ht="15.75" customHeight="1" x14ac:dyDescent="0.25"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5:27" ht="15.75" customHeight="1" x14ac:dyDescent="0.25"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 spans="15:27" ht="15.75" customHeight="1" x14ac:dyDescent="0.25"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 spans="15:27" ht="15.75" customHeight="1" x14ac:dyDescent="0.25"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</row>
    <row r="5989" spans="15:27" ht="15.75" customHeight="1" x14ac:dyDescent="0.25"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 spans="15:27" ht="15.75" customHeight="1" x14ac:dyDescent="0.25"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</row>
    <row r="5991" spans="15:27" ht="15.75" customHeight="1" x14ac:dyDescent="0.25"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 spans="15:27" ht="15.75" customHeight="1" x14ac:dyDescent="0.25"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 spans="15:27" ht="15.75" customHeight="1" x14ac:dyDescent="0.25"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</row>
    <row r="5994" spans="15:27" ht="15.75" customHeight="1" x14ac:dyDescent="0.25"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</row>
    <row r="5995" spans="15:27" ht="15.75" customHeight="1" x14ac:dyDescent="0.25"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 spans="15:27" ht="15.75" customHeight="1" x14ac:dyDescent="0.25"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</row>
    <row r="5997" spans="15:27" ht="15.75" customHeight="1" x14ac:dyDescent="0.25"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</row>
    <row r="5998" spans="15:27" ht="15.75" customHeight="1" x14ac:dyDescent="0.25"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</row>
    <row r="5999" spans="15:27" ht="15.75" customHeight="1" x14ac:dyDescent="0.25"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</row>
    <row r="6000" spans="15:27" ht="15.75" customHeight="1" x14ac:dyDescent="0.25"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</row>
    <row r="6001" spans="15:27" ht="15.75" customHeight="1" x14ac:dyDescent="0.25"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</row>
    <row r="6002" spans="15:27" ht="15.75" customHeight="1" x14ac:dyDescent="0.25"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</row>
    <row r="6003" spans="15:27" ht="15.75" customHeight="1" x14ac:dyDescent="0.25"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 spans="15:27" ht="15.75" customHeight="1" x14ac:dyDescent="0.25"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</row>
    <row r="6005" spans="15:27" ht="15.75" customHeight="1" x14ac:dyDescent="0.25"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</row>
    <row r="6006" spans="15:27" ht="15.75" customHeight="1" x14ac:dyDescent="0.25"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</row>
    <row r="6007" spans="15:27" ht="15.75" customHeight="1" x14ac:dyDescent="0.25"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 spans="15:27" ht="15.75" customHeight="1" x14ac:dyDescent="0.25"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</row>
    <row r="6009" spans="15:27" ht="15.75" customHeight="1" x14ac:dyDescent="0.25"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</row>
    <row r="6010" spans="15:27" ht="15.75" customHeight="1" x14ac:dyDescent="0.25"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</row>
    <row r="6011" spans="15:27" ht="15.75" customHeight="1" x14ac:dyDescent="0.25"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</row>
    <row r="6012" spans="15:27" ht="15.75" customHeight="1" x14ac:dyDescent="0.25"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 spans="15:27" ht="15.75" customHeight="1" x14ac:dyDescent="0.25"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</row>
    <row r="6014" spans="15:27" ht="15.75" customHeight="1" x14ac:dyDescent="0.25"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 spans="15:27" ht="15.75" customHeight="1" x14ac:dyDescent="0.25"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 spans="15:27" ht="15.75" customHeight="1" x14ac:dyDescent="0.25"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</row>
    <row r="6017" spans="15:27" ht="15.75" customHeight="1" x14ac:dyDescent="0.25"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</row>
    <row r="6018" spans="15:27" ht="15.75" customHeight="1" x14ac:dyDescent="0.25"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5:27" ht="15.75" customHeight="1" x14ac:dyDescent="0.25"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 spans="15:27" ht="15.75" customHeight="1" x14ac:dyDescent="0.25"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</row>
    <row r="6021" spans="15:27" ht="15.75" customHeight="1" x14ac:dyDescent="0.25"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</row>
    <row r="6022" spans="15:27" ht="15.75" customHeight="1" x14ac:dyDescent="0.25"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 spans="15:27" ht="15.75" customHeight="1" x14ac:dyDescent="0.25"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</row>
    <row r="6024" spans="15:27" ht="15.75" customHeight="1" x14ac:dyDescent="0.25"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 spans="15:27" ht="15.75" customHeight="1" x14ac:dyDescent="0.25"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</row>
    <row r="6026" spans="15:27" ht="15.75" customHeight="1" x14ac:dyDescent="0.25"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 spans="15:27" ht="15.75" customHeight="1" x14ac:dyDescent="0.25"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</row>
    <row r="6028" spans="15:27" ht="15.75" customHeight="1" x14ac:dyDescent="0.25"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</row>
    <row r="6029" spans="15:27" ht="15.75" customHeight="1" x14ac:dyDescent="0.25"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5:27" ht="15.75" customHeight="1" x14ac:dyDescent="0.25"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</row>
    <row r="6031" spans="15:27" ht="15.75" customHeight="1" x14ac:dyDescent="0.25"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</row>
    <row r="6032" spans="15:27" ht="15.75" customHeight="1" x14ac:dyDescent="0.25"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</row>
    <row r="6033" spans="15:27" ht="15.75" customHeight="1" x14ac:dyDescent="0.25"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</row>
    <row r="6034" spans="15:27" ht="15.75" customHeight="1" x14ac:dyDescent="0.25"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5:27" ht="15.75" customHeight="1" x14ac:dyDescent="0.25"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 spans="15:27" ht="15.75" customHeight="1" x14ac:dyDescent="0.25"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 spans="15:27" ht="15.75" customHeight="1" x14ac:dyDescent="0.25"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 spans="15:27" ht="15.75" customHeight="1" x14ac:dyDescent="0.25"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</row>
    <row r="6039" spans="15:27" ht="15.75" customHeight="1" x14ac:dyDescent="0.25"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</row>
    <row r="6040" spans="15:27" ht="15.75" customHeight="1" x14ac:dyDescent="0.25"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</row>
    <row r="6041" spans="15:27" ht="15.75" customHeight="1" x14ac:dyDescent="0.25"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5:27" ht="15.75" customHeight="1" x14ac:dyDescent="0.25"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 spans="15:27" ht="15.75" customHeight="1" x14ac:dyDescent="0.25"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</row>
    <row r="6044" spans="15:27" ht="15.75" customHeight="1" x14ac:dyDescent="0.25"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5:27" ht="15.75" customHeight="1" x14ac:dyDescent="0.25"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</row>
    <row r="6046" spans="15:27" ht="15.75" customHeight="1" x14ac:dyDescent="0.25"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</row>
    <row r="6047" spans="15:27" ht="15.75" customHeight="1" x14ac:dyDescent="0.25"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</row>
    <row r="6048" spans="15:27" ht="15.75" customHeight="1" x14ac:dyDescent="0.25"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 spans="15:27" ht="15.75" customHeight="1" x14ac:dyDescent="0.25"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</row>
    <row r="6050" spans="15:27" ht="15.75" customHeight="1" x14ac:dyDescent="0.25"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5:27" ht="15.75" customHeight="1" x14ac:dyDescent="0.25"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</row>
    <row r="6052" spans="15:27" ht="15.75" customHeight="1" x14ac:dyDescent="0.25"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 spans="15:27" ht="15.75" customHeight="1" x14ac:dyDescent="0.25"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5:27" ht="15.75" customHeight="1" x14ac:dyDescent="0.25"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5:27" ht="15.75" customHeight="1" x14ac:dyDescent="0.25"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</row>
    <row r="6056" spans="15:27" ht="15.75" customHeight="1" x14ac:dyDescent="0.25"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5:27" ht="15.75" customHeight="1" x14ac:dyDescent="0.25"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 spans="15:27" ht="15.75" customHeight="1" x14ac:dyDescent="0.25"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 spans="15:27" ht="15.75" customHeight="1" x14ac:dyDescent="0.25"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 spans="15:27" ht="15.75" customHeight="1" x14ac:dyDescent="0.25"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</row>
    <row r="6061" spans="15:27" ht="15.75" customHeight="1" x14ac:dyDescent="0.25"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5:27" ht="15.75" customHeight="1" x14ac:dyDescent="0.25"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5:27" ht="15.75" customHeight="1" x14ac:dyDescent="0.25"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</row>
    <row r="6064" spans="15:27" ht="15.75" customHeight="1" x14ac:dyDescent="0.25"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 spans="15:27" ht="15.75" customHeight="1" x14ac:dyDescent="0.25"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 spans="15:27" ht="15.75" customHeight="1" x14ac:dyDescent="0.25"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</row>
    <row r="6067" spans="15:27" ht="15.75" customHeight="1" x14ac:dyDescent="0.25"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</row>
    <row r="6068" spans="15:27" ht="15.75" customHeight="1" x14ac:dyDescent="0.25"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</row>
    <row r="6069" spans="15:27" ht="15.75" customHeight="1" x14ac:dyDescent="0.25"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</row>
    <row r="6070" spans="15:27" ht="15.75" customHeight="1" x14ac:dyDescent="0.25"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</row>
    <row r="6071" spans="15:27" ht="15.75" customHeight="1" x14ac:dyDescent="0.25"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 spans="15:27" ht="15.75" customHeight="1" x14ac:dyDescent="0.25"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</row>
    <row r="6073" spans="15:27" ht="15.75" customHeight="1" x14ac:dyDescent="0.25"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</row>
    <row r="6074" spans="15:27" ht="15.75" customHeight="1" x14ac:dyDescent="0.25"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</row>
    <row r="6075" spans="15:27" ht="15.75" customHeight="1" x14ac:dyDescent="0.25"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 spans="15:27" ht="15.75" customHeight="1" x14ac:dyDescent="0.25"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 spans="15:27" ht="15.75" customHeight="1" x14ac:dyDescent="0.25"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</row>
    <row r="6078" spans="15:27" ht="15.75" customHeight="1" x14ac:dyDescent="0.25"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5:27" ht="15.75" customHeight="1" x14ac:dyDescent="0.25"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5:27" ht="15.75" customHeight="1" x14ac:dyDescent="0.25"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</row>
    <row r="6081" spans="15:27" ht="15.75" customHeight="1" x14ac:dyDescent="0.25"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</row>
    <row r="6082" spans="15:27" ht="15.75" customHeight="1" x14ac:dyDescent="0.25"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</row>
    <row r="6083" spans="15:27" ht="15.75" customHeight="1" x14ac:dyDescent="0.25"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</row>
    <row r="6084" spans="15:27" ht="15.75" customHeight="1" x14ac:dyDescent="0.25"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 spans="15:27" ht="15.75" customHeight="1" x14ac:dyDescent="0.25"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</row>
    <row r="6086" spans="15:27" ht="15.75" customHeight="1" x14ac:dyDescent="0.25"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</row>
    <row r="6087" spans="15:27" ht="15.75" customHeight="1" x14ac:dyDescent="0.25"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</row>
    <row r="6088" spans="15:27" ht="15.75" customHeight="1" x14ac:dyDescent="0.25"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</row>
    <row r="6089" spans="15:27" ht="15.75" customHeight="1" x14ac:dyDescent="0.25"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 spans="15:27" ht="15.75" customHeight="1" x14ac:dyDescent="0.25"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 spans="15:27" ht="15.75" customHeight="1" x14ac:dyDescent="0.25"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</row>
    <row r="6092" spans="15:27" ht="15.75" customHeight="1" x14ac:dyDescent="0.25"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</row>
    <row r="6093" spans="15:27" ht="15.75" customHeight="1" x14ac:dyDescent="0.25"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</row>
    <row r="6094" spans="15:27" ht="15.75" customHeight="1" x14ac:dyDescent="0.25"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 spans="15:27" ht="15.75" customHeight="1" x14ac:dyDescent="0.25"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 spans="15:27" ht="15.75" customHeight="1" x14ac:dyDescent="0.25"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</row>
    <row r="6097" spans="15:27" ht="15.75" customHeight="1" x14ac:dyDescent="0.25"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 spans="15:27" ht="15.75" customHeight="1" x14ac:dyDescent="0.25"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5:27" ht="15.75" customHeight="1" x14ac:dyDescent="0.25"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5:27" ht="15.75" customHeight="1" x14ac:dyDescent="0.25"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5:27" ht="15.75" customHeight="1" x14ac:dyDescent="0.25"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 spans="15:27" ht="15.75" customHeight="1" x14ac:dyDescent="0.25"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5:27" ht="15.75" customHeight="1" x14ac:dyDescent="0.25"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5:27" ht="15.75" customHeight="1" x14ac:dyDescent="0.25"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5:27" ht="15.75" customHeight="1" x14ac:dyDescent="0.25"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 spans="15:27" ht="15.75" customHeight="1" x14ac:dyDescent="0.25"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</row>
    <row r="6107" spans="15:27" ht="15.75" customHeight="1" x14ac:dyDescent="0.25"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5:27" ht="15.75" customHeight="1" x14ac:dyDescent="0.25"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</row>
    <row r="6109" spans="15:27" ht="15.75" customHeight="1" x14ac:dyDescent="0.25"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 spans="15:27" ht="15.75" customHeight="1" x14ac:dyDescent="0.25"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5:27" ht="15.75" customHeight="1" x14ac:dyDescent="0.25"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 spans="15:27" ht="15.75" customHeight="1" x14ac:dyDescent="0.25"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 spans="15:27" ht="15.75" customHeight="1" x14ac:dyDescent="0.25"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</row>
    <row r="6114" spans="15:27" ht="15.75" customHeight="1" x14ac:dyDescent="0.25"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</row>
    <row r="6115" spans="15:27" ht="15.75" customHeight="1" x14ac:dyDescent="0.25"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 spans="15:27" ht="15.75" customHeight="1" x14ac:dyDescent="0.25"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5:27" ht="15.75" customHeight="1" x14ac:dyDescent="0.25"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 spans="15:27" ht="15.75" customHeight="1" x14ac:dyDescent="0.25"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</row>
    <row r="6119" spans="15:27" ht="15.75" customHeight="1" x14ac:dyDescent="0.25"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5:27" ht="15.75" customHeight="1" x14ac:dyDescent="0.25"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5:27" ht="15.75" customHeight="1" x14ac:dyDescent="0.25"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</row>
    <row r="6122" spans="15:27" ht="15.75" customHeight="1" x14ac:dyDescent="0.25"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 spans="15:27" ht="15.75" customHeight="1" x14ac:dyDescent="0.25"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5:27" ht="15.75" customHeight="1" x14ac:dyDescent="0.25"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 spans="15:27" ht="15.75" customHeight="1" x14ac:dyDescent="0.25"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5:27" ht="15.75" customHeight="1" x14ac:dyDescent="0.25"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5:27" ht="15.75" customHeight="1" x14ac:dyDescent="0.25"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 spans="15:27" ht="15.75" customHeight="1" x14ac:dyDescent="0.25"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</row>
    <row r="6129" spans="15:27" ht="15.75" customHeight="1" x14ac:dyDescent="0.25"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5:27" ht="15.75" customHeight="1" x14ac:dyDescent="0.25"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</row>
    <row r="6131" spans="15:27" ht="15.75" customHeight="1" x14ac:dyDescent="0.25"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</row>
    <row r="6132" spans="15:27" ht="15.75" customHeight="1" x14ac:dyDescent="0.25"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5:27" ht="15.75" customHeight="1" x14ac:dyDescent="0.25"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</row>
    <row r="6134" spans="15:27" ht="15.75" customHeight="1" x14ac:dyDescent="0.25"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5:27" ht="15.75" customHeight="1" x14ac:dyDescent="0.25"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 spans="15:27" ht="15.75" customHeight="1" x14ac:dyDescent="0.25"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</row>
    <row r="6137" spans="15:27" ht="15.75" customHeight="1" x14ac:dyDescent="0.25"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</row>
    <row r="6138" spans="15:27" ht="15.75" customHeight="1" x14ac:dyDescent="0.25"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</row>
    <row r="6139" spans="15:27" ht="15.75" customHeight="1" x14ac:dyDescent="0.25"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</row>
    <row r="6140" spans="15:27" ht="15.75" customHeight="1" x14ac:dyDescent="0.25"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 spans="15:27" ht="15.75" customHeight="1" x14ac:dyDescent="0.25"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 spans="15:27" ht="15.75" customHeight="1" x14ac:dyDescent="0.25"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5:27" ht="15.75" customHeight="1" x14ac:dyDescent="0.25"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 spans="15:27" ht="15.75" customHeight="1" x14ac:dyDescent="0.25"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 spans="15:27" ht="15.75" customHeight="1" x14ac:dyDescent="0.25"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 spans="15:27" ht="15.75" customHeight="1" x14ac:dyDescent="0.25"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5:27" ht="15.75" customHeight="1" x14ac:dyDescent="0.25"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 spans="15:27" ht="15.75" customHeight="1" x14ac:dyDescent="0.25"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</row>
    <row r="6149" spans="15:27" ht="15.75" customHeight="1" x14ac:dyDescent="0.25"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 spans="15:27" ht="15.75" customHeight="1" x14ac:dyDescent="0.25"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5:27" ht="15.75" customHeight="1" x14ac:dyDescent="0.25"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5:27" ht="15.75" customHeight="1" x14ac:dyDescent="0.25"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5:27" ht="15.75" customHeight="1" x14ac:dyDescent="0.25"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5:27" ht="15.75" customHeight="1" x14ac:dyDescent="0.25"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</row>
    <row r="6155" spans="15:27" ht="15.75" customHeight="1" x14ac:dyDescent="0.25"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</row>
    <row r="6156" spans="15:27" ht="15.75" customHeight="1" x14ac:dyDescent="0.25"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</row>
    <row r="6157" spans="15:27" ht="15.75" customHeight="1" x14ac:dyDescent="0.25"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 spans="15:27" ht="15.75" customHeight="1" x14ac:dyDescent="0.25"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 spans="15:27" ht="15.75" customHeight="1" x14ac:dyDescent="0.25"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</row>
    <row r="6160" spans="15:27" ht="15.75" customHeight="1" x14ac:dyDescent="0.25"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5:27" ht="15.75" customHeight="1" x14ac:dyDescent="0.25"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</row>
    <row r="6162" spans="15:27" ht="15.75" customHeight="1" x14ac:dyDescent="0.25"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</row>
    <row r="6163" spans="15:27" ht="15.75" customHeight="1" x14ac:dyDescent="0.25"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</row>
    <row r="6164" spans="15:27" ht="15.75" customHeight="1" x14ac:dyDescent="0.25"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 spans="15:27" ht="15.75" customHeight="1" x14ac:dyDescent="0.25"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</row>
    <row r="6166" spans="15:27" ht="15.75" customHeight="1" x14ac:dyDescent="0.25"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5:27" ht="15.75" customHeight="1" x14ac:dyDescent="0.25"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5:27" ht="15.75" customHeight="1" x14ac:dyDescent="0.25"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5:27" ht="15.75" customHeight="1" x14ac:dyDescent="0.25"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</row>
    <row r="6170" spans="15:27" ht="15.75" customHeight="1" x14ac:dyDescent="0.25"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</row>
    <row r="6171" spans="15:27" ht="15.75" customHeight="1" x14ac:dyDescent="0.25"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</row>
    <row r="6172" spans="15:27" ht="15.75" customHeight="1" x14ac:dyDescent="0.25"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</row>
    <row r="6173" spans="15:27" ht="15.75" customHeight="1" x14ac:dyDescent="0.25"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 spans="15:27" ht="15.75" customHeight="1" x14ac:dyDescent="0.25"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</row>
    <row r="6175" spans="15:27" ht="15.75" customHeight="1" x14ac:dyDescent="0.25"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5:27" ht="15.75" customHeight="1" x14ac:dyDescent="0.25"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</row>
    <row r="6177" spans="15:27" ht="15.75" customHeight="1" x14ac:dyDescent="0.25"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</row>
    <row r="6178" spans="15:27" ht="15.75" customHeight="1" x14ac:dyDescent="0.25"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</row>
    <row r="6179" spans="15:27" ht="15.75" customHeight="1" x14ac:dyDescent="0.25"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 spans="15:27" ht="15.75" customHeight="1" x14ac:dyDescent="0.25"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 spans="15:27" ht="15.75" customHeight="1" x14ac:dyDescent="0.25"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</row>
    <row r="6182" spans="15:27" ht="15.75" customHeight="1" x14ac:dyDescent="0.25"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 spans="15:27" ht="15.75" customHeight="1" x14ac:dyDescent="0.25"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5:27" ht="15.75" customHeight="1" x14ac:dyDescent="0.25"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 spans="15:27" ht="15.75" customHeight="1" x14ac:dyDescent="0.25"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 spans="15:27" ht="15.75" customHeight="1" x14ac:dyDescent="0.25"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</row>
    <row r="6187" spans="15:27" ht="15.75" customHeight="1" x14ac:dyDescent="0.25"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 spans="15:27" ht="15.75" customHeight="1" x14ac:dyDescent="0.25"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5:27" ht="15.75" customHeight="1" x14ac:dyDescent="0.25"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 spans="15:27" ht="15.75" customHeight="1" x14ac:dyDescent="0.25"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</row>
    <row r="6191" spans="15:27" ht="15.75" customHeight="1" x14ac:dyDescent="0.25"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 spans="15:27" ht="15.75" customHeight="1" x14ac:dyDescent="0.25"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5:27" ht="15.75" customHeight="1" x14ac:dyDescent="0.25"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5:27" ht="15.75" customHeight="1" x14ac:dyDescent="0.25"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5:27" ht="15.75" customHeight="1" x14ac:dyDescent="0.25"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</row>
    <row r="6196" spans="15:27" ht="15.75" customHeight="1" x14ac:dyDescent="0.25"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</row>
    <row r="6197" spans="15:27" ht="15.75" customHeight="1" x14ac:dyDescent="0.25"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</row>
    <row r="6198" spans="15:27" ht="15.75" customHeight="1" x14ac:dyDescent="0.25"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</row>
    <row r="6199" spans="15:27" ht="15.75" customHeight="1" x14ac:dyDescent="0.25"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5:27" ht="15.75" customHeight="1" x14ac:dyDescent="0.25"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 spans="15:27" ht="15.75" customHeight="1" x14ac:dyDescent="0.25"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5:27" ht="15.75" customHeight="1" x14ac:dyDescent="0.25"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</row>
    <row r="6203" spans="15:27" ht="15.75" customHeight="1" x14ac:dyDescent="0.25"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 spans="15:27" ht="15.75" customHeight="1" x14ac:dyDescent="0.25"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5:27" ht="15.75" customHeight="1" x14ac:dyDescent="0.25"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</row>
    <row r="6206" spans="15:27" ht="15.75" customHeight="1" x14ac:dyDescent="0.25"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 spans="15:27" ht="15.75" customHeight="1" x14ac:dyDescent="0.25"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</row>
    <row r="6208" spans="15:27" ht="15.75" customHeight="1" x14ac:dyDescent="0.25"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</row>
    <row r="6209" spans="15:27" ht="15.75" customHeight="1" x14ac:dyDescent="0.25"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</row>
    <row r="6210" spans="15:27" ht="15.75" customHeight="1" x14ac:dyDescent="0.25"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</row>
    <row r="6211" spans="15:27" ht="15.75" customHeight="1" x14ac:dyDescent="0.25"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</row>
    <row r="6212" spans="15:27" ht="15.75" customHeight="1" x14ac:dyDescent="0.25"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</row>
    <row r="6213" spans="15:27" ht="15.75" customHeight="1" x14ac:dyDescent="0.25"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</row>
    <row r="6214" spans="15:27" ht="15.75" customHeight="1" x14ac:dyDescent="0.25"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</row>
    <row r="6215" spans="15:27" ht="15.75" customHeight="1" x14ac:dyDescent="0.25"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</row>
    <row r="6216" spans="15:27" ht="15.75" customHeight="1" x14ac:dyDescent="0.25"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</row>
    <row r="6217" spans="15:27" ht="15.75" customHeight="1" x14ac:dyDescent="0.25"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 spans="15:27" ht="15.75" customHeight="1" x14ac:dyDescent="0.25"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 spans="15:27" ht="15.75" customHeight="1" x14ac:dyDescent="0.25"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 spans="15:27" ht="15.75" customHeight="1" x14ac:dyDescent="0.25"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5:27" ht="15.75" customHeight="1" x14ac:dyDescent="0.25"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</row>
    <row r="6222" spans="15:27" ht="15.75" customHeight="1" x14ac:dyDescent="0.25"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 spans="15:27" ht="15.75" customHeight="1" x14ac:dyDescent="0.25"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</row>
    <row r="6224" spans="15:27" ht="15.75" customHeight="1" x14ac:dyDescent="0.25"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 spans="15:27" ht="15.75" customHeight="1" x14ac:dyDescent="0.25"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 spans="15:27" ht="15.75" customHeight="1" x14ac:dyDescent="0.25"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</row>
    <row r="6227" spans="15:27" ht="15.75" customHeight="1" x14ac:dyDescent="0.25"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</row>
    <row r="6228" spans="15:27" ht="15.75" customHeight="1" x14ac:dyDescent="0.25"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5:27" ht="15.75" customHeight="1" x14ac:dyDescent="0.25"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5:27" ht="15.75" customHeight="1" x14ac:dyDescent="0.25"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</row>
    <row r="6231" spans="15:27" ht="15.75" customHeight="1" x14ac:dyDescent="0.25"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 spans="15:27" ht="15.75" customHeight="1" x14ac:dyDescent="0.25"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</row>
    <row r="6233" spans="15:27" ht="15.75" customHeight="1" x14ac:dyDescent="0.25"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 spans="15:27" ht="15.75" customHeight="1" x14ac:dyDescent="0.25"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 spans="15:27" ht="15.75" customHeight="1" x14ac:dyDescent="0.25"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</row>
    <row r="6236" spans="15:27" ht="15.75" customHeight="1" x14ac:dyDescent="0.25"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5:27" ht="15.75" customHeight="1" x14ac:dyDescent="0.25"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</row>
    <row r="6238" spans="15:27" ht="15.75" customHeight="1" x14ac:dyDescent="0.25"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 spans="15:27" ht="15.75" customHeight="1" x14ac:dyDescent="0.25"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 spans="15:27" ht="15.75" customHeight="1" x14ac:dyDescent="0.25"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</row>
    <row r="6241" spans="15:27" ht="15.75" customHeight="1" x14ac:dyDescent="0.25"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</row>
    <row r="6242" spans="15:27" ht="15.75" customHeight="1" x14ac:dyDescent="0.25"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 spans="15:27" ht="15.75" customHeight="1" x14ac:dyDescent="0.25"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 spans="15:27" ht="15.75" customHeight="1" x14ac:dyDescent="0.25"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</row>
    <row r="6245" spans="15:27" ht="15.75" customHeight="1" x14ac:dyDescent="0.25"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</row>
    <row r="6246" spans="15:27" ht="15.75" customHeight="1" x14ac:dyDescent="0.25"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 spans="15:27" ht="15.75" customHeight="1" x14ac:dyDescent="0.25"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</row>
    <row r="6248" spans="15:27" ht="15.75" customHeight="1" x14ac:dyDescent="0.25"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</row>
    <row r="6249" spans="15:27" ht="15.75" customHeight="1" x14ac:dyDescent="0.25"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 spans="15:27" ht="15.75" customHeight="1" x14ac:dyDescent="0.25"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</row>
    <row r="6251" spans="15:27" ht="15.75" customHeight="1" x14ac:dyDescent="0.25"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</row>
    <row r="6252" spans="15:27" ht="15.75" customHeight="1" x14ac:dyDescent="0.25"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</row>
    <row r="6253" spans="15:27" ht="15.75" customHeight="1" x14ac:dyDescent="0.25"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</row>
    <row r="6254" spans="15:27" ht="15.75" customHeight="1" x14ac:dyDescent="0.25"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 spans="15:27" ht="15.75" customHeight="1" x14ac:dyDescent="0.25"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</row>
    <row r="6256" spans="15:27" ht="15.75" customHeight="1" x14ac:dyDescent="0.25"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</row>
    <row r="6257" spans="15:27" ht="15.75" customHeight="1" x14ac:dyDescent="0.25"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 spans="15:27" ht="15.75" customHeight="1" x14ac:dyDescent="0.25"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</row>
    <row r="6259" spans="15:27" ht="15.75" customHeight="1" x14ac:dyDescent="0.25"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</row>
    <row r="6260" spans="15:27" ht="15.75" customHeight="1" x14ac:dyDescent="0.25"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</row>
    <row r="6261" spans="15:27" ht="15.75" customHeight="1" x14ac:dyDescent="0.25"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</row>
    <row r="6262" spans="15:27" ht="15.75" customHeight="1" x14ac:dyDescent="0.25"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</row>
    <row r="6263" spans="15:27" ht="15.75" customHeight="1" x14ac:dyDescent="0.25"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</row>
    <row r="6264" spans="15:27" ht="15.75" customHeight="1" x14ac:dyDescent="0.25"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</row>
    <row r="6265" spans="15:27" ht="15.75" customHeight="1" x14ac:dyDescent="0.25"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</row>
    <row r="6266" spans="15:27" ht="15.75" customHeight="1" x14ac:dyDescent="0.25"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</row>
    <row r="6267" spans="15:27" ht="15.75" customHeight="1" x14ac:dyDescent="0.25"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</row>
    <row r="6268" spans="15:27" ht="15.75" customHeight="1" x14ac:dyDescent="0.25"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</row>
    <row r="6269" spans="15:27" ht="15.75" customHeight="1" x14ac:dyDescent="0.25"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</row>
    <row r="6270" spans="15:27" ht="15.75" customHeight="1" x14ac:dyDescent="0.25"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</row>
    <row r="6271" spans="15:27" ht="15.75" customHeight="1" x14ac:dyDescent="0.25"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</row>
    <row r="6272" spans="15:27" ht="15.75" customHeight="1" x14ac:dyDescent="0.25"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</row>
    <row r="6273" spans="15:27" ht="15.75" customHeight="1" x14ac:dyDescent="0.25"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</row>
    <row r="6274" spans="15:27" ht="15.75" customHeight="1" x14ac:dyDescent="0.25"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</row>
    <row r="6275" spans="15:27" ht="15.75" customHeight="1" x14ac:dyDescent="0.25"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</row>
    <row r="6276" spans="15:27" ht="15.75" customHeight="1" x14ac:dyDescent="0.25"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</row>
    <row r="6277" spans="15:27" ht="15.75" customHeight="1" x14ac:dyDescent="0.25"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</row>
    <row r="6278" spans="15:27" ht="15.75" customHeight="1" x14ac:dyDescent="0.25"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</row>
    <row r="6279" spans="15:27" ht="15.75" customHeight="1" x14ac:dyDescent="0.25"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 spans="15:27" ht="15.75" customHeight="1" x14ac:dyDescent="0.25"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</row>
    <row r="6281" spans="15:27" ht="15.75" customHeight="1" x14ac:dyDescent="0.25"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</row>
    <row r="6282" spans="15:27" ht="15.75" customHeight="1" x14ac:dyDescent="0.25"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 spans="15:27" ht="15.75" customHeight="1" x14ac:dyDescent="0.25"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</row>
    <row r="6284" spans="15:27" ht="15.75" customHeight="1" x14ac:dyDescent="0.25"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</row>
    <row r="6285" spans="15:27" ht="15.75" customHeight="1" x14ac:dyDescent="0.25"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</row>
    <row r="6286" spans="15:27" ht="15.75" customHeight="1" x14ac:dyDescent="0.25"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 spans="15:27" ht="15.75" customHeight="1" x14ac:dyDescent="0.25"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</row>
    <row r="6288" spans="15:27" ht="15.75" customHeight="1" x14ac:dyDescent="0.25"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</row>
    <row r="6289" spans="15:27" ht="15.75" customHeight="1" x14ac:dyDescent="0.25"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</row>
    <row r="6290" spans="15:27" ht="15.75" customHeight="1" x14ac:dyDescent="0.25"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</row>
    <row r="6291" spans="15:27" ht="15.75" customHeight="1" x14ac:dyDescent="0.25"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</row>
    <row r="6292" spans="15:27" ht="15.75" customHeight="1" x14ac:dyDescent="0.25"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5:27" ht="15.75" customHeight="1" x14ac:dyDescent="0.25"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</row>
    <row r="6294" spans="15:27" ht="15.75" customHeight="1" x14ac:dyDescent="0.25"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</row>
    <row r="6295" spans="15:27" ht="15.75" customHeight="1" x14ac:dyDescent="0.25"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</row>
    <row r="6296" spans="15:27" ht="15.75" customHeight="1" x14ac:dyDescent="0.25"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</row>
    <row r="6297" spans="15:27" ht="15.75" customHeight="1" x14ac:dyDescent="0.25"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</row>
    <row r="6298" spans="15:27" ht="15.75" customHeight="1" x14ac:dyDescent="0.25"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</row>
    <row r="6299" spans="15:27" ht="15.75" customHeight="1" x14ac:dyDescent="0.25"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</row>
    <row r="6300" spans="15:27" ht="15.75" customHeight="1" x14ac:dyDescent="0.25"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</row>
    <row r="6301" spans="15:27" ht="15.75" customHeight="1" x14ac:dyDescent="0.25"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</row>
    <row r="6302" spans="15:27" ht="15.75" customHeight="1" x14ac:dyDescent="0.25"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</row>
    <row r="6303" spans="15:27" ht="15.75" customHeight="1" x14ac:dyDescent="0.25"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</row>
    <row r="6304" spans="15:27" ht="15.75" customHeight="1" x14ac:dyDescent="0.25"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</row>
    <row r="6305" spans="15:27" ht="15.75" customHeight="1" x14ac:dyDescent="0.25"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5:27" ht="15.75" customHeight="1" x14ac:dyDescent="0.25"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 spans="15:27" ht="15.75" customHeight="1" x14ac:dyDescent="0.25"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 spans="15:27" ht="15.75" customHeight="1" x14ac:dyDescent="0.25"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</row>
    <row r="6309" spans="15:27" ht="15.75" customHeight="1" x14ac:dyDescent="0.25"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</row>
    <row r="6310" spans="15:27" ht="15.75" customHeight="1" x14ac:dyDescent="0.25"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</row>
    <row r="6311" spans="15:27" ht="15.75" customHeight="1" x14ac:dyDescent="0.25"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</row>
    <row r="6312" spans="15:27" ht="15.75" customHeight="1" x14ac:dyDescent="0.25"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</row>
    <row r="6313" spans="15:27" ht="15.75" customHeight="1" x14ac:dyDescent="0.25"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</row>
    <row r="6314" spans="15:27" ht="15.75" customHeight="1" x14ac:dyDescent="0.25"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</row>
    <row r="6315" spans="15:27" ht="15.75" customHeight="1" x14ac:dyDescent="0.25"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</row>
    <row r="6316" spans="15:27" ht="15.75" customHeight="1" x14ac:dyDescent="0.25"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</row>
    <row r="6317" spans="15:27" ht="15.75" customHeight="1" x14ac:dyDescent="0.25"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</row>
    <row r="6318" spans="15:27" ht="15.75" customHeight="1" x14ac:dyDescent="0.25"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</row>
    <row r="6319" spans="15:27" ht="15.75" customHeight="1" x14ac:dyDescent="0.25"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 spans="15:27" ht="15.75" customHeight="1" x14ac:dyDescent="0.25"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</row>
    <row r="6321" spans="15:27" ht="15.75" customHeight="1" x14ac:dyDescent="0.25"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</row>
    <row r="6322" spans="15:27" ht="15.75" customHeight="1" x14ac:dyDescent="0.25"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</row>
    <row r="6323" spans="15:27" ht="15.75" customHeight="1" x14ac:dyDescent="0.25"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</row>
    <row r="6324" spans="15:27" ht="15.75" customHeight="1" x14ac:dyDescent="0.25"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</row>
    <row r="6325" spans="15:27" ht="15.75" customHeight="1" x14ac:dyDescent="0.25"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</row>
    <row r="6326" spans="15:27" ht="15.75" customHeight="1" x14ac:dyDescent="0.25"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</row>
    <row r="6327" spans="15:27" ht="15.75" customHeight="1" x14ac:dyDescent="0.25"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</row>
    <row r="6328" spans="15:27" ht="15.75" customHeight="1" x14ac:dyDescent="0.25"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</row>
    <row r="6329" spans="15:27" ht="15.75" customHeight="1" x14ac:dyDescent="0.25"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</row>
    <row r="6330" spans="15:27" ht="15.75" customHeight="1" x14ac:dyDescent="0.25"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</row>
    <row r="6331" spans="15:27" ht="15.75" customHeight="1" x14ac:dyDescent="0.25"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</row>
    <row r="6332" spans="15:27" ht="15.75" customHeight="1" x14ac:dyDescent="0.25"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</row>
    <row r="6333" spans="15:27" ht="15.75" customHeight="1" x14ac:dyDescent="0.25"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</row>
    <row r="6334" spans="15:27" ht="15.75" customHeight="1" x14ac:dyDescent="0.25"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</row>
    <row r="6335" spans="15:27" ht="15.75" customHeight="1" x14ac:dyDescent="0.25"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</row>
    <row r="6336" spans="15:27" ht="15.75" customHeight="1" x14ac:dyDescent="0.25"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</row>
    <row r="6337" spans="15:27" ht="15.75" customHeight="1" x14ac:dyDescent="0.25"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</row>
    <row r="6338" spans="15:27" ht="15.75" customHeight="1" x14ac:dyDescent="0.25"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</row>
    <row r="6339" spans="15:27" ht="15.75" customHeight="1" x14ac:dyDescent="0.25"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</row>
    <row r="6340" spans="15:27" ht="15.75" customHeight="1" x14ac:dyDescent="0.25"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</row>
    <row r="6341" spans="15:27" ht="15.75" customHeight="1" x14ac:dyDescent="0.25"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</row>
    <row r="6342" spans="15:27" ht="15.75" customHeight="1" x14ac:dyDescent="0.25"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</row>
    <row r="6343" spans="15:27" ht="15.75" customHeight="1" x14ac:dyDescent="0.25"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</row>
    <row r="6344" spans="15:27" ht="15.75" customHeight="1" x14ac:dyDescent="0.25"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</row>
    <row r="6345" spans="15:27" ht="15.75" customHeight="1" x14ac:dyDescent="0.25"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</row>
    <row r="6346" spans="15:27" ht="15.75" customHeight="1" x14ac:dyDescent="0.25"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</row>
    <row r="6347" spans="15:27" ht="15.75" customHeight="1" x14ac:dyDescent="0.25"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</row>
    <row r="6348" spans="15:27" ht="15.75" customHeight="1" x14ac:dyDescent="0.25"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</row>
    <row r="6349" spans="15:27" ht="15.75" customHeight="1" x14ac:dyDescent="0.25"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</row>
    <row r="6350" spans="15:27" ht="15.75" customHeight="1" x14ac:dyDescent="0.25"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</row>
    <row r="6351" spans="15:27" ht="15.75" customHeight="1" x14ac:dyDescent="0.25"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</row>
    <row r="6352" spans="15:27" ht="15.75" customHeight="1" x14ac:dyDescent="0.25"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</row>
    <row r="6353" spans="15:27" ht="15.75" customHeight="1" x14ac:dyDescent="0.25"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</row>
    <row r="6354" spans="15:27" ht="15.75" customHeight="1" x14ac:dyDescent="0.25"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</row>
    <row r="6355" spans="15:27" ht="15.75" customHeight="1" x14ac:dyDescent="0.25"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</row>
    <row r="6356" spans="15:27" ht="15.75" customHeight="1" x14ac:dyDescent="0.25"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</row>
    <row r="6357" spans="15:27" ht="15.75" customHeight="1" x14ac:dyDescent="0.25"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</row>
    <row r="6358" spans="15:27" ht="15.75" customHeight="1" x14ac:dyDescent="0.25"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</row>
    <row r="6359" spans="15:27" ht="15.75" customHeight="1" x14ac:dyDescent="0.25"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</row>
    <row r="6360" spans="15:27" ht="15.75" customHeight="1" x14ac:dyDescent="0.25"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</row>
    <row r="6361" spans="15:27" ht="15.75" customHeight="1" x14ac:dyDescent="0.25"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</row>
    <row r="6362" spans="15:27" ht="15.75" customHeight="1" x14ac:dyDescent="0.25"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</row>
    <row r="6363" spans="15:27" ht="15.75" customHeight="1" x14ac:dyDescent="0.25"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</row>
    <row r="6364" spans="15:27" ht="15.75" customHeight="1" x14ac:dyDescent="0.25"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</row>
    <row r="6365" spans="15:27" ht="15.75" customHeight="1" x14ac:dyDescent="0.25"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</row>
    <row r="6366" spans="15:27" ht="15.75" customHeight="1" x14ac:dyDescent="0.25"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</row>
    <row r="6367" spans="15:27" ht="15.75" customHeight="1" x14ac:dyDescent="0.25"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</row>
    <row r="6368" spans="15:27" ht="15.75" customHeight="1" x14ac:dyDescent="0.25"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</row>
    <row r="6369" spans="15:27" ht="15.75" customHeight="1" x14ac:dyDescent="0.25"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</row>
    <row r="6370" spans="15:27" ht="15.75" customHeight="1" x14ac:dyDescent="0.25"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</row>
    <row r="6371" spans="15:27" ht="15.75" customHeight="1" x14ac:dyDescent="0.25"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</row>
    <row r="6372" spans="15:27" ht="15.75" customHeight="1" x14ac:dyDescent="0.25"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</row>
    <row r="6373" spans="15:27" ht="15.75" customHeight="1" x14ac:dyDescent="0.25"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</row>
    <row r="6374" spans="15:27" ht="15.75" customHeight="1" x14ac:dyDescent="0.25"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</row>
    <row r="6375" spans="15:27" ht="15.75" customHeight="1" x14ac:dyDescent="0.25"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</row>
    <row r="6376" spans="15:27" ht="15.75" customHeight="1" x14ac:dyDescent="0.25"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</row>
    <row r="6377" spans="15:27" ht="15.75" customHeight="1" x14ac:dyDescent="0.25"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</row>
    <row r="6378" spans="15:27" ht="15.75" customHeight="1" x14ac:dyDescent="0.25"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</row>
    <row r="6379" spans="15:27" ht="15.75" customHeight="1" x14ac:dyDescent="0.25"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 spans="15:27" ht="15.75" customHeight="1" x14ac:dyDescent="0.25"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</row>
    <row r="6381" spans="15:27" ht="15.75" customHeight="1" x14ac:dyDescent="0.25"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</row>
    <row r="6382" spans="15:27" ht="15.75" customHeight="1" x14ac:dyDescent="0.25"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</row>
    <row r="6383" spans="15:27" ht="15.75" customHeight="1" x14ac:dyDescent="0.25"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</row>
    <row r="6384" spans="15:27" ht="15.75" customHeight="1" x14ac:dyDescent="0.25"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</row>
    <row r="6385" spans="15:27" ht="15.75" customHeight="1" x14ac:dyDescent="0.25"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</row>
    <row r="6386" spans="15:27" ht="15.75" customHeight="1" x14ac:dyDescent="0.25"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</row>
    <row r="6387" spans="15:27" ht="15.75" customHeight="1" x14ac:dyDescent="0.25"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</row>
    <row r="6388" spans="15:27" ht="15.75" customHeight="1" x14ac:dyDescent="0.25"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</row>
    <row r="6389" spans="15:27" ht="15.75" customHeight="1" x14ac:dyDescent="0.25"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</row>
    <row r="6390" spans="15:27" ht="15.75" customHeight="1" x14ac:dyDescent="0.25"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</row>
    <row r="6391" spans="15:27" ht="15.75" customHeight="1" x14ac:dyDescent="0.25"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</row>
    <row r="6392" spans="15:27" ht="15.75" customHeight="1" x14ac:dyDescent="0.25"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 spans="15:27" ht="15.75" customHeight="1" x14ac:dyDescent="0.25"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</row>
    <row r="6394" spans="15:27" ht="15.75" customHeight="1" x14ac:dyDescent="0.25"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</row>
    <row r="6395" spans="15:27" ht="15.75" customHeight="1" x14ac:dyDescent="0.25"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</row>
    <row r="6396" spans="15:27" ht="15.75" customHeight="1" x14ac:dyDescent="0.25"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</row>
    <row r="6397" spans="15:27" ht="15.75" customHeight="1" x14ac:dyDescent="0.25"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</row>
    <row r="6398" spans="15:27" ht="15.75" customHeight="1" x14ac:dyDescent="0.25"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</row>
    <row r="6399" spans="15:27" ht="15.75" customHeight="1" x14ac:dyDescent="0.25"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5:27" ht="15.75" customHeight="1" x14ac:dyDescent="0.25"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</row>
    <row r="6401" spans="15:27" ht="15.75" customHeight="1" x14ac:dyDescent="0.25"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 spans="15:27" ht="15.75" customHeight="1" x14ac:dyDescent="0.25"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</row>
    <row r="6403" spans="15:27" ht="15.75" customHeight="1" x14ac:dyDescent="0.25"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</row>
    <row r="6404" spans="15:27" ht="15.75" customHeight="1" x14ac:dyDescent="0.25"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</row>
    <row r="6405" spans="15:27" ht="15.75" customHeight="1" x14ac:dyDescent="0.25"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</row>
    <row r="6406" spans="15:27" ht="15.75" customHeight="1" x14ac:dyDescent="0.25"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</row>
    <row r="6407" spans="15:27" ht="15.75" customHeight="1" x14ac:dyDescent="0.25"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</row>
    <row r="6408" spans="15:27" ht="15.75" customHeight="1" x14ac:dyDescent="0.25"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</row>
    <row r="6409" spans="15:27" ht="15.75" customHeight="1" x14ac:dyDescent="0.25"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</row>
    <row r="6410" spans="15:27" ht="15.75" customHeight="1" x14ac:dyDescent="0.25"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</row>
    <row r="6411" spans="15:27" ht="15.75" customHeight="1" x14ac:dyDescent="0.25"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</row>
    <row r="6412" spans="15:27" ht="15.75" customHeight="1" x14ac:dyDescent="0.25"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</row>
    <row r="6413" spans="15:27" ht="15.75" customHeight="1" x14ac:dyDescent="0.25"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</row>
    <row r="6414" spans="15:27" ht="15.75" customHeight="1" x14ac:dyDescent="0.25"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</row>
    <row r="6415" spans="15:27" ht="15.75" customHeight="1" x14ac:dyDescent="0.25"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</row>
    <row r="6416" spans="15:27" ht="15.75" customHeight="1" x14ac:dyDescent="0.25"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</row>
    <row r="6417" spans="15:27" ht="15.75" customHeight="1" x14ac:dyDescent="0.25"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</row>
    <row r="6418" spans="15:27" ht="15.75" customHeight="1" x14ac:dyDescent="0.25"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 spans="15:27" ht="15.75" customHeight="1" x14ac:dyDescent="0.25"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 spans="15:27" ht="15.75" customHeight="1" x14ac:dyDescent="0.25"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</row>
    <row r="6421" spans="15:27" ht="15.75" customHeight="1" x14ac:dyDescent="0.25"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</row>
    <row r="6422" spans="15:27" ht="15.75" customHeight="1" x14ac:dyDescent="0.25"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</row>
    <row r="6423" spans="15:27" ht="15.75" customHeight="1" x14ac:dyDescent="0.25"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</row>
    <row r="6424" spans="15:27" ht="15.75" customHeight="1" x14ac:dyDescent="0.25"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</row>
    <row r="6425" spans="15:27" ht="15.75" customHeight="1" x14ac:dyDescent="0.25"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</row>
    <row r="6426" spans="15:27" ht="15.75" customHeight="1" x14ac:dyDescent="0.25"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</row>
    <row r="6427" spans="15:27" ht="15.75" customHeight="1" x14ac:dyDescent="0.25"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</row>
    <row r="6428" spans="15:27" ht="15.75" customHeight="1" x14ac:dyDescent="0.25"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</row>
    <row r="6429" spans="15:27" ht="15.75" customHeight="1" x14ac:dyDescent="0.25"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</row>
    <row r="6430" spans="15:27" ht="15.75" customHeight="1" x14ac:dyDescent="0.25"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</row>
    <row r="6431" spans="15:27" ht="15.75" customHeight="1" x14ac:dyDescent="0.25"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</row>
    <row r="6432" spans="15:27" ht="15.75" customHeight="1" x14ac:dyDescent="0.25"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</row>
    <row r="6433" spans="15:27" ht="15.75" customHeight="1" x14ac:dyDescent="0.25"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</row>
    <row r="6434" spans="15:27" ht="15.75" customHeight="1" x14ac:dyDescent="0.25"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</row>
    <row r="6435" spans="15:27" ht="15.75" customHeight="1" x14ac:dyDescent="0.25"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</row>
    <row r="6436" spans="15:27" ht="15.75" customHeight="1" x14ac:dyDescent="0.25"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</row>
    <row r="6437" spans="15:27" ht="15.75" customHeight="1" x14ac:dyDescent="0.25"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</row>
    <row r="6438" spans="15:27" ht="15.75" customHeight="1" x14ac:dyDescent="0.25"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</row>
    <row r="6439" spans="15:27" ht="15.75" customHeight="1" x14ac:dyDescent="0.25"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</row>
    <row r="6440" spans="15:27" ht="15.75" customHeight="1" x14ac:dyDescent="0.25"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</row>
    <row r="6441" spans="15:27" ht="15.75" customHeight="1" x14ac:dyDescent="0.25"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</row>
    <row r="6442" spans="15:27" ht="15.75" customHeight="1" x14ac:dyDescent="0.25"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</row>
    <row r="6443" spans="15:27" ht="15.75" customHeight="1" x14ac:dyDescent="0.25"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</row>
    <row r="6444" spans="15:27" ht="15.75" customHeight="1" x14ac:dyDescent="0.25"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</row>
    <row r="6445" spans="15:27" ht="15.75" customHeight="1" x14ac:dyDescent="0.25"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</row>
    <row r="6446" spans="15:27" ht="15.75" customHeight="1" x14ac:dyDescent="0.25"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</row>
    <row r="6447" spans="15:27" ht="15.75" customHeight="1" x14ac:dyDescent="0.25"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</row>
    <row r="6448" spans="15:27" ht="15.75" customHeight="1" x14ac:dyDescent="0.25"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</row>
    <row r="6449" spans="15:27" ht="15.75" customHeight="1" x14ac:dyDescent="0.25"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</row>
    <row r="6450" spans="15:27" ht="15.75" customHeight="1" x14ac:dyDescent="0.25"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</row>
    <row r="6451" spans="15:27" ht="15.75" customHeight="1" x14ac:dyDescent="0.25"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</row>
    <row r="6452" spans="15:27" ht="15.75" customHeight="1" x14ac:dyDescent="0.25"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</row>
    <row r="6453" spans="15:27" ht="15.75" customHeight="1" x14ac:dyDescent="0.25"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</row>
    <row r="6454" spans="15:27" ht="15.75" customHeight="1" x14ac:dyDescent="0.25"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</row>
    <row r="6455" spans="15:27" ht="15.75" customHeight="1" x14ac:dyDescent="0.25"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</row>
    <row r="6456" spans="15:27" ht="15.75" customHeight="1" x14ac:dyDescent="0.25"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</row>
    <row r="6457" spans="15:27" ht="15.75" customHeight="1" x14ac:dyDescent="0.25"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</row>
    <row r="6458" spans="15:27" ht="15.75" customHeight="1" x14ac:dyDescent="0.25"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</row>
    <row r="6459" spans="15:27" ht="15.75" customHeight="1" x14ac:dyDescent="0.25"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</row>
    <row r="6460" spans="15:27" ht="15.75" customHeight="1" x14ac:dyDescent="0.25"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</row>
    <row r="6461" spans="15:27" ht="15.75" customHeight="1" x14ac:dyDescent="0.25"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</row>
    <row r="6462" spans="15:27" ht="15.75" customHeight="1" x14ac:dyDescent="0.25"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</row>
    <row r="6463" spans="15:27" ht="15.75" customHeight="1" x14ac:dyDescent="0.25"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</row>
    <row r="6464" spans="15:27" ht="15.75" customHeight="1" x14ac:dyDescent="0.25"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</row>
    <row r="6465" spans="15:27" ht="15.75" customHeight="1" x14ac:dyDescent="0.25"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 spans="15:27" ht="15.75" customHeight="1" x14ac:dyDescent="0.25"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</row>
    <row r="6467" spans="15:27" ht="15.75" customHeight="1" x14ac:dyDescent="0.25"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</row>
    <row r="6468" spans="15:27" ht="15.75" customHeight="1" x14ac:dyDescent="0.25"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</row>
    <row r="6469" spans="15:27" ht="15.75" customHeight="1" x14ac:dyDescent="0.25"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</row>
    <row r="6470" spans="15:27" ht="15.75" customHeight="1" x14ac:dyDescent="0.25"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</row>
    <row r="6471" spans="15:27" ht="15.75" customHeight="1" x14ac:dyDescent="0.25"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</row>
    <row r="6472" spans="15:27" ht="15.75" customHeight="1" x14ac:dyDescent="0.25"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</row>
    <row r="6473" spans="15:27" ht="15.75" customHeight="1" x14ac:dyDescent="0.25"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</row>
    <row r="6474" spans="15:27" ht="15.75" customHeight="1" x14ac:dyDescent="0.25"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</row>
    <row r="6475" spans="15:27" ht="15.75" customHeight="1" x14ac:dyDescent="0.25"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</row>
    <row r="6476" spans="15:27" ht="15.75" customHeight="1" x14ac:dyDescent="0.25"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</row>
    <row r="6477" spans="15:27" ht="15.75" customHeight="1" x14ac:dyDescent="0.25"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</row>
    <row r="6478" spans="15:27" ht="15.75" customHeight="1" x14ac:dyDescent="0.25"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</row>
    <row r="6479" spans="15:27" ht="15.75" customHeight="1" x14ac:dyDescent="0.25"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</row>
    <row r="6480" spans="15:27" ht="15.75" customHeight="1" x14ac:dyDescent="0.25"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</row>
    <row r="6481" spans="15:27" ht="15.75" customHeight="1" x14ac:dyDescent="0.25"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</row>
    <row r="6482" spans="15:27" ht="15.75" customHeight="1" x14ac:dyDescent="0.25"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</row>
    <row r="6483" spans="15:27" ht="15.75" customHeight="1" x14ac:dyDescent="0.25"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</row>
    <row r="6484" spans="15:27" ht="15.75" customHeight="1" x14ac:dyDescent="0.25"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</row>
    <row r="6485" spans="15:27" ht="15.75" customHeight="1" x14ac:dyDescent="0.25"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</row>
    <row r="6486" spans="15:27" ht="15.75" customHeight="1" x14ac:dyDescent="0.25"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</row>
    <row r="6487" spans="15:27" ht="15.75" customHeight="1" x14ac:dyDescent="0.25"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</row>
    <row r="6488" spans="15:27" ht="15.75" customHeight="1" x14ac:dyDescent="0.25"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</row>
    <row r="6489" spans="15:27" ht="15.75" customHeight="1" x14ac:dyDescent="0.25"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</row>
    <row r="6490" spans="15:27" ht="15.75" customHeight="1" x14ac:dyDescent="0.25"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</row>
    <row r="6491" spans="15:27" ht="15.75" customHeight="1" x14ac:dyDescent="0.25"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</row>
    <row r="6492" spans="15:27" ht="15.75" customHeight="1" x14ac:dyDescent="0.25"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</row>
    <row r="6493" spans="15:27" ht="15.75" customHeight="1" x14ac:dyDescent="0.25"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</row>
    <row r="6494" spans="15:27" ht="15.75" customHeight="1" x14ac:dyDescent="0.25"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</row>
    <row r="6495" spans="15:27" ht="15.75" customHeight="1" x14ac:dyDescent="0.25"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</row>
    <row r="6496" spans="15:27" ht="15.75" customHeight="1" x14ac:dyDescent="0.25"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</row>
    <row r="6497" spans="15:27" ht="15.75" customHeight="1" x14ac:dyDescent="0.25"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</row>
    <row r="6498" spans="15:27" ht="15.75" customHeight="1" x14ac:dyDescent="0.25"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</row>
    <row r="6499" spans="15:27" ht="15.75" customHeight="1" x14ac:dyDescent="0.25"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</row>
    <row r="6500" spans="15:27" ht="15.75" customHeight="1" x14ac:dyDescent="0.25"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</row>
    <row r="6501" spans="15:27" ht="15.75" customHeight="1" x14ac:dyDescent="0.25"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</row>
    <row r="6502" spans="15:27" ht="15.75" customHeight="1" x14ac:dyDescent="0.25"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</row>
    <row r="6503" spans="15:27" ht="15.75" customHeight="1" x14ac:dyDescent="0.25"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</row>
    <row r="6504" spans="15:27" ht="15.75" customHeight="1" x14ac:dyDescent="0.25"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</row>
    <row r="6505" spans="15:27" ht="15.75" customHeight="1" x14ac:dyDescent="0.25"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</row>
    <row r="6506" spans="15:27" ht="15.75" customHeight="1" x14ac:dyDescent="0.25"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</row>
    <row r="6507" spans="15:27" ht="15.75" customHeight="1" x14ac:dyDescent="0.25"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</row>
    <row r="6508" spans="15:27" ht="15.75" customHeight="1" x14ac:dyDescent="0.25"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</row>
    <row r="6509" spans="15:27" ht="15.75" customHeight="1" x14ac:dyDescent="0.25"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</row>
    <row r="6510" spans="15:27" ht="15.75" customHeight="1" x14ac:dyDescent="0.25"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</row>
    <row r="6511" spans="15:27" ht="15.75" customHeight="1" x14ac:dyDescent="0.25"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</row>
    <row r="6512" spans="15:27" ht="15.75" customHeight="1" x14ac:dyDescent="0.25"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</row>
    <row r="6513" spans="15:27" ht="15.75" customHeight="1" x14ac:dyDescent="0.25"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</row>
    <row r="6514" spans="15:27" ht="15.75" customHeight="1" x14ac:dyDescent="0.25"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</row>
    <row r="6515" spans="15:27" ht="15.75" customHeight="1" x14ac:dyDescent="0.25"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</row>
    <row r="6516" spans="15:27" ht="15.75" customHeight="1" x14ac:dyDescent="0.25"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</row>
    <row r="6517" spans="15:27" ht="15.75" customHeight="1" x14ac:dyDescent="0.25"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</row>
    <row r="6518" spans="15:27" ht="15.75" customHeight="1" x14ac:dyDescent="0.25"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</row>
    <row r="6519" spans="15:27" ht="15.75" customHeight="1" x14ac:dyDescent="0.25"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</row>
    <row r="6520" spans="15:27" ht="15.75" customHeight="1" x14ac:dyDescent="0.25"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</row>
    <row r="6521" spans="15:27" ht="15.75" customHeight="1" x14ac:dyDescent="0.25"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</row>
    <row r="6522" spans="15:27" ht="15.75" customHeight="1" x14ac:dyDescent="0.25"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</row>
    <row r="6523" spans="15:27" ht="15.75" customHeight="1" x14ac:dyDescent="0.25"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 spans="15:27" ht="15.75" customHeight="1" x14ac:dyDescent="0.25"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</row>
    <row r="6525" spans="15:27" ht="15.75" customHeight="1" x14ac:dyDescent="0.25"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</row>
    <row r="6526" spans="15:27" ht="15.75" customHeight="1" x14ac:dyDescent="0.25"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</row>
    <row r="6527" spans="15:27" ht="15.75" customHeight="1" x14ac:dyDescent="0.25"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</row>
    <row r="6528" spans="15:27" ht="15.75" customHeight="1" x14ac:dyDescent="0.25"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</row>
    <row r="6529" spans="15:27" ht="15.75" customHeight="1" x14ac:dyDescent="0.25"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</row>
    <row r="6530" spans="15:27" ht="15.75" customHeight="1" x14ac:dyDescent="0.25"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</row>
    <row r="6531" spans="15:27" ht="15.75" customHeight="1" x14ac:dyDescent="0.25"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</row>
    <row r="6532" spans="15:27" ht="15.75" customHeight="1" x14ac:dyDescent="0.25"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</row>
    <row r="6533" spans="15:27" ht="15.75" customHeight="1" x14ac:dyDescent="0.25"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</row>
    <row r="6534" spans="15:27" ht="15.75" customHeight="1" x14ac:dyDescent="0.25"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</row>
    <row r="6535" spans="15:27" ht="15.75" customHeight="1" x14ac:dyDescent="0.25"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 spans="15:27" ht="15.75" customHeight="1" x14ac:dyDescent="0.25"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</row>
    <row r="6537" spans="15:27" ht="15.75" customHeight="1" x14ac:dyDescent="0.25"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</row>
    <row r="6538" spans="15:27" ht="15.75" customHeight="1" x14ac:dyDescent="0.25"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</row>
    <row r="6539" spans="15:27" ht="15.75" customHeight="1" x14ac:dyDescent="0.25"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</row>
    <row r="6540" spans="15:27" ht="15.75" customHeight="1" x14ac:dyDescent="0.25"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5:27" ht="15.75" customHeight="1" x14ac:dyDescent="0.25"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 spans="15:27" ht="15.75" customHeight="1" x14ac:dyDescent="0.25"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</row>
    <row r="6543" spans="15:27" ht="15.75" customHeight="1" x14ac:dyDescent="0.25"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</row>
    <row r="6544" spans="15:27" ht="15.75" customHeight="1" x14ac:dyDescent="0.25"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</row>
    <row r="6545" spans="15:27" ht="15.75" customHeight="1" x14ac:dyDescent="0.25"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</row>
    <row r="6546" spans="15:27" ht="15.75" customHeight="1" x14ac:dyDescent="0.25"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</row>
    <row r="6547" spans="15:27" ht="15.75" customHeight="1" x14ac:dyDescent="0.25"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 spans="15:27" ht="15.75" customHeight="1" x14ac:dyDescent="0.25"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5:27" ht="15.75" customHeight="1" x14ac:dyDescent="0.25"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 spans="15:27" ht="15.75" customHeight="1" x14ac:dyDescent="0.25"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 spans="15:27" ht="15.75" customHeight="1" x14ac:dyDescent="0.25"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 spans="15:27" ht="15.75" customHeight="1" x14ac:dyDescent="0.25"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5:27" ht="15.75" customHeight="1" x14ac:dyDescent="0.25"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 spans="15:27" ht="15.75" customHeight="1" x14ac:dyDescent="0.25"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</row>
    <row r="6555" spans="15:27" ht="15.75" customHeight="1" x14ac:dyDescent="0.25"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5:27" ht="15.75" customHeight="1" x14ac:dyDescent="0.25"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</row>
    <row r="6557" spans="15:27" ht="15.75" customHeight="1" x14ac:dyDescent="0.25"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5:27" ht="15.75" customHeight="1" x14ac:dyDescent="0.25"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5:27" ht="15.75" customHeight="1" x14ac:dyDescent="0.25"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</row>
    <row r="6560" spans="15:27" ht="15.75" customHeight="1" x14ac:dyDescent="0.25"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5:27" ht="15.75" customHeight="1" x14ac:dyDescent="0.25"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5:27" ht="15.75" customHeight="1" x14ac:dyDescent="0.25"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5:27" ht="15.75" customHeight="1" x14ac:dyDescent="0.25"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 spans="15:27" ht="15.75" customHeight="1" x14ac:dyDescent="0.25"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</row>
    <row r="6565" spans="15:27" ht="15.75" customHeight="1" x14ac:dyDescent="0.25"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 spans="15:27" ht="15.75" customHeight="1" x14ac:dyDescent="0.25"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 spans="15:27" ht="15.75" customHeight="1" x14ac:dyDescent="0.25"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5:27" ht="15.75" customHeight="1" x14ac:dyDescent="0.25"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</row>
    <row r="6569" spans="15:27" ht="15.75" customHeight="1" x14ac:dyDescent="0.25"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 spans="15:27" ht="15.75" customHeight="1" x14ac:dyDescent="0.25"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</row>
    <row r="6571" spans="15:27" ht="15.75" customHeight="1" x14ac:dyDescent="0.25"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</row>
    <row r="6572" spans="15:27" ht="15.75" customHeight="1" x14ac:dyDescent="0.25"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 spans="15:27" ht="15.75" customHeight="1" x14ac:dyDescent="0.25"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</row>
    <row r="6574" spans="15:27" ht="15.75" customHeight="1" x14ac:dyDescent="0.25"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 spans="15:27" ht="15.75" customHeight="1" x14ac:dyDescent="0.25"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5:27" ht="15.75" customHeight="1" x14ac:dyDescent="0.25"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5:27" ht="15.75" customHeight="1" x14ac:dyDescent="0.25"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</row>
    <row r="6578" spans="15:27" ht="15.75" customHeight="1" x14ac:dyDescent="0.25"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</row>
    <row r="6579" spans="15:27" ht="15.75" customHeight="1" x14ac:dyDescent="0.25"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 spans="15:27" ht="15.75" customHeight="1" x14ac:dyDescent="0.25"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 spans="15:27" ht="15.75" customHeight="1" x14ac:dyDescent="0.25"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 spans="15:27" ht="15.75" customHeight="1" x14ac:dyDescent="0.25"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 spans="15:27" ht="15.75" customHeight="1" x14ac:dyDescent="0.25"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5:27" ht="15.75" customHeight="1" x14ac:dyDescent="0.25"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</row>
    <row r="6585" spans="15:27" ht="15.75" customHeight="1" x14ac:dyDescent="0.25"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</row>
    <row r="6586" spans="15:27" ht="15.75" customHeight="1" x14ac:dyDescent="0.25"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 spans="15:27" ht="15.75" customHeight="1" x14ac:dyDescent="0.25"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5:27" ht="15.75" customHeight="1" x14ac:dyDescent="0.25"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</row>
    <row r="6589" spans="15:27" ht="15.75" customHeight="1" x14ac:dyDescent="0.25"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 spans="15:27" ht="15.75" customHeight="1" x14ac:dyDescent="0.25"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 spans="15:27" ht="15.75" customHeight="1" x14ac:dyDescent="0.25"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5:27" ht="15.75" customHeight="1" x14ac:dyDescent="0.25"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 spans="15:27" ht="15.75" customHeight="1" x14ac:dyDescent="0.25"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 spans="15:27" ht="15.75" customHeight="1" x14ac:dyDescent="0.25"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5:27" ht="15.75" customHeight="1" x14ac:dyDescent="0.25"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 spans="15:27" ht="15.75" customHeight="1" x14ac:dyDescent="0.25"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5:27" ht="15.75" customHeight="1" x14ac:dyDescent="0.25"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</row>
    <row r="6598" spans="15:27" ht="15.75" customHeight="1" x14ac:dyDescent="0.25"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</row>
    <row r="6599" spans="15:27" ht="15.75" customHeight="1" x14ac:dyDescent="0.25"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 spans="15:27" ht="15.75" customHeight="1" x14ac:dyDescent="0.25"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 spans="15:27" ht="15.75" customHeight="1" x14ac:dyDescent="0.25"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5:27" ht="15.75" customHeight="1" x14ac:dyDescent="0.25"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</row>
    <row r="6603" spans="15:27" ht="15.75" customHeight="1" x14ac:dyDescent="0.25"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 spans="15:27" ht="15.75" customHeight="1" x14ac:dyDescent="0.25"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 spans="15:27" ht="15.75" customHeight="1" x14ac:dyDescent="0.25"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5:27" ht="15.75" customHeight="1" x14ac:dyDescent="0.25"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</row>
    <row r="6607" spans="15:27" ht="15.75" customHeight="1" x14ac:dyDescent="0.25"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 spans="15:27" ht="15.75" customHeight="1" x14ac:dyDescent="0.25"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 spans="15:27" ht="15.75" customHeight="1" x14ac:dyDescent="0.25"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</row>
    <row r="6610" spans="15:27" ht="15.75" customHeight="1" x14ac:dyDescent="0.25"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 spans="15:27" ht="15.75" customHeight="1" x14ac:dyDescent="0.25"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</row>
    <row r="6612" spans="15:27" ht="15.75" customHeight="1" x14ac:dyDescent="0.25"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5:27" ht="15.75" customHeight="1" x14ac:dyDescent="0.25"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 spans="15:27" ht="15.75" customHeight="1" x14ac:dyDescent="0.25"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</row>
    <row r="6615" spans="15:27" ht="15.75" customHeight="1" x14ac:dyDescent="0.25"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</row>
    <row r="6616" spans="15:27" ht="15.75" customHeight="1" x14ac:dyDescent="0.25"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</row>
    <row r="6617" spans="15:27" ht="15.75" customHeight="1" x14ac:dyDescent="0.25"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</row>
    <row r="6618" spans="15:27" ht="15.75" customHeight="1" x14ac:dyDescent="0.25"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</row>
    <row r="6619" spans="15:27" ht="15.75" customHeight="1" x14ac:dyDescent="0.25"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</row>
    <row r="6620" spans="15:27" ht="15.75" customHeight="1" x14ac:dyDescent="0.25"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</row>
    <row r="6621" spans="15:27" ht="15.75" customHeight="1" x14ac:dyDescent="0.25"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5:27" ht="15.75" customHeight="1" x14ac:dyDescent="0.25"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</row>
    <row r="6623" spans="15:27" ht="15.75" customHeight="1" x14ac:dyDescent="0.25"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</row>
    <row r="6624" spans="15:27" ht="15.75" customHeight="1" x14ac:dyDescent="0.25"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</row>
    <row r="6625" spans="15:27" ht="15.75" customHeight="1" x14ac:dyDescent="0.25"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 spans="15:27" ht="15.75" customHeight="1" x14ac:dyDescent="0.25"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</row>
    <row r="6627" spans="15:27" ht="15.75" customHeight="1" x14ac:dyDescent="0.25"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</row>
    <row r="6628" spans="15:27" ht="15.75" customHeight="1" x14ac:dyDescent="0.25"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</row>
    <row r="6629" spans="15:27" ht="15.75" customHeight="1" x14ac:dyDescent="0.25"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</row>
    <row r="6630" spans="15:27" ht="15.75" customHeight="1" x14ac:dyDescent="0.25"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</row>
    <row r="6631" spans="15:27" ht="15.75" customHeight="1" x14ac:dyDescent="0.25"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</row>
    <row r="6632" spans="15:27" ht="15.75" customHeight="1" x14ac:dyDescent="0.25"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</row>
    <row r="6633" spans="15:27" ht="15.75" customHeight="1" x14ac:dyDescent="0.25"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</row>
    <row r="6634" spans="15:27" ht="15.75" customHeight="1" x14ac:dyDescent="0.25"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 spans="15:27" ht="15.75" customHeight="1" x14ac:dyDescent="0.25"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</row>
    <row r="6636" spans="15:27" ht="15.75" customHeight="1" x14ac:dyDescent="0.25"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 spans="15:27" ht="15.75" customHeight="1" x14ac:dyDescent="0.25"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</row>
    <row r="6638" spans="15:27" ht="15.75" customHeight="1" x14ac:dyDescent="0.25"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 spans="15:27" ht="15.75" customHeight="1" x14ac:dyDescent="0.25"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</row>
    <row r="6640" spans="15:27" ht="15.75" customHeight="1" x14ac:dyDescent="0.25"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</row>
    <row r="6641" spans="15:27" ht="15.75" customHeight="1" x14ac:dyDescent="0.25"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 spans="15:27" ht="15.75" customHeight="1" x14ac:dyDescent="0.25"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</row>
    <row r="6643" spans="15:27" ht="15.75" customHeight="1" x14ac:dyDescent="0.25"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</row>
    <row r="6644" spans="15:27" ht="15.75" customHeight="1" x14ac:dyDescent="0.25"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5:27" ht="15.75" customHeight="1" x14ac:dyDescent="0.25"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</row>
    <row r="6646" spans="15:27" ht="15.75" customHeight="1" x14ac:dyDescent="0.25"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</row>
    <row r="6647" spans="15:27" ht="15.75" customHeight="1" x14ac:dyDescent="0.25"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</row>
    <row r="6648" spans="15:27" ht="15.75" customHeight="1" x14ac:dyDescent="0.25"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</row>
    <row r="6649" spans="15:27" ht="15.75" customHeight="1" x14ac:dyDescent="0.25"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5:27" ht="15.75" customHeight="1" x14ac:dyDescent="0.25"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5:27" ht="15.75" customHeight="1" x14ac:dyDescent="0.25"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 spans="15:27" ht="15.75" customHeight="1" x14ac:dyDescent="0.25"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</row>
    <row r="6653" spans="15:27" ht="15.75" customHeight="1" x14ac:dyDescent="0.25"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</row>
    <row r="6654" spans="15:27" ht="15.75" customHeight="1" x14ac:dyDescent="0.25"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</row>
    <row r="6655" spans="15:27" ht="15.75" customHeight="1" x14ac:dyDescent="0.25"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</row>
    <row r="6656" spans="15:27" ht="15.75" customHeight="1" x14ac:dyDescent="0.25"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</row>
    <row r="6657" spans="15:27" ht="15.75" customHeight="1" x14ac:dyDescent="0.25"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</row>
    <row r="6658" spans="15:27" ht="15.75" customHeight="1" x14ac:dyDescent="0.25"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</row>
    <row r="6659" spans="15:27" ht="15.75" customHeight="1" x14ac:dyDescent="0.25"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</row>
    <row r="6660" spans="15:27" ht="15.75" customHeight="1" x14ac:dyDescent="0.25"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</row>
    <row r="6661" spans="15:27" ht="15.75" customHeight="1" x14ac:dyDescent="0.25"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</row>
    <row r="6662" spans="15:27" ht="15.75" customHeight="1" x14ac:dyDescent="0.25"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</row>
    <row r="6663" spans="15:27" ht="15.75" customHeight="1" x14ac:dyDescent="0.25"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</row>
    <row r="6664" spans="15:27" ht="15.75" customHeight="1" x14ac:dyDescent="0.25"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</row>
    <row r="6665" spans="15:27" ht="15.75" customHeight="1" x14ac:dyDescent="0.25"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 spans="15:27" ht="15.75" customHeight="1" x14ac:dyDescent="0.25"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</row>
    <row r="6667" spans="15:27" ht="15.75" customHeight="1" x14ac:dyDescent="0.25"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</row>
    <row r="6668" spans="15:27" ht="15.75" customHeight="1" x14ac:dyDescent="0.25"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</row>
    <row r="6669" spans="15:27" ht="15.75" customHeight="1" x14ac:dyDescent="0.25"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</row>
    <row r="6670" spans="15:27" ht="15.75" customHeight="1" x14ac:dyDescent="0.25"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</row>
    <row r="6671" spans="15:27" ht="15.75" customHeight="1" x14ac:dyDescent="0.25"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</row>
    <row r="6672" spans="15:27" ht="15.75" customHeight="1" x14ac:dyDescent="0.25"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</row>
    <row r="6673" spans="15:27" ht="15.75" customHeight="1" x14ac:dyDescent="0.25"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</row>
    <row r="6674" spans="15:27" ht="15.75" customHeight="1" x14ac:dyDescent="0.25"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</row>
    <row r="6675" spans="15:27" ht="15.75" customHeight="1" x14ac:dyDescent="0.25"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</row>
    <row r="6676" spans="15:27" ht="15.75" customHeight="1" x14ac:dyDescent="0.25"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</row>
    <row r="6677" spans="15:27" ht="15.75" customHeight="1" x14ac:dyDescent="0.25"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</row>
    <row r="6678" spans="15:27" ht="15.75" customHeight="1" x14ac:dyDescent="0.25"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</row>
    <row r="6679" spans="15:27" ht="15.75" customHeight="1" x14ac:dyDescent="0.25"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</row>
    <row r="6680" spans="15:27" ht="15.75" customHeight="1" x14ac:dyDescent="0.25"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</row>
    <row r="6681" spans="15:27" ht="15.75" customHeight="1" x14ac:dyDescent="0.25"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</row>
    <row r="6682" spans="15:27" ht="15.75" customHeight="1" x14ac:dyDescent="0.25"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</row>
    <row r="6683" spans="15:27" ht="15.75" customHeight="1" x14ac:dyDescent="0.25"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</row>
    <row r="6684" spans="15:27" ht="15.75" customHeight="1" x14ac:dyDescent="0.25"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</row>
    <row r="6685" spans="15:27" ht="15.75" customHeight="1" x14ac:dyDescent="0.25"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</row>
    <row r="6686" spans="15:27" ht="15.75" customHeight="1" x14ac:dyDescent="0.25"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</row>
    <row r="6687" spans="15:27" ht="15.75" customHeight="1" x14ac:dyDescent="0.25"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</row>
    <row r="6688" spans="15:27" ht="15.75" customHeight="1" x14ac:dyDescent="0.25"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</row>
    <row r="6689" spans="15:27" ht="15.75" customHeight="1" x14ac:dyDescent="0.25"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</row>
    <row r="6690" spans="15:27" ht="15.75" customHeight="1" x14ac:dyDescent="0.25"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</row>
    <row r="6691" spans="15:27" ht="15.75" customHeight="1" x14ac:dyDescent="0.25"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5:27" ht="15.75" customHeight="1" x14ac:dyDescent="0.25"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</row>
    <row r="6693" spans="15:27" ht="15.75" customHeight="1" x14ac:dyDescent="0.25"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</row>
    <row r="6694" spans="15:27" ht="15.75" customHeight="1" x14ac:dyDescent="0.25"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</row>
    <row r="6695" spans="15:27" ht="15.75" customHeight="1" x14ac:dyDescent="0.25"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</row>
    <row r="6696" spans="15:27" ht="15.75" customHeight="1" x14ac:dyDescent="0.25"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</row>
    <row r="6697" spans="15:27" ht="15.75" customHeight="1" x14ac:dyDescent="0.25"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</row>
    <row r="6698" spans="15:27" ht="15.75" customHeight="1" x14ac:dyDescent="0.25"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</row>
    <row r="6699" spans="15:27" ht="15.75" customHeight="1" x14ac:dyDescent="0.25"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 spans="15:27" ht="15.75" customHeight="1" x14ac:dyDescent="0.25"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 spans="15:27" ht="15.75" customHeight="1" x14ac:dyDescent="0.25"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</row>
    <row r="6702" spans="15:27" ht="15.75" customHeight="1" x14ac:dyDescent="0.25"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</row>
    <row r="6703" spans="15:27" ht="15.75" customHeight="1" x14ac:dyDescent="0.25"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</row>
    <row r="6704" spans="15:27" ht="15.75" customHeight="1" x14ac:dyDescent="0.25"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 spans="15:27" ht="15.75" customHeight="1" x14ac:dyDescent="0.25"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5:27" ht="15.75" customHeight="1" x14ac:dyDescent="0.25"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5:27" ht="15.75" customHeight="1" x14ac:dyDescent="0.25"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</row>
    <row r="6708" spans="15:27" ht="15.75" customHeight="1" x14ac:dyDescent="0.25"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</row>
    <row r="6709" spans="15:27" ht="15.75" customHeight="1" x14ac:dyDescent="0.25"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</row>
    <row r="6710" spans="15:27" ht="15.75" customHeight="1" x14ac:dyDescent="0.25"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</row>
    <row r="6711" spans="15:27" ht="15.75" customHeight="1" x14ac:dyDescent="0.25"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 spans="15:27" ht="15.75" customHeight="1" x14ac:dyDescent="0.25"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</row>
    <row r="6713" spans="15:27" ht="15.75" customHeight="1" x14ac:dyDescent="0.25"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5:27" ht="15.75" customHeight="1" x14ac:dyDescent="0.25"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5:27" ht="15.75" customHeight="1" x14ac:dyDescent="0.25"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5:27" ht="15.75" customHeight="1" x14ac:dyDescent="0.25"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5:27" ht="15.75" customHeight="1" x14ac:dyDescent="0.25"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5:27" ht="15.75" customHeight="1" x14ac:dyDescent="0.25"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 spans="15:27" ht="15.75" customHeight="1" x14ac:dyDescent="0.25"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5:27" ht="15.75" customHeight="1" x14ac:dyDescent="0.25"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 spans="15:27" ht="15.75" customHeight="1" x14ac:dyDescent="0.25"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5:27" ht="15.75" customHeight="1" x14ac:dyDescent="0.25"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 spans="15:27" ht="15.75" customHeight="1" x14ac:dyDescent="0.25"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</row>
    <row r="6724" spans="15:27" ht="15.75" customHeight="1" x14ac:dyDescent="0.25"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5:27" ht="15.75" customHeight="1" x14ac:dyDescent="0.25"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</row>
    <row r="6726" spans="15:27" ht="15.75" customHeight="1" x14ac:dyDescent="0.25"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</row>
    <row r="6727" spans="15:27" ht="15.75" customHeight="1" x14ac:dyDescent="0.25"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5:27" ht="15.75" customHeight="1" x14ac:dyDescent="0.25"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 spans="15:27" ht="15.75" customHeight="1" x14ac:dyDescent="0.25"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5:27" ht="15.75" customHeight="1" x14ac:dyDescent="0.25"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5:27" ht="15.75" customHeight="1" x14ac:dyDescent="0.25"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 spans="15:27" ht="15.75" customHeight="1" x14ac:dyDescent="0.25"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5:27" ht="15.75" customHeight="1" x14ac:dyDescent="0.25"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5:27" ht="15.75" customHeight="1" x14ac:dyDescent="0.25"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5:27" ht="15.75" customHeight="1" x14ac:dyDescent="0.25"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5:27" ht="15.75" customHeight="1" x14ac:dyDescent="0.25"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5:27" ht="15.75" customHeight="1" x14ac:dyDescent="0.25"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5:27" ht="15.75" customHeight="1" x14ac:dyDescent="0.25"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5:27" ht="15.75" customHeight="1" x14ac:dyDescent="0.25"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 spans="15:27" ht="15.75" customHeight="1" x14ac:dyDescent="0.25"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5:27" ht="15.75" customHeight="1" x14ac:dyDescent="0.25"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</row>
    <row r="6742" spans="15:27" ht="15.75" customHeight="1" x14ac:dyDescent="0.25"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</row>
    <row r="6743" spans="15:27" ht="15.75" customHeight="1" x14ac:dyDescent="0.25"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 spans="15:27" ht="15.75" customHeight="1" x14ac:dyDescent="0.25"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 spans="15:27" ht="15.75" customHeight="1" x14ac:dyDescent="0.25"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</row>
    <row r="6746" spans="15:27" ht="15.75" customHeight="1" x14ac:dyDescent="0.25"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</row>
    <row r="6747" spans="15:27" ht="15.75" customHeight="1" x14ac:dyDescent="0.25"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 spans="15:27" ht="15.75" customHeight="1" x14ac:dyDescent="0.25"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5:27" ht="15.75" customHeight="1" x14ac:dyDescent="0.25"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 spans="15:27" ht="15.75" customHeight="1" x14ac:dyDescent="0.25"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 spans="15:27" ht="15.75" customHeight="1" x14ac:dyDescent="0.25"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 spans="15:27" ht="15.75" customHeight="1" x14ac:dyDescent="0.25"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 spans="15:27" ht="15.75" customHeight="1" x14ac:dyDescent="0.25"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 spans="15:27" ht="15.75" customHeight="1" x14ac:dyDescent="0.25"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</row>
    <row r="6755" spans="15:27" ht="15.75" customHeight="1" x14ac:dyDescent="0.25"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5:27" ht="15.75" customHeight="1" x14ac:dyDescent="0.25"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 spans="15:27" ht="15.75" customHeight="1" x14ac:dyDescent="0.25"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</row>
    <row r="6758" spans="15:27" ht="15.75" customHeight="1" x14ac:dyDescent="0.25"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</row>
    <row r="6759" spans="15:27" ht="15.75" customHeight="1" x14ac:dyDescent="0.25"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 spans="15:27" ht="15.75" customHeight="1" x14ac:dyDescent="0.25"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5:27" ht="15.75" customHeight="1" x14ac:dyDescent="0.25"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</row>
    <row r="6762" spans="15:27" ht="15.75" customHeight="1" x14ac:dyDescent="0.25"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 spans="15:27" ht="15.75" customHeight="1" x14ac:dyDescent="0.25"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 spans="15:27" ht="15.75" customHeight="1" x14ac:dyDescent="0.25"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5:27" ht="15.75" customHeight="1" x14ac:dyDescent="0.25"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</row>
    <row r="6766" spans="15:27" ht="15.75" customHeight="1" x14ac:dyDescent="0.25"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 spans="15:27" ht="15.75" customHeight="1" x14ac:dyDescent="0.25"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</row>
    <row r="6768" spans="15:27" ht="15.75" customHeight="1" x14ac:dyDescent="0.25"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</row>
    <row r="6769" spans="15:27" ht="15.75" customHeight="1" x14ac:dyDescent="0.25"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 spans="15:27" ht="15.75" customHeight="1" x14ac:dyDescent="0.25"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 spans="15:27" ht="15.75" customHeight="1" x14ac:dyDescent="0.25"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 spans="15:27" ht="15.75" customHeight="1" x14ac:dyDescent="0.25"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5:27" ht="15.75" customHeight="1" x14ac:dyDescent="0.25"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 spans="15:27" ht="15.75" customHeight="1" x14ac:dyDescent="0.25"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</row>
    <row r="6775" spans="15:27" ht="15.75" customHeight="1" x14ac:dyDescent="0.25"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 spans="15:27" ht="15.75" customHeight="1" x14ac:dyDescent="0.25"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 spans="15:27" ht="15.75" customHeight="1" x14ac:dyDescent="0.25"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 spans="15:27" ht="15.75" customHeight="1" x14ac:dyDescent="0.25"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</row>
    <row r="6779" spans="15:27" ht="15.75" customHeight="1" x14ac:dyDescent="0.25"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</row>
    <row r="6780" spans="15:27" ht="15.75" customHeight="1" x14ac:dyDescent="0.25"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</row>
    <row r="6781" spans="15:27" ht="15.75" customHeight="1" x14ac:dyDescent="0.25"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</row>
    <row r="6782" spans="15:27" ht="15.75" customHeight="1" x14ac:dyDescent="0.25"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</row>
    <row r="6783" spans="15:27" ht="15.75" customHeight="1" x14ac:dyDescent="0.25"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 spans="15:27" ht="15.75" customHeight="1" x14ac:dyDescent="0.25"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 spans="15:27" ht="15.75" customHeight="1" x14ac:dyDescent="0.25"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5:27" ht="15.75" customHeight="1" x14ac:dyDescent="0.25"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 spans="15:27" ht="15.75" customHeight="1" x14ac:dyDescent="0.25"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 spans="15:27" ht="15.75" customHeight="1" x14ac:dyDescent="0.25"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 spans="15:27" ht="15.75" customHeight="1" x14ac:dyDescent="0.25"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 spans="15:27" ht="15.75" customHeight="1" x14ac:dyDescent="0.25"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5:27" ht="15.75" customHeight="1" x14ac:dyDescent="0.25"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 spans="15:27" ht="15.75" customHeight="1" x14ac:dyDescent="0.25"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</row>
    <row r="6793" spans="15:27" ht="15.75" customHeight="1" x14ac:dyDescent="0.25"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</row>
    <row r="6794" spans="15:27" ht="15.75" customHeight="1" x14ac:dyDescent="0.25"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5:27" ht="15.75" customHeight="1" x14ac:dyDescent="0.25"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5:27" ht="15.75" customHeight="1" x14ac:dyDescent="0.25"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5:27" ht="15.75" customHeight="1" x14ac:dyDescent="0.25"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5:27" ht="15.75" customHeight="1" x14ac:dyDescent="0.25"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 spans="15:27" ht="15.75" customHeight="1" x14ac:dyDescent="0.25"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 spans="15:27" ht="15.75" customHeight="1" x14ac:dyDescent="0.25"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5:27" ht="15.75" customHeight="1" x14ac:dyDescent="0.25"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5:27" ht="15.75" customHeight="1" x14ac:dyDescent="0.25"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5:27" ht="15.75" customHeight="1" x14ac:dyDescent="0.25"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5:27" ht="15.75" customHeight="1" x14ac:dyDescent="0.25"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5:27" ht="15.75" customHeight="1" x14ac:dyDescent="0.25"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5:27" ht="15.75" customHeight="1" x14ac:dyDescent="0.25"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5:27" ht="15.75" customHeight="1" x14ac:dyDescent="0.25"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5:27" ht="15.75" customHeight="1" x14ac:dyDescent="0.25"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5:27" ht="15.75" customHeight="1" x14ac:dyDescent="0.25"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5:27" ht="15.75" customHeight="1" x14ac:dyDescent="0.25"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5:27" ht="15.75" customHeight="1" x14ac:dyDescent="0.25"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5:27" ht="15.75" customHeight="1" x14ac:dyDescent="0.25"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5:27" ht="15.75" customHeight="1" x14ac:dyDescent="0.25"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5:27" ht="15.75" customHeight="1" x14ac:dyDescent="0.25"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5:27" ht="15.75" customHeight="1" x14ac:dyDescent="0.25"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5:27" ht="15.75" customHeight="1" x14ac:dyDescent="0.25"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5:27" ht="15.75" customHeight="1" x14ac:dyDescent="0.25"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5:27" ht="15.75" customHeight="1" x14ac:dyDescent="0.25"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5:27" ht="15.75" customHeight="1" x14ac:dyDescent="0.25"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5:27" ht="15.75" customHeight="1" x14ac:dyDescent="0.25"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5:27" ht="15.75" customHeight="1" x14ac:dyDescent="0.25"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5:27" ht="15.75" customHeight="1" x14ac:dyDescent="0.25"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5:27" ht="15.75" customHeight="1" x14ac:dyDescent="0.25"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5:27" ht="15.75" customHeight="1" x14ac:dyDescent="0.25"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5:27" ht="15.75" customHeight="1" x14ac:dyDescent="0.25"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5:27" ht="15.75" customHeight="1" x14ac:dyDescent="0.25"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5:27" ht="15.75" customHeight="1" x14ac:dyDescent="0.25"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5:27" ht="15.75" customHeight="1" x14ac:dyDescent="0.25"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5:27" ht="15.75" customHeight="1" x14ac:dyDescent="0.25"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5:27" ht="15.75" customHeight="1" x14ac:dyDescent="0.25"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5:27" ht="15.75" customHeight="1" x14ac:dyDescent="0.25"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5:27" ht="15.75" customHeight="1" x14ac:dyDescent="0.25"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5:27" ht="15.75" customHeight="1" x14ac:dyDescent="0.25"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5:27" ht="15.75" customHeight="1" x14ac:dyDescent="0.25"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5:27" ht="15.75" customHeight="1" x14ac:dyDescent="0.25"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5:27" ht="15.75" customHeight="1" x14ac:dyDescent="0.25"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5:27" ht="15.75" customHeight="1" x14ac:dyDescent="0.25"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5:27" ht="15.75" customHeight="1" x14ac:dyDescent="0.25"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5:27" ht="15.75" customHeight="1" x14ac:dyDescent="0.25"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5:27" ht="15.75" customHeight="1" x14ac:dyDescent="0.25"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5:27" ht="15.75" customHeight="1" x14ac:dyDescent="0.25"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5:27" ht="15.75" customHeight="1" x14ac:dyDescent="0.25"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5:27" ht="15.75" customHeight="1" x14ac:dyDescent="0.25"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5:27" ht="15.75" customHeight="1" x14ac:dyDescent="0.25"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5:27" ht="15.75" customHeight="1" x14ac:dyDescent="0.25"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5:27" ht="15.75" customHeight="1" x14ac:dyDescent="0.25"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5:27" ht="15.75" customHeight="1" x14ac:dyDescent="0.25"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5:27" ht="15.75" customHeight="1" x14ac:dyDescent="0.25"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5:27" ht="15.75" customHeight="1" x14ac:dyDescent="0.25"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5:27" ht="15.75" customHeight="1" x14ac:dyDescent="0.25"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5:27" ht="15.75" customHeight="1" x14ac:dyDescent="0.25"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5:27" ht="15.75" customHeight="1" x14ac:dyDescent="0.25"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5:27" ht="15.75" customHeight="1" x14ac:dyDescent="0.25"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5:27" ht="15.75" customHeight="1" x14ac:dyDescent="0.25"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5:27" ht="15.75" customHeight="1" x14ac:dyDescent="0.25"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5:27" ht="15.75" customHeight="1" x14ac:dyDescent="0.25"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5:27" ht="15.75" customHeight="1" x14ac:dyDescent="0.25"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5:27" ht="15.75" customHeight="1" x14ac:dyDescent="0.25"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5:27" ht="15.75" customHeight="1" x14ac:dyDescent="0.25"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5:27" ht="15.75" customHeight="1" x14ac:dyDescent="0.25"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5:27" ht="15.75" customHeight="1" x14ac:dyDescent="0.25"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5:27" ht="15.75" customHeight="1" x14ac:dyDescent="0.25"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5:27" ht="15.75" customHeight="1" x14ac:dyDescent="0.25"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5:27" ht="15.75" customHeight="1" x14ac:dyDescent="0.25"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5:27" ht="15.75" customHeight="1" x14ac:dyDescent="0.25"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5:27" ht="15.75" customHeight="1" x14ac:dyDescent="0.25"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5:27" ht="15.75" customHeight="1" x14ac:dyDescent="0.25"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5:27" ht="15.75" customHeight="1" x14ac:dyDescent="0.25"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5:27" ht="15.75" customHeight="1" x14ac:dyDescent="0.25"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5:27" ht="15.75" customHeight="1" x14ac:dyDescent="0.25"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5:27" ht="15.75" customHeight="1" x14ac:dyDescent="0.25"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5:27" ht="15.75" customHeight="1" x14ac:dyDescent="0.25"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5:27" ht="15.75" customHeight="1" x14ac:dyDescent="0.25"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5:27" ht="15.75" customHeight="1" x14ac:dyDescent="0.25"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5:27" ht="15.75" customHeight="1" x14ac:dyDescent="0.25"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5:27" ht="15.75" customHeight="1" x14ac:dyDescent="0.25"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5:27" ht="15.75" customHeight="1" x14ac:dyDescent="0.25"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5:27" ht="15.75" customHeight="1" x14ac:dyDescent="0.25"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5:27" ht="15.75" customHeight="1" x14ac:dyDescent="0.25"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5:27" ht="15.75" customHeight="1" x14ac:dyDescent="0.25"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 spans="15:27" ht="15.75" customHeight="1" x14ac:dyDescent="0.25"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5:27" ht="15.75" customHeight="1" x14ac:dyDescent="0.25"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5:27" ht="15.75" customHeight="1" x14ac:dyDescent="0.25"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5:27" ht="15.75" customHeight="1" x14ac:dyDescent="0.25"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5:27" ht="15.75" customHeight="1" x14ac:dyDescent="0.25"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5:27" ht="15.75" customHeight="1" x14ac:dyDescent="0.25"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5:27" ht="15.75" customHeight="1" x14ac:dyDescent="0.25"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5:27" ht="15.75" customHeight="1" x14ac:dyDescent="0.25"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5:27" ht="15.75" customHeight="1" x14ac:dyDescent="0.25"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5:27" ht="15.75" customHeight="1" x14ac:dyDescent="0.25"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5:27" ht="15.75" customHeight="1" x14ac:dyDescent="0.25"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5:27" ht="15.75" customHeight="1" x14ac:dyDescent="0.25"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5:27" ht="15.75" customHeight="1" x14ac:dyDescent="0.25"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5:27" ht="15.75" customHeight="1" x14ac:dyDescent="0.25"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5:27" ht="15.75" customHeight="1" x14ac:dyDescent="0.25"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5:27" ht="15.75" customHeight="1" x14ac:dyDescent="0.25"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5:27" ht="15.75" customHeight="1" x14ac:dyDescent="0.25"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5:27" ht="15.75" customHeight="1" x14ac:dyDescent="0.25"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5:27" ht="15.75" customHeight="1" x14ac:dyDescent="0.25"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5:27" ht="15.75" customHeight="1" x14ac:dyDescent="0.25"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5:27" ht="15.75" customHeight="1" x14ac:dyDescent="0.25"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5:27" ht="15.75" customHeight="1" x14ac:dyDescent="0.25"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5:27" ht="15.75" customHeight="1" x14ac:dyDescent="0.25"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5:27" ht="15.75" customHeight="1" x14ac:dyDescent="0.25"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5:27" ht="15.75" customHeight="1" x14ac:dyDescent="0.25"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5:27" ht="15.75" customHeight="1" x14ac:dyDescent="0.25"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5:27" ht="15.75" customHeight="1" x14ac:dyDescent="0.25"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5:27" ht="15.75" customHeight="1" x14ac:dyDescent="0.25"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5:27" ht="15.75" customHeight="1" x14ac:dyDescent="0.25"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5:27" ht="15.75" customHeight="1" x14ac:dyDescent="0.25"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5:27" ht="15.75" customHeight="1" x14ac:dyDescent="0.25"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5:27" ht="15.75" customHeight="1" x14ac:dyDescent="0.25"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5:27" ht="15.75" customHeight="1" x14ac:dyDescent="0.25"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5:27" ht="15.75" customHeight="1" x14ac:dyDescent="0.25"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 spans="15:27" ht="15.75" customHeight="1" x14ac:dyDescent="0.25"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5:27" ht="15.75" customHeight="1" x14ac:dyDescent="0.25"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5:27" ht="15.75" customHeight="1" x14ac:dyDescent="0.25"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5:27" ht="15.75" customHeight="1" x14ac:dyDescent="0.25"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5:27" ht="15.75" customHeight="1" x14ac:dyDescent="0.25"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5:27" ht="15.75" customHeight="1" x14ac:dyDescent="0.25"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5:27" ht="15.75" customHeight="1" x14ac:dyDescent="0.25"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5:27" ht="15.75" customHeight="1" x14ac:dyDescent="0.25"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 spans="15:27" ht="15.75" customHeight="1" x14ac:dyDescent="0.25"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5:27" ht="15.75" customHeight="1" x14ac:dyDescent="0.25"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5:27" ht="15.75" customHeight="1" x14ac:dyDescent="0.25"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5:27" ht="15.75" customHeight="1" x14ac:dyDescent="0.25"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5:27" ht="15.75" customHeight="1" x14ac:dyDescent="0.25"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5:27" ht="15.75" customHeight="1" x14ac:dyDescent="0.25"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 spans="15:27" ht="15.75" customHeight="1" x14ac:dyDescent="0.25"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 spans="15:27" ht="15.75" customHeight="1" x14ac:dyDescent="0.25"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5:27" ht="15.75" customHeight="1" x14ac:dyDescent="0.25"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5:27" ht="15.75" customHeight="1" x14ac:dyDescent="0.25"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5:27" ht="15.75" customHeight="1" x14ac:dyDescent="0.25"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5:27" ht="15.75" customHeight="1" x14ac:dyDescent="0.25"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</row>
    <row r="6935" spans="15:27" ht="15.75" customHeight="1" x14ac:dyDescent="0.25"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5:27" ht="15.75" customHeight="1" x14ac:dyDescent="0.25"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5:27" ht="15.75" customHeight="1" x14ac:dyDescent="0.25"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5:27" ht="15.75" customHeight="1" x14ac:dyDescent="0.25"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5:27" ht="15.75" customHeight="1" x14ac:dyDescent="0.25"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5:27" ht="15.75" customHeight="1" x14ac:dyDescent="0.25"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5:27" ht="15.75" customHeight="1" x14ac:dyDescent="0.25"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5:27" ht="15.75" customHeight="1" x14ac:dyDescent="0.25"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5:27" ht="15.75" customHeight="1" x14ac:dyDescent="0.25"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5:27" ht="15.75" customHeight="1" x14ac:dyDescent="0.25"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5:27" ht="15.75" customHeight="1" x14ac:dyDescent="0.25"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5:27" ht="15.75" customHeight="1" x14ac:dyDescent="0.25"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5:27" ht="15.75" customHeight="1" x14ac:dyDescent="0.25"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5:27" ht="15.75" customHeight="1" x14ac:dyDescent="0.25"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5:27" ht="15.75" customHeight="1" x14ac:dyDescent="0.25"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5:27" ht="15.75" customHeight="1" x14ac:dyDescent="0.25"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5:27" ht="15.75" customHeight="1" x14ac:dyDescent="0.25"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5:27" ht="15.75" customHeight="1" x14ac:dyDescent="0.25"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5:27" ht="15.75" customHeight="1" x14ac:dyDescent="0.25"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5:27" ht="15.75" customHeight="1" x14ac:dyDescent="0.25"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5:27" ht="15.75" customHeight="1" x14ac:dyDescent="0.25"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5:27" ht="15.75" customHeight="1" x14ac:dyDescent="0.25"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5:27" ht="15.75" customHeight="1" x14ac:dyDescent="0.25"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5:27" ht="15.75" customHeight="1" x14ac:dyDescent="0.25"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5:27" ht="15.75" customHeight="1" x14ac:dyDescent="0.25"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5:27" ht="15.75" customHeight="1" x14ac:dyDescent="0.25"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5:27" ht="15.75" customHeight="1" x14ac:dyDescent="0.25"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5:27" ht="15.75" customHeight="1" x14ac:dyDescent="0.25"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</row>
    <row r="6963" spans="15:27" ht="15.75" customHeight="1" x14ac:dyDescent="0.25"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5:27" ht="15.75" customHeight="1" x14ac:dyDescent="0.25"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5:27" ht="15.75" customHeight="1" x14ac:dyDescent="0.25"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5:27" ht="15.75" customHeight="1" x14ac:dyDescent="0.25"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5:27" ht="15.75" customHeight="1" x14ac:dyDescent="0.25"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5:27" ht="15.75" customHeight="1" x14ac:dyDescent="0.25"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5:27" ht="15.75" customHeight="1" x14ac:dyDescent="0.25"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5:27" ht="15.75" customHeight="1" x14ac:dyDescent="0.25"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5:27" ht="15.75" customHeight="1" x14ac:dyDescent="0.25"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5:27" ht="15.75" customHeight="1" x14ac:dyDescent="0.25"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5:27" ht="15.75" customHeight="1" x14ac:dyDescent="0.25"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5:27" ht="15.75" customHeight="1" x14ac:dyDescent="0.25"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5:27" ht="15.75" customHeight="1" x14ac:dyDescent="0.25"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5:27" ht="15.75" customHeight="1" x14ac:dyDescent="0.25"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 spans="15:27" ht="15.75" customHeight="1" x14ac:dyDescent="0.25"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 spans="15:27" ht="15.75" customHeight="1" x14ac:dyDescent="0.25"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5:27" ht="15.75" customHeight="1" x14ac:dyDescent="0.25"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5:27" ht="15.75" customHeight="1" x14ac:dyDescent="0.25"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5:27" ht="15.75" customHeight="1" x14ac:dyDescent="0.25"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5:27" ht="15.75" customHeight="1" x14ac:dyDescent="0.25"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 spans="15:27" ht="15.75" customHeight="1" x14ac:dyDescent="0.25"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5:27" ht="15.75" customHeight="1" x14ac:dyDescent="0.25"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5:27" ht="15.75" customHeight="1" x14ac:dyDescent="0.25"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5:27" ht="15.75" customHeight="1" x14ac:dyDescent="0.25"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5:27" ht="15.75" customHeight="1" x14ac:dyDescent="0.25"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5:27" ht="15.75" customHeight="1" x14ac:dyDescent="0.25"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5:27" ht="15.75" customHeight="1" x14ac:dyDescent="0.25"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</row>
    <row r="6990" spans="15:27" ht="15.75" customHeight="1" x14ac:dyDescent="0.25"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5:27" ht="15.75" customHeight="1" x14ac:dyDescent="0.25"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5:27" ht="15.75" customHeight="1" x14ac:dyDescent="0.25"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5:27" ht="15.75" customHeight="1" x14ac:dyDescent="0.25"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5:27" ht="15.75" customHeight="1" x14ac:dyDescent="0.25"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5:27" ht="15.75" customHeight="1" x14ac:dyDescent="0.25"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5:27" ht="15.75" customHeight="1" x14ac:dyDescent="0.25"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5:27" ht="15.75" customHeight="1" x14ac:dyDescent="0.25"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5:27" ht="15.75" customHeight="1" x14ac:dyDescent="0.25"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5:27" ht="15.75" customHeight="1" x14ac:dyDescent="0.25"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5:27" ht="15.75" customHeight="1" x14ac:dyDescent="0.25"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5:27" ht="15.75" customHeight="1" x14ac:dyDescent="0.25"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5:27" ht="15.75" customHeight="1" x14ac:dyDescent="0.25"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5:27" ht="15.75" customHeight="1" x14ac:dyDescent="0.25"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5:27" ht="15.75" customHeight="1" x14ac:dyDescent="0.25"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5:27" ht="15.75" customHeight="1" x14ac:dyDescent="0.25"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5:27" ht="15.75" customHeight="1" x14ac:dyDescent="0.25"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5:27" ht="15.75" customHeight="1" x14ac:dyDescent="0.25"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5:27" ht="15.75" customHeight="1" x14ac:dyDescent="0.25"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5:27" ht="15.75" customHeight="1" x14ac:dyDescent="0.25"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5:27" ht="15.75" customHeight="1" x14ac:dyDescent="0.25"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5:27" ht="15.75" customHeight="1" x14ac:dyDescent="0.25"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5:27" ht="15.75" customHeight="1" x14ac:dyDescent="0.25"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5:27" ht="15.75" customHeight="1" x14ac:dyDescent="0.25"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5:27" ht="15.75" customHeight="1" x14ac:dyDescent="0.25"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5:27" ht="15.75" customHeight="1" x14ac:dyDescent="0.25"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5:27" ht="15.75" customHeight="1" x14ac:dyDescent="0.25"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5:27" ht="15.75" customHeight="1" x14ac:dyDescent="0.25"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</row>
    <row r="7018" spans="15:27" ht="15.75" customHeight="1" x14ac:dyDescent="0.25"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5:27" ht="15.75" customHeight="1" x14ac:dyDescent="0.25"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5:27" ht="15.75" customHeight="1" x14ac:dyDescent="0.25"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5:27" ht="15.75" customHeight="1" x14ac:dyDescent="0.25"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5:27" ht="15.75" customHeight="1" x14ac:dyDescent="0.25"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5:27" ht="15.75" customHeight="1" x14ac:dyDescent="0.25"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5:27" ht="15.75" customHeight="1" x14ac:dyDescent="0.25"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5:27" ht="15.75" customHeight="1" x14ac:dyDescent="0.25"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5:27" ht="15.75" customHeight="1" x14ac:dyDescent="0.25"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5:27" ht="15.75" customHeight="1" x14ac:dyDescent="0.25"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5:27" ht="15.75" customHeight="1" x14ac:dyDescent="0.25"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5:27" ht="15.75" customHeight="1" x14ac:dyDescent="0.25"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5:27" ht="15.75" customHeight="1" x14ac:dyDescent="0.25"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5:27" ht="15.75" customHeight="1" x14ac:dyDescent="0.25"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5:27" ht="15.75" customHeight="1" x14ac:dyDescent="0.25"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5:27" ht="15.75" customHeight="1" x14ac:dyDescent="0.25"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5:27" ht="15.75" customHeight="1" x14ac:dyDescent="0.25"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5:27" ht="15.75" customHeight="1" x14ac:dyDescent="0.25"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5:27" ht="15.75" customHeight="1" x14ac:dyDescent="0.25"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5:27" ht="15.75" customHeight="1" x14ac:dyDescent="0.25"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5:27" ht="15.75" customHeight="1" x14ac:dyDescent="0.25"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5:27" ht="15.75" customHeight="1" x14ac:dyDescent="0.25"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5:27" ht="15.75" customHeight="1" x14ac:dyDescent="0.25"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5:27" ht="15.75" customHeight="1" x14ac:dyDescent="0.25"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5:27" ht="15.75" customHeight="1" x14ac:dyDescent="0.25"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5:27" ht="15.75" customHeight="1" x14ac:dyDescent="0.25"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5:27" ht="15.75" customHeight="1" x14ac:dyDescent="0.25"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5:27" ht="15.75" customHeight="1" x14ac:dyDescent="0.25"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5:27" ht="15.75" customHeight="1" x14ac:dyDescent="0.25"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5:27" ht="15.75" customHeight="1" x14ac:dyDescent="0.25"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5:27" ht="15.75" customHeight="1" x14ac:dyDescent="0.25"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</row>
    <row r="7049" spans="15:27" ht="15.75" customHeight="1" x14ac:dyDescent="0.25"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5:27" ht="15.75" customHeight="1" x14ac:dyDescent="0.25"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5:27" ht="15.75" customHeight="1" x14ac:dyDescent="0.25"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5:27" ht="15.75" customHeight="1" x14ac:dyDescent="0.25"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5:27" ht="15.75" customHeight="1" x14ac:dyDescent="0.25"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5:27" ht="15.75" customHeight="1" x14ac:dyDescent="0.25"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5:27" ht="15.75" customHeight="1" x14ac:dyDescent="0.25"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5:27" ht="15.75" customHeight="1" x14ac:dyDescent="0.25"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5:27" ht="15.75" customHeight="1" x14ac:dyDescent="0.25"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5:27" ht="15.75" customHeight="1" x14ac:dyDescent="0.25"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5:27" ht="15.75" customHeight="1" x14ac:dyDescent="0.25"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5:27" ht="15.75" customHeight="1" x14ac:dyDescent="0.25"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5:27" ht="15.75" customHeight="1" x14ac:dyDescent="0.25"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5:27" ht="15.75" customHeight="1" x14ac:dyDescent="0.25"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5:27" ht="15.75" customHeight="1" x14ac:dyDescent="0.25"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5:27" ht="15.75" customHeight="1" x14ac:dyDescent="0.25"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5:27" ht="15.75" customHeight="1" x14ac:dyDescent="0.25"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5:27" ht="15.75" customHeight="1" x14ac:dyDescent="0.25"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5:27" ht="15.75" customHeight="1" x14ac:dyDescent="0.25"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5:27" ht="15.75" customHeight="1" x14ac:dyDescent="0.25"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5:27" ht="15.75" customHeight="1" x14ac:dyDescent="0.25"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5:27" ht="15.75" customHeight="1" x14ac:dyDescent="0.25"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5:27" ht="15.75" customHeight="1" x14ac:dyDescent="0.25"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5:27" ht="15.75" customHeight="1" x14ac:dyDescent="0.25"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5:27" ht="15.75" customHeight="1" x14ac:dyDescent="0.25"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5:27" ht="15.75" customHeight="1" x14ac:dyDescent="0.25"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5:27" ht="15.75" customHeight="1" x14ac:dyDescent="0.25"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5:27" ht="15.75" customHeight="1" x14ac:dyDescent="0.25"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5:27" ht="15.75" customHeight="1" x14ac:dyDescent="0.25"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5:27" ht="15.75" customHeight="1" x14ac:dyDescent="0.25"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5:27" ht="15.75" customHeight="1" x14ac:dyDescent="0.25"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5:27" ht="15.75" customHeight="1" x14ac:dyDescent="0.25"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5:27" ht="15.75" customHeight="1" x14ac:dyDescent="0.25"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5:27" ht="15.75" customHeight="1" x14ac:dyDescent="0.25"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5:27" ht="15.75" customHeight="1" x14ac:dyDescent="0.25"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5:27" ht="15.75" customHeight="1" x14ac:dyDescent="0.25"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5:27" ht="15.75" customHeight="1" x14ac:dyDescent="0.25"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5:27" ht="15.75" customHeight="1" x14ac:dyDescent="0.25"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5:27" ht="15.75" customHeight="1" x14ac:dyDescent="0.25"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5:27" ht="15.75" customHeight="1" x14ac:dyDescent="0.25"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5:27" ht="15.75" customHeight="1" x14ac:dyDescent="0.25"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5:27" ht="15.75" customHeight="1" x14ac:dyDescent="0.25"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5:27" ht="15.75" customHeight="1" x14ac:dyDescent="0.25"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5:27" ht="15.75" customHeight="1" x14ac:dyDescent="0.25"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5:27" ht="15.75" customHeight="1" x14ac:dyDescent="0.25"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5:27" ht="15.75" customHeight="1" x14ac:dyDescent="0.25"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5:27" ht="15.75" customHeight="1" x14ac:dyDescent="0.25"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5:27" ht="15.75" customHeight="1" x14ac:dyDescent="0.25"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5:27" ht="15.75" customHeight="1" x14ac:dyDescent="0.25"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5:27" ht="15.75" customHeight="1" x14ac:dyDescent="0.25"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5:27" ht="15.75" customHeight="1" x14ac:dyDescent="0.25"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5:27" ht="15.75" customHeight="1" x14ac:dyDescent="0.25"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5:27" ht="15.75" customHeight="1" x14ac:dyDescent="0.25"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5:27" ht="15.75" customHeight="1" x14ac:dyDescent="0.25"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5:27" ht="15.75" customHeight="1" x14ac:dyDescent="0.25"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5:27" ht="15.75" customHeight="1" x14ac:dyDescent="0.25"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5:27" ht="15.75" customHeight="1" x14ac:dyDescent="0.25"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5:27" ht="15.75" customHeight="1" x14ac:dyDescent="0.25"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5:27" ht="15.75" customHeight="1" x14ac:dyDescent="0.25"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5:27" ht="15.75" customHeight="1" x14ac:dyDescent="0.25"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5:27" ht="15.75" customHeight="1" x14ac:dyDescent="0.25"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5:27" ht="15.75" customHeight="1" x14ac:dyDescent="0.25"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5:27" ht="15.75" customHeight="1" x14ac:dyDescent="0.25"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5:27" ht="15.75" customHeight="1" x14ac:dyDescent="0.25"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5:27" ht="15.75" customHeight="1" x14ac:dyDescent="0.25"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5:27" ht="15.75" customHeight="1" x14ac:dyDescent="0.25"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5:27" ht="15.75" customHeight="1" x14ac:dyDescent="0.25"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5:27" ht="15.75" customHeight="1" x14ac:dyDescent="0.25"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5:27" ht="15.75" customHeight="1" x14ac:dyDescent="0.25"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5:27" ht="15.75" customHeight="1" x14ac:dyDescent="0.25"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5:27" ht="15.75" customHeight="1" x14ac:dyDescent="0.25"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5:27" ht="15.75" customHeight="1" x14ac:dyDescent="0.25"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5:27" ht="15.75" customHeight="1" x14ac:dyDescent="0.25"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5:27" ht="15.75" customHeight="1" x14ac:dyDescent="0.25"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5:27" ht="15.75" customHeight="1" x14ac:dyDescent="0.25"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5:27" ht="15.75" customHeight="1" x14ac:dyDescent="0.25"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5:27" ht="15.75" customHeight="1" x14ac:dyDescent="0.25"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5:27" ht="15.75" customHeight="1" x14ac:dyDescent="0.25"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5:27" ht="15.75" customHeight="1" x14ac:dyDescent="0.25"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5:27" ht="15.75" customHeight="1" x14ac:dyDescent="0.25"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5:27" ht="15.75" customHeight="1" x14ac:dyDescent="0.25"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5:27" ht="15.75" customHeight="1" x14ac:dyDescent="0.25"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5:27" ht="15.75" customHeight="1" x14ac:dyDescent="0.25"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5:27" ht="15.75" customHeight="1" x14ac:dyDescent="0.25"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5:27" ht="15.75" customHeight="1" x14ac:dyDescent="0.25"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5:27" ht="15.75" customHeight="1" x14ac:dyDescent="0.25"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5:27" ht="15.75" customHeight="1" x14ac:dyDescent="0.25"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5:27" ht="15.75" customHeight="1" x14ac:dyDescent="0.25"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5:27" ht="15.75" customHeight="1" x14ac:dyDescent="0.25"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5:27" ht="15.75" customHeight="1" x14ac:dyDescent="0.25"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5:27" ht="15.75" customHeight="1" x14ac:dyDescent="0.25"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5:27" ht="15.75" customHeight="1" x14ac:dyDescent="0.25"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5:27" ht="15.75" customHeight="1" x14ac:dyDescent="0.25"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5:27" ht="15.75" customHeight="1" x14ac:dyDescent="0.25"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5:27" ht="15.75" customHeight="1" x14ac:dyDescent="0.25"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5:27" ht="15.75" customHeight="1" x14ac:dyDescent="0.25"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5:27" ht="15.75" customHeight="1" x14ac:dyDescent="0.25"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5:27" ht="15.75" customHeight="1" x14ac:dyDescent="0.25"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5:27" ht="15.75" customHeight="1" x14ac:dyDescent="0.25"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5:27" ht="15.75" customHeight="1" x14ac:dyDescent="0.25"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5:27" ht="15.75" customHeight="1" x14ac:dyDescent="0.25"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5:27" ht="15.75" customHeight="1" x14ac:dyDescent="0.25"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5:27" ht="15.75" customHeight="1" x14ac:dyDescent="0.25"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5:27" ht="15.75" customHeight="1" x14ac:dyDescent="0.25"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5:27" ht="15.75" customHeight="1" x14ac:dyDescent="0.25"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5:27" ht="15.75" customHeight="1" x14ac:dyDescent="0.25"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5:27" ht="15.75" customHeight="1" x14ac:dyDescent="0.25"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5:27" ht="15.75" customHeight="1" x14ac:dyDescent="0.25"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5:27" ht="15.75" customHeight="1" x14ac:dyDescent="0.25"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5:27" ht="15.75" customHeight="1" x14ac:dyDescent="0.25"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5:27" ht="15.75" customHeight="1" x14ac:dyDescent="0.25"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 spans="15:27" ht="15.75" customHeight="1" x14ac:dyDescent="0.25"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5:27" ht="15.75" customHeight="1" x14ac:dyDescent="0.25"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5:27" ht="15.75" customHeight="1" x14ac:dyDescent="0.25"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5:27" ht="15.75" customHeight="1" x14ac:dyDescent="0.25"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5:27" ht="15.75" customHeight="1" x14ac:dyDescent="0.25"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5:27" ht="15.75" customHeight="1" x14ac:dyDescent="0.25"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5:27" ht="15.75" customHeight="1" x14ac:dyDescent="0.25"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5:27" ht="15.75" customHeight="1" x14ac:dyDescent="0.25"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5:27" ht="15.75" customHeight="1" x14ac:dyDescent="0.25"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5:27" ht="15.75" customHeight="1" x14ac:dyDescent="0.25"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5:27" ht="15.75" customHeight="1" x14ac:dyDescent="0.25"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5:27" ht="15.75" customHeight="1" x14ac:dyDescent="0.25"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5:27" ht="15.75" customHeight="1" x14ac:dyDescent="0.25"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5:27" ht="15.75" customHeight="1" x14ac:dyDescent="0.25"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5:27" ht="15.75" customHeight="1" x14ac:dyDescent="0.25"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5:27" ht="15.75" customHeight="1" x14ac:dyDescent="0.25"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5:27" ht="15.75" customHeight="1" x14ac:dyDescent="0.25"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5:27" ht="15.75" customHeight="1" x14ac:dyDescent="0.25"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5:27" ht="15.75" customHeight="1" x14ac:dyDescent="0.25"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5:27" ht="15.75" customHeight="1" x14ac:dyDescent="0.25"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5:27" ht="15.75" customHeight="1" x14ac:dyDescent="0.25"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5:27" ht="15.75" customHeight="1" x14ac:dyDescent="0.25"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5:27" ht="15.75" customHeight="1" x14ac:dyDescent="0.25"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5:27" ht="15.75" customHeight="1" x14ac:dyDescent="0.25"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5:27" ht="15.75" customHeight="1" x14ac:dyDescent="0.25"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5:27" ht="15.75" customHeight="1" x14ac:dyDescent="0.25"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 spans="15:27" ht="15.75" customHeight="1" x14ac:dyDescent="0.25"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5:27" ht="15.75" customHeight="1" x14ac:dyDescent="0.25"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5:27" ht="15.75" customHeight="1" x14ac:dyDescent="0.25"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 spans="15:27" ht="15.75" customHeight="1" x14ac:dyDescent="0.25"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5:27" ht="15.75" customHeight="1" x14ac:dyDescent="0.25"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5:27" ht="15.75" customHeight="1" x14ac:dyDescent="0.25"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5:27" ht="15.75" customHeight="1" x14ac:dyDescent="0.25"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5:27" ht="15.75" customHeight="1" x14ac:dyDescent="0.25"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5:27" ht="15.75" customHeight="1" x14ac:dyDescent="0.25"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5:27" ht="15.75" customHeight="1" x14ac:dyDescent="0.25"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5:27" ht="15.75" customHeight="1" x14ac:dyDescent="0.25"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5:27" ht="15.75" customHeight="1" x14ac:dyDescent="0.25"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 spans="15:27" ht="15.75" customHeight="1" x14ac:dyDescent="0.25"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5:27" ht="15.75" customHeight="1" x14ac:dyDescent="0.25"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5:27" ht="15.75" customHeight="1" x14ac:dyDescent="0.25"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 spans="15:27" ht="15.75" customHeight="1" x14ac:dyDescent="0.25"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5:27" ht="15.75" customHeight="1" x14ac:dyDescent="0.25"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5:27" ht="15.75" customHeight="1" x14ac:dyDescent="0.25"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5:27" ht="15.75" customHeight="1" x14ac:dyDescent="0.25"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5:27" ht="15.75" customHeight="1" x14ac:dyDescent="0.25"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5:27" ht="15.75" customHeight="1" x14ac:dyDescent="0.25"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 spans="15:27" ht="15.75" customHeight="1" x14ac:dyDescent="0.25"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</row>
    <row r="7208" spans="15:27" ht="15.75" customHeight="1" x14ac:dyDescent="0.25"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5:27" ht="15.75" customHeight="1" x14ac:dyDescent="0.25"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 spans="15:27" ht="15.75" customHeight="1" x14ac:dyDescent="0.25"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5:27" ht="15.75" customHeight="1" x14ac:dyDescent="0.25"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5:27" ht="15.75" customHeight="1" x14ac:dyDescent="0.25"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 spans="15:27" ht="15.75" customHeight="1" x14ac:dyDescent="0.25"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 spans="15:27" ht="15.75" customHeight="1" x14ac:dyDescent="0.25"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5:27" ht="15.75" customHeight="1" x14ac:dyDescent="0.25"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5:27" ht="15.75" customHeight="1" x14ac:dyDescent="0.25"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5:27" ht="15.75" customHeight="1" x14ac:dyDescent="0.25"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5:27" ht="15.75" customHeight="1" x14ac:dyDescent="0.25"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5:27" ht="15.75" customHeight="1" x14ac:dyDescent="0.25"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5:27" ht="15.75" customHeight="1" x14ac:dyDescent="0.25"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 spans="15:27" ht="15.75" customHeight="1" x14ac:dyDescent="0.25"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5:27" ht="15.75" customHeight="1" x14ac:dyDescent="0.25"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5:27" ht="15.75" customHeight="1" x14ac:dyDescent="0.25"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 spans="15:27" ht="15.75" customHeight="1" x14ac:dyDescent="0.25"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 spans="15:27" ht="15.75" customHeight="1" x14ac:dyDescent="0.25"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 spans="15:27" ht="15.75" customHeight="1" x14ac:dyDescent="0.25"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 spans="15:27" ht="15.75" customHeight="1" x14ac:dyDescent="0.25"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5:27" ht="15.75" customHeight="1" x14ac:dyDescent="0.25"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 spans="15:27" ht="15.75" customHeight="1" x14ac:dyDescent="0.25"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5:27" ht="15.75" customHeight="1" x14ac:dyDescent="0.25"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</row>
    <row r="7231" spans="15:27" ht="15.75" customHeight="1" x14ac:dyDescent="0.25"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 spans="15:27" ht="15.75" customHeight="1" x14ac:dyDescent="0.25"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5:27" ht="15.75" customHeight="1" x14ac:dyDescent="0.25"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5:27" ht="15.75" customHeight="1" x14ac:dyDescent="0.25"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5:27" ht="15.75" customHeight="1" x14ac:dyDescent="0.25"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5:27" ht="15.75" customHeight="1" x14ac:dyDescent="0.25"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</row>
    <row r="7237" spans="15:27" ht="15.75" customHeight="1" x14ac:dyDescent="0.25"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5:27" ht="15.75" customHeight="1" x14ac:dyDescent="0.25"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 spans="15:27" ht="15.75" customHeight="1" x14ac:dyDescent="0.25"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</row>
    <row r="7240" spans="15:27" ht="15.75" customHeight="1" x14ac:dyDescent="0.25"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</row>
    <row r="7241" spans="15:27" ht="15.75" customHeight="1" x14ac:dyDescent="0.25"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</row>
    <row r="7242" spans="15:27" ht="15.75" customHeight="1" x14ac:dyDescent="0.25"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5:27" ht="15.75" customHeight="1" x14ac:dyDescent="0.25"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 spans="15:27" ht="15.75" customHeight="1" x14ac:dyDescent="0.25"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 spans="15:27" ht="15.75" customHeight="1" x14ac:dyDescent="0.25"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5:27" ht="15.75" customHeight="1" x14ac:dyDescent="0.25"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 spans="15:27" ht="15.75" customHeight="1" x14ac:dyDescent="0.25"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 spans="15:27" ht="15.75" customHeight="1" x14ac:dyDescent="0.25"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</row>
    <row r="7249" spans="15:27" ht="15.75" customHeight="1" x14ac:dyDescent="0.25"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 spans="15:27" ht="15.75" customHeight="1" x14ac:dyDescent="0.25"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 spans="15:27" ht="15.75" customHeight="1" x14ac:dyDescent="0.25"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5:27" ht="15.75" customHeight="1" x14ac:dyDescent="0.25"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5:27" ht="15.75" customHeight="1" x14ac:dyDescent="0.25"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5:27" ht="15.75" customHeight="1" x14ac:dyDescent="0.25"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5:27" ht="15.75" customHeight="1" x14ac:dyDescent="0.25"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5:27" ht="15.75" customHeight="1" x14ac:dyDescent="0.25"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5:27" ht="15.75" customHeight="1" x14ac:dyDescent="0.25"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 spans="15:27" ht="15.75" customHeight="1" x14ac:dyDescent="0.25"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 spans="15:27" ht="15.75" customHeight="1" x14ac:dyDescent="0.25"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</row>
    <row r="7260" spans="15:27" ht="15.75" customHeight="1" x14ac:dyDescent="0.25"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</row>
    <row r="7261" spans="15:27" ht="15.75" customHeight="1" x14ac:dyDescent="0.25"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 spans="15:27" ht="15.75" customHeight="1" x14ac:dyDescent="0.25"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5:27" ht="15.75" customHeight="1" x14ac:dyDescent="0.25"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 spans="15:27" ht="15.75" customHeight="1" x14ac:dyDescent="0.25"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 spans="15:27" ht="15.75" customHeight="1" x14ac:dyDescent="0.25"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5:27" ht="15.75" customHeight="1" x14ac:dyDescent="0.25"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5:27" ht="15.75" customHeight="1" x14ac:dyDescent="0.25"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5:27" ht="15.75" customHeight="1" x14ac:dyDescent="0.25"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5:27" ht="15.75" customHeight="1" x14ac:dyDescent="0.25"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5:27" ht="15.75" customHeight="1" x14ac:dyDescent="0.25"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5:27" ht="15.75" customHeight="1" x14ac:dyDescent="0.25"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 spans="15:27" ht="15.75" customHeight="1" x14ac:dyDescent="0.25"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5:27" ht="15.75" customHeight="1" x14ac:dyDescent="0.25"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 spans="15:27" ht="15.75" customHeight="1" x14ac:dyDescent="0.25"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5:27" ht="15.75" customHeight="1" x14ac:dyDescent="0.25"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5:27" ht="15.75" customHeight="1" x14ac:dyDescent="0.25"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 spans="15:27" ht="15.75" customHeight="1" x14ac:dyDescent="0.25"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5:27" ht="15.75" customHeight="1" x14ac:dyDescent="0.25"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5:27" ht="15.75" customHeight="1" x14ac:dyDescent="0.25"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5:27" ht="15.75" customHeight="1" x14ac:dyDescent="0.25"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 spans="15:27" ht="15.75" customHeight="1" x14ac:dyDescent="0.25"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 spans="15:27" ht="15.75" customHeight="1" x14ac:dyDescent="0.25"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5:27" ht="15.75" customHeight="1" x14ac:dyDescent="0.25"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 spans="15:27" ht="15.75" customHeight="1" x14ac:dyDescent="0.25"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5:27" ht="15.75" customHeight="1" x14ac:dyDescent="0.25"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5:27" ht="15.75" customHeight="1" x14ac:dyDescent="0.25"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</row>
    <row r="7287" spans="15:27" ht="15.75" customHeight="1" x14ac:dyDescent="0.25"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 spans="15:27" ht="15.75" customHeight="1" x14ac:dyDescent="0.25"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 spans="15:27" ht="15.75" customHeight="1" x14ac:dyDescent="0.25"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5:27" ht="15.75" customHeight="1" x14ac:dyDescent="0.25"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 spans="15:27" ht="15.75" customHeight="1" x14ac:dyDescent="0.25"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5:27" ht="15.75" customHeight="1" x14ac:dyDescent="0.25"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 spans="15:27" ht="15.75" customHeight="1" x14ac:dyDescent="0.25"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5:27" ht="15.75" customHeight="1" x14ac:dyDescent="0.25"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</row>
    <row r="7295" spans="15:27" ht="15.75" customHeight="1" x14ac:dyDescent="0.25"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 spans="15:27" ht="15.75" customHeight="1" x14ac:dyDescent="0.25"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5:27" ht="15.75" customHeight="1" x14ac:dyDescent="0.25"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</row>
    <row r="7298" spans="15:27" ht="15.75" customHeight="1" x14ac:dyDescent="0.25"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5:27" ht="15.75" customHeight="1" x14ac:dyDescent="0.25"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 spans="15:27" ht="15.75" customHeight="1" x14ac:dyDescent="0.25"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</row>
    <row r="7301" spans="15:27" ht="15.75" customHeight="1" x14ac:dyDescent="0.25"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 spans="15:27" ht="15.75" customHeight="1" x14ac:dyDescent="0.25"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 spans="15:27" ht="15.75" customHeight="1" x14ac:dyDescent="0.25"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</row>
    <row r="7304" spans="15:27" ht="15.75" customHeight="1" x14ac:dyDescent="0.25"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 spans="15:27" ht="15.75" customHeight="1" x14ac:dyDescent="0.25"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5:27" ht="15.75" customHeight="1" x14ac:dyDescent="0.25"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5:27" ht="15.75" customHeight="1" x14ac:dyDescent="0.25"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5:27" ht="15.75" customHeight="1" x14ac:dyDescent="0.25"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5:27" ht="15.75" customHeight="1" x14ac:dyDescent="0.25"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5:27" ht="15.75" customHeight="1" x14ac:dyDescent="0.25"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 spans="15:27" ht="15.75" customHeight="1" x14ac:dyDescent="0.25"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5:27" ht="15.75" customHeight="1" x14ac:dyDescent="0.25"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5:27" ht="15.75" customHeight="1" x14ac:dyDescent="0.25"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 spans="15:27" ht="15.75" customHeight="1" x14ac:dyDescent="0.25"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 spans="15:27" ht="15.75" customHeight="1" x14ac:dyDescent="0.25"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 spans="15:27" ht="15.75" customHeight="1" x14ac:dyDescent="0.25"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 spans="15:27" ht="15.75" customHeight="1" x14ac:dyDescent="0.25"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 spans="15:27" ht="15.75" customHeight="1" x14ac:dyDescent="0.25"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 spans="15:27" ht="15.75" customHeight="1" x14ac:dyDescent="0.25"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5:27" ht="15.75" customHeight="1" x14ac:dyDescent="0.25"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5:27" ht="15.75" customHeight="1" x14ac:dyDescent="0.25"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 spans="15:27" ht="15.75" customHeight="1" x14ac:dyDescent="0.25"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 spans="15:27" ht="15.75" customHeight="1" x14ac:dyDescent="0.25"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 spans="15:27" ht="15.75" customHeight="1" x14ac:dyDescent="0.25"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5:27" ht="15.75" customHeight="1" x14ac:dyDescent="0.25"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5:27" ht="15.75" customHeight="1" x14ac:dyDescent="0.25"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5:27" ht="15.75" customHeight="1" x14ac:dyDescent="0.25"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5:27" ht="15.75" customHeight="1" x14ac:dyDescent="0.25"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5:27" ht="15.75" customHeight="1" x14ac:dyDescent="0.25"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5:27" ht="15.75" customHeight="1" x14ac:dyDescent="0.25"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5:27" ht="15.75" customHeight="1" x14ac:dyDescent="0.25"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5:27" ht="15.75" customHeight="1" x14ac:dyDescent="0.25"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5:27" ht="15.75" customHeight="1" x14ac:dyDescent="0.25"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5:27" ht="15.75" customHeight="1" x14ac:dyDescent="0.25"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5:27" ht="15.75" customHeight="1" x14ac:dyDescent="0.25"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5:27" ht="15.75" customHeight="1" x14ac:dyDescent="0.25"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5:27" ht="15.75" customHeight="1" x14ac:dyDescent="0.25"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5:27" ht="15.75" customHeight="1" x14ac:dyDescent="0.25"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5:27" ht="15.75" customHeight="1" x14ac:dyDescent="0.25"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5:27" ht="15.75" customHeight="1" x14ac:dyDescent="0.25"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5:27" ht="15.75" customHeight="1" x14ac:dyDescent="0.25"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5:27" ht="15.75" customHeight="1" x14ac:dyDescent="0.25"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5:27" ht="15.75" customHeight="1" x14ac:dyDescent="0.25"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5:27" ht="15.75" customHeight="1" x14ac:dyDescent="0.25"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5:27" ht="15.75" customHeight="1" x14ac:dyDescent="0.25"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 spans="15:27" ht="15.75" customHeight="1" x14ac:dyDescent="0.25"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5:27" ht="15.75" customHeight="1" x14ac:dyDescent="0.25"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5:27" ht="15.75" customHeight="1" x14ac:dyDescent="0.25"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5:27" ht="15.75" customHeight="1" x14ac:dyDescent="0.25"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5:27" ht="15.75" customHeight="1" x14ac:dyDescent="0.25"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5:27" ht="15.75" customHeight="1" x14ac:dyDescent="0.25"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5:27" ht="15.75" customHeight="1" x14ac:dyDescent="0.25"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5:27" ht="15.75" customHeight="1" x14ac:dyDescent="0.25"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5:27" ht="15.75" customHeight="1" x14ac:dyDescent="0.25"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5:27" ht="15.75" customHeight="1" x14ac:dyDescent="0.25"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5:27" ht="15.75" customHeight="1" x14ac:dyDescent="0.25"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5:27" ht="15.75" customHeight="1" x14ac:dyDescent="0.25"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</row>
    <row r="7358" spans="15:27" ht="15.75" customHeight="1" x14ac:dyDescent="0.25"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5:27" ht="15.75" customHeight="1" x14ac:dyDescent="0.25"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5:27" ht="15.75" customHeight="1" x14ac:dyDescent="0.25"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5:27" ht="15.75" customHeight="1" x14ac:dyDescent="0.25"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5:27" ht="15.75" customHeight="1" x14ac:dyDescent="0.25"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5:27" ht="15.75" customHeight="1" x14ac:dyDescent="0.25"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5:27" ht="15.75" customHeight="1" x14ac:dyDescent="0.25"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5:27" ht="15.75" customHeight="1" x14ac:dyDescent="0.25"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 spans="15:27" ht="15.75" customHeight="1" x14ac:dyDescent="0.25"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5:27" ht="15.75" customHeight="1" x14ac:dyDescent="0.25"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5:27" ht="15.75" customHeight="1" x14ac:dyDescent="0.25"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5:27" ht="15.75" customHeight="1" x14ac:dyDescent="0.25"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5:27" ht="15.75" customHeight="1" x14ac:dyDescent="0.25"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5:27" ht="15.75" customHeight="1" x14ac:dyDescent="0.25"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5:27" ht="15.75" customHeight="1" x14ac:dyDescent="0.25"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5:27" ht="15.75" customHeight="1" x14ac:dyDescent="0.25"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5:27" ht="15.75" customHeight="1" x14ac:dyDescent="0.25"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5:27" ht="15.75" customHeight="1" x14ac:dyDescent="0.25"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5:27" ht="15.75" customHeight="1" x14ac:dyDescent="0.25"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5:27" ht="15.75" customHeight="1" x14ac:dyDescent="0.25"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 spans="15:27" ht="15.75" customHeight="1" x14ac:dyDescent="0.25"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5:27" ht="15.75" customHeight="1" x14ac:dyDescent="0.25"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5:27" ht="15.75" customHeight="1" x14ac:dyDescent="0.25"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5:27" ht="15.75" customHeight="1" x14ac:dyDescent="0.25"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5:27" ht="15.75" customHeight="1" x14ac:dyDescent="0.25"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5:27" ht="15.75" customHeight="1" x14ac:dyDescent="0.25"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 spans="15:27" ht="15.75" customHeight="1" x14ac:dyDescent="0.25"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5:27" ht="15.75" customHeight="1" x14ac:dyDescent="0.25"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5:27" ht="15.75" customHeight="1" x14ac:dyDescent="0.25"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5:27" ht="15.75" customHeight="1" x14ac:dyDescent="0.25"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5:27" ht="15.75" customHeight="1" x14ac:dyDescent="0.25"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5:27" ht="15.75" customHeight="1" x14ac:dyDescent="0.25"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5:27" ht="15.75" customHeight="1" x14ac:dyDescent="0.25"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5:27" ht="15.75" customHeight="1" x14ac:dyDescent="0.25"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5:27" ht="15.75" customHeight="1" x14ac:dyDescent="0.25"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5:27" ht="15.75" customHeight="1" x14ac:dyDescent="0.25"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5:27" ht="15.75" customHeight="1" x14ac:dyDescent="0.25"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5:27" ht="15.75" customHeight="1" x14ac:dyDescent="0.25"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5:27" ht="15.75" customHeight="1" x14ac:dyDescent="0.25"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5:27" ht="15.75" customHeight="1" x14ac:dyDescent="0.25"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5:27" ht="15.75" customHeight="1" x14ac:dyDescent="0.25"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5:27" ht="15.75" customHeight="1" x14ac:dyDescent="0.25"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5:27" ht="15.75" customHeight="1" x14ac:dyDescent="0.25"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5:27" ht="15.75" customHeight="1" x14ac:dyDescent="0.25"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5:27" ht="15.75" customHeight="1" x14ac:dyDescent="0.25"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5:27" ht="15.75" customHeight="1" x14ac:dyDescent="0.25"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5:27" ht="15.75" customHeight="1" x14ac:dyDescent="0.25"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5:27" ht="15.75" customHeight="1" x14ac:dyDescent="0.25"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 spans="15:27" ht="15.75" customHeight="1" x14ac:dyDescent="0.25"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5:27" ht="15.75" customHeight="1" x14ac:dyDescent="0.25"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5:27" ht="15.75" customHeight="1" x14ac:dyDescent="0.25"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 spans="15:27" ht="15.75" customHeight="1" x14ac:dyDescent="0.25"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5:27" ht="15.75" customHeight="1" x14ac:dyDescent="0.25"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5:27" ht="15.75" customHeight="1" x14ac:dyDescent="0.25"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5:27" ht="15.75" customHeight="1" x14ac:dyDescent="0.25"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5:27" ht="15.75" customHeight="1" x14ac:dyDescent="0.25"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5:27" ht="15.75" customHeight="1" x14ac:dyDescent="0.25"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5:27" ht="15.75" customHeight="1" x14ac:dyDescent="0.25"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 spans="15:27" ht="15.75" customHeight="1" x14ac:dyDescent="0.25"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 spans="15:27" ht="15.75" customHeight="1" x14ac:dyDescent="0.25"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5:27" ht="15.75" customHeight="1" x14ac:dyDescent="0.25"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5:27" ht="15.75" customHeight="1" x14ac:dyDescent="0.25"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5:27" ht="15.75" customHeight="1" x14ac:dyDescent="0.25"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5:27" ht="15.75" customHeight="1" x14ac:dyDescent="0.25"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5:27" ht="15.75" customHeight="1" x14ac:dyDescent="0.25"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5:27" ht="15.75" customHeight="1" x14ac:dyDescent="0.25"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5:27" ht="15.75" customHeight="1" x14ac:dyDescent="0.25"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5:27" ht="15.75" customHeight="1" x14ac:dyDescent="0.25"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5:27" ht="15.75" customHeight="1" x14ac:dyDescent="0.25"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5:27" ht="15.75" customHeight="1" x14ac:dyDescent="0.25"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5:27" ht="15.75" customHeight="1" x14ac:dyDescent="0.25"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 spans="15:27" ht="15.75" customHeight="1" x14ac:dyDescent="0.25"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5:27" ht="15.75" customHeight="1" x14ac:dyDescent="0.25"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5:27" ht="15.75" customHeight="1" x14ac:dyDescent="0.25"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5:27" ht="15.75" customHeight="1" x14ac:dyDescent="0.25"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5:27" ht="15.75" customHeight="1" x14ac:dyDescent="0.25"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5:27" ht="15.75" customHeight="1" x14ac:dyDescent="0.25"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 spans="15:27" ht="15.75" customHeight="1" x14ac:dyDescent="0.25"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5:27" ht="15.75" customHeight="1" x14ac:dyDescent="0.25"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5:27" ht="15.75" customHeight="1" x14ac:dyDescent="0.25"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5:27" ht="15.75" customHeight="1" x14ac:dyDescent="0.25"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5:27" ht="15.75" customHeight="1" x14ac:dyDescent="0.25"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5:27" ht="15.75" customHeight="1" x14ac:dyDescent="0.25"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5:27" ht="15.75" customHeight="1" x14ac:dyDescent="0.25"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5:27" ht="15.75" customHeight="1" x14ac:dyDescent="0.25"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5:27" ht="15.75" customHeight="1" x14ac:dyDescent="0.25"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 spans="15:27" ht="15.75" customHeight="1" x14ac:dyDescent="0.25"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5:27" ht="15.75" customHeight="1" x14ac:dyDescent="0.25"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5:27" ht="15.75" customHeight="1" x14ac:dyDescent="0.25"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5:27" ht="15.75" customHeight="1" x14ac:dyDescent="0.25"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5:27" ht="15.75" customHeight="1" x14ac:dyDescent="0.25"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5:27" ht="15.75" customHeight="1" x14ac:dyDescent="0.25"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5:27" ht="15.75" customHeight="1" x14ac:dyDescent="0.25"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5:27" ht="15.75" customHeight="1" x14ac:dyDescent="0.25"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 spans="15:27" ht="15.75" customHeight="1" x14ac:dyDescent="0.25"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5:27" ht="15.75" customHeight="1" x14ac:dyDescent="0.25"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5:27" ht="15.75" customHeight="1" x14ac:dyDescent="0.25"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 spans="15:27" ht="15.75" customHeight="1" x14ac:dyDescent="0.25"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 spans="15:27" ht="15.75" customHeight="1" x14ac:dyDescent="0.25"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5:27" ht="15.75" customHeight="1" x14ac:dyDescent="0.25"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5:27" ht="15.75" customHeight="1" x14ac:dyDescent="0.25"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5:27" ht="15.75" customHeight="1" x14ac:dyDescent="0.25"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5:27" ht="15.75" customHeight="1" x14ac:dyDescent="0.25"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5:27" ht="15.75" customHeight="1" x14ac:dyDescent="0.25"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5:27" ht="15.75" customHeight="1" x14ac:dyDescent="0.25"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5:27" ht="15.75" customHeight="1" x14ac:dyDescent="0.25"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5:27" ht="15.75" customHeight="1" x14ac:dyDescent="0.25"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5:27" ht="15.75" customHeight="1" x14ac:dyDescent="0.25"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5:27" ht="15.75" customHeight="1" x14ac:dyDescent="0.25"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5:27" ht="15.75" customHeight="1" x14ac:dyDescent="0.25"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5:27" ht="15.75" customHeight="1" x14ac:dyDescent="0.25"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5:27" ht="15.75" customHeight="1" x14ac:dyDescent="0.25"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 spans="15:27" ht="15.75" customHeight="1" x14ac:dyDescent="0.25"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5:27" ht="15.75" customHeight="1" x14ac:dyDescent="0.25"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5:27" ht="15.75" customHeight="1" x14ac:dyDescent="0.25"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5:27" ht="15.75" customHeight="1" x14ac:dyDescent="0.25"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 spans="15:27" ht="15.75" customHeight="1" x14ac:dyDescent="0.25"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5:27" ht="15.75" customHeight="1" x14ac:dyDescent="0.25"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5:27" ht="15.75" customHeight="1" x14ac:dyDescent="0.25"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5:27" ht="15.75" customHeight="1" x14ac:dyDescent="0.25"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 spans="15:27" ht="15.75" customHeight="1" x14ac:dyDescent="0.25"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5:27" ht="15.75" customHeight="1" x14ac:dyDescent="0.25"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5:27" ht="15.75" customHeight="1" x14ac:dyDescent="0.25"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5:27" ht="15.75" customHeight="1" x14ac:dyDescent="0.25"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5:27" ht="15.75" customHeight="1" x14ac:dyDescent="0.25"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5:27" ht="15.75" customHeight="1" x14ac:dyDescent="0.25"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5:27" ht="15.75" customHeight="1" x14ac:dyDescent="0.25"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5:27" ht="15.75" customHeight="1" x14ac:dyDescent="0.25"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5:27" ht="15.75" customHeight="1" x14ac:dyDescent="0.25"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5:27" ht="15.75" customHeight="1" x14ac:dyDescent="0.25"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5:27" ht="15.75" customHeight="1" x14ac:dyDescent="0.25"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5:27" ht="15.75" customHeight="1" x14ac:dyDescent="0.25"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5:27" ht="15.75" customHeight="1" x14ac:dyDescent="0.25"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5:27" ht="15.75" customHeight="1" x14ac:dyDescent="0.25"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5:27" ht="15.75" customHeight="1" x14ac:dyDescent="0.25"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5:27" ht="15.75" customHeight="1" x14ac:dyDescent="0.25"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5:27" ht="15.75" customHeight="1" x14ac:dyDescent="0.25"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5:27" ht="15.75" customHeight="1" x14ac:dyDescent="0.25"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5:27" ht="15.75" customHeight="1" x14ac:dyDescent="0.25"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5:27" ht="15.75" customHeight="1" x14ac:dyDescent="0.25"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5:27" ht="15.75" customHeight="1" x14ac:dyDescent="0.25"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5:27" ht="15.75" customHeight="1" x14ac:dyDescent="0.25"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5:27" ht="15.75" customHeight="1" x14ac:dyDescent="0.25"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5:27" ht="15.75" customHeight="1" x14ac:dyDescent="0.25"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5:27" ht="15.75" customHeight="1" x14ac:dyDescent="0.25"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5:27" ht="15.75" customHeight="1" x14ac:dyDescent="0.25"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5:27" ht="15.75" customHeight="1" x14ac:dyDescent="0.25"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5:27" ht="15.75" customHeight="1" x14ac:dyDescent="0.25"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5:27" ht="15.75" customHeight="1" x14ac:dyDescent="0.25"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5:27" ht="15.75" customHeight="1" x14ac:dyDescent="0.25"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5:27" ht="15.75" customHeight="1" x14ac:dyDescent="0.25"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5:27" ht="15.75" customHeight="1" x14ac:dyDescent="0.25"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5:27" ht="15.75" customHeight="1" x14ac:dyDescent="0.25"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5:27" ht="15.75" customHeight="1" x14ac:dyDescent="0.25"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5:27" ht="15.75" customHeight="1" x14ac:dyDescent="0.25"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5:27" ht="15.75" customHeight="1" x14ac:dyDescent="0.25"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5:27" ht="15.75" customHeight="1" x14ac:dyDescent="0.25"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5:27" ht="15.75" customHeight="1" x14ac:dyDescent="0.25"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5:27" ht="15.75" customHeight="1" x14ac:dyDescent="0.25"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5:27" ht="15.75" customHeight="1" x14ac:dyDescent="0.25"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5:27" ht="15.75" customHeight="1" x14ac:dyDescent="0.25"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5:27" ht="15.75" customHeight="1" x14ac:dyDescent="0.25"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5:27" ht="15.75" customHeight="1" x14ac:dyDescent="0.25"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5:27" ht="15.75" customHeight="1" x14ac:dyDescent="0.25"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5:27" ht="15.75" customHeight="1" x14ac:dyDescent="0.25"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5:27" ht="15.75" customHeight="1" x14ac:dyDescent="0.25"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5:27" ht="15.75" customHeight="1" x14ac:dyDescent="0.25"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5:27" ht="15.75" customHeight="1" x14ac:dyDescent="0.25"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5:27" ht="15.75" customHeight="1" x14ac:dyDescent="0.25"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5:27" ht="15.75" customHeight="1" x14ac:dyDescent="0.25"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5:27" ht="15.75" customHeight="1" x14ac:dyDescent="0.25"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5:27" ht="15.75" customHeight="1" x14ac:dyDescent="0.25"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5:27" ht="15.75" customHeight="1" x14ac:dyDescent="0.25"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5:27" ht="15.75" customHeight="1" x14ac:dyDescent="0.25"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5:27" ht="15.75" customHeight="1" x14ac:dyDescent="0.25"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5:27" ht="15.75" customHeight="1" x14ac:dyDescent="0.25"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5:27" ht="15.75" customHeight="1" x14ac:dyDescent="0.25"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5:27" ht="15.75" customHeight="1" x14ac:dyDescent="0.25"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5:27" ht="15.75" customHeight="1" x14ac:dyDescent="0.25"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5:27" ht="15.75" customHeight="1" x14ac:dyDescent="0.25"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5:27" ht="15.75" customHeight="1" x14ac:dyDescent="0.25"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5:27" ht="15.75" customHeight="1" x14ac:dyDescent="0.25"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5:27" ht="15.75" customHeight="1" x14ac:dyDescent="0.25"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5:27" ht="15.75" customHeight="1" x14ac:dyDescent="0.25"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5:27" ht="15.75" customHeight="1" x14ac:dyDescent="0.25"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5:27" ht="15.75" customHeight="1" x14ac:dyDescent="0.25"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5:27" ht="15.75" customHeight="1" x14ac:dyDescent="0.25"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5:27" ht="15.75" customHeight="1" x14ac:dyDescent="0.25"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5:27" ht="15.75" customHeight="1" x14ac:dyDescent="0.25"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5:27" ht="15.75" customHeight="1" x14ac:dyDescent="0.25"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5:27" ht="15.75" customHeight="1" x14ac:dyDescent="0.25"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5:27" ht="15.75" customHeight="1" x14ac:dyDescent="0.25"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5:27" ht="15.75" customHeight="1" x14ac:dyDescent="0.25"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5:27" ht="15.75" customHeight="1" x14ac:dyDescent="0.25"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5:27" ht="15.75" customHeight="1" x14ac:dyDescent="0.25"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5:27" ht="15.75" customHeight="1" x14ac:dyDescent="0.25"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5:27" ht="15.75" customHeight="1" x14ac:dyDescent="0.25"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5:27" ht="15.75" customHeight="1" x14ac:dyDescent="0.25"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5:27" ht="15.75" customHeight="1" x14ac:dyDescent="0.25"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5:27" ht="15.75" customHeight="1" x14ac:dyDescent="0.25"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5:27" ht="15.75" customHeight="1" x14ac:dyDescent="0.25"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5:27" ht="15.75" customHeight="1" x14ac:dyDescent="0.25"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5:27" ht="15.75" customHeight="1" x14ac:dyDescent="0.25"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5:27" ht="15.75" customHeight="1" x14ac:dyDescent="0.25"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5:27" ht="15.75" customHeight="1" x14ac:dyDescent="0.25"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5:27" ht="15.75" customHeight="1" x14ac:dyDescent="0.25"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5:27" ht="15.75" customHeight="1" x14ac:dyDescent="0.25"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5:27" ht="15.75" customHeight="1" x14ac:dyDescent="0.25"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5:27" ht="15.75" customHeight="1" x14ac:dyDescent="0.25"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5:27" ht="15.75" customHeight="1" x14ac:dyDescent="0.25"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5:27" ht="15.75" customHeight="1" x14ac:dyDescent="0.25"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5:27" ht="15.75" customHeight="1" x14ac:dyDescent="0.25"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5:27" ht="15.75" customHeight="1" x14ac:dyDescent="0.25"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5:27" ht="15.75" customHeight="1" x14ac:dyDescent="0.25"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5:27" ht="15.75" customHeight="1" x14ac:dyDescent="0.25"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5:27" ht="15.75" customHeight="1" x14ac:dyDescent="0.25"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5:27" ht="15.75" customHeight="1" x14ac:dyDescent="0.25"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5:27" ht="15.75" customHeight="1" x14ac:dyDescent="0.25"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5:27" ht="15.75" customHeight="1" x14ac:dyDescent="0.25"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5:27" ht="15.75" customHeight="1" x14ac:dyDescent="0.25"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5:27" ht="15.75" customHeight="1" x14ac:dyDescent="0.25"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5:27" ht="15.75" customHeight="1" x14ac:dyDescent="0.25"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5:27" ht="15.75" customHeight="1" x14ac:dyDescent="0.25"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5:27" ht="15.75" customHeight="1" x14ac:dyDescent="0.25"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5:27" ht="15.75" customHeight="1" x14ac:dyDescent="0.25"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5:27" ht="15.75" customHeight="1" x14ac:dyDescent="0.25"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5:27" ht="15.75" customHeight="1" x14ac:dyDescent="0.25"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5:27" ht="15.75" customHeight="1" x14ac:dyDescent="0.25"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5:27" ht="15.75" customHeight="1" x14ac:dyDescent="0.25"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5:27" ht="15.75" customHeight="1" x14ac:dyDescent="0.25"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5:27" ht="15.75" customHeight="1" x14ac:dyDescent="0.25"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5:27" ht="15.75" customHeight="1" x14ac:dyDescent="0.25"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5:27" ht="15.75" customHeight="1" x14ac:dyDescent="0.25"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5:27" ht="15.75" customHeight="1" x14ac:dyDescent="0.25"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5:27" ht="15.75" customHeight="1" x14ac:dyDescent="0.25"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5:27" ht="15.75" customHeight="1" x14ac:dyDescent="0.25"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5:27" ht="15.75" customHeight="1" x14ac:dyDescent="0.25"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5:27" ht="15.75" customHeight="1" x14ac:dyDescent="0.25"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5:27" ht="15.75" customHeight="1" x14ac:dyDescent="0.25"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5:27" ht="15.75" customHeight="1" x14ac:dyDescent="0.25"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5:27" ht="15.75" customHeight="1" x14ac:dyDescent="0.25"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5:27" ht="15.75" customHeight="1" x14ac:dyDescent="0.25"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5:27" ht="15.75" customHeight="1" x14ac:dyDescent="0.25"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5:27" ht="15.75" customHeight="1" x14ac:dyDescent="0.25"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5:27" ht="15.75" customHeight="1" x14ac:dyDescent="0.25"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5:27" ht="15.75" customHeight="1" x14ac:dyDescent="0.25"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5:27" ht="15.75" customHeight="1" x14ac:dyDescent="0.25"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5:27" ht="15.75" customHeight="1" x14ac:dyDescent="0.25"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5:27" ht="15.75" customHeight="1" x14ac:dyDescent="0.25"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5:27" ht="15.75" customHeight="1" x14ac:dyDescent="0.25"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5:27" ht="15.75" customHeight="1" x14ac:dyDescent="0.25"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5:27" ht="15.75" customHeight="1" x14ac:dyDescent="0.25"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5:27" ht="15.75" customHeight="1" x14ac:dyDescent="0.25"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5:27" ht="15.75" customHeight="1" x14ac:dyDescent="0.25"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</row>
    <row r="7612" spans="15:27" ht="15.75" customHeight="1" x14ac:dyDescent="0.25"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5:27" ht="15.75" customHeight="1" x14ac:dyDescent="0.25"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5:27" ht="15.75" customHeight="1" x14ac:dyDescent="0.25"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5:27" ht="15.75" customHeight="1" x14ac:dyDescent="0.25"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5:27" ht="15.75" customHeight="1" x14ac:dyDescent="0.25"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5:27" ht="15.75" customHeight="1" x14ac:dyDescent="0.25"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5:27" ht="15.75" customHeight="1" x14ac:dyDescent="0.25"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5:27" ht="15.75" customHeight="1" x14ac:dyDescent="0.25"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5:27" ht="15.75" customHeight="1" x14ac:dyDescent="0.25"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5:27" ht="15.75" customHeight="1" x14ac:dyDescent="0.25"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5:27" ht="15.75" customHeight="1" x14ac:dyDescent="0.25"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5:27" ht="15.75" customHeight="1" x14ac:dyDescent="0.25"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5:27" ht="15.75" customHeight="1" x14ac:dyDescent="0.25"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5:27" ht="15.75" customHeight="1" x14ac:dyDescent="0.25"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5:27" ht="15.75" customHeight="1" x14ac:dyDescent="0.25"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5:27" ht="15.75" customHeight="1" x14ac:dyDescent="0.25"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5:27" ht="15.75" customHeight="1" x14ac:dyDescent="0.25"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5:27" ht="15.75" customHeight="1" x14ac:dyDescent="0.25"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5:27" ht="15.75" customHeight="1" x14ac:dyDescent="0.25"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5:27" ht="15.75" customHeight="1" x14ac:dyDescent="0.25"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5:27" ht="15.75" customHeight="1" x14ac:dyDescent="0.25"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5:27" ht="15.75" customHeight="1" x14ac:dyDescent="0.25"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5:27" ht="15.75" customHeight="1" x14ac:dyDescent="0.25"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5:27" ht="15.75" customHeight="1" x14ac:dyDescent="0.25"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5:27" ht="15.75" customHeight="1" x14ac:dyDescent="0.25"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5:27" ht="15.75" customHeight="1" x14ac:dyDescent="0.25"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5:27" ht="15.75" customHeight="1" x14ac:dyDescent="0.25"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5:27" ht="15.75" customHeight="1" x14ac:dyDescent="0.25"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5:27" ht="15.75" customHeight="1" x14ac:dyDescent="0.25"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5:27" ht="15.75" customHeight="1" x14ac:dyDescent="0.25"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5:27" ht="15.75" customHeight="1" x14ac:dyDescent="0.25"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5:27" ht="15.75" customHeight="1" x14ac:dyDescent="0.25"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5:27" ht="15.75" customHeight="1" x14ac:dyDescent="0.25"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5:27" ht="15.75" customHeight="1" x14ac:dyDescent="0.25"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5:27" ht="15.75" customHeight="1" x14ac:dyDescent="0.25"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5:27" ht="15.75" customHeight="1" x14ac:dyDescent="0.25"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5:27" ht="15.75" customHeight="1" x14ac:dyDescent="0.25"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5:27" ht="15.75" customHeight="1" x14ac:dyDescent="0.25"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5:27" ht="15.75" customHeight="1" x14ac:dyDescent="0.25"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5:27" ht="15.75" customHeight="1" x14ac:dyDescent="0.25"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5:27" ht="15.75" customHeight="1" x14ac:dyDescent="0.25"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5:27" ht="15.75" customHeight="1" x14ac:dyDescent="0.25"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5:27" ht="15.75" customHeight="1" x14ac:dyDescent="0.25"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5:27" ht="15.75" customHeight="1" x14ac:dyDescent="0.25"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5:27" ht="15.75" customHeight="1" x14ac:dyDescent="0.25"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5:27" ht="15.75" customHeight="1" x14ac:dyDescent="0.25"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5:27" ht="15.75" customHeight="1" x14ac:dyDescent="0.25"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5:27" ht="15.75" customHeight="1" x14ac:dyDescent="0.25"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5:27" ht="15.75" customHeight="1" x14ac:dyDescent="0.25"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5:27" ht="15.75" customHeight="1" x14ac:dyDescent="0.25"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5:27" ht="15.75" customHeight="1" x14ac:dyDescent="0.25"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5:27" ht="15.75" customHeight="1" x14ac:dyDescent="0.25"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5:27" ht="15.75" customHeight="1" x14ac:dyDescent="0.25"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5:27" ht="15.75" customHeight="1" x14ac:dyDescent="0.25"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5:27" ht="15.75" customHeight="1" x14ac:dyDescent="0.25"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5:27" ht="15.75" customHeight="1" x14ac:dyDescent="0.25"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5:27" ht="15.75" customHeight="1" x14ac:dyDescent="0.25"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5:27" ht="15.75" customHeight="1" x14ac:dyDescent="0.25"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5:27" ht="15.75" customHeight="1" x14ac:dyDescent="0.25"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5:27" ht="15.75" customHeight="1" x14ac:dyDescent="0.25"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5:27" ht="15.75" customHeight="1" x14ac:dyDescent="0.25"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5:27" ht="15.75" customHeight="1" x14ac:dyDescent="0.25"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5:27" ht="15.75" customHeight="1" x14ac:dyDescent="0.25"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5:27" ht="15.75" customHeight="1" x14ac:dyDescent="0.25"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5:27" ht="15.75" customHeight="1" x14ac:dyDescent="0.25"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5:27" ht="15.75" customHeight="1" x14ac:dyDescent="0.25"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5:27" ht="15.75" customHeight="1" x14ac:dyDescent="0.25"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5:27" ht="15.75" customHeight="1" x14ac:dyDescent="0.25"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5:27" ht="15.75" customHeight="1" x14ac:dyDescent="0.25"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5:27" ht="15.75" customHeight="1" x14ac:dyDescent="0.25"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5:27" ht="15.75" customHeight="1" x14ac:dyDescent="0.25"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5:27" ht="15.75" customHeight="1" x14ac:dyDescent="0.25"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5:27" ht="15.75" customHeight="1" x14ac:dyDescent="0.25"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5:27" ht="15.75" customHeight="1" x14ac:dyDescent="0.25"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5:27" ht="15.75" customHeight="1" x14ac:dyDescent="0.25"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5:27" ht="15.75" customHeight="1" x14ac:dyDescent="0.25"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5:27" ht="15.75" customHeight="1" x14ac:dyDescent="0.25"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5:27" ht="15.75" customHeight="1" x14ac:dyDescent="0.25"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5:27" ht="15.75" customHeight="1" x14ac:dyDescent="0.25"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5:27" ht="15.75" customHeight="1" x14ac:dyDescent="0.25"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5:27" ht="15.75" customHeight="1" x14ac:dyDescent="0.25"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5:27" ht="15.75" customHeight="1" x14ac:dyDescent="0.25"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5:27" ht="15.75" customHeight="1" x14ac:dyDescent="0.25"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5:27" ht="15.75" customHeight="1" x14ac:dyDescent="0.25"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5:27" ht="15.75" customHeight="1" x14ac:dyDescent="0.25"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</row>
    <row r="7697" spans="15:27" ht="15.75" customHeight="1" x14ac:dyDescent="0.25"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5:27" ht="15.75" customHeight="1" x14ac:dyDescent="0.25"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5:27" ht="15.75" customHeight="1" x14ac:dyDescent="0.25"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5:27" ht="15.75" customHeight="1" x14ac:dyDescent="0.25"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5:27" ht="15.75" customHeight="1" x14ac:dyDescent="0.25"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5:27" ht="15.75" customHeight="1" x14ac:dyDescent="0.25"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5:27" ht="15.75" customHeight="1" x14ac:dyDescent="0.25"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5:27" ht="15.75" customHeight="1" x14ac:dyDescent="0.25"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5:27" ht="15.75" customHeight="1" x14ac:dyDescent="0.25"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5:27" ht="15.75" customHeight="1" x14ac:dyDescent="0.25"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5:27" ht="15.75" customHeight="1" x14ac:dyDescent="0.25"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5:27" ht="15.75" customHeight="1" x14ac:dyDescent="0.25"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5:27" ht="15.75" customHeight="1" x14ac:dyDescent="0.25"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5:27" ht="15.75" customHeight="1" x14ac:dyDescent="0.25"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5:27" ht="15.75" customHeight="1" x14ac:dyDescent="0.25"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5:27" ht="15.75" customHeight="1" x14ac:dyDescent="0.25"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5:27" ht="15.75" customHeight="1" x14ac:dyDescent="0.25"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5:27" ht="15.75" customHeight="1" x14ac:dyDescent="0.25"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5:27" ht="15.75" customHeight="1" x14ac:dyDescent="0.25"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5:27" ht="15.75" customHeight="1" x14ac:dyDescent="0.25"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5:27" ht="15.75" customHeight="1" x14ac:dyDescent="0.25"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5:27" ht="15.75" customHeight="1" x14ac:dyDescent="0.25"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5:27" ht="15.75" customHeight="1" x14ac:dyDescent="0.25"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5:27" ht="15.75" customHeight="1" x14ac:dyDescent="0.25"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5:27" ht="15.75" customHeight="1" x14ac:dyDescent="0.25"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5:27" ht="15.75" customHeight="1" x14ac:dyDescent="0.25"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5:27" ht="15.75" customHeight="1" x14ac:dyDescent="0.25"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5:27" ht="15.75" customHeight="1" x14ac:dyDescent="0.25"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5:27" ht="15.75" customHeight="1" x14ac:dyDescent="0.25"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5:27" ht="15.75" customHeight="1" x14ac:dyDescent="0.25"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5:27" ht="15.75" customHeight="1" x14ac:dyDescent="0.25"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5:27" ht="15.75" customHeight="1" x14ac:dyDescent="0.25"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5:27" ht="15.75" customHeight="1" x14ac:dyDescent="0.25"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5:27" ht="15.75" customHeight="1" x14ac:dyDescent="0.25"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5:27" ht="15.75" customHeight="1" x14ac:dyDescent="0.25"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</row>
    <row r="7732" spans="15:27" ht="15.75" customHeight="1" x14ac:dyDescent="0.25"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5:27" ht="15.75" customHeight="1" x14ac:dyDescent="0.25"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5:27" ht="15.75" customHeight="1" x14ac:dyDescent="0.25"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5:27" ht="15.75" customHeight="1" x14ac:dyDescent="0.25"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5:27" ht="15.75" customHeight="1" x14ac:dyDescent="0.25"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</row>
    <row r="7737" spans="15:27" ht="15.75" customHeight="1" x14ac:dyDescent="0.25"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5:27" ht="15.75" customHeight="1" x14ac:dyDescent="0.25"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5:27" ht="15.75" customHeight="1" x14ac:dyDescent="0.25"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5:27" ht="15.75" customHeight="1" x14ac:dyDescent="0.25"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5:27" ht="15.75" customHeight="1" x14ac:dyDescent="0.25"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5:27" ht="15.75" customHeight="1" x14ac:dyDescent="0.25"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5:27" ht="15.75" customHeight="1" x14ac:dyDescent="0.25"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5:27" ht="15.75" customHeight="1" x14ac:dyDescent="0.25"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5:27" ht="15.75" customHeight="1" x14ac:dyDescent="0.25"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5:27" ht="15.75" customHeight="1" x14ac:dyDescent="0.25"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5:27" ht="15.75" customHeight="1" x14ac:dyDescent="0.25"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5:27" ht="15.75" customHeight="1" x14ac:dyDescent="0.25"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5:27" ht="15.75" customHeight="1" x14ac:dyDescent="0.25"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5:27" ht="15.75" customHeight="1" x14ac:dyDescent="0.25"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5:27" ht="15.75" customHeight="1" x14ac:dyDescent="0.25"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5:27" ht="15.75" customHeight="1" x14ac:dyDescent="0.25"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5:27" ht="15.75" customHeight="1" x14ac:dyDescent="0.25"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5:27" ht="15.75" customHeight="1" x14ac:dyDescent="0.25"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5:27" ht="15.75" customHeight="1" x14ac:dyDescent="0.25"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 spans="15:27" ht="15.75" customHeight="1" x14ac:dyDescent="0.25"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5:27" ht="15.75" customHeight="1" x14ac:dyDescent="0.25"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 spans="15:27" ht="15.75" customHeight="1" x14ac:dyDescent="0.25"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5:27" ht="15.75" customHeight="1" x14ac:dyDescent="0.25"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5:27" ht="15.75" customHeight="1" x14ac:dyDescent="0.25"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5:27" ht="15.75" customHeight="1" x14ac:dyDescent="0.25"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5:27" ht="15.75" customHeight="1" x14ac:dyDescent="0.25"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5:27" ht="15.75" customHeight="1" x14ac:dyDescent="0.25"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5:27" ht="15.75" customHeight="1" x14ac:dyDescent="0.25"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5:27" ht="15.75" customHeight="1" x14ac:dyDescent="0.25"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5:27" ht="15.75" customHeight="1" x14ac:dyDescent="0.25"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5:27" ht="15.75" customHeight="1" x14ac:dyDescent="0.25"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5:27" ht="15.75" customHeight="1" x14ac:dyDescent="0.25"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5:27" ht="15.75" customHeight="1" x14ac:dyDescent="0.25"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5:27" ht="15.75" customHeight="1" x14ac:dyDescent="0.25"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5:27" ht="15.75" customHeight="1" x14ac:dyDescent="0.25"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5:27" ht="15.75" customHeight="1" x14ac:dyDescent="0.25"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5:27" ht="15.75" customHeight="1" x14ac:dyDescent="0.25"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5:27" ht="15.75" customHeight="1" x14ac:dyDescent="0.25"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5:27" ht="15.75" customHeight="1" x14ac:dyDescent="0.25"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5:27" ht="15.75" customHeight="1" x14ac:dyDescent="0.25"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5:27" ht="15.75" customHeight="1" x14ac:dyDescent="0.25"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5:27" ht="15.75" customHeight="1" x14ac:dyDescent="0.25"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5:27" ht="15.75" customHeight="1" x14ac:dyDescent="0.25"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5:27" ht="15.75" customHeight="1" x14ac:dyDescent="0.25"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5:27" ht="15.75" customHeight="1" x14ac:dyDescent="0.25"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</row>
    <row r="7782" spans="15:27" ht="15.75" customHeight="1" x14ac:dyDescent="0.25"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5:27" ht="15.75" customHeight="1" x14ac:dyDescent="0.25"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5:27" ht="15.75" customHeight="1" x14ac:dyDescent="0.25"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5:27" ht="15.75" customHeight="1" x14ac:dyDescent="0.25"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5:27" ht="15.75" customHeight="1" x14ac:dyDescent="0.25"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5:27" ht="15.75" customHeight="1" x14ac:dyDescent="0.25"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5:27" ht="15.75" customHeight="1" x14ac:dyDescent="0.25"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5:27" ht="15.75" customHeight="1" x14ac:dyDescent="0.25"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5:27" ht="15.75" customHeight="1" x14ac:dyDescent="0.25"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5:27" ht="15.75" customHeight="1" x14ac:dyDescent="0.25"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5:27" ht="15.75" customHeight="1" x14ac:dyDescent="0.25"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5:27" ht="15.75" customHeight="1" x14ac:dyDescent="0.25"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5:27" ht="15.75" customHeight="1" x14ac:dyDescent="0.25"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5:27" ht="15.75" customHeight="1" x14ac:dyDescent="0.25"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5:27" ht="15.75" customHeight="1" x14ac:dyDescent="0.25"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5:27" ht="15.75" customHeight="1" x14ac:dyDescent="0.25"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5:27" ht="15.75" customHeight="1" x14ac:dyDescent="0.25"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5:27" ht="15.75" customHeight="1" x14ac:dyDescent="0.25"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5:27" ht="15.75" customHeight="1" x14ac:dyDescent="0.25"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5:27" ht="15.75" customHeight="1" x14ac:dyDescent="0.25"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5:27" ht="15.75" customHeight="1" x14ac:dyDescent="0.25"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5:27" ht="15.75" customHeight="1" x14ac:dyDescent="0.25"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5:27" ht="15.75" customHeight="1" x14ac:dyDescent="0.25"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5:27" ht="15.75" customHeight="1" x14ac:dyDescent="0.25"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5:27" ht="15.75" customHeight="1" x14ac:dyDescent="0.25"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5:27" ht="15.75" customHeight="1" x14ac:dyDescent="0.25"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5:27" ht="15.75" customHeight="1" x14ac:dyDescent="0.25"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5:27" ht="15.75" customHeight="1" x14ac:dyDescent="0.25"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5:27" ht="15.75" customHeight="1" x14ac:dyDescent="0.25"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5:27" ht="15.75" customHeight="1" x14ac:dyDescent="0.25"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5:27" ht="15.75" customHeight="1" x14ac:dyDescent="0.25"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5:27" ht="15.75" customHeight="1" x14ac:dyDescent="0.25"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5:27" ht="15.75" customHeight="1" x14ac:dyDescent="0.25"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5:27" ht="15.75" customHeight="1" x14ac:dyDescent="0.25"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5:27" ht="15.75" customHeight="1" x14ac:dyDescent="0.25"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5:27" ht="15.75" customHeight="1" x14ac:dyDescent="0.25"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5:27" ht="15.75" customHeight="1" x14ac:dyDescent="0.25"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5:27" ht="15.75" customHeight="1" x14ac:dyDescent="0.25"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5:27" ht="15.75" customHeight="1" x14ac:dyDescent="0.25"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5:27" ht="15.75" customHeight="1" x14ac:dyDescent="0.25"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5:27" ht="15.75" customHeight="1" x14ac:dyDescent="0.25"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5:27" ht="15.75" customHeight="1" x14ac:dyDescent="0.25"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5:27" ht="15.75" customHeight="1" x14ac:dyDescent="0.25"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5:27" ht="15.75" customHeight="1" x14ac:dyDescent="0.25"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5:27" ht="15.75" customHeight="1" x14ac:dyDescent="0.25"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5:27" ht="15.75" customHeight="1" x14ac:dyDescent="0.25"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5:27" ht="15.75" customHeight="1" x14ac:dyDescent="0.25"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5:27" ht="15.75" customHeight="1" x14ac:dyDescent="0.25"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5:27" ht="15.75" customHeight="1" x14ac:dyDescent="0.25"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5:27" ht="15.75" customHeight="1" x14ac:dyDescent="0.25"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5:27" ht="15.75" customHeight="1" x14ac:dyDescent="0.25"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5:27" ht="15.75" customHeight="1" x14ac:dyDescent="0.25"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5:27" ht="15.75" customHeight="1" x14ac:dyDescent="0.25"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5:27" ht="15.75" customHeight="1" x14ac:dyDescent="0.25"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5:27" ht="15.75" customHeight="1" x14ac:dyDescent="0.25"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5:27" ht="15.75" customHeight="1" x14ac:dyDescent="0.25"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5:27" ht="15.75" customHeight="1" x14ac:dyDescent="0.25"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5:27" ht="15.75" customHeight="1" x14ac:dyDescent="0.25"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5:27" ht="15.75" customHeight="1" x14ac:dyDescent="0.25"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5:27" ht="15.75" customHeight="1" x14ac:dyDescent="0.25"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5:27" ht="15.75" customHeight="1" x14ac:dyDescent="0.25"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5:27" ht="15.75" customHeight="1" x14ac:dyDescent="0.25"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5:27" ht="15.75" customHeight="1" x14ac:dyDescent="0.25"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5:27" ht="15.75" customHeight="1" x14ac:dyDescent="0.25"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5:27" ht="15.75" customHeight="1" x14ac:dyDescent="0.25"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5:27" ht="15.75" customHeight="1" x14ac:dyDescent="0.25"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5:27" ht="15.75" customHeight="1" x14ac:dyDescent="0.25"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5:27" ht="15.75" customHeight="1" x14ac:dyDescent="0.25"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5:27" ht="15.75" customHeight="1" x14ac:dyDescent="0.25"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5:27" ht="15.75" customHeight="1" x14ac:dyDescent="0.25"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5:27" ht="15.75" customHeight="1" x14ac:dyDescent="0.25"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</row>
    <row r="7853" spans="15:27" ht="15.75" customHeight="1" x14ac:dyDescent="0.25"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5:27" ht="15.75" customHeight="1" x14ac:dyDescent="0.25"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5:27" ht="15.75" customHeight="1" x14ac:dyDescent="0.25"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 spans="15:27" ht="15.75" customHeight="1" x14ac:dyDescent="0.25"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5:27" ht="15.75" customHeight="1" x14ac:dyDescent="0.25"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5:27" ht="15.75" customHeight="1" x14ac:dyDescent="0.25"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5:27" ht="15.75" customHeight="1" x14ac:dyDescent="0.25"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5:27" ht="15.75" customHeight="1" x14ac:dyDescent="0.25"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5:27" ht="15.75" customHeight="1" x14ac:dyDescent="0.25"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5:27" ht="15.75" customHeight="1" x14ac:dyDescent="0.25"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5:27" ht="15.75" customHeight="1" x14ac:dyDescent="0.25"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5:27" ht="15.75" customHeight="1" x14ac:dyDescent="0.25"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5:27" ht="15.75" customHeight="1" x14ac:dyDescent="0.25"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5:27" ht="15.75" customHeight="1" x14ac:dyDescent="0.25"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5:27" ht="15.75" customHeight="1" x14ac:dyDescent="0.25"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5:27" ht="15.75" customHeight="1" x14ac:dyDescent="0.25"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 spans="15:27" ht="15.75" customHeight="1" x14ac:dyDescent="0.25"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5:27" ht="15.75" customHeight="1" x14ac:dyDescent="0.25"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5:27" ht="15.75" customHeight="1" x14ac:dyDescent="0.25"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5:27" ht="15.75" customHeight="1" x14ac:dyDescent="0.25"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5:27" ht="15.75" customHeight="1" x14ac:dyDescent="0.25"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5:27" ht="15.75" customHeight="1" x14ac:dyDescent="0.25"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5:27" ht="15.75" customHeight="1" x14ac:dyDescent="0.25"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5:27" ht="15.75" customHeight="1" x14ac:dyDescent="0.25"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5:27" ht="15.75" customHeight="1" x14ac:dyDescent="0.25"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5:27" ht="15.75" customHeight="1" x14ac:dyDescent="0.25"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5:27" ht="15.75" customHeight="1" x14ac:dyDescent="0.25"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5:27" ht="15.75" customHeight="1" x14ac:dyDescent="0.25"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5:27" ht="15.75" customHeight="1" x14ac:dyDescent="0.25"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5:27" ht="15.75" customHeight="1" x14ac:dyDescent="0.25"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5:27" ht="15.75" customHeight="1" x14ac:dyDescent="0.25"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5:27" ht="15.75" customHeight="1" x14ac:dyDescent="0.25"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5:27" ht="15.75" customHeight="1" x14ac:dyDescent="0.25"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5:27" ht="15.75" customHeight="1" x14ac:dyDescent="0.25"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5:27" ht="15.75" customHeight="1" x14ac:dyDescent="0.25"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5:27" ht="15.75" customHeight="1" x14ac:dyDescent="0.25"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5:27" ht="15.75" customHeight="1" x14ac:dyDescent="0.25"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5:27" ht="15.75" customHeight="1" x14ac:dyDescent="0.25"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5:27" ht="15.75" customHeight="1" x14ac:dyDescent="0.25"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5:27" ht="15.75" customHeight="1" x14ac:dyDescent="0.25"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5:27" ht="15.75" customHeight="1" x14ac:dyDescent="0.25"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5:27" ht="15.75" customHeight="1" x14ac:dyDescent="0.25"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5:27" ht="15.75" customHeight="1" x14ac:dyDescent="0.25"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5:27" ht="15.75" customHeight="1" x14ac:dyDescent="0.25"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5:27" ht="15.75" customHeight="1" x14ac:dyDescent="0.25"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5:27" ht="15.75" customHeight="1" x14ac:dyDescent="0.25"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 spans="15:27" ht="15.75" customHeight="1" x14ac:dyDescent="0.25"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5:27" ht="15.75" customHeight="1" x14ac:dyDescent="0.25"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5:27" ht="15.75" customHeight="1" x14ac:dyDescent="0.25"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5:27" ht="15.75" customHeight="1" x14ac:dyDescent="0.25"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5:27" ht="15.75" customHeight="1" x14ac:dyDescent="0.25"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5:27" ht="15.75" customHeight="1" x14ac:dyDescent="0.25"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5:27" ht="15.75" customHeight="1" x14ac:dyDescent="0.25"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5:27" ht="15.75" customHeight="1" x14ac:dyDescent="0.25"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5:27" ht="15.75" customHeight="1" x14ac:dyDescent="0.25"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5:27" ht="15.75" customHeight="1" x14ac:dyDescent="0.25"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5:27" ht="15.75" customHeight="1" x14ac:dyDescent="0.25"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5:27" ht="15.75" customHeight="1" x14ac:dyDescent="0.25"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5:27" ht="15.75" customHeight="1" x14ac:dyDescent="0.25"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5:27" ht="15.75" customHeight="1" x14ac:dyDescent="0.25"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5:27" ht="15.75" customHeight="1" x14ac:dyDescent="0.25"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5:27" ht="15.75" customHeight="1" x14ac:dyDescent="0.25"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5:27" ht="15.75" customHeight="1" x14ac:dyDescent="0.25"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5:27" ht="15.75" customHeight="1" x14ac:dyDescent="0.25"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5:27" ht="15.75" customHeight="1" x14ac:dyDescent="0.25"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5:27" ht="15.75" customHeight="1" x14ac:dyDescent="0.25"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5:27" ht="15.75" customHeight="1" x14ac:dyDescent="0.25"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5:27" ht="15.75" customHeight="1" x14ac:dyDescent="0.25"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5:27" ht="15.75" customHeight="1" x14ac:dyDescent="0.25"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5:27" ht="15.75" customHeight="1" x14ac:dyDescent="0.25"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5:27" ht="15.75" customHeight="1" x14ac:dyDescent="0.25"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5:27" ht="15.75" customHeight="1" x14ac:dyDescent="0.25"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5:27" ht="15.75" customHeight="1" x14ac:dyDescent="0.25"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5:27" ht="15.75" customHeight="1" x14ac:dyDescent="0.25"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5:27" ht="15.75" customHeight="1" x14ac:dyDescent="0.25"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5:27" ht="15.75" customHeight="1" x14ac:dyDescent="0.25"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5:27" ht="15.75" customHeight="1" x14ac:dyDescent="0.25"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5:27" ht="15.75" customHeight="1" x14ac:dyDescent="0.25"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5:27" ht="15.75" customHeight="1" x14ac:dyDescent="0.25"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5:27" ht="15.75" customHeight="1" x14ac:dyDescent="0.25"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5:27" ht="15.75" customHeight="1" x14ac:dyDescent="0.25"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5:27" ht="15.75" customHeight="1" x14ac:dyDescent="0.25"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5:27" ht="15.75" customHeight="1" x14ac:dyDescent="0.25"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5:27" ht="15.75" customHeight="1" x14ac:dyDescent="0.25"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5:27" ht="15.75" customHeight="1" x14ac:dyDescent="0.25"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5:27" ht="15.75" customHeight="1" x14ac:dyDescent="0.25"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5:27" ht="15.75" customHeight="1" x14ac:dyDescent="0.25"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5:27" ht="15.75" customHeight="1" x14ac:dyDescent="0.25"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5:27" ht="15.75" customHeight="1" x14ac:dyDescent="0.25"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5:27" ht="15.75" customHeight="1" x14ac:dyDescent="0.25"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5:27" ht="15.75" customHeight="1" x14ac:dyDescent="0.25"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5:27" ht="15.75" customHeight="1" x14ac:dyDescent="0.25"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5:27" ht="15.75" customHeight="1" x14ac:dyDescent="0.25"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5:27" ht="15.75" customHeight="1" x14ac:dyDescent="0.25"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5:27" ht="15.75" customHeight="1" x14ac:dyDescent="0.25"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5:27" ht="15.75" customHeight="1" x14ac:dyDescent="0.25"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5:27" ht="15.75" customHeight="1" x14ac:dyDescent="0.25"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5:27" ht="15.75" customHeight="1" x14ac:dyDescent="0.25"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</row>
    <row r="7951" spans="15:27" ht="15.75" customHeight="1" x14ac:dyDescent="0.25"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5:27" ht="15.75" customHeight="1" x14ac:dyDescent="0.25"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5:27" ht="15.75" customHeight="1" x14ac:dyDescent="0.25"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5:27" ht="15.75" customHeight="1" x14ac:dyDescent="0.25"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5:27" ht="15.75" customHeight="1" x14ac:dyDescent="0.25"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5:27" ht="15.75" customHeight="1" x14ac:dyDescent="0.25"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5:27" ht="15.75" customHeight="1" x14ac:dyDescent="0.25"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5:27" ht="15.75" customHeight="1" x14ac:dyDescent="0.25"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5:27" ht="15.75" customHeight="1" x14ac:dyDescent="0.25"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5:27" ht="15.75" customHeight="1" x14ac:dyDescent="0.25"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5:27" ht="15.75" customHeight="1" x14ac:dyDescent="0.25"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5:27" ht="15.75" customHeight="1" x14ac:dyDescent="0.25"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5:27" ht="15.75" customHeight="1" x14ac:dyDescent="0.25"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5:27" ht="15.75" customHeight="1" x14ac:dyDescent="0.25"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5:27" ht="15.75" customHeight="1" x14ac:dyDescent="0.25"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5:27" ht="15.75" customHeight="1" x14ac:dyDescent="0.25"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5:27" ht="15.75" customHeight="1" x14ac:dyDescent="0.25"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5:27" ht="15.75" customHeight="1" x14ac:dyDescent="0.25"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5:27" ht="15.75" customHeight="1" x14ac:dyDescent="0.25"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5:27" ht="15.75" customHeight="1" x14ac:dyDescent="0.25"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5:27" ht="15.75" customHeight="1" x14ac:dyDescent="0.25"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5:27" ht="15.75" customHeight="1" x14ac:dyDescent="0.25"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5:27" ht="15.75" customHeight="1" x14ac:dyDescent="0.25"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5:27" ht="15.75" customHeight="1" x14ac:dyDescent="0.25"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5:27" ht="15.75" customHeight="1" x14ac:dyDescent="0.25"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5:27" ht="15.75" customHeight="1" x14ac:dyDescent="0.25"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5:27" ht="15.75" customHeight="1" x14ac:dyDescent="0.25"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5:27" ht="15.75" customHeight="1" x14ac:dyDescent="0.25"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5:27" ht="15.75" customHeight="1" x14ac:dyDescent="0.25"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5:27" ht="15.75" customHeight="1" x14ac:dyDescent="0.25"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5:27" ht="15.75" customHeight="1" x14ac:dyDescent="0.25"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5:27" ht="15.75" customHeight="1" x14ac:dyDescent="0.25"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5:27" ht="15.75" customHeight="1" x14ac:dyDescent="0.25"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5:27" ht="15.75" customHeight="1" x14ac:dyDescent="0.25"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5:27" ht="15.75" customHeight="1" x14ac:dyDescent="0.25"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5:27" ht="15.75" customHeight="1" x14ac:dyDescent="0.25"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5:27" ht="15.75" customHeight="1" x14ac:dyDescent="0.25"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5:27" ht="15.75" customHeight="1" x14ac:dyDescent="0.25"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5:27" ht="15.75" customHeight="1" x14ac:dyDescent="0.25"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</row>
    <row r="7990" spans="15:27" ht="15.75" customHeight="1" x14ac:dyDescent="0.25"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5:27" ht="15.75" customHeight="1" x14ac:dyDescent="0.25"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5:27" ht="15.75" customHeight="1" x14ac:dyDescent="0.25"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5:27" ht="15.75" customHeight="1" x14ac:dyDescent="0.25"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5:27" ht="15.75" customHeight="1" x14ac:dyDescent="0.25"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5:27" ht="15.75" customHeight="1" x14ac:dyDescent="0.25"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5:27" ht="15.75" customHeight="1" x14ac:dyDescent="0.25"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5:27" ht="15.75" customHeight="1" x14ac:dyDescent="0.25"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5:27" ht="15.75" customHeight="1" x14ac:dyDescent="0.25"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5:27" ht="15.75" customHeight="1" x14ac:dyDescent="0.25"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5:27" ht="15.75" customHeight="1" x14ac:dyDescent="0.25"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5:27" ht="15.75" customHeight="1" x14ac:dyDescent="0.25"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5:27" ht="15.75" customHeight="1" x14ac:dyDescent="0.25"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5:27" ht="15.75" customHeight="1" x14ac:dyDescent="0.25"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5:27" ht="15.75" customHeight="1" x14ac:dyDescent="0.25"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5:27" ht="15.75" customHeight="1" x14ac:dyDescent="0.25"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5:27" ht="15.75" customHeight="1" x14ac:dyDescent="0.25"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5:27" ht="15.75" customHeight="1" x14ac:dyDescent="0.25"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5:27" ht="15.75" customHeight="1" x14ac:dyDescent="0.25"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 spans="15:27" ht="15.75" customHeight="1" x14ac:dyDescent="0.25"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5:27" ht="15.75" customHeight="1" x14ac:dyDescent="0.25"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5:27" ht="15.75" customHeight="1" x14ac:dyDescent="0.25"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5:27" ht="15.75" customHeight="1" x14ac:dyDescent="0.25"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5:27" ht="15.75" customHeight="1" x14ac:dyDescent="0.25"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5:27" ht="15.75" customHeight="1" x14ac:dyDescent="0.25"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5:27" ht="15.75" customHeight="1" x14ac:dyDescent="0.25"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5:27" ht="15.75" customHeight="1" x14ac:dyDescent="0.25"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5:27" ht="15.75" customHeight="1" x14ac:dyDescent="0.25"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5:27" ht="15.75" customHeight="1" x14ac:dyDescent="0.25"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5:27" ht="15.75" customHeight="1" x14ac:dyDescent="0.25"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5:27" ht="15.75" customHeight="1" x14ac:dyDescent="0.25"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5:27" ht="15.75" customHeight="1" x14ac:dyDescent="0.25"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5:27" ht="15.75" customHeight="1" x14ac:dyDescent="0.25"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5:27" ht="15.75" customHeight="1" x14ac:dyDescent="0.25"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5:27" ht="15.75" customHeight="1" x14ac:dyDescent="0.25"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5:27" ht="15.75" customHeight="1" x14ac:dyDescent="0.25"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5:27" ht="15.75" customHeight="1" x14ac:dyDescent="0.25"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5:27" ht="15.75" customHeight="1" x14ac:dyDescent="0.25"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5:27" ht="15.75" customHeight="1" x14ac:dyDescent="0.25"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5:27" ht="15.75" customHeight="1" x14ac:dyDescent="0.25"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5:27" ht="15.75" customHeight="1" x14ac:dyDescent="0.25"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5:27" ht="15.75" customHeight="1" x14ac:dyDescent="0.25"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5:27" ht="15.75" customHeight="1" x14ac:dyDescent="0.25"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5:27" ht="15.75" customHeight="1" x14ac:dyDescent="0.25"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5:27" ht="15.75" customHeight="1" x14ac:dyDescent="0.25"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5:27" ht="15.75" customHeight="1" x14ac:dyDescent="0.25"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5:27" ht="15.75" customHeight="1" x14ac:dyDescent="0.25"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5:27" ht="15.75" customHeight="1" x14ac:dyDescent="0.25"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5:27" ht="15.75" customHeight="1" x14ac:dyDescent="0.25"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5:27" ht="15.75" customHeight="1" x14ac:dyDescent="0.25"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5:27" ht="15.75" customHeight="1" x14ac:dyDescent="0.25"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5:27" ht="15.75" customHeight="1" x14ac:dyDescent="0.25"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5:27" ht="15.75" customHeight="1" x14ac:dyDescent="0.25"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5:27" ht="15.75" customHeight="1" x14ac:dyDescent="0.25"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5:27" ht="15.75" customHeight="1" x14ac:dyDescent="0.25"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5:27" ht="15.75" customHeight="1" x14ac:dyDescent="0.25"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5:27" ht="15.75" customHeight="1" x14ac:dyDescent="0.25"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5:27" ht="15.75" customHeight="1" x14ac:dyDescent="0.25"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5:27" ht="15.75" customHeight="1" x14ac:dyDescent="0.25"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5:27" ht="15.75" customHeight="1" x14ac:dyDescent="0.25"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5:27" ht="15.75" customHeight="1" x14ac:dyDescent="0.25"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5:27" ht="15.75" customHeight="1" x14ac:dyDescent="0.25"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5:27" ht="15.75" customHeight="1" x14ac:dyDescent="0.25"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5:27" ht="15.75" customHeight="1" x14ac:dyDescent="0.25"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5:27" ht="15.75" customHeight="1" x14ac:dyDescent="0.25"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5:27" ht="15.75" customHeight="1" x14ac:dyDescent="0.25"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5:27" ht="15.75" customHeight="1" x14ac:dyDescent="0.25"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5:27" ht="15.75" customHeight="1" x14ac:dyDescent="0.25"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5:27" ht="15.75" customHeight="1" x14ac:dyDescent="0.25"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5:27" ht="15.75" customHeight="1" x14ac:dyDescent="0.25"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5:27" ht="15.75" customHeight="1" x14ac:dyDescent="0.25"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5:27" ht="15.75" customHeight="1" x14ac:dyDescent="0.25"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5:27" ht="15.75" customHeight="1" x14ac:dyDescent="0.25"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5:27" ht="15.75" customHeight="1" x14ac:dyDescent="0.25"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5:27" ht="15.75" customHeight="1" x14ac:dyDescent="0.25"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5:27" ht="15.75" customHeight="1" x14ac:dyDescent="0.25"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5:27" ht="15.75" customHeight="1" x14ac:dyDescent="0.25"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5:27" ht="15.75" customHeight="1" x14ac:dyDescent="0.25"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5:27" ht="15.75" customHeight="1" x14ac:dyDescent="0.25"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5:27" ht="15.75" customHeight="1" x14ac:dyDescent="0.25"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5:27" ht="15.75" customHeight="1" x14ac:dyDescent="0.25"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5:27" ht="15.75" customHeight="1" x14ac:dyDescent="0.25"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5:27" ht="15.75" customHeight="1" x14ac:dyDescent="0.25"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5:27" ht="15.75" customHeight="1" x14ac:dyDescent="0.25"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5:27" ht="15.75" customHeight="1" x14ac:dyDescent="0.25"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5:27" ht="15.75" customHeight="1" x14ac:dyDescent="0.25"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5:27" ht="15.75" customHeight="1" x14ac:dyDescent="0.25"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5:27" ht="15.75" customHeight="1" x14ac:dyDescent="0.25"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5:27" ht="15.75" customHeight="1" x14ac:dyDescent="0.25"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5:27" ht="15.75" customHeight="1" x14ac:dyDescent="0.25"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5:27" ht="15.75" customHeight="1" x14ac:dyDescent="0.25"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5:27" ht="15.75" customHeight="1" x14ac:dyDescent="0.25"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5:27" ht="15.75" customHeight="1" x14ac:dyDescent="0.25"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5:27" ht="15.75" customHeight="1" x14ac:dyDescent="0.25"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5:27" ht="15.75" customHeight="1" x14ac:dyDescent="0.25"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5:27" ht="15.75" customHeight="1" x14ac:dyDescent="0.25"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 spans="15:27" ht="15.75" customHeight="1" x14ac:dyDescent="0.25"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5:27" ht="15.75" customHeight="1" x14ac:dyDescent="0.25"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5:27" ht="15.75" customHeight="1" x14ac:dyDescent="0.25"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5:27" ht="15.75" customHeight="1" x14ac:dyDescent="0.25"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5:27" ht="15.75" customHeight="1" x14ac:dyDescent="0.25"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5:27" ht="15.75" customHeight="1" x14ac:dyDescent="0.25"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5:27" ht="15.75" customHeight="1" x14ac:dyDescent="0.25"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5:27" ht="15.75" customHeight="1" x14ac:dyDescent="0.25"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5:27" ht="15.75" customHeight="1" x14ac:dyDescent="0.25"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5:27" ht="15.75" customHeight="1" x14ac:dyDescent="0.25"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5:27" ht="15.75" customHeight="1" x14ac:dyDescent="0.25"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5:27" ht="15.75" customHeight="1" x14ac:dyDescent="0.25"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5:27" ht="15.75" customHeight="1" x14ac:dyDescent="0.25"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5:27" ht="15.75" customHeight="1" x14ac:dyDescent="0.25"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5:27" ht="15.75" customHeight="1" x14ac:dyDescent="0.25"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5:27" ht="15.75" customHeight="1" x14ac:dyDescent="0.25"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5:27" ht="15.75" customHeight="1" x14ac:dyDescent="0.25"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5:27" ht="15.75" customHeight="1" x14ac:dyDescent="0.25"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5:27" ht="15.75" customHeight="1" x14ac:dyDescent="0.25"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5:27" ht="15.75" customHeight="1" x14ac:dyDescent="0.25"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5:27" ht="15.75" customHeight="1" x14ac:dyDescent="0.25"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5:27" ht="15.75" customHeight="1" x14ac:dyDescent="0.25"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5:27" ht="15.75" customHeight="1" x14ac:dyDescent="0.25"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5:27" ht="15.75" customHeight="1" x14ac:dyDescent="0.25"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5:27" ht="15.75" customHeight="1" x14ac:dyDescent="0.25"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5:27" ht="15.75" customHeight="1" x14ac:dyDescent="0.25"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5:27" ht="15.75" customHeight="1" x14ac:dyDescent="0.25"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5:27" ht="15.75" customHeight="1" x14ac:dyDescent="0.25"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5:27" ht="15.75" customHeight="1" x14ac:dyDescent="0.25"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5:27" ht="15.75" customHeight="1" x14ac:dyDescent="0.25"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5:27" ht="15.75" customHeight="1" x14ac:dyDescent="0.25"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5:27" ht="15.75" customHeight="1" x14ac:dyDescent="0.25"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5:27" ht="15.75" customHeight="1" x14ac:dyDescent="0.25"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5:27" ht="15.75" customHeight="1" x14ac:dyDescent="0.25"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5:27" ht="15.75" customHeight="1" x14ac:dyDescent="0.25"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5:27" ht="15.75" customHeight="1" x14ac:dyDescent="0.25"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5:27" ht="15.75" customHeight="1" x14ac:dyDescent="0.25"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5:27" ht="15.75" customHeight="1" x14ac:dyDescent="0.25"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5:27" ht="15.75" customHeight="1" x14ac:dyDescent="0.25"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5:27" ht="15.75" customHeight="1" x14ac:dyDescent="0.25"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5:27" ht="15.75" customHeight="1" x14ac:dyDescent="0.25"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5:27" ht="15.75" customHeight="1" x14ac:dyDescent="0.25"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5:27" ht="15.75" customHeight="1" x14ac:dyDescent="0.25"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5:27" ht="15.75" customHeight="1" x14ac:dyDescent="0.25"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5:27" ht="15.75" customHeight="1" x14ac:dyDescent="0.25"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5:27" ht="15.75" customHeight="1" x14ac:dyDescent="0.25"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5:27" ht="15.75" customHeight="1" x14ac:dyDescent="0.25"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5:27" ht="15.75" customHeight="1" x14ac:dyDescent="0.25"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5:27" ht="15.75" customHeight="1" x14ac:dyDescent="0.25"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5:27" ht="15.75" customHeight="1" x14ac:dyDescent="0.25"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5:27" ht="15.75" customHeight="1" x14ac:dyDescent="0.25"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5:27" ht="15.75" customHeight="1" x14ac:dyDescent="0.25"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5:27" ht="15.75" customHeight="1" x14ac:dyDescent="0.25"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5:27" ht="15.75" customHeight="1" x14ac:dyDescent="0.25"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 spans="15:27" ht="15.75" customHeight="1" x14ac:dyDescent="0.25"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5:27" ht="15.75" customHeight="1" x14ac:dyDescent="0.25"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5:27" ht="15.75" customHeight="1" x14ac:dyDescent="0.25"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5:27" ht="15.75" customHeight="1" x14ac:dyDescent="0.25"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 spans="15:27" ht="15.75" customHeight="1" x14ac:dyDescent="0.25"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5:27" ht="15.75" customHeight="1" x14ac:dyDescent="0.25"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5:27" ht="15.75" customHeight="1" x14ac:dyDescent="0.25"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5:27" ht="15.75" customHeight="1" x14ac:dyDescent="0.25"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5:27" ht="15.75" customHeight="1" x14ac:dyDescent="0.25"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5:27" ht="15.75" customHeight="1" x14ac:dyDescent="0.25"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5:27" ht="15.75" customHeight="1" x14ac:dyDescent="0.25"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 spans="15:27" ht="15.75" customHeight="1" x14ac:dyDescent="0.25"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5:27" ht="15.75" customHeight="1" x14ac:dyDescent="0.25"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5:27" ht="15.75" customHeight="1" x14ac:dyDescent="0.25"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5:27" ht="15.75" customHeight="1" x14ac:dyDescent="0.25"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5:27" ht="15.75" customHeight="1" x14ac:dyDescent="0.25"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5:27" ht="15.75" customHeight="1" x14ac:dyDescent="0.25"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5:27" ht="15.75" customHeight="1" x14ac:dyDescent="0.25"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5:27" ht="15.75" customHeight="1" x14ac:dyDescent="0.25"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5:27" ht="15.75" customHeight="1" x14ac:dyDescent="0.25"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5:27" ht="15.75" customHeight="1" x14ac:dyDescent="0.25"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5:27" ht="15.75" customHeight="1" x14ac:dyDescent="0.25"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</row>
    <row r="8162" spans="15:27" ht="15.75" customHeight="1" x14ac:dyDescent="0.25"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5:27" ht="15.75" customHeight="1" x14ac:dyDescent="0.25"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5:27" ht="15.75" customHeight="1" x14ac:dyDescent="0.25"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5:27" ht="15.75" customHeight="1" x14ac:dyDescent="0.25"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5:27" ht="15.75" customHeight="1" x14ac:dyDescent="0.25"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5:27" ht="15.75" customHeight="1" x14ac:dyDescent="0.25"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5:27" ht="15.75" customHeight="1" x14ac:dyDescent="0.25"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5:27" ht="15.75" customHeight="1" x14ac:dyDescent="0.25"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5:27" ht="15.75" customHeight="1" x14ac:dyDescent="0.25"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5:27" ht="15.75" customHeight="1" x14ac:dyDescent="0.25"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5:27" ht="15.75" customHeight="1" x14ac:dyDescent="0.25"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5:27" ht="15.75" customHeight="1" x14ac:dyDescent="0.25"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5:27" ht="15.75" customHeight="1" x14ac:dyDescent="0.25"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5:27" ht="15.75" customHeight="1" x14ac:dyDescent="0.25"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5:27" ht="15.75" customHeight="1" x14ac:dyDescent="0.25"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5:27" ht="15.75" customHeight="1" x14ac:dyDescent="0.25"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5:27" ht="15.75" customHeight="1" x14ac:dyDescent="0.25"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5:27" ht="15.75" customHeight="1" x14ac:dyDescent="0.25"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5:27" ht="15.75" customHeight="1" x14ac:dyDescent="0.25"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5:27" ht="15.75" customHeight="1" x14ac:dyDescent="0.25"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5:27" ht="15.75" customHeight="1" x14ac:dyDescent="0.25"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5:27" ht="15.75" customHeight="1" x14ac:dyDescent="0.25"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5:27" ht="15.75" customHeight="1" x14ac:dyDescent="0.25"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5:27" ht="15.75" customHeight="1" x14ac:dyDescent="0.25"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5:27" ht="15.75" customHeight="1" x14ac:dyDescent="0.25"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5:27" ht="15.75" customHeight="1" x14ac:dyDescent="0.25"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5:27" ht="15.75" customHeight="1" x14ac:dyDescent="0.25"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5:27" ht="15.75" customHeight="1" x14ac:dyDescent="0.25"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5:27" ht="15.75" customHeight="1" x14ac:dyDescent="0.25"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5:27" ht="15.75" customHeight="1" x14ac:dyDescent="0.25"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5:27" ht="15.75" customHeight="1" x14ac:dyDescent="0.25"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5:27" ht="15.75" customHeight="1" x14ac:dyDescent="0.25"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5:27" ht="15.75" customHeight="1" x14ac:dyDescent="0.25"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 spans="15:27" ht="15.75" customHeight="1" x14ac:dyDescent="0.25"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5:27" ht="15.75" customHeight="1" x14ac:dyDescent="0.25"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5:27" ht="15.75" customHeight="1" x14ac:dyDescent="0.25"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5:27" ht="15.75" customHeight="1" x14ac:dyDescent="0.25"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5:27" ht="15.75" customHeight="1" x14ac:dyDescent="0.25"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5:27" ht="15.75" customHeight="1" x14ac:dyDescent="0.25"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5:27" ht="15.75" customHeight="1" x14ac:dyDescent="0.25"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5:27" ht="15.75" customHeight="1" x14ac:dyDescent="0.25"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5:27" ht="15.75" customHeight="1" x14ac:dyDescent="0.25"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5:27" ht="15.75" customHeight="1" x14ac:dyDescent="0.25"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5:27" ht="15.75" customHeight="1" x14ac:dyDescent="0.25"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5:27" ht="15.75" customHeight="1" x14ac:dyDescent="0.25"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5:27" ht="15.75" customHeight="1" x14ac:dyDescent="0.25"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5:27" ht="15.75" customHeight="1" x14ac:dyDescent="0.25"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5:27" ht="15.75" customHeight="1" x14ac:dyDescent="0.25"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5:27" ht="15.75" customHeight="1" x14ac:dyDescent="0.25"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5:27" ht="15.75" customHeight="1" x14ac:dyDescent="0.25"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5:27" ht="15.75" customHeight="1" x14ac:dyDescent="0.25"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5:27" ht="15.75" customHeight="1" x14ac:dyDescent="0.25"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5:27" ht="15.75" customHeight="1" x14ac:dyDescent="0.25"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5:27" ht="15.75" customHeight="1" x14ac:dyDescent="0.25"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5:27" ht="15.75" customHeight="1" x14ac:dyDescent="0.25"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5:27" ht="15.75" customHeight="1" x14ac:dyDescent="0.25"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</row>
    <row r="8218" spans="15:27" ht="15.75" customHeight="1" x14ac:dyDescent="0.25"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5:27" ht="15.75" customHeight="1" x14ac:dyDescent="0.25"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5:27" ht="15.75" customHeight="1" x14ac:dyDescent="0.25"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5:27" ht="15.75" customHeight="1" x14ac:dyDescent="0.25"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5:27" ht="15.75" customHeight="1" x14ac:dyDescent="0.25"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5:27" ht="15.75" customHeight="1" x14ac:dyDescent="0.25"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5:27" ht="15.75" customHeight="1" x14ac:dyDescent="0.25"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5:27" ht="15.75" customHeight="1" x14ac:dyDescent="0.25"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5:27" ht="15.75" customHeight="1" x14ac:dyDescent="0.25"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5:27" ht="15.75" customHeight="1" x14ac:dyDescent="0.25"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5:27" ht="15.75" customHeight="1" x14ac:dyDescent="0.25"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5:27" ht="15.75" customHeight="1" x14ac:dyDescent="0.25"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5:27" ht="15.75" customHeight="1" x14ac:dyDescent="0.25"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5:27" ht="15.75" customHeight="1" x14ac:dyDescent="0.25"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5:27" ht="15.75" customHeight="1" x14ac:dyDescent="0.25"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5:27" ht="15.75" customHeight="1" x14ac:dyDescent="0.25"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5:27" ht="15.75" customHeight="1" x14ac:dyDescent="0.25"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5:27" ht="15.75" customHeight="1" x14ac:dyDescent="0.25"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5:27" ht="15.75" customHeight="1" x14ac:dyDescent="0.25"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5:27" ht="15.75" customHeight="1" x14ac:dyDescent="0.25"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5:27" ht="15.75" customHeight="1" x14ac:dyDescent="0.25"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5:27" ht="15.75" customHeight="1" x14ac:dyDescent="0.25"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5:27" ht="15.75" customHeight="1" x14ac:dyDescent="0.25"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 spans="15:27" ht="15.75" customHeight="1" x14ac:dyDescent="0.25"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5:27" ht="15.75" customHeight="1" x14ac:dyDescent="0.25"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5:27" ht="15.75" customHeight="1" x14ac:dyDescent="0.25"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5:27" ht="15.75" customHeight="1" x14ac:dyDescent="0.25"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5:27" ht="15.75" customHeight="1" x14ac:dyDescent="0.25"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5:27" ht="15.75" customHeight="1" x14ac:dyDescent="0.25"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5:27" ht="15.75" customHeight="1" x14ac:dyDescent="0.25"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5:27" ht="15.75" customHeight="1" x14ac:dyDescent="0.25"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5:27" ht="15.75" customHeight="1" x14ac:dyDescent="0.25"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5:27" ht="15.75" customHeight="1" x14ac:dyDescent="0.25"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5:27" ht="15.75" customHeight="1" x14ac:dyDescent="0.25"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5:27" ht="15.75" customHeight="1" x14ac:dyDescent="0.25"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5:27" ht="15.75" customHeight="1" x14ac:dyDescent="0.25"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5:27" ht="15.75" customHeight="1" x14ac:dyDescent="0.25"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5:27" ht="15.75" customHeight="1" x14ac:dyDescent="0.25"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5:27" ht="15.75" customHeight="1" x14ac:dyDescent="0.25"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5:27" ht="15.75" customHeight="1" x14ac:dyDescent="0.25"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5:27" ht="15.75" customHeight="1" x14ac:dyDescent="0.25"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5:27" ht="15.75" customHeight="1" x14ac:dyDescent="0.25"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5:27" ht="15.75" customHeight="1" x14ac:dyDescent="0.25"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5:27" ht="15.75" customHeight="1" x14ac:dyDescent="0.25"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5:27" ht="15.75" customHeight="1" x14ac:dyDescent="0.25"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5:27" ht="15.75" customHeight="1" x14ac:dyDescent="0.25"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5:27" ht="15.75" customHeight="1" x14ac:dyDescent="0.25"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5:27" ht="15.75" customHeight="1" x14ac:dyDescent="0.25"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5:27" ht="15.75" customHeight="1" x14ac:dyDescent="0.25"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5:27" ht="15.75" customHeight="1" x14ac:dyDescent="0.25"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5:27" ht="15.75" customHeight="1" x14ac:dyDescent="0.25"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5:27" ht="15.75" customHeight="1" x14ac:dyDescent="0.25"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5:27" ht="15.75" customHeight="1" x14ac:dyDescent="0.25"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5:27" ht="15.75" customHeight="1" x14ac:dyDescent="0.25"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5:27" ht="15.75" customHeight="1" x14ac:dyDescent="0.25"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5:27" ht="15.75" customHeight="1" x14ac:dyDescent="0.25"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5:27" ht="15.75" customHeight="1" x14ac:dyDescent="0.25"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5:27" ht="15.75" customHeight="1" x14ac:dyDescent="0.25"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5:27" ht="15.75" customHeight="1" x14ac:dyDescent="0.25"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5:27" ht="15.75" customHeight="1" x14ac:dyDescent="0.25"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5:27" ht="15.75" customHeight="1" x14ac:dyDescent="0.25"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5:27" ht="15.75" customHeight="1" x14ac:dyDescent="0.25"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5:27" ht="15.75" customHeight="1" x14ac:dyDescent="0.25"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5:27" ht="15.75" customHeight="1" x14ac:dyDescent="0.25"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5:27" ht="15.75" customHeight="1" x14ac:dyDescent="0.25"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5:27" ht="15.75" customHeight="1" x14ac:dyDescent="0.25"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5:27" ht="15.75" customHeight="1" x14ac:dyDescent="0.25"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5:27" ht="15.75" customHeight="1" x14ac:dyDescent="0.25"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5:27" ht="15.75" customHeight="1" x14ac:dyDescent="0.25"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5:27" ht="15.75" customHeight="1" x14ac:dyDescent="0.25"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5:27" ht="15.75" customHeight="1" x14ac:dyDescent="0.25"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5:27" ht="15.75" customHeight="1" x14ac:dyDescent="0.25"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5:27" ht="15.75" customHeight="1" x14ac:dyDescent="0.25"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5:27" ht="15.75" customHeight="1" x14ac:dyDescent="0.25"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5:27" ht="15.75" customHeight="1" x14ac:dyDescent="0.25"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5:27" ht="15.75" customHeight="1" x14ac:dyDescent="0.25"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5:27" ht="15.75" customHeight="1" x14ac:dyDescent="0.25"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5:27" ht="15.75" customHeight="1" x14ac:dyDescent="0.25"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5:27" ht="15.75" customHeight="1" x14ac:dyDescent="0.25"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5:27" ht="15.75" customHeight="1" x14ac:dyDescent="0.25"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5:27" ht="15.75" customHeight="1" x14ac:dyDescent="0.25"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5:27" ht="15.75" customHeight="1" x14ac:dyDescent="0.25"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</row>
    <row r="8300" spans="15:27" ht="15.75" customHeight="1" x14ac:dyDescent="0.25"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5:27" ht="15.75" customHeight="1" x14ac:dyDescent="0.25"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5:27" ht="15.75" customHeight="1" x14ac:dyDescent="0.25"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5:27" ht="15.75" customHeight="1" x14ac:dyDescent="0.25"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5:27" ht="15.75" customHeight="1" x14ac:dyDescent="0.25"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5:27" ht="15.75" customHeight="1" x14ac:dyDescent="0.25"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5:27" ht="15.75" customHeight="1" x14ac:dyDescent="0.25"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5:27" ht="15.75" customHeight="1" x14ac:dyDescent="0.25"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5:27" ht="15.75" customHeight="1" x14ac:dyDescent="0.25"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5:27" ht="15.75" customHeight="1" x14ac:dyDescent="0.25"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5:27" ht="15.75" customHeight="1" x14ac:dyDescent="0.25"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5:27" ht="15.75" customHeight="1" x14ac:dyDescent="0.25"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5:27" ht="15.75" customHeight="1" x14ac:dyDescent="0.25"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5:27" ht="15.75" customHeight="1" x14ac:dyDescent="0.25"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5:27" ht="15.75" customHeight="1" x14ac:dyDescent="0.25"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5:27" ht="15.75" customHeight="1" x14ac:dyDescent="0.25"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5:27" ht="15.75" customHeight="1" x14ac:dyDescent="0.25"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5:27" ht="15.75" customHeight="1" x14ac:dyDescent="0.25"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5:27" ht="15.75" customHeight="1" x14ac:dyDescent="0.25"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5:27" ht="15.75" customHeight="1" x14ac:dyDescent="0.25"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5:27" ht="15.75" customHeight="1" x14ac:dyDescent="0.25"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5:27" ht="15.75" customHeight="1" x14ac:dyDescent="0.25"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5:27" ht="15.75" customHeight="1" x14ac:dyDescent="0.25"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5:27" ht="15.75" customHeight="1" x14ac:dyDescent="0.25"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</row>
    <row r="8324" spans="15:27" ht="15.75" customHeight="1" x14ac:dyDescent="0.25"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5:27" ht="15.75" customHeight="1" x14ac:dyDescent="0.25"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5:27" ht="15.75" customHeight="1" x14ac:dyDescent="0.25"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5:27" ht="15.75" customHeight="1" x14ac:dyDescent="0.25"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5:27" ht="15.75" customHeight="1" x14ac:dyDescent="0.25"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5:27" ht="15.75" customHeight="1" x14ac:dyDescent="0.25"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5:27" ht="15.75" customHeight="1" x14ac:dyDescent="0.25"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</row>
    <row r="8331" spans="15:27" ht="15.75" customHeight="1" x14ac:dyDescent="0.25"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5:27" ht="15.75" customHeight="1" x14ac:dyDescent="0.25"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5:27" ht="15.75" customHeight="1" x14ac:dyDescent="0.25"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5:27" ht="15.75" customHeight="1" x14ac:dyDescent="0.25"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5:27" ht="15.75" customHeight="1" x14ac:dyDescent="0.25"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5:27" ht="15.75" customHeight="1" x14ac:dyDescent="0.25"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5:27" ht="15.75" customHeight="1" x14ac:dyDescent="0.25"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5:27" ht="15.75" customHeight="1" x14ac:dyDescent="0.25"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5:27" ht="15.75" customHeight="1" x14ac:dyDescent="0.25"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5:27" ht="15.75" customHeight="1" x14ac:dyDescent="0.25"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5:27" ht="15.75" customHeight="1" x14ac:dyDescent="0.25"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5:27" ht="15.75" customHeight="1" x14ac:dyDescent="0.25"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5:27" ht="15.75" customHeight="1" x14ac:dyDescent="0.25"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5:27" ht="15.75" customHeight="1" x14ac:dyDescent="0.25"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5:27" ht="15.75" customHeight="1" x14ac:dyDescent="0.25"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5:27" ht="15.75" customHeight="1" x14ac:dyDescent="0.25"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5:27" ht="15.75" customHeight="1" x14ac:dyDescent="0.25"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5:27" ht="15.75" customHeight="1" x14ac:dyDescent="0.25"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5:27" ht="15.75" customHeight="1" x14ac:dyDescent="0.25"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5:27" ht="15.75" customHeight="1" x14ac:dyDescent="0.25"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5:27" ht="15.75" customHeight="1" x14ac:dyDescent="0.25"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5:27" ht="15.75" customHeight="1" x14ac:dyDescent="0.25"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5:27" ht="15.75" customHeight="1" x14ac:dyDescent="0.25"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5:27" ht="15.75" customHeight="1" x14ac:dyDescent="0.25"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5:27" ht="15.75" customHeight="1" x14ac:dyDescent="0.25"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5:27" ht="15.75" customHeight="1" x14ac:dyDescent="0.25"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5:27" ht="15.75" customHeight="1" x14ac:dyDescent="0.25"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5:27" ht="15.75" customHeight="1" x14ac:dyDescent="0.25"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5:27" ht="15.75" customHeight="1" x14ac:dyDescent="0.25"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5:27" ht="15.75" customHeight="1" x14ac:dyDescent="0.25"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5:27" ht="15.75" customHeight="1" x14ac:dyDescent="0.25"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5:27" ht="15.75" customHeight="1" x14ac:dyDescent="0.25"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5:27" ht="15.75" customHeight="1" x14ac:dyDescent="0.25"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5:27" ht="15.75" customHeight="1" x14ac:dyDescent="0.25"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5:27" ht="15.75" customHeight="1" x14ac:dyDescent="0.25"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5:27" ht="15.75" customHeight="1" x14ac:dyDescent="0.25"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5:27" ht="15.75" customHeight="1" x14ac:dyDescent="0.25"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5:27" ht="15.75" customHeight="1" x14ac:dyDescent="0.25"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5:27" ht="15.75" customHeight="1" x14ac:dyDescent="0.25"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5:27" ht="15.75" customHeight="1" x14ac:dyDescent="0.25"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5:27" ht="15.75" customHeight="1" x14ac:dyDescent="0.25"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5:27" ht="15.75" customHeight="1" x14ac:dyDescent="0.25"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5:27" ht="15.75" customHeight="1" x14ac:dyDescent="0.25"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5:27" ht="15.75" customHeight="1" x14ac:dyDescent="0.25"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5:27" ht="15.75" customHeight="1" x14ac:dyDescent="0.25"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5:27" ht="15.75" customHeight="1" x14ac:dyDescent="0.25"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5:27" ht="15.75" customHeight="1" x14ac:dyDescent="0.25"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5:27" ht="15.75" customHeight="1" x14ac:dyDescent="0.25"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5:27" ht="15.75" customHeight="1" x14ac:dyDescent="0.25"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5:27" ht="15.75" customHeight="1" x14ac:dyDescent="0.25"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5:27" ht="15.75" customHeight="1" x14ac:dyDescent="0.25"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5:27" ht="15.75" customHeight="1" x14ac:dyDescent="0.25"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5:27" ht="15.75" customHeight="1" x14ac:dyDescent="0.25"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5:27" ht="15.75" customHeight="1" x14ac:dyDescent="0.25"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5:27" ht="15.75" customHeight="1" x14ac:dyDescent="0.25"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5:27" ht="15.75" customHeight="1" x14ac:dyDescent="0.25"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5:27" ht="15.75" customHeight="1" x14ac:dyDescent="0.25"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5:27" ht="15.75" customHeight="1" x14ac:dyDescent="0.25"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5:27" ht="15.75" customHeight="1" x14ac:dyDescent="0.25"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5:27" ht="15.75" customHeight="1" x14ac:dyDescent="0.25"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5:27" ht="15.75" customHeight="1" x14ac:dyDescent="0.25"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5:27" ht="15.75" customHeight="1" x14ac:dyDescent="0.25"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5:27" ht="15.75" customHeight="1" x14ac:dyDescent="0.25"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5:27" ht="15.75" customHeight="1" x14ac:dyDescent="0.25"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5:27" ht="15.75" customHeight="1" x14ac:dyDescent="0.25"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5:27" ht="15.75" customHeight="1" x14ac:dyDescent="0.25"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5:27" ht="15.75" customHeight="1" x14ac:dyDescent="0.25"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5:27" ht="15.75" customHeight="1" x14ac:dyDescent="0.25"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5:27" ht="15.75" customHeight="1" x14ac:dyDescent="0.25"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5:27" ht="15.75" customHeight="1" x14ac:dyDescent="0.25"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5:27" ht="15.75" customHeight="1" x14ac:dyDescent="0.25"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5:27" ht="15.75" customHeight="1" x14ac:dyDescent="0.25"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5:27" ht="15.75" customHeight="1" x14ac:dyDescent="0.25"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5:27" ht="15.75" customHeight="1" x14ac:dyDescent="0.25"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5:27" ht="15.75" customHeight="1" x14ac:dyDescent="0.25"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5:27" ht="15.75" customHeight="1" x14ac:dyDescent="0.25"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5:27" ht="15.75" customHeight="1" x14ac:dyDescent="0.25"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5:27" ht="15.75" customHeight="1" x14ac:dyDescent="0.25"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5:27" ht="15.75" customHeight="1" x14ac:dyDescent="0.25"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5:27" ht="15.75" customHeight="1" x14ac:dyDescent="0.25"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5:27" ht="15.75" customHeight="1" x14ac:dyDescent="0.25"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5:27" ht="15.75" customHeight="1" x14ac:dyDescent="0.25"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5:27" ht="15.75" customHeight="1" x14ac:dyDescent="0.25"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5:27" ht="15.75" customHeight="1" x14ac:dyDescent="0.25"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5:27" ht="15.75" customHeight="1" x14ac:dyDescent="0.25"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5:27" ht="15.75" customHeight="1" x14ac:dyDescent="0.25"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5:27" ht="15.75" customHeight="1" x14ac:dyDescent="0.25"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5:27" ht="15.75" customHeight="1" x14ac:dyDescent="0.25"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5:27" ht="15.75" customHeight="1" x14ac:dyDescent="0.25"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5:27" ht="15.75" customHeight="1" x14ac:dyDescent="0.25"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5:27" ht="15.75" customHeight="1" x14ac:dyDescent="0.25"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5:27" ht="15.75" customHeight="1" x14ac:dyDescent="0.25"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5:27" ht="15.75" customHeight="1" x14ac:dyDescent="0.25"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5:27" ht="15.75" customHeight="1" x14ac:dyDescent="0.25"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5:27" ht="15.75" customHeight="1" x14ac:dyDescent="0.25"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</row>
    <row r="8426" spans="15:27" ht="15.75" customHeight="1" x14ac:dyDescent="0.25"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5:27" ht="15.75" customHeight="1" x14ac:dyDescent="0.25"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5:27" ht="15.75" customHeight="1" x14ac:dyDescent="0.25"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5:27" ht="15.75" customHeight="1" x14ac:dyDescent="0.25"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5:27" ht="15.75" customHeight="1" x14ac:dyDescent="0.25"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5:27" ht="15.75" customHeight="1" x14ac:dyDescent="0.25"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5:27" ht="15.75" customHeight="1" x14ac:dyDescent="0.25"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5:27" ht="15.75" customHeight="1" x14ac:dyDescent="0.25"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5:27" ht="15.75" customHeight="1" x14ac:dyDescent="0.25"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5:27" ht="15.75" customHeight="1" x14ac:dyDescent="0.25"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5:27" ht="15.75" customHeight="1" x14ac:dyDescent="0.25"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5:27" ht="15.75" customHeight="1" x14ac:dyDescent="0.25"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5:27" ht="15.75" customHeight="1" x14ac:dyDescent="0.25"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5:27" ht="15.75" customHeight="1" x14ac:dyDescent="0.25"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5:27" ht="15.75" customHeight="1" x14ac:dyDescent="0.25"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5:27" ht="15.75" customHeight="1" x14ac:dyDescent="0.25"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5:27" ht="15.75" customHeight="1" x14ac:dyDescent="0.25"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5:27" ht="15.75" customHeight="1" x14ac:dyDescent="0.25"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5:27" ht="15.75" customHeight="1" x14ac:dyDescent="0.25"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5:27" ht="15.75" customHeight="1" x14ac:dyDescent="0.25"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5:27" ht="15.75" customHeight="1" x14ac:dyDescent="0.25"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5:27" ht="15.75" customHeight="1" x14ac:dyDescent="0.25"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5:27" ht="15.75" customHeight="1" x14ac:dyDescent="0.25"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5:27" ht="15.75" customHeight="1" x14ac:dyDescent="0.25"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5:27" ht="15.75" customHeight="1" x14ac:dyDescent="0.25"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5:27" ht="15.75" customHeight="1" x14ac:dyDescent="0.25"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5:27" ht="15.75" customHeight="1" x14ac:dyDescent="0.25"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5:27" ht="15.75" customHeight="1" x14ac:dyDescent="0.25"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5:27" ht="15.75" customHeight="1" x14ac:dyDescent="0.25"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5:27" ht="15.75" customHeight="1" x14ac:dyDescent="0.25"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5:27" ht="15.75" customHeight="1" x14ac:dyDescent="0.25"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5:27" ht="15.75" customHeight="1" x14ac:dyDescent="0.25"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5:27" ht="15.75" customHeight="1" x14ac:dyDescent="0.25"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5:27" ht="15.75" customHeight="1" x14ac:dyDescent="0.25"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5:27" ht="15.75" customHeight="1" x14ac:dyDescent="0.25"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5:27" ht="15.75" customHeight="1" x14ac:dyDescent="0.25"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5:27" ht="15.75" customHeight="1" x14ac:dyDescent="0.25"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5:27" ht="15.75" customHeight="1" x14ac:dyDescent="0.25"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5:27" ht="15.75" customHeight="1" x14ac:dyDescent="0.25"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5:27" ht="15.75" customHeight="1" x14ac:dyDescent="0.25"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5:27" ht="15.75" customHeight="1" x14ac:dyDescent="0.25"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5:27" ht="15.75" customHeight="1" x14ac:dyDescent="0.25"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5:27" ht="15.75" customHeight="1" x14ac:dyDescent="0.25"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5:27" ht="15.75" customHeight="1" x14ac:dyDescent="0.25"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5:27" ht="15.75" customHeight="1" x14ac:dyDescent="0.25"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5:27" ht="15.75" customHeight="1" x14ac:dyDescent="0.25"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5:27" ht="15.75" customHeight="1" x14ac:dyDescent="0.25"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5:27" ht="15.75" customHeight="1" x14ac:dyDescent="0.25"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5:27" ht="15.75" customHeight="1" x14ac:dyDescent="0.25"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5:27" ht="15.75" customHeight="1" x14ac:dyDescent="0.25"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5:27" ht="15.75" customHeight="1" x14ac:dyDescent="0.25"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5:27" ht="15.75" customHeight="1" x14ac:dyDescent="0.25"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5:27" ht="15.75" customHeight="1" x14ac:dyDescent="0.25"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5:27" ht="15.75" customHeight="1" x14ac:dyDescent="0.25"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5:27" ht="15.75" customHeight="1" x14ac:dyDescent="0.25"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5:27" ht="15.75" customHeight="1" x14ac:dyDescent="0.25"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5:27" ht="15.75" customHeight="1" x14ac:dyDescent="0.25"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5:27" ht="15.75" customHeight="1" x14ac:dyDescent="0.25"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5:27" ht="15.75" customHeight="1" x14ac:dyDescent="0.25"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5:27" ht="15.75" customHeight="1" x14ac:dyDescent="0.25"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5:27" ht="15.75" customHeight="1" x14ac:dyDescent="0.25"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5:27" ht="15.75" customHeight="1" x14ac:dyDescent="0.25"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</row>
    <row r="8488" spans="15:27" ht="15.75" customHeight="1" x14ac:dyDescent="0.25"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5:27" ht="15.75" customHeight="1" x14ac:dyDescent="0.25"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5:27" ht="15.75" customHeight="1" x14ac:dyDescent="0.25"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5:27" ht="15.75" customHeight="1" x14ac:dyDescent="0.25"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5:27" ht="15.75" customHeight="1" x14ac:dyDescent="0.25"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5:27" ht="15.75" customHeight="1" x14ac:dyDescent="0.25"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5:27" ht="15.75" customHeight="1" x14ac:dyDescent="0.25"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5:27" ht="15.75" customHeight="1" x14ac:dyDescent="0.25"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5:27" ht="15.75" customHeight="1" x14ac:dyDescent="0.25"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5:27" ht="15.75" customHeight="1" x14ac:dyDescent="0.25"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5:27" ht="15.75" customHeight="1" x14ac:dyDescent="0.25"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5:27" ht="15.75" customHeight="1" x14ac:dyDescent="0.25"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5:27" ht="15.75" customHeight="1" x14ac:dyDescent="0.25"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5:27" ht="15.75" customHeight="1" x14ac:dyDescent="0.25"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5:27" ht="15.75" customHeight="1" x14ac:dyDescent="0.25"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5:27" ht="15.75" customHeight="1" x14ac:dyDescent="0.25"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5:27" ht="15.75" customHeight="1" x14ac:dyDescent="0.25"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5:27" ht="15.75" customHeight="1" x14ac:dyDescent="0.25"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5:27" ht="15.75" customHeight="1" x14ac:dyDescent="0.25"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5:27" ht="15.75" customHeight="1" x14ac:dyDescent="0.25"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5:27" ht="15.75" customHeight="1" x14ac:dyDescent="0.25"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5:27" ht="15.75" customHeight="1" x14ac:dyDescent="0.25"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5:27" ht="15.75" customHeight="1" x14ac:dyDescent="0.25"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5:27" ht="15.75" customHeight="1" x14ac:dyDescent="0.25"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5:27" ht="15.75" customHeight="1" x14ac:dyDescent="0.25"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5:27" ht="15.75" customHeight="1" x14ac:dyDescent="0.25"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5:27" ht="15.75" customHeight="1" x14ac:dyDescent="0.25"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5:27" ht="15.75" customHeight="1" x14ac:dyDescent="0.25"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5:27" ht="15.75" customHeight="1" x14ac:dyDescent="0.25"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5:27" ht="15.75" customHeight="1" x14ac:dyDescent="0.25"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5:27" ht="15.75" customHeight="1" x14ac:dyDescent="0.25"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5:27" ht="15.75" customHeight="1" x14ac:dyDescent="0.25"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5:27" ht="15.75" customHeight="1" x14ac:dyDescent="0.25"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5:27" ht="15.75" customHeight="1" x14ac:dyDescent="0.25"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5:27" ht="15.75" customHeight="1" x14ac:dyDescent="0.25"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5:27" ht="15.75" customHeight="1" x14ac:dyDescent="0.25"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5:27" ht="15.75" customHeight="1" x14ac:dyDescent="0.25"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5:27" ht="15.75" customHeight="1" x14ac:dyDescent="0.25"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5:27" ht="15.75" customHeight="1" x14ac:dyDescent="0.25"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5:27" ht="15.75" customHeight="1" x14ac:dyDescent="0.25"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5:27" ht="15.75" customHeight="1" x14ac:dyDescent="0.25"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</row>
    <row r="8529" spans="15:27" ht="15.75" customHeight="1" x14ac:dyDescent="0.25"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5:27" ht="15.75" customHeight="1" x14ac:dyDescent="0.25"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5:27" ht="15.75" customHeight="1" x14ac:dyDescent="0.25"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5:27" ht="15.75" customHeight="1" x14ac:dyDescent="0.25"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5:27" ht="15.75" customHeight="1" x14ac:dyDescent="0.25"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5:27" ht="15.75" customHeight="1" x14ac:dyDescent="0.25"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5:27" ht="15.75" customHeight="1" x14ac:dyDescent="0.25"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5:27" ht="15.75" customHeight="1" x14ac:dyDescent="0.25"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5:27" ht="15.75" customHeight="1" x14ac:dyDescent="0.25"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5:27" ht="15.75" customHeight="1" x14ac:dyDescent="0.25"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5:27" ht="15.75" customHeight="1" x14ac:dyDescent="0.25"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5:27" ht="15.75" customHeight="1" x14ac:dyDescent="0.25"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5:27" ht="15.75" customHeight="1" x14ac:dyDescent="0.25"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5:27" ht="15.75" customHeight="1" x14ac:dyDescent="0.25"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5:27" ht="15.75" customHeight="1" x14ac:dyDescent="0.25"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5:27" ht="15.75" customHeight="1" x14ac:dyDescent="0.25"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5:27" ht="15.75" customHeight="1" x14ac:dyDescent="0.25"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5:27" ht="15.75" customHeight="1" x14ac:dyDescent="0.25"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5:27" ht="15.75" customHeight="1" x14ac:dyDescent="0.25"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5:27" ht="15.75" customHeight="1" x14ac:dyDescent="0.25"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5:27" ht="15.75" customHeight="1" x14ac:dyDescent="0.25"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5:27" ht="15.75" customHeight="1" x14ac:dyDescent="0.25"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5:27" ht="15.75" customHeight="1" x14ac:dyDescent="0.25"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5:27" ht="15.75" customHeight="1" x14ac:dyDescent="0.25"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5:27" ht="15.75" customHeight="1" x14ac:dyDescent="0.25"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5:27" ht="15.75" customHeight="1" x14ac:dyDescent="0.25"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5:27" ht="15.75" customHeight="1" x14ac:dyDescent="0.25"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5:27" ht="15.75" customHeight="1" x14ac:dyDescent="0.25"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5:27" ht="15.75" customHeight="1" x14ac:dyDescent="0.25"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5:27" ht="15.75" customHeight="1" x14ac:dyDescent="0.25"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5:27" ht="15.75" customHeight="1" x14ac:dyDescent="0.25"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5:27" ht="15.75" customHeight="1" x14ac:dyDescent="0.25"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5:27" ht="15.75" customHeight="1" x14ac:dyDescent="0.25"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5:27" ht="15.75" customHeight="1" x14ac:dyDescent="0.25"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5:27" ht="15.75" customHeight="1" x14ac:dyDescent="0.25"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5:27" ht="15.75" customHeight="1" x14ac:dyDescent="0.25"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5:27" ht="15.75" customHeight="1" x14ac:dyDescent="0.25"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5:27" ht="15.75" customHeight="1" x14ac:dyDescent="0.25"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5:27" ht="15.75" customHeight="1" x14ac:dyDescent="0.25"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5:27" ht="15.75" customHeight="1" x14ac:dyDescent="0.25"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5:27" ht="15.75" customHeight="1" x14ac:dyDescent="0.25"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5:27" ht="15.75" customHeight="1" x14ac:dyDescent="0.25"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5:27" ht="15.75" customHeight="1" x14ac:dyDescent="0.25"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5:27" ht="15.75" customHeight="1" x14ac:dyDescent="0.25"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5:27" ht="15.75" customHeight="1" x14ac:dyDescent="0.25"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5:27" ht="15.75" customHeight="1" x14ac:dyDescent="0.25"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5:27" ht="15.75" customHeight="1" x14ac:dyDescent="0.25"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5:27" ht="15.75" customHeight="1" x14ac:dyDescent="0.25"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5:27" ht="15.75" customHeight="1" x14ac:dyDescent="0.25"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5:27" ht="15.75" customHeight="1" x14ac:dyDescent="0.25"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5:27" ht="15.75" customHeight="1" x14ac:dyDescent="0.25"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5:27" ht="15.75" customHeight="1" x14ac:dyDescent="0.25"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5:27" ht="15.75" customHeight="1" x14ac:dyDescent="0.25"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5:27" ht="15.75" customHeight="1" x14ac:dyDescent="0.25"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5:27" ht="15.75" customHeight="1" x14ac:dyDescent="0.25"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5:27" ht="15.75" customHeight="1" x14ac:dyDescent="0.25"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5:27" ht="15.75" customHeight="1" x14ac:dyDescent="0.25"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5:27" ht="15.75" customHeight="1" x14ac:dyDescent="0.25"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5:27" ht="15.75" customHeight="1" x14ac:dyDescent="0.25"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</row>
    <row r="8588" spans="15:27" ht="15.75" customHeight="1" x14ac:dyDescent="0.25"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5:27" ht="15.75" customHeight="1" x14ac:dyDescent="0.25"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5:27" ht="15.75" customHeight="1" x14ac:dyDescent="0.25"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5:27" ht="15.75" customHeight="1" x14ac:dyDescent="0.25"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5:27" ht="15.75" customHeight="1" x14ac:dyDescent="0.25"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5:27" ht="15.75" customHeight="1" x14ac:dyDescent="0.25"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5:27" ht="15.75" customHeight="1" x14ac:dyDescent="0.25"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5:27" ht="15.75" customHeight="1" x14ac:dyDescent="0.25"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5:27" ht="15.75" customHeight="1" x14ac:dyDescent="0.25"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5:27" ht="15.75" customHeight="1" x14ac:dyDescent="0.25"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5:27" ht="15.75" customHeight="1" x14ac:dyDescent="0.25"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5:27" ht="15.75" customHeight="1" x14ac:dyDescent="0.25"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5:27" ht="15.75" customHeight="1" x14ac:dyDescent="0.25"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5:27" ht="15.75" customHeight="1" x14ac:dyDescent="0.25"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5:27" ht="15.75" customHeight="1" x14ac:dyDescent="0.25"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5:27" ht="15.75" customHeight="1" x14ac:dyDescent="0.25"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5:27" ht="15.75" customHeight="1" x14ac:dyDescent="0.25"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5:27" ht="15.75" customHeight="1" x14ac:dyDescent="0.25"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5:27" ht="15.75" customHeight="1" x14ac:dyDescent="0.25"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5:27" ht="15.75" customHeight="1" x14ac:dyDescent="0.25"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5:27" ht="15.75" customHeight="1" x14ac:dyDescent="0.25"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5:27" ht="15.75" customHeight="1" x14ac:dyDescent="0.25"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5:27" ht="15.75" customHeight="1" x14ac:dyDescent="0.25"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5:27" ht="15.75" customHeight="1" x14ac:dyDescent="0.25"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</row>
    <row r="8612" spans="15:27" ht="15.75" customHeight="1" x14ac:dyDescent="0.25"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</row>
    <row r="8613" spans="15:27" ht="15.75" customHeight="1" x14ac:dyDescent="0.25"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5:27" ht="15.75" customHeight="1" x14ac:dyDescent="0.25"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5:27" ht="15.75" customHeight="1" x14ac:dyDescent="0.25"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5:27" ht="15.75" customHeight="1" x14ac:dyDescent="0.25"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5:27" ht="15.75" customHeight="1" x14ac:dyDescent="0.25"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5:27" ht="15.75" customHeight="1" x14ac:dyDescent="0.25"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5:27" ht="15.75" customHeight="1" x14ac:dyDescent="0.25"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5:27" ht="15.75" customHeight="1" x14ac:dyDescent="0.25"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5:27" ht="15.75" customHeight="1" x14ac:dyDescent="0.25"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5:27" ht="15.75" customHeight="1" x14ac:dyDescent="0.25"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5:27" ht="15.75" customHeight="1" x14ac:dyDescent="0.25"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5:27" ht="15.75" customHeight="1" x14ac:dyDescent="0.25"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5:27" ht="15.75" customHeight="1" x14ac:dyDescent="0.25"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5:27" ht="15.75" customHeight="1" x14ac:dyDescent="0.25"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5:27" ht="15.75" customHeight="1" x14ac:dyDescent="0.25"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5:27" ht="15.75" customHeight="1" x14ac:dyDescent="0.25"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5:27" ht="15.75" customHeight="1" x14ac:dyDescent="0.25"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5:27" ht="15.75" customHeight="1" x14ac:dyDescent="0.25"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5:27" ht="15.75" customHeight="1" x14ac:dyDescent="0.25"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5:27" ht="15.75" customHeight="1" x14ac:dyDescent="0.25"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5:27" ht="15.75" customHeight="1" x14ac:dyDescent="0.25"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5:27" ht="15.75" customHeight="1" x14ac:dyDescent="0.25"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5:27" ht="15.75" customHeight="1" x14ac:dyDescent="0.25"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5:27" ht="15.75" customHeight="1" x14ac:dyDescent="0.25"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5:27" ht="15.75" customHeight="1" x14ac:dyDescent="0.25"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5:27" ht="15.75" customHeight="1" x14ac:dyDescent="0.25"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5:27" ht="15.75" customHeight="1" x14ac:dyDescent="0.25"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5:27" ht="15.75" customHeight="1" x14ac:dyDescent="0.25"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5:27" ht="15.75" customHeight="1" x14ac:dyDescent="0.25"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5:27" ht="15.75" customHeight="1" x14ac:dyDescent="0.25"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5:27" ht="15.75" customHeight="1" x14ac:dyDescent="0.25"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5:27" ht="15.75" customHeight="1" x14ac:dyDescent="0.25"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5:27" ht="15.75" customHeight="1" x14ac:dyDescent="0.25"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5:27" ht="15.75" customHeight="1" x14ac:dyDescent="0.25"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5:27" ht="15.75" customHeight="1" x14ac:dyDescent="0.25"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5:27" ht="15.75" customHeight="1" x14ac:dyDescent="0.25"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5:27" ht="15.75" customHeight="1" x14ac:dyDescent="0.25"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5:27" ht="15.75" customHeight="1" x14ac:dyDescent="0.25"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5:27" ht="15.75" customHeight="1" x14ac:dyDescent="0.25"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5:27" ht="15.75" customHeight="1" x14ac:dyDescent="0.25"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5:27" ht="15.75" customHeight="1" x14ac:dyDescent="0.25"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5:27" ht="15.75" customHeight="1" x14ac:dyDescent="0.25"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5:27" ht="15.75" customHeight="1" x14ac:dyDescent="0.25"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5:27" ht="15.75" customHeight="1" x14ac:dyDescent="0.25"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5:27" ht="15.75" customHeight="1" x14ac:dyDescent="0.25"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5:27" ht="15.75" customHeight="1" x14ac:dyDescent="0.25"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5:27" ht="15.75" customHeight="1" x14ac:dyDescent="0.25"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5:27" ht="15.75" customHeight="1" x14ac:dyDescent="0.25"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5:27" ht="15.75" customHeight="1" x14ac:dyDescent="0.25"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5:27" ht="15.75" customHeight="1" x14ac:dyDescent="0.25"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5:27" ht="15.75" customHeight="1" x14ac:dyDescent="0.25"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5:27" ht="15.75" customHeight="1" x14ac:dyDescent="0.25"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5:27" ht="15.75" customHeight="1" x14ac:dyDescent="0.25"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5:27" ht="15.75" customHeight="1" x14ac:dyDescent="0.25"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5:27" ht="15.75" customHeight="1" x14ac:dyDescent="0.25"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5:27" ht="15.75" customHeight="1" x14ac:dyDescent="0.25"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5:27" ht="15.75" customHeight="1" x14ac:dyDescent="0.25"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5:27" ht="15.75" customHeight="1" x14ac:dyDescent="0.25"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5:27" ht="15.75" customHeight="1" x14ac:dyDescent="0.25"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5:27" ht="15.75" customHeight="1" x14ac:dyDescent="0.25"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5:27" ht="15.75" customHeight="1" x14ac:dyDescent="0.25"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5:27" ht="15.75" customHeight="1" x14ac:dyDescent="0.25"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5:27" ht="15.75" customHeight="1" x14ac:dyDescent="0.25"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5:27" ht="15.75" customHeight="1" x14ac:dyDescent="0.25"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5:27" ht="15.75" customHeight="1" x14ac:dyDescent="0.25"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5:27" ht="15.75" customHeight="1" x14ac:dyDescent="0.25"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5:27" ht="15.75" customHeight="1" x14ac:dyDescent="0.25"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5:27" ht="15.75" customHeight="1" x14ac:dyDescent="0.25"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5:27" ht="15.75" customHeight="1" x14ac:dyDescent="0.25"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5:27" ht="15.75" customHeight="1" x14ac:dyDescent="0.25"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5:27" ht="15.75" customHeight="1" x14ac:dyDescent="0.25"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5:27" ht="15.75" customHeight="1" x14ac:dyDescent="0.25"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5:27" ht="15.75" customHeight="1" x14ac:dyDescent="0.25"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5:27" ht="15.75" customHeight="1" x14ac:dyDescent="0.25"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5:27" ht="15.75" customHeight="1" x14ac:dyDescent="0.25"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5:27" ht="15.75" customHeight="1" x14ac:dyDescent="0.25"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5:27" ht="15.75" customHeight="1" x14ac:dyDescent="0.25"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5:27" ht="15.75" customHeight="1" x14ac:dyDescent="0.25"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5:27" ht="15.75" customHeight="1" x14ac:dyDescent="0.25"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5:27" ht="15.75" customHeight="1" x14ac:dyDescent="0.25"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5:27" ht="15.75" customHeight="1" x14ac:dyDescent="0.25"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5:27" ht="15.75" customHeight="1" x14ac:dyDescent="0.25"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5:27" ht="15.75" customHeight="1" x14ac:dyDescent="0.25"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5:27" ht="15.75" customHeight="1" x14ac:dyDescent="0.25"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5:27" ht="15.75" customHeight="1" x14ac:dyDescent="0.25"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5:27" ht="15.75" customHeight="1" x14ac:dyDescent="0.25"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5:27" ht="15.75" customHeight="1" x14ac:dyDescent="0.25"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5:27" ht="15.75" customHeight="1" x14ac:dyDescent="0.25"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5:27" ht="15.75" customHeight="1" x14ac:dyDescent="0.25"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5:27" ht="15.75" customHeight="1" x14ac:dyDescent="0.25"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5:27" ht="15.75" customHeight="1" x14ac:dyDescent="0.25"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5:27" ht="15.75" customHeight="1" x14ac:dyDescent="0.25"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5:27" ht="15.75" customHeight="1" x14ac:dyDescent="0.25"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5:27" ht="15.75" customHeight="1" x14ac:dyDescent="0.25"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5:27" ht="15.75" customHeight="1" x14ac:dyDescent="0.25"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5:27" ht="15.75" customHeight="1" x14ac:dyDescent="0.25"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5:27" ht="15.75" customHeight="1" x14ac:dyDescent="0.25"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5:27" ht="15.75" customHeight="1" x14ac:dyDescent="0.25"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5:27" ht="15.75" customHeight="1" x14ac:dyDescent="0.25"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5:27" ht="15.75" customHeight="1" x14ac:dyDescent="0.25"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5:27" ht="15.75" customHeight="1" x14ac:dyDescent="0.25"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5:27" ht="15.75" customHeight="1" x14ac:dyDescent="0.25"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5:27" ht="15.75" customHeight="1" x14ac:dyDescent="0.25"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5:27" ht="15.75" customHeight="1" x14ac:dyDescent="0.25"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5:27" ht="15.75" customHeight="1" x14ac:dyDescent="0.25"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5:27" ht="15.75" customHeight="1" x14ac:dyDescent="0.25"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5:27" ht="15.75" customHeight="1" x14ac:dyDescent="0.25"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5:27" ht="15.75" customHeight="1" x14ac:dyDescent="0.25"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5:27" ht="15.75" customHeight="1" x14ac:dyDescent="0.25"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5:27" ht="15.75" customHeight="1" x14ac:dyDescent="0.25"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5:27" ht="15.75" customHeight="1" x14ac:dyDescent="0.25"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5:27" ht="15.75" customHeight="1" x14ac:dyDescent="0.25"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5:27" ht="15.75" customHeight="1" x14ac:dyDescent="0.25"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5:27" ht="15.75" customHeight="1" x14ac:dyDescent="0.25"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5:27" ht="15.75" customHeight="1" x14ac:dyDescent="0.25"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5:27" ht="15.75" customHeight="1" x14ac:dyDescent="0.25"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5:27" ht="15.75" customHeight="1" x14ac:dyDescent="0.25"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5:27" ht="15.75" customHeight="1" x14ac:dyDescent="0.25"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5:27" ht="15.75" customHeight="1" x14ac:dyDescent="0.25"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</row>
    <row r="8732" spans="15:27" ht="15.75" customHeight="1" x14ac:dyDescent="0.25"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 spans="15:27" ht="15.75" customHeight="1" x14ac:dyDescent="0.25"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 spans="15:27" ht="15.75" customHeight="1" x14ac:dyDescent="0.25"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5:27" ht="15.75" customHeight="1" x14ac:dyDescent="0.25"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5:27" ht="15.75" customHeight="1" x14ac:dyDescent="0.25"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5:27" ht="15.75" customHeight="1" x14ac:dyDescent="0.25"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5:27" ht="15.75" customHeight="1" x14ac:dyDescent="0.25"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5:27" ht="15.75" customHeight="1" x14ac:dyDescent="0.25"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 spans="15:27" ht="15.75" customHeight="1" x14ac:dyDescent="0.25"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 spans="15:27" ht="15.75" customHeight="1" x14ac:dyDescent="0.25"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5:27" ht="15.75" customHeight="1" x14ac:dyDescent="0.25"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5:27" ht="15.75" customHeight="1" x14ac:dyDescent="0.25"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5:27" ht="15.75" customHeight="1" x14ac:dyDescent="0.25"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5:27" ht="15.75" customHeight="1" x14ac:dyDescent="0.25"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5:27" ht="15.75" customHeight="1" x14ac:dyDescent="0.25"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5:27" ht="15.75" customHeight="1" x14ac:dyDescent="0.25"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5:27" ht="15.75" customHeight="1" x14ac:dyDescent="0.25"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5:27" ht="15.75" customHeight="1" x14ac:dyDescent="0.25"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5:27" ht="15.75" customHeight="1" x14ac:dyDescent="0.25"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5:27" ht="15.75" customHeight="1" x14ac:dyDescent="0.25"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5:27" ht="15.75" customHeight="1" x14ac:dyDescent="0.25"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5:27" ht="15.75" customHeight="1" x14ac:dyDescent="0.25"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5:27" ht="15.75" customHeight="1" x14ac:dyDescent="0.25"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5:27" ht="15.75" customHeight="1" x14ac:dyDescent="0.25"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5:27" ht="15.75" customHeight="1" x14ac:dyDescent="0.25"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5:27" ht="15.75" customHeight="1" x14ac:dyDescent="0.25"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5:27" ht="15.75" customHeight="1" x14ac:dyDescent="0.25"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5:27" ht="15.75" customHeight="1" x14ac:dyDescent="0.25"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5:27" ht="15.75" customHeight="1" x14ac:dyDescent="0.25"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5:27" ht="15.75" customHeight="1" x14ac:dyDescent="0.25"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5:27" ht="15.75" customHeight="1" x14ac:dyDescent="0.25"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5:27" ht="15.75" customHeight="1" x14ac:dyDescent="0.25"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5:27" ht="15.75" customHeight="1" x14ac:dyDescent="0.25"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5:27" ht="15.75" customHeight="1" x14ac:dyDescent="0.25"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5:27" ht="15.75" customHeight="1" x14ac:dyDescent="0.25"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5:27" ht="15.75" customHeight="1" x14ac:dyDescent="0.25"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5:27" ht="15.75" customHeight="1" x14ac:dyDescent="0.25"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5:27" ht="15.75" customHeight="1" x14ac:dyDescent="0.25"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5:27" ht="15.75" customHeight="1" x14ac:dyDescent="0.25"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5:27" ht="15.75" customHeight="1" x14ac:dyDescent="0.25"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5:27" ht="15.75" customHeight="1" x14ac:dyDescent="0.25"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5:27" ht="15.75" customHeight="1" x14ac:dyDescent="0.25"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5:27" ht="15.75" customHeight="1" x14ac:dyDescent="0.25"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5:27" ht="15.75" customHeight="1" x14ac:dyDescent="0.25"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5:27" ht="15.75" customHeight="1" x14ac:dyDescent="0.25"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5:27" ht="15.75" customHeight="1" x14ac:dyDescent="0.25"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5:27" ht="15.75" customHeight="1" x14ac:dyDescent="0.25"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5:27" ht="15.75" customHeight="1" x14ac:dyDescent="0.25"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5:27" ht="15.75" customHeight="1" x14ac:dyDescent="0.25"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5:27" ht="15.75" customHeight="1" x14ac:dyDescent="0.25"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5:27" ht="15.75" customHeight="1" x14ac:dyDescent="0.25"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5:27" ht="15.75" customHeight="1" x14ac:dyDescent="0.25"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5:27" ht="15.75" customHeight="1" x14ac:dyDescent="0.25"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5:27" ht="15.75" customHeight="1" x14ac:dyDescent="0.25"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5:27" ht="15.75" customHeight="1" x14ac:dyDescent="0.25"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5:27" ht="15.75" customHeight="1" x14ac:dyDescent="0.25"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5:27" ht="15.75" customHeight="1" x14ac:dyDescent="0.25"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5:27" ht="15.75" customHeight="1" x14ac:dyDescent="0.25"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5:27" ht="15.75" customHeight="1" x14ac:dyDescent="0.25"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5:27" ht="15.75" customHeight="1" x14ac:dyDescent="0.25"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5:27" ht="15.75" customHeight="1" x14ac:dyDescent="0.25"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5:27" ht="15.75" customHeight="1" x14ac:dyDescent="0.25"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5:27" ht="15.75" customHeight="1" x14ac:dyDescent="0.25"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 spans="15:27" ht="15.75" customHeight="1" x14ac:dyDescent="0.25"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5:27" ht="15.75" customHeight="1" x14ac:dyDescent="0.25"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5:27" ht="15.75" customHeight="1" x14ac:dyDescent="0.25"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5:27" ht="15.75" customHeight="1" x14ac:dyDescent="0.25"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5:27" ht="15.75" customHeight="1" x14ac:dyDescent="0.25"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5:27" ht="15.75" customHeight="1" x14ac:dyDescent="0.25"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</row>
    <row r="8801" spans="15:27" ht="15.75" customHeight="1" x14ac:dyDescent="0.25"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5:27" ht="15.75" customHeight="1" x14ac:dyDescent="0.25"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5:27" ht="15.75" customHeight="1" x14ac:dyDescent="0.25"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5:27" ht="15.75" customHeight="1" x14ac:dyDescent="0.25"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5:27" ht="15.75" customHeight="1" x14ac:dyDescent="0.25"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5:27" ht="15.75" customHeight="1" x14ac:dyDescent="0.25"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5:27" ht="15.75" customHeight="1" x14ac:dyDescent="0.25"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5:27" ht="15.75" customHeight="1" x14ac:dyDescent="0.25"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5:27" ht="15.75" customHeight="1" x14ac:dyDescent="0.25"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5:27" ht="15.75" customHeight="1" x14ac:dyDescent="0.25"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5:27" ht="15.75" customHeight="1" x14ac:dyDescent="0.25"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5:27" ht="15.75" customHeight="1" x14ac:dyDescent="0.25"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5:27" ht="15.75" customHeight="1" x14ac:dyDescent="0.25"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5:27" ht="15.75" customHeight="1" x14ac:dyDescent="0.25"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5:27" ht="15.75" customHeight="1" x14ac:dyDescent="0.25"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5:27" ht="15.75" customHeight="1" x14ac:dyDescent="0.25"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5:27" ht="15.75" customHeight="1" x14ac:dyDescent="0.25"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5:27" ht="15.75" customHeight="1" x14ac:dyDescent="0.25"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5:27" ht="15.75" customHeight="1" x14ac:dyDescent="0.25"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5:27" ht="15.75" customHeight="1" x14ac:dyDescent="0.25"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5:27" ht="15.75" customHeight="1" x14ac:dyDescent="0.25"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5:27" ht="15.75" customHeight="1" x14ac:dyDescent="0.25"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5:27" ht="15.75" customHeight="1" x14ac:dyDescent="0.25"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5:27" ht="15.75" customHeight="1" x14ac:dyDescent="0.25"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5:27" ht="15.75" customHeight="1" x14ac:dyDescent="0.25"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5:27" ht="15.75" customHeight="1" x14ac:dyDescent="0.25"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5:27" ht="15.75" customHeight="1" x14ac:dyDescent="0.25"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5:27" ht="15.75" customHeight="1" x14ac:dyDescent="0.25"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5:27" ht="15.75" customHeight="1" x14ac:dyDescent="0.25"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5:27" ht="15.75" customHeight="1" x14ac:dyDescent="0.25"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5:27" ht="15.75" customHeight="1" x14ac:dyDescent="0.25"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5:27" ht="15.75" customHeight="1" x14ac:dyDescent="0.25"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5:27" ht="15.75" customHeight="1" x14ac:dyDescent="0.25"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5:27" ht="15.75" customHeight="1" x14ac:dyDescent="0.25"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5:27" ht="15.75" customHeight="1" x14ac:dyDescent="0.25"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5:27" ht="15.75" customHeight="1" x14ac:dyDescent="0.25"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5:27" ht="15.75" customHeight="1" x14ac:dyDescent="0.25"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5:27" ht="15.75" customHeight="1" x14ac:dyDescent="0.25"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5:27" ht="15.75" customHeight="1" x14ac:dyDescent="0.25"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5:27" ht="15.75" customHeight="1" x14ac:dyDescent="0.25"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5:27" ht="15.75" customHeight="1" x14ac:dyDescent="0.25"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5:27" ht="15.75" customHeight="1" x14ac:dyDescent="0.25"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5:27" ht="15.75" customHeight="1" x14ac:dyDescent="0.25"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5:27" ht="15.75" customHeight="1" x14ac:dyDescent="0.25"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5:27" ht="15.75" customHeight="1" x14ac:dyDescent="0.25"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5:27" ht="15.75" customHeight="1" x14ac:dyDescent="0.25"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5:27" ht="15.75" customHeight="1" x14ac:dyDescent="0.25"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5:27" ht="15.75" customHeight="1" x14ac:dyDescent="0.25"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5:27" ht="15.75" customHeight="1" x14ac:dyDescent="0.25"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5:27" ht="15.75" customHeight="1" x14ac:dyDescent="0.25"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5:27" ht="15.75" customHeight="1" x14ac:dyDescent="0.25"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5:27" ht="15.75" customHeight="1" x14ac:dyDescent="0.25"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5:27" ht="15.75" customHeight="1" x14ac:dyDescent="0.25"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5:27" ht="15.75" customHeight="1" x14ac:dyDescent="0.25"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5:27" ht="15.75" customHeight="1" x14ac:dyDescent="0.25"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5:27" ht="15.75" customHeight="1" x14ac:dyDescent="0.25"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5:27" ht="15.75" customHeight="1" x14ac:dyDescent="0.25"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5:27" ht="15.75" customHeight="1" x14ac:dyDescent="0.25"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5:27" ht="15.75" customHeight="1" x14ac:dyDescent="0.25"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5:27" ht="15.75" customHeight="1" x14ac:dyDescent="0.25"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5:27" ht="15.75" customHeight="1" x14ac:dyDescent="0.25"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5:27" ht="15.75" customHeight="1" x14ac:dyDescent="0.25"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5:27" ht="15.75" customHeight="1" x14ac:dyDescent="0.25"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5:27" ht="15.75" customHeight="1" x14ac:dyDescent="0.25"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5:27" ht="15.75" customHeight="1" x14ac:dyDescent="0.25"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5:27" ht="15.75" customHeight="1" x14ac:dyDescent="0.25"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5:27" ht="15.75" customHeight="1" x14ac:dyDescent="0.25"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5:27" ht="15.75" customHeight="1" x14ac:dyDescent="0.25"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5:27" ht="15.75" customHeight="1" x14ac:dyDescent="0.25"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5:27" ht="15.75" customHeight="1" x14ac:dyDescent="0.25"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5:27" ht="15.75" customHeight="1" x14ac:dyDescent="0.25"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5:27" ht="15.75" customHeight="1" x14ac:dyDescent="0.25"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5:27" ht="15.75" customHeight="1" x14ac:dyDescent="0.25"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5:27" ht="15.75" customHeight="1" x14ac:dyDescent="0.25"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5:27" ht="15.75" customHeight="1" x14ac:dyDescent="0.25"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5:27" ht="15.75" customHeight="1" x14ac:dyDescent="0.25"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5:27" ht="15.75" customHeight="1" x14ac:dyDescent="0.25"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5:27" ht="15.75" customHeight="1" x14ac:dyDescent="0.25"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5:27" ht="15.75" customHeight="1" x14ac:dyDescent="0.25"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5:27" ht="15.75" customHeight="1" x14ac:dyDescent="0.25"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5:27" ht="15.75" customHeight="1" x14ac:dyDescent="0.25"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5:27" ht="15.75" customHeight="1" x14ac:dyDescent="0.25"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5:27" ht="15.75" customHeight="1" x14ac:dyDescent="0.25"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5:27" ht="15.75" customHeight="1" x14ac:dyDescent="0.25"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5:27" ht="15.75" customHeight="1" x14ac:dyDescent="0.25"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5:27" ht="15.75" customHeight="1" x14ac:dyDescent="0.25"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5:27" ht="15.75" customHeight="1" x14ac:dyDescent="0.25"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5:27" ht="15.75" customHeight="1" x14ac:dyDescent="0.25"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5:27" ht="15.75" customHeight="1" x14ac:dyDescent="0.25"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5:27" ht="15.75" customHeight="1" x14ac:dyDescent="0.25"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5:27" ht="15.75" customHeight="1" x14ac:dyDescent="0.25"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5:27" ht="15.75" customHeight="1" x14ac:dyDescent="0.25"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5:27" ht="15.75" customHeight="1" x14ac:dyDescent="0.25"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5:27" ht="15.75" customHeight="1" x14ac:dyDescent="0.25"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5:27" ht="15.75" customHeight="1" x14ac:dyDescent="0.25"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5:27" ht="15.75" customHeight="1" x14ac:dyDescent="0.25"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5:27" ht="15.75" customHeight="1" x14ac:dyDescent="0.25"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5:27" ht="15.75" customHeight="1" x14ac:dyDescent="0.25"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5:27" ht="15.75" customHeight="1" x14ac:dyDescent="0.25"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5:27" ht="15.75" customHeight="1" x14ac:dyDescent="0.25"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5:27" ht="15.75" customHeight="1" x14ac:dyDescent="0.25"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5:27" ht="15.75" customHeight="1" x14ac:dyDescent="0.25"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5:27" ht="15.75" customHeight="1" x14ac:dyDescent="0.25"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5:27" ht="15.75" customHeight="1" x14ac:dyDescent="0.25"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5:27" ht="15.75" customHeight="1" x14ac:dyDescent="0.25"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5:27" ht="15.75" customHeight="1" x14ac:dyDescent="0.25"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5:27" ht="15.75" customHeight="1" x14ac:dyDescent="0.25"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5:27" ht="15.75" customHeight="1" x14ac:dyDescent="0.25"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5:27" ht="15.75" customHeight="1" x14ac:dyDescent="0.25"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5:27" ht="15.75" customHeight="1" x14ac:dyDescent="0.25"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5:27" ht="15.75" customHeight="1" x14ac:dyDescent="0.25"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5:27" ht="15.75" customHeight="1" x14ac:dyDescent="0.25"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5:27" ht="15.75" customHeight="1" x14ac:dyDescent="0.25"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5:27" ht="15.75" customHeight="1" x14ac:dyDescent="0.25"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5:27" ht="15.75" customHeight="1" x14ac:dyDescent="0.25"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5:27" ht="15.75" customHeight="1" x14ac:dyDescent="0.25"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5:27" ht="15.75" customHeight="1" x14ac:dyDescent="0.25"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5:27" ht="15.75" customHeight="1" x14ac:dyDescent="0.25"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5:27" ht="15.75" customHeight="1" x14ac:dyDescent="0.25"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5:27" ht="15.75" customHeight="1" x14ac:dyDescent="0.25"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5:27" ht="15.75" customHeight="1" x14ac:dyDescent="0.25"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5:27" ht="15.75" customHeight="1" x14ac:dyDescent="0.25"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5:27" ht="15.75" customHeight="1" x14ac:dyDescent="0.25"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5:27" ht="15.75" customHeight="1" x14ac:dyDescent="0.25"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5:27" ht="15.75" customHeight="1" x14ac:dyDescent="0.25"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5:27" ht="15.75" customHeight="1" x14ac:dyDescent="0.25"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</row>
    <row r="8927" spans="15:27" ht="15.75" customHeight="1" x14ac:dyDescent="0.25"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5:27" ht="15.75" customHeight="1" x14ac:dyDescent="0.25"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5:27" ht="15.75" customHeight="1" x14ac:dyDescent="0.25"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5:27" ht="15.75" customHeight="1" x14ac:dyDescent="0.25"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5:27" ht="15.75" customHeight="1" x14ac:dyDescent="0.25"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5:27" ht="15.75" customHeight="1" x14ac:dyDescent="0.25"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5:27" ht="15.75" customHeight="1" x14ac:dyDescent="0.25"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5:27" ht="15.75" customHeight="1" x14ac:dyDescent="0.25"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5:27" ht="15.75" customHeight="1" x14ac:dyDescent="0.25"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5:27" ht="15.75" customHeight="1" x14ac:dyDescent="0.25"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5:27" ht="15.75" customHeight="1" x14ac:dyDescent="0.25"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5:27" ht="15.75" customHeight="1" x14ac:dyDescent="0.25"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5:27" ht="15.75" customHeight="1" x14ac:dyDescent="0.25"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5:27" ht="15.75" customHeight="1" x14ac:dyDescent="0.25"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5:27" ht="15.75" customHeight="1" x14ac:dyDescent="0.25"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5:27" ht="15.75" customHeight="1" x14ac:dyDescent="0.25"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5:27" ht="15.75" customHeight="1" x14ac:dyDescent="0.25"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5:27" ht="15.75" customHeight="1" x14ac:dyDescent="0.25"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5:27" ht="15.75" customHeight="1" x14ac:dyDescent="0.25"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5:27" ht="15.75" customHeight="1" x14ac:dyDescent="0.25"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5:27" ht="15.75" customHeight="1" x14ac:dyDescent="0.25"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5:27" ht="15.75" customHeight="1" x14ac:dyDescent="0.25"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5:27" ht="15.75" customHeight="1" x14ac:dyDescent="0.25"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5:27" ht="15.75" customHeight="1" x14ac:dyDescent="0.25"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5:27" ht="15.75" customHeight="1" x14ac:dyDescent="0.25"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5:27" ht="15.75" customHeight="1" x14ac:dyDescent="0.25"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5:27" ht="15.75" customHeight="1" x14ac:dyDescent="0.25"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5:27" ht="15.75" customHeight="1" x14ac:dyDescent="0.25"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5:27" ht="15.75" customHeight="1" x14ac:dyDescent="0.25"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5:27" ht="15.75" customHeight="1" x14ac:dyDescent="0.25"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5:27" ht="15.75" customHeight="1" x14ac:dyDescent="0.25"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</row>
    <row r="8958" spans="15:27" ht="15.75" customHeight="1" x14ac:dyDescent="0.25"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5:27" ht="15.75" customHeight="1" x14ac:dyDescent="0.25"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5:27" ht="15.75" customHeight="1" x14ac:dyDescent="0.25"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5:27" ht="15.75" customHeight="1" x14ac:dyDescent="0.25"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5:27" ht="15.75" customHeight="1" x14ac:dyDescent="0.25"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5:27" ht="15.75" customHeight="1" x14ac:dyDescent="0.25"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5:27" ht="15.75" customHeight="1" x14ac:dyDescent="0.25"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5:27" ht="15.75" customHeight="1" x14ac:dyDescent="0.25"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5:27" ht="15.75" customHeight="1" x14ac:dyDescent="0.25"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5:27" ht="15.75" customHeight="1" x14ac:dyDescent="0.25"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5:27" ht="15.75" customHeight="1" x14ac:dyDescent="0.25"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5:27" ht="15.75" customHeight="1" x14ac:dyDescent="0.25"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5:27" ht="15.75" customHeight="1" x14ac:dyDescent="0.25"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5:27" ht="15.75" customHeight="1" x14ac:dyDescent="0.25"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5:27" ht="15.75" customHeight="1" x14ac:dyDescent="0.25"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5:27" ht="15.75" customHeight="1" x14ac:dyDescent="0.25"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5:27" ht="15.75" customHeight="1" x14ac:dyDescent="0.25"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5:27" ht="15.75" customHeight="1" x14ac:dyDescent="0.25"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5:27" ht="15.75" customHeight="1" x14ac:dyDescent="0.25"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5:27" ht="15.75" customHeight="1" x14ac:dyDescent="0.25"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5:27" ht="15.75" customHeight="1" x14ac:dyDescent="0.25"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5:27" ht="15.75" customHeight="1" x14ac:dyDescent="0.25"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5:27" ht="15.75" customHeight="1" x14ac:dyDescent="0.25"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5:27" ht="15.75" customHeight="1" x14ac:dyDescent="0.25"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5:27" ht="15.75" customHeight="1" x14ac:dyDescent="0.25"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5:27" ht="15.75" customHeight="1" x14ac:dyDescent="0.25"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5:27" ht="15.75" customHeight="1" x14ac:dyDescent="0.25"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5:27" ht="15.75" customHeight="1" x14ac:dyDescent="0.25"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5:27" ht="15.75" customHeight="1" x14ac:dyDescent="0.25"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5:27" ht="15.75" customHeight="1" x14ac:dyDescent="0.25"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5:27" ht="15.75" customHeight="1" x14ac:dyDescent="0.25"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5:27" ht="15.75" customHeight="1" x14ac:dyDescent="0.25"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5:27" ht="15.75" customHeight="1" x14ac:dyDescent="0.25"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5:27" ht="15.75" customHeight="1" x14ac:dyDescent="0.25"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5:27" ht="15.75" customHeight="1" x14ac:dyDescent="0.25"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5:27" ht="15.75" customHeight="1" x14ac:dyDescent="0.25"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5:27" ht="15.75" customHeight="1" x14ac:dyDescent="0.25"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5:27" ht="15.75" customHeight="1" x14ac:dyDescent="0.25"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5:27" ht="15.75" customHeight="1" x14ac:dyDescent="0.25"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5:27" ht="15.75" customHeight="1" x14ac:dyDescent="0.25"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5:27" ht="15.75" customHeight="1" x14ac:dyDescent="0.25"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5:27" ht="15.75" customHeight="1" x14ac:dyDescent="0.25"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5:27" ht="15.75" customHeight="1" x14ac:dyDescent="0.25"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5:27" ht="15.75" customHeight="1" x14ac:dyDescent="0.25"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5:27" ht="15.75" customHeight="1" x14ac:dyDescent="0.25"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5:27" ht="15.75" customHeight="1" x14ac:dyDescent="0.25"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5:27" ht="15.75" customHeight="1" x14ac:dyDescent="0.25"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5:27" ht="15.75" customHeight="1" x14ac:dyDescent="0.25"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5:27" ht="15.75" customHeight="1" x14ac:dyDescent="0.25"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5:27" ht="15.75" customHeight="1" x14ac:dyDescent="0.25"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5:27" ht="15.75" customHeight="1" x14ac:dyDescent="0.25"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5:27" ht="15.75" customHeight="1" x14ac:dyDescent="0.25"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5:27" ht="15.75" customHeight="1" x14ac:dyDescent="0.25"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5:27" ht="15.75" customHeight="1" x14ac:dyDescent="0.25"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5:27" ht="15.75" customHeight="1" x14ac:dyDescent="0.25"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5:27" ht="15.75" customHeight="1" x14ac:dyDescent="0.25"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5:27" ht="15.75" customHeight="1" x14ac:dyDescent="0.25"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5:27" ht="15.75" customHeight="1" x14ac:dyDescent="0.25"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5:27" ht="15.75" customHeight="1" x14ac:dyDescent="0.25"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5:27" ht="15.75" customHeight="1" x14ac:dyDescent="0.25"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5:27" ht="15.75" customHeight="1" x14ac:dyDescent="0.25"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5:27" ht="15.75" customHeight="1" x14ac:dyDescent="0.25"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5:27" ht="15.75" customHeight="1" x14ac:dyDescent="0.25"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5:27" ht="15.75" customHeight="1" x14ac:dyDescent="0.25"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5:27" ht="15.75" customHeight="1" x14ac:dyDescent="0.25"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5:27" ht="15.75" customHeight="1" x14ac:dyDescent="0.25"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5:27" ht="15.75" customHeight="1" x14ac:dyDescent="0.25"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5:27" ht="15.75" customHeight="1" x14ac:dyDescent="0.25"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5:27" ht="15.75" customHeight="1" x14ac:dyDescent="0.25"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5:27" ht="15.75" customHeight="1" x14ac:dyDescent="0.25"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5:27" ht="15.75" customHeight="1" x14ac:dyDescent="0.25"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5:27" ht="15.75" customHeight="1" x14ac:dyDescent="0.25"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5:27" ht="15.75" customHeight="1" x14ac:dyDescent="0.25"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5:27" ht="15.75" customHeight="1" x14ac:dyDescent="0.25"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5:27" ht="15.75" customHeight="1" x14ac:dyDescent="0.25"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5:27" ht="15.75" customHeight="1" x14ac:dyDescent="0.25"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5:27" ht="15.75" customHeight="1" x14ac:dyDescent="0.25"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5:27" ht="15.75" customHeight="1" x14ac:dyDescent="0.25"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5:27" ht="15.75" customHeight="1" x14ac:dyDescent="0.25"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5:27" ht="15.75" customHeight="1" x14ac:dyDescent="0.25"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5:27" ht="15.75" customHeight="1" x14ac:dyDescent="0.25"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5:27" ht="15.75" customHeight="1" x14ac:dyDescent="0.25"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5:27" ht="15.75" customHeight="1" x14ac:dyDescent="0.25"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5:27" ht="15.75" customHeight="1" x14ac:dyDescent="0.25"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5:27" ht="15.75" customHeight="1" x14ac:dyDescent="0.25"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5:27" ht="15.75" customHeight="1" x14ac:dyDescent="0.25"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5:27" ht="15.75" customHeight="1" x14ac:dyDescent="0.25"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5:27" ht="15.75" customHeight="1" x14ac:dyDescent="0.25"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5:27" ht="15.75" customHeight="1" x14ac:dyDescent="0.25"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5:27" ht="15.75" customHeight="1" x14ac:dyDescent="0.25"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5:27" ht="15.75" customHeight="1" x14ac:dyDescent="0.25"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5:27" ht="15.75" customHeight="1" x14ac:dyDescent="0.25"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5:27" ht="15.75" customHeight="1" x14ac:dyDescent="0.25"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5:27" ht="15.75" customHeight="1" x14ac:dyDescent="0.25"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5:27" ht="15.75" customHeight="1" x14ac:dyDescent="0.25"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5:27" ht="15.75" customHeight="1" x14ac:dyDescent="0.25"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5:27" ht="15.75" customHeight="1" x14ac:dyDescent="0.25"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5:27" ht="15.75" customHeight="1" x14ac:dyDescent="0.25"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5:27" ht="15.75" customHeight="1" x14ac:dyDescent="0.25"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5:27" ht="15.75" customHeight="1" x14ac:dyDescent="0.25"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5:27" ht="15.75" customHeight="1" x14ac:dyDescent="0.25"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5:27" ht="15.75" customHeight="1" x14ac:dyDescent="0.25"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5:27" ht="15.75" customHeight="1" x14ac:dyDescent="0.25"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5:27" ht="15.75" customHeight="1" x14ac:dyDescent="0.25"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5:27" ht="15.75" customHeight="1" x14ac:dyDescent="0.25"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5:27" ht="15.75" customHeight="1" x14ac:dyDescent="0.25"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5:27" ht="15.75" customHeight="1" x14ac:dyDescent="0.25"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5:27" ht="15.75" customHeight="1" x14ac:dyDescent="0.25"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5:27" ht="15.75" customHeight="1" x14ac:dyDescent="0.25"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5:27" ht="15.75" customHeight="1" x14ac:dyDescent="0.25"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5:27" ht="15.75" customHeight="1" x14ac:dyDescent="0.25"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5:27" ht="15.75" customHeight="1" x14ac:dyDescent="0.25"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5:27" ht="15.75" customHeight="1" x14ac:dyDescent="0.25"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5:27" ht="15.75" customHeight="1" x14ac:dyDescent="0.25"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5:27" ht="15.75" customHeight="1" x14ac:dyDescent="0.25"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5:27" ht="15.75" customHeight="1" x14ac:dyDescent="0.25"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5:27" ht="15.75" customHeight="1" x14ac:dyDescent="0.25"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5:27" ht="15.75" customHeight="1" x14ac:dyDescent="0.25"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5:27" ht="15.75" customHeight="1" x14ac:dyDescent="0.25"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5:27" ht="15.75" customHeight="1" x14ac:dyDescent="0.25"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5:27" ht="15.75" customHeight="1" x14ac:dyDescent="0.25"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5:27" ht="15.75" customHeight="1" x14ac:dyDescent="0.25"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5:27" ht="15.75" customHeight="1" x14ac:dyDescent="0.25"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5:27" ht="15.75" customHeight="1" x14ac:dyDescent="0.25"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5:27" ht="15.75" customHeight="1" x14ac:dyDescent="0.25"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5:27" ht="15.75" customHeight="1" x14ac:dyDescent="0.25"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5:27" ht="15.75" customHeight="1" x14ac:dyDescent="0.25"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5:27" ht="15.75" customHeight="1" x14ac:dyDescent="0.25"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5:27" ht="15.75" customHeight="1" x14ac:dyDescent="0.25"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5:27" ht="15.75" customHeight="1" x14ac:dyDescent="0.25"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5:27" ht="15.75" customHeight="1" x14ac:dyDescent="0.25"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5:27" ht="15.75" customHeight="1" x14ac:dyDescent="0.25"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5:27" ht="15.75" customHeight="1" x14ac:dyDescent="0.25"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5:27" ht="15.75" customHeight="1" x14ac:dyDescent="0.25"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5:27" ht="15.75" customHeight="1" x14ac:dyDescent="0.25"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5:27" ht="15.75" customHeight="1" x14ac:dyDescent="0.25"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5:27" ht="15.75" customHeight="1" x14ac:dyDescent="0.25"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5:27" ht="15.75" customHeight="1" x14ac:dyDescent="0.25"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5:27" ht="15.75" customHeight="1" x14ac:dyDescent="0.25"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5:27" ht="15.75" customHeight="1" x14ac:dyDescent="0.25"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5:27" ht="15.75" customHeight="1" x14ac:dyDescent="0.25"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5:27" ht="15.75" customHeight="1" x14ac:dyDescent="0.25"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5:27" ht="15.75" customHeight="1" x14ac:dyDescent="0.25"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5:27" ht="15.75" customHeight="1" x14ac:dyDescent="0.25"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5:27" ht="15.75" customHeight="1" x14ac:dyDescent="0.25"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5:27" ht="15.75" customHeight="1" x14ac:dyDescent="0.25"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5:27" ht="15.75" customHeight="1" x14ac:dyDescent="0.25"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5:27" ht="15.75" customHeight="1" x14ac:dyDescent="0.25"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5:27" ht="15.75" customHeight="1" x14ac:dyDescent="0.25"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5:27" ht="15.75" customHeight="1" x14ac:dyDescent="0.25"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5:27" ht="15.75" customHeight="1" x14ac:dyDescent="0.25"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5:27" ht="15.75" customHeight="1" x14ac:dyDescent="0.25"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5:27" ht="15.75" customHeight="1" x14ac:dyDescent="0.25"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5:27" ht="15.75" customHeight="1" x14ac:dyDescent="0.25"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5:27" ht="15.75" customHeight="1" x14ac:dyDescent="0.25"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5:27" ht="15.75" customHeight="1" x14ac:dyDescent="0.25"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5:27" ht="15.75" customHeight="1" x14ac:dyDescent="0.25"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5:27" ht="15.75" customHeight="1" x14ac:dyDescent="0.25"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5:27" ht="15.75" customHeight="1" x14ac:dyDescent="0.25"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5:27" ht="15.75" customHeight="1" x14ac:dyDescent="0.25"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5:27" ht="15.75" customHeight="1" x14ac:dyDescent="0.25"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5:27" ht="15.75" customHeight="1" x14ac:dyDescent="0.25"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5:27" ht="15.75" customHeight="1" x14ac:dyDescent="0.25"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5:27" ht="15.75" customHeight="1" x14ac:dyDescent="0.25"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5:27" ht="15.75" customHeight="1" x14ac:dyDescent="0.25"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5:27" ht="15.75" customHeight="1" x14ac:dyDescent="0.25"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5:27" ht="15.75" customHeight="1" x14ac:dyDescent="0.25"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5:27" ht="15.75" customHeight="1" x14ac:dyDescent="0.25"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5:27" ht="15.75" customHeight="1" x14ac:dyDescent="0.25"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5:27" ht="15.75" customHeight="1" x14ac:dyDescent="0.25"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5:27" ht="15.75" customHeight="1" x14ac:dyDescent="0.25"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5:27" ht="15.75" customHeight="1" x14ac:dyDescent="0.25"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5:27" ht="15.75" customHeight="1" x14ac:dyDescent="0.25"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5:27" ht="15.75" customHeight="1" x14ac:dyDescent="0.25"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5:27" ht="15.75" customHeight="1" x14ac:dyDescent="0.25"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5:27" ht="15.75" customHeight="1" x14ac:dyDescent="0.25"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5:27" ht="15.75" customHeight="1" x14ac:dyDescent="0.25"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5:27" ht="15.75" customHeight="1" x14ac:dyDescent="0.25"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5:27" ht="15.75" customHeight="1" x14ac:dyDescent="0.25"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5:27" ht="15.75" customHeight="1" x14ac:dyDescent="0.25"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5:27" ht="15.75" customHeight="1" x14ac:dyDescent="0.25"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5:27" ht="15.75" customHeight="1" x14ac:dyDescent="0.25"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5:27" ht="15.75" customHeight="1" x14ac:dyDescent="0.25"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5:27" ht="15.75" customHeight="1" x14ac:dyDescent="0.25"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5:27" ht="15.75" customHeight="1" x14ac:dyDescent="0.25"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5:27" ht="15.75" customHeight="1" x14ac:dyDescent="0.25"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5:27" ht="15.75" customHeight="1" x14ac:dyDescent="0.25"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5:27" ht="15.75" customHeight="1" x14ac:dyDescent="0.25"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5:27" ht="15.75" customHeight="1" x14ac:dyDescent="0.25"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5:27" ht="15.75" customHeight="1" x14ac:dyDescent="0.25"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5:27" ht="15.75" customHeight="1" x14ac:dyDescent="0.25"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5:27" ht="15.75" customHeight="1" x14ac:dyDescent="0.25"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5:27" ht="15.75" customHeight="1" x14ac:dyDescent="0.25"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5:27" ht="15.75" customHeight="1" x14ac:dyDescent="0.25"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5:27" ht="15.75" customHeight="1" x14ac:dyDescent="0.25"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5:27" ht="15.75" customHeight="1" x14ac:dyDescent="0.25"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5:27" ht="15.75" customHeight="1" x14ac:dyDescent="0.25"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5:27" ht="15.75" customHeight="1" x14ac:dyDescent="0.25"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5:27" ht="15.75" customHeight="1" x14ac:dyDescent="0.25"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5:27" ht="15.75" customHeight="1" x14ac:dyDescent="0.25"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5:27" ht="15.75" customHeight="1" x14ac:dyDescent="0.25"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5:27" ht="15.75" customHeight="1" x14ac:dyDescent="0.25"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5:27" ht="15.75" customHeight="1" x14ac:dyDescent="0.25"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5:27" ht="15.75" customHeight="1" x14ac:dyDescent="0.25"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5:27" ht="15.75" customHeight="1" x14ac:dyDescent="0.25"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5:27" ht="15.75" customHeight="1" x14ac:dyDescent="0.25"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5:27" ht="15.75" customHeight="1" x14ac:dyDescent="0.25"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5:27" ht="15.75" customHeight="1" x14ac:dyDescent="0.25"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5:27" ht="15.75" customHeight="1" x14ac:dyDescent="0.25"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5:27" ht="15.75" customHeight="1" x14ac:dyDescent="0.25"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5:27" ht="15.75" customHeight="1" x14ac:dyDescent="0.25"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5:27" ht="15.75" customHeight="1" x14ac:dyDescent="0.25"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5:27" ht="15.75" customHeight="1" x14ac:dyDescent="0.25"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5:27" ht="15.75" customHeight="1" x14ac:dyDescent="0.25"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5:27" ht="15.75" customHeight="1" x14ac:dyDescent="0.25"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5:27" ht="15.75" customHeight="1" x14ac:dyDescent="0.25"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5:27" ht="15.75" customHeight="1" x14ac:dyDescent="0.25"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5:27" ht="15.75" customHeight="1" x14ac:dyDescent="0.25"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5:27" ht="15.75" customHeight="1" x14ac:dyDescent="0.25"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5:27" ht="15.75" customHeight="1" x14ac:dyDescent="0.25"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5:27" ht="15.75" customHeight="1" x14ac:dyDescent="0.25"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5:27" ht="15.75" customHeight="1" x14ac:dyDescent="0.25"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5:27" ht="15.75" customHeight="1" x14ac:dyDescent="0.25"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5:27" ht="15.75" customHeight="1" x14ac:dyDescent="0.25"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5:27" ht="15.75" customHeight="1" x14ac:dyDescent="0.25"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5:27" ht="15.75" customHeight="1" x14ac:dyDescent="0.25"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5:27" ht="15.75" customHeight="1" x14ac:dyDescent="0.25"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5:27" ht="15.75" customHeight="1" x14ac:dyDescent="0.25"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5:27" ht="15.75" customHeight="1" x14ac:dyDescent="0.25"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5:27" ht="15.75" customHeight="1" x14ac:dyDescent="0.25"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5:27" ht="15.75" customHeight="1" x14ac:dyDescent="0.25"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</row>
    <row r="9189" spans="15:27" ht="15.75" customHeight="1" x14ac:dyDescent="0.25"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5:27" ht="15.75" customHeight="1" x14ac:dyDescent="0.25"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5:27" ht="15.75" customHeight="1" x14ac:dyDescent="0.25"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5:27" ht="15.75" customHeight="1" x14ac:dyDescent="0.25"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5:27" ht="15.75" customHeight="1" x14ac:dyDescent="0.25"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5:27" ht="15.75" customHeight="1" x14ac:dyDescent="0.25"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5:27" ht="15.75" customHeight="1" x14ac:dyDescent="0.25"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5:27" ht="15.75" customHeight="1" x14ac:dyDescent="0.25"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5:27" ht="15.75" customHeight="1" x14ac:dyDescent="0.25"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5:27" ht="15.75" customHeight="1" x14ac:dyDescent="0.25"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5:27" ht="15.75" customHeight="1" x14ac:dyDescent="0.25"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5:27" ht="15.75" customHeight="1" x14ac:dyDescent="0.25"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5:27" ht="15.75" customHeight="1" x14ac:dyDescent="0.25"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5:27" ht="15.75" customHeight="1" x14ac:dyDescent="0.25"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5:27" ht="15.75" customHeight="1" x14ac:dyDescent="0.25"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5:27" ht="15.75" customHeight="1" x14ac:dyDescent="0.25"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5:27" ht="15.75" customHeight="1" x14ac:dyDescent="0.25"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5:27" ht="15.75" customHeight="1" x14ac:dyDescent="0.25"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5:27" ht="15.75" customHeight="1" x14ac:dyDescent="0.25"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5:27" ht="15.75" customHeight="1" x14ac:dyDescent="0.25"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5:27" ht="15.75" customHeight="1" x14ac:dyDescent="0.25"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5:27" ht="15.75" customHeight="1" x14ac:dyDescent="0.25"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5:27" ht="15.75" customHeight="1" x14ac:dyDescent="0.25"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5:27" ht="15.75" customHeight="1" x14ac:dyDescent="0.25"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5:27" ht="15.75" customHeight="1" x14ac:dyDescent="0.25"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5:27" ht="15.75" customHeight="1" x14ac:dyDescent="0.25"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5:27" ht="15.75" customHeight="1" x14ac:dyDescent="0.25"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5:27" ht="15.75" customHeight="1" x14ac:dyDescent="0.25"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5:27" ht="15.75" customHeight="1" x14ac:dyDescent="0.25"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5:27" ht="15.75" customHeight="1" x14ac:dyDescent="0.25"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5:27" ht="15.75" customHeight="1" x14ac:dyDescent="0.25"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5:27" ht="15.75" customHeight="1" x14ac:dyDescent="0.25"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5:27" ht="15.75" customHeight="1" x14ac:dyDescent="0.25"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5:27" ht="15.75" customHeight="1" x14ac:dyDescent="0.25"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5:27" ht="15.75" customHeight="1" x14ac:dyDescent="0.25"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5:27" ht="15.75" customHeight="1" x14ac:dyDescent="0.25"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5:27" ht="15.75" customHeight="1" x14ac:dyDescent="0.25"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5:27" ht="15.75" customHeight="1" x14ac:dyDescent="0.25"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5:27" ht="15.75" customHeight="1" x14ac:dyDescent="0.25"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5:27" ht="15.75" customHeight="1" x14ac:dyDescent="0.25"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5:27" ht="15.75" customHeight="1" x14ac:dyDescent="0.25"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5:27" ht="15.75" customHeight="1" x14ac:dyDescent="0.25"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5:27" ht="15.75" customHeight="1" x14ac:dyDescent="0.25"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5:27" ht="15.75" customHeight="1" x14ac:dyDescent="0.25"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</row>
    <row r="9233" spans="15:27" ht="15.75" customHeight="1" x14ac:dyDescent="0.25"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5:27" ht="15.75" customHeight="1" x14ac:dyDescent="0.25"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5:27" ht="15.75" customHeight="1" x14ac:dyDescent="0.25"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5:27" ht="15.75" customHeight="1" x14ac:dyDescent="0.25"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5:27" ht="15.75" customHeight="1" x14ac:dyDescent="0.25"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5:27" ht="15.75" customHeight="1" x14ac:dyDescent="0.25"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5:27" ht="15.75" customHeight="1" x14ac:dyDescent="0.25"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5:27" ht="15.75" customHeight="1" x14ac:dyDescent="0.25"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5:27" ht="15.75" customHeight="1" x14ac:dyDescent="0.25"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5:27" ht="15.75" customHeight="1" x14ac:dyDescent="0.25"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5:27" ht="15.75" customHeight="1" x14ac:dyDescent="0.25"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5:27" ht="15.75" customHeight="1" x14ac:dyDescent="0.25"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5:27" ht="15.75" customHeight="1" x14ac:dyDescent="0.25"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5:27" ht="15.75" customHeight="1" x14ac:dyDescent="0.25"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5:27" ht="15.75" customHeight="1" x14ac:dyDescent="0.25"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5:27" ht="15.75" customHeight="1" x14ac:dyDescent="0.25"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5:27" ht="15.75" customHeight="1" x14ac:dyDescent="0.25"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5:27" ht="15.75" customHeight="1" x14ac:dyDescent="0.25"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5:27" ht="15.75" customHeight="1" x14ac:dyDescent="0.25"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5:27" ht="15.75" customHeight="1" x14ac:dyDescent="0.25"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5:27" ht="15.75" customHeight="1" x14ac:dyDescent="0.25"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5:27" ht="15.75" customHeight="1" x14ac:dyDescent="0.25"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5:27" ht="15.75" customHeight="1" x14ac:dyDescent="0.25"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5:27" ht="15.75" customHeight="1" x14ac:dyDescent="0.25"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5:27" ht="15.75" customHeight="1" x14ac:dyDescent="0.25"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5:27" ht="15.75" customHeight="1" x14ac:dyDescent="0.25"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5:27" ht="15.75" customHeight="1" x14ac:dyDescent="0.25"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5:27" ht="15.75" customHeight="1" x14ac:dyDescent="0.25"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5:27" ht="15.75" customHeight="1" x14ac:dyDescent="0.25"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5:27" ht="15.75" customHeight="1" x14ac:dyDescent="0.25"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5:27" ht="15.75" customHeight="1" x14ac:dyDescent="0.25"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5:27" ht="15.75" customHeight="1" x14ac:dyDescent="0.25"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5:27" ht="15.75" customHeight="1" x14ac:dyDescent="0.25"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5:27" ht="15.75" customHeight="1" x14ac:dyDescent="0.25"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5:27" ht="15.75" customHeight="1" x14ac:dyDescent="0.25"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5:27" ht="15.75" customHeight="1" x14ac:dyDescent="0.25"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5:27" ht="15.75" customHeight="1" x14ac:dyDescent="0.25"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5:27" ht="15.75" customHeight="1" x14ac:dyDescent="0.25"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5:27" ht="15.75" customHeight="1" x14ac:dyDescent="0.25"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5:27" ht="15.75" customHeight="1" x14ac:dyDescent="0.25"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5:27" ht="15.75" customHeight="1" x14ac:dyDescent="0.25"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5:27" ht="15.75" customHeight="1" x14ac:dyDescent="0.25"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5:27" ht="15.75" customHeight="1" x14ac:dyDescent="0.25"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5:27" ht="15.75" customHeight="1" x14ac:dyDescent="0.25"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5:27" ht="15.75" customHeight="1" x14ac:dyDescent="0.25"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</row>
    <row r="9278" spans="15:27" ht="15.75" customHeight="1" x14ac:dyDescent="0.25"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5:27" ht="15.75" customHeight="1" x14ac:dyDescent="0.25"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5:27" ht="15.75" customHeight="1" x14ac:dyDescent="0.25"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5:27" ht="15.75" customHeight="1" x14ac:dyDescent="0.25"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5:27" ht="15.75" customHeight="1" x14ac:dyDescent="0.25"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5:27" ht="15.75" customHeight="1" x14ac:dyDescent="0.25"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5:27" ht="15.75" customHeight="1" x14ac:dyDescent="0.25"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5:27" ht="15.75" customHeight="1" x14ac:dyDescent="0.25"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5:27" ht="15.75" customHeight="1" x14ac:dyDescent="0.25"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5:27" ht="15.75" customHeight="1" x14ac:dyDescent="0.25"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5:27" ht="15.75" customHeight="1" x14ac:dyDescent="0.25"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5:27" ht="15.75" customHeight="1" x14ac:dyDescent="0.25"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5:27" ht="15.75" customHeight="1" x14ac:dyDescent="0.25"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5:27" ht="15.75" customHeight="1" x14ac:dyDescent="0.25"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5:27" ht="15.75" customHeight="1" x14ac:dyDescent="0.25"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5:27" ht="15.75" customHeight="1" x14ac:dyDescent="0.25"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5:27" ht="15.75" customHeight="1" x14ac:dyDescent="0.25"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5:27" ht="15.75" customHeight="1" x14ac:dyDescent="0.25"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5:27" ht="15.75" customHeight="1" x14ac:dyDescent="0.25"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5:27" ht="15.75" customHeight="1" x14ac:dyDescent="0.25"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5:27" ht="15.75" customHeight="1" x14ac:dyDescent="0.25"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5:27" ht="15.75" customHeight="1" x14ac:dyDescent="0.25"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5:27" ht="15.75" customHeight="1" x14ac:dyDescent="0.25"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5:27" ht="15.75" customHeight="1" x14ac:dyDescent="0.25"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5:27" ht="15.75" customHeight="1" x14ac:dyDescent="0.25"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5:27" ht="15.75" customHeight="1" x14ac:dyDescent="0.25"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5:27" ht="15.75" customHeight="1" x14ac:dyDescent="0.25"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5:27" ht="15.75" customHeight="1" x14ac:dyDescent="0.25"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5:27" ht="15.75" customHeight="1" x14ac:dyDescent="0.25"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5:27" ht="15.75" customHeight="1" x14ac:dyDescent="0.25"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5:27" ht="15.75" customHeight="1" x14ac:dyDescent="0.25"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5:27" ht="15.75" customHeight="1" x14ac:dyDescent="0.25"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5:27" ht="15.75" customHeight="1" x14ac:dyDescent="0.25"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5:27" ht="15.75" customHeight="1" x14ac:dyDescent="0.25"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5:27" ht="15.75" customHeight="1" x14ac:dyDescent="0.25"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5:27" ht="15.75" customHeight="1" x14ac:dyDescent="0.25"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5:27" ht="15.75" customHeight="1" x14ac:dyDescent="0.25"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5:27" ht="15.75" customHeight="1" x14ac:dyDescent="0.25"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5:27" ht="15.75" customHeight="1" x14ac:dyDescent="0.25"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5:27" ht="15.75" customHeight="1" x14ac:dyDescent="0.25"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5:27" ht="15.75" customHeight="1" x14ac:dyDescent="0.25"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5:27" ht="15.75" customHeight="1" x14ac:dyDescent="0.25"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5:27" ht="15.75" customHeight="1" x14ac:dyDescent="0.25"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5:27" ht="15.75" customHeight="1" x14ac:dyDescent="0.25"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5:27" ht="15.75" customHeight="1" x14ac:dyDescent="0.25"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5:27" ht="15.75" customHeight="1" x14ac:dyDescent="0.25"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5:27" ht="15.75" customHeight="1" x14ac:dyDescent="0.25"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5:27" ht="15.75" customHeight="1" x14ac:dyDescent="0.25"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5:27" ht="15.75" customHeight="1" x14ac:dyDescent="0.25"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5:27" ht="15.75" customHeight="1" x14ac:dyDescent="0.25"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</row>
    <row r="9328" spans="15:27" ht="15.75" customHeight="1" x14ac:dyDescent="0.25"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5:27" ht="15.75" customHeight="1" x14ac:dyDescent="0.25"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5:27" ht="15.75" customHeight="1" x14ac:dyDescent="0.25"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5:27" ht="15.75" customHeight="1" x14ac:dyDescent="0.25"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5:27" ht="15.75" customHeight="1" x14ac:dyDescent="0.25"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5:27" ht="15.75" customHeight="1" x14ac:dyDescent="0.25"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5:27" ht="15.75" customHeight="1" x14ac:dyDescent="0.25"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5:27" ht="15.75" customHeight="1" x14ac:dyDescent="0.25"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5:27" ht="15.75" customHeight="1" x14ac:dyDescent="0.25"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5:27" ht="15.75" customHeight="1" x14ac:dyDescent="0.25"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5:27" ht="15.75" customHeight="1" x14ac:dyDescent="0.25"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5:27" ht="15.75" customHeight="1" x14ac:dyDescent="0.25"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5:27" ht="15.75" customHeight="1" x14ac:dyDescent="0.25"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5:27" ht="15.75" customHeight="1" x14ac:dyDescent="0.25"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5:27" ht="15.75" customHeight="1" x14ac:dyDescent="0.25"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5:27" ht="15.75" customHeight="1" x14ac:dyDescent="0.25"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5:27" ht="15.75" customHeight="1" x14ac:dyDescent="0.25"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5:27" ht="15.75" customHeight="1" x14ac:dyDescent="0.25"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5:27" ht="15.75" customHeight="1" x14ac:dyDescent="0.25"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5:27" ht="15.75" customHeight="1" x14ac:dyDescent="0.25"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5:27" ht="15.75" customHeight="1" x14ac:dyDescent="0.25"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5:27" ht="15.75" customHeight="1" x14ac:dyDescent="0.25"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5:27" ht="15.75" customHeight="1" x14ac:dyDescent="0.25"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5:27" ht="15.75" customHeight="1" x14ac:dyDescent="0.25"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5:27" ht="15.75" customHeight="1" x14ac:dyDescent="0.25"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5:27" ht="15.75" customHeight="1" x14ac:dyDescent="0.25"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5:27" ht="15.75" customHeight="1" x14ac:dyDescent="0.25"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5:27" ht="15.75" customHeight="1" x14ac:dyDescent="0.25"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5:27" ht="15.75" customHeight="1" x14ac:dyDescent="0.25"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5:27" ht="15.75" customHeight="1" x14ac:dyDescent="0.25"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5:27" ht="15.75" customHeight="1" x14ac:dyDescent="0.25"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5:27" ht="15.75" customHeight="1" x14ac:dyDescent="0.25"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5:27" ht="15.75" customHeight="1" x14ac:dyDescent="0.25"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5:27" ht="15.75" customHeight="1" x14ac:dyDescent="0.25"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5:27" ht="15.75" customHeight="1" x14ac:dyDescent="0.25"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5:27" ht="15.75" customHeight="1" x14ac:dyDescent="0.25"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5:27" ht="15.75" customHeight="1" x14ac:dyDescent="0.25"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5:27" ht="15.75" customHeight="1" x14ac:dyDescent="0.25"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5:27" ht="15.75" customHeight="1" x14ac:dyDescent="0.25"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5:27" ht="15.75" customHeight="1" x14ac:dyDescent="0.25"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5:27" ht="15.75" customHeight="1" x14ac:dyDescent="0.25"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5:27" ht="15.75" customHeight="1" x14ac:dyDescent="0.25"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5:27" ht="15.75" customHeight="1" x14ac:dyDescent="0.25"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5:27" ht="15.75" customHeight="1" x14ac:dyDescent="0.25"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5:27" ht="15.75" customHeight="1" x14ac:dyDescent="0.25"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5:27" ht="15.75" customHeight="1" x14ac:dyDescent="0.25"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5:27" ht="15.75" customHeight="1" x14ac:dyDescent="0.25"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5:27" ht="15.75" customHeight="1" x14ac:dyDescent="0.25"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5:27" ht="15.75" customHeight="1" x14ac:dyDescent="0.25"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5:27" ht="15.75" customHeight="1" x14ac:dyDescent="0.25"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5:27" ht="15.75" customHeight="1" x14ac:dyDescent="0.25"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5:27" ht="15.75" customHeight="1" x14ac:dyDescent="0.25"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5:27" ht="15.75" customHeight="1" x14ac:dyDescent="0.25"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5:27" ht="15.75" customHeight="1" x14ac:dyDescent="0.25"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5:27" ht="15.75" customHeight="1" x14ac:dyDescent="0.25"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5:27" ht="15.75" customHeight="1" x14ac:dyDescent="0.25"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5:27" ht="15.75" customHeight="1" x14ac:dyDescent="0.25"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5:27" ht="15.75" customHeight="1" x14ac:dyDescent="0.25"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5:27" ht="15.75" customHeight="1" x14ac:dyDescent="0.25"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5:27" ht="15.75" customHeight="1" x14ac:dyDescent="0.25"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5:27" ht="15.75" customHeight="1" x14ac:dyDescent="0.25"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5:27" ht="15.75" customHeight="1" x14ac:dyDescent="0.25"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5:27" ht="15.75" customHeight="1" x14ac:dyDescent="0.25"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5:27" ht="15.75" customHeight="1" x14ac:dyDescent="0.25"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5:27" ht="15.75" customHeight="1" x14ac:dyDescent="0.25"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5:27" ht="15.75" customHeight="1" x14ac:dyDescent="0.25"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5:27" ht="15.75" customHeight="1" x14ac:dyDescent="0.25"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5:27" ht="15.75" customHeight="1" x14ac:dyDescent="0.25"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5:27" ht="15.75" customHeight="1" x14ac:dyDescent="0.25"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5:27" ht="15.75" customHeight="1" x14ac:dyDescent="0.25"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5:27" ht="15.75" customHeight="1" x14ac:dyDescent="0.25"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5:27" ht="15.75" customHeight="1" x14ac:dyDescent="0.25"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5:27" ht="15.75" customHeight="1" x14ac:dyDescent="0.25"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5:27" ht="15.75" customHeight="1" x14ac:dyDescent="0.25"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5:27" ht="15.75" customHeight="1" x14ac:dyDescent="0.25"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5:27" ht="15.75" customHeight="1" x14ac:dyDescent="0.25"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5:27" ht="15.75" customHeight="1" x14ac:dyDescent="0.25"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5:27" ht="15.75" customHeight="1" x14ac:dyDescent="0.25"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5:27" ht="15.75" customHeight="1" x14ac:dyDescent="0.25"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5:27" ht="15.75" customHeight="1" x14ac:dyDescent="0.25"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5:27" ht="15.75" customHeight="1" x14ac:dyDescent="0.25"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5:27" ht="15.75" customHeight="1" x14ac:dyDescent="0.25"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5:27" ht="15.75" customHeight="1" x14ac:dyDescent="0.25"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5:27" ht="15.75" customHeight="1" x14ac:dyDescent="0.25"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5:27" ht="15.75" customHeight="1" x14ac:dyDescent="0.25"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5:27" ht="15.75" customHeight="1" x14ac:dyDescent="0.25"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5:27" ht="15.75" customHeight="1" x14ac:dyDescent="0.25"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5:27" ht="15.75" customHeight="1" x14ac:dyDescent="0.25"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5:27" ht="15.75" customHeight="1" x14ac:dyDescent="0.25"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5:27" ht="15.75" customHeight="1" x14ac:dyDescent="0.25"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5:27" ht="15.75" customHeight="1" x14ac:dyDescent="0.25"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5:27" ht="15.75" customHeight="1" x14ac:dyDescent="0.25"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5:27" ht="15.75" customHeight="1" x14ac:dyDescent="0.25"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5:27" ht="15.75" customHeight="1" x14ac:dyDescent="0.25"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</row>
    <row r="9422" spans="15:27" ht="15.75" customHeight="1" x14ac:dyDescent="0.25"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5:27" ht="15.75" customHeight="1" x14ac:dyDescent="0.25"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5:27" ht="15.75" customHeight="1" x14ac:dyDescent="0.25"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5:27" ht="15.75" customHeight="1" x14ac:dyDescent="0.25"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5:27" ht="15.75" customHeight="1" x14ac:dyDescent="0.25"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5:27" ht="15.75" customHeight="1" x14ac:dyDescent="0.25"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5:27" ht="15.75" customHeight="1" x14ac:dyDescent="0.25"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5:27" ht="15.75" customHeight="1" x14ac:dyDescent="0.25"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5:27" ht="15.75" customHeight="1" x14ac:dyDescent="0.25"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5:27" ht="15.75" customHeight="1" x14ac:dyDescent="0.25"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5:27" ht="15.75" customHeight="1" x14ac:dyDescent="0.25"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5:27" ht="15.75" customHeight="1" x14ac:dyDescent="0.25"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5:27" ht="15.75" customHeight="1" x14ac:dyDescent="0.25"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5:27" ht="15.75" customHeight="1" x14ac:dyDescent="0.25"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5:27" ht="15.75" customHeight="1" x14ac:dyDescent="0.25"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5:27" ht="15.75" customHeight="1" x14ac:dyDescent="0.25"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5:27" ht="15.75" customHeight="1" x14ac:dyDescent="0.25"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5:27" ht="15.75" customHeight="1" x14ac:dyDescent="0.25"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5:27" ht="15.75" customHeight="1" x14ac:dyDescent="0.25"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5:27" ht="15.75" customHeight="1" x14ac:dyDescent="0.25"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5:27" ht="15.75" customHeight="1" x14ac:dyDescent="0.25"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5:27" ht="15.75" customHeight="1" x14ac:dyDescent="0.25"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5:27" ht="15.75" customHeight="1" x14ac:dyDescent="0.25"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5:27" ht="15.75" customHeight="1" x14ac:dyDescent="0.25"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5:27" ht="15.75" customHeight="1" x14ac:dyDescent="0.25"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5:27" ht="15.75" customHeight="1" x14ac:dyDescent="0.25"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5:27" ht="15.75" customHeight="1" x14ac:dyDescent="0.25"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5:27" ht="15.75" customHeight="1" x14ac:dyDescent="0.25"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5:27" ht="15.75" customHeight="1" x14ac:dyDescent="0.25"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5:27" ht="15.75" customHeight="1" x14ac:dyDescent="0.25"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5:27" ht="15.75" customHeight="1" x14ac:dyDescent="0.25"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5:27" ht="15.75" customHeight="1" x14ac:dyDescent="0.25"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5:27" ht="15.75" customHeight="1" x14ac:dyDescent="0.25"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5:27" ht="15.75" customHeight="1" x14ac:dyDescent="0.25"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</row>
    <row r="9456" spans="15:27" ht="15.75" customHeight="1" x14ac:dyDescent="0.25"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5:27" ht="15.75" customHeight="1" x14ac:dyDescent="0.25"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5:27" ht="15.75" customHeight="1" x14ac:dyDescent="0.25"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5:27" ht="15.75" customHeight="1" x14ac:dyDescent="0.25"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5:27" ht="15.75" customHeight="1" x14ac:dyDescent="0.25"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 spans="15:27" ht="15.75" customHeight="1" x14ac:dyDescent="0.25"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5:27" ht="15.75" customHeight="1" x14ac:dyDescent="0.25"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5:27" ht="15.75" customHeight="1" x14ac:dyDescent="0.25"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5:27" ht="15.75" customHeight="1" x14ac:dyDescent="0.25"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5:27" ht="15.75" customHeight="1" x14ac:dyDescent="0.25"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5:27" ht="15.75" customHeight="1" x14ac:dyDescent="0.25"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5:27" ht="15.75" customHeight="1" x14ac:dyDescent="0.25"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5:27" ht="15.75" customHeight="1" x14ac:dyDescent="0.25"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5:27" ht="15.75" customHeight="1" x14ac:dyDescent="0.25"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5:27" ht="15.75" customHeight="1" x14ac:dyDescent="0.25"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5:27" ht="15.75" customHeight="1" x14ac:dyDescent="0.25"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5:27" ht="15.75" customHeight="1" x14ac:dyDescent="0.25"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5:27" ht="15.75" customHeight="1" x14ac:dyDescent="0.25"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5:27" ht="15.75" customHeight="1" x14ac:dyDescent="0.25"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5:27" ht="15.75" customHeight="1" x14ac:dyDescent="0.25"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5:27" ht="15.75" customHeight="1" x14ac:dyDescent="0.25"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5:27" ht="15.75" customHeight="1" x14ac:dyDescent="0.25"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5:27" ht="15.75" customHeight="1" x14ac:dyDescent="0.25"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5:27" ht="15.75" customHeight="1" x14ac:dyDescent="0.25"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5:27" ht="15.75" customHeight="1" x14ac:dyDescent="0.25"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</row>
    <row r="9481" spans="15:27" ht="15.75" customHeight="1" x14ac:dyDescent="0.25"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5:27" ht="15.75" customHeight="1" x14ac:dyDescent="0.25"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5:27" ht="15.75" customHeight="1" x14ac:dyDescent="0.25"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5:27" ht="15.75" customHeight="1" x14ac:dyDescent="0.25"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5:27" ht="15.75" customHeight="1" x14ac:dyDescent="0.25"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5:27" ht="15.75" customHeight="1" x14ac:dyDescent="0.25"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5:27" ht="15.75" customHeight="1" x14ac:dyDescent="0.25"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5:27" ht="15.75" customHeight="1" x14ac:dyDescent="0.25"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5:27" ht="15.75" customHeight="1" x14ac:dyDescent="0.25"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5:27" ht="15.75" customHeight="1" x14ac:dyDescent="0.25"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5:27" ht="15.75" customHeight="1" x14ac:dyDescent="0.25"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5:27" ht="15.75" customHeight="1" x14ac:dyDescent="0.25"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5:27" ht="15.75" customHeight="1" x14ac:dyDescent="0.25"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5:27" ht="15.75" customHeight="1" x14ac:dyDescent="0.25"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5:27" ht="15.75" customHeight="1" x14ac:dyDescent="0.25"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5:27" ht="15.75" customHeight="1" x14ac:dyDescent="0.25"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5:27" ht="15.75" customHeight="1" x14ac:dyDescent="0.25"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5:27" ht="15.75" customHeight="1" x14ac:dyDescent="0.25"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5:27" ht="15.75" customHeight="1" x14ac:dyDescent="0.25"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5:27" ht="15.75" customHeight="1" x14ac:dyDescent="0.25"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5:27" ht="15.75" customHeight="1" x14ac:dyDescent="0.25"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5:27" ht="15.75" customHeight="1" x14ac:dyDescent="0.25"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5:27" ht="15.75" customHeight="1" x14ac:dyDescent="0.25"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5:27" ht="15.75" customHeight="1" x14ac:dyDescent="0.25"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5:27" ht="15.75" customHeight="1" x14ac:dyDescent="0.25"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5:27" ht="15.75" customHeight="1" x14ac:dyDescent="0.25"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5:27" ht="15.75" customHeight="1" x14ac:dyDescent="0.25"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5:27" ht="15.75" customHeight="1" x14ac:dyDescent="0.25"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5:27" ht="15.75" customHeight="1" x14ac:dyDescent="0.25"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5:27" ht="15.75" customHeight="1" x14ac:dyDescent="0.25"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5:27" ht="15.75" customHeight="1" x14ac:dyDescent="0.25"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5:27" ht="15.75" customHeight="1" x14ac:dyDescent="0.25"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5:27" ht="15.75" customHeight="1" x14ac:dyDescent="0.25"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5:27" ht="15.75" customHeight="1" x14ac:dyDescent="0.25"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5:27" ht="15.75" customHeight="1" x14ac:dyDescent="0.25"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5:27" ht="15.75" customHeight="1" x14ac:dyDescent="0.25"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5:27" ht="15.75" customHeight="1" x14ac:dyDescent="0.25"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5:27" ht="15.75" customHeight="1" x14ac:dyDescent="0.25"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5:27" ht="15.75" customHeight="1" x14ac:dyDescent="0.25"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5:27" ht="15.75" customHeight="1" x14ac:dyDescent="0.25"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5:27" ht="15.75" customHeight="1" x14ac:dyDescent="0.25"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5:27" ht="15.75" customHeight="1" x14ac:dyDescent="0.25"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5:27" ht="15.75" customHeight="1" x14ac:dyDescent="0.25"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5:27" ht="15.75" customHeight="1" x14ac:dyDescent="0.25"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5:27" ht="15.75" customHeight="1" x14ac:dyDescent="0.25"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5:27" ht="15.75" customHeight="1" x14ac:dyDescent="0.25"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5:27" ht="15.75" customHeight="1" x14ac:dyDescent="0.25"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5:27" ht="15.75" customHeight="1" x14ac:dyDescent="0.25"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5:27" ht="15.75" customHeight="1" x14ac:dyDescent="0.25"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5:27" ht="15.75" customHeight="1" x14ac:dyDescent="0.25"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5:27" ht="15.75" customHeight="1" x14ac:dyDescent="0.25"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5:27" ht="15.75" customHeight="1" x14ac:dyDescent="0.25"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5:27" ht="15.75" customHeight="1" x14ac:dyDescent="0.25"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5:27" ht="15.75" customHeight="1" x14ac:dyDescent="0.25"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5:27" ht="15.75" customHeight="1" x14ac:dyDescent="0.25"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5:27" ht="15.75" customHeight="1" x14ac:dyDescent="0.25"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5:27" ht="15.75" customHeight="1" x14ac:dyDescent="0.25"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5:27" ht="15.75" customHeight="1" x14ac:dyDescent="0.25"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5:27" ht="15.75" customHeight="1" x14ac:dyDescent="0.25"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5:27" ht="15.75" customHeight="1" x14ac:dyDescent="0.25"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5:27" ht="15.75" customHeight="1" x14ac:dyDescent="0.25"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5:27" ht="15.75" customHeight="1" x14ac:dyDescent="0.25"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5:27" ht="15.75" customHeight="1" x14ac:dyDescent="0.25"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5:27" ht="15.75" customHeight="1" x14ac:dyDescent="0.25"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5:27" ht="15.75" customHeight="1" x14ac:dyDescent="0.25"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5:27" ht="15.75" customHeight="1" x14ac:dyDescent="0.25"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5:27" ht="15.75" customHeight="1" x14ac:dyDescent="0.25"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5:27" ht="15.75" customHeight="1" x14ac:dyDescent="0.25"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5:27" ht="15.75" customHeight="1" x14ac:dyDescent="0.25"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5:27" ht="15.75" customHeight="1" x14ac:dyDescent="0.25"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5:27" ht="15.75" customHeight="1" x14ac:dyDescent="0.25"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5:27" ht="15.75" customHeight="1" x14ac:dyDescent="0.25"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5:27" ht="15.75" customHeight="1" x14ac:dyDescent="0.25"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5:27" ht="15.75" customHeight="1" x14ac:dyDescent="0.25"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5:27" ht="15.75" customHeight="1" x14ac:dyDescent="0.25"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5:27" ht="15.75" customHeight="1" x14ac:dyDescent="0.25"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5:27" ht="15.75" customHeight="1" x14ac:dyDescent="0.25"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5:27" ht="15.75" customHeight="1" x14ac:dyDescent="0.25"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5:27" ht="15.75" customHeight="1" x14ac:dyDescent="0.25"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5:27" ht="15.75" customHeight="1" x14ac:dyDescent="0.25"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5:27" ht="15.75" customHeight="1" x14ac:dyDescent="0.25"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5:27" ht="15.75" customHeight="1" x14ac:dyDescent="0.25"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5:27" ht="15.75" customHeight="1" x14ac:dyDescent="0.25"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5:27" ht="15.75" customHeight="1" x14ac:dyDescent="0.25"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5:27" ht="15.75" customHeight="1" x14ac:dyDescent="0.25"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5:27" ht="15.75" customHeight="1" x14ac:dyDescent="0.25"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5:27" ht="15.75" customHeight="1" x14ac:dyDescent="0.25"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5:27" ht="15.75" customHeight="1" x14ac:dyDescent="0.25"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5:27" ht="15.75" customHeight="1" x14ac:dyDescent="0.25"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5:27" ht="15.75" customHeight="1" x14ac:dyDescent="0.25"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5:27" ht="15.75" customHeight="1" x14ac:dyDescent="0.25"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5:27" ht="15.75" customHeight="1" x14ac:dyDescent="0.25"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5:27" ht="15.75" customHeight="1" x14ac:dyDescent="0.25"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5:27" ht="15.75" customHeight="1" x14ac:dyDescent="0.25"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5:27" ht="15.75" customHeight="1" x14ac:dyDescent="0.25"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5:27" ht="15.75" customHeight="1" x14ac:dyDescent="0.25"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5:27" ht="15.75" customHeight="1" x14ac:dyDescent="0.25"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5:27" ht="15.75" customHeight="1" x14ac:dyDescent="0.25"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5:27" ht="15.75" customHeight="1" x14ac:dyDescent="0.25"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5:27" ht="15.75" customHeight="1" x14ac:dyDescent="0.25"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5:27" ht="15.75" customHeight="1" x14ac:dyDescent="0.25"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5:27" ht="15.75" customHeight="1" x14ac:dyDescent="0.25"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5:27" ht="15.75" customHeight="1" x14ac:dyDescent="0.25"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5:27" ht="15.75" customHeight="1" x14ac:dyDescent="0.25"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5:27" ht="15.75" customHeight="1" x14ac:dyDescent="0.25"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5:27" ht="15.75" customHeight="1" x14ac:dyDescent="0.25"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5:27" ht="15.75" customHeight="1" x14ac:dyDescent="0.25"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5:27" ht="15.75" customHeight="1" x14ac:dyDescent="0.25"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5:27" ht="15.75" customHeight="1" x14ac:dyDescent="0.25"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5:27" ht="15.75" customHeight="1" x14ac:dyDescent="0.25"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5:27" ht="15.75" customHeight="1" x14ac:dyDescent="0.25"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5:27" ht="15.75" customHeight="1" x14ac:dyDescent="0.25"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5:27" ht="15.75" customHeight="1" x14ac:dyDescent="0.25"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5:27" ht="15.75" customHeight="1" x14ac:dyDescent="0.25"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5:27" ht="15.75" customHeight="1" x14ac:dyDescent="0.25"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5:27" ht="15.75" customHeight="1" x14ac:dyDescent="0.25"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5:27" ht="15.75" customHeight="1" x14ac:dyDescent="0.25"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5:27" ht="15.75" customHeight="1" x14ac:dyDescent="0.25"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5:27" ht="15.75" customHeight="1" x14ac:dyDescent="0.25"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5:27" ht="15.75" customHeight="1" x14ac:dyDescent="0.25"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5:27" ht="15.75" customHeight="1" x14ac:dyDescent="0.25"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5:27" ht="15.75" customHeight="1" x14ac:dyDescent="0.25"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5:27" ht="15.75" customHeight="1" x14ac:dyDescent="0.25"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5:27" ht="15.75" customHeight="1" x14ac:dyDescent="0.25"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5:27" ht="15.75" customHeight="1" x14ac:dyDescent="0.25"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5:27" ht="15.75" customHeight="1" x14ac:dyDescent="0.25"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5:27" ht="15.75" customHeight="1" x14ac:dyDescent="0.25"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5:27" ht="15.75" customHeight="1" x14ac:dyDescent="0.25"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5:27" ht="15.75" customHeight="1" x14ac:dyDescent="0.25"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5:27" ht="15.75" customHeight="1" x14ac:dyDescent="0.25"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5:27" ht="15.75" customHeight="1" x14ac:dyDescent="0.25"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5:27" ht="15.75" customHeight="1" x14ac:dyDescent="0.25"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5:27" ht="15.75" customHeight="1" x14ac:dyDescent="0.25"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5:27" ht="15.75" customHeight="1" x14ac:dyDescent="0.25"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5:27" ht="15.75" customHeight="1" x14ac:dyDescent="0.25"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5:27" ht="15.75" customHeight="1" x14ac:dyDescent="0.25"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5:27" ht="15.75" customHeight="1" x14ac:dyDescent="0.25"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5:27" ht="15.75" customHeight="1" x14ac:dyDescent="0.25"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5:27" ht="15.75" customHeight="1" x14ac:dyDescent="0.25"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5:27" ht="15.75" customHeight="1" x14ac:dyDescent="0.25"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5:27" ht="15.75" customHeight="1" x14ac:dyDescent="0.25"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5:27" ht="15.75" customHeight="1" x14ac:dyDescent="0.25"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5:27" ht="15.75" customHeight="1" x14ac:dyDescent="0.25"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5:27" ht="15.75" customHeight="1" x14ac:dyDescent="0.25"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5:27" ht="15.75" customHeight="1" x14ac:dyDescent="0.25"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5:27" ht="15.75" customHeight="1" x14ac:dyDescent="0.25"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5:27" ht="15.75" customHeight="1" x14ac:dyDescent="0.25"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5:27" ht="15.75" customHeight="1" x14ac:dyDescent="0.25"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5:27" ht="15.75" customHeight="1" x14ac:dyDescent="0.25"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5:27" ht="15.75" customHeight="1" x14ac:dyDescent="0.25"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5:27" ht="15.75" customHeight="1" x14ac:dyDescent="0.25"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</row>
    <row r="9632" spans="15:27" ht="15.75" customHeight="1" x14ac:dyDescent="0.25"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5:27" ht="15.75" customHeight="1" x14ac:dyDescent="0.25"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5:27" ht="15.75" customHeight="1" x14ac:dyDescent="0.25"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5:27" ht="15.75" customHeight="1" x14ac:dyDescent="0.25"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5:27" ht="15.75" customHeight="1" x14ac:dyDescent="0.25"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5:27" ht="15.75" customHeight="1" x14ac:dyDescent="0.25"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5:27" ht="15.75" customHeight="1" x14ac:dyDescent="0.25"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5:27" ht="15.75" customHeight="1" x14ac:dyDescent="0.25"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5:27" ht="15.75" customHeight="1" x14ac:dyDescent="0.25"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5:27" ht="15.75" customHeight="1" x14ac:dyDescent="0.25"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5:27" ht="15.75" customHeight="1" x14ac:dyDescent="0.25"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5:27" ht="15.75" customHeight="1" x14ac:dyDescent="0.25"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</row>
    <row r="9644" spans="15:27" ht="15.75" customHeight="1" x14ac:dyDescent="0.25"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5:27" ht="15.75" customHeight="1" x14ac:dyDescent="0.25"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5:27" ht="15.75" customHeight="1" x14ac:dyDescent="0.25"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5:27" ht="15.75" customHeight="1" x14ac:dyDescent="0.25"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5:27" ht="15.75" customHeight="1" x14ac:dyDescent="0.25"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5:27" ht="15.75" customHeight="1" x14ac:dyDescent="0.25"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5:27" ht="15.75" customHeight="1" x14ac:dyDescent="0.25"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5:27" ht="15.75" customHeight="1" x14ac:dyDescent="0.25"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5:27" ht="15.75" customHeight="1" x14ac:dyDescent="0.25"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5:27" ht="15.75" customHeight="1" x14ac:dyDescent="0.25"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5:27" ht="15.75" customHeight="1" x14ac:dyDescent="0.25"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5:27" ht="15.75" customHeight="1" x14ac:dyDescent="0.25"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5:27" ht="15.75" customHeight="1" x14ac:dyDescent="0.25"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5:27" ht="15.75" customHeight="1" x14ac:dyDescent="0.25"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5:27" ht="15.75" customHeight="1" x14ac:dyDescent="0.25"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5:27" ht="15.75" customHeight="1" x14ac:dyDescent="0.25"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5:27" ht="15.75" customHeight="1" x14ac:dyDescent="0.25"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5:27" ht="15.75" customHeight="1" x14ac:dyDescent="0.25"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5:27" ht="15.75" customHeight="1" x14ac:dyDescent="0.25"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5:27" ht="15.75" customHeight="1" x14ac:dyDescent="0.25"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5:27" ht="15.75" customHeight="1" x14ac:dyDescent="0.25"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5:27" ht="15.75" customHeight="1" x14ac:dyDescent="0.25"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5:27" ht="15.75" customHeight="1" x14ac:dyDescent="0.25"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5:27" ht="15.75" customHeight="1" x14ac:dyDescent="0.25"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5:27" ht="15.75" customHeight="1" x14ac:dyDescent="0.25"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5:27" ht="15.75" customHeight="1" x14ac:dyDescent="0.25"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5:27" ht="15.75" customHeight="1" x14ac:dyDescent="0.25"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5:27" ht="15.75" customHeight="1" x14ac:dyDescent="0.25"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5:27" ht="15.75" customHeight="1" x14ac:dyDescent="0.25"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</row>
    <row r="9673" spans="15:27" ht="15.75" customHeight="1" x14ac:dyDescent="0.25"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5:27" ht="15.75" customHeight="1" x14ac:dyDescent="0.25"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5:27" ht="15.75" customHeight="1" x14ac:dyDescent="0.25"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5:27" ht="15.75" customHeight="1" x14ac:dyDescent="0.25"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5:27" ht="15.75" customHeight="1" x14ac:dyDescent="0.25"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5:27" ht="15.75" customHeight="1" x14ac:dyDescent="0.25"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5:27" ht="15.75" customHeight="1" x14ac:dyDescent="0.25"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5:27" ht="15.75" customHeight="1" x14ac:dyDescent="0.25"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5:27" ht="15.75" customHeight="1" x14ac:dyDescent="0.25"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5:27" ht="15.75" customHeight="1" x14ac:dyDescent="0.25"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5:27" ht="15.75" customHeight="1" x14ac:dyDescent="0.25"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5:27" ht="15.75" customHeight="1" x14ac:dyDescent="0.25"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5:27" ht="15.75" customHeight="1" x14ac:dyDescent="0.25"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5:27" ht="15.75" customHeight="1" x14ac:dyDescent="0.25"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5:27" ht="15.75" customHeight="1" x14ac:dyDescent="0.25"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5:27" ht="15.75" customHeight="1" x14ac:dyDescent="0.25"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5:27" ht="15.75" customHeight="1" x14ac:dyDescent="0.25"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5:27" ht="15.75" customHeight="1" x14ac:dyDescent="0.25"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5:27" ht="15.75" customHeight="1" x14ac:dyDescent="0.25"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5:27" ht="15.75" customHeight="1" x14ac:dyDescent="0.25"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5:27" ht="15.75" customHeight="1" x14ac:dyDescent="0.25"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5:27" ht="15.75" customHeight="1" x14ac:dyDescent="0.25"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5:27" ht="15.75" customHeight="1" x14ac:dyDescent="0.25"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5:27" ht="15.75" customHeight="1" x14ac:dyDescent="0.25"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5:27" ht="15.75" customHeight="1" x14ac:dyDescent="0.25"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5:27" ht="15.75" customHeight="1" x14ac:dyDescent="0.25"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5:27" ht="15.75" customHeight="1" x14ac:dyDescent="0.25"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5:27" ht="15.75" customHeight="1" x14ac:dyDescent="0.25"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5:27" ht="15.75" customHeight="1" x14ac:dyDescent="0.25"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5:27" ht="15.75" customHeight="1" x14ac:dyDescent="0.25"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5:27" ht="15.75" customHeight="1" x14ac:dyDescent="0.25"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5:27" ht="15.75" customHeight="1" x14ac:dyDescent="0.25"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spans="15:27" ht="15.75" customHeight="1" x14ac:dyDescent="0.25"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spans="15:27" ht="15.75" customHeight="1" x14ac:dyDescent="0.25"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spans="15:27" ht="15.75" customHeight="1" x14ac:dyDescent="0.25"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5:27" ht="15.75" customHeight="1" x14ac:dyDescent="0.25"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5:27" ht="15.75" customHeight="1" x14ac:dyDescent="0.25"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5:27" ht="15.75" customHeight="1" x14ac:dyDescent="0.25"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5:27" ht="15.75" customHeight="1" x14ac:dyDescent="0.25"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spans="15:27" ht="15.75" customHeight="1" x14ac:dyDescent="0.25"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spans="15:27" ht="15.75" customHeight="1" x14ac:dyDescent="0.25"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5:27" ht="15.75" customHeight="1" x14ac:dyDescent="0.25"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5:27" ht="15.75" customHeight="1" x14ac:dyDescent="0.25"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5:27" ht="15.75" customHeight="1" x14ac:dyDescent="0.25"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</row>
    <row r="9717" spans="15:27" ht="15.75" customHeight="1" x14ac:dyDescent="0.25"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spans="15:27" ht="15.75" customHeight="1" x14ac:dyDescent="0.25"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5:27" ht="15.75" customHeight="1" x14ac:dyDescent="0.25"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5:27" ht="15.75" customHeight="1" x14ac:dyDescent="0.25"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5:27" ht="15.75" customHeight="1" x14ac:dyDescent="0.25"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5:27" ht="15.75" customHeight="1" x14ac:dyDescent="0.25"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5:27" ht="15.75" customHeight="1" x14ac:dyDescent="0.25"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5:27" ht="15.75" customHeight="1" x14ac:dyDescent="0.25"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5:27" ht="15.75" customHeight="1" x14ac:dyDescent="0.25"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5:27" ht="15.75" customHeight="1" x14ac:dyDescent="0.25"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5:27" ht="15.75" customHeight="1" x14ac:dyDescent="0.25"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5:27" ht="15.75" customHeight="1" x14ac:dyDescent="0.25"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5:27" ht="15.75" customHeight="1" x14ac:dyDescent="0.25"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5:27" ht="15.75" customHeight="1" x14ac:dyDescent="0.25"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5:27" ht="15.75" customHeight="1" x14ac:dyDescent="0.25"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5:27" ht="15.75" customHeight="1" x14ac:dyDescent="0.25"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5:27" ht="15.75" customHeight="1" x14ac:dyDescent="0.25"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5:27" ht="15.75" customHeight="1" x14ac:dyDescent="0.25"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spans="15:27" ht="15.75" customHeight="1" x14ac:dyDescent="0.25"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spans="15:27" ht="15.75" customHeight="1" x14ac:dyDescent="0.25"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5:27" ht="15.75" customHeight="1" x14ac:dyDescent="0.25"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5:27" ht="15.75" customHeight="1" x14ac:dyDescent="0.25"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5:27" ht="15.75" customHeight="1" x14ac:dyDescent="0.25"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5:27" ht="15.75" customHeight="1" x14ac:dyDescent="0.25"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5:27" ht="15.75" customHeight="1" x14ac:dyDescent="0.25"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5:27" ht="15.75" customHeight="1" x14ac:dyDescent="0.25"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5:27" ht="15.75" customHeight="1" x14ac:dyDescent="0.25"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5:27" ht="15.75" customHeight="1" x14ac:dyDescent="0.25"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5:27" ht="15.75" customHeight="1" x14ac:dyDescent="0.25"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spans="15:27" ht="15.75" customHeight="1" x14ac:dyDescent="0.25"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5:27" ht="15.75" customHeight="1" x14ac:dyDescent="0.25"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5:27" ht="15.75" customHeight="1" x14ac:dyDescent="0.25"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5:27" ht="15.75" customHeight="1" x14ac:dyDescent="0.25"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5:27" ht="15.75" customHeight="1" x14ac:dyDescent="0.25"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5:27" ht="15.75" customHeight="1" x14ac:dyDescent="0.25"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5:27" ht="15.75" customHeight="1" x14ac:dyDescent="0.25"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5:27" ht="15.75" customHeight="1" x14ac:dyDescent="0.25"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5:27" ht="15.75" customHeight="1" x14ac:dyDescent="0.25"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5:27" ht="15.75" customHeight="1" x14ac:dyDescent="0.25"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5:27" ht="15.75" customHeight="1" x14ac:dyDescent="0.25"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5:27" ht="15.75" customHeight="1" x14ac:dyDescent="0.25"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5:27" ht="15.75" customHeight="1" x14ac:dyDescent="0.25"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5:27" ht="15.75" customHeight="1" x14ac:dyDescent="0.25"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5:27" ht="15.75" customHeight="1" x14ac:dyDescent="0.25"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5:27" ht="15.75" customHeight="1" x14ac:dyDescent="0.25"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</row>
    <row r="9762" spans="15:27" ht="15.75" customHeight="1" x14ac:dyDescent="0.25"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5:27" ht="15.75" customHeight="1" x14ac:dyDescent="0.25"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5:27" ht="15.75" customHeight="1" x14ac:dyDescent="0.25"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5:27" ht="15.75" customHeight="1" x14ac:dyDescent="0.25"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</row>
    <row r="9766" spans="15:27" ht="15.75" customHeight="1" x14ac:dyDescent="0.25"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5:27" ht="15.75" customHeight="1" x14ac:dyDescent="0.25"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5:27" ht="15.75" customHeight="1" x14ac:dyDescent="0.25"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5:27" ht="15.75" customHeight="1" x14ac:dyDescent="0.25"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5:27" ht="15.75" customHeight="1" x14ac:dyDescent="0.25"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5:27" ht="15.75" customHeight="1" x14ac:dyDescent="0.25"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5:27" ht="15.75" customHeight="1" x14ac:dyDescent="0.25"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5:27" ht="15.75" customHeight="1" x14ac:dyDescent="0.25"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5:27" ht="15.75" customHeight="1" x14ac:dyDescent="0.25"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</row>
    <row r="9775" spans="15:27" ht="15.75" customHeight="1" x14ac:dyDescent="0.25"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</row>
    <row r="9776" spans="15:27" ht="15.75" customHeight="1" x14ac:dyDescent="0.25"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5:27" ht="15.75" customHeight="1" x14ac:dyDescent="0.25"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5:27" ht="15.75" customHeight="1" x14ac:dyDescent="0.25"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</row>
    <row r="9779" spans="15:27" ht="15.75" customHeight="1" x14ac:dyDescent="0.25"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5:27" ht="15.75" customHeight="1" x14ac:dyDescent="0.25"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</row>
    <row r="9781" spans="15:27" ht="15.75" customHeight="1" x14ac:dyDescent="0.25"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5:27" ht="15.75" customHeight="1" x14ac:dyDescent="0.25"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5:27" ht="15.75" customHeight="1" x14ac:dyDescent="0.25"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5:27" ht="15.75" customHeight="1" x14ac:dyDescent="0.25"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5:27" ht="15.75" customHeight="1" x14ac:dyDescent="0.25"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5:27" ht="15.75" customHeight="1" x14ac:dyDescent="0.25"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5:27" ht="15.75" customHeight="1" x14ac:dyDescent="0.25"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5:27" ht="15.75" customHeight="1" x14ac:dyDescent="0.25"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5:27" ht="15.75" customHeight="1" x14ac:dyDescent="0.25"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5:27" ht="15.75" customHeight="1" x14ac:dyDescent="0.25"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5:27" ht="15.75" customHeight="1" x14ac:dyDescent="0.25"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5:27" ht="15.75" customHeight="1" x14ac:dyDescent="0.25"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5:27" ht="15.75" customHeight="1" x14ac:dyDescent="0.25"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5:27" ht="15.75" customHeight="1" x14ac:dyDescent="0.25"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5:27" ht="15.75" customHeight="1" x14ac:dyDescent="0.25"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5:27" ht="15.75" customHeight="1" x14ac:dyDescent="0.25"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5:27" ht="15.75" customHeight="1" x14ac:dyDescent="0.25"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5:27" ht="15.75" customHeight="1" x14ac:dyDescent="0.25"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5:27" ht="15.75" customHeight="1" x14ac:dyDescent="0.25"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5:27" ht="15.75" customHeight="1" x14ac:dyDescent="0.25"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5:27" ht="15.75" customHeight="1" x14ac:dyDescent="0.25"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5:27" ht="15.75" customHeight="1" x14ac:dyDescent="0.25"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5:27" ht="15.75" customHeight="1" x14ac:dyDescent="0.25"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5:27" ht="15.75" customHeight="1" x14ac:dyDescent="0.25"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5:27" ht="15.75" customHeight="1" x14ac:dyDescent="0.25"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5:27" ht="15.75" customHeight="1" x14ac:dyDescent="0.25"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5:27" ht="15.75" customHeight="1" x14ac:dyDescent="0.25"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5:27" ht="15.75" customHeight="1" x14ac:dyDescent="0.25"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5:27" ht="15.75" customHeight="1" x14ac:dyDescent="0.25"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5:27" ht="15.75" customHeight="1" x14ac:dyDescent="0.25"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5:27" ht="15.75" customHeight="1" x14ac:dyDescent="0.25"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5:27" ht="15.75" customHeight="1" x14ac:dyDescent="0.25"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5:27" ht="15.75" customHeight="1" x14ac:dyDescent="0.25"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5:27" ht="15.75" customHeight="1" x14ac:dyDescent="0.25"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5:27" ht="15.75" customHeight="1" x14ac:dyDescent="0.25"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5:27" ht="15.75" customHeight="1" x14ac:dyDescent="0.25"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5:27" ht="15.75" customHeight="1" x14ac:dyDescent="0.25"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5:27" ht="15.75" customHeight="1" x14ac:dyDescent="0.25"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5:27" ht="15.75" customHeight="1" x14ac:dyDescent="0.25"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5:27" ht="15.75" customHeight="1" x14ac:dyDescent="0.25"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</row>
    <row r="9821" spans="15:27" ht="15.75" customHeight="1" x14ac:dyDescent="0.25"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</row>
    <row r="9822" spans="15:27" ht="15.75" customHeight="1" x14ac:dyDescent="0.25"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5:27" ht="15.75" customHeight="1" x14ac:dyDescent="0.25"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5:27" ht="15.75" customHeight="1" x14ac:dyDescent="0.25"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</row>
    <row r="9825" spans="15:27" ht="15.75" customHeight="1" x14ac:dyDescent="0.25"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5:27" ht="15.75" customHeight="1" x14ac:dyDescent="0.25"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</row>
    <row r="9827" spans="15:27" ht="15.75" customHeight="1" x14ac:dyDescent="0.25"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5:27" ht="15.75" customHeight="1" x14ac:dyDescent="0.25"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5:27" ht="15.75" customHeight="1" x14ac:dyDescent="0.25"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5:27" ht="15.75" customHeight="1" x14ac:dyDescent="0.25"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5:27" ht="15.75" customHeight="1" x14ac:dyDescent="0.25"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5:27" ht="15.75" customHeight="1" x14ac:dyDescent="0.25"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5:27" ht="15.75" customHeight="1" x14ac:dyDescent="0.25"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5:27" ht="15.75" customHeight="1" x14ac:dyDescent="0.25"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5:27" ht="15.75" customHeight="1" x14ac:dyDescent="0.25"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</row>
    <row r="9836" spans="15:27" ht="15.75" customHeight="1" x14ac:dyDescent="0.25"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5:27" ht="15.75" customHeight="1" x14ac:dyDescent="0.25"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5:27" ht="15.75" customHeight="1" x14ac:dyDescent="0.25"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5:27" ht="15.75" customHeight="1" x14ac:dyDescent="0.25"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5:27" ht="15.75" customHeight="1" x14ac:dyDescent="0.25"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5:27" ht="15.75" customHeight="1" x14ac:dyDescent="0.25"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5:27" ht="15.75" customHeight="1" x14ac:dyDescent="0.25"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5:27" ht="15.75" customHeight="1" x14ac:dyDescent="0.25"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5:27" ht="15.75" customHeight="1" x14ac:dyDescent="0.25"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5:27" ht="15.75" customHeight="1" x14ac:dyDescent="0.25"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5:27" ht="15.75" customHeight="1" x14ac:dyDescent="0.25"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5:27" ht="15.75" customHeight="1" x14ac:dyDescent="0.25"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5:27" ht="15.75" customHeight="1" x14ac:dyDescent="0.25"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5:27" ht="15.75" customHeight="1" x14ac:dyDescent="0.25"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5:27" ht="15.75" customHeight="1" x14ac:dyDescent="0.25"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5:27" ht="15.75" customHeight="1" x14ac:dyDescent="0.25"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5:27" ht="15.75" customHeight="1" x14ac:dyDescent="0.25"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5:27" ht="15.75" customHeight="1" x14ac:dyDescent="0.25"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5:27" ht="15.75" customHeight="1" x14ac:dyDescent="0.25"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5:27" ht="15.75" customHeight="1" x14ac:dyDescent="0.25"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5:27" ht="15.75" customHeight="1" x14ac:dyDescent="0.25"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5:27" ht="15.75" customHeight="1" x14ac:dyDescent="0.25"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5:27" ht="15.75" customHeight="1" x14ac:dyDescent="0.25"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5:27" ht="15.75" customHeight="1" x14ac:dyDescent="0.25"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5:27" ht="15.75" customHeight="1" x14ac:dyDescent="0.25"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5:27" ht="15.75" customHeight="1" x14ac:dyDescent="0.25"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5:27" ht="15.75" customHeight="1" x14ac:dyDescent="0.25"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5:27" ht="15.75" customHeight="1" x14ac:dyDescent="0.25"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5:27" ht="15.75" customHeight="1" x14ac:dyDescent="0.25"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5:27" ht="15.75" customHeight="1" x14ac:dyDescent="0.25"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5:27" ht="15.75" customHeight="1" x14ac:dyDescent="0.25"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5:27" ht="15.75" customHeight="1" x14ac:dyDescent="0.25"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5:27" ht="15.75" customHeight="1" x14ac:dyDescent="0.25"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5:27" ht="15.75" customHeight="1" x14ac:dyDescent="0.25"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5:27" ht="15.75" customHeight="1" x14ac:dyDescent="0.25"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5:27" ht="15.75" customHeight="1" x14ac:dyDescent="0.25"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5:27" ht="15.75" customHeight="1" x14ac:dyDescent="0.25"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5:27" ht="15.75" customHeight="1" x14ac:dyDescent="0.25"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5:27" ht="15.75" customHeight="1" x14ac:dyDescent="0.25"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5:27" ht="15.75" customHeight="1" x14ac:dyDescent="0.25"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5:27" ht="15.75" customHeight="1" x14ac:dyDescent="0.25"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5:27" ht="15.75" customHeight="1" x14ac:dyDescent="0.25"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5:27" ht="15.75" customHeight="1" x14ac:dyDescent="0.25"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5:27" ht="15.75" customHeight="1" x14ac:dyDescent="0.25"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5:27" ht="15.75" customHeight="1" x14ac:dyDescent="0.25"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5:27" ht="15.75" customHeight="1" x14ac:dyDescent="0.25"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5:27" ht="15.75" customHeight="1" x14ac:dyDescent="0.25"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5:27" ht="15.75" customHeight="1" x14ac:dyDescent="0.25"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5:27" ht="15.75" customHeight="1" x14ac:dyDescent="0.25"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5:27" ht="15.75" customHeight="1" x14ac:dyDescent="0.25"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5:27" ht="15.75" customHeight="1" x14ac:dyDescent="0.25"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5:27" ht="15.75" customHeight="1" x14ac:dyDescent="0.25"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5:27" ht="15.75" customHeight="1" x14ac:dyDescent="0.25"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5:27" ht="15.75" customHeight="1" x14ac:dyDescent="0.25"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5:27" ht="15.75" customHeight="1" x14ac:dyDescent="0.25"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5:27" ht="15.75" customHeight="1" x14ac:dyDescent="0.25"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5:27" ht="15.75" customHeight="1" x14ac:dyDescent="0.25"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5:27" ht="15.75" customHeight="1" x14ac:dyDescent="0.25"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5:27" ht="15.75" customHeight="1" x14ac:dyDescent="0.25"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5:27" ht="15.75" customHeight="1" x14ac:dyDescent="0.25"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5:27" ht="15.75" customHeight="1" x14ac:dyDescent="0.25"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5:27" ht="15.75" customHeight="1" x14ac:dyDescent="0.25"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5:27" ht="15.75" customHeight="1" x14ac:dyDescent="0.25"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5:27" ht="15.75" customHeight="1" x14ac:dyDescent="0.25"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5:27" ht="15.75" customHeight="1" x14ac:dyDescent="0.25"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5:27" ht="15.75" customHeight="1" x14ac:dyDescent="0.25"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5:27" ht="15.75" customHeight="1" x14ac:dyDescent="0.25"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5:27" ht="15.75" customHeight="1" x14ac:dyDescent="0.25"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5:27" ht="15.75" customHeight="1" x14ac:dyDescent="0.25"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5:27" ht="15.75" customHeight="1" x14ac:dyDescent="0.25"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5:27" ht="15.75" customHeight="1" x14ac:dyDescent="0.25"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5:27" ht="15.75" customHeight="1" x14ac:dyDescent="0.25"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5:27" ht="15.75" customHeight="1" x14ac:dyDescent="0.25"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5:27" ht="15.75" customHeight="1" x14ac:dyDescent="0.25"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5:27" ht="15.75" customHeight="1" x14ac:dyDescent="0.25"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5:27" ht="15.75" customHeight="1" x14ac:dyDescent="0.25"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5:27" ht="15.75" customHeight="1" x14ac:dyDescent="0.25"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5:27" ht="15.75" customHeight="1" x14ac:dyDescent="0.25"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5:27" ht="15.75" customHeight="1" x14ac:dyDescent="0.25"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5:27" ht="15.75" customHeight="1" x14ac:dyDescent="0.25"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5:27" ht="15.75" customHeight="1" x14ac:dyDescent="0.25"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5:27" ht="15.75" customHeight="1" x14ac:dyDescent="0.25"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5:27" ht="15.75" customHeight="1" x14ac:dyDescent="0.25"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5:27" ht="15.75" customHeight="1" x14ac:dyDescent="0.25"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5:27" ht="15.75" customHeight="1" x14ac:dyDescent="0.25"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5:27" ht="15.75" customHeight="1" x14ac:dyDescent="0.25"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5:27" ht="15.75" customHeight="1" x14ac:dyDescent="0.25"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5:27" ht="15.75" customHeight="1" x14ac:dyDescent="0.25"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5:27" ht="15.75" customHeight="1" x14ac:dyDescent="0.25"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5:27" ht="15.75" customHeight="1" x14ac:dyDescent="0.25"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5:27" ht="15.75" customHeight="1" x14ac:dyDescent="0.25"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5:27" ht="15.75" customHeight="1" x14ac:dyDescent="0.25"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5:27" ht="15.75" customHeight="1" x14ac:dyDescent="0.25"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5:27" ht="15.75" customHeight="1" x14ac:dyDescent="0.25"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5:27" ht="15.75" customHeight="1" x14ac:dyDescent="0.25"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5:27" ht="15.75" customHeight="1" x14ac:dyDescent="0.25"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5:27" ht="15.75" customHeight="1" x14ac:dyDescent="0.25"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5:27" ht="15.75" customHeight="1" x14ac:dyDescent="0.25"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5:27" ht="15.75" customHeight="1" x14ac:dyDescent="0.25"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5:27" ht="15.75" customHeight="1" x14ac:dyDescent="0.25"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5:27" ht="15.75" customHeight="1" x14ac:dyDescent="0.25"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5:27" ht="15.75" customHeight="1" x14ac:dyDescent="0.25"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5:27" ht="15.75" customHeight="1" x14ac:dyDescent="0.25"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5:27" ht="15.75" customHeight="1" x14ac:dyDescent="0.25"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5:27" ht="15.75" customHeight="1" x14ac:dyDescent="0.25"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5:27" ht="15.75" customHeight="1" x14ac:dyDescent="0.25"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5:27" ht="15.75" customHeight="1" x14ac:dyDescent="0.25"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5:27" ht="15.75" customHeight="1" x14ac:dyDescent="0.25"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5:27" ht="15.75" customHeight="1" x14ac:dyDescent="0.25"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5:27" ht="15.75" customHeight="1" x14ac:dyDescent="0.25"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5:27" ht="15.75" customHeight="1" x14ac:dyDescent="0.25"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5:27" ht="15.75" customHeight="1" x14ac:dyDescent="0.25"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5:27" ht="15.75" customHeight="1" x14ac:dyDescent="0.25"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5:27" ht="15.75" customHeight="1" x14ac:dyDescent="0.25"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5:27" ht="15.75" customHeight="1" x14ac:dyDescent="0.25"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5:27" ht="15.75" customHeight="1" x14ac:dyDescent="0.25"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5:27" ht="15.75" customHeight="1" x14ac:dyDescent="0.25"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5:27" ht="15.75" customHeight="1" x14ac:dyDescent="0.25"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5:27" ht="15.75" customHeight="1" x14ac:dyDescent="0.25"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5:27" ht="15.75" customHeight="1" x14ac:dyDescent="0.25"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5:27" ht="15.75" customHeight="1" x14ac:dyDescent="0.25"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5:27" ht="15.75" customHeight="1" x14ac:dyDescent="0.25"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5:27" ht="15.75" customHeight="1" x14ac:dyDescent="0.25"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5:27" ht="15.75" customHeight="1" x14ac:dyDescent="0.25"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5:27" ht="15.75" customHeight="1" x14ac:dyDescent="0.25"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5:27" ht="15.75" customHeight="1" x14ac:dyDescent="0.25"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5:27" ht="15.75" customHeight="1" x14ac:dyDescent="0.25"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5:27" ht="15.75" customHeight="1" x14ac:dyDescent="0.25"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5:27" ht="15.75" customHeight="1" x14ac:dyDescent="0.25"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5:27" ht="15.75" customHeight="1" x14ac:dyDescent="0.25"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5:27" ht="15.75" customHeight="1" x14ac:dyDescent="0.25"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</row>
    <row r="9967" spans="15:27" ht="15.75" customHeight="1" x14ac:dyDescent="0.25"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5:27" ht="15.75" customHeight="1" x14ac:dyDescent="0.25"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5:27" ht="15.75" customHeight="1" x14ac:dyDescent="0.25"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5:27" ht="15.75" customHeight="1" x14ac:dyDescent="0.25"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5:27" ht="15.75" customHeight="1" x14ac:dyDescent="0.25"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5:27" ht="15.75" customHeight="1" x14ac:dyDescent="0.25"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5:27" ht="15.75" customHeight="1" x14ac:dyDescent="0.25"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5:27" ht="15.75" customHeight="1" x14ac:dyDescent="0.25"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5:27" ht="15.75" customHeight="1" x14ac:dyDescent="0.25"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5:27" ht="15.75" customHeight="1" x14ac:dyDescent="0.25"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5:27" ht="15.75" customHeight="1" x14ac:dyDescent="0.25"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5:27" ht="15.75" customHeight="1" x14ac:dyDescent="0.25"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5:27" ht="15.75" customHeight="1" x14ac:dyDescent="0.25"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5:27" ht="15.75" customHeight="1" x14ac:dyDescent="0.25"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5:27" ht="15.75" customHeight="1" x14ac:dyDescent="0.25"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5:27" ht="15.75" customHeight="1" x14ac:dyDescent="0.25"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5:27" ht="15.75" customHeight="1" x14ac:dyDescent="0.25"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5:27" ht="15.75" customHeight="1" x14ac:dyDescent="0.25"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5:27" ht="15.75" customHeight="1" x14ac:dyDescent="0.25"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5:27" ht="15.75" customHeight="1" x14ac:dyDescent="0.25"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5:27" ht="15.75" customHeight="1" x14ac:dyDescent="0.25"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5:27" ht="15.75" customHeight="1" x14ac:dyDescent="0.25"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5:27" ht="15.75" customHeight="1" x14ac:dyDescent="0.25"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5:27" ht="15.75" customHeight="1" x14ac:dyDescent="0.25"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5:27" ht="15.75" customHeight="1" x14ac:dyDescent="0.25"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5:27" ht="15.75" customHeight="1" x14ac:dyDescent="0.25"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5:27" ht="15.75" customHeight="1" x14ac:dyDescent="0.25"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5:27" ht="15.75" customHeight="1" x14ac:dyDescent="0.25"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5:27" ht="15.75" customHeight="1" x14ac:dyDescent="0.25"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5:27" ht="15.75" customHeight="1" x14ac:dyDescent="0.25"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5:27" ht="15.75" customHeight="1" x14ac:dyDescent="0.25"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5:27" ht="15.75" customHeight="1" x14ac:dyDescent="0.25"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5:27" ht="15.75" customHeight="1" x14ac:dyDescent="0.25"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5:27" ht="15.75" customHeight="1" x14ac:dyDescent="0.25"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5:27" ht="15.75" customHeight="1" x14ac:dyDescent="0.25"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5:27" ht="15.75" customHeight="1" x14ac:dyDescent="0.25"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5:27" ht="15.75" customHeight="1" x14ac:dyDescent="0.25"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</row>
    <row r="10004" spans="15:27" ht="15.75" customHeight="1" x14ac:dyDescent="0.25"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5:27" ht="15.75" customHeight="1" x14ac:dyDescent="0.25"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5:27" ht="15.75" customHeight="1" x14ac:dyDescent="0.25"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5:27" ht="15.75" customHeight="1" x14ac:dyDescent="0.25"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</row>
    <row r="10008" spans="15:27" ht="15.75" customHeight="1" x14ac:dyDescent="0.25"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5:27" ht="15.75" customHeight="1" x14ac:dyDescent="0.25"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5:27" ht="15.75" customHeight="1" x14ac:dyDescent="0.25"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5:27" ht="15.75" customHeight="1" x14ac:dyDescent="0.25"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5:27" ht="15.75" customHeight="1" x14ac:dyDescent="0.25"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</row>
    <row r="10013" spans="15:27" ht="15.75" customHeight="1" x14ac:dyDescent="0.25"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5:27" ht="15.75" customHeight="1" x14ac:dyDescent="0.25"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5:27" ht="15.75" customHeight="1" x14ac:dyDescent="0.25"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5:27" ht="15.75" customHeight="1" x14ac:dyDescent="0.25"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5:27" ht="15.75" customHeight="1" x14ac:dyDescent="0.25"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5:27" ht="15.75" customHeight="1" x14ac:dyDescent="0.25"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5:27" ht="15.75" customHeight="1" x14ac:dyDescent="0.25"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5:27" ht="15.75" customHeight="1" x14ac:dyDescent="0.25"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5:27" ht="15.75" customHeight="1" x14ac:dyDescent="0.25"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5:27" ht="15.75" customHeight="1" x14ac:dyDescent="0.25"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5:27" ht="15.75" customHeight="1" x14ac:dyDescent="0.25"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5:27" ht="15.75" customHeight="1" x14ac:dyDescent="0.25"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5:27" ht="15.75" customHeight="1" x14ac:dyDescent="0.25"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5:27" ht="15.75" customHeight="1" x14ac:dyDescent="0.25"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5:27" ht="15.75" customHeight="1" x14ac:dyDescent="0.25"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5:27" ht="15.75" customHeight="1" x14ac:dyDescent="0.25"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5:27" ht="15.75" customHeight="1" x14ac:dyDescent="0.25"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5:27" ht="15.75" customHeight="1" x14ac:dyDescent="0.25"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5:27" ht="15.75" customHeight="1" x14ac:dyDescent="0.25"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5:27" ht="15.75" customHeight="1" x14ac:dyDescent="0.25"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5:27" ht="15.75" customHeight="1" x14ac:dyDescent="0.25"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5:27" ht="15.75" customHeight="1" x14ac:dyDescent="0.25"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5:27" ht="15.75" customHeight="1" x14ac:dyDescent="0.25"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5:27" ht="15.75" customHeight="1" x14ac:dyDescent="0.25"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5:27" ht="15.75" customHeight="1" x14ac:dyDescent="0.25"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5:27" ht="15.75" customHeight="1" x14ac:dyDescent="0.25"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5:27" ht="15.75" customHeight="1" x14ac:dyDescent="0.25"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5:27" ht="15.75" customHeight="1" x14ac:dyDescent="0.25"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5:27" ht="15.75" customHeight="1" x14ac:dyDescent="0.25"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5:27" ht="15.75" customHeight="1" x14ac:dyDescent="0.25"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5:27" ht="15.75" customHeight="1" x14ac:dyDescent="0.25"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5:27" ht="15.75" customHeight="1" x14ac:dyDescent="0.25"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5:27" ht="15.75" customHeight="1" x14ac:dyDescent="0.25"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5:27" ht="15.75" customHeight="1" x14ac:dyDescent="0.25"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</row>
    <row r="10047" spans="15:27" ht="15.75" customHeight="1" x14ac:dyDescent="0.25"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5:27" ht="15.75" customHeight="1" x14ac:dyDescent="0.25"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5:27" ht="15.75" customHeight="1" x14ac:dyDescent="0.25"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5:27" ht="15.75" customHeight="1" x14ac:dyDescent="0.25"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5:27" ht="15.75" customHeight="1" x14ac:dyDescent="0.25"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5:27" ht="15.75" customHeight="1" x14ac:dyDescent="0.25"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5:27" ht="15.75" customHeight="1" x14ac:dyDescent="0.25"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5:27" ht="15.75" customHeight="1" x14ac:dyDescent="0.25"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5:27" ht="15.75" customHeight="1" x14ac:dyDescent="0.25"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5:27" ht="15.75" customHeight="1" x14ac:dyDescent="0.25"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5:27" ht="15.75" customHeight="1" x14ac:dyDescent="0.25"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5:27" ht="15.75" customHeight="1" x14ac:dyDescent="0.25"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5:27" ht="15.75" customHeight="1" x14ac:dyDescent="0.25"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5:27" ht="15.75" customHeight="1" x14ac:dyDescent="0.25"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5:27" ht="15.75" customHeight="1" x14ac:dyDescent="0.25"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5:27" ht="15.75" customHeight="1" x14ac:dyDescent="0.25"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5:27" ht="15.75" customHeight="1" x14ac:dyDescent="0.25"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5:27" ht="15.75" customHeight="1" x14ac:dyDescent="0.25"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5:27" ht="15.75" customHeight="1" x14ac:dyDescent="0.25"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5:27" ht="15.75" customHeight="1" x14ac:dyDescent="0.25"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5:27" ht="15.75" customHeight="1" x14ac:dyDescent="0.25"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5:27" ht="15.75" customHeight="1" x14ac:dyDescent="0.25"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5:27" ht="15.75" customHeight="1" x14ac:dyDescent="0.25"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5:27" ht="15.75" customHeight="1" x14ac:dyDescent="0.25"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5:27" ht="15.75" customHeight="1" x14ac:dyDescent="0.25"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5:27" ht="15.75" customHeight="1" x14ac:dyDescent="0.25"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5:27" ht="15.75" customHeight="1" x14ac:dyDescent="0.25"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5:27" ht="15.75" customHeight="1" x14ac:dyDescent="0.25"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5:27" ht="15.75" customHeight="1" x14ac:dyDescent="0.25"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5:27" ht="15.75" customHeight="1" x14ac:dyDescent="0.25"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5:27" ht="15.75" customHeight="1" x14ac:dyDescent="0.25"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5:27" ht="15.75" customHeight="1" x14ac:dyDescent="0.25"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5:27" ht="15.75" customHeight="1" x14ac:dyDescent="0.25"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5:27" ht="15.75" customHeight="1" x14ac:dyDescent="0.25"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5:27" ht="15.75" customHeight="1" x14ac:dyDescent="0.25"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5:27" ht="15.75" customHeight="1" x14ac:dyDescent="0.25"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5:27" ht="15.75" customHeight="1" x14ac:dyDescent="0.25"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5:27" ht="15.75" customHeight="1" x14ac:dyDescent="0.25"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5:27" ht="15.75" customHeight="1" x14ac:dyDescent="0.25"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5:27" ht="15.75" customHeight="1" x14ac:dyDescent="0.25"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5:27" ht="15.75" customHeight="1" x14ac:dyDescent="0.25"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5:27" ht="15.75" customHeight="1" x14ac:dyDescent="0.25"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5:27" ht="15.75" customHeight="1" x14ac:dyDescent="0.25"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5:27" ht="15.75" customHeight="1" x14ac:dyDescent="0.25"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5:27" ht="15.75" customHeight="1" x14ac:dyDescent="0.25"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5:27" ht="15.75" customHeight="1" x14ac:dyDescent="0.25"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5:27" ht="15.75" customHeight="1" x14ac:dyDescent="0.25"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5:27" ht="15.75" customHeight="1" x14ac:dyDescent="0.25"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5:27" ht="15.75" customHeight="1" x14ac:dyDescent="0.25"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5:27" ht="15.75" customHeight="1" x14ac:dyDescent="0.25"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5:27" ht="15.75" customHeight="1" x14ac:dyDescent="0.25"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5:27" ht="15.75" customHeight="1" x14ac:dyDescent="0.25"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5:27" ht="15.75" customHeight="1" x14ac:dyDescent="0.25"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5:27" ht="15.75" customHeight="1" x14ac:dyDescent="0.25"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5:27" ht="15.75" customHeight="1" x14ac:dyDescent="0.25"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5:27" ht="15.75" customHeight="1" x14ac:dyDescent="0.25"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5:27" ht="15.75" customHeight="1" x14ac:dyDescent="0.25"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5:27" ht="15.75" customHeight="1" x14ac:dyDescent="0.25"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5:27" ht="15.75" customHeight="1" x14ac:dyDescent="0.25"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5:27" ht="15.75" customHeight="1" x14ac:dyDescent="0.25"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5:27" ht="15.75" customHeight="1" x14ac:dyDescent="0.25"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5:27" ht="15.75" customHeight="1" x14ac:dyDescent="0.25"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5:27" ht="15.75" customHeight="1" x14ac:dyDescent="0.25"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5:27" ht="15.75" customHeight="1" x14ac:dyDescent="0.25"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5:27" ht="15.75" customHeight="1" x14ac:dyDescent="0.25"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5:27" ht="15.75" customHeight="1" x14ac:dyDescent="0.25"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5:27" ht="15.75" customHeight="1" x14ac:dyDescent="0.25"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5:27" ht="15.75" customHeight="1" x14ac:dyDescent="0.25"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5:27" ht="15.75" customHeight="1" x14ac:dyDescent="0.25"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5:27" ht="15.75" customHeight="1" x14ac:dyDescent="0.25"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5:27" ht="15.75" customHeight="1" x14ac:dyDescent="0.25"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5:27" ht="15.75" customHeight="1" x14ac:dyDescent="0.25"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5:27" ht="15.75" customHeight="1" x14ac:dyDescent="0.25"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5:27" ht="15.75" customHeight="1" x14ac:dyDescent="0.25"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5:27" ht="15.75" customHeight="1" x14ac:dyDescent="0.25"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5:27" ht="15.75" customHeight="1" x14ac:dyDescent="0.25"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5:27" ht="15.75" customHeight="1" x14ac:dyDescent="0.25"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5:27" ht="15.75" customHeight="1" x14ac:dyDescent="0.25"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5:27" ht="15.75" customHeight="1" x14ac:dyDescent="0.25"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5:27" ht="15.75" customHeight="1" x14ac:dyDescent="0.25"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5:27" ht="15.75" customHeight="1" x14ac:dyDescent="0.25"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5:27" ht="15.75" customHeight="1" x14ac:dyDescent="0.25"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5:27" ht="15.75" customHeight="1" x14ac:dyDescent="0.25"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5:27" ht="15.75" customHeight="1" x14ac:dyDescent="0.25"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5:27" ht="15.75" customHeight="1" x14ac:dyDescent="0.25"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5:27" ht="15.75" customHeight="1" x14ac:dyDescent="0.25"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5:27" ht="15.75" customHeight="1" x14ac:dyDescent="0.25"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5:27" ht="15.75" customHeight="1" x14ac:dyDescent="0.25"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5:27" ht="15.75" customHeight="1" x14ac:dyDescent="0.25"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5:27" ht="15.75" customHeight="1" x14ac:dyDescent="0.25"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5:27" ht="15.75" customHeight="1" x14ac:dyDescent="0.25"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5:27" ht="15.75" customHeight="1" x14ac:dyDescent="0.25"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5:27" ht="15.75" customHeight="1" x14ac:dyDescent="0.25"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5:27" ht="15.75" customHeight="1" x14ac:dyDescent="0.25"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5:27" ht="15.75" customHeight="1" x14ac:dyDescent="0.25"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5:27" ht="15.75" customHeight="1" x14ac:dyDescent="0.25"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5:27" ht="15.75" customHeight="1" x14ac:dyDescent="0.25"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5:27" ht="15.75" customHeight="1" x14ac:dyDescent="0.25"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5:27" ht="15.75" customHeight="1" x14ac:dyDescent="0.25"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5:27" ht="15.75" customHeight="1" x14ac:dyDescent="0.25"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5:27" ht="15.75" customHeight="1" x14ac:dyDescent="0.25"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5:27" ht="15.75" customHeight="1" x14ac:dyDescent="0.25"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5:27" ht="15.75" customHeight="1" x14ac:dyDescent="0.25"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5:27" ht="15.75" customHeight="1" x14ac:dyDescent="0.25"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5:27" ht="15.75" customHeight="1" x14ac:dyDescent="0.25"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5:27" ht="15.75" customHeight="1" x14ac:dyDescent="0.25"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5:27" ht="15.75" customHeight="1" x14ac:dyDescent="0.25"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5:27" ht="15.75" customHeight="1" x14ac:dyDescent="0.25"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5:27" ht="15.75" customHeight="1" x14ac:dyDescent="0.25"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5:27" ht="15.75" customHeight="1" x14ac:dyDescent="0.25"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5:27" ht="15.75" customHeight="1" x14ac:dyDescent="0.25"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5:27" ht="15.75" customHeight="1" x14ac:dyDescent="0.25"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5:27" ht="15.75" customHeight="1" x14ac:dyDescent="0.25"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5:27" ht="15.75" customHeight="1" x14ac:dyDescent="0.25"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5:27" ht="15.75" customHeight="1" x14ac:dyDescent="0.25"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5:27" ht="15.75" customHeight="1" x14ac:dyDescent="0.25"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5:27" ht="15.75" customHeight="1" x14ac:dyDescent="0.25"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5:27" ht="15.75" customHeight="1" x14ac:dyDescent="0.25"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5:27" ht="15.75" customHeight="1" x14ac:dyDescent="0.25"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5:27" ht="15.75" customHeight="1" x14ac:dyDescent="0.25"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5:27" ht="15.75" customHeight="1" x14ac:dyDescent="0.25"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5:27" ht="15.75" customHeight="1" x14ac:dyDescent="0.25"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5:27" ht="15.75" customHeight="1" x14ac:dyDescent="0.25"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5:27" ht="15.75" customHeight="1" x14ac:dyDescent="0.25"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5:27" ht="15.75" customHeight="1" x14ac:dyDescent="0.25"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5:27" ht="15.75" customHeight="1" x14ac:dyDescent="0.25"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5:27" ht="15.75" customHeight="1" x14ac:dyDescent="0.25"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5:27" ht="15.75" customHeight="1" x14ac:dyDescent="0.25"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5:27" ht="15.75" customHeight="1" x14ac:dyDescent="0.25"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5:27" ht="15.75" customHeight="1" x14ac:dyDescent="0.25"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5:27" ht="15.75" customHeight="1" x14ac:dyDescent="0.25"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5:27" ht="15.75" customHeight="1" x14ac:dyDescent="0.25"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5:27" ht="15.75" customHeight="1" x14ac:dyDescent="0.25"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5:27" ht="15.75" customHeight="1" x14ac:dyDescent="0.25"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5:27" ht="15.75" customHeight="1" x14ac:dyDescent="0.25"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5:27" ht="15.75" customHeight="1" x14ac:dyDescent="0.25"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5:27" ht="15.75" customHeight="1" x14ac:dyDescent="0.25"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5:27" ht="15.75" customHeight="1" x14ac:dyDescent="0.25"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5:27" ht="15.75" customHeight="1" x14ac:dyDescent="0.25"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5:27" ht="15.75" customHeight="1" x14ac:dyDescent="0.25"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5:27" ht="15.75" customHeight="1" x14ac:dyDescent="0.25"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5:27" ht="15.75" customHeight="1" x14ac:dyDescent="0.25"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5:27" ht="15.75" customHeight="1" x14ac:dyDescent="0.25"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5:27" ht="15.75" customHeight="1" x14ac:dyDescent="0.25"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5:27" ht="15.75" customHeight="1" x14ac:dyDescent="0.25"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5:27" ht="15.75" customHeight="1" x14ac:dyDescent="0.25"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5:27" ht="15.75" customHeight="1" x14ac:dyDescent="0.25"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5:27" ht="15.75" customHeight="1" x14ac:dyDescent="0.25"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5:27" ht="15.75" customHeight="1" x14ac:dyDescent="0.25"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5:27" ht="15.75" customHeight="1" x14ac:dyDescent="0.25"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5:27" ht="15.75" customHeight="1" x14ac:dyDescent="0.25"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5:27" ht="15.75" customHeight="1" x14ac:dyDescent="0.25"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5:27" ht="15.75" customHeight="1" x14ac:dyDescent="0.25"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5:27" ht="15.75" customHeight="1" x14ac:dyDescent="0.25"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5:27" ht="15.75" customHeight="1" x14ac:dyDescent="0.25"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5:27" ht="15.75" customHeight="1" x14ac:dyDescent="0.25"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5:27" ht="15.75" customHeight="1" x14ac:dyDescent="0.25"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5:27" ht="15.75" customHeight="1" x14ac:dyDescent="0.25"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5:27" ht="15.75" customHeight="1" x14ac:dyDescent="0.25"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5:27" ht="15.75" customHeight="1" x14ac:dyDescent="0.25"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5:27" ht="15.75" customHeight="1" x14ac:dyDescent="0.25"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5:27" ht="15.75" customHeight="1" x14ac:dyDescent="0.25"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5:27" ht="15.75" customHeight="1" x14ac:dyDescent="0.25"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5:27" ht="15.75" customHeight="1" x14ac:dyDescent="0.25"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5:27" ht="15.75" customHeight="1" x14ac:dyDescent="0.25"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5:27" ht="15.75" customHeight="1" x14ac:dyDescent="0.25"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5:27" ht="15.75" customHeight="1" x14ac:dyDescent="0.25"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5:27" ht="15.75" customHeight="1" x14ac:dyDescent="0.25"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5:27" ht="15.75" customHeight="1" x14ac:dyDescent="0.25"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5:27" ht="15.75" customHeight="1" x14ac:dyDescent="0.25"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5:27" ht="15.75" customHeight="1" x14ac:dyDescent="0.25"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5:27" ht="15.75" customHeight="1" x14ac:dyDescent="0.25"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5:27" ht="15.75" customHeight="1" x14ac:dyDescent="0.25"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5:27" ht="15.75" customHeight="1" x14ac:dyDescent="0.25"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5:27" ht="15.75" customHeight="1" x14ac:dyDescent="0.25"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5:27" ht="15.75" customHeight="1" x14ac:dyDescent="0.25"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5:27" ht="15.75" customHeight="1" x14ac:dyDescent="0.25"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5:27" ht="15.75" customHeight="1" x14ac:dyDescent="0.25"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5:27" ht="15.75" customHeight="1" x14ac:dyDescent="0.25"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5:27" ht="15.75" customHeight="1" x14ac:dyDescent="0.25"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5:27" ht="15.75" customHeight="1" x14ac:dyDescent="0.25"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5:27" ht="15.75" customHeight="1" x14ac:dyDescent="0.25"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5:27" ht="15.75" customHeight="1" x14ac:dyDescent="0.25"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5:27" ht="15.75" customHeight="1" x14ac:dyDescent="0.25"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5:27" ht="15.75" customHeight="1" x14ac:dyDescent="0.25"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5:27" ht="15.75" customHeight="1" x14ac:dyDescent="0.25"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5:27" ht="15.75" customHeight="1" x14ac:dyDescent="0.25"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5:27" ht="15.75" customHeight="1" x14ac:dyDescent="0.25"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5:27" ht="15.75" customHeight="1" x14ac:dyDescent="0.25"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5:27" ht="15.75" customHeight="1" x14ac:dyDescent="0.25"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5:27" ht="15.75" customHeight="1" x14ac:dyDescent="0.25"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5:27" ht="15.75" customHeight="1" x14ac:dyDescent="0.25"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5:27" ht="15.75" customHeight="1" x14ac:dyDescent="0.25"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5:27" ht="15.75" customHeight="1" x14ac:dyDescent="0.25"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5:27" ht="15.75" customHeight="1" x14ac:dyDescent="0.25"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5:27" ht="15.75" customHeight="1" x14ac:dyDescent="0.25"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5:27" ht="15.75" customHeight="1" x14ac:dyDescent="0.25"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5:27" ht="15.75" customHeight="1" x14ac:dyDescent="0.25"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5:27" ht="15.75" customHeight="1" x14ac:dyDescent="0.25"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5:27" ht="15.75" customHeight="1" x14ac:dyDescent="0.25"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5:27" ht="15.75" customHeight="1" x14ac:dyDescent="0.25"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5:27" ht="15.75" customHeight="1" x14ac:dyDescent="0.25"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5:27" ht="15.75" customHeight="1" x14ac:dyDescent="0.25"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5:27" ht="15.75" customHeight="1" x14ac:dyDescent="0.25"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5:27" ht="15.75" customHeight="1" x14ac:dyDescent="0.25"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5:27" ht="15.75" customHeight="1" x14ac:dyDescent="0.25"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5:27" ht="15.75" customHeight="1" x14ac:dyDescent="0.25"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5:27" ht="15.75" customHeight="1" x14ac:dyDescent="0.25"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5:27" ht="15.75" customHeight="1" x14ac:dyDescent="0.25"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5:27" ht="15.75" customHeight="1" x14ac:dyDescent="0.25"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5:27" ht="15.75" customHeight="1" x14ac:dyDescent="0.25"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5:27" ht="15.75" customHeight="1" x14ac:dyDescent="0.25"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5:27" ht="15.75" customHeight="1" x14ac:dyDescent="0.25"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5:27" ht="15.75" customHeight="1" x14ac:dyDescent="0.25"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5:27" ht="15.75" customHeight="1" x14ac:dyDescent="0.25"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5:27" ht="15.75" customHeight="1" x14ac:dyDescent="0.25"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5:27" ht="15.75" customHeight="1" x14ac:dyDescent="0.25"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5:27" ht="15.75" customHeight="1" x14ac:dyDescent="0.25"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5:27" ht="15.75" customHeight="1" x14ac:dyDescent="0.25"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5:27" ht="15.75" customHeight="1" x14ac:dyDescent="0.25"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5:27" ht="15.75" customHeight="1" x14ac:dyDescent="0.25"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5:27" ht="15.75" customHeight="1" x14ac:dyDescent="0.25"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5:27" ht="15.75" customHeight="1" x14ac:dyDescent="0.25"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5:27" ht="15.75" customHeight="1" x14ac:dyDescent="0.25"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5:27" ht="15.75" customHeight="1" x14ac:dyDescent="0.25"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5:27" ht="15.75" customHeight="1" x14ac:dyDescent="0.25"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5:27" ht="15.75" customHeight="1" x14ac:dyDescent="0.25"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5:27" ht="15.75" customHeight="1" x14ac:dyDescent="0.25"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5:27" ht="15.75" customHeight="1" x14ac:dyDescent="0.25"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5:27" ht="15.75" customHeight="1" x14ac:dyDescent="0.25"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5:27" ht="15.75" customHeight="1" x14ac:dyDescent="0.25"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5:27" ht="15.75" customHeight="1" x14ac:dyDescent="0.25"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5:27" ht="15.75" customHeight="1" x14ac:dyDescent="0.25"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5:27" ht="15.75" customHeight="1" x14ac:dyDescent="0.25"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5:27" ht="15.75" customHeight="1" x14ac:dyDescent="0.25"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5:27" ht="15.75" customHeight="1" x14ac:dyDescent="0.25"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5:27" ht="15.75" customHeight="1" x14ac:dyDescent="0.25"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5:27" ht="15.75" customHeight="1" x14ac:dyDescent="0.25"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5:27" ht="15.75" customHeight="1" x14ac:dyDescent="0.25"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5:27" ht="15.75" customHeight="1" x14ac:dyDescent="0.25"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5:27" ht="15.75" customHeight="1" x14ac:dyDescent="0.25"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5:27" ht="15.75" customHeight="1" x14ac:dyDescent="0.25"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5:27" ht="15.75" customHeight="1" x14ac:dyDescent="0.25"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5:27" ht="15.75" customHeight="1" x14ac:dyDescent="0.25"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5:27" ht="15.75" customHeight="1" x14ac:dyDescent="0.25"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5:27" ht="15.75" customHeight="1" x14ac:dyDescent="0.25"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5:27" ht="15.75" customHeight="1" x14ac:dyDescent="0.25"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5:27" ht="15.75" customHeight="1" x14ac:dyDescent="0.25"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5:27" ht="15.75" customHeight="1" x14ac:dyDescent="0.25"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5:27" ht="15.75" customHeight="1" x14ac:dyDescent="0.25"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5:27" ht="15.75" customHeight="1" x14ac:dyDescent="0.25"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5:27" ht="15.75" customHeight="1" x14ac:dyDescent="0.25"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5:27" ht="15.75" customHeight="1" x14ac:dyDescent="0.25"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5:27" ht="15.75" customHeight="1" x14ac:dyDescent="0.25"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5:27" ht="15.75" customHeight="1" x14ac:dyDescent="0.25"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5:27" ht="15.75" customHeight="1" x14ac:dyDescent="0.25"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5:27" ht="15.75" customHeight="1" x14ac:dyDescent="0.25"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5:27" ht="15.75" customHeight="1" x14ac:dyDescent="0.25"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5:27" ht="15.75" customHeight="1" x14ac:dyDescent="0.25"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5:27" ht="15.75" customHeight="1" x14ac:dyDescent="0.25"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5:27" ht="15.75" customHeight="1" x14ac:dyDescent="0.25"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5:27" ht="15.75" customHeight="1" x14ac:dyDescent="0.25"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5:27" ht="15.75" customHeight="1" x14ac:dyDescent="0.25"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5:27" ht="15.75" customHeight="1" x14ac:dyDescent="0.25"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5:27" ht="15.75" customHeight="1" x14ac:dyDescent="0.25"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5:27" ht="15.75" customHeight="1" x14ac:dyDescent="0.25"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5:27" ht="15.75" customHeight="1" x14ac:dyDescent="0.25"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5:27" ht="15.75" customHeight="1" x14ac:dyDescent="0.25"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5:27" ht="15.75" customHeight="1" x14ac:dyDescent="0.25"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5:27" ht="15.75" customHeight="1" x14ac:dyDescent="0.25"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5:27" ht="15.75" customHeight="1" x14ac:dyDescent="0.25"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</row>
    <row r="10318" spans="15:27" ht="15.75" customHeight="1" x14ac:dyDescent="0.25"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5:27" ht="15.75" customHeight="1" x14ac:dyDescent="0.25"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5:27" ht="15.75" customHeight="1" x14ac:dyDescent="0.25"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5:27" ht="15.75" customHeight="1" x14ac:dyDescent="0.25"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5:27" ht="15.75" customHeight="1" x14ac:dyDescent="0.25"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5:27" ht="15.75" customHeight="1" x14ac:dyDescent="0.25"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5:27" ht="15.75" customHeight="1" x14ac:dyDescent="0.25"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5:27" ht="15.75" customHeight="1" x14ac:dyDescent="0.25"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5:27" ht="15.75" customHeight="1" x14ac:dyDescent="0.25"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5:27" ht="15.75" customHeight="1" x14ac:dyDescent="0.25"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5:27" ht="15.75" customHeight="1" x14ac:dyDescent="0.25"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5:27" ht="15.75" customHeight="1" x14ac:dyDescent="0.25"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5:27" ht="15.75" customHeight="1" x14ac:dyDescent="0.25"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5:27" ht="15.75" customHeight="1" x14ac:dyDescent="0.25"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5:27" ht="15.75" customHeight="1" x14ac:dyDescent="0.25"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5:27" ht="15.75" customHeight="1" x14ac:dyDescent="0.25"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5:27" ht="15.75" customHeight="1" x14ac:dyDescent="0.25"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5:27" ht="15.75" customHeight="1" x14ac:dyDescent="0.25"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5:27" ht="15.75" customHeight="1" x14ac:dyDescent="0.25"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5:27" ht="15.75" customHeight="1" x14ac:dyDescent="0.25"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5:27" ht="15.75" customHeight="1" x14ac:dyDescent="0.25"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5:27" ht="15.75" customHeight="1" x14ac:dyDescent="0.25"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5:27" ht="15.75" customHeight="1" x14ac:dyDescent="0.25"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5:27" ht="15.75" customHeight="1" x14ac:dyDescent="0.25"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5:27" ht="15.75" customHeight="1" x14ac:dyDescent="0.25"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5:27" ht="15.75" customHeight="1" x14ac:dyDescent="0.25"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5:27" ht="15.75" customHeight="1" x14ac:dyDescent="0.25"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5:27" ht="15.75" customHeight="1" x14ac:dyDescent="0.25"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5:27" ht="15.75" customHeight="1" x14ac:dyDescent="0.25"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5:27" ht="15.75" customHeight="1" x14ac:dyDescent="0.25"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5:27" ht="15.75" customHeight="1" x14ac:dyDescent="0.25"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5:27" ht="15.75" customHeight="1" x14ac:dyDescent="0.25"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5:27" ht="15.75" customHeight="1" x14ac:dyDescent="0.25"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5:27" ht="15.75" customHeight="1" x14ac:dyDescent="0.25"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5:27" ht="15.75" customHeight="1" x14ac:dyDescent="0.25"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5:27" ht="15.75" customHeight="1" x14ac:dyDescent="0.25"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5:27" ht="15.75" customHeight="1" x14ac:dyDescent="0.25"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5:27" ht="15.75" customHeight="1" x14ac:dyDescent="0.25"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5:27" ht="15.75" customHeight="1" x14ac:dyDescent="0.25"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5:27" ht="15.75" customHeight="1" x14ac:dyDescent="0.25"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5:27" ht="15.75" customHeight="1" x14ac:dyDescent="0.25"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5:27" ht="15.75" customHeight="1" x14ac:dyDescent="0.25"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5:27" ht="15.75" customHeight="1" x14ac:dyDescent="0.25"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5:27" ht="15.75" customHeight="1" x14ac:dyDescent="0.25"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5:27" ht="15.75" customHeight="1" x14ac:dyDescent="0.25"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5:27" ht="15.75" customHeight="1" x14ac:dyDescent="0.25"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5:27" ht="15.75" customHeight="1" x14ac:dyDescent="0.25"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5:27" ht="15.75" customHeight="1" x14ac:dyDescent="0.25"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5:27" ht="15.75" customHeight="1" x14ac:dyDescent="0.25"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5:27" ht="15.75" customHeight="1" x14ac:dyDescent="0.25"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5:27" ht="15.75" customHeight="1" x14ac:dyDescent="0.25"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5:27" ht="15.75" customHeight="1" x14ac:dyDescent="0.25"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5:27" ht="15.75" customHeight="1" x14ac:dyDescent="0.25"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5:27" ht="15.75" customHeight="1" x14ac:dyDescent="0.25"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5:27" ht="15.75" customHeight="1" x14ac:dyDescent="0.25"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5:27" ht="15.75" customHeight="1" x14ac:dyDescent="0.25"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5:27" ht="15.75" customHeight="1" x14ac:dyDescent="0.25"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5:27" ht="15.75" customHeight="1" x14ac:dyDescent="0.25"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5:27" ht="15.75" customHeight="1" x14ac:dyDescent="0.25"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5:27" ht="15.75" customHeight="1" x14ac:dyDescent="0.25"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5:27" ht="15.75" customHeight="1" x14ac:dyDescent="0.25"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5:27" ht="15.75" customHeight="1" x14ac:dyDescent="0.25"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5:27" ht="15.75" customHeight="1" x14ac:dyDescent="0.25"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5:27" ht="15.75" customHeight="1" x14ac:dyDescent="0.25"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5:27" ht="15.75" customHeight="1" x14ac:dyDescent="0.25"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5:27" ht="15.75" customHeight="1" x14ac:dyDescent="0.25"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5:27" ht="15.75" customHeight="1" x14ac:dyDescent="0.25"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5:27" ht="15.75" customHeight="1" x14ac:dyDescent="0.25"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5:27" ht="15.75" customHeight="1" x14ac:dyDescent="0.25"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5:27" ht="15.75" customHeight="1" x14ac:dyDescent="0.25"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5:27" ht="15.75" customHeight="1" x14ac:dyDescent="0.25"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5:27" ht="15.75" customHeight="1" x14ac:dyDescent="0.25"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5:27" ht="15.75" customHeight="1" x14ac:dyDescent="0.25"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5:27" ht="15.75" customHeight="1" x14ac:dyDescent="0.25"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5:27" ht="15.75" customHeight="1" x14ac:dyDescent="0.25"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5:27" ht="15.75" customHeight="1" x14ac:dyDescent="0.25"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5:27" ht="15.75" customHeight="1" x14ac:dyDescent="0.25"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5:27" ht="15.75" customHeight="1" x14ac:dyDescent="0.25"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5:27" ht="15.75" customHeight="1" x14ac:dyDescent="0.25"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5:27" ht="15.75" customHeight="1" x14ac:dyDescent="0.25"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5:27" ht="15.75" customHeight="1" x14ac:dyDescent="0.25"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5:27" ht="15.75" customHeight="1" x14ac:dyDescent="0.25"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5:27" ht="15.75" customHeight="1" x14ac:dyDescent="0.25"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5:27" ht="15.75" customHeight="1" x14ac:dyDescent="0.25"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5:27" ht="15.75" customHeight="1" x14ac:dyDescent="0.25"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5:27" ht="15.75" customHeight="1" x14ac:dyDescent="0.25"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5:27" ht="15.75" customHeight="1" x14ac:dyDescent="0.25"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5:27" ht="15.75" customHeight="1" x14ac:dyDescent="0.25"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5:27" ht="15.75" customHeight="1" x14ac:dyDescent="0.25"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5:27" ht="15.75" customHeight="1" x14ac:dyDescent="0.25"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5:27" ht="15.75" customHeight="1" x14ac:dyDescent="0.25"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5:27" ht="15.75" customHeight="1" x14ac:dyDescent="0.25"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5:27" ht="15.75" customHeight="1" x14ac:dyDescent="0.25"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5:27" ht="15.75" customHeight="1" x14ac:dyDescent="0.25"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5:27" ht="15.75" customHeight="1" x14ac:dyDescent="0.25"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5:27" ht="15.75" customHeight="1" x14ac:dyDescent="0.25"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5:27" ht="15.75" customHeight="1" x14ac:dyDescent="0.25"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5:27" ht="15.75" customHeight="1" x14ac:dyDescent="0.25"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5:27" ht="15.75" customHeight="1" x14ac:dyDescent="0.25"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5:27" ht="15.75" customHeight="1" x14ac:dyDescent="0.25"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5:27" ht="15.75" customHeight="1" x14ac:dyDescent="0.25"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5:27" ht="15.75" customHeight="1" x14ac:dyDescent="0.25"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5:27" ht="15.75" customHeight="1" x14ac:dyDescent="0.25"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5:27" ht="15.75" customHeight="1" x14ac:dyDescent="0.25"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5:27" ht="15.75" customHeight="1" x14ac:dyDescent="0.25"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5:27" ht="15.75" customHeight="1" x14ac:dyDescent="0.25"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5:27" ht="15.75" customHeight="1" x14ac:dyDescent="0.25"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5:27" ht="15.75" customHeight="1" x14ac:dyDescent="0.25"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5:27" ht="15.75" customHeight="1" x14ac:dyDescent="0.25"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5:27" ht="15.75" customHeight="1" x14ac:dyDescent="0.25"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5:27" ht="15.75" customHeight="1" x14ac:dyDescent="0.25"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5:27" ht="15.75" customHeight="1" x14ac:dyDescent="0.25"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5:27" ht="15.75" customHeight="1" x14ac:dyDescent="0.25"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5:27" ht="15.75" customHeight="1" x14ac:dyDescent="0.25"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5:27" ht="15.75" customHeight="1" x14ac:dyDescent="0.25"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5:27" ht="15.75" customHeight="1" x14ac:dyDescent="0.25"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5:27" ht="15.75" customHeight="1" x14ac:dyDescent="0.25"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5:27" ht="15.75" customHeight="1" x14ac:dyDescent="0.25"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5:27" ht="15.75" customHeight="1" x14ac:dyDescent="0.25"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5:27" ht="15.75" customHeight="1" x14ac:dyDescent="0.25"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5:27" ht="15.75" customHeight="1" x14ac:dyDescent="0.25"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5:27" ht="15.75" customHeight="1" x14ac:dyDescent="0.25"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5:27" ht="15.75" customHeight="1" x14ac:dyDescent="0.25"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5:27" ht="15.75" customHeight="1" x14ac:dyDescent="0.25"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5:27" ht="15.75" customHeight="1" x14ac:dyDescent="0.25"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5:27" ht="15.75" customHeight="1" x14ac:dyDescent="0.25"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5:27" ht="15.75" customHeight="1" x14ac:dyDescent="0.25"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5:27" ht="15.75" customHeight="1" x14ac:dyDescent="0.25"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5:27" ht="15.75" customHeight="1" x14ac:dyDescent="0.25"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5:27" ht="15.75" customHeight="1" x14ac:dyDescent="0.25"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5:27" ht="15.75" customHeight="1" x14ac:dyDescent="0.25"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5:27" ht="15.75" customHeight="1" x14ac:dyDescent="0.25"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5:27" ht="15.75" customHeight="1" x14ac:dyDescent="0.25"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5:27" ht="15.75" customHeight="1" x14ac:dyDescent="0.25"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5:27" ht="15.75" customHeight="1" x14ac:dyDescent="0.25"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5:27" ht="15.75" customHeight="1" x14ac:dyDescent="0.25"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5:27" ht="15.75" customHeight="1" x14ac:dyDescent="0.25"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5:27" ht="15.75" customHeight="1" x14ac:dyDescent="0.25"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5:27" ht="15.75" customHeight="1" x14ac:dyDescent="0.25"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5:27" ht="15.75" customHeight="1" x14ac:dyDescent="0.25"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5:27" ht="15.75" customHeight="1" x14ac:dyDescent="0.25"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5:27" ht="15.75" customHeight="1" x14ac:dyDescent="0.25"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5:27" ht="15.75" customHeight="1" x14ac:dyDescent="0.25"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5:27" ht="15.75" customHeight="1" x14ac:dyDescent="0.25"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5:27" ht="15.75" customHeight="1" x14ac:dyDescent="0.25"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5:27" ht="15.75" customHeight="1" x14ac:dyDescent="0.25"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5:27" ht="15.75" customHeight="1" x14ac:dyDescent="0.25"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5:27" ht="15.75" customHeight="1" x14ac:dyDescent="0.25"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5:27" ht="15.75" customHeight="1" x14ac:dyDescent="0.25"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5:27" ht="15.75" customHeight="1" x14ac:dyDescent="0.25"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5:27" ht="15.75" customHeight="1" x14ac:dyDescent="0.25"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5:27" ht="15.75" customHeight="1" x14ac:dyDescent="0.25"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5:27" ht="15.75" customHeight="1" x14ac:dyDescent="0.25"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5:27" ht="15.75" customHeight="1" x14ac:dyDescent="0.25"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5:27" ht="15.75" customHeight="1" x14ac:dyDescent="0.25"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5:27" ht="15.75" customHeight="1" x14ac:dyDescent="0.25"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5:27" ht="15.75" customHeight="1" x14ac:dyDescent="0.25"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5:27" ht="15.75" customHeight="1" x14ac:dyDescent="0.25"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5:27" ht="15.75" customHeight="1" x14ac:dyDescent="0.25"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5:27" ht="15.75" customHeight="1" x14ac:dyDescent="0.25"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5:27" ht="15.75" customHeight="1" x14ac:dyDescent="0.25"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5:27" ht="15.75" customHeight="1" x14ac:dyDescent="0.25"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5:27" ht="15.75" customHeight="1" x14ac:dyDescent="0.25"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5:27" ht="15.75" customHeight="1" x14ac:dyDescent="0.25"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5:27" ht="15.75" customHeight="1" x14ac:dyDescent="0.25"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5:27" ht="15.75" customHeight="1" x14ac:dyDescent="0.25"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5:27" ht="15.75" customHeight="1" x14ac:dyDescent="0.25"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5:27" ht="15.75" customHeight="1" x14ac:dyDescent="0.25"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5:27" ht="15.75" customHeight="1" x14ac:dyDescent="0.25"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5:27" ht="15.75" customHeight="1" x14ac:dyDescent="0.25"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5:27" ht="15.75" customHeight="1" x14ac:dyDescent="0.25"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5:27" ht="15.75" customHeight="1" x14ac:dyDescent="0.25"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5:27" ht="15.75" customHeight="1" x14ac:dyDescent="0.25"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5:27" ht="15.75" customHeight="1" x14ac:dyDescent="0.25"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5:27" ht="15.75" customHeight="1" x14ac:dyDescent="0.25"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5:27" ht="15.75" customHeight="1" x14ac:dyDescent="0.25"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5:27" ht="15.75" customHeight="1" x14ac:dyDescent="0.25"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5:27" ht="15.75" customHeight="1" x14ac:dyDescent="0.25"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5:27" ht="15.75" customHeight="1" x14ac:dyDescent="0.25"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5:27" ht="15.75" customHeight="1" x14ac:dyDescent="0.25"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5:27" ht="15.75" customHeight="1" x14ac:dyDescent="0.25"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5:27" ht="15.75" customHeight="1" x14ac:dyDescent="0.25"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5:27" ht="15.75" customHeight="1" x14ac:dyDescent="0.25"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5:27" ht="15.75" customHeight="1" x14ac:dyDescent="0.25"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5:27" ht="15.75" customHeight="1" x14ac:dyDescent="0.25"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5:27" ht="15.75" customHeight="1" x14ac:dyDescent="0.25"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5:27" ht="15.75" customHeight="1" x14ac:dyDescent="0.25"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5:27" ht="15.75" customHeight="1" x14ac:dyDescent="0.25"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5:27" ht="15.75" customHeight="1" x14ac:dyDescent="0.25"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5:27" ht="15.75" customHeight="1" x14ac:dyDescent="0.25"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5:27" ht="15.75" customHeight="1" x14ac:dyDescent="0.25"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5:27" ht="15.75" customHeight="1" x14ac:dyDescent="0.25"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5:27" ht="15.75" customHeight="1" x14ac:dyDescent="0.25"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5:27" ht="15.75" customHeight="1" x14ac:dyDescent="0.25"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5:27" ht="15.75" customHeight="1" x14ac:dyDescent="0.25"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5:27" ht="15.75" customHeight="1" x14ac:dyDescent="0.25"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5:27" ht="15.75" customHeight="1" x14ac:dyDescent="0.25"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5:27" ht="15.75" customHeight="1" x14ac:dyDescent="0.25"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5:27" ht="15.75" customHeight="1" x14ac:dyDescent="0.25"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5:27" ht="15.75" customHeight="1" x14ac:dyDescent="0.25"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5:27" ht="15.75" customHeight="1" x14ac:dyDescent="0.25"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5:27" ht="15.75" customHeight="1" x14ac:dyDescent="0.25"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5:27" ht="15.75" customHeight="1" x14ac:dyDescent="0.25"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5:27" ht="15.75" customHeight="1" x14ac:dyDescent="0.25"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5:27" ht="15.75" customHeight="1" x14ac:dyDescent="0.25"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5:27" ht="15.75" customHeight="1" x14ac:dyDescent="0.25"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5:27" ht="15.75" customHeight="1" x14ac:dyDescent="0.25"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5:27" ht="15.75" customHeight="1" x14ac:dyDescent="0.25"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5:27" ht="15.75" customHeight="1" x14ac:dyDescent="0.25"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5:27" ht="15.75" customHeight="1" x14ac:dyDescent="0.25"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5:27" ht="15.75" customHeight="1" x14ac:dyDescent="0.25"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5:27" ht="15.75" customHeight="1" x14ac:dyDescent="0.25"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5:27" ht="15.75" customHeight="1" x14ac:dyDescent="0.25"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5:27" ht="15.75" customHeight="1" x14ac:dyDescent="0.25"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5:27" ht="15.75" customHeight="1" x14ac:dyDescent="0.25"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5:27" ht="15.75" customHeight="1" x14ac:dyDescent="0.25"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5:27" ht="15.75" customHeight="1" x14ac:dyDescent="0.25"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5:27" ht="15.75" customHeight="1" x14ac:dyDescent="0.25"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5:27" ht="15.75" customHeight="1" x14ac:dyDescent="0.25"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5:27" ht="15.75" customHeight="1" x14ac:dyDescent="0.25"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5:27" ht="15.75" customHeight="1" x14ac:dyDescent="0.25"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5:27" ht="15.75" customHeight="1" x14ac:dyDescent="0.25"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5:27" ht="15.75" customHeight="1" x14ac:dyDescent="0.25"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5:27" ht="15.75" customHeight="1" x14ac:dyDescent="0.25"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5:27" ht="15.75" customHeight="1" x14ac:dyDescent="0.25"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</row>
    <row r="10543" spans="15:27" ht="15.75" customHeight="1" x14ac:dyDescent="0.25"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5:27" ht="15.75" customHeight="1" x14ac:dyDescent="0.25"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5:27" ht="15.75" customHeight="1" x14ac:dyDescent="0.25"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5:27" ht="15.75" customHeight="1" x14ac:dyDescent="0.25"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5:27" ht="15.75" customHeight="1" x14ac:dyDescent="0.25"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5:27" ht="15.75" customHeight="1" x14ac:dyDescent="0.25"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5:27" ht="15.75" customHeight="1" x14ac:dyDescent="0.25"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5:27" ht="15.75" customHeight="1" x14ac:dyDescent="0.25"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5:27" ht="15.75" customHeight="1" x14ac:dyDescent="0.25"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5:27" ht="15.75" customHeight="1" x14ac:dyDescent="0.25"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5:27" ht="15.75" customHeight="1" x14ac:dyDescent="0.25"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5:27" ht="15.75" customHeight="1" x14ac:dyDescent="0.25"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5:27" ht="15.75" customHeight="1" x14ac:dyDescent="0.25"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5:27" ht="15.75" customHeight="1" x14ac:dyDescent="0.25"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5:27" ht="15.75" customHeight="1" x14ac:dyDescent="0.25"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5:27" ht="15.75" customHeight="1" x14ac:dyDescent="0.25"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5:27" ht="15.75" customHeight="1" x14ac:dyDescent="0.25"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5:27" ht="15.75" customHeight="1" x14ac:dyDescent="0.25"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5:27" ht="15.75" customHeight="1" x14ac:dyDescent="0.25"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5:27" ht="15.75" customHeight="1" x14ac:dyDescent="0.25"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5:27" ht="15.75" customHeight="1" x14ac:dyDescent="0.25"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5:27" ht="15.75" customHeight="1" x14ac:dyDescent="0.25"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5:27" ht="15.75" customHeight="1" x14ac:dyDescent="0.25"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5:27" ht="15.75" customHeight="1" x14ac:dyDescent="0.25"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5:27" ht="15.75" customHeight="1" x14ac:dyDescent="0.25"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5:27" ht="15.75" customHeight="1" x14ac:dyDescent="0.25"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5:27" ht="15.75" customHeight="1" x14ac:dyDescent="0.25"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5:27" ht="15.75" customHeight="1" x14ac:dyDescent="0.25"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5:27" ht="15.75" customHeight="1" x14ac:dyDescent="0.25"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</row>
    <row r="10572" spans="15:27" ht="15.75" customHeight="1" x14ac:dyDescent="0.25"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5:27" ht="15.75" customHeight="1" x14ac:dyDescent="0.25"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5:27" ht="15.75" customHeight="1" x14ac:dyDescent="0.25"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5:27" ht="15.75" customHeight="1" x14ac:dyDescent="0.25"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5:27" ht="15.75" customHeight="1" x14ac:dyDescent="0.25"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5:27" ht="15.75" customHeight="1" x14ac:dyDescent="0.25"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5:27" ht="15.75" customHeight="1" x14ac:dyDescent="0.25"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5:27" ht="15.75" customHeight="1" x14ac:dyDescent="0.25"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5:27" ht="15.75" customHeight="1" x14ac:dyDescent="0.25"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5:27" ht="15.75" customHeight="1" x14ac:dyDescent="0.25"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</row>
    <row r="10582" spans="15:27" ht="15.75" customHeight="1" x14ac:dyDescent="0.25"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5:27" ht="15.75" customHeight="1" x14ac:dyDescent="0.25"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5:27" ht="15.75" customHeight="1" x14ac:dyDescent="0.25"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5:27" ht="15.75" customHeight="1" x14ac:dyDescent="0.25"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5:27" ht="15.75" customHeight="1" x14ac:dyDescent="0.25"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5:27" ht="15.75" customHeight="1" x14ac:dyDescent="0.25"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5:27" ht="15.75" customHeight="1" x14ac:dyDescent="0.25"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5:27" ht="15.75" customHeight="1" x14ac:dyDescent="0.25"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5:27" ht="15.75" customHeight="1" x14ac:dyDescent="0.25"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5:27" ht="15.75" customHeight="1" x14ac:dyDescent="0.25"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5:27" ht="15.75" customHeight="1" x14ac:dyDescent="0.25"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5:27" ht="15.75" customHeight="1" x14ac:dyDescent="0.25"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5:27" ht="15.75" customHeight="1" x14ac:dyDescent="0.25"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5:27" ht="15.75" customHeight="1" x14ac:dyDescent="0.25"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5:27" ht="15.75" customHeight="1" x14ac:dyDescent="0.25"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5:27" ht="15.75" customHeight="1" x14ac:dyDescent="0.25"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5:27" ht="15.75" customHeight="1" x14ac:dyDescent="0.25"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5:27" ht="15.75" customHeight="1" x14ac:dyDescent="0.25"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5:27" ht="15.75" customHeight="1" x14ac:dyDescent="0.25"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5:27" ht="15.75" customHeight="1" x14ac:dyDescent="0.25"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5:27" ht="15.75" customHeight="1" x14ac:dyDescent="0.25"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5:27" ht="15.75" customHeight="1" x14ac:dyDescent="0.25"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5:27" ht="15.75" customHeight="1" x14ac:dyDescent="0.25"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5:27" ht="15.75" customHeight="1" x14ac:dyDescent="0.25"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5:27" ht="15.75" customHeight="1" x14ac:dyDescent="0.25"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5:27" ht="15.75" customHeight="1" x14ac:dyDescent="0.25"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5:27" ht="15.75" customHeight="1" x14ac:dyDescent="0.25"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5:27" ht="15.75" customHeight="1" x14ac:dyDescent="0.25"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5:27" ht="15.75" customHeight="1" x14ac:dyDescent="0.25"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5:27" ht="15.75" customHeight="1" x14ac:dyDescent="0.25"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5:27" ht="15.75" customHeight="1" x14ac:dyDescent="0.25"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5:27" ht="15.75" customHeight="1" x14ac:dyDescent="0.25"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5:27" ht="15.75" customHeight="1" x14ac:dyDescent="0.25"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5:27" ht="15.75" customHeight="1" x14ac:dyDescent="0.25"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5:27" ht="15.75" customHeight="1" x14ac:dyDescent="0.25"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5:27" ht="15.75" customHeight="1" x14ac:dyDescent="0.25"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5:27" ht="15.75" customHeight="1" x14ac:dyDescent="0.25"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5:27" ht="15.75" customHeight="1" x14ac:dyDescent="0.25"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5:27" ht="15.75" customHeight="1" x14ac:dyDescent="0.25"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5:27" ht="15.75" customHeight="1" x14ac:dyDescent="0.25"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5:27" ht="15.75" customHeight="1" x14ac:dyDescent="0.25"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5:27" ht="15.75" customHeight="1" x14ac:dyDescent="0.25"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5:27" ht="15.75" customHeight="1" x14ac:dyDescent="0.25"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5:27" ht="15.75" customHeight="1" x14ac:dyDescent="0.25"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5:27" ht="15.75" customHeight="1" x14ac:dyDescent="0.25"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5:27" ht="15.75" customHeight="1" x14ac:dyDescent="0.25"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5:27" ht="15.75" customHeight="1" x14ac:dyDescent="0.25"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5:27" ht="15.75" customHeight="1" x14ac:dyDescent="0.25"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5:27" ht="15.75" customHeight="1" x14ac:dyDescent="0.25"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5:27" ht="15.75" customHeight="1" x14ac:dyDescent="0.25"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5:27" ht="15.75" customHeight="1" x14ac:dyDescent="0.25"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5:27" ht="15.75" customHeight="1" x14ac:dyDescent="0.25"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5:27" ht="15.75" customHeight="1" x14ac:dyDescent="0.25"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5:27" ht="15.75" customHeight="1" x14ac:dyDescent="0.25"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5:27" ht="15.75" customHeight="1" x14ac:dyDescent="0.25"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5:27" ht="15.75" customHeight="1" x14ac:dyDescent="0.25"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5:27" ht="15.75" customHeight="1" x14ac:dyDescent="0.25"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5:27" ht="15.75" customHeight="1" x14ac:dyDescent="0.25"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5:27" ht="15.75" customHeight="1" x14ac:dyDescent="0.25"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5:27" ht="15.75" customHeight="1" x14ac:dyDescent="0.25"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5:27" ht="15.75" customHeight="1" x14ac:dyDescent="0.25"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5:27" ht="15.75" customHeight="1" x14ac:dyDescent="0.25"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</row>
    <row r="10644" spans="15:27" ht="15.75" customHeight="1" x14ac:dyDescent="0.25"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5:27" ht="15.75" customHeight="1" x14ac:dyDescent="0.25"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5:27" ht="15.75" customHeight="1" x14ac:dyDescent="0.25"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5:27" ht="15.75" customHeight="1" x14ac:dyDescent="0.25"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5:27" ht="15.75" customHeight="1" x14ac:dyDescent="0.25"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5:27" ht="15.75" customHeight="1" x14ac:dyDescent="0.25"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5:27" ht="15.75" customHeight="1" x14ac:dyDescent="0.25"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5:27" ht="15.75" customHeight="1" x14ac:dyDescent="0.25"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5:27" ht="15.75" customHeight="1" x14ac:dyDescent="0.25"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</row>
    <row r="10653" spans="15:27" ht="15.75" customHeight="1" x14ac:dyDescent="0.25"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5:27" ht="15.75" customHeight="1" x14ac:dyDescent="0.25"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</row>
    <row r="10655" spans="15:27" ht="15.75" customHeight="1" x14ac:dyDescent="0.25"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</row>
    <row r="10656" spans="15:27" ht="15.75" customHeight="1" x14ac:dyDescent="0.25"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</row>
    <row r="10657" spans="15:27" ht="15.75" customHeight="1" x14ac:dyDescent="0.25"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</row>
    <row r="10658" spans="15:27" ht="15.75" customHeight="1" x14ac:dyDescent="0.25"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</row>
    <row r="10659" spans="15:27" ht="15.75" customHeight="1" x14ac:dyDescent="0.25"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5:27" ht="15.75" customHeight="1" x14ac:dyDescent="0.25"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</row>
    <row r="10661" spans="15:27" ht="15.75" customHeight="1" x14ac:dyDescent="0.25"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5:27" ht="15.75" customHeight="1" x14ac:dyDescent="0.25"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5:27" ht="15.75" customHeight="1" x14ac:dyDescent="0.25"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5:27" ht="15.75" customHeight="1" x14ac:dyDescent="0.25"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</row>
    <row r="10665" spans="15:27" ht="15.75" customHeight="1" x14ac:dyDescent="0.25"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</row>
    <row r="10666" spans="15:27" ht="15.75" customHeight="1" x14ac:dyDescent="0.25"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</row>
    <row r="10667" spans="15:27" ht="15.75" customHeight="1" x14ac:dyDescent="0.25"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5:27" ht="15.75" customHeight="1" x14ac:dyDescent="0.25"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5:27" ht="15.75" customHeight="1" x14ac:dyDescent="0.25"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</row>
    <row r="10670" spans="15:27" ht="15.75" customHeight="1" x14ac:dyDescent="0.25"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5:27" ht="15.75" customHeight="1" x14ac:dyDescent="0.25"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5:27" ht="15.75" customHeight="1" x14ac:dyDescent="0.25"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5:27" ht="15.75" customHeight="1" x14ac:dyDescent="0.25"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5:27" ht="15.75" customHeight="1" x14ac:dyDescent="0.25"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5:27" ht="15.75" customHeight="1" x14ac:dyDescent="0.25"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5:27" ht="15.75" customHeight="1" x14ac:dyDescent="0.25"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5:27" ht="15.75" customHeight="1" x14ac:dyDescent="0.25"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5:27" ht="15.75" customHeight="1" x14ac:dyDescent="0.25"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5:27" ht="15.75" customHeight="1" x14ac:dyDescent="0.25"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5:27" ht="15.75" customHeight="1" x14ac:dyDescent="0.25"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5:27" ht="15.75" customHeight="1" x14ac:dyDescent="0.25"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5:27" ht="15.75" customHeight="1" x14ac:dyDescent="0.25"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5:27" ht="15.75" customHeight="1" x14ac:dyDescent="0.25"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5:27" ht="15.75" customHeight="1" x14ac:dyDescent="0.25"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5:27" ht="15.75" customHeight="1" x14ac:dyDescent="0.25"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5:27" ht="15.75" customHeight="1" x14ac:dyDescent="0.25"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</row>
    <row r="10687" spans="15:27" ht="15.75" customHeight="1" x14ac:dyDescent="0.25"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</row>
    <row r="10688" spans="15:27" ht="15.75" customHeight="1" x14ac:dyDescent="0.25"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5:27" ht="15.75" customHeight="1" x14ac:dyDescent="0.25"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</row>
    <row r="10690" spans="15:27" ht="15.75" customHeight="1" x14ac:dyDescent="0.25"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</row>
    <row r="10691" spans="15:27" ht="15.75" customHeight="1" x14ac:dyDescent="0.25"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5:27" ht="15.75" customHeight="1" x14ac:dyDescent="0.25"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5:27" ht="15.75" customHeight="1" x14ac:dyDescent="0.25"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5:27" ht="15.75" customHeight="1" x14ac:dyDescent="0.25"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5:27" ht="15.75" customHeight="1" x14ac:dyDescent="0.25"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5:27" ht="15.75" customHeight="1" x14ac:dyDescent="0.25"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5:27" ht="15.75" customHeight="1" x14ac:dyDescent="0.25"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5:27" ht="15.75" customHeight="1" x14ac:dyDescent="0.25"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5:27" ht="15.75" customHeight="1" x14ac:dyDescent="0.25"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5:27" ht="15.75" customHeight="1" x14ac:dyDescent="0.25"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5:27" ht="15.75" customHeight="1" x14ac:dyDescent="0.25"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5:27" ht="15.75" customHeight="1" x14ac:dyDescent="0.25"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5:27" ht="15.75" customHeight="1" x14ac:dyDescent="0.25"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5:27" ht="15.75" customHeight="1" x14ac:dyDescent="0.25"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5:27" ht="15.75" customHeight="1" x14ac:dyDescent="0.25"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5:27" ht="15.75" customHeight="1" x14ac:dyDescent="0.25"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</row>
    <row r="10707" spans="15:27" ht="15.75" customHeight="1" x14ac:dyDescent="0.25"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5:27" ht="15.75" customHeight="1" x14ac:dyDescent="0.25"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5:27" ht="15.75" customHeight="1" x14ac:dyDescent="0.25"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5:27" ht="15.75" customHeight="1" x14ac:dyDescent="0.25"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5:27" ht="15.75" customHeight="1" x14ac:dyDescent="0.25"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5:27" ht="15.75" customHeight="1" x14ac:dyDescent="0.25"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5:27" ht="15.75" customHeight="1" x14ac:dyDescent="0.25"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5:27" ht="15.75" customHeight="1" x14ac:dyDescent="0.25"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</row>
    <row r="10715" spans="15:27" ht="15.75" customHeight="1" x14ac:dyDescent="0.25"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5:27" ht="15.75" customHeight="1" x14ac:dyDescent="0.25"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</row>
    <row r="10717" spans="15:27" ht="15.75" customHeight="1" x14ac:dyDescent="0.25"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</row>
    <row r="10718" spans="15:27" ht="15.75" customHeight="1" x14ac:dyDescent="0.25"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5:27" ht="15.75" customHeight="1" x14ac:dyDescent="0.25"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5:27" ht="15.75" customHeight="1" x14ac:dyDescent="0.25"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5:27" ht="15.75" customHeight="1" x14ac:dyDescent="0.25"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</row>
    <row r="10722" spans="15:27" ht="15.75" customHeight="1" x14ac:dyDescent="0.25"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</row>
    <row r="10723" spans="15:27" ht="15.75" customHeight="1" x14ac:dyDescent="0.25"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</row>
    <row r="10724" spans="15:27" ht="15.75" customHeight="1" x14ac:dyDescent="0.25"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</row>
    <row r="10725" spans="15:27" ht="15.75" customHeight="1" x14ac:dyDescent="0.25"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</row>
    <row r="10726" spans="15:27" ht="15.75" customHeight="1" x14ac:dyDescent="0.25"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5:27" ht="15.75" customHeight="1" x14ac:dyDescent="0.25"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5:27" ht="15.75" customHeight="1" x14ac:dyDescent="0.25"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5:27" ht="15.75" customHeight="1" x14ac:dyDescent="0.25"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</row>
    <row r="10730" spans="15:27" ht="15.75" customHeight="1" x14ac:dyDescent="0.25"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</row>
    <row r="10731" spans="15:27" ht="15.75" customHeight="1" x14ac:dyDescent="0.25"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</row>
    <row r="10732" spans="15:27" ht="15.75" customHeight="1" x14ac:dyDescent="0.25"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5:27" ht="15.75" customHeight="1" x14ac:dyDescent="0.25"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</row>
    <row r="10734" spans="15:27" ht="15.75" customHeight="1" x14ac:dyDescent="0.25"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5:27" ht="15.75" customHeight="1" x14ac:dyDescent="0.25"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</row>
    <row r="10736" spans="15:27" ht="15.75" customHeight="1" x14ac:dyDescent="0.25"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5:27" ht="15.75" customHeight="1" x14ac:dyDescent="0.25"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</row>
    <row r="10738" spans="15:27" ht="15.75" customHeight="1" x14ac:dyDescent="0.25"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</row>
    <row r="10739" spans="15:27" ht="15.75" customHeight="1" x14ac:dyDescent="0.25"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5:27" ht="15.75" customHeight="1" x14ac:dyDescent="0.25"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5:27" ht="15.75" customHeight="1" x14ac:dyDescent="0.25"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5:27" ht="15.75" customHeight="1" x14ac:dyDescent="0.25"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5:27" ht="15.75" customHeight="1" x14ac:dyDescent="0.25"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5:27" ht="15.75" customHeight="1" x14ac:dyDescent="0.25"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5:27" ht="15.75" customHeight="1" x14ac:dyDescent="0.25"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5:27" ht="15.75" customHeight="1" x14ac:dyDescent="0.25"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</row>
    <row r="10747" spans="15:27" ht="15.75" customHeight="1" x14ac:dyDescent="0.25"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5:27" ht="15.75" customHeight="1" x14ac:dyDescent="0.25"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5:27" ht="15.75" customHeight="1" x14ac:dyDescent="0.25"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5:27" ht="15.75" customHeight="1" x14ac:dyDescent="0.25"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5:27" ht="15.75" customHeight="1" x14ac:dyDescent="0.25"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5:27" ht="15.75" customHeight="1" x14ac:dyDescent="0.25"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5:27" ht="15.75" customHeight="1" x14ac:dyDescent="0.25"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5:27" ht="15.75" customHeight="1" x14ac:dyDescent="0.25"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</row>
    <row r="10755" spans="15:27" ht="15.75" customHeight="1" x14ac:dyDescent="0.25"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5:27" ht="15.75" customHeight="1" x14ac:dyDescent="0.25"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5:27" ht="15.75" customHeight="1" x14ac:dyDescent="0.25"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5:27" ht="15.75" customHeight="1" x14ac:dyDescent="0.25"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5:27" ht="15.75" customHeight="1" x14ac:dyDescent="0.25"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5:27" ht="15.75" customHeight="1" x14ac:dyDescent="0.25"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5:27" ht="15.75" customHeight="1" x14ac:dyDescent="0.25"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5:27" ht="15.75" customHeight="1" x14ac:dyDescent="0.25"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5:27" ht="15.75" customHeight="1" x14ac:dyDescent="0.25"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5:27" ht="15.75" customHeight="1" x14ac:dyDescent="0.25"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5:27" ht="15.75" customHeight="1" x14ac:dyDescent="0.25"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5:27" ht="15.75" customHeight="1" x14ac:dyDescent="0.25"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5:27" ht="15.75" customHeight="1" x14ac:dyDescent="0.25"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5:27" ht="15.75" customHeight="1" x14ac:dyDescent="0.25"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5:27" ht="15.75" customHeight="1" x14ac:dyDescent="0.25"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5:27" ht="15.75" customHeight="1" x14ac:dyDescent="0.25"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5:27" ht="15.75" customHeight="1" x14ac:dyDescent="0.25"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5:27" ht="15.75" customHeight="1" x14ac:dyDescent="0.25"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</row>
    <row r="10773" spans="15:27" ht="15.75" customHeight="1" x14ac:dyDescent="0.25"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5:27" ht="15.75" customHeight="1" x14ac:dyDescent="0.25"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5:27" ht="15.75" customHeight="1" x14ac:dyDescent="0.25"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5:27" ht="15.75" customHeight="1" x14ac:dyDescent="0.25"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5:27" ht="15.75" customHeight="1" x14ac:dyDescent="0.25"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5:27" ht="15.75" customHeight="1" x14ac:dyDescent="0.25"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5:27" ht="15.75" customHeight="1" x14ac:dyDescent="0.25"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5:27" ht="15.75" customHeight="1" x14ac:dyDescent="0.25"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5:27" ht="15.75" customHeight="1" x14ac:dyDescent="0.25"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5:27" ht="15.75" customHeight="1" x14ac:dyDescent="0.25"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5:27" ht="15.75" customHeight="1" x14ac:dyDescent="0.25"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5:27" ht="15.75" customHeight="1" x14ac:dyDescent="0.25"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5:27" ht="15.75" customHeight="1" x14ac:dyDescent="0.25"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5:27" ht="15.75" customHeight="1" x14ac:dyDescent="0.25"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5:27" ht="15.75" customHeight="1" x14ac:dyDescent="0.25"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5:27" ht="15.75" customHeight="1" x14ac:dyDescent="0.25"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5:27" ht="15.75" customHeight="1" x14ac:dyDescent="0.25"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5:27" ht="15.75" customHeight="1" x14ac:dyDescent="0.25"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5:27" ht="15.75" customHeight="1" x14ac:dyDescent="0.25"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5:27" ht="15.75" customHeight="1" x14ac:dyDescent="0.25"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5:27" ht="15.75" customHeight="1" x14ac:dyDescent="0.25"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5:27" ht="15.75" customHeight="1" x14ac:dyDescent="0.25"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5:27" ht="15.75" customHeight="1" x14ac:dyDescent="0.25"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5:27" ht="15.75" customHeight="1" x14ac:dyDescent="0.25"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5:27" ht="15.75" customHeight="1" x14ac:dyDescent="0.25"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5:27" ht="15.75" customHeight="1" x14ac:dyDescent="0.25"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5:27" ht="15.75" customHeight="1" x14ac:dyDescent="0.25"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5:27" ht="15.75" customHeight="1" x14ac:dyDescent="0.25"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5:27" ht="15.75" customHeight="1" x14ac:dyDescent="0.25"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5:27" ht="15.75" customHeight="1" x14ac:dyDescent="0.25"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5:27" ht="15.75" customHeight="1" x14ac:dyDescent="0.25"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5:27" ht="15.75" customHeight="1" x14ac:dyDescent="0.25"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5:27" ht="15.75" customHeight="1" x14ac:dyDescent="0.25"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5:27" ht="15.75" customHeight="1" x14ac:dyDescent="0.25"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5:27" ht="15.75" customHeight="1" x14ac:dyDescent="0.25"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5:27" ht="15.75" customHeight="1" x14ac:dyDescent="0.25"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5:27" ht="15.75" customHeight="1" x14ac:dyDescent="0.25"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5:27" ht="15.75" customHeight="1" x14ac:dyDescent="0.25"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5:27" ht="15.75" customHeight="1" x14ac:dyDescent="0.25"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5:27" ht="15.75" customHeight="1" x14ac:dyDescent="0.25"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5:27" ht="15.75" customHeight="1" x14ac:dyDescent="0.25"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5:27" ht="15.75" customHeight="1" x14ac:dyDescent="0.25"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5:27" ht="15.75" customHeight="1" x14ac:dyDescent="0.25"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5:27" ht="15.75" customHeight="1" x14ac:dyDescent="0.25"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5:27" ht="15.75" customHeight="1" x14ac:dyDescent="0.25"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5:27" ht="15.75" customHeight="1" x14ac:dyDescent="0.25"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5:27" ht="15.75" customHeight="1" x14ac:dyDescent="0.25"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5:27" ht="15.75" customHeight="1" x14ac:dyDescent="0.25"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5:27" ht="15.75" customHeight="1" x14ac:dyDescent="0.25"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5:27" ht="15.75" customHeight="1" x14ac:dyDescent="0.25"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5:27" ht="15.75" customHeight="1" x14ac:dyDescent="0.25"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5:27" ht="15.75" customHeight="1" x14ac:dyDescent="0.25"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5:27" ht="15.75" customHeight="1" x14ac:dyDescent="0.25"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5:27" ht="15.75" customHeight="1" x14ac:dyDescent="0.25"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5:27" ht="15.75" customHeight="1" x14ac:dyDescent="0.25"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5:27" ht="15.75" customHeight="1" x14ac:dyDescent="0.25"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5:27" ht="15.75" customHeight="1" x14ac:dyDescent="0.25"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5:27" ht="15.75" customHeight="1" x14ac:dyDescent="0.25"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5:27" ht="15.75" customHeight="1" x14ac:dyDescent="0.25"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5:27" ht="15.75" customHeight="1" x14ac:dyDescent="0.25"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5:27" ht="15.75" customHeight="1" x14ac:dyDescent="0.25"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5:27" ht="15.75" customHeight="1" x14ac:dyDescent="0.25"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5:27" ht="15.75" customHeight="1" x14ac:dyDescent="0.25"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5:27" ht="15.75" customHeight="1" x14ac:dyDescent="0.25"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5:27" ht="15.75" customHeight="1" x14ac:dyDescent="0.25"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5:27" ht="15.75" customHeight="1" x14ac:dyDescent="0.25"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5:27" ht="15.75" customHeight="1" x14ac:dyDescent="0.25"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</row>
    <row r="10840" spans="15:27" ht="15.75" customHeight="1" x14ac:dyDescent="0.25"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</row>
    <row r="10841" spans="15:27" ht="15.75" customHeight="1" x14ac:dyDescent="0.25"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5:27" ht="15.75" customHeight="1" x14ac:dyDescent="0.25"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5:27" ht="15.75" customHeight="1" x14ac:dyDescent="0.25"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5:27" ht="15.75" customHeight="1" x14ac:dyDescent="0.25"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5:27" ht="15.75" customHeight="1" x14ac:dyDescent="0.25"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5:27" ht="15.75" customHeight="1" x14ac:dyDescent="0.25"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5:27" ht="15.75" customHeight="1" x14ac:dyDescent="0.25"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5:27" ht="15.75" customHeight="1" x14ac:dyDescent="0.25"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5:27" ht="15.75" customHeight="1" x14ac:dyDescent="0.25"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5:27" ht="15.75" customHeight="1" x14ac:dyDescent="0.25"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5:27" ht="15.75" customHeight="1" x14ac:dyDescent="0.25"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5:27" ht="15.75" customHeight="1" x14ac:dyDescent="0.25"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5:27" ht="15.75" customHeight="1" x14ac:dyDescent="0.25"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5:27" ht="15.75" customHeight="1" x14ac:dyDescent="0.25"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5:27" ht="15.75" customHeight="1" x14ac:dyDescent="0.25"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5:27" ht="15.75" customHeight="1" x14ac:dyDescent="0.25"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5:27" ht="15.75" customHeight="1" x14ac:dyDescent="0.25"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5:27" ht="15.75" customHeight="1" x14ac:dyDescent="0.25"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5:27" ht="15.75" customHeight="1" x14ac:dyDescent="0.25"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5:27" ht="15.75" customHeight="1" x14ac:dyDescent="0.25"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5:27" ht="15.75" customHeight="1" x14ac:dyDescent="0.25"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5:27" ht="15.75" customHeight="1" x14ac:dyDescent="0.25"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5:27" ht="15.75" customHeight="1" x14ac:dyDescent="0.25"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5:27" ht="15.75" customHeight="1" x14ac:dyDescent="0.25"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5:27" ht="15.75" customHeight="1" x14ac:dyDescent="0.25"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</row>
    <row r="10866" spans="15:27" ht="15.75" customHeight="1" x14ac:dyDescent="0.25"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</row>
    <row r="10867" spans="15:27" ht="15.75" customHeight="1" x14ac:dyDescent="0.25"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</row>
    <row r="10868" spans="15:27" ht="15.75" customHeight="1" x14ac:dyDescent="0.25"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</row>
    <row r="10869" spans="15:27" ht="15.75" customHeight="1" x14ac:dyDescent="0.25"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5:27" ht="15.75" customHeight="1" x14ac:dyDescent="0.25"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5:27" ht="15.75" customHeight="1" x14ac:dyDescent="0.25"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5:27" ht="15.75" customHeight="1" x14ac:dyDescent="0.25"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5:27" ht="15.75" customHeight="1" x14ac:dyDescent="0.25"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5:27" ht="15.75" customHeight="1" x14ac:dyDescent="0.25"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5:27" ht="15.75" customHeight="1" x14ac:dyDescent="0.25"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</row>
    <row r="10876" spans="15:27" ht="15.75" customHeight="1" x14ac:dyDescent="0.25"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5:27" ht="15.75" customHeight="1" x14ac:dyDescent="0.25"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</row>
    <row r="10878" spans="15:27" ht="15.75" customHeight="1" x14ac:dyDescent="0.25"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5:27" ht="15.75" customHeight="1" x14ac:dyDescent="0.25"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5:27" ht="15.75" customHeight="1" x14ac:dyDescent="0.25"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5:27" ht="15.75" customHeight="1" x14ac:dyDescent="0.25"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5:27" ht="15.75" customHeight="1" x14ac:dyDescent="0.25"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5:27" ht="15.75" customHeight="1" x14ac:dyDescent="0.25"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5:27" ht="15.75" customHeight="1" x14ac:dyDescent="0.25"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5:27" ht="15.75" customHeight="1" x14ac:dyDescent="0.25"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</row>
    <row r="10886" spans="15:27" ht="15.75" customHeight="1" x14ac:dyDescent="0.25"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</row>
    <row r="10887" spans="15:27" ht="15.75" customHeight="1" x14ac:dyDescent="0.25"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5:27" ht="15.75" customHeight="1" x14ac:dyDescent="0.25"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5:27" ht="15.75" customHeight="1" x14ac:dyDescent="0.25"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5:27" ht="15.75" customHeight="1" x14ac:dyDescent="0.25"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5:27" ht="15.75" customHeight="1" x14ac:dyDescent="0.25"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5:27" ht="15.75" customHeight="1" x14ac:dyDescent="0.25"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5:27" ht="15.75" customHeight="1" x14ac:dyDescent="0.25"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5:27" ht="15.75" customHeight="1" x14ac:dyDescent="0.25"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5:27" ht="15.75" customHeight="1" x14ac:dyDescent="0.25"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</row>
    <row r="10896" spans="15:27" ht="15.75" customHeight="1" x14ac:dyDescent="0.25"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</row>
    <row r="10897" spans="15:27" ht="15.75" customHeight="1" x14ac:dyDescent="0.25"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</row>
    <row r="10898" spans="15:27" ht="15.75" customHeight="1" x14ac:dyDescent="0.25"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5:27" ht="15.75" customHeight="1" x14ac:dyDescent="0.25"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5:27" ht="15.75" customHeight="1" x14ac:dyDescent="0.25"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5:27" ht="15.75" customHeight="1" x14ac:dyDescent="0.25"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5:27" ht="15.75" customHeight="1" x14ac:dyDescent="0.25"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5:27" ht="15.75" customHeight="1" x14ac:dyDescent="0.25"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5:27" ht="15.75" customHeight="1" x14ac:dyDescent="0.25"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5:27" ht="15.75" customHeight="1" x14ac:dyDescent="0.25"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5:27" ht="15.75" customHeight="1" x14ac:dyDescent="0.25"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</row>
    <row r="10907" spans="15:27" ht="15.75" customHeight="1" x14ac:dyDescent="0.25"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</row>
    <row r="10908" spans="15:27" ht="15.75" customHeight="1" x14ac:dyDescent="0.25"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5:27" ht="15.75" customHeight="1" x14ac:dyDescent="0.25"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5:27" ht="15.75" customHeight="1" x14ac:dyDescent="0.25"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5:27" ht="15.75" customHeight="1" x14ac:dyDescent="0.25"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5:27" ht="15.75" customHeight="1" x14ac:dyDescent="0.25"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5:27" ht="15.75" customHeight="1" x14ac:dyDescent="0.25"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5:27" ht="15.75" customHeight="1" x14ac:dyDescent="0.25"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5:27" ht="15.75" customHeight="1" x14ac:dyDescent="0.25"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5:27" ht="15.75" customHeight="1" x14ac:dyDescent="0.25"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</row>
    <row r="10917" spans="15:27" ht="15.75" customHeight="1" x14ac:dyDescent="0.25"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</row>
    <row r="10918" spans="15:27" ht="15.75" customHeight="1" x14ac:dyDescent="0.25"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</row>
    <row r="10919" spans="15:27" ht="15.75" customHeight="1" x14ac:dyDescent="0.25"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</row>
    <row r="10920" spans="15:27" ht="15.75" customHeight="1" x14ac:dyDescent="0.25"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5:27" ht="15.75" customHeight="1" x14ac:dyDescent="0.25"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5:27" ht="15.75" customHeight="1" x14ac:dyDescent="0.25"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</row>
    <row r="10923" spans="15:27" ht="15.75" customHeight="1" x14ac:dyDescent="0.25"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</row>
    <row r="10924" spans="15:27" ht="15.75" customHeight="1" x14ac:dyDescent="0.25"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5:27" ht="15.75" customHeight="1" x14ac:dyDescent="0.25"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5:27" ht="15.75" customHeight="1" x14ac:dyDescent="0.25"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5:27" ht="15.75" customHeight="1" x14ac:dyDescent="0.25"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5:27" ht="15.75" customHeight="1" x14ac:dyDescent="0.25"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5:27" ht="15.75" customHeight="1" x14ac:dyDescent="0.25"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5:27" ht="15.75" customHeight="1" x14ac:dyDescent="0.25"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5:27" ht="15.75" customHeight="1" x14ac:dyDescent="0.25"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</row>
    <row r="10932" spans="15:27" ht="15.75" customHeight="1" x14ac:dyDescent="0.25"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5:27" ht="15.75" customHeight="1" x14ac:dyDescent="0.25"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5:27" ht="15.75" customHeight="1" x14ac:dyDescent="0.25"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5:27" ht="15.75" customHeight="1" x14ac:dyDescent="0.25"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5:27" ht="15.75" customHeight="1" x14ac:dyDescent="0.25"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5:27" ht="15.75" customHeight="1" x14ac:dyDescent="0.25"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5:27" ht="15.75" customHeight="1" x14ac:dyDescent="0.25"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5:27" ht="15.75" customHeight="1" x14ac:dyDescent="0.25"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</row>
    <row r="10940" spans="15:27" ht="15.75" customHeight="1" x14ac:dyDescent="0.25"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5:27" ht="15.75" customHeight="1" x14ac:dyDescent="0.25"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</row>
    <row r="10942" spans="15:27" ht="15.75" customHeight="1" x14ac:dyDescent="0.25"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5:27" ht="15.75" customHeight="1" x14ac:dyDescent="0.25"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5:27" ht="15.75" customHeight="1" x14ac:dyDescent="0.25"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5:27" ht="15.75" customHeight="1" x14ac:dyDescent="0.25"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5:27" ht="15.75" customHeight="1" x14ac:dyDescent="0.25"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5:27" ht="15.75" customHeight="1" x14ac:dyDescent="0.25"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5:27" ht="15.75" customHeight="1" x14ac:dyDescent="0.25"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5:27" ht="15.75" customHeight="1" x14ac:dyDescent="0.25"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5:27" ht="15.75" customHeight="1" x14ac:dyDescent="0.25"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5:27" ht="15.75" customHeight="1" x14ac:dyDescent="0.25"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5:27" ht="15.75" customHeight="1" x14ac:dyDescent="0.25"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5:27" ht="15.75" customHeight="1" x14ac:dyDescent="0.25"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5:27" ht="15.75" customHeight="1" x14ac:dyDescent="0.25"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</row>
    <row r="10955" spans="15:27" ht="15.75" customHeight="1" x14ac:dyDescent="0.25"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5:27" ht="15.75" customHeight="1" x14ac:dyDescent="0.25"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</row>
    <row r="10957" spans="15:27" ht="15.75" customHeight="1" x14ac:dyDescent="0.25"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5:27" ht="15.75" customHeight="1" x14ac:dyDescent="0.25"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5:27" ht="15.75" customHeight="1" x14ac:dyDescent="0.25"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5:27" ht="15.75" customHeight="1" x14ac:dyDescent="0.25"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5:27" ht="15.75" customHeight="1" x14ac:dyDescent="0.25"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</row>
    <row r="10962" spans="15:27" ht="15.75" customHeight="1" x14ac:dyDescent="0.25"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5:27" ht="15.75" customHeight="1" x14ac:dyDescent="0.25"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5:27" ht="15.75" customHeight="1" x14ac:dyDescent="0.25"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5:27" ht="15.75" customHeight="1" x14ac:dyDescent="0.25"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5:27" ht="15.75" customHeight="1" x14ac:dyDescent="0.25"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5:27" ht="15.75" customHeight="1" x14ac:dyDescent="0.25"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5:27" ht="15.75" customHeight="1" x14ac:dyDescent="0.25"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5:27" ht="15.75" customHeight="1" x14ac:dyDescent="0.25"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5:27" ht="15.75" customHeight="1" x14ac:dyDescent="0.25"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5:27" ht="15.75" customHeight="1" x14ac:dyDescent="0.25"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</row>
    <row r="10972" spans="15:27" ht="15.75" customHeight="1" x14ac:dyDescent="0.25"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5:27" ht="15.75" customHeight="1" x14ac:dyDescent="0.25"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5:27" ht="15.75" customHeight="1" x14ac:dyDescent="0.25"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5:27" ht="15.75" customHeight="1" x14ac:dyDescent="0.25"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5:27" ht="15.75" customHeight="1" x14ac:dyDescent="0.25"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5:27" ht="15.75" customHeight="1" x14ac:dyDescent="0.25"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5:27" ht="15.75" customHeight="1" x14ac:dyDescent="0.25"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5:27" ht="15.75" customHeight="1" x14ac:dyDescent="0.25"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5:27" ht="15.75" customHeight="1" x14ac:dyDescent="0.25"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</row>
    <row r="10981" spans="15:27" ht="15.75" customHeight="1" x14ac:dyDescent="0.25"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</row>
    <row r="10982" spans="15:27" ht="15.75" customHeight="1" x14ac:dyDescent="0.25"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</row>
    <row r="10983" spans="15:27" ht="15.75" customHeight="1" x14ac:dyDescent="0.25"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</row>
    <row r="10984" spans="15:27" ht="15.75" customHeight="1" x14ac:dyDescent="0.25"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5:27" ht="15.75" customHeight="1" x14ac:dyDescent="0.25"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5:27" ht="15.75" customHeight="1" x14ac:dyDescent="0.25"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</row>
    <row r="10987" spans="15:27" ht="15.75" customHeight="1" x14ac:dyDescent="0.25"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5:27" ht="15.75" customHeight="1" x14ac:dyDescent="0.25"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5:27" ht="15.75" customHeight="1" x14ac:dyDescent="0.25"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5:27" ht="15.75" customHeight="1" x14ac:dyDescent="0.25"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5:27" ht="15.75" customHeight="1" x14ac:dyDescent="0.25"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5:27" ht="15.75" customHeight="1" x14ac:dyDescent="0.25"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5:27" ht="15.75" customHeight="1" x14ac:dyDescent="0.25"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5:27" ht="15.75" customHeight="1" x14ac:dyDescent="0.25"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5:27" ht="15.75" customHeight="1" x14ac:dyDescent="0.25"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5:27" ht="15.75" customHeight="1" x14ac:dyDescent="0.25"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</row>
    <row r="10997" spans="15:27" ht="15.75" customHeight="1" x14ac:dyDescent="0.25"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5:27" ht="15.75" customHeight="1" x14ac:dyDescent="0.25"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5:27" ht="15.75" customHeight="1" x14ac:dyDescent="0.25"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5:27" ht="15.75" customHeight="1" x14ac:dyDescent="0.25"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5:27" ht="15.75" customHeight="1" x14ac:dyDescent="0.25"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</row>
    <row r="11002" spans="15:27" ht="15.75" customHeight="1" x14ac:dyDescent="0.25"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5:27" ht="15.75" customHeight="1" x14ac:dyDescent="0.25"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</row>
    <row r="11004" spans="15:27" ht="15.75" customHeight="1" x14ac:dyDescent="0.25"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5:27" ht="15.75" customHeight="1" x14ac:dyDescent="0.25"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</row>
    <row r="11006" spans="15:27" ht="15.75" customHeight="1" x14ac:dyDescent="0.25"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5:27" ht="15.75" customHeight="1" x14ac:dyDescent="0.25"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5:27" ht="15.75" customHeight="1" x14ac:dyDescent="0.25"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5:27" ht="15.75" customHeight="1" x14ac:dyDescent="0.25"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5:27" ht="15.75" customHeight="1" x14ac:dyDescent="0.25"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5:27" ht="15.75" customHeight="1" x14ac:dyDescent="0.25"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5:27" ht="15.75" customHeight="1" x14ac:dyDescent="0.25"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5:27" ht="15.75" customHeight="1" x14ac:dyDescent="0.25"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5:27" ht="15.75" customHeight="1" x14ac:dyDescent="0.25"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5:27" ht="15.75" customHeight="1" x14ac:dyDescent="0.25"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5:27" ht="15.75" customHeight="1" x14ac:dyDescent="0.25"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5:27" ht="15.75" customHeight="1" x14ac:dyDescent="0.25"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</row>
    <row r="11018" spans="15:27" ht="15.75" customHeight="1" x14ac:dyDescent="0.25"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5:27" ht="15.75" customHeight="1" x14ac:dyDescent="0.25"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5:27" ht="15.75" customHeight="1" x14ac:dyDescent="0.25"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</row>
    <row r="11021" spans="15:27" ht="15.75" customHeight="1" x14ac:dyDescent="0.25"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5:27" ht="15.75" customHeight="1" x14ac:dyDescent="0.25"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5:27" ht="15.75" customHeight="1" x14ac:dyDescent="0.25"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5:27" ht="15.75" customHeight="1" x14ac:dyDescent="0.25"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5:27" ht="15.75" customHeight="1" x14ac:dyDescent="0.25"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5:27" ht="15.75" customHeight="1" x14ac:dyDescent="0.25"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5:27" ht="15.75" customHeight="1" x14ac:dyDescent="0.25"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5:27" ht="15.75" customHeight="1" x14ac:dyDescent="0.25"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5:27" ht="15.75" customHeight="1" x14ac:dyDescent="0.25"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5:27" ht="15.75" customHeight="1" x14ac:dyDescent="0.25"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5:27" ht="15.75" customHeight="1" x14ac:dyDescent="0.25"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5:27" ht="15.75" customHeight="1" x14ac:dyDescent="0.25"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5:27" ht="15.75" customHeight="1" x14ac:dyDescent="0.25"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5:27" ht="15.75" customHeight="1" x14ac:dyDescent="0.25"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5:27" ht="15.75" customHeight="1" x14ac:dyDescent="0.25"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5:27" ht="15.75" customHeight="1" x14ac:dyDescent="0.25"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5:27" ht="15.75" customHeight="1" x14ac:dyDescent="0.25"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5:27" ht="15.75" customHeight="1" x14ac:dyDescent="0.25"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5:27" ht="15.75" customHeight="1" x14ac:dyDescent="0.25"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5:27" ht="15.75" customHeight="1" x14ac:dyDescent="0.25"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5:27" ht="15.75" customHeight="1" x14ac:dyDescent="0.25"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5:27" ht="15.75" customHeight="1" x14ac:dyDescent="0.25"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5:27" ht="15.75" customHeight="1" x14ac:dyDescent="0.25"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5:27" ht="15.75" customHeight="1" x14ac:dyDescent="0.25"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5:27" ht="15.75" customHeight="1" x14ac:dyDescent="0.25"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5:27" ht="15.75" customHeight="1" x14ac:dyDescent="0.25"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5:27" ht="15.75" customHeight="1" x14ac:dyDescent="0.25"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5:27" ht="15.75" customHeight="1" x14ac:dyDescent="0.25"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5:27" ht="15.75" customHeight="1" x14ac:dyDescent="0.25"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5:27" ht="15.75" customHeight="1" x14ac:dyDescent="0.25"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</row>
    <row r="11051" spans="15:27" ht="15.75" customHeight="1" x14ac:dyDescent="0.25"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5:27" ht="15.75" customHeight="1" x14ac:dyDescent="0.25"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5:27" ht="15.75" customHeight="1" x14ac:dyDescent="0.25"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</row>
    <row r="11054" spans="15:27" ht="15.75" customHeight="1" x14ac:dyDescent="0.25"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5:27" ht="15.75" customHeight="1" x14ac:dyDescent="0.25"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5:27" ht="15.75" customHeight="1" x14ac:dyDescent="0.25"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5:27" ht="15.75" customHeight="1" x14ac:dyDescent="0.25"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5:27" ht="15.75" customHeight="1" x14ac:dyDescent="0.25"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5:27" ht="15.75" customHeight="1" x14ac:dyDescent="0.25"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5:27" ht="15.75" customHeight="1" x14ac:dyDescent="0.25"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5:27" ht="15.75" customHeight="1" x14ac:dyDescent="0.25"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5:27" ht="15.75" customHeight="1" x14ac:dyDescent="0.25"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</row>
    <row r="11063" spans="15:27" ht="15.75" customHeight="1" x14ac:dyDescent="0.25"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</row>
    <row r="11064" spans="15:27" ht="15.75" customHeight="1" x14ac:dyDescent="0.25"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5:27" ht="15.75" customHeight="1" x14ac:dyDescent="0.25"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5:27" ht="15.75" customHeight="1" x14ac:dyDescent="0.25"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5:27" ht="15.75" customHeight="1" x14ac:dyDescent="0.25"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</row>
    <row r="11068" spans="15:27" ht="15.75" customHeight="1" x14ac:dyDescent="0.25"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5:27" ht="15.75" customHeight="1" x14ac:dyDescent="0.25"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5:27" ht="15.75" customHeight="1" x14ac:dyDescent="0.25"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5:27" ht="15.75" customHeight="1" x14ac:dyDescent="0.25"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5:27" ht="15.75" customHeight="1" x14ac:dyDescent="0.25"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5:27" ht="15.75" customHeight="1" x14ac:dyDescent="0.25"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</row>
    <row r="11074" spans="15:27" ht="15.75" customHeight="1" x14ac:dyDescent="0.25"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</row>
    <row r="11075" spans="15:27" ht="15.75" customHeight="1" x14ac:dyDescent="0.25"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</row>
    <row r="11076" spans="15:27" ht="15.75" customHeight="1" x14ac:dyDescent="0.25"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5:27" ht="15.75" customHeight="1" x14ac:dyDescent="0.25"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5:27" ht="15.75" customHeight="1" x14ac:dyDescent="0.25"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5:27" ht="15.75" customHeight="1" x14ac:dyDescent="0.25"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</row>
    <row r="11080" spans="15:27" ht="15.75" customHeight="1" x14ac:dyDescent="0.25"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5:27" ht="15.75" customHeight="1" x14ac:dyDescent="0.25"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5:27" ht="15.75" customHeight="1" x14ac:dyDescent="0.25"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</row>
    <row r="11083" spans="15:27" ht="15.75" customHeight="1" x14ac:dyDescent="0.25"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5:27" ht="15.75" customHeight="1" x14ac:dyDescent="0.25"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</row>
    <row r="11085" spans="15:27" ht="15.75" customHeight="1" x14ac:dyDescent="0.25"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5:27" ht="15.75" customHeight="1" x14ac:dyDescent="0.25"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5:27" ht="15.75" customHeight="1" x14ac:dyDescent="0.25"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</row>
    <row r="11088" spans="15:27" ht="15.75" customHeight="1" x14ac:dyDescent="0.25"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</row>
    <row r="11089" spans="15:27" ht="15.75" customHeight="1" x14ac:dyDescent="0.25"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</row>
    <row r="11090" spans="15:27" ht="15.75" customHeight="1" x14ac:dyDescent="0.25"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</row>
    <row r="11091" spans="15:27" ht="15.75" customHeight="1" x14ac:dyDescent="0.25"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5:27" ht="15.75" customHeight="1" x14ac:dyDescent="0.25"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5:27" ht="15.75" customHeight="1" x14ac:dyDescent="0.25"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</row>
    <row r="11094" spans="15:27" ht="15.75" customHeight="1" x14ac:dyDescent="0.25"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</row>
    <row r="11095" spans="15:27" ht="15.75" customHeight="1" x14ac:dyDescent="0.25"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5:27" ht="15.75" customHeight="1" x14ac:dyDescent="0.25"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</row>
    <row r="11097" spans="15:27" ht="15.75" customHeight="1" x14ac:dyDescent="0.25"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</row>
    <row r="11098" spans="15:27" ht="15.75" customHeight="1" x14ac:dyDescent="0.25"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5:27" ht="15.75" customHeight="1" x14ac:dyDescent="0.25"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5:27" ht="15.75" customHeight="1" x14ac:dyDescent="0.25"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5:27" ht="15.75" customHeight="1" x14ac:dyDescent="0.25"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5:27" ht="15.75" customHeight="1" x14ac:dyDescent="0.25"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5:27" ht="15.75" customHeight="1" x14ac:dyDescent="0.25"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5:27" ht="15.75" customHeight="1" x14ac:dyDescent="0.25"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5:27" ht="15.75" customHeight="1" x14ac:dyDescent="0.25"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5:27" ht="15.75" customHeight="1" x14ac:dyDescent="0.25"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5:27" ht="15.75" customHeight="1" x14ac:dyDescent="0.25"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</row>
    <row r="11108" spans="15:27" ht="15.75" customHeight="1" x14ac:dyDescent="0.25"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5:27" ht="15.75" customHeight="1" x14ac:dyDescent="0.25"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5:27" ht="15.75" customHeight="1" x14ac:dyDescent="0.25"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5:27" ht="15.75" customHeight="1" x14ac:dyDescent="0.25"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5:27" ht="15.75" customHeight="1" x14ac:dyDescent="0.25"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5:27" ht="15.75" customHeight="1" x14ac:dyDescent="0.25"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5:27" ht="15.75" customHeight="1" x14ac:dyDescent="0.25"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5:27" ht="15.75" customHeight="1" x14ac:dyDescent="0.25"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5:27" ht="15.75" customHeight="1" x14ac:dyDescent="0.25"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5:27" ht="15.75" customHeight="1" x14ac:dyDescent="0.25"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</row>
    <row r="11118" spans="15:27" ht="15.75" customHeight="1" x14ac:dyDescent="0.25"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5:27" ht="15.75" customHeight="1" x14ac:dyDescent="0.25"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5:27" ht="15.75" customHeight="1" x14ac:dyDescent="0.25"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5:27" ht="15.75" customHeight="1" x14ac:dyDescent="0.25"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5:27" ht="15.75" customHeight="1" x14ac:dyDescent="0.25"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</row>
    <row r="11123" spans="15:27" ht="15.75" customHeight="1" x14ac:dyDescent="0.25"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</row>
    <row r="11124" spans="15:27" ht="15.75" customHeight="1" x14ac:dyDescent="0.25"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</row>
    <row r="11125" spans="15:27" ht="15.75" customHeight="1" x14ac:dyDescent="0.25"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</row>
    <row r="11126" spans="15:27" ht="15.75" customHeight="1" x14ac:dyDescent="0.25"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</row>
    <row r="11127" spans="15:27" ht="15.75" customHeight="1" x14ac:dyDescent="0.25"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</row>
    <row r="11128" spans="15:27" ht="15.75" customHeight="1" x14ac:dyDescent="0.25"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5:27" ht="15.75" customHeight="1" x14ac:dyDescent="0.25"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</row>
    <row r="11130" spans="15:27" ht="15.75" customHeight="1" x14ac:dyDescent="0.25"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</row>
    <row r="11131" spans="15:27" ht="15.75" customHeight="1" x14ac:dyDescent="0.25"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</row>
    <row r="11132" spans="15:27" ht="15.75" customHeight="1" x14ac:dyDescent="0.25"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</row>
    <row r="11133" spans="15:27" ht="15.75" customHeight="1" x14ac:dyDescent="0.25"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</row>
    <row r="11134" spans="15:27" ht="15.75" customHeight="1" x14ac:dyDescent="0.25"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</row>
    <row r="11135" spans="15:27" ht="15.75" customHeight="1" x14ac:dyDescent="0.25"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</row>
    <row r="11136" spans="15:27" ht="15.75" customHeight="1" x14ac:dyDescent="0.25"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</row>
    <row r="11137" spans="15:27" ht="15.75" customHeight="1" x14ac:dyDescent="0.25"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</row>
    <row r="11138" spans="15:27" ht="15.75" customHeight="1" x14ac:dyDescent="0.25"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5:27" ht="15.75" customHeight="1" x14ac:dyDescent="0.25"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</row>
    <row r="11140" spans="15:27" ht="15.75" customHeight="1" x14ac:dyDescent="0.25"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</row>
    <row r="11141" spans="15:27" ht="15.75" customHeight="1" x14ac:dyDescent="0.25"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</row>
    <row r="11142" spans="15:27" ht="15.75" customHeight="1" x14ac:dyDescent="0.25"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5:27" ht="15.75" customHeight="1" x14ac:dyDescent="0.25"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5:27" ht="15.75" customHeight="1" x14ac:dyDescent="0.25"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</row>
    <row r="11145" spans="15:27" ht="15.75" customHeight="1" x14ac:dyDescent="0.25"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5:27" ht="15.75" customHeight="1" x14ac:dyDescent="0.25"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5:27" ht="15.75" customHeight="1" x14ac:dyDescent="0.25"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</row>
    <row r="11148" spans="15:27" ht="15.75" customHeight="1" x14ac:dyDescent="0.25"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5:27" ht="15.75" customHeight="1" x14ac:dyDescent="0.25"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5:27" ht="15.75" customHeight="1" x14ac:dyDescent="0.25"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5:27" ht="15.75" customHeight="1" x14ac:dyDescent="0.25"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5:27" ht="15.75" customHeight="1" x14ac:dyDescent="0.25"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5:27" ht="15.75" customHeight="1" x14ac:dyDescent="0.25"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5:27" ht="15.75" customHeight="1" x14ac:dyDescent="0.25"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5:27" ht="15.75" customHeight="1" x14ac:dyDescent="0.25"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5:27" ht="15.75" customHeight="1" x14ac:dyDescent="0.25"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5:27" ht="15.75" customHeight="1" x14ac:dyDescent="0.25"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5:27" ht="15.75" customHeight="1" x14ac:dyDescent="0.25"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5:27" ht="15.75" customHeight="1" x14ac:dyDescent="0.25"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5:27" ht="15.75" customHeight="1" x14ac:dyDescent="0.25"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5:27" ht="15.75" customHeight="1" x14ac:dyDescent="0.25"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5:27" ht="15.75" customHeight="1" x14ac:dyDescent="0.25"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5:27" ht="15.75" customHeight="1" x14ac:dyDescent="0.25"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5:27" ht="15.75" customHeight="1" x14ac:dyDescent="0.25"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5:27" ht="15.75" customHeight="1" x14ac:dyDescent="0.25"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5:27" ht="15.75" customHeight="1" x14ac:dyDescent="0.25"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5:27" ht="15.75" customHeight="1" x14ac:dyDescent="0.25"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5:27" ht="15.75" customHeight="1" x14ac:dyDescent="0.25"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5:27" ht="15.75" customHeight="1" x14ac:dyDescent="0.25"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</row>
    <row r="11170" spans="15:27" ht="15.75" customHeight="1" x14ac:dyDescent="0.25"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</row>
    <row r="11171" spans="15:27" ht="15.75" customHeight="1" x14ac:dyDescent="0.25"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</row>
    <row r="11172" spans="15:27" ht="15.75" customHeight="1" x14ac:dyDescent="0.25"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</row>
    <row r="11173" spans="15:27" ht="15.75" customHeight="1" x14ac:dyDescent="0.25"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</row>
    <row r="11174" spans="15:27" ht="15.75" customHeight="1" x14ac:dyDescent="0.25"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</row>
    <row r="11175" spans="15:27" ht="15.75" customHeight="1" x14ac:dyDescent="0.25"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5:27" ht="15.75" customHeight="1" x14ac:dyDescent="0.25"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5:27" ht="15.75" customHeight="1" x14ac:dyDescent="0.25"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5:27" ht="15.75" customHeight="1" x14ac:dyDescent="0.25"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5:27" ht="15.75" customHeight="1" x14ac:dyDescent="0.25"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</row>
    <row r="11180" spans="15:27" ht="15.75" customHeight="1" x14ac:dyDescent="0.25"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</row>
    <row r="11181" spans="15:27" ht="15.75" customHeight="1" x14ac:dyDescent="0.25"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</row>
    <row r="11182" spans="15:27" ht="15.75" customHeight="1" x14ac:dyDescent="0.25"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</row>
    <row r="11183" spans="15:27" ht="15.75" customHeight="1" x14ac:dyDescent="0.25"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</row>
    <row r="11184" spans="15:27" ht="15.75" customHeight="1" x14ac:dyDescent="0.25"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5:27" ht="15.75" customHeight="1" x14ac:dyDescent="0.25"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</row>
    <row r="11186" spans="15:27" ht="15.75" customHeight="1" x14ac:dyDescent="0.25"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5:27" ht="15.75" customHeight="1" x14ac:dyDescent="0.25"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</row>
    <row r="11188" spans="15:27" ht="15.75" customHeight="1" x14ac:dyDescent="0.25"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</row>
    <row r="11189" spans="15:27" ht="15.75" customHeight="1" x14ac:dyDescent="0.25"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5:27" ht="15.75" customHeight="1" x14ac:dyDescent="0.25"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5:27" ht="15.75" customHeight="1" x14ac:dyDescent="0.25"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</row>
    <row r="11192" spans="15:27" ht="15.75" customHeight="1" x14ac:dyDescent="0.25"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</row>
    <row r="11193" spans="15:27" ht="15.75" customHeight="1" x14ac:dyDescent="0.25"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5:27" ht="15.75" customHeight="1" x14ac:dyDescent="0.25"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5:27" ht="15.75" customHeight="1" x14ac:dyDescent="0.25"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5:27" ht="15.75" customHeight="1" x14ac:dyDescent="0.25"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</row>
    <row r="11197" spans="15:27" ht="15.75" customHeight="1" x14ac:dyDescent="0.25"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5:27" ht="15.75" customHeight="1" x14ac:dyDescent="0.25"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5:27" ht="15.75" customHeight="1" x14ac:dyDescent="0.25"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5:27" ht="15.75" customHeight="1" x14ac:dyDescent="0.25"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5:27" ht="15.75" customHeight="1" x14ac:dyDescent="0.25"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5:27" ht="15.75" customHeight="1" x14ac:dyDescent="0.25"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5:27" ht="15.75" customHeight="1" x14ac:dyDescent="0.25"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</row>
    <row r="11204" spans="15:27" ht="15.75" customHeight="1" x14ac:dyDescent="0.25"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5:27" ht="15.75" customHeight="1" x14ac:dyDescent="0.25"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5:27" ht="15.75" customHeight="1" x14ac:dyDescent="0.25"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</row>
    <row r="11207" spans="15:27" ht="15.75" customHeight="1" x14ac:dyDescent="0.25"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5:27" ht="15.75" customHeight="1" x14ac:dyDescent="0.25"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5:27" ht="15.75" customHeight="1" x14ac:dyDescent="0.25"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5:27" ht="15.75" customHeight="1" x14ac:dyDescent="0.25"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</row>
    <row r="11211" spans="15:27" ht="15.75" customHeight="1" x14ac:dyDescent="0.25"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5:27" ht="15.75" customHeight="1" x14ac:dyDescent="0.25"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5:27" ht="15.75" customHeight="1" x14ac:dyDescent="0.25"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5:27" ht="15.75" customHeight="1" x14ac:dyDescent="0.25"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</row>
    <row r="11215" spans="15:27" ht="15.75" customHeight="1" x14ac:dyDescent="0.25"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</row>
    <row r="11216" spans="15:27" ht="15.75" customHeight="1" x14ac:dyDescent="0.25"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5:27" ht="15.75" customHeight="1" x14ac:dyDescent="0.25"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5:27" ht="15.75" customHeight="1" x14ac:dyDescent="0.25"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5:27" ht="15.75" customHeight="1" x14ac:dyDescent="0.25"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5:27" ht="15.75" customHeight="1" x14ac:dyDescent="0.25"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</row>
    <row r="11221" spans="15:27" ht="15.75" customHeight="1" x14ac:dyDescent="0.25"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</row>
    <row r="11222" spans="15:27" ht="15.75" customHeight="1" x14ac:dyDescent="0.25"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5:27" ht="15.75" customHeight="1" x14ac:dyDescent="0.25"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5:27" ht="15.75" customHeight="1" x14ac:dyDescent="0.25"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5:27" ht="15.75" customHeight="1" x14ac:dyDescent="0.25"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5:27" ht="15.75" customHeight="1" x14ac:dyDescent="0.25"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</row>
    <row r="11227" spans="15:27" ht="15.75" customHeight="1" x14ac:dyDescent="0.25"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5:27" ht="15.75" customHeight="1" x14ac:dyDescent="0.25"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5:27" ht="15.75" customHeight="1" x14ac:dyDescent="0.25"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</row>
    <row r="11230" spans="15:27" ht="15.75" customHeight="1" x14ac:dyDescent="0.25"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</row>
    <row r="11231" spans="15:27" ht="15.75" customHeight="1" x14ac:dyDescent="0.25"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</row>
    <row r="11232" spans="15:27" ht="15.75" customHeight="1" x14ac:dyDescent="0.25"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5:27" ht="15.75" customHeight="1" x14ac:dyDescent="0.25"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5:27" ht="15.75" customHeight="1" x14ac:dyDescent="0.25"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</row>
    <row r="11235" spans="15:27" ht="15.75" customHeight="1" x14ac:dyDescent="0.25"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5:27" ht="15.75" customHeight="1" x14ac:dyDescent="0.25"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</row>
    <row r="11237" spans="15:27" ht="15.75" customHeight="1" x14ac:dyDescent="0.25"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5:27" ht="15.75" customHeight="1" x14ac:dyDescent="0.25"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5:27" ht="15.75" customHeight="1" x14ac:dyDescent="0.25"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</row>
    <row r="11240" spans="15:27" ht="15.75" customHeight="1" x14ac:dyDescent="0.25"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</row>
    <row r="11241" spans="15:27" ht="15.75" customHeight="1" x14ac:dyDescent="0.25"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</row>
    <row r="11242" spans="15:27" ht="15.75" customHeight="1" x14ac:dyDescent="0.25"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</row>
    <row r="11243" spans="15:27" ht="15.75" customHeight="1" x14ac:dyDescent="0.25"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5:27" ht="15.75" customHeight="1" x14ac:dyDescent="0.25"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</row>
    <row r="11245" spans="15:27" ht="15.75" customHeight="1" x14ac:dyDescent="0.25"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5:27" ht="15.75" customHeight="1" x14ac:dyDescent="0.25"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5:27" ht="15.75" customHeight="1" x14ac:dyDescent="0.25"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</row>
    <row r="11248" spans="15:27" ht="15.75" customHeight="1" x14ac:dyDescent="0.25"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5:27" ht="15.75" customHeight="1" x14ac:dyDescent="0.25"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5:27" ht="15.75" customHeight="1" x14ac:dyDescent="0.25"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5:27" ht="15.75" customHeight="1" x14ac:dyDescent="0.25"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5:27" ht="15.75" customHeight="1" x14ac:dyDescent="0.25"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5:27" ht="15.75" customHeight="1" x14ac:dyDescent="0.25"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5:27" ht="15.75" customHeight="1" x14ac:dyDescent="0.25"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</row>
    <row r="11255" spans="15:27" ht="15.75" customHeight="1" x14ac:dyDescent="0.25"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</row>
    <row r="11256" spans="15:27" ht="15.75" customHeight="1" x14ac:dyDescent="0.25"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5:27" ht="15.75" customHeight="1" x14ac:dyDescent="0.25"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</row>
    <row r="11258" spans="15:27" ht="15.75" customHeight="1" x14ac:dyDescent="0.25"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</row>
    <row r="11259" spans="15:27" ht="15.75" customHeight="1" x14ac:dyDescent="0.25"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</row>
    <row r="11260" spans="15:27" ht="15.75" customHeight="1" x14ac:dyDescent="0.25"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</row>
    <row r="11261" spans="15:27" ht="15.75" customHeight="1" x14ac:dyDescent="0.25"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5:27" ht="15.75" customHeight="1" x14ac:dyDescent="0.25"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5:27" ht="15.75" customHeight="1" x14ac:dyDescent="0.25"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5:27" ht="15.75" customHeight="1" x14ac:dyDescent="0.25"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5:27" ht="15.75" customHeight="1" x14ac:dyDescent="0.25"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5:27" ht="15.75" customHeight="1" x14ac:dyDescent="0.25"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5:27" ht="15.75" customHeight="1" x14ac:dyDescent="0.25"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5:27" ht="15.75" customHeight="1" x14ac:dyDescent="0.25"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5:27" ht="15.75" customHeight="1" x14ac:dyDescent="0.25"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5:27" ht="15.75" customHeight="1" x14ac:dyDescent="0.25"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5:27" ht="15.75" customHeight="1" x14ac:dyDescent="0.25"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5:27" ht="15.75" customHeight="1" x14ac:dyDescent="0.25"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5:27" ht="15.75" customHeight="1" x14ac:dyDescent="0.25"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5:27" ht="15.75" customHeight="1" x14ac:dyDescent="0.25"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5:27" ht="15.75" customHeight="1" x14ac:dyDescent="0.25"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5:27" ht="15.75" customHeight="1" x14ac:dyDescent="0.25"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5:27" ht="15.75" customHeight="1" x14ac:dyDescent="0.25"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5:27" ht="15.75" customHeight="1" x14ac:dyDescent="0.25"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5:27" ht="15.75" customHeight="1" x14ac:dyDescent="0.25"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5:27" ht="15.75" customHeight="1" x14ac:dyDescent="0.25"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5:27" ht="15.75" customHeight="1" x14ac:dyDescent="0.25"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5:27" ht="15.75" customHeight="1" x14ac:dyDescent="0.25"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5:27" ht="15.75" customHeight="1" x14ac:dyDescent="0.25"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5:27" ht="15.75" customHeight="1" x14ac:dyDescent="0.25"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5:27" ht="15.75" customHeight="1" x14ac:dyDescent="0.25"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5:27" ht="15.75" customHeight="1" x14ac:dyDescent="0.25"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5:27" ht="15.75" customHeight="1" x14ac:dyDescent="0.25"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5:27" ht="15.75" customHeight="1" x14ac:dyDescent="0.25"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5:27" ht="15.75" customHeight="1" x14ac:dyDescent="0.25"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5:27" ht="15.75" customHeight="1" x14ac:dyDescent="0.25"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5:27" ht="15.75" customHeight="1" x14ac:dyDescent="0.25"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5:27" ht="15.75" customHeight="1" x14ac:dyDescent="0.25"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5:27" ht="15.75" customHeight="1" x14ac:dyDescent="0.25"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5:27" ht="15.75" customHeight="1" x14ac:dyDescent="0.25"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5:27" ht="15.75" customHeight="1" x14ac:dyDescent="0.25"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5:27" ht="15.75" customHeight="1" x14ac:dyDescent="0.25"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5:27" ht="15.75" customHeight="1" x14ac:dyDescent="0.25"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5:27" ht="15.75" customHeight="1" x14ac:dyDescent="0.25"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5:27" ht="15.75" customHeight="1" x14ac:dyDescent="0.25"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5:27" ht="15.75" customHeight="1" x14ac:dyDescent="0.25"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5:27" ht="15.75" customHeight="1" x14ac:dyDescent="0.25"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5:27" ht="15.75" customHeight="1" x14ac:dyDescent="0.25"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5:27" ht="15.75" customHeight="1" x14ac:dyDescent="0.25"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5:27" ht="15.75" customHeight="1" x14ac:dyDescent="0.25"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5:27" ht="15.75" customHeight="1" x14ac:dyDescent="0.25"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5:27" ht="15.75" customHeight="1" x14ac:dyDescent="0.25"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5:27" ht="15.75" customHeight="1" x14ac:dyDescent="0.25"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5:27" ht="15.75" customHeight="1" x14ac:dyDescent="0.25"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5:27" ht="15.75" customHeight="1" x14ac:dyDescent="0.25"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5:27" ht="15.75" customHeight="1" x14ac:dyDescent="0.25"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5:27" ht="15.75" customHeight="1" x14ac:dyDescent="0.25"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5:27" ht="15.75" customHeight="1" x14ac:dyDescent="0.25"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5:27" ht="15.75" customHeight="1" x14ac:dyDescent="0.25"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5:27" ht="15.75" customHeight="1" x14ac:dyDescent="0.25"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5:27" ht="15.75" customHeight="1" x14ac:dyDescent="0.25"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5:27" ht="15.75" customHeight="1" x14ac:dyDescent="0.25"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5:27" ht="15.75" customHeight="1" x14ac:dyDescent="0.25"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5:27" ht="15.75" customHeight="1" x14ac:dyDescent="0.25"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5:27" ht="15.75" customHeight="1" x14ac:dyDescent="0.25"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5:27" ht="15.75" customHeight="1" x14ac:dyDescent="0.25"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5:27" ht="15.75" customHeight="1" x14ac:dyDescent="0.25"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5:27" ht="15.75" customHeight="1" x14ac:dyDescent="0.25"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5:27" ht="15.75" customHeight="1" x14ac:dyDescent="0.25"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5:27" ht="15.75" customHeight="1" x14ac:dyDescent="0.25"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5:27" ht="15.75" customHeight="1" x14ac:dyDescent="0.25"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5:27" ht="15.75" customHeight="1" x14ac:dyDescent="0.25"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5:27" ht="15.75" customHeight="1" x14ac:dyDescent="0.25"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5:27" ht="15.75" customHeight="1" x14ac:dyDescent="0.25"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5:27" ht="15.75" customHeight="1" x14ac:dyDescent="0.25"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5:27" ht="15.75" customHeight="1" x14ac:dyDescent="0.25"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5:27" ht="15.75" customHeight="1" x14ac:dyDescent="0.25"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5:27" ht="15.75" customHeight="1" x14ac:dyDescent="0.25"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5:27" ht="15.75" customHeight="1" x14ac:dyDescent="0.25"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5:27" ht="15.75" customHeight="1" x14ac:dyDescent="0.25"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5:27" ht="15.75" customHeight="1" x14ac:dyDescent="0.25"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5:27" ht="15.75" customHeight="1" x14ac:dyDescent="0.25"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5:27" ht="15.75" customHeight="1" x14ac:dyDescent="0.25"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5:27" ht="15.75" customHeight="1" x14ac:dyDescent="0.25"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5:27" ht="15.75" customHeight="1" x14ac:dyDescent="0.25"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5:27" ht="15.75" customHeight="1" x14ac:dyDescent="0.25"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5:27" ht="15.75" customHeight="1" x14ac:dyDescent="0.25"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5:27" ht="15.75" customHeight="1" x14ac:dyDescent="0.25"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5:27" ht="15.75" customHeight="1" x14ac:dyDescent="0.25"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5:27" ht="15.75" customHeight="1" x14ac:dyDescent="0.25"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5:27" ht="15.75" customHeight="1" x14ac:dyDescent="0.25"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5:27" ht="15.75" customHeight="1" x14ac:dyDescent="0.25"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5:27" ht="15.75" customHeight="1" x14ac:dyDescent="0.25"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5:27" ht="15.75" customHeight="1" x14ac:dyDescent="0.25"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5:27" ht="15.75" customHeight="1" x14ac:dyDescent="0.25"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5:27" ht="15.75" customHeight="1" x14ac:dyDescent="0.25"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5:27" ht="15.75" customHeight="1" x14ac:dyDescent="0.25"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5:27" ht="15.75" customHeight="1" x14ac:dyDescent="0.25"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5:27" ht="15.75" customHeight="1" x14ac:dyDescent="0.25"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5:27" ht="15.75" customHeight="1" x14ac:dyDescent="0.25"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5:27" ht="15.75" customHeight="1" x14ac:dyDescent="0.25"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5:27" ht="15.75" customHeight="1" x14ac:dyDescent="0.25"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5:27" ht="15.75" customHeight="1" x14ac:dyDescent="0.25"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5:27" ht="15.75" customHeight="1" x14ac:dyDescent="0.25"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5:27" ht="15.75" customHeight="1" x14ac:dyDescent="0.25"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5:27" ht="15.75" customHeight="1" x14ac:dyDescent="0.25"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5:27" ht="15.75" customHeight="1" x14ac:dyDescent="0.25"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5:27" ht="15.75" customHeight="1" x14ac:dyDescent="0.25"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5:27" ht="15.75" customHeight="1" x14ac:dyDescent="0.25"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5:27" ht="15.75" customHeight="1" x14ac:dyDescent="0.25"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5:27" ht="15.75" customHeight="1" x14ac:dyDescent="0.25"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5:27" ht="15.75" customHeight="1" x14ac:dyDescent="0.25"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5:27" ht="15.75" customHeight="1" x14ac:dyDescent="0.25"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5:27" ht="15.75" customHeight="1" x14ac:dyDescent="0.25"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5:27" ht="15.75" customHeight="1" x14ac:dyDescent="0.25"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5:27" ht="15.75" customHeight="1" x14ac:dyDescent="0.25"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5:27" ht="15.75" customHeight="1" x14ac:dyDescent="0.25"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5:27" ht="15.75" customHeight="1" x14ac:dyDescent="0.25"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5:27" ht="15.75" customHeight="1" x14ac:dyDescent="0.25"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5:27" ht="15.75" customHeight="1" x14ac:dyDescent="0.25"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5:27" ht="15.75" customHeight="1" x14ac:dyDescent="0.25"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5:27" ht="15.75" customHeight="1" x14ac:dyDescent="0.25"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5:27" ht="15.75" customHeight="1" x14ac:dyDescent="0.25"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5:27" ht="15.75" customHeight="1" x14ac:dyDescent="0.25"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5:27" ht="15.75" customHeight="1" x14ac:dyDescent="0.25"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5:27" ht="15.75" customHeight="1" x14ac:dyDescent="0.25"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5:27" ht="15.75" customHeight="1" x14ac:dyDescent="0.25"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5:27" ht="15.75" customHeight="1" x14ac:dyDescent="0.25"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5:27" ht="15.75" customHeight="1" x14ac:dyDescent="0.25"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5:27" ht="15.75" customHeight="1" x14ac:dyDescent="0.25"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5:27" ht="15.75" customHeight="1" x14ac:dyDescent="0.25"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5:27" ht="15.75" customHeight="1" x14ac:dyDescent="0.25"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5:27" ht="15.75" customHeight="1" x14ac:dyDescent="0.25"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5:27" ht="15.75" customHeight="1" x14ac:dyDescent="0.25"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5:27" ht="15.75" customHeight="1" x14ac:dyDescent="0.25"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5:27" ht="15.75" customHeight="1" x14ac:dyDescent="0.25"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5:27" ht="15.75" customHeight="1" x14ac:dyDescent="0.25"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5:27" ht="15.75" customHeight="1" x14ac:dyDescent="0.25"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5:27" ht="15.75" customHeight="1" x14ac:dyDescent="0.25"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5:27" ht="15.75" customHeight="1" x14ac:dyDescent="0.25"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</row>
    <row r="11395" spans="15:27" ht="15.75" customHeight="1" x14ac:dyDescent="0.25"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5:27" ht="15.75" customHeight="1" x14ac:dyDescent="0.25"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5:27" ht="15.75" customHeight="1" x14ac:dyDescent="0.25"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5:27" ht="15.75" customHeight="1" x14ac:dyDescent="0.25"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5:27" ht="15.75" customHeight="1" x14ac:dyDescent="0.25"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5:27" ht="15.75" customHeight="1" x14ac:dyDescent="0.25"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5:27" ht="15.75" customHeight="1" x14ac:dyDescent="0.25"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5:27" ht="15.75" customHeight="1" x14ac:dyDescent="0.25"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5:27" ht="15.75" customHeight="1" x14ac:dyDescent="0.25"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5:27" ht="15.75" customHeight="1" x14ac:dyDescent="0.25"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5:27" ht="15.75" customHeight="1" x14ac:dyDescent="0.25"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5:27" ht="15.75" customHeight="1" x14ac:dyDescent="0.25"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5:27" ht="15.75" customHeight="1" x14ac:dyDescent="0.25"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5:27" ht="15.75" customHeight="1" x14ac:dyDescent="0.25"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5:27" ht="15.75" customHeight="1" x14ac:dyDescent="0.25"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5:27" ht="15.75" customHeight="1" x14ac:dyDescent="0.25"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5:27" ht="15.75" customHeight="1" x14ac:dyDescent="0.25"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5:27" ht="15.75" customHeight="1" x14ac:dyDescent="0.25"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5:27" ht="15.75" customHeight="1" x14ac:dyDescent="0.25"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5:27" ht="15.75" customHeight="1" x14ac:dyDescent="0.25"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5:27" ht="15.75" customHeight="1" x14ac:dyDescent="0.25"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5:27" ht="15.75" customHeight="1" x14ac:dyDescent="0.25"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5:27" ht="15.75" customHeight="1" x14ac:dyDescent="0.25"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5:27" ht="15.75" customHeight="1" x14ac:dyDescent="0.25"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5:27" ht="15.75" customHeight="1" x14ac:dyDescent="0.25"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5:27" ht="15.75" customHeight="1" x14ac:dyDescent="0.25"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5:27" ht="15.75" customHeight="1" x14ac:dyDescent="0.25"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5:27" ht="15.75" customHeight="1" x14ac:dyDescent="0.25"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5:27" ht="15.75" customHeight="1" x14ac:dyDescent="0.25"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5:27" ht="15.75" customHeight="1" x14ac:dyDescent="0.25"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5:27" ht="15.75" customHeight="1" x14ac:dyDescent="0.25"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5:27" ht="15.75" customHeight="1" x14ac:dyDescent="0.25"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5:27" ht="15.75" customHeight="1" x14ac:dyDescent="0.25"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5:27" ht="15.75" customHeight="1" x14ac:dyDescent="0.25"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5:27" ht="15.75" customHeight="1" x14ac:dyDescent="0.25"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5:27" ht="15.75" customHeight="1" x14ac:dyDescent="0.25"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5:27" ht="15.75" customHeight="1" x14ac:dyDescent="0.25"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5:27" ht="15.75" customHeight="1" x14ac:dyDescent="0.25"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5:27" ht="15.75" customHeight="1" x14ac:dyDescent="0.25"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5:27" ht="15.75" customHeight="1" x14ac:dyDescent="0.25"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5:27" ht="15.75" customHeight="1" x14ac:dyDescent="0.25"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5:27" ht="15.75" customHeight="1" x14ac:dyDescent="0.25"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5:27" ht="15.75" customHeight="1" x14ac:dyDescent="0.25"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5:27" ht="15.75" customHeight="1" x14ac:dyDescent="0.25"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5:27" ht="15.75" customHeight="1" x14ac:dyDescent="0.25"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5:27" ht="15.75" customHeight="1" x14ac:dyDescent="0.25"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5:27" ht="15.75" customHeight="1" x14ac:dyDescent="0.25"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5:27" ht="15.75" customHeight="1" x14ac:dyDescent="0.25"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5:27" ht="15.75" customHeight="1" x14ac:dyDescent="0.25"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5:27" ht="15.75" customHeight="1" x14ac:dyDescent="0.25"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5:27" ht="15.75" customHeight="1" x14ac:dyDescent="0.25"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5:27" ht="15.75" customHeight="1" x14ac:dyDescent="0.25"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5:27" ht="15.75" customHeight="1" x14ac:dyDescent="0.25"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5:27" ht="15.75" customHeight="1" x14ac:dyDescent="0.25"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5:27" ht="15.75" customHeight="1" x14ac:dyDescent="0.25"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5:27" ht="15.75" customHeight="1" x14ac:dyDescent="0.25"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5:27" ht="15.75" customHeight="1" x14ac:dyDescent="0.25"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5:27" ht="15.75" customHeight="1" x14ac:dyDescent="0.25"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5:27" ht="15.75" customHeight="1" x14ac:dyDescent="0.25"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5:27" ht="15.75" customHeight="1" x14ac:dyDescent="0.25"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5:27" ht="15.75" customHeight="1" x14ac:dyDescent="0.25"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5:27" ht="15.75" customHeight="1" x14ac:dyDescent="0.25"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5:27" ht="15.75" customHeight="1" x14ac:dyDescent="0.25"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5:27" ht="15.75" customHeight="1" x14ac:dyDescent="0.25"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5:27" ht="15.75" customHeight="1" x14ac:dyDescent="0.25"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5:27" ht="15.75" customHeight="1" x14ac:dyDescent="0.25"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5:27" ht="15.75" customHeight="1" x14ac:dyDescent="0.25"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5:27" ht="15.75" customHeight="1" x14ac:dyDescent="0.25"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5:27" ht="15.75" customHeight="1" x14ac:dyDescent="0.25"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5:27" ht="15.75" customHeight="1" x14ac:dyDescent="0.25"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5:27" ht="15.75" customHeight="1" x14ac:dyDescent="0.25"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5:27" ht="15.75" customHeight="1" x14ac:dyDescent="0.25"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5:27" ht="15.75" customHeight="1" x14ac:dyDescent="0.25"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5:27" ht="15.75" customHeight="1" x14ac:dyDescent="0.25"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5:27" ht="15.75" customHeight="1" x14ac:dyDescent="0.25"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5:27" ht="15.75" customHeight="1" x14ac:dyDescent="0.25"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5:27" ht="15.75" customHeight="1" x14ac:dyDescent="0.25"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5:27" ht="15.75" customHeight="1" x14ac:dyDescent="0.25"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5:27" ht="15.75" customHeight="1" x14ac:dyDescent="0.25"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5:27" ht="15.75" customHeight="1" x14ac:dyDescent="0.25"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5:27" ht="15.75" customHeight="1" x14ac:dyDescent="0.25"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5:27" ht="15.75" customHeight="1" x14ac:dyDescent="0.25"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5:27" ht="15.75" customHeight="1" x14ac:dyDescent="0.25"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5:27" ht="15.75" customHeight="1" x14ac:dyDescent="0.25"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5:27" ht="15.75" customHeight="1" x14ac:dyDescent="0.25"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5:27" ht="15.75" customHeight="1" x14ac:dyDescent="0.25"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5:27" ht="15.75" customHeight="1" x14ac:dyDescent="0.25"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5:27" ht="15.75" customHeight="1" x14ac:dyDescent="0.25"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5:27" ht="15.75" customHeight="1" x14ac:dyDescent="0.25"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5:27" ht="15.75" customHeight="1" x14ac:dyDescent="0.25"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5:27" ht="15.75" customHeight="1" x14ac:dyDescent="0.25"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5:27" ht="15.75" customHeight="1" x14ac:dyDescent="0.25"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5:27" ht="15.75" customHeight="1" x14ac:dyDescent="0.25"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5:27" ht="15.75" customHeight="1" x14ac:dyDescent="0.25"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5:27" ht="15.75" customHeight="1" x14ac:dyDescent="0.25"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5:27" ht="15.75" customHeight="1" x14ac:dyDescent="0.25"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5:27" ht="15.75" customHeight="1" x14ac:dyDescent="0.25"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5:27" ht="15.75" customHeight="1" x14ac:dyDescent="0.25"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5:27" ht="15.75" customHeight="1" x14ac:dyDescent="0.25"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5:27" ht="15.75" customHeight="1" x14ac:dyDescent="0.25"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5:27" ht="15.75" customHeight="1" x14ac:dyDescent="0.25"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5:27" ht="15.75" customHeight="1" x14ac:dyDescent="0.25"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5:27" ht="15.75" customHeight="1" x14ac:dyDescent="0.25"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5:27" ht="15.75" customHeight="1" x14ac:dyDescent="0.25"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5:27" ht="15.75" customHeight="1" x14ac:dyDescent="0.25"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5:27" ht="15.75" customHeight="1" x14ac:dyDescent="0.25"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5:27" ht="15.75" customHeight="1" x14ac:dyDescent="0.25"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5:27" ht="15.75" customHeight="1" x14ac:dyDescent="0.25"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5:27" ht="15.75" customHeight="1" x14ac:dyDescent="0.25"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5:27" ht="15.75" customHeight="1" x14ac:dyDescent="0.25"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5:27" ht="15.75" customHeight="1" x14ac:dyDescent="0.25"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5:27" ht="15.75" customHeight="1" x14ac:dyDescent="0.25"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5:27" ht="15.75" customHeight="1" x14ac:dyDescent="0.25"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5:27" ht="15.75" customHeight="1" x14ac:dyDescent="0.25"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5:27" ht="15.75" customHeight="1" x14ac:dyDescent="0.25"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5:27" ht="15.75" customHeight="1" x14ac:dyDescent="0.25"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5:27" ht="15.75" customHeight="1" x14ac:dyDescent="0.25"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5:27" ht="15.75" customHeight="1" x14ac:dyDescent="0.25"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5:27" ht="15.75" customHeight="1" x14ac:dyDescent="0.25"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5:27" ht="15.75" customHeight="1" x14ac:dyDescent="0.25"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5:27" ht="15.75" customHeight="1" x14ac:dyDescent="0.25"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5:27" ht="15.75" customHeight="1" x14ac:dyDescent="0.25"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5:27" ht="15.75" customHeight="1" x14ac:dyDescent="0.25"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5:27" ht="15.75" customHeight="1" x14ac:dyDescent="0.25"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5:27" ht="15.75" customHeight="1" x14ac:dyDescent="0.25"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</row>
    <row r="11520" spans="15:27" ht="15.75" customHeight="1" x14ac:dyDescent="0.25"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5:27" ht="15.75" customHeight="1" x14ac:dyDescent="0.25"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5:27" ht="15.75" customHeight="1" x14ac:dyDescent="0.25"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5:27" ht="15.75" customHeight="1" x14ac:dyDescent="0.25"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5:27" ht="15.75" customHeight="1" x14ac:dyDescent="0.25"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5:27" ht="15.75" customHeight="1" x14ac:dyDescent="0.25"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5:27" ht="15.75" customHeight="1" x14ac:dyDescent="0.25"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5:27" ht="15.75" customHeight="1" x14ac:dyDescent="0.25"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5:27" ht="15.75" customHeight="1" x14ac:dyDescent="0.25"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5:27" ht="15.75" customHeight="1" x14ac:dyDescent="0.25"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5:27" ht="15.75" customHeight="1" x14ac:dyDescent="0.25"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5:27" ht="15.75" customHeight="1" x14ac:dyDescent="0.25"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5:27" ht="15.75" customHeight="1" x14ac:dyDescent="0.25"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</row>
    <row r="11533" spans="15:27" ht="15.75" customHeight="1" x14ac:dyDescent="0.25"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5:27" ht="15.75" customHeight="1" x14ac:dyDescent="0.25"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5:27" ht="15.75" customHeight="1" x14ac:dyDescent="0.25"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5:27" ht="15.75" customHeight="1" x14ac:dyDescent="0.25"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5:27" ht="15.75" customHeight="1" x14ac:dyDescent="0.25"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5:27" ht="15.75" customHeight="1" x14ac:dyDescent="0.25"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5:27" ht="15.75" customHeight="1" x14ac:dyDescent="0.25"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5:27" ht="15.75" customHeight="1" x14ac:dyDescent="0.25"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5:27" ht="15.75" customHeight="1" x14ac:dyDescent="0.25"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5:27" ht="15.75" customHeight="1" x14ac:dyDescent="0.25"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5:27" ht="15.75" customHeight="1" x14ac:dyDescent="0.25"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5:27" ht="15.75" customHeight="1" x14ac:dyDescent="0.25"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5:27" ht="15.75" customHeight="1" x14ac:dyDescent="0.25"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5:27" ht="15.75" customHeight="1" x14ac:dyDescent="0.25"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5:27" ht="15.75" customHeight="1" x14ac:dyDescent="0.25"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5:27" ht="15.75" customHeight="1" x14ac:dyDescent="0.25"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5:27" ht="15.75" customHeight="1" x14ac:dyDescent="0.25"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5:27" ht="15.75" customHeight="1" x14ac:dyDescent="0.25"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</row>
    <row r="11551" spans="15:27" ht="15.75" customHeight="1" x14ac:dyDescent="0.25"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5:27" ht="15.75" customHeight="1" x14ac:dyDescent="0.25"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5:27" ht="15.75" customHeight="1" x14ac:dyDescent="0.25"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5:27" ht="15.75" customHeight="1" x14ac:dyDescent="0.25"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5:27" ht="15.75" customHeight="1" x14ac:dyDescent="0.25"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5:27" ht="15.75" customHeight="1" x14ac:dyDescent="0.25"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5:27" ht="15.75" customHeight="1" x14ac:dyDescent="0.25"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5:27" ht="15.75" customHeight="1" x14ac:dyDescent="0.25"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5:27" ht="15.75" customHeight="1" x14ac:dyDescent="0.25"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5:27" ht="15.75" customHeight="1" x14ac:dyDescent="0.25"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5:27" ht="15.75" customHeight="1" x14ac:dyDescent="0.25"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5:27" ht="15.75" customHeight="1" x14ac:dyDescent="0.25"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5:27" ht="15.75" customHeight="1" x14ac:dyDescent="0.25"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5:27" ht="15.75" customHeight="1" x14ac:dyDescent="0.25"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5:27" ht="15.75" customHeight="1" x14ac:dyDescent="0.25"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5:27" ht="15.75" customHeight="1" x14ac:dyDescent="0.25"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5:27" ht="15.75" customHeight="1" x14ac:dyDescent="0.25"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5:27" ht="15.75" customHeight="1" x14ac:dyDescent="0.25"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5:27" ht="15.75" customHeight="1" x14ac:dyDescent="0.25"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5:27" ht="15.75" customHeight="1" x14ac:dyDescent="0.25"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5:27" ht="15.75" customHeight="1" x14ac:dyDescent="0.25"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5:27" ht="15.75" customHeight="1" x14ac:dyDescent="0.25"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5:27" ht="15.75" customHeight="1" x14ac:dyDescent="0.25"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5:27" ht="15.75" customHeight="1" x14ac:dyDescent="0.25"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5:27" ht="15.75" customHeight="1" x14ac:dyDescent="0.25"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5:27" ht="15.75" customHeight="1" x14ac:dyDescent="0.25"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5:27" ht="15.75" customHeight="1" x14ac:dyDescent="0.25"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5:27" ht="15.75" customHeight="1" x14ac:dyDescent="0.25"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5:27" ht="15.75" customHeight="1" x14ac:dyDescent="0.25"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5:27" ht="15.75" customHeight="1" x14ac:dyDescent="0.25"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5:27" ht="15.75" customHeight="1" x14ac:dyDescent="0.25"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5:27" ht="15.75" customHeight="1" x14ac:dyDescent="0.25"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5:27" ht="15.75" customHeight="1" x14ac:dyDescent="0.25"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5:27" ht="15.75" customHeight="1" x14ac:dyDescent="0.25"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5:27" ht="15.75" customHeight="1" x14ac:dyDescent="0.25"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5:27" ht="15.75" customHeight="1" x14ac:dyDescent="0.25"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5:27" ht="15.75" customHeight="1" x14ac:dyDescent="0.25"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5:27" ht="15.75" customHeight="1" x14ac:dyDescent="0.25"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5:27" ht="15.75" customHeight="1" x14ac:dyDescent="0.25"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5:27" ht="15.75" customHeight="1" x14ac:dyDescent="0.25"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5:27" ht="15.75" customHeight="1" x14ac:dyDescent="0.25"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5:27" ht="15.75" customHeight="1" x14ac:dyDescent="0.25"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5:27" ht="15.75" customHeight="1" x14ac:dyDescent="0.25"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5:27" ht="15.75" customHeight="1" x14ac:dyDescent="0.25"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5:27" ht="15.75" customHeight="1" x14ac:dyDescent="0.25"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5:27" ht="15.75" customHeight="1" x14ac:dyDescent="0.25"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5:27" ht="15.75" customHeight="1" x14ac:dyDescent="0.25"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5:27" ht="15.75" customHeight="1" x14ac:dyDescent="0.25"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5:27" ht="15.75" customHeight="1" x14ac:dyDescent="0.25"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5:27" ht="15.75" customHeight="1" x14ac:dyDescent="0.25"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5:27" ht="15.75" customHeight="1" x14ac:dyDescent="0.25"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5:27" ht="15.75" customHeight="1" x14ac:dyDescent="0.25"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5:27" ht="15.75" customHeight="1" x14ac:dyDescent="0.25"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5:27" ht="15.75" customHeight="1" x14ac:dyDescent="0.25"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5:27" ht="15.75" customHeight="1" x14ac:dyDescent="0.25"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5:27" ht="15.75" customHeight="1" x14ac:dyDescent="0.25"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5:27" ht="15.75" customHeight="1" x14ac:dyDescent="0.25"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5:27" ht="15.75" customHeight="1" x14ac:dyDescent="0.25"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5:27" ht="15.75" customHeight="1" x14ac:dyDescent="0.25"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5:27" ht="15.75" customHeight="1" x14ac:dyDescent="0.25"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5:27" ht="15.75" customHeight="1" x14ac:dyDescent="0.25"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5:27" ht="15.75" customHeight="1" x14ac:dyDescent="0.25"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5:27" ht="15.75" customHeight="1" x14ac:dyDescent="0.25"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5:27" ht="15.75" customHeight="1" x14ac:dyDescent="0.25"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5:27" ht="15.75" customHeight="1" x14ac:dyDescent="0.25"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5:27" ht="15.75" customHeight="1" x14ac:dyDescent="0.25"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5:27" ht="15.75" customHeight="1" x14ac:dyDescent="0.25"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5:27" ht="15.75" customHeight="1" x14ac:dyDescent="0.25"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5:27" ht="15.75" customHeight="1" x14ac:dyDescent="0.25"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5:27" ht="15.75" customHeight="1" x14ac:dyDescent="0.25"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5:27" ht="15.75" customHeight="1" x14ac:dyDescent="0.25"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5:27" ht="15.75" customHeight="1" x14ac:dyDescent="0.25"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5:27" ht="15.75" customHeight="1" x14ac:dyDescent="0.25"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5:27" ht="15.75" customHeight="1" x14ac:dyDescent="0.25"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5:27" ht="15.75" customHeight="1" x14ac:dyDescent="0.25"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5:27" ht="15.75" customHeight="1" x14ac:dyDescent="0.25"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5:27" ht="15.75" customHeight="1" x14ac:dyDescent="0.25"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5:27" ht="15.75" customHeight="1" x14ac:dyDescent="0.25"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5:27" ht="15.75" customHeight="1" x14ac:dyDescent="0.25"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5:27" ht="15.75" customHeight="1" x14ac:dyDescent="0.25"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5:27" ht="15.75" customHeight="1" x14ac:dyDescent="0.25"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5:27" ht="15.75" customHeight="1" x14ac:dyDescent="0.25"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5:27" ht="15.75" customHeight="1" x14ac:dyDescent="0.25"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5:27" ht="15.75" customHeight="1" x14ac:dyDescent="0.25"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5:27" ht="15.75" customHeight="1" x14ac:dyDescent="0.25"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5:27" ht="15.75" customHeight="1" x14ac:dyDescent="0.25"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5:27" ht="15.75" customHeight="1" x14ac:dyDescent="0.25"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5:27" ht="15.75" customHeight="1" x14ac:dyDescent="0.25"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5:27" ht="15.75" customHeight="1" x14ac:dyDescent="0.25"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5:27" ht="15.75" customHeight="1" x14ac:dyDescent="0.25"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5:27" ht="15.75" customHeight="1" x14ac:dyDescent="0.25"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5:27" ht="15.75" customHeight="1" x14ac:dyDescent="0.25"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5:27" ht="15.75" customHeight="1" x14ac:dyDescent="0.25"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5:27" ht="15.75" customHeight="1" x14ac:dyDescent="0.25"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5:27" ht="15.75" customHeight="1" x14ac:dyDescent="0.25"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5:27" ht="15.75" customHeight="1" x14ac:dyDescent="0.25"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5:27" ht="15.75" customHeight="1" x14ac:dyDescent="0.25"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5:27" ht="15.75" customHeight="1" x14ac:dyDescent="0.25"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5:27" ht="15.75" customHeight="1" x14ac:dyDescent="0.25"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5:27" ht="15.75" customHeight="1" x14ac:dyDescent="0.25"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5:27" ht="15.75" customHeight="1" x14ac:dyDescent="0.25"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5:27" ht="15.75" customHeight="1" x14ac:dyDescent="0.25"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5:27" ht="15.75" customHeight="1" x14ac:dyDescent="0.25"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5:27" ht="15.75" customHeight="1" x14ac:dyDescent="0.25"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5:27" ht="15.75" customHeight="1" x14ac:dyDescent="0.25"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5:27" ht="15.75" customHeight="1" x14ac:dyDescent="0.25"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5:27" ht="15.75" customHeight="1" x14ac:dyDescent="0.25"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5:27" ht="15.75" customHeight="1" x14ac:dyDescent="0.25"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5:27" ht="15.75" customHeight="1" x14ac:dyDescent="0.25"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5:27" ht="15.75" customHeight="1" x14ac:dyDescent="0.25"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5:27" ht="15.75" customHeight="1" x14ac:dyDescent="0.25"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5:27" ht="15.75" customHeight="1" x14ac:dyDescent="0.25"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5:27" ht="15.75" customHeight="1" x14ac:dyDescent="0.25"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5:27" ht="15.75" customHeight="1" x14ac:dyDescent="0.25"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5:27" ht="15.75" customHeight="1" x14ac:dyDescent="0.25"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5:27" ht="15.75" customHeight="1" x14ac:dyDescent="0.25"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5:27" ht="15.75" customHeight="1" x14ac:dyDescent="0.25"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5:27" ht="15.75" customHeight="1" x14ac:dyDescent="0.25"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5:27" ht="15.75" customHeight="1" x14ac:dyDescent="0.25"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5:27" ht="15.75" customHeight="1" x14ac:dyDescent="0.25"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5:27" ht="15.75" customHeight="1" x14ac:dyDescent="0.25"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5:27" ht="15.75" customHeight="1" x14ac:dyDescent="0.25"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5:27" ht="15.75" customHeight="1" x14ac:dyDescent="0.25"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5:27" ht="15.75" customHeight="1" x14ac:dyDescent="0.25"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5:27" ht="15.75" customHeight="1" x14ac:dyDescent="0.25"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5:27" ht="15.75" customHeight="1" x14ac:dyDescent="0.25"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5:27" ht="15.75" customHeight="1" x14ac:dyDescent="0.25"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5:27" ht="15.75" customHeight="1" x14ac:dyDescent="0.25"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5:27" ht="15.75" customHeight="1" x14ac:dyDescent="0.25"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5:27" ht="15.75" customHeight="1" x14ac:dyDescent="0.25"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5:27" ht="15.75" customHeight="1" x14ac:dyDescent="0.25"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5:27" ht="15.75" customHeight="1" x14ac:dyDescent="0.25"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5:27" ht="15.75" customHeight="1" x14ac:dyDescent="0.25"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5:27" ht="15.75" customHeight="1" x14ac:dyDescent="0.25"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5:27" ht="15.75" customHeight="1" x14ac:dyDescent="0.25"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5:27" ht="15.75" customHeight="1" x14ac:dyDescent="0.25"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5:27" ht="15.75" customHeight="1" x14ac:dyDescent="0.25"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5:27" ht="15.75" customHeight="1" x14ac:dyDescent="0.25"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5:27" ht="15.75" customHeight="1" x14ac:dyDescent="0.25"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5:27" ht="15.75" customHeight="1" x14ac:dyDescent="0.25"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5:27" ht="15.75" customHeight="1" x14ac:dyDescent="0.25"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5:27" ht="15.75" customHeight="1" x14ac:dyDescent="0.25"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5:27" ht="15.75" customHeight="1" x14ac:dyDescent="0.25"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5:27" ht="15.75" customHeight="1" x14ac:dyDescent="0.25"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5:27" ht="15.75" customHeight="1" x14ac:dyDescent="0.25"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5:27" ht="15.75" customHeight="1" x14ac:dyDescent="0.25"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5:27" ht="15.75" customHeight="1" x14ac:dyDescent="0.25"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5:27" ht="15.75" customHeight="1" x14ac:dyDescent="0.25"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5:27" ht="15.75" customHeight="1" x14ac:dyDescent="0.25"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5:27" ht="15.75" customHeight="1" x14ac:dyDescent="0.25"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5:27" ht="15.75" customHeight="1" x14ac:dyDescent="0.25"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5:27" ht="15.75" customHeight="1" x14ac:dyDescent="0.25"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5:27" ht="15.75" customHeight="1" x14ac:dyDescent="0.25"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5:27" ht="15.75" customHeight="1" x14ac:dyDescent="0.25"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5:27" ht="15.75" customHeight="1" x14ac:dyDescent="0.25"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5:27" ht="15.75" customHeight="1" x14ac:dyDescent="0.25"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5:27" ht="15.75" customHeight="1" x14ac:dyDescent="0.25"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5:27" ht="15.75" customHeight="1" x14ac:dyDescent="0.25"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5:27" ht="15.75" customHeight="1" x14ac:dyDescent="0.25"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5:27" ht="15.75" customHeight="1" x14ac:dyDescent="0.25"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5:27" ht="15.75" customHeight="1" x14ac:dyDescent="0.25"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5:27" ht="15.75" customHeight="1" x14ac:dyDescent="0.25"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5:27" ht="15.75" customHeight="1" x14ac:dyDescent="0.25"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5:27" ht="15.75" customHeight="1" x14ac:dyDescent="0.25"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5:27" ht="15.75" customHeight="1" x14ac:dyDescent="0.25"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5:27" ht="15.75" customHeight="1" x14ac:dyDescent="0.25"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5:27" ht="15.75" customHeight="1" x14ac:dyDescent="0.25"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5:27" ht="15.75" customHeight="1" x14ac:dyDescent="0.25"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5:27" ht="15.75" customHeight="1" x14ac:dyDescent="0.25"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5:27" ht="15.75" customHeight="1" x14ac:dyDescent="0.25"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5:27" ht="15.75" customHeight="1" x14ac:dyDescent="0.25"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5:27" ht="15.75" customHeight="1" x14ac:dyDescent="0.25"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5:27" ht="15.75" customHeight="1" x14ac:dyDescent="0.25"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5:27" ht="15.75" customHeight="1" x14ac:dyDescent="0.25"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5:27" ht="15.75" customHeight="1" x14ac:dyDescent="0.25"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5:27" ht="15.75" customHeight="1" x14ac:dyDescent="0.25"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5:27" ht="15.75" customHeight="1" x14ac:dyDescent="0.25"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5:27" ht="15.75" customHeight="1" x14ac:dyDescent="0.25"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5:27" ht="15.75" customHeight="1" x14ac:dyDescent="0.25"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5:27" ht="15.75" customHeight="1" x14ac:dyDescent="0.25"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5:27" ht="15.75" customHeight="1" x14ac:dyDescent="0.25"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5:27" ht="15.75" customHeight="1" x14ac:dyDescent="0.25"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5:27" ht="15.75" customHeight="1" x14ac:dyDescent="0.25"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5:27" ht="15.75" customHeight="1" x14ac:dyDescent="0.25"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5:27" ht="15.75" customHeight="1" x14ac:dyDescent="0.25"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5:27" ht="15.75" customHeight="1" x14ac:dyDescent="0.25"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5:27" ht="15.75" customHeight="1" x14ac:dyDescent="0.25"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5:27" ht="15.75" customHeight="1" x14ac:dyDescent="0.25"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5:27" ht="15.75" customHeight="1" x14ac:dyDescent="0.25"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5:27" ht="15.75" customHeight="1" x14ac:dyDescent="0.25"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5:27" ht="15.75" customHeight="1" x14ac:dyDescent="0.25"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5:27" ht="15.75" customHeight="1" x14ac:dyDescent="0.25"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5:27" ht="15.75" customHeight="1" x14ac:dyDescent="0.25"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5:27" ht="15.75" customHeight="1" x14ac:dyDescent="0.25"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5:27" ht="15.75" customHeight="1" x14ac:dyDescent="0.25"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5:27" ht="15.75" customHeight="1" x14ac:dyDescent="0.25"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5:27" ht="15.75" customHeight="1" x14ac:dyDescent="0.25"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5:27" ht="15.75" customHeight="1" x14ac:dyDescent="0.25"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5:27" ht="15.75" customHeight="1" x14ac:dyDescent="0.25"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5:27" ht="15.75" customHeight="1" x14ac:dyDescent="0.25"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5:27" ht="15.75" customHeight="1" x14ac:dyDescent="0.25"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5:27" ht="15.75" customHeight="1" x14ac:dyDescent="0.25"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5:27" ht="15.75" customHeight="1" x14ac:dyDescent="0.25"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5:27" ht="15.75" customHeight="1" x14ac:dyDescent="0.25"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5:27" ht="15.75" customHeight="1" x14ac:dyDescent="0.25"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5:27" ht="15.75" customHeight="1" x14ac:dyDescent="0.25"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5:27" ht="15.75" customHeight="1" x14ac:dyDescent="0.25"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5:27" ht="15.75" customHeight="1" x14ac:dyDescent="0.25"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5:27" ht="15.75" customHeight="1" x14ac:dyDescent="0.25"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5:27" ht="15.75" customHeight="1" x14ac:dyDescent="0.25"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5:27" ht="15.75" customHeight="1" x14ac:dyDescent="0.25"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5:27" ht="15.75" customHeight="1" x14ac:dyDescent="0.25"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5:27" ht="15.75" customHeight="1" x14ac:dyDescent="0.25"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5:27" ht="15.75" customHeight="1" x14ac:dyDescent="0.25"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5:27" ht="15.75" customHeight="1" x14ac:dyDescent="0.25"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5:27" ht="15.75" customHeight="1" x14ac:dyDescent="0.25"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5:27" ht="15.75" customHeight="1" x14ac:dyDescent="0.25"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5:27" ht="15.75" customHeight="1" x14ac:dyDescent="0.25"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5:27" ht="15.75" customHeight="1" x14ac:dyDescent="0.25"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5:27" ht="15.75" customHeight="1" x14ac:dyDescent="0.25"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5:27" ht="15.75" customHeight="1" x14ac:dyDescent="0.25"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5:27" ht="15.75" customHeight="1" x14ac:dyDescent="0.25"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5:27" ht="15.75" customHeight="1" x14ac:dyDescent="0.25"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5:27" ht="15.75" customHeight="1" x14ac:dyDescent="0.25"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5:27" ht="15.75" customHeight="1" x14ac:dyDescent="0.25"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5:27" ht="15.75" customHeight="1" x14ac:dyDescent="0.25"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5:27" ht="15.75" customHeight="1" x14ac:dyDescent="0.25"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5:27" ht="15.75" customHeight="1" x14ac:dyDescent="0.25"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5:27" ht="15.75" customHeight="1" x14ac:dyDescent="0.25"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5:27" ht="15.75" customHeight="1" x14ac:dyDescent="0.25"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5:27" ht="15.75" customHeight="1" x14ac:dyDescent="0.25"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5:27" ht="15.75" customHeight="1" x14ac:dyDescent="0.25"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5:27" ht="15.75" customHeight="1" x14ac:dyDescent="0.25"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5:27" ht="15.75" customHeight="1" x14ac:dyDescent="0.25"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5:27" ht="15.75" customHeight="1" x14ac:dyDescent="0.25"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5:27" ht="15.75" customHeight="1" x14ac:dyDescent="0.25"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5:27" ht="15.75" customHeight="1" x14ac:dyDescent="0.25"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5:27" ht="15.75" customHeight="1" x14ac:dyDescent="0.25"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5:27" ht="15.75" customHeight="1" x14ac:dyDescent="0.25"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5:27" ht="15.75" customHeight="1" x14ac:dyDescent="0.25"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5:27" ht="15.75" customHeight="1" x14ac:dyDescent="0.25"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5:27" ht="15.75" customHeight="1" x14ac:dyDescent="0.25"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5:27" ht="15.75" customHeight="1" x14ac:dyDescent="0.25"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5:27" ht="15.75" customHeight="1" x14ac:dyDescent="0.25"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5:27" ht="15.75" customHeight="1" x14ac:dyDescent="0.25"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5:27" ht="15.75" customHeight="1" x14ac:dyDescent="0.25"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5:27" ht="15.75" customHeight="1" x14ac:dyDescent="0.25"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5:27" ht="15.75" customHeight="1" x14ac:dyDescent="0.25"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5:27" ht="15.75" customHeight="1" x14ac:dyDescent="0.25"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5:27" ht="15.75" customHeight="1" x14ac:dyDescent="0.25"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5:27" ht="15.75" customHeight="1" x14ac:dyDescent="0.25"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5:27" ht="15.75" customHeight="1" x14ac:dyDescent="0.25"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5:27" ht="15.75" customHeight="1" x14ac:dyDescent="0.25"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5:27" ht="15.75" customHeight="1" x14ac:dyDescent="0.25"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5:27" ht="15.75" customHeight="1" x14ac:dyDescent="0.25"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5:27" ht="15.75" customHeight="1" x14ac:dyDescent="0.25"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5:27" ht="15.75" customHeight="1" x14ac:dyDescent="0.25"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5:27" ht="15.75" customHeight="1" x14ac:dyDescent="0.25"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5:27" ht="15.75" customHeight="1" x14ac:dyDescent="0.25"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5:27" ht="15.75" customHeight="1" x14ac:dyDescent="0.25"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5:27" ht="15.75" customHeight="1" x14ac:dyDescent="0.25"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5:27" ht="15.75" customHeight="1" x14ac:dyDescent="0.25"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5:27" ht="15.75" customHeight="1" x14ac:dyDescent="0.25"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5:27" ht="15.75" customHeight="1" x14ac:dyDescent="0.25"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5:27" ht="15.75" customHeight="1" x14ac:dyDescent="0.25"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5:27" ht="15.75" customHeight="1" x14ac:dyDescent="0.25"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5:27" ht="15.75" customHeight="1" x14ac:dyDescent="0.25"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5:27" ht="15.75" customHeight="1" x14ac:dyDescent="0.25"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5:27" ht="15.75" customHeight="1" x14ac:dyDescent="0.25"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5:27" ht="15.75" customHeight="1" x14ac:dyDescent="0.25"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5:27" ht="15.75" customHeight="1" x14ac:dyDescent="0.25"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5:27" ht="15.75" customHeight="1" x14ac:dyDescent="0.25"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5:27" ht="15.75" customHeight="1" x14ac:dyDescent="0.25"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5:27" ht="15.75" customHeight="1" x14ac:dyDescent="0.25"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5:27" ht="15.75" customHeight="1" x14ac:dyDescent="0.25"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5:27" ht="15.75" customHeight="1" x14ac:dyDescent="0.25"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5:27" ht="15.75" customHeight="1" x14ac:dyDescent="0.25"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5:27" ht="15.75" customHeight="1" x14ac:dyDescent="0.25"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5:27" ht="15.75" customHeight="1" x14ac:dyDescent="0.25"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5:27" ht="15.75" customHeight="1" x14ac:dyDescent="0.25"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5:27" ht="15.75" customHeight="1" x14ac:dyDescent="0.25"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5:27" ht="15.75" customHeight="1" x14ac:dyDescent="0.25"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5:27" ht="15.75" customHeight="1" x14ac:dyDescent="0.25"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5:27" ht="15.75" customHeight="1" x14ac:dyDescent="0.25"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5:27" ht="15.75" customHeight="1" x14ac:dyDescent="0.25"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</row>
    <row r="11836" spans="15:27" ht="15.75" customHeight="1" x14ac:dyDescent="0.25"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5:27" ht="15.75" customHeight="1" x14ac:dyDescent="0.25"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5:27" ht="15.75" customHeight="1" x14ac:dyDescent="0.25"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5:27" ht="15.75" customHeight="1" x14ac:dyDescent="0.25"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5:27" ht="15.75" customHeight="1" x14ac:dyDescent="0.25"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5:27" ht="15.75" customHeight="1" x14ac:dyDescent="0.25"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5:27" ht="15.75" customHeight="1" x14ac:dyDescent="0.25"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5:27" ht="15.75" customHeight="1" x14ac:dyDescent="0.25"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5:27" ht="15.75" customHeight="1" x14ac:dyDescent="0.25"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</row>
    <row r="11845" spans="15:27" ht="15.75" customHeight="1" x14ac:dyDescent="0.25"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5:27" ht="15.75" customHeight="1" x14ac:dyDescent="0.25"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5:27" ht="15.75" customHeight="1" x14ac:dyDescent="0.25"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5:27" ht="15.75" customHeight="1" x14ac:dyDescent="0.25"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5:27" ht="15.75" customHeight="1" x14ac:dyDescent="0.25"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5:27" ht="15.75" customHeight="1" x14ac:dyDescent="0.25"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5:27" ht="15.75" customHeight="1" x14ac:dyDescent="0.25"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5:27" ht="15.75" customHeight="1" x14ac:dyDescent="0.25"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5:27" ht="15.75" customHeight="1" x14ac:dyDescent="0.25"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5:27" ht="15.75" customHeight="1" x14ac:dyDescent="0.25"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5:27" ht="15.75" customHeight="1" x14ac:dyDescent="0.25"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5:27" ht="15.75" customHeight="1" x14ac:dyDescent="0.25"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5:27" ht="15.75" customHeight="1" x14ac:dyDescent="0.25"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5:27" ht="15.75" customHeight="1" x14ac:dyDescent="0.25"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5:27" ht="15.75" customHeight="1" x14ac:dyDescent="0.25"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5:27" ht="15.75" customHeight="1" x14ac:dyDescent="0.25"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5:27" ht="15.75" customHeight="1" x14ac:dyDescent="0.25"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5:27" ht="15.75" customHeight="1" x14ac:dyDescent="0.25"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5:27" ht="15.75" customHeight="1" x14ac:dyDescent="0.25"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5:27" ht="15.75" customHeight="1" x14ac:dyDescent="0.25"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5:27" ht="15.75" customHeight="1" x14ac:dyDescent="0.25"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5:27" ht="15.75" customHeight="1" x14ac:dyDescent="0.25"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5:27" ht="15.75" customHeight="1" x14ac:dyDescent="0.25"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5:27" ht="15.75" customHeight="1" x14ac:dyDescent="0.25"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5:27" ht="15.75" customHeight="1" x14ac:dyDescent="0.25"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5:27" ht="15.75" customHeight="1" x14ac:dyDescent="0.25"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5:27" ht="15.75" customHeight="1" x14ac:dyDescent="0.25"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5:27" ht="15.75" customHeight="1" x14ac:dyDescent="0.25"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5:27" ht="15.75" customHeight="1" x14ac:dyDescent="0.25"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5:27" ht="15.75" customHeight="1" x14ac:dyDescent="0.25"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5:27" ht="15.75" customHeight="1" x14ac:dyDescent="0.25"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5:27" ht="15.75" customHeight="1" x14ac:dyDescent="0.25"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5:27" ht="15.75" customHeight="1" x14ac:dyDescent="0.25"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5:27" ht="15.75" customHeight="1" x14ac:dyDescent="0.25"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5:27" ht="15.75" customHeight="1" x14ac:dyDescent="0.25"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5:27" ht="15.75" customHeight="1" x14ac:dyDescent="0.25"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5:27" ht="15.75" customHeight="1" x14ac:dyDescent="0.25"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5:27" ht="15.75" customHeight="1" x14ac:dyDescent="0.25"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5:27" ht="15.75" customHeight="1" x14ac:dyDescent="0.25"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5:27" ht="15.75" customHeight="1" x14ac:dyDescent="0.25"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5:27" ht="15.75" customHeight="1" x14ac:dyDescent="0.25"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5:27" ht="15.75" customHeight="1" x14ac:dyDescent="0.25"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5:27" ht="15.75" customHeight="1" x14ac:dyDescent="0.25"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5:27" ht="15.75" customHeight="1" x14ac:dyDescent="0.25"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5:27" ht="15.75" customHeight="1" x14ac:dyDescent="0.25"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5:27" ht="15.75" customHeight="1" x14ac:dyDescent="0.25"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5:27" ht="15.75" customHeight="1" x14ac:dyDescent="0.25"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5:27" ht="15.75" customHeight="1" x14ac:dyDescent="0.25"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5:27" ht="15.75" customHeight="1" x14ac:dyDescent="0.25"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5:27" ht="15.75" customHeight="1" x14ac:dyDescent="0.25"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5:27" ht="15.75" customHeight="1" x14ac:dyDescent="0.25"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5:27" ht="15.75" customHeight="1" x14ac:dyDescent="0.25"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5:27" ht="15.75" customHeight="1" x14ac:dyDescent="0.25"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5:27" ht="15.75" customHeight="1" x14ac:dyDescent="0.25"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5:27" ht="15.75" customHeight="1" x14ac:dyDescent="0.25"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5:27" ht="15.75" customHeight="1" x14ac:dyDescent="0.25"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5:27" ht="15.75" customHeight="1" x14ac:dyDescent="0.25"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5:27" ht="15.75" customHeight="1" x14ac:dyDescent="0.25"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5:27" ht="15.75" customHeight="1" x14ac:dyDescent="0.25"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5:27" ht="15.75" customHeight="1" x14ac:dyDescent="0.25"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5:27" ht="15.75" customHeight="1" x14ac:dyDescent="0.25"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5:27" ht="15.75" customHeight="1" x14ac:dyDescent="0.25"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5:27" ht="15.75" customHeight="1" x14ac:dyDescent="0.25"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5:27" ht="15.75" customHeight="1" x14ac:dyDescent="0.25"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5:27" ht="15.75" customHeight="1" x14ac:dyDescent="0.25"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5:27" ht="15.75" customHeight="1" x14ac:dyDescent="0.25"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5:27" ht="15.75" customHeight="1" x14ac:dyDescent="0.25"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5:27" ht="15.75" customHeight="1" x14ac:dyDescent="0.25"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5:27" ht="15.75" customHeight="1" x14ac:dyDescent="0.25"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5:27" ht="15.75" customHeight="1" x14ac:dyDescent="0.25"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5:27" ht="15.75" customHeight="1" x14ac:dyDescent="0.25"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5:27" ht="15.75" customHeight="1" x14ac:dyDescent="0.25"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5:27" ht="15.75" customHeight="1" x14ac:dyDescent="0.25"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5:27" ht="15.75" customHeight="1" x14ac:dyDescent="0.25"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5:27" ht="15.75" customHeight="1" x14ac:dyDescent="0.25"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5:27" ht="15.75" customHeight="1" x14ac:dyDescent="0.25"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5:27" ht="15.75" customHeight="1" x14ac:dyDescent="0.25"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5:27" ht="15.75" customHeight="1" x14ac:dyDescent="0.25"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5:27" ht="15.75" customHeight="1" x14ac:dyDescent="0.25"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5:27" ht="15.75" customHeight="1" x14ac:dyDescent="0.25"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5:27" ht="15.75" customHeight="1" x14ac:dyDescent="0.25"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5:27" ht="15.75" customHeight="1" x14ac:dyDescent="0.25"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5:27" ht="15.75" customHeight="1" x14ac:dyDescent="0.25"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5:27" ht="15.75" customHeight="1" x14ac:dyDescent="0.25"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5:27" ht="15.75" customHeight="1" x14ac:dyDescent="0.25"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5:27" ht="15.75" customHeight="1" x14ac:dyDescent="0.25"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5:27" ht="15.75" customHeight="1" x14ac:dyDescent="0.25"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5:27" ht="15.75" customHeight="1" x14ac:dyDescent="0.25"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5:27" ht="15.75" customHeight="1" x14ac:dyDescent="0.25"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5:27" ht="15.75" customHeight="1" x14ac:dyDescent="0.25"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5:27" ht="15.75" customHeight="1" x14ac:dyDescent="0.25"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5:27" ht="15.75" customHeight="1" x14ac:dyDescent="0.25"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5:27" ht="15.75" customHeight="1" x14ac:dyDescent="0.25"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5:27" ht="15.75" customHeight="1" x14ac:dyDescent="0.25"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5:27" ht="15.75" customHeight="1" x14ac:dyDescent="0.25"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5:27" ht="15.75" customHeight="1" x14ac:dyDescent="0.25"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5:27" ht="15.75" customHeight="1" x14ac:dyDescent="0.25"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5:27" ht="15.75" customHeight="1" x14ac:dyDescent="0.25"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5:27" ht="15.75" customHeight="1" x14ac:dyDescent="0.25"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5:27" ht="15.75" customHeight="1" x14ac:dyDescent="0.25"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5:27" ht="15.75" customHeight="1" x14ac:dyDescent="0.25"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5:27" ht="15.75" customHeight="1" x14ac:dyDescent="0.25"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5:27" ht="15.75" customHeight="1" x14ac:dyDescent="0.25"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5:27" ht="15.75" customHeight="1" x14ac:dyDescent="0.25"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5:27" ht="15.75" customHeight="1" x14ac:dyDescent="0.25"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5:27" ht="15.75" customHeight="1" x14ac:dyDescent="0.25"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5:27" ht="15.75" customHeight="1" x14ac:dyDescent="0.25"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5:27" ht="15.75" customHeight="1" x14ac:dyDescent="0.25"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5:27" ht="15.75" customHeight="1" x14ac:dyDescent="0.25"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5:27" ht="15.75" customHeight="1" x14ac:dyDescent="0.25"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5:27" ht="15.75" customHeight="1" x14ac:dyDescent="0.25"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5:27" ht="15.75" customHeight="1" x14ac:dyDescent="0.25"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5:27" ht="15.75" customHeight="1" x14ac:dyDescent="0.25"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5:27" ht="15.75" customHeight="1" x14ac:dyDescent="0.25"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5:27" ht="15.75" customHeight="1" x14ac:dyDescent="0.25"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5:27" ht="15.75" customHeight="1" x14ac:dyDescent="0.25"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5:27" ht="15.75" customHeight="1" x14ac:dyDescent="0.25"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5:27" ht="15.75" customHeight="1" x14ac:dyDescent="0.25"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5:27" ht="15.75" customHeight="1" x14ac:dyDescent="0.25"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5:27" ht="15.75" customHeight="1" x14ac:dyDescent="0.25"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5:27" ht="15.75" customHeight="1" x14ac:dyDescent="0.25"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5:27" ht="15.75" customHeight="1" x14ac:dyDescent="0.25"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5:27" ht="15.75" customHeight="1" x14ac:dyDescent="0.25"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5:27" ht="15.75" customHeight="1" x14ac:dyDescent="0.25"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5:27" ht="15.75" customHeight="1" x14ac:dyDescent="0.25"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5:27" ht="15.75" customHeight="1" x14ac:dyDescent="0.25"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5:27" ht="15.75" customHeight="1" x14ac:dyDescent="0.25"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5:27" ht="15.75" customHeight="1" x14ac:dyDescent="0.25"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5:27" ht="15.75" customHeight="1" x14ac:dyDescent="0.25"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5:27" ht="15.75" customHeight="1" x14ac:dyDescent="0.25"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5:27" ht="15.75" customHeight="1" x14ac:dyDescent="0.25"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5:27" ht="15.75" customHeight="1" x14ac:dyDescent="0.25"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5:27" ht="15.75" customHeight="1" x14ac:dyDescent="0.25"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5:27" ht="15.75" customHeight="1" x14ac:dyDescent="0.25"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5:27" ht="15.75" customHeight="1" x14ac:dyDescent="0.25"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5:27" ht="15.75" customHeight="1" x14ac:dyDescent="0.25"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5:27" ht="15.75" customHeight="1" x14ac:dyDescent="0.25"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5:27" ht="15.75" customHeight="1" x14ac:dyDescent="0.25"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5:27" ht="15.75" customHeight="1" x14ac:dyDescent="0.25"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5:27" ht="15.75" customHeight="1" x14ac:dyDescent="0.25"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5:27" ht="15.75" customHeight="1" x14ac:dyDescent="0.25"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5:27" ht="15.75" customHeight="1" x14ac:dyDescent="0.25"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5:27" ht="15.75" customHeight="1" x14ac:dyDescent="0.25"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5:27" ht="15.75" customHeight="1" x14ac:dyDescent="0.25"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5:27" ht="15.75" customHeight="1" x14ac:dyDescent="0.25"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5:27" ht="15.75" customHeight="1" x14ac:dyDescent="0.25"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5:27" ht="15.75" customHeight="1" x14ac:dyDescent="0.25"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5:27" ht="15.75" customHeight="1" x14ac:dyDescent="0.25"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5:27" ht="15.75" customHeight="1" x14ac:dyDescent="0.25"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5:27" ht="15.75" customHeight="1" x14ac:dyDescent="0.25"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5:27" ht="15.75" customHeight="1" x14ac:dyDescent="0.25"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5:27" ht="15.75" customHeight="1" x14ac:dyDescent="0.25"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5:27" ht="15.75" customHeight="1" x14ac:dyDescent="0.25"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5:27" ht="15.75" customHeight="1" x14ac:dyDescent="0.25"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5:27" ht="15.75" customHeight="1" x14ac:dyDescent="0.25"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5:27" ht="15.75" customHeight="1" x14ac:dyDescent="0.25"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5:27" ht="15.75" customHeight="1" x14ac:dyDescent="0.25"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5:27" ht="15.75" customHeight="1" x14ac:dyDescent="0.25"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5:27" ht="15.75" customHeight="1" x14ac:dyDescent="0.25"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5:27" ht="15.75" customHeight="1" x14ac:dyDescent="0.25"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5:27" ht="15.75" customHeight="1" x14ac:dyDescent="0.25"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5:27" ht="15.75" customHeight="1" x14ac:dyDescent="0.25"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5:27" ht="15.75" customHeight="1" x14ac:dyDescent="0.25"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5:27" ht="15.75" customHeight="1" x14ac:dyDescent="0.25"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5:27" ht="15.75" customHeight="1" x14ac:dyDescent="0.25"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5:27" ht="15.75" customHeight="1" x14ac:dyDescent="0.25"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5:27" ht="15.75" customHeight="1" x14ac:dyDescent="0.25"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5:27" ht="15.75" customHeight="1" x14ac:dyDescent="0.25"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5:27" ht="15.75" customHeight="1" x14ac:dyDescent="0.25"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5:27" ht="15.75" customHeight="1" x14ac:dyDescent="0.25"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5:27" ht="15.75" customHeight="1" x14ac:dyDescent="0.25"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5:27" ht="15.75" customHeight="1" x14ac:dyDescent="0.25"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5:27" ht="15.75" customHeight="1" x14ac:dyDescent="0.25"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5:27" ht="15.75" customHeight="1" x14ac:dyDescent="0.25"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5:27" ht="15.75" customHeight="1" x14ac:dyDescent="0.25"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5:27" ht="15.75" customHeight="1" x14ac:dyDescent="0.25"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5:27" ht="15.75" customHeight="1" x14ac:dyDescent="0.25"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5:27" ht="15.75" customHeight="1" x14ac:dyDescent="0.25"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5:27" ht="15.75" customHeight="1" x14ac:dyDescent="0.25"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</row>
    <row r="12024" spans="15:27" ht="15.75" customHeight="1" x14ac:dyDescent="0.25"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5:27" ht="15.75" customHeight="1" x14ac:dyDescent="0.25"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5:27" ht="15.75" customHeight="1" x14ac:dyDescent="0.25"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5:27" ht="15.75" customHeight="1" x14ac:dyDescent="0.25"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5:27" ht="15.75" customHeight="1" x14ac:dyDescent="0.25"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5:27" ht="15.75" customHeight="1" x14ac:dyDescent="0.25"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5:27" ht="15.75" customHeight="1" x14ac:dyDescent="0.25"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5:27" ht="15.75" customHeight="1" x14ac:dyDescent="0.25"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5:27" ht="15.75" customHeight="1" x14ac:dyDescent="0.25"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5:27" ht="15.75" customHeight="1" x14ac:dyDescent="0.25"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5:27" ht="15.75" customHeight="1" x14ac:dyDescent="0.25"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5:27" ht="15.75" customHeight="1" x14ac:dyDescent="0.25"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5:27" ht="15.75" customHeight="1" x14ac:dyDescent="0.25"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5:27" ht="15.75" customHeight="1" x14ac:dyDescent="0.25"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5:27" ht="15.75" customHeight="1" x14ac:dyDescent="0.25"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5:27" ht="15.75" customHeight="1" x14ac:dyDescent="0.25"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5:27" ht="15.75" customHeight="1" x14ac:dyDescent="0.25"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5:27" ht="15.75" customHeight="1" x14ac:dyDescent="0.25"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5:27" ht="15.75" customHeight="1" x14ac:dyDescent="0.25"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5:27" ht="15.75" customHeight="1" x14ac:dyDescent="0.25"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5:27" ht="15.75" customHeight="1" x14ac:dyDescent="0.25"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5:27" ht="15.75" customHeight="1" x14ac:dyDescent="0.25"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5:27" ht="15.75" customHeight="1" x14ac:dyDescent="0.25"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5:27" ht="15.75" customHeight="1" x14ac:dyDescent="0.25"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5:27" ht="15.75" customHeight="1" x14ac:dyDescent="0.25"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5:27" ht="15.75" customHeight="1" x14ac:dyDescent="0.25"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5:27" ht="15.75" customHeight="1" x14ac:dyDescent="0.25"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5:27" ht="15.75" customHeight="1" x14ac:dyDescent="0.25"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5:27" ht="15.75" customHeight="1" x14ac:dyDescent="0.25"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5:27" ht="15.75" customHeight="1" x14ac:dyDescent="0.25"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5:27" ht="15.75" customHeight="1" x14ac:dyDescent="0.25"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5:27" ht="15.75" customHeight="1" x14ac:dyDescent="0.25"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5:27" ht="15.75" customHeight="1" x14ac:dyDescent="0.25"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5:27" ht="15.75" customHeight="1" x14ac:dyDescent="0.25"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5:27" ht="15.75" customHeight="1" x14ac:dyDescent="0.25"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5:27" ht="15.75" customHeight="1" x14ac:dyDescent="0.25"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5:27" ht="15.75" customHeight="1" x14ac:dyDescent="0.25"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5:27" ht="15.75" customHeight="1" x14ac:dyDescent="0.25"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5:27" ht="15.75" customHeight="1" x14ac:dyDescent="0.25"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5:27" ht="15.75" customHeight="1" x14ac:dyDescent="0.25"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5:27" ht="15.75" customHeight="1" x14ac:dyDescent="0.25"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5:27" ht="15.75" customHeight="1" x14ac:dyDescent="0.25"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5:27" ht="15.75" customHeight="1" x14ac:dyDescent="0.25"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5:27" ht="15.75" customHeight="1" x14ac:dyDescent="0.25"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5:27" ht="15.75" customHeight="1" x14ac:dyDescent="0.25"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5:27" ht="15.75" customHeight="1" x14ac:dyDescent="0.25"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5:27" ht="15.75" customHeight="1" x14ac:dyDescent="0.25"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5:27" ht="15.75" customHeight="1" x14ac:dyDescent="0.25"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5:27" ht="15.75" customHeight="1" x14ac:dyDescent="0.25"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5:27" ht="15.75" customHeight="1" x14ac:dyDescent="0.25"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</row>
    <row r="12074" spans="15:27" ht="15.75" customHeight="1" x14ac:dyDescent="0.25"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5:27" ht="15.75" customHeight="1" x14ac:dyDescent="0.25"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5:27" ht="15.75" customHeight="1" x14ac:dyDescent="0.25"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5:27" ht="15.75" customHeight="1" x14ac:dyDescent="0.25"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5:27" ht="15.75" customHeight="1" x14ac:dyDescent="0.25"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5:27" ht="15.75" customHeight="1" x14ac:dyDescent="0.25"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5:27" ht="15.75" customHeight="1" x14ac:dyDescent="0.25"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5:27" ht="15.75" customHeight="1" x14ac:dyDescent="0.25"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5:27" ht="15.75" customHeight="1" x14ac:dyDescent="0.25"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5:27" ht="15.75" customHeight="1" x14ac:dyDescent="0.25"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5:27" ht="15.75" customHeight="1" x14ac:dyDescent="0.25"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5:27" ht="15.75" customHeight="1" x14ac:dyDescent="0.25"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5:27" ht="15.75" customHeight="1" x14ac:dyDescent="0.25"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5:27" ht="15.75" customHeight="1" x14ac:dyDescent="0.25"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5:27" ht="15.75" customHeight="1" x14ac:dyDescent="0.25"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5:27" ht="15.75" customHeight="1" x14ac:dyDescent="0.25"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5:27" ht="15.75" customHeight="1" x14ac:dyDescent="0.25"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5:27" ht="15.75" customHeight="1" x14ac:dyDescent="0.25"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5:27" ht="15.75" customHeight="1" x14ac:dyDescent="0.25"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5:27" ht="15.75" customHeight="1" x14ac:dyDescent="0.25"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5:27" ht="15.75" customHeight="1" x14ac:dyDescent="0.25"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5:27" ht="15.75" customHeight="1" x14ac:dyDescent="0.25"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5:27" ht="15.75" customHeight="1" x14ac:dyDescent="0.25"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5:27" ht="15.75" customHeight="1" x14ac:dyDescent="0.25"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5:27" ht="15.75" customHeight="1" x14ac:dyDescent="0.25"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5:27" ht="15.75" customHeight="1" x14ac:dyDescent="0.25"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5:27" ht="15.75" customHeight="1" x14ac:dyDescent="0.25"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5:27" ht="15.75" customHeight="1" x14ac:dyDescent="0.25"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5:27" ht="15.75" customHeight="1" x14ac:dyDescent="0.25"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5:27" ht="15.75" customHeight="1" x14ac:dyDescent="0.25"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5:27" ht="15.75" customHeight="1" x14ac:dyDescent="0.25"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5:27" ht="15.75" customHeight="1" x14ac:dyDescent="0.25"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5:27" ht="15.75" customHeight="1" x14ac:dyDescent="0.25"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5:27" ht="15.75" customHeight="1" x14ac:dyDescent="0.25"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5:27" ht="15.75" customHeight="1" x14ac:dyDescent="0.25"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5:27" ht="15.75" customHeight="1" x14ac:dyDescent="0.25"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5:27" ht="15.75" customHeight="1" x14ac:dyDescent="0.25"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5:27" ht="15.75" customHeight="1" x14ac:dyDescent="0.25"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5:27" ht="15.75" customHeight="1" x14ac:dyDescent="0.25"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5:27" ht="15.75" customHeight="1" x14ac:dyDescent="0.25"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5:27" ht="15.75" customHeight="1" x14ac:dyDescent="0.25"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5:27" ht="15.75" customHeight="1" x14ac:dyDescent="0.25"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5:27" ht="15.75" customHeight="1" x14ac:dyDescent="0.25"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5:27" ht="15.75" customHeight="1" x14ac:dyDescent="0.25"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5:27" ht="15.75" customHeight="1" x14ac:dyDescent="0.25"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5:27" ht="15.75" customHeight="1" x14ac:dyDescent="0.25"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5:27" ht="15.75" customHeight="1" x14ac:dyDescent="0.25"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5:27" ht="15.75" customHeight="1" x14ac:dyDescent="0.25"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5:27" ht="15.75" customHeight="1" x14ac:dyDescent="0.25"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5:27" ht="15.75" customHeight="1" x14ac:dyDescent="0.25"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5:27" ht="15.75" customHeight="1" x14ac:dyDescent="0.25"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5:27" ht="15.75" customHeight="1" x14ac:dyDescent="0.25"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5:27" ht="15.75" customHeight="1" x14ac:dyDescent="0.25"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5:27" ht="15.75" customHeight="1" x14ac:dyDescent="0.25"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5:27" ht="15.75" customHeight="1" x14ac:dyDescent="0.25"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5:27" ht="15.75" customHeight="1" x14ac:dyDescent="0.25"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5:27" ht="15.75" customHeight="1" x14ac:dyDescent="0.25"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5:27" ht="15.75" customHeight="1" x14ac:dyDescent="0.25"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5:27" ht="15.75" customHeight="1" x14ac:dyDescent="0.25"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5:27" ht="15.75" customHeight="1" x14ac:dyDescent="0.25"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5:27" ht="15.75" customHeight="1" x14ac:dyDescent="0.25"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5:27" ht="15.75" customHeight="1" x14ac:dyDescent="0.25"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5:27" ht="15.75" customHeight="1" x14ac:dyDescent="0.25"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5:27" ht="15.75" customHeight="1" x14ac:dyDescent="0.25"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5:27" ht="15.75" customHeight="1" x14ac:dyDescent="0.25"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5:27" ht="15.75" customHeight="1" x14ac:dyDescent="0.25"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5:27" ht="15.75" customHeight="1" x14ac:dyDescent="0.25"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</row>
    <row r="12141" spans="15:27" ht="15.75" customHeight="1" x14ac:dyDescent="0.25"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5:27" ht="15.75" customHeight="1" x14ac:dyDescent="0.25"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5:27" ht="15.75" customHeight="1" x14ac:dyDescent="0.25"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5:27" ht="15.75" customHeight="1" x14ac:dyDescent="0.25"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5:27" ht="15.75" customHeight="1" x14ac:dyDescent="0.25"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5:27" ht="15.75" customHeight="1" x14ac:dyDescent="0.25"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5:27" ht="15.75" customHeight="1" x14ac:dyDescent="0.25"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5:27" ht="15.75" customHeight="1" x14ac:dyDescent="0.25"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5:27" ht="15.75" customHeight="1" x14ac:dyDescent="0.25"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5:27" ht="15.75" customHeight="1" x14ac:dyDescent="0.25"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5:27" ht="15.75" customHeight="1" x14ac:dyDescent="0.25"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5:27" ht="15.75" customHeight="1" x14ac:dyDescent="0.25"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5:27" ht="15.75" customHeight="1" x14ac:dyDescent="0.25"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5:27" ht="15.75" customHeight="1" x14ac:dyDescent="0.25"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5:27" ht="15.75" customHeight="1" x14ac:dyDescent="0.25"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5:27" ht="15.75" customHeight="1" x14ac:dyDescent="0.25"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5:27" ht="15.75" customHeight="1" x14ac:dyDescent="0.25"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5:27" ht="15.75" customHeight="1" x14ac:dyDescent="0.25"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5:27" ht="15.75" customHeight="1" x14ac:dyDescent="0.25"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5:27" ht="15.75" customHeight="1" x14ac:dyDescent="0.25"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5:27" ht="15.75" customHeight="1" x14ac:dyDescent="0.25"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5:27" ht="15.75" customHeight="1" x14ac:dyDescent="0.25"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5:27" ht="15.75" customHeight="1" x14ac:dyDescent="0.25"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5:27" ht="15.75" customHeight="1" x14ac:dyDescent="0.25"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5:27" ht="15.75" customHeight="1" x14ac:dyDescent="0.25"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5:27" ht="15.75" customHeight="1" x14ac:dyDescent="0.25"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5:27" ht="15.75" customHeight="1" x14ac:dyDescent="0.25"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5:27" ht="15.75" customHeight="1" x14ac:dyDescent="0.25"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5:27" ht="15.75" customHeight="1" x14ac:dyDescent="0.25"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5:27" ht="15.75" customHeight="1" x14ac:dyDescent="0.25"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5:27" ht="15.75" customHeight="1" x14ac:dyDescent="0.25"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5:27" ht="15.75" customHeight="1" x14ac:dyDescent="0.25"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5:27" ht="15.75" customHeight="1" x14ac:dyDescent="0.25"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5:27" ht="15.75" customHeight="1" x14ac:dyDescent="0.25"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5:27" ht="15.75" customHeight="1" x14ac:dyDescent="0.25"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5:27" ht="15.75" customHeight="1" x14ac:dyDescent="0.25"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5:27" ht="15.75" customHeight="1" x14ac:dyDescent="0.25"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5:27" ht="15.75" customHeight="1" x14ac:dyDescent="0.25"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5:27" ht="15.75" customHeight="1" x14ac:dyDescent="0.25"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5:27" ht="15.75" customHeight="1" x14ac:dyDescent="0.25"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5:27" ht="15.75" customHeight="1" x14ac:dyDescent="0.25"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5:27" ht="15.75" customHeight="1" x14ac:dyDescent="0.25"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5:27" ht="15.75" customHeight="1" x14ac:dyDescent="0.25"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5:27" ht="15.75" customHeight="1" x14ac:dyDescent="0.25"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5:27" ht="15.75" customHeight="1" x14ac:dyDescent="0.25"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5:27" ht="15.75" customHeight="1" x14ac:dyDescent="0.25"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5:27" ht="15.75" customHeight="1" x14ac:dyDescent="0.25"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5:27" ht="15.75" customHeight="1" x14ac:dyDescent="0.25"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5:27" ht="15.75" customHeight="1" x14ac:dyDescent="0.25"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5:27" ht="15.75" customHeight="1" x14ac:dyDescent="0.25"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5:27" ht="15.75" customHeight="1" x14ac:dyDescent="0.25"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5:27" ht="15.75" customHeight="1" x14ac:dyDescent="0.25"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5:27" ht="15.75" customHeight="1" x14ac:dyDescent="0.25"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5:27" ht="15.75" customHeight="1" x14ac:dyDescent="0.25"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5:27" ht="15.75" customHeight="1" x14ac:dyDescent="0.25"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5:27" ht="15.75" customHeight="1" x14ac:dyDescent="0.25"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5:27" ht="15.75" customHeight="1" x14ac:dyDescent="0.25"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5:27" ht="15.75" customHeight="1" x14ac:dyDescent="0.25"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5:27" ht="15.75" customHeight="1" x14ac:dyDescent="0.25"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5:27" ht="15.75" customHeight="1" x14ac:dyDescent="0.25"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5:27" ht="15.75" customHeight="1" x14ac:dyDescent="0.25"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5:27" ht="15.75" customHeight="1" x14ac:dyDescent="0.25"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5:27" ht="15.75" customHeight="1" x14ac:dyDescent="0.25"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5:27" ht="15.75" customHeight="1" x14ac:dyDescent="0.25"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5:27" ht="15.75" customHeight="1" x14ac:dyDescent="0.25"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5:27" ht="15.75" customHeight="1" x14ac:dyDescent="0.25"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5:27" ht="15.75" customHeight="1" x14ac:dyDescent="0.25"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</row>
    <row r="12208" spans="15:27" ht="15.75" customHeight="1" x14ac:dyDescent="0.25"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5:27" ht="15.75" customHeight="1" x14ac:dyDescent="0.25"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5:27" ht="15.75" customHeight="1" x14ac:dyDescent="0.25"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5:27" ht="15.75" customHeight="1" x14ac:dyDescent="0.25"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5:27" ht="15.75" customHeight="1" x14ac:dyDescent="0.25"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5:27" ht="15.75" customHeight="1" x14ac:dyDescent="0.25"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5:27" ht="15.75" customHeight="1" x14ac:dyDescent="0.25"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5:27" ht="15.75" customHeight="1" x14ac:dyDescent="0.25"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5:27" ht="15.75" customHeight="1" x14ac:dyDescent="0.25"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5:27" ht="15.75" customHeight="1" x14ac:dyDescent="0.25"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5:27" ht="15.75" customHeight="1" x14ac:dyDescent="0.25"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5:27" ht="15.75" customHeight="1" x14ac:dyDescent="0.25"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5:27" ht="15.75" customHeight="1" x14ac:dyDescent="0.25"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5:27" ht="15.75" customHeight="1" x14ac:dyDescent="0.25"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5:27" ht="15.75" customHeight="1" x14ac:dyDescent="0.25"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5:27" ht="15.75" customHeight="1" x14ac:dyDescent="0.25"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5:27" ht="15.75" customHeight="1" x14ac:dyDescent="0.25"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5:27" ht="15.75" customHeight="1" x14ac:dyDescent="0.25"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5:27" ht="15.75" customHeight="1" x14ac:dyDescent="0.25"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5:27" ht="15.75" customHeight="1" x14ac:dyDescent="0.25"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5:27" ht="15.75" customHeight="1" x14ac:dyDescent="0.25"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5:27" ht="15.75" customHeight="1" x14ac:dyDescent="0.25"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5:27" ht="15.75" customHeight="1" x14ac:dyDescent="0.25"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5:27" ht="15.75" customHeight="1" x14ac:dyDescent="0.25"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5:27" ht="15.75" customHeight="1" x14ac:dyDescent="0.25"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5:27" ht="15.75" customHeight="1" x14ac:dyDescent="0.25"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5:27" ht="15.75" customHeight="1" x14ac:dyDescent="0.25"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5:27" ht="15.75" customHeight="1" x14ac:dyDescent="0.25"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5:27" ht="15.75" customHeight="1" x14ac:dyDescent="0.25"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5:27" ht="15.75" customHeight="1" x14ac:dyDescent="0.25"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5:27" ht="15.75" customHeight="1" x14ac:dyDescent="0.25"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5:27" ht="15.75" customHeight="1" x14ac:dyDescent="0.25"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5:27" ht="15.75" customHeight="1" x14ac:dyDescent="0.25"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5:27" ht="15.75" customHeight="1" x14ac:dyDescent="0.25"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5:27" ht="15.75" customHeight="1" x14ac:dyDescent="0.25"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5:27" ht="15.75" customHeight="1" x14ac:dyDescent="0.25"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5:27" ht="15.75" customHeight="1" x14ac:dyDescent="0.25"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5:27" ht="15.75" customHeight="1" x14ac:dyDescent="0.25"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5:27" ht="15.75" customHeight="1" x14ac:dyDescent="0.25"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5:27" ht="15.75" customHeight="1" x14ac:dyDescent="0.25"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5:27" ht="15.75" customHeight="1" x14ac:dyDescent="0.25"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5:27" ht="15.75" customHeight="1" x14ac:dyDescent="0.25"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5:27" ht="15.75" customHeight="1" x14ac:dyDescent="0.25"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5:27" ht="15.75" customHeight="1" x14ac:dyDescent="0.25"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5:27" ht="15.75" customHeight="1" x14ac:dyDescent="0.25"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5:27" ht="15.75" customHeight="1" x14ac:dyDescent="0.25"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5:27" ht="15.75" customHeight="1" x14ac:dyDescent="0.25"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5:27" ht="15.75" customHeight="1" x14ac:dyDescent="0.25"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5:27" ht="15.75" customHeight="1" x14ac:dyDescent="0.25"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5:27" ht="15.75" customHeight="1" x14ac:dyDescent="0.25"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5:27" ht="15.75" customHeight="1" x14ac:dyDescent="0.25"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5:27" ht="15.75" customHeight="1" x14ac:dyDescent="0.25"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5:27" ht="15.75" customHeight="1" x14ac:dyDescent="0.25"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5:27" ht="15.75" customHeight="1" x14ac:dyDescent="0.25"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5:27" ht="15.75" customHeight="1" x14ac:dyDescent="0.25"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5:27" ht="15.75" customHeight="1" x14ac:dyDescent="0.25"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5:27" ht="15.75" customHeight="1" x14ac:dyDescent="0.25"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5:27" ht="15.75" customHeight="1" x14ac:dyDescent="0.25"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5:27" ht="15.75" customHeight="1" x14ac:dyDescent="0.25"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5:27" ht="15.75" customHeight="1" x14ac:dyDescent="0.25"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5:27" ht="15.75" customHeight="1" x14ac:dyDescent="0.25"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5:27" ht="15.75" customHeight="1" x14ac:dyDescent="0.25"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5:27" ht="15.75" customHeight="1" x14ac:dyDescent="0.25"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5:27" ht="15.75" customHeight="1" x14ac:dyDescent="0.25"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5:27" ht="15.75" customHeight="1" x14ac:dyDescent="0.25"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5:27" ht="15.75" customHeight="1" x14ac:dyDescent="0.25"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5:27" ht="15.75" customHeight="1" x14ac:dyDescent="0.25"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5:27" ht="15.75" customHeight="1" x14ac:dyDescent="0.25"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5:27" ht="15.75" customHeight="1" x14ac:dyDescent="0.25"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5:27" ht="15.75" customHeight="1" x14ac:dyDescent="0.25"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5:27" ht="15.75" customHeight="1" x14ac:dyDescent="0.25"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5:27" ht="15.75" customHeight="1" x14ac:dyDescent="0.25"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5:27" ht="15.75" customHeight="1" x14ac:dyDescent="0.25"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5:27" ht="15.75" customHeight="1" x14ac:dyDescent="0.25"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5:27" ht="15.75" customHeight="1" x14ac:dyDescent="0.25"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5:27" ht="15.75" customHeight="1" x14ac:dyDescent="0.25"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5:27" ht="15.75" customHeight="1" x14ac:dyDescent="0.25"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5:27" ht="15.75" customHeight="1" x14ac:dyDescent="0.25"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5:27" ht="15.75" customHeight="1" x14ac:dyDescent="0.25"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5:27" ht="15.75" customHeight="1" x14ac:dyDescent="0.25"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5:27" ht="15.75" customHeight="1" x14ac:dyDescent="0.25"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5:27" ht="15.75" customHeight="1" x14ac:dyDescent="0.25"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5:27" ht="15.75" customHeight="1" x14ac:dyDescent="0.25"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5:27" ht="15.75" customHeight="1" x14ac:dyDescent="0.25"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5:27" ht="15.75" customHeight="1" x14ac:dyDescent="0.25"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5:27" ht="15.75" customHeight="1" x14ac:dyDescent="0.25"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5:27" ht="15.75" customHeight="1" x14ac:dyDescent="0.25"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5:27" ht="15.75" customHeight="1" x14ac:dyDescent="0.25"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5:27" ht="15.75" customHeight="1" x14ac:dyDescent="0.25"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5:27" ht="15.75" customHeight="1" x14ac:dyDescent="0.25"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5:27" ht="15.75" customHeight="1" x14ac:dyDescent="0.25"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5:27" ht="15.75" customHeight="1" x14ac:dyDescent="0.25"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5:27" ht="15.75" customHeight="1" x14ac:dyDescent="0.25"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5:27" ht="15.75" customHeight="1" x14ac:dyDescent="0.25"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5:27" ht="15.75" customHeight="1" x14ac:dyDescent="0.25"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5:27" ht="15.75" customHeight="1" x14ac:dyDescent="0.25"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5:27" ht="15.75" customHeight="1" x14ac:dyDescent="0.25"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5:27" ht="15.75" customHeight="1" x14ac:dyDescent="0.25"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5:27" ht="15.75" customHeight="1" x14ac:dyDescent="0.25"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5:27" ht="15.75" customHeight="1" x14ac:dyDescent="0.25"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5:27" ht="15.75" customHeight="1" x14ac:dyDescent="0.25"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5:27" ht="15.75" customHeight="1" x14ac:dyDescent="0.25"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5:27" ht="15.75" customHeight="1" x14ac:dyDescent="0.25"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5:27" ht="15.75" customHeight="1" x14ac:dyDescent="0.25"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5:27" ht="15.75" customHeight="1" x14ac:dyDescent="0.25"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5:27" ht="15.75" customHeight="1" x14ac:dyDescent="0.25"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5:27" ht="15.75" customHeight="1" x14ac:dyDescent="0.25"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5:27" ht="15.75" customHeight="1" x14ac:dyDescent="0.25"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5:27" ht="15.75" customHeight="1" x14ac:dyDescent="0.25"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5:27" ht="15.75" customHeight="1" x14ac:dyDescent="0.25"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5:27" ht="15.75" customHeight="1" x14ac:dyDescent="0.25"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5:27" ht="15.75" customHeight="1" x14ac:dyDescent="0.25"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5:27" ht="15.75" customHeight="1" x14ac:dyDescent="0.25"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5:27" ht="15.75" customHeight="1" x14ac:dyDescent="0.25"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5:27" ht="15.75" customHeight="1" x14ac:dyDescent="0.25"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5:27" ht="15.75" customHeight="1" x14ac:dyDescent="0.25"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5:27" ht="15.75" customHeight="1" x14ac:dyDescent="0.25"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</row>
    <row r="12325" spans="15:27" ht="15.75" customHeight="1" x14ac:dyDescent="0.25"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5:27" ht="15.75" customHeight="1" x14ac:dyDescent="0.25"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5:27" ht="15.75" customHeight="1" x14ac:dyDescent="0.25"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5:27" ht="15.75" customHeight="1" x14ac:dyDescent="0.25"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5:27" ht="15.75" customHeight="1" x14ac:dyDescent="0.25"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5:27" ht="15.75" customHeight="1" x14ac:dyDescent="0.25"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5:27" ht="15.75" customHeight="1" x14ac:dyDescent="0.25"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5:27" ht="15.75" customHeight="1" x14ac:dyDescent="0.25"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5:27" ht="15.75" customHeight="1" x14ac:dyDescent="0.25"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5:27" ht="15.75" customHeight="1" x14ac:dyDescent="0.25"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5:27" ht="15.75" customHeight="1" x14ac:dyDescent="0.25"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5:27" ht="15.75" customHeight="1" x14ac:dyDescent="0.25"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5:27" ht="15.75" customHeight="1" x14ac:dyDescent="0.25"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5:27" ht="15.75" customHeight="1" x14ac:dyDescent="0.25"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5:27" ht="15.75" customHeight="1" x14ac:dyDescent="0.25"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5:27" ht="15.75" customHeight="1" x14ac:dyDescent="0.25"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5:27" ht="15.75" customHeight="1" x14ac:dyDescent="0.25"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5:27" ht="15.75" customHeight="1" x14ac:dyDescent="0.25"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5:27" ht="15.75" customHeight="1" x14ac:dyDescent="0.25"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5:27" ht="15.75" customHeight="1" x14ac:dyDescent="0.25"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5:27" ht="15.75" customHeight="1" x14ac:dyDescent="0.25"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</row>
    <row r="12346" spans="15:27" ht="15.75" customHeight="1" x14ac:dyDescent="0.25"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5:27" ht="15.75" customHeight="1" x14ac:dyDescent="0.25"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5:27" ht="15.75" customHeight="1" x14ac:dyDescent="0.25"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</row>
    <row r="12349" spans="15:27" ht="15.75" customHeight="1" x14ac:dyDescent="0.25"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5:27" ht="15.75" customHeight="1" x14ac:dyDescent="0.25"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5:27" ht="15.75" customHeight="1" x14ac:dyDescent="0.25"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5:27" ht="15.75" customHeight="1" x14ac:dyDescent="0.25"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5:27" ht="15.75" customHeight="1" x14ac:dyDescent="0.25"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5:27" ht="15.75" customHeight="1" x14ac:dyDescent="0.25"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5:27" ht="15.75" customHeight="1" x14ac:dyDescent="0.25"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5:27" ht="15.75" customHeight="1" x14ac:dyDescent="0.25"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5:27" ht="15.75" customHeight="1" x14ac:dyDescent="0.25"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5:27" ht="15.75" customHeight="1" x14ac:dyDescent="0.25"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5:27" ht="15.75" customHeight="1" x14ac:dyDescent="0.25"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5:27" ht="15.75" customHeight="1" x14ac:dyDescent="0.25"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5:27" ht="15.75" customHeight="1" x14ac:dyDescent="0.25"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5:27" ht="15.75" customHeight="1" x14ac:dyDescent="0.25"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5:27" ht="15.75" customHeight="1" x14ac:dyDescent="0.25"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5:27" ht="15.75" customHeight="1" x14ac:dyDescent="0.25"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5:27" ht="15.75" customHeight="1" x14ac:dyDescent="0.25"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5:27" ht="15.75" customHeight="1" x14ac:dyDescent="0.25"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5:27" ht="15.75" customHeight="1" x14ac:dyDescent="0.25"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5:27" ht="15.75" customHeight="1" x14ac:dyDescent="0.25"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5:27" ht="15.75" customHeight="1" x14ac:dyDescent="0.25"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5:27" ht="15.75" customHeight="1" x14ac:dyDescent="0.25"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5:27" ht="15.75" customHeight="1" x14ac:dyDescent="0.25"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5:27" ht="15.75" customHeight="1" x14ac:dyDescent="0.25"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5:27" ht="15.75" customHeight="1" x14ac:dyDescent="0.25"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5:27" ht="15.75" customHeight="1" x14ac:dyDescent="0.25"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5:27" ht="15.75" customHeight="1" x14ac:dyDescent="0.25"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5:27" ht="15.75" customHeight="1" x14ac:dyDescent="0.25"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5:27" ht="15.75" customHeight="1" x14ac:dyDescent="0.25"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5:27" ht="15.75" customHeight="1" x14ac:dyDescent="0.25"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5:27" ht="15.75" customHeight="1" x14ac:dyDescent="0.25"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5:27" ht="15.75" customHeight="1" x14ac:dyDescent="0.25"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5:27" ht="15.75" customHeight="1" x14ac:dyDescent="0.25"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5:27" ht="15.75" customHeight="1" x14ac:dyDescent="0.25"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5:27" ht="15.75" customHeight="1" x14ac:dyDescent="0.25"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5:27" ht="15.75" customHeight="1" x14ac:dyDescent="0.25"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5:27" ht="15.75" customHeight="1" x14ac:dyDescent="0.25"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5:27" ht="15.75" customHeight="1" x14ac:dyDescent="0.25"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5:27" ht="15.75" customHeight="1" x14ac:dyDescent="0.25"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5:27" ht="15.75" customHeight="1" x14ac:dyDescent="0.25"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5:27" ht="15.75" customHeight="1" x14ac:dyDescent="0.25"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5:27" ht="15.75" customHeight="1" x14ac:dyDescent="0.25"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5:27" ht="15.75" customHeight="1" x14ac:dyDescent="0.25"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5:27" ht="15.75" customHeight="1" x14ac:dyDescent="0.25"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5:27" ht="15.75" customHeight="1" x14ac:dyDescent="0.25"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5:27" ht="15.75" customHeight="1" x14ac:dyDescent="0.25"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5:27" ht="15.75" customHeight="1" x14ac:dyDescent="0.25"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5:27" ht="15.75" customHeight="1" x14ac:dyDescent="0.25"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5:27" ht="15.75" customHeight="1" x14ac:dyDescent="0.25"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5:27" ht="15.75" customHeight="1" x14ac:dyDescent="0.25"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5:27" ht="15.75" customHeight="1" x14ac:dyDescent="0.25"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5:27" ht="15.75" customHeight="1" x14ac:dyDescent="0.25"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5:27" ht="15.75" customHeight="1" x14ac:dyDescent="0.25"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5:27" ht="15.75" customHeight="1" x14ac:dyDescent="0.25"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5:27" ht="15.75" customHeight="1" x14ac:dyDescent="0.25"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5:27" ht="15.75" customHeight="1" x14ac:dyDescent="0.25"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5:27" ht="15.75" customHeight="1" x14ac:dyDescent="0.25"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5:27" ht="15.75" customHeight="1" x14ac:dyDescent="0.25"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5:27" ht="15.75" customHeight="1" x14ac:dyDescent="0.25"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5:27" ht="15.75" customHeight="1" x14ac:dyDescent="0.25"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5:27" ht="15.75" customHeight="1" x14ac:dyDescent="0.25"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5:27" ht="15.75" customHeight="1" x14ac:dyDescent="0.25"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5:27" ht="15.75" customHeight="1" x14ac:dyDescent="0.25"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5:27" ht="15.75" customHeight="1" x14ac:dyDescent="0.25"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5:27" ht="15.75" customHeight="1" x14ac:dyDescent="0.25"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5:27" ht="15.75" customHeight="1" x14ac:dyDescent="0.25"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5:27" ht="15.75" customHeight="1" x14ac:dyDescent="0.25"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5:27" ht="15.75" customHeight="1" x14ac:dyDescent="0.25"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5:27" ht="15.75" customHeight="1" x14ac:dyDescent="0.25"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5:27" ht="15.75" customHeight="1" x14ac:dyDescent="0.25"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5:27" ht="15.75" customHeight="1" x14ac:dyDescent="0.25"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5:27" ht="15.75" customHeight="1" x14ac:dyDescent="0.25"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5:27" ht="15.75" customHeight="1" x14ac:dyDescent="0.25"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5:27" ht="15.75" customHeight="1" x14ac:dyDescent="0.25"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5:27" ht="15.75" customHeight="1" x14ac:dyDescent="0.25"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5:27" ht="15.75" customHeight="1" x14ac:dyDescent="0.25"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5:27" ht="15.75" customHeight="1" x14ac:dyDescent="0.25"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5:27" ht="15.75" customHeight="1" x14ac:dyDescent="0.25"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5:27" ht="15.75" customHeight="1" x14ac:dyDescent="0.25"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5:27" ht="15.75" customHeight="1" x14ac:dyDescent="0.25"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5:27" ht="15.75" customHeight="1" x14ac:dyDescent="0.25"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5:27" ht="15.75" customHeight="1" x14ac:dyDescent="0.25"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5:27" ht="15.75" customHeight="1" x14ac:dyDescent="0.25"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5:27" ht="15.75" customHeight="1" x14ac:dyDescent="0.25"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5:27" ht="15.75" customHeight="1" x14ac:dyDescent="0.25"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5:27" ht="15.75" customHeight="1" x14ac:dyDescent="0.25"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5:27" ht="15.75" customHeight="1" x14ac:dyDescent="0.25"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5:27" ht="15.75" customHeight="1" x14ac:dyDescent="0.25"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5:27" ht="15.75" customHeight="1" x14ac:dyDescent="0.25"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5:27" ht="15.75" customHeight="1" x14ac:dyDescent="0.25"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5:27" ht="15.75" customHeight="1" x14ac:dyDescent="0.25"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5:27" ht="15.75" customHeight="1" x14ac:dyDescent="0.25"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5:27" ht="15.75" customHeight="1" x14ac:dyDescent="0.25"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5:27" ht="15.75" customHeight="1" x14ac:dyDescent="0.25"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5:27" ht="15.75" customHeight="1" x14ac:dyDescent="0.25"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5:27" ht="15.75" customHeight="1" x14ac:dyDescent="0.25"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5:27" ht="15.75" customHeight="1" x14ac:dyDescent="0.25"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5:27" ht="15.75" customHeight="1" x14ac:dyDescent="0.25"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5:27" ht="15.75" customHeight="1" x14ac:dyDescent="0.25"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5:27" ht="15.75" customHeight="1" x14ac:dyDescent="0.25"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5:27" ht="15.75" customHeight="1" x14ac:dyDescent="0.25"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5:27" ht="15.75" customHeight="1" x14ac:dyDescent="0.25"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5:27" ht="15.75" customHeight="1" x14ac:dyDescent="0.25"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5:27" ht="15.75" customHeight="1" x14ac:dyDescent="0.25"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5:27" ht="15.75" customHeight="1" x14ac:dyDescent="0.25"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5:27" ht="15.75" customHeight="1" x14ac:dyDescent="0.25"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5:27" ht="15.75" customHeight="1" x14ac:dyDescent="0.25"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5:27" ht="15.75" customHeight="1" x14ac:dyDescent="0.25"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5:27" ht="15.75" customHeight="1" x14ac:dyDescent="0.25"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5:27" ht="15.75" customHeight="1" x14ac:dyDescent="0.25"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5:27" ht="15.75" customHeight="1" x14ac:dyDescent="0.25"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5:27" ht="15.75" customHeight="1" x14ac:dyDescent="0.25"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5:27" ht="15.75" customHeight="1" x14ac:dyDescent="0.25"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5:27" ht="15.75" customHeight="1" x14ac:dyDescent="0.25"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5:27" ht="15.75" customHeight="1" x14ac:dyDescent="0.25"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</row>
    <row r="12464" spans="15:27" ht="15.75" customHeight="1" x14ac:dyDescent="0.25"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5:27" ht="15.75" customHeight="1" x14ac:dyDescent="0.25"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5:27" ht="15.75" customHeight="1" x14ac:dyDescent="0.25"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5:27" ht="15.75" customHeight="1" x14ac:dyDescent="0.25"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5:27" ht="15.75" customHeight="1" x14ac:dyDescent="0.25"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5:27" ht="15.75" customHeight="1" x14ac:dyDescent="0.25"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5:27" ht="15.75" customHeight="1" x14ac:dyDescent="0.25"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5:27" ht="15.75" customHeight="1" x14ac:dyDescent="0.25"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5:27" ht="15.75" customHeight="1" x14ac:dyDescent="0.25"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5:27" ht="15.75" customHeight="1" x14ac:dyDescent="0.25"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5:27" ht="15.75" customHeight="1" x14ac:dyDescent="0.25"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5:27" ht="15.75" customHeight="1" x14ac:dyDescent="0.25"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5:27" ht="15.75" customHeight="1" x14ac:dyDescent="0.25"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5:27" ht="15.75" customHeight="1" x14ac:dyDescent="0.25"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5:27" ht="15.75" customHeight="1" x14ac:dyDescent="0.25"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5:27" ht="15.75" customHeight="1" x14ac:dyDescent="0.25"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5:27" ht="15.75" customHeight="1" x14ac:dyDescent="0.25"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5:27" ht="15.75" customHeight="1" x14ac:dyDescent="0.25"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5:27" ht="15.75" customHeight="1" x14ac:dyDescent="0.25"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5:27" ht="15.75" customHeight="1" x14ac:dyDescent="0.25"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5:27" ht="15.75" customHeight="1" x14ac:dyDescent="0.25"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5:27" ht="15.75" customHeight="1" x14ac:dyDescent="0.25"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5:27" ht="15.75" customHeight="1" x14ac:dyDescent="0.25"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5:27" ht="15.75" customHeight="1" x14ac:dyDescent="0.25"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5:27" ht="15.75" customHeight="1" x14ac:dyDescent="0.25"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5:27" ht="15.75" customHeight="1" x14ac:dyDescent="0.25"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5:27" ht="15.75" customHeight="1" x14ac:dyDescent="0.25"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5:27" ht="15.75" customHeight="1" x14ac:dyDescent="0.25"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5:27" ht="15.75" customHeight="1" x14ac:dyDescent="0.25"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5:27" ht="15.75" customHeight="1" x14ac:dyDescent="0.25"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5:27" ht="15.75" customHeight="1" x14ac:dyDescent="0.25"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5:27" ht="15.75" customHeight="1" x14ac:dyDescent="0.25"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5:27" ht="15.75" customHeight="1" x14ac:dyDescent="0.25"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5:27" ht="15.75" customHeight="1" x14ac:dyDescent="0.25"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5:27" ht="15.75" customHeight="1" x14ac:dyDescent="0.25"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5:27" ht="15.75" customHeight="1" x14ac:dyDescent="0.25"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5:27" ht="15.75" customHeight="1" x14ac:dyDescent="0.25"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5:27" ht="15.75" customHeight="1" x14ac:dyDescent="0.25"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5:27" ht="15.75" customHeight="1" x14ac:dyDescent="0.25"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5:27" ht="15.75" customHeight="1" x14ac:dyDescent="0.25"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5:27" ht="15.75" customHeight="1" x14ac:dyDescent="0.25"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5:27" ht="15.75" customHeight="1" x14ac:dyDescent="0.25"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5:27" ht="15.75" customHeight="1" x14ac:dyDescent="0.25"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5:27" ht="15.75" customHeight="1" x14ac:dyDescent="0.25"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5:27" ht="15.75" customHeight="1" x14ac:dyDescent="0.25"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5:27" ht="15.75" customHeight="1" x14ac:dyDescent="0.25"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5:27" ht="15.75" customHeight="1" x14ac:dyDescent="0.25"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5:27" ht="15.75" customHeight="1" x14ac:dyDescent="0.25"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5:27" ht="15.75" customHeight="1" x14ac:dyDescent="0.25"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5:27" ht="15.75" customHeight="1" x14ac:dyDescent="0.25"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5:27" ht="15.75" customHeight="1" x14ac:dyDescent="0.25"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5:27" ht="15.75" customHeight="1" x14ac:dyDescent="0.25"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5:27" ht="15.75" customHeight="1" x14ac:dyDescent="0.25"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5:27" ht="15.75" customHeight="1" x14ac:dyDescent="0.25"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5:27" ht="15.75" customHeight="1" x14ac:dyDescent="0.25"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5:27" ht="15.75" customHeight="1" x14ac:dyDescent="0.25"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5:27" ht="15.75" customHeight="1" x14ac:dyDescent="0.25"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5:27" ht="15.75" customHeight="1" x14ac:dyDescent="0.25"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5:27" ht="15.75" customHeight="1" x14ac:dyDescent="0.25"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5:27" ht="15.75" customHeight="1" x14ac:dyDescent="0.25"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5:27" ht="15.75" customHeight="1" x14ac:dyDescent="0.25"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5:27" ht="15.75" customHeight="1" x14ac:dyDescent="0.25"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5:27" ht="15.75" customHeight="1" x14ac:dyDescent="0.25"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5:27" ht="15.75" customHeight="1" x14ac:dyDescent="0.25"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5:27" ht="15.75" customHeight="1" x14ac:dyDescent="0.25"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5:27" ht="15.75" customHeight="1" x14ac:dyDescent="0.25"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5:27" ht="15.75" customHeight="1" x14ac:dyDescent="0.25"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5:27" ht="15.75" customHeight="1" x14ac:dyDescent="0.25"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5:27" ht="15.75" customHeight="1" x14ac:dyDescent="0.25"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5:27" ht="15.75" customHeight="1" x14ac:dyDescent="0.25"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5:27" ht="15.75" customHeight="1" x14ac:dyDescent="0.25"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5:27" ht="15.75" customHeight="1" x14ac:dyDescent="0.25"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5:27" ht="15.75" customHeight="1" x14ac:dyDescent="0.25"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5:27" ht="15.75" customHeight="1" x14ac:dyDescent="0.25"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5:27" ht="15.75" customHeight="1" x14ac:dyDescent="0.25"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5:27" ht="15.75" customHeight="1" x14ac:dyDescent="0.25"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5:27" ht="15.75" customHeight="1" x14ac:dyDescent="0.25"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5:27" ht="15.75" customHeight="1" x14ac:dyDescent="0.25"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5:27" ht="15.75" customHeight="1" x14ac:dyDescent="0.25"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5:27" ht="15.75" customHeight="1" x14ac:dyDescent="0.25"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5:27" ht="15.75" customHeight="1" x14ac:dyDescent="0.25"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5:27" ht="15.75" customHeight="1" x14ac:dyDescent="0.25"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5:27" ht="15.75" customHeight="1" x14ac:dyDescent="0.25"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5:27" ht="15.75" customHeight="1" x14ac:dyDescent="0.25"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5:27" ht="15.75" customHeight="1" x14ac:dyDescent="0.25"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5:27" ht="15.75" customHeight="1" x14ac:dyDescent="0.25"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5:27" ht="15.75" customHeight="1" x14ac:dyDescent="0.25"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5:27" ht="15.75" customHeight="1" x14ac:dyDescent="0.25"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5:27" ht="15.75" customHeight="1" x14ac:dyDescent="0.25"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5:27" ht="15.75" customHeight="1" x14ac:dyDescent="0.25"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5:27" ht="15.75" customHeight="1" x14ac:dyDescent="0.25"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5:27" ht="15.75" customHeight="1" x14ac:dyDescent="0.25"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5:27" ht="15.75" customHeight="1" x14ac:dyDescent="0.25"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5:27" ht="15.75" customHeight="1" x14ac:dyDescent="0.25"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5:27" ht="15.75" customHeight="1" x14ac:dyDescent="0.25"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5:27" ht="15.75" customHeight="1" x14ac:dyDescent="0.25"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5:27" ht="15.75" customHeight="1" x14ac:dyDescent="0.25"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5:27" ht="15.75" customHeight="1" x14ac:dyDescent="0.25"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5:27" ht="15.75" customHeight="1" x14ac:dyDescent="0.25"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5:27" ht="15.75" customHeight="1" x14ac:dyDescent="0.25"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5:27" ht="15.75" customHeight="1" x14ac:dyDescent="0.25"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5:27" ht="15.75" customHeight="1" x14ac:dyDescent="0.25"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5:27" ht="15.75" customHeight="1" x14ac:dyDescent="0.25"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5:27" ht="15.75" customHeight="1" x14ac:dyDescent="0.25"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5:27" ht="15.75" customHeight="1" x14ac:dyDescent="0.25"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5:27" ht="15.75" customHeight="1" x14ac:dyDescent="0.25"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5:27" ht="15.75" customHeight="1" x14ac:dyDescent="0.25"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5:27" ht="15.75" customHeight="1" x14ac:dyDescent="0.25"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5:27" ht="15.75" customHeight="1" x14ac:dyDescent="0.25"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5:27" ht="15.75" customHeight="1" x14ac:dyDescent="0.25"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5:27" ht="15.75" customHeight="1" x14ac:dyDescent="0.25"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5:27" ht="15.75" customHeight="1" x14ac:dyDescent="0.25"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5:27" ht="15.75" customHeight="1" x14ac:dyDescent="0.25"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5:27" ht="15.75" customHeight="1" x14ac:dyDescent="0.25"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5:27" ht="15.75" customHeight="1" x14ac:dyDescent="0.25"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5:27" ht="15.75" customHeight="1" x14ac:dyDescent="0.25"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5:27" ht="15.75" customHeight="1" x14ac:dyDescent="0.25"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5:27" ht="15.75" customHeight="1" x14ac:dyDescent="0.25"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5:27" ht="15.75" customHeight="1" x14ac:dyDescent="0.25"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5:27" ht="15.75" customHeight="1" x14ac:dyDescent="0.25"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5:27" ht="15.75" customHeight="1" x14ac:dyDescent="0.25"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5:27" ht="15.75" customHeight="1" x14ac:dyDescent="0.25"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5:27" ht="15.75" customHeight="1" x14ac:dyDescent="0.25"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5:27" ht="15.75" customHeight="1" x14ac:dyDescent="0.25"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5:27" ht="15.75" customHeight="1" x14ac:dyDescent="0.25"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5:27" ht="15.75" customHeight="1" x14ac:dyDescent="0.25"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5:27" ht="15.75" customHeight="1" x14ac:dyDescent="0.25"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5:27" ht="15.75" customHeight="1" x14ac:dyDescent="0.25"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5:27" ht="15.75" customHeight="1" x14ac:dyDescent="0.25"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5:27" ht="15.75" customHeight="1" x14ac:dyDescent="0.25"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5:27" ht="15.75" customHeight="1" x14ac:dyDescent="0.25"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5:27" ht="15.75" customHeight="1" x14ac:dyDescent="0.25"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5:27" ht="15.75" customHeight="1" x14ac:dyDescent="0.25"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5:27" ht="15.75" customHeight="1" x14ac:dyDescent="0.25"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5:27" ht="15.75" customHeight="1" x14ac:dyDescent="0.25"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5:27" ht="15.75" customHeight="1" x14ac:dyDescent="0.25"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5:27" ht="15.75" customHeight="1" x14ac:dyDescent="0.25"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5:27" ht="15.75" customHeight="1" x14ac:dyDescent="0.25"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5:27" ht="15.75" customHeight="1" x14ac:dyDescent="0.25"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5:27" ht="15.75" customHeight="1" x14ac:dyDescent="0.25"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5:27" ht="15.75" customHeight="1" x14ac:dyDescent="0.25"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5:27" ht="15.75" customHeight="1" x14ac:dyDescent="0.25"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5:27" ht="15.75" customHeight="1" x14ac:dyDescent="0.25"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5:27" ht="15.75" customHeight="1" x14ac:dyDescent="0.25"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5:27" ht="15.75" customHeight="1" x14ac:dyDescent="0.25"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5:27" ht="15.75" customHeight="1" x14ac:dyDescent="0.25"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5:27" ht="15.75" customHeight="1" x14ac:dyDescent="0.25"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5:27" ht="15.75" customHeight="1" x14ac:dyDescent="0.25"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5:27" ht="15.75" customHeight="1" x14ac:dyDescent="0.25"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5:27" ht="15.75" customHeight="1" x14ac:dyDescent="0.25"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5:27" ht="15.75" customHeight="1" x14ac:dyDescent="0.25"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5:27" ht="15.75" customHeight="1" x14ac:dyDescent="0.25"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5:27" ht="15.75" customHeight="1" x14ac:dyDescent="0.25"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5:27" ht="15.75" customHeight="1" x14ac:dyDescent="0.25"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5:27" ht="15.75" customHeight="1" x14ac:dyDescent="0.25"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5:27" ht="15.75" customHeight="1" x14ac:dyDescent="0.25"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5:27" ht="15.75" customHeight="1" x14ac:dyDescent="0.25"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5:27" ht="15.75" customHeight="1" x14ac:dyDescent="0.25"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5:27" ht="15.75" customHeight="1" x14ac:dyDescent="0.25"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5:27" ht="15.75" customHeight="1" x14ac:dyDescent="0.25"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5:27" ht="15.75" customHeight="1" x14ac:dyDescent="0.25"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5:27" ht="15.75" customHeight="1" x14ac:dyDescent="0.25"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5:27" ht="15.75" customHeight="1" x14ac:dyDescent="0.25"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5:27" ht="15.75" customHeight="1" x14ac:dyDescent="0.25"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5:27" ht="15.75" customHeight="1" x14ac:dyDescent="0.25"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5:27" ht="15.75" customHeight="1" x14ac:dyDescent="0.25"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5:27" ht="15.75" customHeight="1" x14ac:dyDescent="0.25"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5:27" ht="15.75" customHeight="1" x14ac:dyDescent="0.25"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5:27" ht="15.75" customHeight="1" x14ac:dyDescent="0.25"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5:27" ht="15.75" customHeight="1" x14ac:dyDescent="0.25"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5:27" ht="15.75" customHeight="1" x14ac:dyDescent="0.25"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5:27" ht="15.75" customHeight="1" x14ac:dyDescent="0.25"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5:27" ht="15.75" customHeight="1" x14ac:dyDescent="0.25"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5:27" ht="15.75" customHeight="1" x14ac:dyDescent="0.25"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5:27" ht="15.75" customHeight="1" x14ac:dyDescent="0.25"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5:27" ht="15.75" customHeight="1" x14ac:dyDescent="0.25"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5:27" ht="15.75" customHeight="1" x14ac:dyDescent="0.25"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5:27" ht="15.75" customHeight="1" x14ac:dyDescent="0.25"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5:27" ht="15.75" customHeight="1" x14ac:dyDescent="0.25"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5:27" ht="15.75" customHeight="1" x14ac:dyDescent="0.25"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5:27" ht="15.75" customHeight="1" x14ac:dyDescent="0.25"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5:27" ht="15.75" customHeight="1" x14ac:dyDescent="0.25"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5:27" ht="15.75" customHeight="1" x14ac:dyDescent="0.25"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5:27" ht="15.75" customHeight="1" x14ac:dyDescent="0.25"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5:27" ht="15.75" customHeight="1" x14ac:dyDescent="0.25"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5:27" ht="15.75" customHeight="1" x14ac:dyDescent="0.25"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5:27" ht="15.75" customHeight="1" x14ac:dyDescent="0.25"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5:27" ht="15.75" customHeight="1" x14ac:dyDescent="0.25"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5:27" ht="15.75" customHeight="1" x14ac:dyDescent="0.25"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5:27" ht="15.75" customHeight="1" x14ac:dyDescent="0.25"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5:27" ht="15.75" customHeight="1" x14ac:dyDescent="0.25"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5:27" ht="15.75" customHeight="1" x14ac:dyDescent="0.25"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5:27" ht="15.75" customHeight="1" x14ac:dyDescent="0.25"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5:27" ht="15.75" customHeight="1" x14ac:dyDescent="0.25"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5:27" ht="15.75" customHeight="1" x14ac:dyDescent="0.25"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5:27" ht="15.75" customHeight="1" x14ac:dyDescent="0.25"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5:27" ht="15.75" customHeight="1" x14ac:dyDescent="0.25"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5:27" ht="15.75" customHeight="1" x14ac:dyDescent="0.25"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5:27" ht="15.75" customHeight="1" x14ac:dyDescent="0.25"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5:27" ht="15.75" customHeight="1" x14ac:dyDescent="0.25"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5:27" ht="15.75" customHeight="1" x14ac:dyDescent="0.25"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5:27" ht="15.75" customHeight="1" x14ac:dyDescent="0.25"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5:27" ht="15.75" customHeight="1" x14ac:dyDescent="0.25"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5:27" ht="15.75" customHeight="1" x14ac:dyDescent="0.25"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5:27" ht="15.75" customHeight="1" x14ac:dyDescent="0.25"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5:27" ht="15.75" customHeight="1" x14ac:dyDescent="0.25"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5:27" ht="15.75" customHeight="1" x14ac:dyDescent="0.25"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5:27" ht="15.75" customHeight="1" x14ac:dyDescent="0.25"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5:27" ht="15.75" customHeight="1" x14ac:dyDescent="0.25"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5:27" ht="15.75" customHeight="1" x14ac:dyDescent="0.25"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5:27" ht="15.75" customHeight="1" x14ac:dyDescent="0.25"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5:27" ht="15.75" customHeight="1" x14ac:dyDescent="0.25"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5:27" ht="15.75" customHeight="1" x14ac:dyDescent="0.25"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5:27" ht="15.75" customHeight="1" x14ac:dyDescent="0.25"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5:27" ht="15.75" customHeight="1" x14ac:dyDescent="0.25"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5:27" ht="15.75" customHeight="1" x14ac:dyDescent="0.25"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5:27" ht="15.75" customHeight="1" x14ac:dyDescent="0.25"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5:27" ht="15.75" customHeight="1" x14ac:dyDescent="0.25"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5:27" ht="15.75" customHeight="1" x14ac:dyDescent="0.25"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5:27" ht="15.75" customHeight="1" x14ac:dyDescent="0.25"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5:27" ht="15.75" customHeight="1" x14ac:dyDescent="0.25"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5:27" ht="15.75" customHeight="1" x14ac:dyDescent="0.25"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5:27" ht="15.75" customHeight="1" x14ac:dyDescent="0.25"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5:27" ht="15.75" customHeight="1" x14ac:dyDescent="0.25"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5:27" ht="15.75" customHeight="1" x14ac:dyDescent="0.25"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5:27" ht="15.75" customHeight="1" x14ac:dyDescent="0.25"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5:27" ht="15.75" customHeight="1" x14ac:dyDescent="0.25"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5:27" ht="15.75" customHeight="1" x14ac:dyDescent="0.25"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5:27" ht="15.75" customHeight="1" x14ac:dyDescent="0.25"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5:27" ht="15.75" customHeight="1" x14ac:dyDescent="0.25"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5:27" ht="15.75" customHeight="1" x14ac:dyDescent="0.25"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5:27" ht="15.75" customHeight="1" x14ac:dyDescent="0.25"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5:27" ht="15.75" customHeight="1" x14ac:dyDescent="0.25"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5:27" ht="15.75" customHeight="1" x14ac:dyDescent="0.25"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5:27" ht="15.75" customHeight="1" x14ac:dyDescent="0.25"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5:27" ht="15.75" customHeight="1" x14ac:dyDescent="0.25"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5:27" ht="15.75" customHeight="1" x14ac:dyDescent="0.25"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5:27" ht="15.75" customHeight="1" x14ac:dyDescent="0.25"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5:27" ht="15.75" customHeight="1" x14ac:dyDescent="0.25"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5:27" ht="15.75" customHeight="1" x14ac:dyDescent="0.25"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5:27" ht="15.75" customHeight="1" x14ac:dyDescent="0.25"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5:27" ht="15.75" customHeight="1" x14ac:dyDescent="0.25"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5:27" ht="15.75" customHeight="1" x14ac:dyDescent="0.25"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5:27" ht="15.75" customHeight="1" x14ac:dyDescent="0.25"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5:27" ht="15.75" customHeight="1" x14ac:dyDescent="0.25"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5:27" ht="15.75" customHeight="1" x14ac:dyDescent="0.25"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5:27" ht="15.75" customHeight="1" x14ac:dyDescent="0.25"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5:27" ht="15.75" customHeight="1" x14ac:dyDescent="0.25"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5:27" ht="15.75" customHeight="1" x14ac:dyDescent="0.25"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5:27" ht="15.75" customHeight="1" x14ac:dyDescent="0.25"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5:27" ht="15.75" customHeight="1" x14ac:dyDescent="0.25"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5:27" ht="15.75" customHeight="1" x14ac:dyDescent="0.25"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5:27" ht="15.75" customHeight="1" x14ac:dyDescent="0.25"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5:27" ht="15.75" customHeight="1" x14ac:dyDescent="0.25"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5:27" ht="15.75" customHeight="1" x14ac:dyDescent="0.25"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5:27" ht="15.75" customHeight="1" x14ac:dyDescent="0.25"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5:27" ht="15.75" customHeight="1" x14ac:dyDescent="0.25"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5:27" ht="15.75" customHeight="1" x14ac:dyDescent="0.25"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5:27" ht="15.75" customHeight="1" x14ac:dyDescent="0.25"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5:27" ht="15.75" customHeight="1" x14ac:dyDescent="0.25"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5:27" ht="15.75" customHeight="1" x14ac:dyDescent="0.25"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5:27" ht="15.75" customHeight="1" x14ac:dyDescent="0.25"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5:27" ht="15.75" customHeight="1" x14ac:dyDescent="0.25"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5:27" ht="15.75" customHeight="1" x14ac:dyDescent="0.25"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5:27" ht="15.75" customHeight="1" x14ac:dyDescent="0.25"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5:27" ht="15.75" customHeight="1" x14ac:dyDescent="0.25"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5:27" ht="15.75" customHeight="1" x14ac:dyDescent="0.25"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5:27" ht="15.75" customHeight="1" x14ac:dyDescent="0.25"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5:27" ht="15.75" customHeight="1" x14ac:dyDescent="0.25"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5:27" ht="15.75" customHeight="1" x14ac:dyDescent="0.25"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5:27" ht="15.75" customHeight="1" x14ac:dyDescent="0.25"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5:27" ht="15.75" customHeight="1" x14ac:dyDescent="0.25"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5:27" ht="15.75" customHeight="1" x14ac:dyDescent="0.25"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5:27" ht="15.75" customHeight="1" x14ac:dyDescent="0.25"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5:27" ht="15.75" customHeight="1" x14ac:dyDescent="0.25"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5:27" ht="15.75" customHeight="1" x14ac:dyDescent="0.25"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5:27" ht="15.75" customHeight="1" x14ac:dyDescent="0.25"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5:27" ht="15.75" customHeight="1" x14ac:dyDescent="0.25"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5:27" ht="15.75" customHeight="1" x14ac:dyDescent="0.25"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5:27" ht="15.75" customHeight="1" x14ac:dyDescent="0.25"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5:27" ht="15.75" customHeight="1" x14ac:dyDescent="0.25"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5:27" ht="15.75" customHeight="1" x14ac:dyDescent="0.25"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5:27" ht="15.75" customHeight="1" x14ac:dyDescent="0.25"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5:27" ht="15.75" customHeight="1" x14ac:dyDescent="0.25"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5:27" ht="15.75" customHeight="1" x14ac:dyDescent="0.25"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5:27" ht="15.75" customHeight="1" x14ac:dyDescent="0.25"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5:27" ht="15.75" customHeight="1" x14ac:dyDescent="0.25"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5:27" ht="15.75" customHeight="1" x14ac:dyDescent="0.25"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5:27" ht="15.75" customHeight="1" x14ac:dyDescent="0.25"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5:27" ht="15.75" customHeight="1" x14ac:dyDescent="0.25"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5:27" ht="15.75" customHeight="1" x14ac:dyDescent="0.25"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5:27" ht="15.75" customHeight="1" x14ac:dyDescent="0.25"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5:27" ht="15.75" customHeight="1" x14ac:dyDescent="0.25"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5:27" ht="15.75" customHeight="1" x14ac:dyDescent="0.25"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5:27" ht="15.75" customHeight="1" x14ac:dyDescent="0.25"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5:27" ht="15.75" customHeight="1" x14ac:dyDescent="0.25"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5:27" ht="15.75" customHeight="1" x14ac:dyDescent="0.25"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5:27" ht="15.75" customHeight="1" x14ac:dyDescent="0.25"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5:27" ht="15.75" customHeight="1" x14ac:dyDescent="0.25"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5:27" ht="15.75" customHeight="1" x14ac:dyDescent="0.25"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5:27" ht="15.75" customHeight="1" x14ac:dyDescent="0.25"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5:27" ht="15.75" customHeight="1" x14ac:dyDescent="0.25"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5:27" ht="15.75" customHeight="1" x14ac:dyDescent="0.25"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5:27" ht="15.75" customHeight="1" x14ac:dyDescent="0.25"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5:27" ht="15.75" customHeight="1" x14ac:dyDescent="0.25"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5:27" ht="15.75" customHeight="1" x14ac:dyDescent="0.25"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5:27" ht="15.75" customHeight="1" x14ac:dyDescent="0.25"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5:27" ht="15.75" customHeight="1" x14ac:dyDescent="0.25"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5:27" ht="15.75" customHeight="1" x14ac:dyDescent="0.25"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5:27" ht="15.75" customHeight="1" x14ac:dyDescent="0.25"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5:27" ht="15.75" customHeight="1" x14ac:dyDescent="0.25"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5:27" ht="15.75" customHeight="1" x14ac:dyDescent="0.25"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5:27" ht="15.75" customHeight="1" x14ac:dyDescent="0.25"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5:27" ht="15.75" customHeight="1" x14ac:dyDescent="0.25"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5:27" ht="15.75" customHeight="1" x14ac:dyDescent="0.25"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5:27" ht="15.75" customHeight="1" x14ac:dyDescent="0.25"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5:27" ht="15.75" customHeight="1" x14ac:dyDescent="0.25"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5:27" ht="15.75" customHeight="1" x14ac:dyDescent="0.25"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5:27" ht="15.75" customHeight="1" x14ac:dyDescent="0.25"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5:27" ht="15.75" customHeight="1" x14ac:dyDescent="0.25"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5:27" ht="15.75" customHeight="1" x14ac:dyDescent="0.25"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5:27" ht="15.75" customHeight="1" x14ac:dyDescent="0.25"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5:27" ht="15.75" customHeight="1" x14ac:dyDescent="0.25"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5:27" ht="15.75" customHeight="1" x14ac:dyDescent="0.25"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5:27" ht="15.75" customHeight="1" x14ac:dyDescent="0.25"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5:27" ht="15.75" customHeight="1" x14ac:dyDescent="0.25"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5:27" ht="15.75" customHeight="1" x14ac:dyDescent="0.25"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5:27" ht="15.75" customHeight="1" x14ac:dyDescent="0.25"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5:27" ht="15.75" customHeight="1" x14ac:dyDescent="0.25"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5:27" ht="15.75" customHeight="1" x14ac:dyDescent="0.25"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5:27" ht="15.75" customHeight="1" x14ac:dyDescent="0.25"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5:27" ht="15.75" customHeight="1" x14ac:dyDescent="0.25"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5:27" ht="15.75" customHeight="1" x14ac:dyDescent="0.25"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5:27" ht="15.75" customHeight="1" x14ac:dyDescent="0.25"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5:27" ht="15.75" customHeight="1" x14ac:dyDescent="0.25"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5:27" ht="15.75" customHeight="1" x14ac:dyDescent="0.25"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5:27" ht="15.75" customHeight="1" x14ac:dyDescent="0.25"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5:27" ht="15.75" customHeight="1" x14ac:dyDescent="0.25"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5:27" ht="15.75" customHeight="1" x14ac:dyDescent="0.25"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5:27" ht="15.75" customHeight="1" x14ac:dyDescent="0.25"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5:27" ht="15.75" customHeight="1" x14ac:dyDescent="0.25"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5:27" ht="15.75" customHeight="1" x14ac:dyDescent="0.25"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5:27" ht="15.75" customHeight="1" x14ac:dyDescent="0.25"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5:27" ht="15.75" customHeight="1" x14ac:dyDescent="0.25"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5:27" ht="15.75" customHeight="1" x14ac:dyDescent="0.25"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5:27" ht="15.75" customHeight="1" x14ac:dyDescent="0.25"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5:27" ht="15.75" customHeight="1" x14ac:dyDescent="0.25"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5:27" ht="15.75" customHeight="1" x14ac:dyDescent="0.25"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5:27" ht="15.75" customHeight="1" x14ac:dyDescent="0.25"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5:27" ht="15.75" customHeight="1" x14ac:dyDescent="0.25"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5:27" ht="15.75" customHeight="1" x14ac:dyDescent="0.25"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5:27" ht="15.75" customHeight="1" x14ac:dyDescent="0.25"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5:27" ht="15.75" customHeight="1" x14ac:dyDescent="0.25"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5:27" ht="15.75" customHeight="1" x14ac:dyDescent="0.25"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5:27" ht="15.75" customHeight="1" x14ac:dyDescent="0.25"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</row>
    <row r="12819" spans="15:27" ht="15.75" customHeight="1" x14ac:dyDescent="0.25"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5:27" ht="15.75" customHeight="1" x14ac:dyDescent="0.25"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5:27" ht="15.75" customHeight="1" x14ac:dyDescent="0.25"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5:27" ht="15.75" customHeight="1" x14ac:dyDescent="0.25"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5:27" ht="15.75" customHeight="1" x14ac:dyDescent="0.25"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5:27" ht="15.75" customHeight="1" x14ac:dyDescent="0.25"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5:27" ht="15.75" customHeight="1" x14ac:dyDescent="0.25"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5:27" ht="15.75" customHeight="1" x14ac:dyDescent="0.25"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5:27" ht="15.75" customHeight="1" x14ac:dyDescent="0.25"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5:27" ht="15.75" customHeight="1" x14ac:dyDescent="0.25"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5:27" ht="15.75" customHeight="1" x14ac:dyDescent="0.25"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5:27" ht="15.75" customHeight="1" x14ac:dyDescent="0.25"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5:27" ht="15.75" customHeight="1" x14ac:dyDescent="0.25"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5:27" ht="15.75" customHeight="1" x14ac:dyDescent="0.25"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5:27" ht="15.75" customHeight="1" x14ac:dyDescent="0.25"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5:27" ht="15.75" customHeight="1" x14ac:dyDescent="0.25"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5:27" ht="15.75" customHeight="1" x14ac:dyDescent="0.25"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5:27" ht="15.75" customHeight="1" x14ac:dyDescent="0.25"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5:27" ht="15.75" customHeight="1" x14ac:dyDescent="0.25"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5:27" ht="15.75" customHeight="1" x14ac:dyDescent="0.25"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5:27" ht="15.75" customHeight="1" x14ac:dyDescent="0.25"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5:27" ht="15.75" customHeight="1" x14ac:dyDescent="0.25"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5:27" ht="15.75" customHeight="1" x14ac:dyDescent="0.25"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5:27" ht="15.75" customHeight="1" x14ac:dyDescent="0.25"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5:27" ht="15.75" customHeight="1" x14ac:dyDescent="0.25"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5:27" ht="15.75" customHeight="1" x14ac:dyDescent="0.25"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5:27" ht="15.75" customHeight="1" x14ac:dyDescent="0.25"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5:27" ht="15.75" customHeight="1" x14ac:dyDescent="0.25"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5:27" ht="15.75" customHeight="1" x14ac:dyDescent="0.25"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5:27" ht="15.75" customHeight="1" x14ac:dyDescent="0.25"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5:27" ht="15.75" customHeight="1" x14ac:dyDescent="0.25"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5:27" ht="15.75" customHeight="1" x14ac:dyDescent="0.25"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5:27" ht="15.75" customHeight="1" x14ac:dyDescent="0.25"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5:27" ht="15.75" customHeight="1" x14ac:dyDescent="0.25"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5:27" ht="15.75" customHeight="1" x14ac:dyDescent="0.25"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5:27" ht="15.75" customHeight="1" x14ac:dyDescent="0.25"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5:27" ht="15.75" customHeight="1" x14ac:dyDescent="0.25"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5:27" ht="15.75" customHeight="1" x14ac:dyDescent="0.25"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5:27" ht="15.75" customHeight="1" x14ac:dyDescent="0.25"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5:27" ht="15.75" customHeight="1" x14ac:dyDescent="0.25"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5:27" ht="15.75" customHeight="1" x14ac:dyDescent="0.25"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5:27" ht="15.75" customHeight="1" x14ac:dyDescent="0.25"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5:27" ht="15.75" customHeight="1" x14ac:dyDescent="0.25"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5:27" ht="15.75" customHeight="1" x14ac:dyDescent="0.25"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5:27" ht="15.75" customHeight="1" x14ac:dyDescent="0.25"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5:27" ht="15.75" customHeight="1" x14ac:dyDescent="0.25"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5:27" ht="15.75" customHeight="1" x14ac:dyDescent="0.25"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5:27" ht="15.75" customHeight="1" x14ac:dyDescent="0.25"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5:27" ht="15.75" customHeight="1" x14ac:dyDescent="0.25"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5:27" ht="15.75" customHeight="1" x14ac:dyDescent="0.25"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5:27" ht="15.75" customHeight="1" x14ac:dyDescent="0.25"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5:27" ht="15.75" customHeight="1" x14ac:dyDescent="0.25"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5:27" ht="15.75" customHeight="1" x14ac:dyDescent="0.25"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</row>
    <row r="12872" spans="15:27" ht="15.75" customHeight="1" x14ac:dyDescent="0.25"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5:27" ht="15.75" customHeight="1" x14ac:dyDescent="0.25"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5:27" ht="15.75" customHeight="1" x14ac:dyDescent="0.25"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5:27" ht="15.75" customHeight="1" x14ac:dyDescent="0.25"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5:27" ht="15.75" customHeight="1" x14ac:dyDescent="0.25"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5:27" ht="15.75" customHeight="1" x14ac:dyDescent="0.25"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5:27" ht="15.75" customHeight="1" x14ac:dyDescent="0.25"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5:27" ht="15.75" customHeight="1" x14ac:dyDescent="0.25"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5:27" ht="15.75" customHeight="1" x14ac:dyDescent="0.25"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5:27" ht="15.75" customHeight="1" x14ac:dyDescent="0.25"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5:27" ht="15.75" customHeight="1" x14ac:dyDescent="0.25"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5:27" ht="15.75" customHeight="1" x14ac:dyDescent="0.25"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5:27" ht="15.75" customHeight="1" x14ac:dyDescent="0.25"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5:27" ht="15.75" customHeight="1" x14ac:dyDescent="0.25"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5:27" ht="15.75" customHeight="1" x14ac:dyDescent="0.25"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5:27" ht="15.75" customHeight="1" x14ac:dyDescent="0.25"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5:27" ht="15.75" customHeight="1" x14ac:dyDescent="0.25"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5:27" ht="15.75" customHeight="1" x14ac:dyDescent="0.25"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5:27" ht="15.75" customHeight="1" x14ac:dyDescent="0.25"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5:27" ht="15.75" customHeight="1" x14ac:dyDescent="0.25"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5:27" ht="15.75" customHeight="1" x14ac:dyDescent="0.25"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5:27" ht="15.75" customHeight="1" x14ac:dyDescent="0.25"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5:27" ht="15.75" customHeight="1" x14ac:dyDescent="0.25"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5:27" ht="15.75" customHeight="1" x14ac:dyDescent="0.25"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5:27" ht="15.75" customHeight="1" x14ac:dyDescent="0.25"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5:27" ht="15.75" customHeight="1" x14ac:dyDescent="0.25"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5:27" ht="15.75" customHeight="1" x14ac:dyDescent="0.25"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5:27" ht="15.75" customHeight="1" x14ac:dyDescent="0.25"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5:27" ht="15.75" customHeight="1" x14ac:dyDescent="0.25"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5:27" ht="15.75" customHeight="1" x14ac:dyDescent="0.25"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5:27" ht="15.75" customHeight="1" x14ac:dyDescent="0.25"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5:27" ht="15.75" customHeight="1" x14ac:dyDescent="0.25"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5:27" ht="15.75" customHeight="1" x14ac:dyDescent="0.25"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5:27" ht="15.75" customHeight="1" x14ac:dyDescent="0.25"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5:27" ht="15.75" customHeight="1" x14ac:dyDescent="0.25"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5:27" ht="15.75" customHeight="1" x14ac:dyDescent="0.25"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5:27" ht="15.75" customHeight="1" x14ac:dyDescent="0.25"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5:27" ht="15.75" customHeight="1" x14ac:dyDescent="0.25"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5:27" ht="15.75" customHeight="1" x14ac:dyDescent="0.25"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5:27" ht="15.75" customHeight="1" x14ac:dyDescent="0.25"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5:27" ht="15.75" customHeight="1" x14ac:dyDescent="0.25"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5:27" ht="15.75" customHeight="1" x14ac:dyDescent="0.25"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</row>
    <row r="12914" spans="15:27" ht="15.75" customHeight="1" x14ac:dyDescent="0.25"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5:27" ht="15.75" customHeight="1" x14ac:dyDescent="0.25"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5:27" ht="15.75" customHeight="1" x14ac:dyDescent="0.25"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5:27" ht="15.75" customHeight="1" x14ac:dyDescent="0.25"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5:27" ht="15.75" customHeight="1" x14ac:dyDescent="0.25"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5:27" ht="15.75" customHeight="1" x14ac:dyDescent="0.25"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5:27" ht="15.75" customHeight="1" x14ac:dyDescent="0.25"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5:27" ht="15.75" customHeight="1" x14ac:dyDescent="0.25"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5:27" ht="15.75" customHeight="1" x14ac:dyDescent="0.25"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5:27" ht="15.75" customHeight="1" x14ac:dyDescent="0.25"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5:27" ht="15.75" customHeight="1" x14ac:dyDescent="0.25"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5:27" ht="15.75" customHeight="1" x14ac:dyDescent="0.25"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5:27" ht="15.75" customHeight="1" x14ac:dyDescent="0.25"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5:27" ht="15.75" customHeight="1" x14ac:dyDescent="0.25"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5:27" ht="15.75" customHeight="1" x14ac:dyDescent="0.25"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5:27" ht="15.75" customHeight="1" x14ac:dyDescent="0.25"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5:27" ht="15.75" customHeight="1" x14ac:dyDescent="0.25"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5:27" ht="15.75" customHeight="1" x14ac:dyDescent="0.25"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5:27" ht="15.75" customHeight="1" x14ac:dyDescent="0.25"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5:27" ht="15.75" customHeight="1" x14ac:dyDescent="0.25"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5:27" ht="15.75" customHeight="1" x14ac:dyDescent="0.25"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5:27" ht="15.75" customHeight="1" x14ac:dyDescent="0.25"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5:27" ht="15.75" customHeight="1" x14ac:dyDescent="0.25"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5:27" ht="15.75" customHeight="1" x14ac:dyDescent="0.25"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5:27" ht="15.75" customHeight="1" x14ac:dyDescent="0.25"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5:27" ht="15.75" customHeight="1" x14ac:dyDescent="0.25"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5:27" ht="15.75" customHeight="1" x14ac:dyDescent="0.25"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5:27" ht="15.75" customHeight="1" x14ac:dyDescent="0.25"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5:27" ht="15.75" customHeight="1" x14ac:dyDescent="0.25"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5:27" ht="15.75" customHeight="1" x14ac:dyDescent="0.25"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5:27" ht="15.75" customHeight="1" x14ac:dyDescent="0.25"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5:27" ht="15.75" customHeight="1" x14ac:dyDescent="0.25"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5:27" ht="15.75" customHeight="1" x14ac:dyDescent="0.25"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5:27" ht="15.75" customHeight="1" x14ac:dyDescent="0.25"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5:27" ht="15.75" customHeight="1" x14ac:dyDescent="0.25"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5:27" ht="15.75" customHeight="1" x14ac:dyDescent="0.25"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5:27" ht="15.75" customHeight="1" x14ac:dyDescent="0.25"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5:27" ht="15.75" customHeight="1" x14ac:dyDescent="0.25"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5:27" ht="15.75" customHeight="1" x14ac:dyDescent="0.25"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5:27" ht="15.75" customHeight="1" x14ac:dyDescent="0.25"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5:27" ht="15.75" customHeight="1" x14ac:dyDescent="0.25"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5:27" ht="15.75" customHeight="1" x14ac:dyDescent="0.25"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5:27" ht="15.75" customHeight="1" x14ac:dyDescent="0.25"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5:27" ht="15.75" customHeight="1" x14ac:dyDescent="0.25"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5:27" ht="15.75" customHeight="1" x14ac:dyDescent="0.25"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5:27" ht="15.75" customHeight="1" x14ac:dyDescent="0.25"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5:27" ht="15.75" customHeight="1" x14ac:dyDescent="0.25"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5:27" ht="15.75" customHeight="1" x14ac:dyDescent="0.25"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5:27" ht="15.75" customHeight="1" x14ac:dyDescent="0.25"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5:27" ht="15.75" customHeight="1" x14ac:dyDescent="0.25"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5:27" ht="15.75" customHeight="1" x14ac:dyDescent="0.25"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5:27" ht="15.75" customHeight="1" x14ac:dyDescent="0.25"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5:27" ht="15.75" customHeight="1" x14ac:dyDescent="0.25"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5:27" ht="15.75" customHeight="1" x14ac:dyDescent="0.25"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5:27" ht="15.75" customHeight="1" x14ac:dyDescent="0.25"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5:27" ht="15.75" customHeight="1" x14ac:dyDescent="0.25"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5:27" ht="15.75" customHeight="1" x14ac:dyDescent="0.25"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</row>
    <row r="12971" spans="15:27" ht="15.75" customHeight="1" x14ac:dyDescent="0.25"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5:27" ht="15.75" customHeight="1" x14ac:dyDescent="0.25"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5:27" ht="15.75" customHeight="1" x14ac:dyDescent="0.25"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5:27" ht="15.75" customHeight="1" x14ac:dyDescent="0.25"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5:27" ht="15.75" customHeight="1" x14ac:dyDescent="0.25"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5:27" ht="15.75" customHeight="1" x14ac:dyDescent="0.25"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5:27" ht="15.75" customHeight="1" x14ac:dyDescent="0.25"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5:27" ht="15.75" customHeight="1" x14ac:dyDescent="0.25"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5:27" ht="15.75" customHeight="1" x14ac:dyDescent="0.25"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5:27" ht="15.75" customHeight="1" x14ac:dyDescent="0.25"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5:27" ht="15.75" customHeight="1" x14ac:dyDescent="0.25"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5:27" ht="15.75" customHeight="1" x14ac:dyDescent="0.25"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5:27" ht="15.75" customHeight="1" x14ac:dyDescent="0.25"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5:27" ht="15.75" customHeight="1" x14ac:dyDescent="0.25"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5:27" ht="15.75" customHeight="1" x14ac:dyDescent="0.25"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5:27" ht="15.75" customHeight="1" x14ac:dyDescent="0.25"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5:27" ht="15.75" customHeight="1" x14ac:dyDescent="0.25"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5:27" ht="15.75" customHeight="1" x14ac:dyDescent="0.25"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5:27" ht="15.75" customHeight="1" x14ac:dyDescent="0.25"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5:27" ht="15.75" customHeight="1" x14ac:dyDescent="0.25"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5:27" ht="15.75" customHeight="1" x14ac:dyDescent="0.25"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5:27" ht="15.75" customHeight="1" x14ac:dyDescent="0.25"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5:27" ht="15.75" customHeight="1" x14ac:dyDescent="0.25"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5:27" ht="15.75" customHeight="1" x14ac:dyDescent="0.25"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5:27" ht="15.75" customHeight="1" x14ac:dyDescent="0.25"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5:27" ht="15.75" customHeight="1" x14ac:dyDescent="0.25"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5:27" ht="15.75" customHeight="1" x14ac:dyDescent="0.25"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5:27" ht="15.75" customHeight="1" x14ac:dyDescent="0.25"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5:27" ht="15.75" customHeight="1" x14ac:dyDescent="0.25"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5:27" ht="15.75" customHeight="1" x14ac:dyDescent="0.25"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5:27" ht="15.75" customHeight="1" x14ac:dyDescent="0.25"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5:27" ht="15.75" customHeight="1" x14ac:dyDescent="0.25"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5:27" ht="15.75" customHeight="1" x14ac:dyDescent="0.25"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5:27" ht="15.75" customHeight="1" x14ac:dyDescent="0.25"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5:27" ht="15.75" customHeight="1" x14ac:dyDescent="0.25"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5:27" ht="15.75" customHeight="1" x14ac:dyDescent="0.25"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5:27" ht="15.75" customHeight="1" x14ac:dyDescent="0.25"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5:27" ht="15.75" customHeight="1" x14ac:dyDescent="0.25"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5:27" ht="15.75" customHeight="1" x14ac:dyDescent="0.25"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5:27" ht="15.75" customHeight="1" x14ac:dyDescent="0.25"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5:27" ht="15.75" customHeight="1" x14ac:dyDescent="0.25"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5:27" ht="15.75" customHeight="1" x14ac:dyDescent="0.25"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</row>
    <row r="13013" spans="15:27" ht="15.75" customHeight="1" x14ac:dyDescent="0.25"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5:27" ht="15.75" customHeight="1" x14ac:dyDescent="0.25"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5:27" ht="15.75" customHeight="1" x14ac:dyDescent="0.25"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5:27" ht="15.75" customHeight="1" x14ac:dyDescent="0.25"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5:27" ht="15.75" customHeight="1" x14ac:dyDescent="0.25"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5:27" ht="15.75" customHeight="1" x14ac:dyDescent="0.25"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5:27" ht="15.75" customHeight="1" x14ac:dyDescent="0.25"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5:27" ht="15.75" customHeight="1" x14ac:dyDescent="0.25"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5:27" ht="15.75" customHeight="1" x14ac:dyDescent="0.25"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5:27" ht="15.75" customHeight="1" x14ac:dyDescent="0.25"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5:27" ht="15.75" customHeight="1" x14ac:dyDescent="0.25"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5:27" ht="15.75" customHeight="1" x14ac:dyDescent="0.25"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5:27" ht="15.75" customHeight="1" x14ac:dyDescent="0.25"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5:27" ht="15.75" customHeight="1" x14ac:dyDescent="0.25"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</row>
    <row r="13027" spans="15:27" ht="15.75" customHeight="1" x14ac:dyDescent="0.25"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5:27" ht="15.75" customHeight="1" x14ac:dyDescent="0.25"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5:27" ht="15.75" customHeight="1" x14ac:dyDescent="0.25"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</row>
    <row r="13030" spans="15:27" ht="15.75" customHeight="1" x14ac:dyDescent="0.25"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5:27" ht="15.75" customHeight="1" x14ac:dyDescent="0.25"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5:27" ht="15.75" customHeight="1" x14ac:dyDescent="0.25"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5:27" ht="15.75" customHeight="1" x14ac:dyDescent="0.25"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5:27" ht="15.75" customHeight="1" x14ac:dyDescent="0.25"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5:27" ht="15.75" customHeight="1" x14ac:dyDescent="0.25"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5:27" ht="15.75" customHeight="1" x14ac:dyDescent="0.25"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5:27" ht="15.75" customHeight="1" x14ac:dyDescent="0.25"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5:27" ht="15.75" customHeight="1" x14ac:dyDescent="0.25"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5:27" ht="15.75" customHeight="1" x14ac:dyDescent="0.25"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5:27" ht="15.75" customHeight="1" x14ac:dyDescent="0.25"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5:27" ht="15.75" customHeight="1" x14ac:dyDescent="0.25"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5:27" ht="15.75" customHeight="1" x14ac:dyDescent="0.25"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5:27" ht="15.75" customHeight="1" x14ac:dyDescent="0.25"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5:27" ht="15.75" customHeight="1" x14ac:dyDescent="0.25"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5:27" ht="15.75" customHeight="1" x14ac:dyDescent="0.25"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5:27" ht="15.75" customHeight="1" x14ac:dyDescent="0.25"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5:27" ht="15.75" customHeight="1" x14ac:dyDescent="0.25"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5:27" ht="15.75" customHeight="1" x14ac:dyDescent="0.25"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5:27" ht="15.75" customHeight="1" x14ac:dyDescent="0.25"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5:27" ht="15.75" customHeight="1" x14ac:dyDescent="0.25"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5:27" ht="15.75" customHeight="1" x14ac:dyDescent="0.25"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5:27" ht="15.75" customHeight="1" x14ac:dyDescent="0.25"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5:27" ht="15.75" customHeight="1" x14ac:dyDescent="0.25"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5:27" ht="15.75" customHeight="1" x14ac:dyDescent="0.25"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5:27" ht="15.75" customHeight="1" x14ac:dyDescent="0.25"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5:27" ht="15.75" customHeight="1" x14ac:dyDescent="0.25"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5:27" ht="15.75" customHeight="1" x14ac:dyDescent="0.25"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5:27" ht="15.75" customHeight="1" x14ac:dyDescent="0.25"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5:27" ht="15.75" customHeight="1" x14ac:dyDescent="0.25"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5:27" ht="15.75" customHeight="1" x14ac:dyDescent="0.25"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5:27" ht="15.75" customHeight="1" x14ac:dyDescent="0.25"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5:27" ht="15.75" customHeight="1" x14ac:dyDescent="0.25"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5:27" ht="15.75" customHeight="1" x14ac:dyDescent="0.25"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5:27" ht="15.75" customHeight="1" x14ac:dyDescent="0.25"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5:27" ht="15.75" customHeight="1" x14ac:dyDescent="0.25"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5:27" ht="15.75" customHeight="1" x14ac:dyDescent="0.25"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5:27" ht="15.75" customHeight="1" x14ac:dyDescent="0.25"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5:27" ht="15.75" customHeight="1" x14ac:dyDescent="0.25"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5:27" ht="15.75" customHeight="1" x14ac:dyDescent="0.25"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5:27" ht="15.75" customHeight="1" x14ac:dyDescent="0.25"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5:27" ht="15.75" customHeight="1" x14ac:dyDescent="0.25"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5:27" ht="15.75" customHeight="1" x14ac:dyDescent="0.25"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5:27" ht="15.75" customHeight="1" x14ac:dyDescent="0.25"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5:27" ht="15.75" customHeight="1" x14ac:dyDescent="0.25"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5:27" ht="15.75" customHeight="1" x14ac:dyDescent="0.25"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5:27" ht="15.75" customHeight="1" x14ac:dyDescent="0.25"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5:27" ht="15.75" customHeight="1" x14ac:dyDescent="0.25"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5:27" ht="15.75" customHeight="1" x14ac:dyDescent="0.25"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5:27" ht="15.75" customHeight="1" x14ac:dyDescent="0.25"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5:27" ht="15.75" customHeight="1" x14ac:dyDescent="0.25"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5:27" ht="15.75" customHeight="1" x14ac:dyDescent="0.25"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5:27" ht="15.75" customHeight="1" x14ac:dyDescent="0.25"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5:27" ht="15.75" customHeight="1" x14ac:dyDescent="0.25"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5:27" ht="15.75" customHeight="1" x14ac:dyDescent="0.25"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5:27" ht="15.75" customHeight="1" x14ac:dyDescent="0.25"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5:27" ht="15.75" customHeight="1" x14ac:dyDescent="0.25"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5:27" ht="15.75" customHeight="1" x14ac:dyDescent="0.25"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5:27" ht="15.75" customHeight="1" x14ac:dyDescent="0.25"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5:27" ht="15.75" customHeight="1" x14ac:dyDescent="0.25"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5:27" ht="15.75" customHeight="1" x14ac:dyDescent="0.25"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5:27" ht="15.75" customHeight="1" x14ac:dyDescent="0.25"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5:27" ht="15.75" customHeight="1" x14ac:dyDescent="0.25"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5:27" ht="15.75" customHeight="1" x14ac:dyDescent="0.25"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5:27" ht="15.75" customHeight="1" x14ac:dyDescent="0.25"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5:27" ht="15.75" customHeight="1" x14ac:dyDescent="0.25"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5:27" ht="15.75" customHeight="1" x14ac:dyDescent="0.25"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5:27" ht="15.75" customHeight="1" x14ac:dyDescent="0.25"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5:27" ht="15.75" customHeight="1" x14ac:dyDescent="0.25"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5:27" ht="15.75" customHeight="1" x14ac:dyDescent="0.25"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5:27" ht="15.75" customHeight="1" x14ac:dyDescent="0.25"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5:27" ht="15.75" customHeight="1" x14ac:dyDescent="0.25"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5:27" ht="15.75" customHeight="1" x14ac:dyDescent="0.25"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5:27" ht="15.75" customHeight="1" x14ac:dyDescent="0.25"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5:27" ht="15.75" customHeight="1" x14ac:dyDescent="0.25"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5:27" ht="15.75" customHeight="1" x14ac:dyDescent="0.25"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5:27" ht="15.75" customHeight="1" x14ac:dyDescent="0.25"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5:27" ht="15.75" customHeight="1" x14ac:dyDescent="0.25"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5:27" ht="15.75" customHeight="1" x14ac:dyDescent="0.25"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5:27" ht="15.75" customHeight="1" x14ac:dyDescent="0.25"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5:27" ht="15.75" customHeight="1" x14ac:dyDescent="0.25"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5:27" ht="15.75" customHeight="1" x14ac:dyDescent="0.25"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5:27" ht="15.75" customHeight="1" x14ac:dyDescent="0.25"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5:27" ht="15.75" customHeight="1" x14ac:dyDescent="0.25"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5:27" ht="15.75" customHeight="1" x14ac:dyDescent="0.25"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5:27" ht="15.75" customHeight="1" x14ac:dyDescent="0.25"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5:27" ht="15.75" customHeight="1" x14ac:dyDescent="0.25"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5:27" ht="15.75" customHeight="1" x14ac:dyDescent="0.25"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5:27" ht="15.75" customHeight="1" x14ac:dyDescent="0.25"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5:27" ht="15.75" customHeight="1" x14ac:dyDescent="0.25"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5:27" ht="15.75" customHeight="1" x14ac:dyDescent="0.25"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5:27" ht="15.75" customHeight="1" x14ac:dyDescent="0.25"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5:27" ht="15.75" customHeight="1" x14ac:dyDescent="0.25"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5:27" ht="15.75" customHeight="1" x14ac:dyDescent="0.25"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5:27" ht="15.75" customHeight="1" x14ac:dyDescent="0.25"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5:27" ht="15.75" customHeight="1" x14ac:dyDescent="0.25"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5:27" ht="15.75" customHeight="1" x14ac:dyDescent="0.25"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5:27" ht="15.75" customHeight="1" x14ac:dyDescent="0.25"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5:27" ht="15.75" customHeight="1" x14ac:dyDescent="0.25"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5:27" ht="15.75" customHeight="1" x14ac:dyDescent="0.25"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5:27" ht="15.75" customHeight="1" x14ac:dyDescent="0.25"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5:27" ht="15.75" customHeight="1" x14ac:dyDescent="0.25"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5:27" ht="15.75" customHeight="1" x14ac:dyDescent="0.25"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5:27" ht="15.75" customHeight="1" x14ac:dyDescent="0.25"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5:27" ht="15.75" customHeight="1" x14ac:dyDescent="0.25"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5:27" ht="15.75" customHeight="1" x14ac:dyDescent="0.25"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5:27" ht="15.75" customHeight="1" x14ac:dyDescent="0.25"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5:27" ht="15.75" customHeight="1" x14ac:dyDescent="0.25"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5:27" ht="15.75" customHeight="1" x14ac:dyDescent="0.25"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5:27" ht="15.75" customHeight="1" x14ac:dyDescent="0.25"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5:27" ht="15.75" customHeight="1" x14ac:dyDescent="0.25"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5:27" ht="15.75" customHeight="1" x14ac:dyDescent="0.25"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5:27" ht="15.75" customHeight="1" x14ac:dyDescent="0.25"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</row>
    <row r="13143" spans="15:27" ht="15.75" customHeight="1" x14ac:dyDescent="0.25"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5:27" ht="15.75" customHeight="1" x14ac:dyDescent="0.25"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5:27" ht="15.75" customHeight="1" x14ac:dyDescent="0.25"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5:27" ht="15.75" customHeight="1" x14ac:dyDescent="0.25"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5:27" ht="15.75" customHeight="1" x14ac:dyDescent="0.25"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5:27" ht="15.75" customHeight="1" x14ac:dyDescent="0.25"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5:27" ht="15.75" customHeight="1" x14ac:dyDescent="0.25"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5:27" ht="15.75" customHeight="1" x14ac:dyDescent="0.25"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5:27" ht="15.75" customHeight="1" x14ac:dyDescent="0.25"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5:27" ht="15.75" customHeight="1" x14ac:dyDescent="0.25"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5:27" ht="15.75" customHeight="1" x14ac:dyDescent="0.25"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5:27" ht="15.75" customHeight="1" x14ac:dyDescent="0.25"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5:27" ht="15.75" customHeight="1" x14ac:dyDescent="0.25"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5:27" ht="15.75" customHeight="1" x14ac:dyDescent="0.25"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5:27" ht="15.75" customHeight="1" x14ac:dyDescent="0.25"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5:27" ht="15.75" customHeight="1" x14ac:dyDescent="0.25"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5:27" ht="15.75" customHeight="1" x14ac:dyDescent="0.25"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5:27" ht="15.75" customHeight="1" x14ac:dyDescent="0.25"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5:27" ht="15.75" customHeight="1" x14ac:dyDescent="0.25"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5:27" ht="15.75" customHeight="1" x14ac:dyDescent="0.25"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5:27" ht="15.75" customHeight="1" x14ac:dyDescent="0.25"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5:27" ht="15.75" customHeight="1" x14ac:dyDescent="0.25"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5:27" ht="15.75" customHeight="1" x14ac:dyDescent="0.25"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5:27" ht="15.75" customHeight="1" x14ac:dyDescent="0.25"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5:27" ht="15.75" customHeight="1" x14ac:dyDescent="0.25"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5:27" ht="15.75" customHeight="1" x14ac:dyDescent="0.25"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5:27" ht="15.75" customHeight="1" x14ac:dyDescent="0.25"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5:27" ht="15.75" customHeight="1" x14ac:dyDescent="0.25"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5:27" ht="15.75" customHeight="1" x14ac:dyDescent="0.25"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5:27" ht="15.75" customHeight="1" x14ac:dyDescent="0.25"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5:27" ht="15.75" customHeight="1" x14ac:dyDescent="0.25"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5:27" ht="15.75" customHeight="1" x14ac:dyDescent="0.25"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5:27" ht="15.75" customHeight="1" x14ac:dyDescent="0.25"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5:27" ht="15.75" customHeight="1" x14ac:dyDescent="0.25"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5:27" ht="15.75" customHeight="1" x14ac:dyDescent="0.25"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5:27" ht="15.75" customHeight="1" x14ac:dyDescent="0.25"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5:27" ht="15.75" customHeight="1" x14ac:dyDescent="0.25"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5:27" ht="15.75" customHeight="1" x14ac:dyDescent="0.25"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5:27" ht="15.75" customHeight="1" x14ac:dyDescent="0.25"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5:27" ht="15.75" customHeight="1" x14ac:dyDescent="0.25"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5:27" ht="15.75" customHeight="1" x14ac:dyDescent="0.25"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5:27" ht="15.75" customHeight="1" x14ac:dyDescent="0.25"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5:27" ht="15.75" customHeight="1" x14ac:dyDescent="0.25"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5:27" ht="15.75" customHeight="1" x14ac:dyDescent="0.25"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5:27" ht="15.75" customHeight="1" x14ac:dyDescent="0.25"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5:27" ht="15.75" customHeight="1" x14ac:dyDescent="0.25"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5:27" ht="15.75" customHeight="1" x14ac:dyDescent="0.25"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5:27" ht="15.75" customHeight="1" x14ac:dyDescent="0.25"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5:27" ht="15.75" customHeight="1" x14ac:dyDescent="0.25"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5:27" ht="15.75" customHeight="1" x14ac:dyDescent="0.25"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5:27" ht="15.75" customHeight="1" x14ac:dyDescent="0.25"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5:27" ht="15.75" customHeight="1" x14ac:dyDescent="0.25"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5:27" ht="15.75" customHeight="1" x14ac:dyDescent="0.25"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5:27" ht="15.75" customHeight="1" x14ac:dyDescent="0.25"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5:27" ht="15.75" customHeight="1" x14ac:dyDescent="0.25"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5:27" ht="15.75" customHeight="1" x14ac:dyDescent="0.25"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5:27" ht="15.75" customHeight="1" x14ac:dyDescent="0.25"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5:27" ht="15.75" customHeight="1" x14ac:dyDescent="0.25"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5:27" ht="15.75" customHeight="1" x14ac:dyDescent="0.25"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5:27" ht="15.75" customHeight="1" x14ac:dyDescent="0.25"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5:27" ht="15.75" customHeight="1" x14ac:dyDescent="0.25"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5:27" ht="15.75" customHeight="1" x14ac:dyDescent="0.25"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5:27" ht="15.75" customHeight="1" x14ac:dyDescent="0.25"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5:27" ht="15.75" customHeight="1" x14ac:dyDescent="0.25"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5:27" ht="15.75" customHeight="1" x14ac:dyDescent="0.25"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5:27" ht="15.75" customHeight="1" x14ac:dyDescent="0.25"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5:27" ht="15.75" customHeight="1" x14ac:dyDescent="0.25"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5:27" ht="15.75" customHeight="1" x14ac:dyDescent="0.25"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5:27" ht="15.75" customHeight="1" x14ac:dyDescent="0.25"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5:27" ht="15.75" customHeight="1" x14ac:dyDescent="0.25"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5:27" ht="15.75" customHeight="1" x14ac:dyDescent="0.25"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5:27" ht="15.75" customHeight="1" x14ac:dyDescent="0.25"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5:27" ht="15.75" customHeight="1" x14ac:dyDescent="0.25"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5:27" ht="15.75" customHeight="1" x14ac:dyDescent="0.25"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5:27" ht="15.75" customHeight="1" x14ac:dyDescent="0.25"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5:27" ht="15.75" customHeight="1" x14ac:dyDescent="0.25"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5:27" ht="15.75" customHeight="1" x14ac:dyDescent="0.25"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5:27" ht="15.75" customHeight="1" x14ac:dyDescent="0.25"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5:27" ht="15.75" customHeight="1" x14ac:dyDescent="0.25"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5:27" ht="15.75" customHeight="1" x14ac:dyDescent="0.25"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5:27" ht="15.75" customHeight="1" x14ac:dyDescent="0.25"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5:27" ht="15.75" customHeight="1" x14ac:dyDescent="0.25"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5:27" ht="15.75" customHeight="1" x14ac:dyDescent="0.25"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5:27" ht="15.75" customHeight="1" x14ac:dyDescent="0.25"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5:27" ht="15.75" customHeight="1" x14ac:dyDescent="0.25"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5:27" ht="15.75" customHeight="1" x14ac:dyDescent="0.25"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5:27" ht="15.75" customHeight="1" x14ac:dyDescent="0.25"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5:27" ht="15.75" customHeight="1" x14ac:dyDescent="0.25"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5:27" ht="15.75" customHeight="1" x14ac:dyDescent="0.25"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5:27" ht="15.75" customHeight="1" x14ac:dyDescent="0.25"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5:27" ht="15.75" customHeight="1" x14ac:dyDescent="0.25"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5:27" ht="15.75" customHeight="1" x14ac:dyDescent="0.25"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5:27" ht="15.75" customHeight="1" x14ac:dyDescent="0.25"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5:27" ht="15.75" customHeight="1" x14ac:dyDescent="0.25"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5:27" ht="15.75" customHeight="1" x14ac:dyDescent="0.25"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5:27" ht="15.75" customHeight="1" x14ac:dyDescent="0.25"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5:27" ht="15.75" customHeight="1" x14ac:dyDescent="0.25"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5:27" ht="15.75" customHeight="1" x14ac:dyDescent="0.25"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5:27" ht="15.75" customHeight="1" x14ac:dyDescent="0.25"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5:27" ht="15.75" customHeight="1" x14ac:dyDescent="0.25"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5:27" ht="15.75" customHeight="1" x14ac:dyDescent="0.25"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5:27" ht="15.75" customHeight="1" x14ac:dyDescent="0.25"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5:27" ht="15.75" customHeight="1" x14ac:dyDescent="0.25"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5:27" ht="15.75" customHeight="1" x14ac:dyDescent="0.25"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5:27" ht="15.75" customHeight="1" x14ac:dyDescent="0.25"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5:27" ht="15.75" customHeight="1" x14ac:dyDescent="0.25"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5:27" ht="15.75" customHeight="1" x14ac:dyDescent="0.25"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5:27" ht="15.75" customHeight="1" x14ac:dyDescent="0.25"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5:27" ht="15.75" customHeight="1" x14ac:dyDescent="0.25"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5:27" ht="15.75" customHeight="1" x14ac:dyDescent="0.25"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5:27" ht="15.75" customHeight="1" x14ac:dyDescent="0.25"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5:27" ht="15.75" customHeight="1" x14ac:dyDescent="0.25"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5:27" ht="15.75" customHeight="1" x14ac:dyDescent="0.25"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5:27" ht="15.75" customHeight="1" x14ac:dyDescent="0.25"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5:27" ht="15.75" customHeight="1" x14ac:dyDescent="0.25"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5:27" ht="15.75" customHeight="1" x14ac:dyDescent="0.25"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5:27" ht="15.75" customHeight="1" x14ac:dyDescent="0.25"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5:27" ht="15.75" customHeight="1" x14ac:dyDescent="0.25"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5:27" ht="15.75" customHeight="1" x14ac:dyDescent="0.25"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5:27" ht="15.75" customHeight="1" x14ac:dyDescent="0.25"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5:27" ht="15.75" customHeight="1" x14ac:dyDescent="0.25"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5:27" ht="15.75" customHeight="1" x14ac:dyDescent="0.25"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5:27" ht="15.75" customHeight="1" x14ac:dyDescent="0.25"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5:27" ht="15.75" customHeight="1" x14ac:dyDescent="0.25"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5:27" ht="15.75" customHeight="1" x14ac:dyDescent="0.25"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5:27" ht="15.75" customHeight="1" x14ac:dyDescent="0.25"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5:27" ht="15.75" customHeight="1" x14ac:dyDescent="0.25"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5:27" ht="15.75" customHeight="1" x14ac:dyDescent="0.25"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5:27" ht="15.75" customHeight="1" x14ac:dyDescent="0.25"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5:27" ht="15.75" customHeight="1" x14ac:dyDescent="0.25"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5:27" ht="15.75" customHeight="1" x14ac:dyDescent="0.25"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5:27" ht="15.75" customHeight="1" x14ac:dyDescent="0.25"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5:27" ht="15.75" customHeight="1" x14ac:dyDescent="0.25"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5:27" ht="15.75" customHeight="1" x14ac:dyDescent="0.25"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5:27" ht="15.75" customHeight="1" x14ac:dyDescent="0.25"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5:27" ht="15.75" customHeight="1" x14ac:dyDescent="0.25"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5:27" ht="15.75" customHeight="1" x14ac:dyDescent="0.25"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5:27" ht="15.75" customHeight="1" x14ac:dyDescent="0.25"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5:27" ht="15.75" customHeight="1" x14ac:dyDescent="0.25"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5:27" ht="15.75" customHeight="1" x14ac:dyDescent="0.25"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5:27" ht="15.75" customHeight="1" x14ac:dyDescent="0.25"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5:27" ht="15.75" customHeight="1" x14ac:dyDescent="0.25"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5:27" ht="15.75" customHeight="1" x14ac:dyDescent="0.25"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5:27" ht="15.75" customHeight="1" x14ac:dyDescent="0.25"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5:27" ht="15.75" customHeight="1" x14ac:dyDescent="0.25"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5:27" ht="15.75" customHeight="1" x14ac:dyDescent="0.25"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5:27" ht="15.75" customHeight="1" x14ac:dyDescent="0.25"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5:27" ht="15.75" customHeight="1" x14ac:dyDescent="0.25"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5:27" ht="15.75" customHeight="1" x14ac:dyDescent="0.25"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5:27" ht="15.75" customHeight="1" x14ac:dyDescent="0.25"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5:27" ht="15.75" customHeight="1" x14ac:dyDescent="0.25"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5:27" ht="15.75" customHeight="1" x14ac:dyDescent="0.25"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5:27" ht="15.75" customHeight="1" x14ac:dyDescent="0.25"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5:27" ht="15.75" customHeight="1" x14ac:dyDescent="0.25"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5:27" ht="15.75" customHeight="1" x14ac:dyDescent="0.25"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5:27" ht="15.75" customHeight="1" x14ac:dyDescent="0.25"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5:27" ht="15.75" customHeight="1" x14ac:dyDescent="0.25"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5:27" ht="15.75" customHeight="1" x14ac:dyDescent="0.25"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5:27" ht="15.75" customHeight="1" x14ac:dyDescent="0.25"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5:27" ht="15.75" customHeight="1" x14ac:dyDescent="0.25"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5:27" ht="15.75" customHeight="1" x14ac:dyDescent="0.25"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5:27" ht="15.75" customHeight="1" x14ac:dyDescent="0.25"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5:27" ht="15.75" customHeight="1" x14ac:dyDescent="0.25"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5:27" ht="15.75" customHeight="1" x14ac:dyDescent="0.25"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5:27" ht="15.75" customHeight="1" x14ac:dyDescent="0.25"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5:27" ht="15.75" customHeight="1" x14ac:dyDescent="0.25"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5:27" ht="15.75" customHeight="1" x14ac:dyDescent="0.25"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5:27" ht="15.75" customHeight="1" x14ac:dyDescent="0.25"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5:27" ht="15.75" customHeight="1" x14ac:dyDescent="0.25"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5:27" ht="15.75" customHeight="1" x14ac:dyDescent="0.25"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5:27" ht="15.75" customHeight="1" x14ac:dyDescent="0.25"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5:27" ht="15.75" customHeight="1" x14ac:dyDescent="0.25"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5:27" ht="15.75" customHeight="1" x14ac:dyDescent="0.25"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5:27" ht="15.75" customHeight="1" x14ac:dyDescent="0.25"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5:27" ht="15.75" customHeight="1" x14ac:dyDescent="0.25"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5:27" ht="15.75" customHeight="1" x14ac:dyDescent="0.25"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5:27" ht="15.75" customHeight="1" x14ac:dyDescent="0.25"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5:27" ht="15.75" customHeight="1" x14ac:dyDescent="0.25"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5:27" ht="15.75" customHeight="1" x14ac:dyDescent="0.25"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5:27" ht="15.75" customHeight="1" x14ac:dyDescent="0.25"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5:27" ht="15.75" customHeight="1" x14ac:dyDescent="0.25"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5:27" ht="15.75" customHeight="1" x14ac:dyDescent="0.25"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5:27" ht="15.75" customHeight="1" x14ac:dyDescent="0.25"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5:27" ht="15.75" customHeight="1" x14ac:dyDescent="0.25"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5:27" ht="15.75" customHeight="1" x14ac:dyDescent="0.25"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5:27" ht="15.75" customHeight="1" x14ac:dyDescent="0.25"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5:27" ht="15.75" customHeight="1" x14ac:dyDescent="0.25"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5:27" ht="15.75" customHeight="1" x14ac:dyDescent="0.25"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5:27" ht="15.75" customHeight="1" x14ac:dyDescent="0.25"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5:27" ht="15.75" customHeight="1" x14ac:dyDescent="0.25"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5:27" ht="15.75" customHeight="1" x14ac:dyDescent="0.25"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5:27" ht="15.75" customHeight="1" x14ac:dyDescent="0.25"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5:27" ht="15.75" customHeight="1" x14ac:dyDescent="0.25"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5:27" ht="15.75" customHeight="1" x14ac:dyDescent="0.25"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5:27" ht="15.75" customHeight="1" x14ac:dyDescent="0.25"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5:27" ht="15.75" customHeight="1" x14ac:dyDescent="0.25"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5:27" ht="15.75" customHeight="1" x14ac:dyDescent="0.25"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5:27" ht="15.75" customHeight="1" x14ac:dyDescent="0.25"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5:27" ht="15.75" customHeight="1" x14ac:dyDescent="0.25"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5:27" ht="15.75" customHeight="1" x14ac:dyDescent="0.25"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5:27" ht="15.75" customHeight="1" x14ac:dyDescent="0.25"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5:27" ht="15.75" customHeight="1" x14ac:dyDescent="0.25"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5:27" ht="15.75" customHeight="1" x14ac:dyDescent="0.25"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  <c r="AA13345" s="3"/>
    </row>
    <row r="13346" spans="15:27" ht="15.75" customHeight="1" x14ac:dyDescent="0.25"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  <c r="AA13346" s="3"/>
    </row>
    <row r="13347" spans="15:27" ht="15.75" customHeight="1" x14ac:dyDescent="0.25"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5:27" ht="15.75" customHeight="1" x14ac:dyDescent="0.25"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5:27" ht="15.75" customHeight="1" x14ac:dyDescent="0.25"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5:27" ht="15.75" customHeight="1" x14ac:dyDescent="0.25"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5:27" ht="15.75" customHeight="1" x14ac:dyDescent="0.25"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5:27" ht="15.75" customHeight="1" x14ac:dyDescent="0.25"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5:27" ht="15.75" customHeight="1" x14ac:dyDescent="0.25"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5:27" ht="15.75" customHeight="1" x14ac:dyDescent="0.25"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5:27" ht="15.75" customHeight="1" x14ac:dyDescent="0.25"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5:27" ht="15.75" customHeight="1" x14ac:dyDescent="0.25"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5:27" ht="15.75" customHeight="1" x14ac:dyDescent="0.25"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5:27" ht="15.75" customHeight="1" x14ac:dyDescent="0.25"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5:27" ht="15.75" customHeight="1" x14ac:dyDescent="0.25"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5:27" ht="15.75" customHeight="1" x14ac:dyDescent="0.25"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5:27" ht="15.75" customHeight="1" x14ac:dyDescent="0.25"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5:27" ht="15.75" customHeight="1" x14ac:dyDescent="0.25"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5:27" ht="15.75" customHeight="1" x14ac:dyDescent="0.25"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5:27" ht="15.75" customHeight="1" x14ac:dyDescent="0.25"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5:27" ht="15.75" customHeight="1" x14ac:dyDescent="0.25"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5:27" ht="15.75" customHeight="1" x14ac:dyDescent="0.25"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5:27" ht="15.75" customHeight="1" x14ac:dyDescent="0.25"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5:27" ht="15.75" customHeight="1" x14ac:dyDescent="0.25"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5:27" ht="15.75" customHeight="1" x14ac:dyDescent="0.25"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5:27" ht="15.75" customHeight="1" x14ac:dyDescent="0.25"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</row>
    <row r="13371" spans="15:27" ht="15.75" customHeight="1" x14ac:dyDescent="0.25"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5:27" ht="15.75" customHeight="1" x14ac:dyDescent="0.25"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5:27" ht="15.75" customHeight="1" x14ac:dyDescent="0.25"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5:27" ht="15.75" customHeight="1" x14ac:dyDescent="0.25"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5:27" ht="15.75" customHeight="1" x14ac:dyDescent="0.25"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5:27" ht="15.75" customHeight="1" x14ac:dyDescent="0.25"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5:27" ht="15.75" customHeight="1" x14ac:dyDescent="0.25"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5:27" ht="15.75" customHeight="1" x14ac:dyDescent="0.25"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5:27" ht="15.75" customHeight="1" x14ac:dyDescent="0.25"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5:27" ht="15.75" customHeight="1" x14ac:dyDescent="0.25"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5:27" ht="15.75" customHeight="1" x14ac:dyDescent="0.25"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  <c r="AA13381" s="3"/>
    </row>
    <row r="13382" spans="15:27" ht="15.75" customHeight="1" x14ac:dyDescent="0.25"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5:27" ht="15.75" customHeight="1" x14ac:dyDescent="0.25"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5:27" ht="15.75" customHeight="1" x14ac:dyDescent="0.25"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5:27" ht="15.75" customHeight="1" x14ac:dyDescent="0.25"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5:27" ht="15.75" customHeight="1" x14ac:dyDescent="0.25"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5:27" ht="15.75" customHeight="1" x14ac:dyDescent="0.25"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5:27" ht="15.75" customHeight="1" x14ac:dyDescent="0.25"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5:27" ht="15.75" customHeight="1" x14ac:dyDescent="0.25"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5:27" ht="15.75" customHeight="1" x14ac:dyDescent="0.25"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5:27" ht="15.75" customHeight="1" x14ac:dyDescent="0.25"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5:27" ht="15.75" customHeight="1" x14ac:dyDescent="0.25"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5:27" ht="15.75" customHeight="1" x14ac:dyDescent="0.25"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5:27" ht="15.75" customHeight="1" x14ac:dyDescent="0.25"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5:27" ht="15.75" customHeight="1" x14ac:dyDescent="0.25"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5:27" ht="15.75" customHeight="1" x14ac:dyDescent="0.25"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5:27" ht="15.75" customHeight="1" x14ac:dyDescent="0.25"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5:27" ht="15.75" customHeight="1" x14ac:dyDescent="0.25"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5:27" ht="15.75" customHeight="1" x14ac:dyDescent="0.25"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5:27" ht="15.75" customHeight="1" x14ac:dyDescent="0.25"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5:27" ht="15.75" customHeight="1" x14ac:dyDescent="0.25"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5:27" ht="15.75" customHeight="1" x14ac:dyDescent="0.25"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5:27" ht="15.75" customHeight="1" x14ac:dyDescent="0.25"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5:27" ht="15.75" customHeight="1" x14ac:dyDescent="0.25"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5:27" ht="15.75" customHeight="1" x14ac:dyDescent="0.25"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5:27" ht="15.75" customHeight="1" x14ac:dyDescent="0.25"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5:27" ht="15.75" customHeight="1" x14ac:dyDescent="0.25"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5:27" ht="15.75" customHeight="1" x14ac:dyDescent="0.25"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5:27" ht="15.75" customHeight="1" x14ac:dyDescent="0.25"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5:27" ht="15.75" customHeight="1" x14ac:dyDescent="0.25"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5:27" ht="15.75" customHeight="1" x14ac:dyDescent="0.25"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5:27" ht="15.75" customHeight="1" x14ac:dyDescent="0.25"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5:27" ht="15.75" customHeight="1" x14ac:dyDescent="0.25"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5:27" ht="15.75" customHeight="1" x14ac:dyDescent="0.25"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5:27" ht="15.75" customHeight="1" x14ac:dyDescent="0.25"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5:27" ht="15.75" customHeight="1" x14ac:dyDescent="0.25"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5:27" ht="15.75" customHeight="1" x14ac:dyDescent="0.25"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5:27" ht="15.75" customHeight="1" x14ac:dyDescent="0.25"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5:27" ht="15.75" customHeight="1" x14ac:dyDescent="0.25"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5:27" ht="15.75" customHeight="1" x14ac:dyDescent="0.25"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5:27" ht="15.75" customHeight="1" x14ac:dyDescent="0.25"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5:27" ht="15.75" customHeight="1" x14ac:dyDescent="0.25"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5:27" ht="15.75" customHeight="1" x14ac:dyDescent="0.25"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5:27" ht="15.75" customHeight="1" x14ac:dyDescent="0.25"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5:27" ht="15.75" customHeight="1" x14ac:dyDescent="0.25"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5:27" ht="15.75" customHeight="1" x14ac:dyDescent="0.25"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5:27" ht="15.75" customHeight="1" x14ac:dyDescent="0.25"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5:27" ht="15.75" customHeight="1" x14ac:dyDescent="0.25"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5:27" ht="15.75" customHeight="1" x14ac:dyDescent="0.25"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5:27" ht="15.75" customHeight="1" x14ac:dyDescent="0.25"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5:27" ht="15.75" customHeight="1" x14ac:dyDescent="0.25"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5:27" ht="15.75" customHeight="1" x14ac:dyDescent="0.25"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5:27" ht="15.75" customHeight="1" x14ac:dyDescent="0.25"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5:27" ht="15.75" customHeight="1" x14ac:dyDescent="0.25"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5:27" ht="15.75" customHeight="1" x14ac:dyDescent="0.25"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5:27" ht="15.75" customHeight="1" x14ac:dyDescent="0.25"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5:27" ht="15.75" customHeight="1" x14ac:dyDescent="0.25"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5:27" ht="15.75" customHeight="1" x14ac:dyDescent="0.25"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5:27" ht="15.75" customHeight="1" x14ac:dyDescent="0.25"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5:27" ht="15.75" customHeight="1" x14ac:dyDescent="0.25"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5:27" ht="15.75" customHeight="1" x14ac:dyDescent="0.25"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5:27" ht="15.75" customHeight="1" x14ac:dyDescent="0.25"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5:27" ht="15.75" customHeight="1" x14ac:dyDescent="0.25"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5:27" ht="15.75" customHeight="1" x14ac:dyDescent="0.25"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5:27" ht="15.75" customHeight="1" x14ac:dyDescent="0.25"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5:27" ht="15.75" customHeight="1" x14ac:dyDescent="0.25"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5:27" ht="15.75" customHeight="1" x14ac:dyDescent="0.25"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5:27" ht="15.75" customHeight="1" x14ac:dyDescent="0.25"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5:27" ht="15.75" customHeight="1" x14ac:dyDescent="0.25"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5:27" ht="15.75" customHeight="1" x14ac:dyDescent="0.25"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5:27" ht="15.75" customHeight="1" x14ac:dyDescent="0.25"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5:27" ht="15.75" customHeight="1" x14ac:dyDescent="0.25"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5:27" ht="15.75" customHeight="1" x14ac:dyDescent="0.25"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5:27" ht="15.75" customHeight="1" x14ac:dyDescent="0.25"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5:27" ht="15.75" customHeight="1" x14ac:dyDescent="0.25"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5:27" ht="15.75" customHeight="1" x14ac:dyDescent="0.25"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5:27" ht="15.75" customHeight="1" x14ac:dyDescent="0.25"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5:27" ht="15.75" customHeight="1" x14ac:dyDescent="0.25"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5:27" ht="15.75" customHeight="1" x14ac:dyDescent="0.25"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5:27" ht="15.75" customHeight="1" x14ac:dyDescent="0.25"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5:27" ht="15.75" customHeight="1" x14ac:dyDescent="0.25"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  <c r="AA13461" s="3"/>
    </row>
    <row r="13462" spans="15:27" ht="15.75" customHeight="1" x14ac:dyDescent="0.25"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5:27" ht="15.75" customHeight="1" x14ac:dyDescent="0.25"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5:27" ht="15.75" customHeight="1" x14ac:dyDescent="0.25"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5:27" ht="15.75" customHeight="1" x14ac:dyDescent="0.25"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5:27" ht="15.75" customHeight="1" x14ac:dyDescent="0.25"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5:27" ht="15.75" customHeight="1" x14ac:dyDescent="0.25"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5:27" ht="15.75" customHeight="1" x14ac:dyDescent="0.25"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5:27" ht="15.75" customHeight="1" x14ac:dyDescent="0.25"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5:27" ht="15.75" customHeight="1" x14ac:dyDescent="0.25"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5:27" ht="15.75" customHeight="1" x14ac:dyDescent="0.25"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5:27" ht="15.75" customHeight="1" x14ac:dyDescent="0.25"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5:27" ht="15.75" customHeight="1" x14ac:dyDescent="0.25"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5:27" ht="15.75" customHeight="1" x14ac:dyDescent="0.25"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5:27" ht="15.75" customHeight="1" x14ac:dyDescent="0.25"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5:27" ht="15.75" customHeight="1" x14ac:dyDescent="0.25"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5:27" ht="15.75" customHeight="1" x14ac:dyDescent="0.25"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5:27" ht="15.75" customHeight="1" x14ac:dyDescent="0.25"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5:27" ht="15.75" customHeight="1" x14ac:dyDescent="0.25"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5:27" ht="15.75" customHeight="1" x14ac:dyDescent="0.25"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5:27" ht="15.75" customHeight="1" x14ac:dyDescent="0.25"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5:27" ht="15.75" customHeight="1" x14ac:dyDescent="0.25"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5:27" ht="15.75" customHeight="1" x14ac:dyDescent="0.25"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5:27" ht="15.75" customHeight="1" x14ac:dyDescent="0.25"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5:27" ht="15.75" customHeight="1" x14ac:dyDescent="0.25"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5:27" ht="15.75" customHeight="1" x14ac:dyDescent="0.25"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5:27" ht="15.75" customHeight="1" x14ac:dyDescent="0.25"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5:27" ht="15.75" customHeight="1" x14ac:dyDescent="0.25"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5:27" ht="15.75" customHeight="1" x14ac:dyDescent="0.25"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5:27" ht="15.75" customHeight="1" x14ac:dyDescent="0.25"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5:27" ht="15.75" customHeight="1" x14ac:dyDescent="0.25"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5:27" ht="15.75" customHeight="1" x14ac:dyDescent="0.25"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5:27" ht="15.75" customHeight="1" x14ac:dyDescent="0.25"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5:27" ht="15.75" customHeight="1" x14ac:dyDescent="0.25"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5:27" ht="15.75" customHeight="1" x14ac:dyDescent="0.25"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5:27" ht="15.75" customHeight="1" x14ac:dyDescent="0.25"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5:27" ht="15.75" customHeight="1" x14ac:dyDescent="0.25"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5:27" ht="15.75" customHeight="1" x14ac:dyDescent="0.25"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5:27" ht="15.75" customHeight="1" x14ac:dyDescent="0.25"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5:27" ht="15.75" customHeight="1" x14ac:dyDescent="0.25"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5:27" ht="15.75" customHeight="1" x14ac:dyDescent="0.25"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5:27" ht="15.75" customHeight="1" x14ac:dyDescent="0.25"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5:27" ht="15.75" customHeight="1" x14ac:dyDescent="0.25"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5:27" ht="15.75" customHeight="1" x14ac:dyDescent="0.25"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5:27" ht="15.75" customHeight="1" x14ac:dyDescent="0.25"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5:27" ht="15.75" customHeight="1" x14ac:dyDescent="0.25"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5:27" ht="15.75" customHeight="1" x14ac:dyDescent="0.25"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5:27" ht="15.75" customHeight="1" x14ac:dyDescent="0.25"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5:27" ht="15.75" customHeight="1" x14ac:dyDescent="0.25"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5:27" ht="15.75" customHeight="1" x14ac:dyDescent="0.25"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5:27" ht="15.75" customHeight="1" x14ac:dyDescent="0.25"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5:27" ht="15.75" customHeight="1" x14ac:dyDescent="0.25"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5:27" ht="15.75" customHeight="1" x14ac:dyDescent="0.25"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5:27" ht="15.75" customHeight="1" x14ac:dyDescent="0.25"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5:27" ht="15.75" customHeight="1" x14ac:dyDescent="0.25"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5:27" ht="15.75" customHeight="1" x14ac:dyDescent="0.25"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5:27" ht="15.75" customHeight="1" x14ac:dyDescent="0.25"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5:27" ht="15.75" customHeight="1" x14ac:dyDescent="0.25"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5:27" ht="15.75" customHeight="1" x14ac:dyDescent="0.25"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5:27" ht="15.75" customHeight="1" x14ac:dyDescent="0.25"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5:27" ht="15.75" customHeight="1" x14ac:dyDescent="0.25"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  <c r="AA13521" s="3"/>
    </row>
    <row r="13522" spans="15:27" ht="15.75" customHeight="1" x14ac:dyDescent="0.25"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5:27" ht="15.75" customHeight="1" x14ac:dyDescent="0.25"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5:27" ht="15.75" customHeight="1" x14ac:dyDescent="0.25"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5:27" ht="15.75" customHeight="1" x14ac:dyDescent="0.25"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5:27" ht="15.75" customHeight="1" x14ac:dyDescent="0.25"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</row>
    <row r="13527" spans="15:27" ht="15.75" customHeight="1" x14ac:dyDescent="0.25"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5:27" ht="15.75" customHeight="1" x14ac:dyDescent="0.25"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5:27" ht="15.75" customHeight="1" x14ac:dyDescent="0.25"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5:27" ht="15.75" customHeight="1" x14ac:dyDescent="0.25"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5:27" ht="15.75" customHeight="1" x14ac:dyDescent="0.25"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5:27" ht="15.75" customHeight="1" x14ac:dyDescent="0.25"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5:27" ht="15.75" customHeight="1" x14ac:dyDescent="0.25"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5:27" ht="15.75" customHeight="1" x14ac:dyDescent="0.25"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5:27" ht="15.75" customHeight="1" x14ac:dyDescent="0.25"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5:27" ht="15.75" customHeight="1" x14ac:dyDescent="0.25"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5:27" ht="15.75" customHeight="1" x14ac:dyDescent="0.25"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5:27" ht="15.75" customHeight="1" x14ac:dyDescent="0.25"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5:27" ht="15.75" customHeight="1" x14ac:dyDescent="0.25"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5:27" ht="15.75" customHeight="1" x14ac:dyDescent="0.25"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5:27" ht="15.75" customHeight="1" x14ac:dyDescent="0.25"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5:27" ht="15.75" customHeight="1" x14ac:dyDescent="0.25"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5:27" ht="15.75" customHeight="1" x14ac:dyDescent="0.25"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5:27" ht="15.75" customHeight="1" x14ac:dyDescent="0.25"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5:27" ht="15.75" customHeight="1" x14ac:dyDescent="0.25"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5:27" ht="15.75" customHeight="1" x14ac:dyDescent="0.25"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5:27" ht="15.75" customHeight="1" x14ac:dyDescent="0.25"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5:27" ht="15.75" customHeight="1" x14ac:dyDescent="0.25"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5:27" ht="15.75" customHeight="1" x14ac:dyDescent="0.25"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5:27" ht="15.75" customHeight="1" x14ac:dyDescent="0.25"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5:27" ht="15.75" customHeight="1" x14ac:dyDescent="0.25"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5:27" ht="15.75" customHeight="1" x14ac:dyDescent="0.25"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5:27" ht="15.75" customHeight="1" x14ac:dyDescent="0.25"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5:27" ht="15.75" customHeight="1" x14ac:dyDescent="0.25"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5:27" ht="15.75" customHeight="1" x14ac:dyDescent="0.25"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5:27" ht="15.75" customHeight="1" x14ac:dyDescent="0.25"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5:27" ht="15.75" customHeight="1" x14ac:dyDescent="0.25"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5:27" ht="15.75" customHeight="1" x14ac:dyDescent="0.25"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5:27" ht="15.75" customHeight="1" x14ac:dyDescent="0.25"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5:27" ht="15.75" customHeight="1" x14ac:dyDescent="0.25"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5:27" ht="15.75" customHeight="1" x14ac:dyDescent="0.25"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5:27" ht="15.75" customHeight="1" x14ac:dyDescent="0.25"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5:27" ht="15.75" customHeight="1" x14ac:dyDescent="0.25"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5:27" ht="15.75" customHeight="1" x14ac:dyDescent="0.25"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5:27" ht="15.75" customHeight="1" x14ac:dyDescent="0.25"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5:27" ht="15.75" customHeight="1" x14ac:dyDescent="0.25"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5:27" ht="15.75" customHeight="1" x14ac:dyDescent="0.25"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5:27" ht="15.75" customHeight="1" x14ac:dyDescent="0.25"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5:27" ht="15.75" customHeight="1" x14ac:dyDescent="0.25"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5:27" ht="15.75" customHeight="1" x14ac:dyDescent="0.25"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5:27" ht="15.75" customHeight="1" x14ac:dyDescent="0.25"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5:27" ht="15.75" customHeight="1" x14ac:dyDescent="0.25"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5:27" ht="15.75" customHeight="1" x14ac:dyDescent="0.25"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5:27" ht="15.75" customHeight="1" x14ac:dyDescent="0.25"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5:27" ht="15.75" customHeight="1" x14ac:dyDescent="0.25"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5:27" ht="15.75" customHeight="1" x14ac:dyDescent="0.25"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5:27" ht="15.75" customHeight="1" x14ac:dyDescent="0.25"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5:27" ht="15.75" customHeight="1" x14ac:dyDescent="0.25"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5:27" ht="15.75" customHeight="1" x14ac:dyDescent="0.25"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5:27" ht="15.75" customHeight="1" x14ac:dyDescent="0.25"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5:27" ht="15.75" customHeight="1" x14ac:dyDescent="0.25"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5:27" ht="15.75" customHeight="1" x14ac:dyDescent="0.25"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5:27" ht="15.75" customHeight="1" x14ac:dyDescent="0.25"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5:27" ht="15.75" customHeight="1" x14ac:dyDescent="0.25"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5:27" ht="15.75" customHeight="1" x14ac:dyDescent="0.25"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5:27" ht="15.75" customHeight="1" x14ac:dyDescent="0.25"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5:27" ht="15.75" customHeight="1" x14ac:dyDescent="0.25"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5:27" ht="15.75" customHeight="1" x14ac:dyDescent="0.25"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5:27" ht="15.75" customHeight="1" x14ac:dyDescent="0.25"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5:27" ht="15.75" customHeight="1" x14ac:dyDescent="0.25"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5:27" ht="15.75" customHeight="1" x14ac:dyDescent="0.25"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  <row r="13592" spans="15:27" ht="15.75" customHeight="1" x14ac:dyDescent="0.25"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</row>
    <row r="13593" spans="15:27" ht="15.75" customHeight="1" x14ac:dyDescent="0.25"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</row>
    <row r="13594" spans="15:27" ht="15.75" customHeight="1" x14ac:dyDescent="0.25"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</row>
    <row r="13595" spans="15:27" ht="15.75" customHeight="1" x14ac:dyDescent="0.25"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  <c r="AA13595" s="3"/>
    </row>
    <row r="13596" spans="15:27" ht="15.75" customHeight="1" x14ac:dyDescent="0.25"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</row>
    <row r="13597" spans="15:27" ht="15.75" customHeight="1" x14ac:dyDescent="0.25"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</row>
    <row r="13598" spans="15:27" ht="15.75" customHeight="1" x14ac:dyDescent="0.25"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</row>
    <row r="13599" spans="15:27" ht="15.75" customHeight="1" x14ac:dyDescent="0.25"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</row>
    <row r="13600" spans="15:27" ht="15.75" customHeight="1" x14ac:dyDescent="0.25"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</row>
    <row r="13601" spans="15:27" ht="15.75" customHeight="1" x14ac:dyDescent="0.25"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</row>
    <row r="13602" spans="15:27" ht="15.75" customHeight="1" x14ac:dyDescent="0.25"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</row>
    <row r="13603" spans="15:27" ht="15.75" customHeight="1" x14ac:dyDescent="0.25"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</row>
    <row r="13604" spans="15:27" ht="15.75" customHeight="1" x14ac:dyDescent="0.25"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</row>
    <row r="13605" spans="15:27" ht="15.75" customHeight="1" x14ac:dyDescent="0.25"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</row>
    <row r="13606" spans="15:27" ht="15.75" customHeight="1" x14ac:dyDescent="0.25"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</row>
    <row r="13607" spans="15:27" ht="15.75" customHeight="1" x14ac:dyDescent="0.25"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</row>
    <row r="13608" spans="15:27" ht="15.75" customHeight="1" x14ac:dyDescent="0.25"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</row>
    <row r="13609" spans="15:27" ht="15.75" customHeight="1" x14ac:dyDescent="0.25"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</row>
    <row r="13610" spans="15:27" ht="15.75" customHeight="1" x14ac:dyDescent="0.25"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</row>
    <row r="13611" spans="15:27" ht="15.75" customHeight="1" x14ac:dyDescent="0.25"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</row>
    <row r="13612" spans="15:27" ht="15.75" customHeight="1" x14ac:dyDescent="0.25"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</row>
    <row r="13613" spans="15:27" ht="15.75" customHeight="1" x14ac:dyDescent="0.25"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</row>
    <row r="13614" spans="15:27" ht="15.75" customHeight="1" x14ac:dyDescent="0.25"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</row>
    <row r="13615" spans="15:27" ht="15.75" customHeight="1" x14ac:dyDescent="0.25"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</row>
    <row r="13616" spans="15:27" ht="15.75" customHeight="1" x14ac:dyDescent="0.25"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</row>
    <row r="13617" spans="15:27" ht="15.75" customHeight="1" x14ac:dyDescent="0.25"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</row>
    <row r="13618" spans="15:27" ht="15.75" customHeight="1" x14ac:dyDescent="0.25"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</row>
    <row r="13619" spans="15:27" ht="15.75" customHeight="1" x14ac:dyDescent="0.25"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</row>
    <row r="13620" spans="15:27" ht="15.75" customHeight="1" x14ac:dyDescent="0.25"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</row>
    <row r="13621" spans="15:27" ht="15.75" customHeight="1" x14ac:dyDescent="0.25"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</row>
    <row r="13622" spans="15:27" ht="15.75" customHeight="1" x14ac:dyDescent="0.25"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</row>
    <row r="13623" spans="15:27" ht="15.75" customHeight="1" x14ac:dyDescent="0.25"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</row>
    <row r="13624" spans="15:27" ht="15.75" customHeight="1" x14ac:dyDescent="0.25"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</row>
    <row r="13625" spans="15:27" ht="15.75" customHeight="1" x14ac:dyDescent="0.25"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</row>
    <row r="13626" spans="15:27" ht="15.75" customHeight="1" x14ac:dyDescent="0.25"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</row>
    <row r="13627" spans="15:27" ht="15.75" customHeight="1" x14ac:dyDescent="0.25"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</row>
    <row r="13628" spans="15:27" ht="15.75" customHeight="1" x14ac:dyDescent="0.25"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</row>
    <row r="13629" spans="15:27" ht="15.75" customHeight="1" x14ac:dyDescent="0.25"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</row>
    <row r="13630" spans="15:27" ht="15.75" customHeight="1" x14ac:dyDescent="0.25"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</row>
    <row r="13631" spans="15:27" ht="15.75" customHeight="1" x14ac:dyDescent="0.25"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</row>
    <row r="13632" spans="15:27" ht="15.75" customHeight="1" x14ac:dyDescent="0.25"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</row>
    <row r="13633" spans="15:27" ht="15.75" customHeight="1" x14ac:dyDescent="0.25"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</row>
    <row r="13634" spans="15:27" ht="15.75" customHeight="1" x14ac:dyDescent="0.25"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</row>
    <row r="13635" spans="15:27" ht="15.75" customHeight="1" x14ac:dyDescent="0.25"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</row>
    <row r="13636" spans="15:27" ht="15.75" customHeight="1" x14ac:dyDescent="0.25"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</row>
    <row r="13637" spans="15:27" ht="15.75" customHeight="1" x14ac:dyDescent="0.25"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</row>
    <row r="13638" spans="15:27" ht="15.75" customHeight="1" x14ac:dyDescent="0.25"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</row>
    <row r="13639" spans="15:27" ht="15.75" customHeight="1" x14ac:dyDescent="0.25"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</row>
    <row r="13640" spans="15:27" ht="15.75" customHeight="1" x14ac:dyDescent="0.25"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</row>
    <row r="13641" spans="15:27" ht="15.75" customHeight="1" x14ac:dyDescent="0.25"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</row>
    <row r="13642" spans="15:27" ht="15.75" customHeight="1" x14ac:dyDescent="0.25"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</row>
    <row r="13643" spans="15:27" ht="15.75" customHeight="1" x14ac:dyDescent="0.25"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</row>
    <row r="13644" spans="15:27" ht="15.75" customHeight="1" x14ac:dyDescent="0.25"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</row>
    <row r="13645" spans="15:27" ht="15.75" customHeight="1" x14ac:dyDescent="0.25"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</row>
    <row r="13646" spans="15:27" ht="15.75" customHeight="1" x14ac:dyDescent="0.25"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</row>
    <row r="13647" spans="15:27" ht="15.75" customHeight="1" x14ac:dyDescent="0.25"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</row>
    <row r="13648" spans="15:27" ht="15.75" customHeight="1" x14ac:dyDescent="0.25"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</row>
    <row r="13649" spans="15:27" ht="15.75" customHeight="1" x14ac:dyDescent="0.25"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</row>
    <row r="13650" spans="15:27" ht="15.75" customHeight="1" x14ac:dyDescent="0.25"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</row>
    <row r="13651" spans="15:27" ht="15.75" customHeight="1" x14ac:dyDescent="0.25"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</row>
    <row r="13652" spans="15:27" ht="15.75" customHeight="1" x14ac:dyDescent="0.25"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</row>
    <row r="13653" spans="15:27" ht="15.75" customHeight="1" x14ac:dyDescent="0.25"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</row>
    <row r="13654" spans="15:27" ht="15.75" customHeight="1" x14ac:dyDescent="0.25"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</row>
    <row r="13655" spans="15:27" ht="15.75" customHeight="1" x14ac:dyDescent="0.25"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</row>
    <row r="13656" spans="15:27" ht="15.75" customHeight="1" x14ac:dyDescent="0.25"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</row>
    <row r="13657" spans="15:27" ht="15.75" customHeight="1" x14ac:dyDescent="0.25"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</row>
    <row r="13658" spans="15:27" ht="15.75" customHeight="1" x14ac:dyDescent="0.25"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</row>
    <row r="13659" spans="15:27" ht="15.75" customHeight="1" x14ac:dyDescent="0.25"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</row>
    <row r="13660" spans="15:27" ht="15.75" customHeight="1" x14ac:dyDescent="0.25"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</row>
    <row r="13661" spans="15:27" ht="15.75" customHeight="1" x14ac:dyDescent="0.25"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  <c r="AA13661" s="3"/>
    </row>
    <row r="13662" spans="15:27" ht="15.75" customHeight="1" x14ac:dyDescent="0.25"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</row>
    <row r="13663" spans="15:27" ht="15.75" customHeight="1" x14ac:dyDescent="0.25"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</row>
    <row r="13664" spans="15:27" ht="15.75" customHeight="1" x14ac:dyDescent="0.25"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</row>
    <row r="13665" spans="15:27" ht="15.75" customHeight="1" x14ac:dyDescent="0.25"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</row>
    <row r="13666" spans="15:27" ht="15.75" customHeight="1" x14ac:dyDescent="0.25"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</row>
    <row r="13667" spans="15:27" ht="15.75" customHeight="1" x14ac:dyDescent="0.25"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</row>
    <row r="13668" spans="15:27" ht="15.75" customHeight="1" x14ac:dyDescent="0.25"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</row>
    <row r="13669" spans="15:27" ht="15.75" customHeight="1" x14ac:dyDescent="0.25"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</row>
    <row r="13670" spans="15:27" ht="15.75" customHeight="1" x14ac:dyDescent="0.25"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</row>
    <row r="13671" spans="15:27" ht="15.75" customHeight="1" x14ac:dyDescent="0.25"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</row>
    <row r="13672" spans="15:27" ht="15.75" customHeight="1" x14ac:dyDescent="0.25"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</row>
    <row r="13673" spans="15:27" ht="15.75" customHeight="1" x14ac:dyDescent="0.25"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</row>
    <row r="13674" spans="15:27" ht="15.75" customHeight="1" x14ac:dyDescent="0.25"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</row>
    <row r="13675" spans="15:27" ht="15.75" customHeight="1" x14ac:dyDescent="0.25"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</row>
    <row r="13676" spans="15:27" ht="15.75" customHeight="1" x14ac:dyDescent="0.25"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</row>
    <row r="13677" spans="15:27" ht="15.75" customHeight="1" x14ac:dyDescent="0.25"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</row>
    <row r="13678" spans="15:27" ht="15.75" customHeight="1" x14ac:dyDescent="0.25"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</row>
    <row r="13679" spans="15:27" ht="15.75" customHeight="1" x14ac:dyDescent="0.25"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</row>
    <row r="13680" spans="15:27" ht="15.75" customHeight="1" x14ac:dyDescent="0.25"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</row>
    <row r="13681" spans="15:27" ht="15.75" customHeight="1" x14ac:dyDescent="0.25"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</row>
    <row r="13682" spans="15:27" ht="15.75" customHeight="1" x14ac:dyDescent="0.25"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  <c r="AA13682" s="3"/>
    </row>
    <row r="13683" spans="15:27" ht="15.75" customHeight="1" x14ac:dyDescent="0.25"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</row>
    <row r="13684" spans="15:27" ht="15.75" customHeight="1" x14ac:dyDescent="0.25"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</row>
    <row r="13685" spans="15:27" ht="15.75" customHeight="1" x14ac:dyDescent="0.25"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</row>
    <row r="13686" spans="15:27" ht="15.75" customHeight="1" x14ac:dyDescent="0.25"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</row>
    <row r="13687" spans="15:27" ht="15.75" customHeight="1" x14ac:dyDescent="0.25"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</row>
    <row r="13688" spans="15:27" ht="15.75" customHeight="1" x14ac:dyDescent="0.25"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</row>
    <row r="13689" spans="15:27" ht="15.75" customHeight="1" x14ac:dyDescent="0.25"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</row>
    <row r="13690" spans="15:27" ht="15.75" customHeight="1" x14ac:dyDescent="0.25"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</row>
    <row r="13691" spans="15:27" ht="15.75" customHeight="1" x14ac:dyDescent="0.25"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</row>
    <row r="13692" spans="15:27" ht="15.75" customHeight="1" x14ac:dyDescent="0.25"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</row>
    <row r="13693" spans="15:27" ht="15.75" customHeight="1" x14ac:dyDescent="0.25"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</row>
    <row r="13694" spans="15:27" ht="15.75" customHeight="1" x14ac:dyDescent="0.25"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</row>
    <row r="13695" spans="15:27" ht="15.75" customHeight="1" x14ac:dyDescent="0.25"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</row>
    <row r="13696" spans="15:27" ht="15.75" customHeight="1" x14ac:dyDescent="0.25"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</row>
    <row r="13697" spans="15:27" ht="15.75" customHeight="1" x14ac:dyDescent="0.25"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</row>
    <row r="13698" spans="15:27" ht="15.75" customHeight="1" x14ac:dyDescent="0.25"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</row>
    <row r="13699" spans="15:27" ht="15.75" customHeight="1" x14ac:dyDescent="0.25"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</row>
    <row r="13700" spans="15:27" ht="15.75" customHeight="1" x14ac:dyDescent="0.25"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</row>
    <row r="13701" spans="15:27" ht="15.75" customHeight="1" x14ac:dyDescent="0.25"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</row>
    <row r="13702" spans="15:27" ht="15.75" customHeight="1" x14ac:dyDescent="0.25"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</row>
    <row r="13703" spans="15:27" ht="15.75" customHeight="1" x14ac:dyDescent="0.25"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</row>
    <row r="13704" spans="15:27" ht="15.75" customHeight="1" x14ac:dyDescent="0.25"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</row>
    <row r="13705" spans="15:27" ht="15.75" customHeight="1" x14ac:dyDescent="0.25"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</row>
    <row r="13706" spans="15:27" ht="15.75" customHeight="1" x14ac:dyDescent="0.25"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</row>
    <row r="13707" spans="15:27" ht="15.75" customHeight="1" x14ac:dyDescent="0.25"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</row>
    <row r="13708" spans="15:27" ht="15.75" customHeight="1" x14ac:dyDescent="0.25"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</row>
    <row r="13709" spans="15:27" ht="15.75" customHeight="1" x14ac:dyDescent="0.25"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</row>
    <row r="13710" spans="15:27" ht="15.75" customHeight="1" x14ac:dyDescent="0.25"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</row>
    <row r="13711" spans="15:27" ht="15.75" customHeight="1" x14ac:dyDescent="0.25"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</row>
    <row r="13712" spans="15:27" ht="15.75" customHeight="1" x14ac:dyDescent="0.25"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</row>
    <row r="13713" spans="15:27" ht="15.75" customHeight="1" x14ac:dyDescent="0.25"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</row>
    <row r="13714" spans="15:27" ht="15.75" customHeight="1" x14ac:dyDescent="0.25"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</row>
    <row r="13715" spans="15:27" ht="15.75" customHeight="1" x14ac:dyDescent="0.25"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</row>
    <row r="13716" spans="15:27" ht="15.75" customHeight="1" x14ac:dyDescent="0.25"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</row>
    <row r="13717" spans="15:27" ht="15.75" customHeight="1" x14ac:dyDescent="0.25"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</row>
    <row r="13718" spans="15:27" ht="15.75" customHeight="1" x14ac:dyDescent="0.25"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</row>
    <row r="13719" spans="15:27" ht="15.75" customHeight="1" x14ac:dyDescent="0.25"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</row>
    <row r="13720" spans="15:27" ht="15.75" customHeight="1" x14ac:dyDescent="0.25"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</row>
    <row r="13721" spans="15:27" ht="15.75" customHeight="1" x14ac:dyDescent="0.25"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  <c r="AA13721" s="3"/>
    </row>
    <row r="13722" spans="15:27" ht="15.75" customHeight="1" x14ac:dyDescent="0.25"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</row>
    <row r="13723" spans="15:27" ht="15.75" customHeight="1" x14ac:dyDescent="0.25"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</row>
    <row r="13724" spans="15:27" ht="15.75" customHeight="1" x14ac:dyDescent="0.25"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</row>
    <row r="13725" spans="15:27" ht="15.75" customHeight="1" x14ac:dyDescent="0.25"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</row>
    <row r="13726" spans="15:27" ht="15.75" customHeight="1" x14ac:dyDescent="0.25"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</row>
    <row r="13727" spans="15:27" ht="15.75" customHeight="1" x14ac:dyDescent="0.25"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</row>
    <row r="13728" spans="15:27" ht="15.75" customHeight="1" x14ac:dyDescent="0.25"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</row>
    <row r="13729" spans="15:27" ht="15.75" customHeight="1" x14ac:dyDescent="0.25"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</row>
    <row r="13730" spans="15:27" ht="15.75" customHeight="1" x14ac:dyDescent="0.25"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</row>
    <row r="13731" spans="15:27" ht="15.75" customHeight="1" x14ac:dyDescent="0.25"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</row>
    <row r="13732" spans="15:27" ht="15.75" customHeight="1" x14ac:dyDescent="0.25"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</row>
    <row r="13733" spans="15:27" ht="15.75" customHeight="1" x14ac:dyDescent="0.25"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</row>
    <row r="13734" spans="15:27" ht="15.75" customHeight="1" x14ac:dyDescent="0.25"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</row>
    <row r="13735" spans="15:27" ht="15.75" customHeight="1" x14ac:dyDescent="0.25"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</row>
    <row r="13736" spans="15:27" ht="15.75" customHeight="1" x14ac:dyDescent="0.25"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</row>
    <row r="13737" spans="15:27" ht="15.75" customHeight="1" x14ac:dyDescent="0.25"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</row>
    <row r="13738" spans="15:27" ht="15.75" customHeight="1" x14ac:dyDescent="0.25"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</row>
    <row r="13739" spans="15:27" ht="15.75" customHeight="1" x14ac:dyDescent="0.25"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</row>
    <row r="13740" spans="15:27" ht="15.75" customHeight="1" x14ac:dyDescent="0.25"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  <c r="AA13740" s="3"/>
    </row>
    <row r="13741" spans="15:27" ht="15.75" customHeight="1" x14ac:dyDescent="0.25"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</row>
    <row r="13742" spans="15:27" ht="15.75" customHeight="1" x14ac:dyDescent="0.25"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</row>
    <row r="13743" spans="15:27" ht="15.75" customHeight="1" x14ac:dyDescent="0.25"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</row>
    <row r="13744" spans="15:27" ht="15.75" customHeight="1" x14ac:dyDescent="0.25"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</row>
    <row r="13745" spans="15:27" ht="15.75" customHeight="1" x14ac:dyDescent="0.25"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</row>
    <row r="13746" spans="15:27" ht="15.75" customHeight="1" x14ac:dyDescent="0.25"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</row>
    <row r="13747" spans="15:27" ht="15.75" customHeight="1" x14ac:dyDescent="0.25"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</row>
    <row r="13748" spans="15:27" ht="15.75" customHeight="1" x14ac:dyDescent="0.25"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</row>
    <row r="13749" spans="15:27" ht="15.75" customHeight="1" x14ac:dyDescent="0.25"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</row>
    <row r="13750" spans="15:27" ht="15.75" customHeight="1" x14ac:dyDescent="0.25"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</row>
    <row r="13751" spans="15:27" ht="15.75" customHeight="1" x14ac:dyDescent="0.25"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</row>
    <row r="13752" spans="15:27" ht="15.75" customHeight="1" x14ac:dyDescent="0.25"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</row>
    <row r="13753" spans="15:27" ht="15.75" customHeight="1" x14ac:dyDescent="0.25"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</row>
    <row r="13754" spans="15:27" ht="15.75" customHeight="1" x14ac:dyDescent="0.25"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</row>
    <row r="13755" spans="15:27" ht="15.75" customHeight="1" x14ac:dyDescent="0.25"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</row>
    <row r="13756" spans="15:27" ht="15.75" customHeight="1" x14ac:dyDescent="0.25"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</row>
    <row r="13757" spans="15:27" ht="15.75" customHeight="1" x14ac:dyDescent="0.25"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</row>
    <row r="13758" spans="15:27" ht="15.75" customHeight="1" x14ac:dyDescent="0.25"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</row>
    <row r="13759" spans="15:27" ht="15.75" customHeight="1" x14ac:dyDescent="0.25"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</row>
    <row r="13760" spans="15:27" ht="15.75" customHeight="1" x14ac:dyDescent="0.25"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</row>
    <row r="13761" spans="15:27" ht="15.75" customHeight="1" x14ac:dyDescent="0.25"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</row>
    <row r="13762" spans="15:27" ht="15.75" customHeight="1" x14ac:dyDescent="0.25"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</row>
    <row r="13763" spans="15:27" ht="15.75" customHeight="1" x14ac:dyDescent="0.25"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</row>
    <row r="13764" spans="15:27" ht="15.75" customHeight="1" x14ac:dyDescent="0.25"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</row>
    <row r="13765" spans="15:27" ht="15.75" customHeight="1" x14ac:dyDescent="0.25"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</row>
    <row r="13766" spans="15:27" ht="15.75" customHeight="1" x14ac:dyDescent="0.25"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</row>
    <row r="13767" spans="15:27" ht="15.75" customHeight="1" x14ac:dyDescent="0.25"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</row>
    <row r="13768" spans="15:27" ht="15.75" customHeight="1" x14ac:dyDescent="0.25"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</row>
    <row r="13769" spans="15:27" ht="15.75" customHeight="1" x14ac:dyDescent="0.25"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</row>
    <row r="13770" spans="15:27" ht="15.75" customHeight="1" x14ac:dyDescent="0.25"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</row>
    <row r="13771" spans="15:27" ht="15.75" customHeight="1" x14ac:dyDescent="0.25"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</row>
    <row r="13772" spans="15:27" ht="15.75" customHeight="1" x14ac:dyDescent="0.25"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</row>
    <row r="13773" spans="15:27" ht="15.75" customHeight="1" x14ac:dyDescent="0.25"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</row>
    <row r="13774" spans="15:27" ht="15.75" customHeight="1" x14ac:dyDescent="0.25"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</row>
    <row r="13775" spans="15:27" ht="15.75" customHeight="1" x14ac:dyDescent="0.25"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</row>
    <row r="13776" spans="15:27" ht="15.75" customHeight="1" x14ac:dyDescent="0.25"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</row>
    <row r="13777" spans="15:27" ht="15.75" customHeight="1" x14ac:dyDescent="0.25"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</row>
    <row r="13778" spans="15:27" ht="15.75" customHeight="1" x14ac:dyDescent="0.25"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</row>
    <row r="13779" spans="15:27" ht="15.75" customHeight="1" x14ac:dyDescent="0.25"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</row>
    <row r="13780" spans="15:27" ht="15.75" customHeight="1" x14ac:dyDescent="0.25"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</row>
    <row r="13781" spans="15:27" ht="15.75" customHeight="1" x14ac:dyDescent="0.25"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</row>
    <row r="13782" spans="15:27" ht="15.75" customHeight="1" x14ac:dyDescent="0.25"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</row>
    <row r="13783" spans="15:27" ht="15.75" customHeight="1" x14ac:dyDescent="0.25"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</row>
    <row r="13784" spans="15:27" ht="15.75" customHeight="1" x14ac:dyDescent="0.25"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</row>
    <row r="13785" spans="15:27" ht="15.75" customHeight="1" x14ac:dyDescent="0.25"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</row>
    <row r="13786" spans="15:27" ht="15.75" customHeight="1" x14ac:dyDescent="0.25"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</row>
    <row r="13787" spans="15:27" ht="15.75" customHeight="1" x14ac:dyDescent="0.25"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</row>
    <row r="13788" spans="15:27" ht="15.75" customHeight="1" x14ac:dyDescent="0.25"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</row>
    <row r="13789" spans="15:27" ht="15.75" customHeight="1" x14ac:dyDescent="0.25"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</row>
    <row r="13790" spans="15:27" ht="15.75" customHeight="1" x14ac:dyDescent="0.25"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</row>
    <row r="13791" spans="15:27" ht="15.75" customHeight="1" x14ac:dyDescent="0.25"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</row>
    <row r="13792" spans="15:27" ht="15.75" customHeight="1" x14ac:dyDescent="0.25"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</row>
    <row r="13793" spans="15:27" ht="15.75" customHeight="1" x14ac:dyDescent="0.25"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</row>
    <row r="13794" spans="15:27" ht="15.75" customHeight="1" x14ac:dyDescent="0.25"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</row>
    <row r="13795" spans="15:27" ht="15.75" customHeight="1" x14ac:dyDescent="0.25"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</row>
    <row r="13796" spans="15:27" ht="15.75" customHeight="1" x14ac:dyDescent="0.25"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</row>
    <row r="13797" spans="15:27" ht="15.75" customHeight="1" x14ac:dyDescent="0.25"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</row>
    <row r="13798" spans="15:27" ht="15.75" customHeight="1" x14ac:dyDescent="0.25"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</row>
    <row r="13799" spans="15:27" ht="15.75" customHeight="1" x14ac:dyDescent="0.25"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</row>
    <row r="13800" spans="15:27" ht="15.75" customHeight="1" x14ac:dyDescent="0.25"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</row>
    <row r="13801" spans="15:27" ht="15.75" customHeight="1" x14ac:dyDescent="0.25"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</row>
    <row r="13802" spans="15:27" ht="15.75" customHeight="1" x14ac:dyDescent="0.25"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</row>
    <row r="13803" spans="15:27" ht="15.75" customHeight="1" x14ac:dyDescent="0.25"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</row>
    <row r="13804" spans="15:27" ht="15.75" customHeight="1" x14ac:dyDescent="0.25"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</row>
    <row r="13805" spans="15:27" ht="15.75" customHeight="1" x14ac:dyDescent="0.25"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</row>
    <row r="13806" spans="15:27" ht="15.75" customHeight="1" x14ac:dyDescent="0.25"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</row>
    <row r="13807" spans="15:27" ht="15.75" customHeight="1" x14ac:dyDescent="0.25"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</row>
    <row r="13808" spans="15:27" ht="15.75" customHeight="1" x14ac:dyDescent="0.25"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</row>
    <row r="13809" spans="15:27" ht="15.75" customHeight="1" x14ac:dyDescent="0.25"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</row>
    <row r="13810" spans="15:27" ht="15.75" customHeight="1" x14ac:dyDescent="0.25"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  <c r="AA13810" s="3"/>
    </row>
    <row r="13811" spans="15:27" ht="15.75" customHeight="1" x14ac:dyDescent="0.25"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</row>
    <row r="13812" spans="15:27" ht="15.75" customHeight="1" x14ac:dyDescent="0.25"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</row>
    <row r="13813" spans="15:27" ht="15.75" customHeight="1" x14ac:dyDescent="0.25"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</row>
    <row r="13814" spans="15:27" ht="15.75" customHeight="1" x14ac:dyDescent="0.25"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</row>
    <row r="13815" spans="15:27" ht="15.75" customHeight="1" x14ac:dyDescent="0.25"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</row>
    <row r="13816" spans="15:27" ht="15.75" customHeight="1" x14ac:dyDescent="0.25"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</row>
    <row r="13817" spans="15:27" ht="15.75" customHeight="1" x14ac:dyDescent="0.25"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</row>
    <row r="13818" spans="15:27" ht="15.75" customHeight="1" x14ac:dyDescent="0.25"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</row>
    <row r="13819" spans="15:27" ht="15.75" customHeight="1" x14ac:dyDescent="0.25"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</row>
    <row r="13820" spans="15:27" ht="15.75" customHeight="1" x14ac:dyDescent="0.25"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</row>
    <row r="13821" spans="15:27" ht="15.75" customHeight="1" x14ac:dyDescent="0.25"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</row>
    <row r="13822" spans="15:27" ht="15.75" customHeight="1" x14ac:dyDescent="0.25"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</row>
    <row r="13823" spans="15:27" ht="15.75" customHeight="1" x14ac:dyDescent="0.25"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</row>
    <row r="13824" spans="15:27" ht="15.75" customHeight="1" x14ac:dyDescent="0.25"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</row>
    <row r="13825" spans="15:27" ht="15.75" customHeight="1" x14ac:dyDescent="0.25"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</row>
    <row r="13826" spans="15:27" ht="15.75" customHeight="1" x14ac:dyDescent="0.25"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</row>
    <row r="13827" spans="15:27" ht="15.75" customHeight="1" x14ac:dyDescent="0.25"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</row>
    <row r="13828" spans="15:27" ht="15.75" customHeight="1" x14ac:dyDescent="0.25"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</row>
    <row r="13829" spans="15:27" ht="15.75" customHeight="1" x14ac:dyDescent="0.25"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</row>
    <row r="13830" spans="15:27" ht="15.75" customHeight="1" x14ac:dyDescent="0.25"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</row>
    <row r="13831" spans="15:27" ht="15.75" customHeight="1" x14ac:dyDescent="0.25"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</row>
    <row r="13832" spans="15:27" ht="15.75" customHeight="1" x14ac:dyDescent="0.25"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</row>
    <row r="13833" spans="15:27" ht="15.75" customHeight="1" x14ac:dyDescent="0.25"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</row>
    <row r="13834" spans="15:27" ht="15.75" customHeight="1" x14ac:dyDescent="0.25"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</row>
    <row r="13835" spans="15:27" ht="15.75" customHeight="1" x14ac:dyDescent="0.25"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</row>
    <row r="13836" spans="15:27" ht="15.75" customHeight="1" x14ac:dyDescent="0.25"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</row>
    <row r="13837" spans="15:27" ht="15.75" customHeight="1" x14ac:dyDescent="0.25"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</row>
    <row r="13838" spans="15:27" ht="15.75" customHeight="1" x14ac:dyDescent="0.25"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</row>
    <row r="13839" spans="15:27" ht="15.75" customHeight="1" x14ac:dyDescent="0.25"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</row>
    <row r="13840" spans="15:27" ht="15.75" customHeight="1" x14ac:dyDescent="0.25"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</row>
    <row r="13841" spans="15:27" ht="15.75" customHeight="1" x14ac:dyDescent="0.25"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</row>
    <row r="13842" spans="15:27" ht="15.75" customHeight="1" x14ac:dyDescent="0.25"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</row>
    <row r="13843" spans="15:27" ht="15.75" customHeight="1" x14ac:dyDescent="0.25"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</row>
    <row r="13844" spans="15:27" ht="15.75" customHeight="1" x14ac:dyDescent="0.25"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</row>
    <row r="13845" spans="15:27" ht="15.75" customHeight="1" x14ac:dyDescent="0.25"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</row>
    <row r="13846" spans="15:27" ht="15.75" customHeight="1" x14ac:dyDescent="0.25"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</row>
    <row r="13847" spans="15:27" ht="15.75" customHeight="1" x14ac:dyDescent="0.25"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</row>
    <row r="13848" spans="15:27" ht="15.75" customHeight="1" x14ac:dyDescent="0.25"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</row>
    <row r="13849" spans="15:27" ht="15.75" customHeight="1" x14ac:dyDescent="0.25"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</row>
    <row r="13850" spans="15:27" ht="15.75" customHeight="1" x14ac:dyDescent="0.25"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  <c r="AA13850" s="3"/>
    </row>
    <row r="13851" spans="15:27" ht="15.75" customHeight="1" x14ac:dyDescent="0.25"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</row>
    <row r="13852" spans="15:27" ht="15.75" customHeight="1" x14ac:dyDescent="0.25"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</row>
    <row r="13853" spans="15:27" ht="15.75" customHeight="1" x14ac:dyDescent="0.25"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</row>
    <row r="13854" spans="15:27" ht="15.75" customHeight="1" x14ac:dyDescent="0.25"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</row>
    <row r="13855" spans="15:27" ht="15.75" customHeight="1" x14ac:dyDescent="0.25"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</row>
    <row r="13856" spans="15:27" ht="15.75" customHeight="1" x14ac:dyDescent="0.25"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</row>
    <row r="13857" spans="15:27" ht="15.75" customHeight="1" x14ac:dyDescent="0.25"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</row>
    <row r="13858" spans="15:27" ht="15.75" customHeight="1" x14ac:dyDescent="0.25"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</row>
    <row r="13859" spans="15:27" ht="15.75" customHeight="1" x14ac:dyDescent="0.25"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</row>
    <row r="13860" spans="15:27" ht="15.75" customHeight="1" x14ac:dyDescent="0.25"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</row>
    <row r="13861" spans="15:27" ht="15.75" customHeight="1" x14ac:dyDescent="0.25"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</row>
    <row r="13862" spans="15:27" ht="15.75" customHeight="1" x14ac:dyDescent="0.25"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</row>
    <row r="13863" spans="15:27" ht="15.75" customHeight="1" x14ac:dyDescent="0.25"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</row>
    <row r="13864" spans="15:27" ht="15.75" customHeight="1" x14ac:dyDescent="0.25"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</row>
    <row r="13865" spans="15:27" ht="15.75" customHeight="1" x14ac:dyDescent="0.25"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</row>
    <row r="13866" spans="15:27" ht="15.75" customHeight="1" x14ac:dyDescent="0.25"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</row>
    <row r="13867" spans="15:27" ht="15.75" customHeight="1" x14ac:dyDescent="0.25"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</row>
    <row r="13868" spans="15:27" ht="15.75" customHeight="1" x14ac:dyDescent="0.25"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</row>
    <row r="13869" spans="15:27" ht="15.75" customHeight="1" x14ac:dyDescent="0.25"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</row>
    <row r="13870" spans="15:27" ht="15.75" customHeight="1" x14ac:dyDescent="0.25"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</row>
    <row r="13871" spans="15:27" ht="15.75" customHeight="1" x14ac:dyDescent="0.25"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</row>
    <row r="13872" spans="15:27" ht="15.75" customHeight="1" x14ac:dyDescent="0.25"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</row>
    <row r="13873" spans="15:27" ht="15.75" customHeight="1" x14ac:dyDescent="0.25"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</row>
    <row r="13874" spans="15:27" ht="15.75" customHeight="1" x14ac:dyDescent="0.25"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  <c r="AA13874" s="3"/>
    </row>
    <row r="13875" spans="15:27" ht="15.75" customHeight="1" x14ac:dyDescent="0.25"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</row>
    <row r="13876" spans="15:27" ht="15.75" customHeight="1" x14ac:dyDescent="0.25"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</row>
    <row r="13877" spans="15:27" ht="15.75" customHeight="1" x14ac:dyDescent="0.25"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</row>
    <row r="13878" spans="15:27" ht="15.75" customHeight="1" x14ac:dyDescent="0.25"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</row>
    <row r="13879" spans="15:27" ht="15.75" customHeight="1" x14ac:dyDescent="0.25"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</row>
    <row r="13880" spans="15:27" ht="15.75" customHeight="1" x14ac:dyDescent="0.25"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</row>
    <row r="13881" spans="15:27" ht="15.75" customHeight="1" x14ac:dyDescent="0.25"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</row>
    <row r="13882" spans="15:27" ht="15.75" customHeight="1" x14ac:dyDescent="0.25"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</row>
    <row r="13883" spans="15:27" ht="15.75" customHeight="1" x14ac:dyDescent="0.25"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</row>
    <row r="13884" spans="15:27" ht="15.75" customHeight="1" x14ac:dyDescent="0.25"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</row>
    <row r="13885" spans="15:27" ht="15.75" customHeight="1" x14ac:dyDescent="0.25"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</row>
    <row r="13886" spans="15:27" ht="15.75" customHeight="1" x14ac:dyDescent="0.25"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</row>
    <row r="13887" spans="15:27" ht="15.75" customHeight="1" x14ac:dyDescent="0.25"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</row>
    <row r="13888" spans="15:27" ht="15.75" customHeight="1" x14ac:dyDescent="0.25"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</row>
    <row r="13889" spans="15:27" ht="15.75" customHeight="1" x14ac:dyDescent="0.25"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</row>
    <row r="13890" spans="15:27" ht="15.75" customHeight="1" x14ac:dyDescent="0.25"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</row>
    <row r="13891" spans="15:27" ht="15.75" customHeight="1" x14ac:dyDescent="0.25"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</row>
    <row r="13892" spans="15:27" ht="15.75" customHeight="1" x14ac:dyDescent="0.25"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</row>
    <row r="13893" spans="15:27" ht="15.75" customHeight="1" x14ac:dyDescent="0.25"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</row>
    <row r="13894" spans="15:27" ht="15.75" customHeight="1" x14ac:dyDescent="0.25"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</row>
    <row r="13895" spans="15:27" ht="15.75" customHeight="1" x14ac:dyDescent="0.25"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</row>
    <row r="13896" spans="15:27" ht="15.75" customHeight="1" x14ac:dyDescent="0.25"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</row>
    <row r="13897" spans="15:27" ht="15.75" customHeight="1" x14ac:dyDescent="0.25"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</row>
    <row r="13898" spans="15:27" ht="15.75" customHeight="1" x14ac:dyDescent="0.25"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</row>
    <row r="13899" spans="15:27" ht="15.75" customHeight="1" x14ac:dyDescent="0.25"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</row>
    <row r="13900" spans="15:27" ht="15.75" customHeight="1" x14ac:dyDescent="0.25"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</row>
    <row r="13901" spans="15:27" ht="15.75" customHeight="1" x14ac:dyDescent="0.25"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</row>
    <row r="13902" spans="15:27" ht="15.75" customHeight="1" x14ac:dyDescent="0.25"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</row>
    <row r="13903" spans="15:27" ht="15.75" customHeight="1" x14ac:dyDescent="0.25"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</row>
    <row r="13904" spans="15:27" ht="15.75" customHeight="1" x14ac:dyDescent="0.25"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</row>
    <row r="13905" spans="15:27" ht="15.75" customHeight="1" x14ac:dyDescent="0.25"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</row>
    <row r="13906" spans="15:27" ht="15.75" customHeight="1" x14ac:dyDescent="0.25"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</row>
    <row r="13907" spans="15:27" ht="15.75" customHeight="1" x14ac:dyDescent="0.25"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</row>
    <row r="13908" spans="15:27" ht="15.75" customHeight="1" x14ac:dyDescent="0.25"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</row>
    <row r="13909" spans="15:27" ht="15.75" customHeight="1" x14ac:dyDescent="0.25"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</row>
    <row r="13910" spans="15:27" ht="15.75" customHeight="1" x14ac:dyDescent="0.25"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</row>
    <row r="13911" spans="15:27" ht="15.75" customHeight="1" x14ac:dyDescent="0.25"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</row>
    <row r="13912" spans="15:27" ht="15.75" customHeight="1" x14ac:dyDescent="0.25"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</row>
    <row r="13913" spans="15:27" ht="15.75" customHeight="1" x14ac:dyDescent="0.25"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</row>
    <row r="13914" spans="15:27" ht="15.75" customHeight="1" x14ac:dyDescent="0.25"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</row>
    <row r="13915" spans="15:27" ht="15.75" customHeight="1" x14ac:dyDescent="0.25"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</row>
    <row r="13916" spans="15:27" ht="15.75" customHeight="1" x14ac:dyDescent="0.25"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</row>
    <row r="13917" spans="15:27" ht="15.75" customHeight="1" x14ac:dyDescent="0.25"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</row>
    <row r="13918" spans="15:27" ht="15.75" customHeight="1" x14ac:dyDescent="0.25"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</row>
    <row r="13919" spans="15:27" ht="15.75" customHeight="1" x14ac:dyDescent="0.25"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</row>
    <row r="13920" spans="15:27" ht="15.75" customHeight="1" x14ac:dyDescent="0.25"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</row>
    <row r="13921" spans="15:27" ht="15.75" customHeight="1" x14ac:dyDescent="0.25"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</row>
    <row r="13922" spans="15:27" ht="15.75" customHeight="1" x14ac:dyDescent="0.25"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</row>
    <row r="13923" spans="15:27" ht="15.75" customHeight="1" x14ac:dyDescent="0.25"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</row>
    <row r="13924" spans="15:27" ht="15.75" customHeight="1" x14ac:dyDescent="0.25"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</row>
    <row r="13925" spans="15:27" ht="15.75" customHeight="1" x14ac:dyDescent="0.25"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</row>
    <row r="13926" spans="15:27" ht="15.75" customHeight="1" x14ac:dyDescent="0.25"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</row>
    <row r="13927" spans="15:27" ht="15.75" customHeight="1" x14ac:dyDescent="0.25"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</row>
    <row r="13928" spans="15:27" ht="15.75" customHeight="1" x14ac:dyDescent="0.25"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</row>
    <row r="13929" spans="15:27" ht="15.75" customHeight="1" x14ac:dyDescent="0.25"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</row>
    <row r="13930" spans="15:27" ht="15.75" customHeight="1" x14ac:dyDescent="0.25"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</row>
    <row r="13931" spans="15:27" ht="15.75" customHeight="1" x14ac:dyDescent="0.25"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</row>
    <row r="13932" spans="15:27" ht="15.75" customHeight="1" x14ac:dyDescent="0.25"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</row>
    <row r="13933" spans="15:27" ht="15.75" customHeight="1" x14ac:dyDescent="0.25"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</row>
    <row r="13934" spans="15:27" ht="15.75" customHeight="1" x14ac:dyDescent="0.25"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</row>
    <row r="13935" spans="15:27" ht="15.75" customHeight="1" x14ac:dyDescent="0.25"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</row>
    <row r="13936" spans="15:27" ht="15.75" customHeight="1" x14ac:dyDescent="0.25"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</row>
    <row r="13937" spans="15:27" ht="15.75" customHeight="1" x14ac:dyDescent="0.25"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</row>
    <row r="13938" spans="15:27" ht="15.75" customHeight="1" x14ac:dyDescent="0.25"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</row>
    <row r="13939" spans="15:27" ht="15.75" customHeight="1" x14ac:dyDescent="0.25"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</row>
    <row r="13940" spans="15:27" ht="15.75" customHeight="1" x14ac:dyDescent="0.25"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</row>
    <row r="13941" spans="15:27" ht="15.75" customHeight="1" x14ac:dyDescent="0.25"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</row>
    <row r="13942" spans="15:27" ht="15.75" customHeight="1" x14ac:dyDescent="0.25"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</row>
    <row r="13943" spans="15:27" ht="15.75" customHeight="1" x14ac:dyDescent="0.25"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</row>
    <row r="13944" spans="15:27" ht="15.75" customHeight="1" x14ac:dyDescent="0.25"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</row>
    <row r="13945" spans="15:27" ht="15.75" customHeight="1" x14ac:dyDescent="0.25"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</row>
    <row r="13946" spans="15:27" ht="15.75" customHeight="1" x14ac:dyDescent="0.25"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</row>
    <row r="13947" spans="15:27" ht="15.75" customHeight="1" x14ac:dyDescent="0.25"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</row>
    <row r="13948" spans="15:27" ht="15.75" customHeight="1" x14ac:dyDescent="0.25"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</row>
    <row r="13949" spans="15:27" ht="15.75" customHeight="1" x14ac:dyDescent="0.25"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</row>
    <row r="13950" spans="15:27" ht="15.75" customHeight="1" x14ac:dyDescent="0.25"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</row>
    <row r="13951" spans="15:27" ht="15.75" customHeight="1" x14ac:dyDescent="0.25"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</row>
    <row r="13952" spans="15:27" ht="15.75" customHeight="1" x14ac:dyDescent="0.25"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</row>
    <row r="13953" spans="15:27" ht="15.75" customHeight="1" x14ac:dyDescent="0.25"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</row>
    <row r="13954" spans="15:27" ht="15.75" customHeight="1" x14ac:dyDescent="0.25"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</row>
    <row r="13955" spans="15:27" ht="15.75" customHeight="1" x14ac:dyDescent="0.25"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</row>
    <row r="13956" spans="15:27" ht="15.75" customHeight="1" x14ac:dyDescent="0.25"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</row>
    <row r="13957" spans="15:27" ht="15.75" customHeight="1" x14ac:dyDescent="0.25"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</row>
    <row r="13958" spans="15:27" ht="15.75" customHeight="1" x14ac:dyDescent="0.25"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</row>
    <row r="13959" spans="15:27" ht="15.75" customHeight="1" x14ac:dyDescent="0.25"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</row>
    <row r="13960" spans="15:27" ht="15.75" customHeight="1" x14ac:dyDescent="0.25"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</row>
    <row r="13961" spans="15:27" ht="15.75" customHeight="1" x14ac:dyDescent="0.25"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</row>
    <row r="13962" spans="15:27" ht="15.75" customHeight="1" x14ac:dyDescent="0.25"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</row>
    <row r="13963" spans="15:27" ht="15.75" customHeight="1" x14ac:dyDescent="0.25"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</row>
    <row r="13964" spans="15:27" ht="15.75" customHeight="1" x14ac:dyDescent="0.25"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</row>
    <row r="13965" spans="15:27" ht="15.75" customHeight="1" x14ac:dyDescent="0.25"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</row>
    <row r="13966" spans="15:27" ht="15.75" customHeight="1" x14ac:dyDescent="0.25"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</row>
    <row r="13967" spans="15:27" ht="15.75" customHeight="1" x14ac:dyDescent="0.25"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</row>
    <row r="13968" spans="15:27" ht="15.75" customHeight="1" x14ac:dyDescent="0.25"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</row>
    <row r="13969" spans="15:27" ht="15.75" customHeight="1" x14ac:dyDescent="0.25"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</row>
    <row r="13970" spans="15:27" ht="15.75" customHeight="1" x14ac:dyDescent="0.25"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</row>
    <row r="13971" spans="15:27" ht="15.75" customHeight="1" x14ac:dyDescent="0.25"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</row>
    <row r="13972" spans="15:27" ht="15.75" customHeight="1" x14ac:dyDescent="0.25"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</row>
    <row r="13973" spans="15:27" ht="15.75" customHeight="1" x14ac:dyDescent="0.25"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</row>
    <row r="13974" spans="15:27" ht="15.75" customHeight="1" x14ac:dyDescent="0.25"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</row>
    <row r="13975" spans="15:27" ht="15.75" customHeight="1" x14ac:dyDescent="0.25"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</row>
    <row r="13976" spans="15:27" ht="15.75" customHeight="1" x14ac:dyDescent="0.25"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</row>
    <row r="13977" spans="15:27" ht="15.75" customHeight="1" x14ac:dyDescent="0.25"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</row>
    <row r="13978" spans="15:27" ht="15.75" customHeight="1" x14ac:dyDescent="0.25"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</row>
    <row r="13979" spans="15:27" ht="15.75" customHeight="1" x14ac:dyDescent="0.25"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</row>
    <row r="13980" spans="15:27" ht="15.75" customHeight="1" x14ac:dyDescent="0.25"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</row>
    <row r="13981" spans="15:27" ht="15.75" customHeight="1" x14ac:dyDescent="0.25"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</row>
    <row r="13982" spans="15:27" ht="15.75" customHeight="1" x14ac:dyDescent="0.25"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</row>
    <row r="13983" spans="15:27" ht="15.75" customHeight="1" x14ac:dyDescent="0.25"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</row>
    <row r="13984" spans="15:27" ht="15.75" customHeight="1" x14ac:dyDescent="0.25"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</row>
    <row r="13985" spans="15:27" ht="15.75" customHeight="1" x14ac:dyDescent="0.25"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</row>
    <row r="13986" spans="15:27" ht="15.75" customHeight="1" x14ac:dyDescent="0.25"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</row>
    <row r="13987" spans="15:27" ht="15.75" customHeight="1" x14ac:dyDescent="0.25"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</row>
    <row r="13988" spans="15:27" ht="15.75" customHeight="1" x14ac:dyDescent="0.25"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</row>
    <row r="13989" spans="15:27" ht="15.75" customHeight="1" x14ac:dyDescent="0.25"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</row>
    <row r="13990" spans="15:27" ht="15.75" customHeight="1" x14ac:dyDescent="0.25"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</row>
    <row r="13991" spans="15:27" ht="15.75" customHeight="1" x14ac:dyDescent="0.25"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</row>
    <row r="13992" spans="15:27" ht="15.75" customHeight="1" x14ac:dyDescent="0.25"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</row>
    <row r="13993" spans="15:27" ht="15.75" customHeight="1" x14ac:dyDescent="0.25"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</row>
    <row r="13994" spans="15:27" ht="15.75" customHeight="1" x14ac:dyDescent="0.25"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</row>
    <row r="13995" spans="15:27" ht="15.75" customHeight="1" x14ac:dyDescent="0.25"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</row>
    <row r="13996" spans="15:27" ht="15.75" customHeight="1" x14ac:dyDescent="0.25"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</row>
    <row r="13997" spans="15:27" ht="15.75" customHeight="1" x14ac:dyDescent="0.25"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</row>
    <row r="13998" spans="15:27" ht="15.75" customHeight="1" x14ac:dyDescent="0.25"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</row>
    <row r="13999" spans="15:27" ht="15.75" customHeight="1" x14ac:dyDescent="0.25"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</row>
    <row r="14000" spans="15:27" ht="15.75" customHeight="1" x14ac:dyDescent="0.25"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</row>
    <row r="14001" spans="15:27" ht="15.75" customHeight="1" x14ac:dyDescent="0.25"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</row>
    <row r="14002" spans="15:27" ht="15.75" customHeight="1" x14ac:dyDescent="0.25"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</row>
    <row r="14003" spans="15:27" ht="15.75" customHeight="1" x14ac:dyDescent="0.25"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</row>
    <row r="14004" spans="15:27" ht="15.75" customHeight="1" x14ac:dyDescent="0.25"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</row>
    <row r="14005" spans="15:27" ht="15.75" customHeight="1" x14ac:dyDescent="0.25"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</row>
    <row r="14006" spans="15:27" ht="15.75" customHeight="1" x14ac:dyDescent="0.25"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</row>
    <row r="14007" spans="15:27" ht="15.75" customHeight="1" x14ac:dyDescent="0.25"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</row>
    <row r="14008" spans="15:27" ht="15.75" customHeight="1" x14ac:dyDescent="0.25"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</row>
    <row r="14009" spans="15:27" ht="15.75" customHeight="1" x14ac:dyDescent="0.25"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</row>
    <row r="14010" spans="15:27" ht="15.75" customHeight="1" x14ac:dyDescent="0.25"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</row>
    <row r="14011" spans="15:27" ht="15.75" customHeight="1" x14ac:dyDescent="0.25"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</row>
    <row r="14012" spans="15:27" ht="15.75" customHeight="1" x14ac:dyDescent="0.25"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</row>
    <row r="14013" spans="15:27" ht="15.75" customHeight="1" x14ac:dyDescent="0.25"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</row>
    <row r="14014" spans="15:27" ht="15.75" customHeight="1" x14ac:dyDescent="0.25"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</row>
    <row r="14015" spans="15:27" ht="15.75" customHeight="1" x14ac:dyDescent="0.25"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</row>
    <row r="14016" spans="15:27" ht="15.75" customHeight="1" x14ac:dyDescent="0.25"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</row>
    <row r="14017" spans="15:27" ht="15.75" customHeight="1" x14ac:dyDescent="0.25"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</row>
    <row r="14018" spans="15:27" ht="15.75" customHeight="1" x14ac:dyDescent="0.25"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</row>
    <row r="14019" spans="15:27" ht="15.75" customHeight="1" x14ac:dyDescent="0.25"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</row>
    <row r="14020" spans="15:27" ht="15.75" customHeight="1" x14ac:dyDescent="0.25"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</row>
    <row r="14021" spans="15:27" ht="15.75" customHeight="1" x14ac:dyDescent="0.25"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</row>
    <row r="14022" spans="15:27" ht="15.75" customHeight="1" x14ac:dyDescent="0.25"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</row>
    <row r="14023" spans="15:27" ht="15.75" customHeight="1" x14ac:dyDescent="0.25"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</row>
    <row r="14024" spans="15:27" ht="15.75" customHeight="1" x14ac:dyDescent="0.25"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</row>
    <row r="14025" spans="15:27" ht="15.75" customHeight="1" x14ac:dyDescent="0.25"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</row>
    <row r="14026" spans="15:27" ht="15.75" customHeight="1" x14ac:dyDescent="0.25"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</row>
    <row r="14027" spans="15:27" ht="15.75" customHeight="1" x14ac:dyDescent="0.25"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</row>
    <row r="14028" spans="15:27" ht="15.75" customHeight="1" x14ac:dyDescent="0.25"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</row>
    <row r="14029" spans="15:27" ht="15.75" customHeight="1" x14ac:dyDescent="0.25"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</row>
    <row r="14030" spans="15:27" ht="15.75" customHeight="1" x14ac:dyDescent="0.25"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</row>
    <row r="14031" spans="15:27" ht="15.75" customHeight="1" x14ac:dyDescent="0.25"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</row>
    <row r="14032" spans="15:27" ht="15.75" customHeight="1" x14ac:dyDescent="0.25"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</row>
    <row r="14033" spans="15:27" ht="15.75" customHeight="1" x14ac:dyDescent="0.25"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</row>
    <row r="14034" spans="15:27" ht="15.75" customHeight="1" x14ac:dyDescent="0.25"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</row>
    <row r="14035" spans="15:27" ht="15.75" customHeight="1" x14ac:dyDescent="0.25"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</row>
    <row r="14036" spans="15:27" ht="15.75" customHeight="1" x14ac:dyDescent="0.25"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</row>
    <row r="14037" spans="15:27" ht="15.75" customHeight="1" x14ac:dyDescent="0.25"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</row>
    <row r="14038" spans="15:27" ht="15.75" customHeight="1" x14ac:dyDescent="0.25"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</row>
    <row r="14039" spans="15:27" ht="15.75" customHeight="1" x14ac:dyDescent="0.25"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</row>
    <row r="14040" spans="15:27" ht="15.75" customHeight="1" x14ac:dyDescent="0.25"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</row>
    <row r="14041" spans="15:27" ht="15.75" customHeight="1" x14ac:dyDescent="0.25"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</row>
    <row r="14042" spans="15:27" ht="15.75" customHeight="1" x14ac:dyDescent="0.25"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</row>
    <row r="14043" spans="15:27" ht="15.75" customHeight="1" x14ac:dyDescent="0.25"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</row>
    <row r="14044" spans="15:27" ht="15.75" customHeight="1" x14ac:dyDescent="0.25"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</row>
    <row r="14045" spans="15:27" ht="15.75" customHeight="1" x14ac:dyDescent="0.25"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</row>
    <row r="14046" spans="15:27" ht="15.75" customHeight="1" x14ac:dyDescent="0.25"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</row>
    <row r="14047" spans="15:27" ht="15.75" customHeight="1" x14ac:dyDescent="0.25"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</row>
    <row r="14048" spans="15:27" ht="15.75" customHeight="1" x14ac:dyDescent="0.25"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</row>
    <row r="14049" spans="15:27" ht="15.75" customHeight="1" x14ac:dyDescent="0.25"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</row>
    <row r="14050" spans="15:27" ht="15.75" customHeight="1" x14ac:dyDescent="0.25"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</row>
    <row r="14051" spans="15:27" ht="15.75" customHeight="1" x14ac:dyDescent="0.25"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</row>
    <row r="14052" spans="15:27" ht="15.75" customHeight="1" x14ac:dyDescent="0.25"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</row>
    <row r="14053" spans="15:27" ht="15.75" customHeight="1" x14ac:dyDescent="0.25"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</row>
    <row r="14054" spans="15:27" ht="15.75" customHeight="1" x14ac:dyDescent="0.25"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</row>
    <row r="14055" spans="15:27" ht="15.75" customHeight="1" x14ac:dyDescent="0.25"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</row>
    <row r="14056" spans="15:27" ht="15.75" customHeight="1" x14ac:dyDescent="0.25"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</row>
    <row r="14057" spans="15:27" ht="15.75" customHeight="1" x14ac:dyDescent="0.25"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</row>
    <row r="14058" spans="15:27" ht="15.75" customHeight="1" x14ac:dyDescent="0.25"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</row>
    <row r="14059" spans="15:27" ht="15.75" customHeight="1" x14ac:dyDescent="0.25"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</row>
    <row r="14060" spans="15:27" ht="15.75" customHeight="1" x14ac:dyDescent="0.25"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</row>
    <row r="14061" spans="15:27" ht="15.75" customHeight="1" x14ac:dyDescent="0.25"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</row>
    <row r="14062" spans="15:27" ht="15.75" customHeight="1" x14ac:dyDescent="0.25"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</row>
    <row r="14063" spans="15:27" ht="15.75" customHeight="1" x14ac:dyDescent="0.25"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</row>
    <row r="14064" spans="15:27" ht="15.75" customHeight="1" x14ac:dyDescent="0.25"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</row>
    <row r="14065" spans="15:27" ht="15.75" customHeight="1" x14ac:dyDescent="0.25"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</row>
    <row r="14066" spans="15:27" ht="15.75" customHeight="1" x14ac:dyDescent="0.25"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</row>
    <row r="14067" spans="15:27" ht="15.75" customHeight="1" x14ac:dyDescent="0.25"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</row>
    <row r="14068" spans="15:27" ht="15.75" customHeight="1" x14ac:dyDescent="0.25"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</row>
    <row r="14069" spans="15:27" ht="15.75" customHeight="1" x14ac:dyDescent="0.25"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</row>
    <row r="14070" spans="15:27" ht="15.75" customHeight="1" x14ac:dyDescent="0.25"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</row>
    <row r="14071" spans="15:27" ht="15.75" customHeight="1" x14ac:dyDescent="0.25"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</row>
    <row r="14072" spans="15:27" ht="15.75" customHeight="1" x14ac:dyDescent="0.25"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</row>
    <row r="14073" spans="15:27" ht="15.75" customHeight="1" x14ac:dyDescent="0.25"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</row>
    <row r="14074" spans="15:27" ht="15.75" customHeight="1" x14ac:dyDescent="0.25"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</row>
    <row r="14075" spans="15:27" ht="15.75" customHeight="1" x14ac:dyDescent="0.25"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</row>
    <row r="14076" spans="15:27" ht="15.75" customHeight="1" x14ac:dyDescent="0.25"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</row>
    <row r="14077" spans="15:27" ht="15.75" customHeight="1" x14ac:dyDescent="0.25"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</row>
    <row r="14078" spans="15:27" ht="15.75" customHeight="1" x14ac:dyDescent="0.25"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</row>
    <row r="14079" spans="15:27" ht="15.75" customHeight="1" x14ac:dyDescent="0.25"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</row>
    <row r="14080" spans="15:27" ht="15.75" customHeight="1" x14ac:dyDescent="0.25"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</row>
    <row r="14081" spans="15:27" ht="15.75" customHeight="1" x14ac:dyDescent="0.25"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</row>
    <row r="14082" spans="15:27" ht="15.75" customHeight="1" x14ac:dyDescent="0.25"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</row>
    <row r="14083" spans="15:27" ht="15.75" customHeight="1" x14ac:dyDescent="0.25"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</row>
    <row r="14084" spans="15:27" ht="15.75" customHeight="1" x14ac:dyDescent="0.25"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</row>
    <row r="14085" spans="15:27" ht="15.75" customHeight="1" x14ac:dyDescent="0.25"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</row>
    <row r="14086" spans="15:27" ht="15.75" customHeight="1" x14ac:dyDescent="0.25"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</row>
    <row r="14087" spans="15:27" ht="15.75" customHeight="1" x14ac:dyDescent="0.25"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</row>
    <row r="14088" spans="15:27" ht="15.75" customHeight="1" x14ac:dyDescent="0.25"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</row>
    <row r="14089" spans="15:27" ht="15.75" customHeight="1" x14ac:dyDescent="0.25"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</row>
    <row r="14090" spans="15:27" ht="15.75" customHeight="1" x14ac:dyDescent="0.25"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</row>
    <row r="14091" spans="15:27" ht="15.75" customHeight="1" x14ac:dyDescent="0.25"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</row>
    <row r="14092" spans="15:27" ht="15.75" customHeight="1" x14ac:dyDescent="0.25"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</row>
    <row r="14093" spans="15:27" ht="15.75" customHeight="1" x14ac:dyDescent="0.25"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</row>
    <row r="14094" spans="15:27" ht="15.75" customHeight="1" x14ac:dyDescent="0.25"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</row>
    <row r="14095" spans="15:27" ht="15.75" customHeight="1" x14ac:dyDescent="0.25"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</row>
    <row r="14096" spans="15:27" ht="15.75" customHeight="1" x14ac:dyDescent="0.25"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</row>
    <row r="14097" spans="15:27" ht="15.75" customHeight="1" x14ac:dyDescent="0.25"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</row>
    <row r="14098" spans="15:27" ht="15.75" customHeight="1" x14ac:dyDescent="0.25"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</row>
    <row r="14099" spans="15:27" ht="15.75" customHeight="1" x14ac:dyDescent="0.25"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</row>
    <row r="14100" spans="15:27" ht="15.75" customHeight="1" x14ac:dyDescent="0.25"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</row>
    <row r="14101" spans="15:27" ht="15.75" customHeight="1" x14ac:dyDescent="0.25"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</row>
    <row r="14102" spans="15:27" ht="15.75" customHeight="1" x14ac:dyDescent="0.25"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</row>
    <row r="14103" spans="15:27" ht="15.75" customHeight="1" x14ac:dyDescent="0.25"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</row>
    <row r="14104" spans="15:27" ht="15.75" customHeight="1" x14ac:dyDescent="0.25"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</row>
    <row r="14105" spans="15:27" ht="15.75" customHeight="1" x14ac:dyDescent="0.25"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</row>
    <row r="14106" spans="15:27" ht="15.75" customHeight="1" x14ac:dyDescent="0.25"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</row>
    <row r="14107" spans="15:27" ht="15.75" customHeight="1" x14ac:dyDescent="0.25"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</row>
    <row r="14108" spans="15:27" ht="15.75" customHeight="1" x14ac:dyDescent="0.25"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</row>
    <row r="14109" spans="15:27" ht="15.75" customHeight="1" x14ac:dyDescent="0.25"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</row>
    <row r="14110" spans="15:27" ht="15.75" customHeight="1" x14ac:dyDescent="0.25"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</row>
    <row r="14111" spans="15:27" ht="15.75" customHeight="1" x14ac:dyDescent="0.25"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</row>
    <row r="14112" spans="15:27" ht="15.75" customHeight="1" x14ac:dyDescent="0.25"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</row>
    <row r="14113" spans="15:27" ht="15.75" customHeight="1" x14ac:dyDescent="0.25"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</row>
    <row r="14114" spans="15:27" ht="15.75" customHeight="1" x14ac:dyDescent="0.25"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</row>
    <row r="14115" spans="15:27" ht="15.75" customHeight="1" x14ac:dyDescent="0.25"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</row>
    <row r="14116" spans="15:27" ht="15.75" customHeight="1" x14ac:dyDescent="0.25"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</row>
    <row r="14117" spans="15:27" ht="15.75" customHeight="1" x14ac:dyDescent="0.25"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</row>
    <row r="14118" spans="15:27" ht="15.75" customHeight="1" x14ac:dyDescent="0.25"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</row>
    <row r="14119" spans="15:27" ht="15.75" customHeight="1" x14ac:dyDescent="0.25"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</row>
    <row r="14120" spans="15:27" ht="15.75" customHeight="1" x14ac:dyDescent="0.25"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</row>
    <row r="14121" spans="15:27" ht="15.75" customHeight="1" x14ac:dyDescent="0.25"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</row>
    <row r="14122" spans="15:27" ht="15.75" customHeight="1" x14ac:dyDescent="0.25"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</row>
    <row r="14123" spans="15:27" ht="15.75" customHeight="1" x14ac:dyDescent="0.25"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</row>
    <row r="14124" spans="15:27" ht="15.75" customHeight="1" x14ac:dyDescent="0.25"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</row>
    <row r="14125" spans="15:27" ht="15.75" customHeight="1" x14ac:dyDescent="0.25"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</row>
    <row r="14126" spans="15:27" ht="15.75" customHeight="1" x14ac:dyDescent="0.25"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</row>
    <row r="14127" spans="15:27" ht="15.75" customHeight="1" x14ac:dyDescent="0.25"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</row>
    <row r="14128" spans="15:27" ht="15.75" customHeight="1" x14ac:dyDescent="0.25"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</row>
    <row r="14129" spans="15:27" ht="15.75" customHeight="1" x14ac:dyDescent="0.25"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</row>
    <row r="14130" spans="15:27" ht="15.75" customHeight="1" x14ac:dyDescent="0.25"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</row>
    <row r="14131" spans="15:27" ht="15.75" customHeight="1" x14ac:dyDescent="0.25"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</row>
    <row r="14132" spans="15:27" ht="15.75" customHeight="1" x14ac:dyDescent="0.25"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</row>
    <row r="14133" spans="15:27" ht="15.75" customHeight="1" x14ac:dyDescent="0.25"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</row>
    <row r="14134" spans="15:27" ht="15.75" customHeight="1" x14ac:dyDescent="0.25"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</row>
    <row r="14135" spans="15:27" ht="15.75" customHeight="1" x14ac:dyDescent="0.25"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</row>
    <row r="14136" spans="15:27" ht="15.75" customHeight="1" x14ac:dyDescent="0.25"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</row>
    <row r="14137" spans="15:27" ht="15.75" customHeight="1" x14ac:dyDescent="0.25"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</row>
    <row r="14138" spans="15:27" ht="15.75" customHeight="1" x14ac:dyDescent="0.25"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</row>
    <row r="14139" spans="15:27" ht="15.75" customHeight="1" x14ac:dyDescent="0.25"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</row>
    <row r="14140" spans="15:27" ht="15.75" customHeight="1" x14ac:dyDescent="0.25"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</row>
    <row r="14141" spans="15:27" ht="15.75" customHeight="1" x14ac:dyDescent="0.25"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</row>
    <row r="14142" spans="15:27" ht="15.75" customHeight="1" x14ac:dyDescent="0.25"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</row>
    <row r="14143" spans="15:27" ht="15.75" customHeight="1" x14ac:dyDescent="0.25"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</row>
    <row r="14144" spans="15:27" ht="15.75" customHeight="1" x14ac:dyDescent="0.25"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</row>
    <row r="14145" spans="15:27" ht="15.75" customHeight="1" x14ac:dyDescent="0.25"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</row>
    <row r="14146" spans="15:27" ht="15.75" customHeight="1" x14ac:dyDescent="0.25"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</row>
    <row r="14147" spans="15:27" ht="15.75" customHeight="1" x14ac:dyDescent="0.25"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</row>
    <row r="14148" spans="15:27" ht="15.75" customHeight="1" x14ac:dyDescent="0.25"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</row>
    <row r="14149" spans="15:27" ht="15.75" customHeight="1" x14ac:dyDescent="0.25"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</row>
    <row r="14150" spans="15:27" ht="15.75" customHeight="1" x14ac:dyDescent="0.25"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</row>
    <row r="14151" spans="15:27" ht="15.75" customHeight="1" x14ac:dyDescent="0.25"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</row>
    <row r="14152" spans="15:27" ht="15.75" customHeight="1" x14ac:dyDescent="0.25"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</row>
    <row r="14153" spans="15:27" ht="15.75" customHeight="1" x14ac:dyDescent="0.25"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</row>
    <row r="14154" spans="15:27" ht="15.75" customHeight="1" x14ac:dyDescent="0.25"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</row>
    <row r="14155" spans="15:27" ht="15.75" customHeight="1" x14ac:dyDescent="0.25"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</row>
    <row r="14156" spans="15:27" ht="15.75" customHeight="1" x14ac:dyDescent="0.25"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</row>
    <row r="14157" spans="15:27" ht="15.75" customHeight="1" x14ac:dyDescent="0.25"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</row>
    <row r="14158" spans="15:27" ht="15.75" customHeight="1" x14ac:dyDescent="0.25"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</row>
    <row r="14159" spans="15:27" ht="15.75" customHeight="1" x14ac:dyDescent="0.25"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</row>
    <row r="14160" spans="15:27" ht="15.75" customHeight="1" x14ac:dyDescent="0.25"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</row>
    <row r="14161" spans="15:27" ht="15.75" customHeight="1" x14ac:dyDescent="0.25"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</row>
    <row r="14162" spans="15:27" ht="15.75" customHeight="1" x14ac:dyDescent="0.25"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</row>
    <row r="14163" spans="15:27" ht="15.75" customHeight="1" x14ac:dyDescent="0.25"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</row>
    <row r="14164" spans="15:27" ht="15.75" customHeight="1" x14ac:dyDescent="0.25"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</row>
    <row r="14165" spans="15:27" ht="15.75" customHeight="1" x14ac:dyDescent="0.25"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</row>
    <row r="14166" spans="15:27" ht="15.75" customHeight="1" x14ac:dyDescent="0.25"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</row>
    <row r="14167" spans="15:27" ht="15.75" customHeight="1" x14ac:dyDescent="0.25"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</row>
    <row r="14168" spans="15:27" ht="15.75" customHeight="1" x14ac:dyDescent="0.25"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</row>
    <row r="14169" spans="15:27" ht="15.75" customHeight="1" x14ac:dyDescent="0.25"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</row>
    <row r="14170" spans="15:27" ht="15.75" customHeight="1" x14ac:dyDescent="0.25"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</row>
    <row r="14171" spans="15:27" ht="15.75" customHeight="1" x14ac:dyDescent="0.25"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</row>
    <row r="14172" spans="15:27" ht="15.75" customHeight="1" x14ac:dyDescent="0.25"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</row>
    <row r="14173" spans="15:27" ht="15.75" customHeight="1" x14ac:dyDescent="0.25"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</row>
    <row r="14174" spans="15:27" ht="15.75" customHeight="1" x14ac:dyDescent="0.25"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</row>
    <row r="14175" spans="15:27" ht="15.75" customHeight="1" x14ac:dyDescent="0.25"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</row>
    <row r="14176" spans="15:27" ht="15.75" customHeight="1" x14ac:dyDescent="0.25"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</row>
    <row r="14177" spans="15:27" ht="15.75" customHeight="1" x14ac:dyDescent="0.25"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</row>
    <row r="14178" spans="15:27" ht="15.75" customHeight="1" x14ac:dyDescent="0.25"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</row>
    <row r="14179" spans="15:27" ht="15.75" customHeight="1" x14ac:dyDescent="0.25"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</row>
    <row r="14180" spans="15:27" ht="15.75" customHeight="1" x14ac:dyDescent="0.25"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</row>
    <row r="14181" spans="15:27" ht="15.75" customHeight="1" x14ac:dyDescent="0.25"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</row>
    <row r="14182" spans="15:27" ht="15.75" customHeight="1" x14ac:dyDescent="0.25"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</row>
    <row r="14183" spans="15:27" ht="15.75" customHeight="1" x14ac:dyDescent="0.25"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</row>
    <row r="14184" spans="15:27" ht="15.75" customHeight="1" x14ac:dyDescent="0.25"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</row>
    <row r="14185" spans="15:27" ht="15.75" customHeight="1" x14ac:dyDescent="0.25"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</row>
    <row r="14186" spans="15:27" ht="15.75" customHeight="1" x14ac:dyDescent="0.25"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</row>
    <row r="14187" spans="15:27" ht="15.75" customHeight="1" x14ac:dyDescent="0.25"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</row>
    <row r="14188" spans="15:27" ht="15.75" customHeight="1" x14ac:dyDescent="0.25"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</row>
    <row r="14189" spans="15:27" ht="15.75" customHeight="1" x14ac:dyDescent="0.25"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</row>
    <row r="14190" spans="15:27" ht="15.75" customHeight="1" x14ac:dyDescent="0.25"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</row>
    <row r="14191" spans="15:27" ht="15.75" customHeight="1" x14ac:dyDescent="0.25"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</row>
    <row r="14192" spans="15:27" ht="15.75" customHeight="1" x14ac:dyDescent="0.25"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</row>
    <row r="14193" spans="15:27" ht="15.75" customHeight="1" x14ac:dyDescent="0.25"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</row>
    <row r="14194" spans="15:27" ht="15.75" customHeight="1" x14ac:dyDescent="0.25"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</row>
    <row r="14195" spans="15:27" ht="15.75" customHeight="1" x14ac:dyDescent="0.25"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</row>
    <row r="14196" spans="15:27" ht="15.75" customHeight="1" x14ac:dyDescent="0.25"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</row>
    <row r="14197" spans="15:27" ht="15.75" customHeight="1" x14ac:dyDescent="0.25"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</row>
    <row r="14198" spans="15:27" ht="15.75" customHeight="1" x14ac:dyDescent="0.25"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</row>
    <row r="14199" spans="15:27" ht="15.75" customHeight="1" x14ac:dyDescent="0.25"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</row>
    <row r="14200" spans="15:27" ht="15.75" customHeight="1" x14ac:dyDescent="0.25"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</row>
    <row r="14201" spans="15:27" ht="15.75" customHeight="1" x14ac:dyDescent="0.25"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</row>
    <row r="14202" spans="15:27" ht="15.75" customHeight="1" x14ac:dyDescent="0.25"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</row>
    <row r="14203" spans="15:27" ht="15.75" customHeight="1" x14ac:dyDescent="0.25"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</row>
    <row r="14204" spans="15:27" ht="15.75" customHeight="1" x14ac:dyDescent="0.25"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</row>
    <row r="14205" spans="15:27" ht="15.75" customHeight="1" x14ac:dyDescent="0.25"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</row>
    <row r="14206" spans="15:27" ht="15.75" customHeight="1" x14ac:dyDescent="0.25"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</row>
    <row r="14207" spans="15:27" ht="15.75" customHeight="1" x14ac:dyDescent="0.25"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</row>
    <row r="14208" spans="15:27" ht="15.75" customHeight="1" x14ac:dyDescent="0.25"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</row>
    <row r="14209" spans="15:27" ht="15.75" customHeight="1" x14ac:dyDescent="0.25"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</row>
    <row r="14210" spans="15:27" ht="15.75" customHeight="1" x14ac:dyDescent="0.25"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</row>
    <row r="14211" spans="15:27" ht="15.75" customHeight="1" x14ac:dyDescent="0.25"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</row>
    <row r="14212" spans="15:27" ht="15.75" customHeight="1" x14ac:dyDescent="0.25"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</row>
    <row r="14213" spans="15:27" ht="15.75" customHeight="1" x14ac:dyDescent="0.25"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</row>
    <row r="14214" spans="15:27" ht="15.75" customHeight="1" x14ac:dyDescent="0.25"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</row>
    <row r="14215" spans="15:27" ht="15.75" customHeight="1" x14ac:dyDescent="0.25"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</row>
    <row r="14216" spans="15:27" ht="15.75" customHeight="1" x14ac:dyDescent="0.25"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</row>
    <row r="14217" spans="15:27" ht="15.75" customHeight="1" x14ac:dyDescent="0.25"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</row>
    <row r="14218" spans="15:27" ht="15.75" customHeight="1" x14ac:dyDescent="0.25"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</row>
    <row r="14219" spans="15:27" ht="15.75" customHeight="1" x14ac:dyDescent="0.25"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</row>
    <row r="14220" spans="15:27" ht="15.75" customHeight="1" x14ac:dyDescent="0.25"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</row>
    <row r="14221" spans="15:27" ht="15.75" customHeight="1" x14ac:dyDescent="0.25"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</row>
    <row r="14222" spans="15:27" ht="15.75" customHeight="1" x14ac:dyDescent="0.25"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</row>
    <row r="14223" spans="15:27" ht="15.75" customHeight="1" x14ac:dyDescent="0.25"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</row>
    <row r="14224" spans="15:27" ht="15.75" customHeight="1" x14ac:dyDescent="0.25"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</row>
    <row r="14225" spans="15:27" ht="15.75" customHeight="1" x14ac:dyDescent="0.25"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</row>
    <row r="14226" spans="15:27" ht="15.75" customHeight="1" x14ac:dyDescent="0.25"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</row>
    <row r="14227" spans="15:27" ht="15.75" customHeight="1" x14ac:dyDescent="0.25"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</row>
    <row r="14228" spans="15:27" ht="15.75" customHeight="1" x14ac:dyDescent="0.25"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</row>
    <row r="14229" spans="15:27" ht="15.75" customHeight="1" x14ac:dyDescent="0.25"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  <c r="AA14229" s="3"/>
    </row>
    <row r="14230" spans="15:27" ht="15.75" customHeight="1" x14ac:dyDescent="0.25"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</row>
    <row r="14231" spans="15:27" ht="15.75" customHeight="1" x14ac:dyDescent="0.25"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</row>
    <row r="14232" spans="15:27" ht="15.75" customHeight="1" x14ac:dyDescent="0.25"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</row>
    <row r="14233" spans="15:27" ht="15.75" customHeight="1" x14ac:dyDescent="0.25"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</row>
    <row r="14234" spans="15:27" ht="15.75" customHeight="1" x14ac:dyDescent="0.25"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</row>
    <row r="14235" spans="15:27" ht="15.75" customHeight="1" x14ac:dyDescent="0.25"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</row>
    <row r="14236" spans="15:27" ht="15.75" customHeight="1" x14ac:dyDescent="0.25"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</row>
    <row r="14237" spans="15:27" ht="15.75" customHeight="1" x14ac:dyDescent="0.25"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</row>
    <row r="14238" spans="15:27" ht="15.75" customHeight="1" x14ac:dyDescent="0.25"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</row>
    <row r="14239" spans="15:27" ht="15.75" customHeight="1" x14ac:dyDescent="0.25"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</row>
    <row r="14240" spans="15:27" ht="15.75" customHeight="1" x14ac:dyDescent="0.25"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</row>
    <row r="14241" spans="15:27" ht="15.75" customHeight="1" x14ac:dyDescent="0.25"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</row>
    <row r="14242" spans="15:27" ht="15.75" customHeight="1" x14ac:dyDescent="0.25"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</row>
    <row r="14243" spans="15:27" ht="15.75" customHeight="1" x14ac:dyDescent="0.25"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</row>
    <row r="14244" spans="15:27" ht="15.75" customHeight="1" x14ac:dyDescent="0.25"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</row>
    <row r="14245" spans="15:27" ht="15.75" customHeight="1" x14ac:dyDescent="0.25"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</row>
    <row r="14246" spans="15:27" ht="15.75" customHeight="1" x14ac:dyDescent="0.25"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</row>
    <row r="14247" spans="15:27" ht="15.75" customHeight="1" x14ac:dyDescent="0.25"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</row>
    <row r="14248" spans="15:27" ht="15.75" customHeight="1" x14ac:dyDescent="0.25"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</row>
    <row r="14249" spans="15:27" ht="15.75" customHeight="1" x14ac:dyDescent="0.25"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</row>
    <row r="14250" spans="15:27" ht="15.75" customHeight="1" x14ac:dyDescent="0.25"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</row>
    <row r="14251" spans="15:27" ht="15.75" customHeight="1" x14ac:dyDescent="0.25"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</row>
    <row r="14252" spans="15:27" ht="15.75" customHeight="1" x14ac:dyDescent="0.25"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</row>
    <row r="14253" spans="15:27" ht="15.75" customHeight="1" x14ac:dyDescent="0.25"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</row>
    <row r="14254" spans="15:27" ht="15.75" customHeight="1" x14ac:dyDescent="0.25"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</row>
    <row r="14255" spans="15:27" ht="15.75" customHeight="1" x14ac:dyDescent="0.25"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</row>
    <row r="14256" spans="15:27" ht="15.75" customHeight="1" x14ac:dyDescent="0.25"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</row>
    <row r="14257" spans="15:27" ht="15.75" customHeight="1" x14ac:dyDescent="0.25"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</row>
    <row r="14258" spans="15:27" ht="15.75" customHeight="1" x14ac:dyDescent="0.25"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</row>
    <row r="14259" spans="15:27" ht="15.75" customHeight="1" x14ac:dyDescent="0.25"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</row>
    <row r="14260" spans="15:27" ht="15.75" customHeight="1" x14ac:dyDescent="0.25"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</row>
    <row r="14261" spans="15:27" ht="15.75" customHeight="1" x14ac:dyDescent="0.25"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</row>
    <row r="14262" spans="15:27" ht="15.75" customHeight="1" x14ac:dyDescent="0.25"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</row>
    <row r="14263" spans="15:27" ht="15.75" customHeight="1" x14ac:dyDescent="0.25"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</row>
    <row r="14264" spans="15:27" ht="15.75" customHeight="1" x14ac:dyDescent="0.25"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</row>
    <row r="14265" spans="15:27" ht="15.75" customHeight="1" x14ac:dyDescent="0.25"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</row>
    <row r="14266" spans="15:27" ht="15.75" customHeight="1" x14ac:dyDescent="0.25"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</row>
    <row r="14267" spans="15:27" ht="15.75" customHeight="1" x14ac:dyDescent="0.25"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</row>
    <row r="14268" spans="15:27" ht="15.75" customHeight="1" x14ac:dyDescent="0.25"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</row>
    <row r="14269" spans="15:27" ht="15.75" customHeight="1" x14ac:dyDescent="0.25"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</row>
    <row r="14270" spans="15:27" ht="15.75" customHeight="1" x14ac:dyDescent="0.25"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</row>
    <row r="14271" spans="15:27" ht="15.75" customHeight="1" x14ac:dyDescent="0.25"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</row>
    <row r="14272" spans="15:27" ht="15.75" customHeight="1" x14ac:dyDescent="0.25"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</row>
    <row r="14273" spans="15:27" ht="15.75" customHeight="1" x14ac:dyDescent="0.25"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</row>
    <row r="14274" spans="15:27" ht="15.75" customHeight="1" x14ac:dyDescent="0.25"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</row>
    <row r="14275" spans="15:27" ht="15.75" customHeight="1" x14ac:dyDescent="0.25"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</row>
    <row r="14276" spans="15:27" ht="15.75" customHeight="1" x14ac:dyDescent="0.25"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</row>
    <row r="14277" spans="15:27" ht="15.75" customHeight="1" x14ac:dyDescent="0.25"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</row>
    <row r="14278" spans="15:27" ht="15.75" customHeight="1" x14ac:dyDescent="0.25"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</row>
    <row r="14279" spans="15:27" ht="15.75" customHeight="1" x14ac:dyDescent="0.25"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</row>
    <row r="14280" spans="15:27" ht="15.75" customHeight="1" x14ac:dyDescent="0.25"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</row>
    <row r="14281" spans="15:27" ht="15.75" customHeight="1" x14ac:dyDescent="0.25"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</row>
    <row r="14282" spans="15:27" ht="15.75" customHeight="1" x14ac:dyDescent="0.25"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</row>
    <row r="14283" spans="15:27" ht="15.75" customHeight="1" x14ac:dyDescent="0.25"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</row>
    <row r="14284" spans="15:27" ht="15.75" customHeight="1" x14ac:dyDescent="0.25"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</row>
    <row r="14285" spans="15:27" ht="15.75" customHeight="1" x14ac:dyDescent="0.25"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</row>
    <row r="14286" spans="15:27" ht="15.75" customHeight="1" x14ac:dyDescent="0.25"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</row>
    <row r="14287" spans="15:27" ht="15.75" customHeight="1" x14ac:dyDescent="0.25"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</row>
    <row r="14288" spans="15:27" ht="15.75" customHeight="1" x14ac:dyDescent="0.25"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</row>
    <row r="14289" spans="15:27" ht="15.75" customHeight="1" x14ac:dyDescent="0.25"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</row>
    <row r="14290" spans="15:27" ht="15.75" customHeight="1" x14ac:dyDescent="0.25"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</row>
    <row r="14291" spans="15:27" ht="15.75" customHeight="1" x14ac:dyDescent="0.25"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</row>
    <row r="14292" spans="15:27" ht="15.75" customHeight="1" x14ac:dyDescent="0.25"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</row>
    <row r="14293" spans="15:27" ht="15.75" customHeight="1" x14ac:dyDescent="0.25"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</row>
    <row r="14294" spans="15:27" ht="15.75" customHeight="1" x14ac:dyDescent="0.25"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</row>
    <row r="14295" spans="15:27" ht="15.75" customHeight="1" x14ac:dyDescent="0.25"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</row>
    <row r="14296" spans="15:27" ht="15.75" customHeight="1" x14ac:dyDescent="0.25"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</row>
    <row r="14297" spans="15:27" ht="15.75" customHeight="1" x14ac:dyDescent="0.25"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</row>
    <row r="14298" spans="15:27" ht="15.75" customHeight="1" x14ac:dyDescent="0.25"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</row>
    <row r="14299" spans="15:27" ht="15.75" customHeight="1" x14ac:dyDescent="0.25"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</row>
    <row r="14300" spans="15:27" ht="15.75" customHeight="1" x14ac:dyDescent="0.25"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</row>
    <row r="14301" spans="15:27" ht="15.75" customHeight="1" x14ac:dyDescent="0.25"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</row>
    <row r="14302" spans="15:27" ht="15.75" customHeight="1" x14ac:dyDescent="0.25"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</row>
    <row r="14303" spans="15:27" ht="15.75" customHeight="1" x14ac:dyDescent="0.25"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</row>
    <row r="14304" spans="15:27" ht="15.75" customHeight="1" x14ac:dyDescent="0.25"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</row>
    <row r="14305" spans="15:27" ht="15.75" customHeight="1" x14ac:dyDescent="0.25"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</row>
    <row r="14306" spans="15:27" ht="15.75" customHeight="1" x14ac:dyDescent="0.25"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  <c r="AA14306" s="3"/>
    </row>
    <row r="14307" spans="15:27" ht="15.75" customHeight="1" x14ac:dyDescent="0.25"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</row>
    <row r="14308" spans="15:27" ht="15.75" customHeight="1" x14ac:dyDescent="0.25"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</row>
    <row r="14309" spans="15:27" ht="15.75" customHeight="1" x14ac:dyDescent="0.25"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</row>
    <row r="14310" spans="15:27" ht="15.75" customHeight="1" x14ac:dyDescent="0.25"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</row>
    <row r="14311" spans="15:27" ht="15.75" customHeight="1" x14ac:dyDescent="0.25"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</row>
    <row r="14312" spans="15:27" ht="15.75" customHeight="1" x14ac:dyDescent="0.25"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</row>
    <row r="14313" spans="15:27" ht="15.75" customHeight="1" x14ac:dyDescent="0.25"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</row>
    <row r="14314" spans="15:27" ht="15.75" customHeight="1" x14ac:dyDescent="0.25"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</row>
    <row r="14315" spans="15:27" ht="15.75" customHeight="1" x14ac:dyDescent="0.25"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</row>
    <row r="14316" spans="15:27" ht="15.75" customHeight="1" x14ac:dyDescent="0.25"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</row>
    <row r="14317" spans="15:27" ht="15.75" customHeight="1" x14ac:dyDescent="0.25"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</row>
    <row r="14318" spans="15:27" ht="15.75" customHeight="1" x14ac:dyDescent="0.25"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</row>
    <row r="14319" spans="15:27" ht="15.75" customHeight="1" x14ac:dyDescent="0.25"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</row>
    <row r="14320" spans="15:27" ht="15.75" customHeight="1" x14ac:dyDescent="0.25"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</row>
    <row r="14321" spans="15:27" ht="15.75" customHeight="1" x14ac:dyDescent="0.25"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</row>
    <row r="14322" spans="15:27" ht="15.75" customHeight="1" x14ac:dyDescent="0.25"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</row>
    <row r="14323" spans="15:27" ht="15.75" customHeight="1" x14ac:dyDescent="0.25"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</row>
    <row r="14324" spans="15:27" ht="15.75" customHeight="1" x14ac:dyDescent="0.25"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</row>
    <row r="14325" spans="15:27" ht="15.75" customHeight="1" x14ac:dyDescent="0.25"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</row>
    <row r="14326" spans="15:27" ht="15.75" customHeight="1" x14ac:dyDescent="0.25"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</row>
    <row r="14327" spans="15:27" ht="15.75" customHeight="1" x14ac:dyDescent="0.25"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</row>
    <row r="14328" spans="15:27" ht="15.75" customHeight="1" x14ac:dyDescent="0.25"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</row>
    <row r="14329" spans="15:27" ht="15.75" customHeight="1" x14ac:dyDescent="0.25"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</row>
    <row r="14330" spans="15:27" ht="15.75" customHeight="1" x14ac:dyDescent="0.25"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</row>
    <row r="14331" spans="15:27" ht="15.75" customHeight="1" x14ac:dyDescent="0.25"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</row>
    <row r="14332" spans="15:27" ht="15.75" customHeight="1" x14ac:dyDescent="0.25"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</row>
    <row r="14333" spans="15:27" ht="15.75" customHeight="1" x14ac:dyDescent="0.25"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</row>
    <row r="14334" spans="15:27" ht="15.75" customHeight="1" x14ac:dyDescent="0.25"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</row>
    <row r="14335" spans="15:27" ht="15.75" customHeight="1" x14ac:dyDescent="0.25"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</row>
    <row r="14336" spans="15:27" ht="15.75" customHeight="1" x14ac:dyDescent="0.25"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</row>
    <row r="14337" spans="15:27" ht="15.75" customHeight="1" x14ac:dyDescent="0.25"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</row>
    <row r="14338" spans="15:27" ht="15.75" customHeight="1" x14ac:dyDescent="0.25"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</row>
    <row r="14339" spans="15:27" ht="15.75" customHeight="1" x14ac:dyDescent="0.25"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</row>
    <row r="14340" spans="15:27" ht="15.75" customHeight="1" x14ac:dyDescent="0.25"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</row>
    <row r="14341" spans="15:27" ht="15.75" customHeight="1" x14ac:dyDescent="0.25"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</row>
    <row r="14342" spans="15:27" ht="15.75" customHeight="1" x14ac:dyDescent="0.25"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</row>
    <row r="14343" spans="15:27" ht="15.75" customHeight="1" x14ac:dyDescent="0.25"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</row>
    <row r="14344" spans="15:27" ht="15.75" customHeight="1" x14ac:dyDescent="0.25"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</row>
    <row r="14345" spans="15:27" ht="15.75" customHeight="1" x14ac:dyDescent="0.25"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</row>
    <row r="14346" spans="15:27" ht="15.75" customHeight="1" x14ac:dyDescent="0.25"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</row>
    <row r="14347" spans="15:27" ht="15.75" customHeight="1" x14ac:dyDescent="0.25"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</row>
    <row r="14348" spans="15:27" ht="15.75" customHeight="1" x14ac:dyDescent="0.25"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</row>
    <row r="14349" spans="15:27" ht="15.75" customHeight="1" x14ac:dyDescent="0.25"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</row>
    <row r="14350" spans="15:27" ht="15.75" customHeight="1" x14ac:dyDescent="0.25"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</row>
    <row r="14351" spans="15:27" ht="15.75" customHeight="1" x14ac:dyDescent="0.25"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</row>
    <row r="14352" spans="15:27" ht="15.75" customHeight="1" x14ac:dyDescent="0.25"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</row>
    <row r="14353" spans="15:27" ht="15.75" customHeight="1" x14ac:dyDescent="0.25"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</row>
    <row r="14354" spans="15:27" ht="15.75" customHeight="1" x14ac:dyDescent="0.25"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</row>
    <row r="14355" spans="15:27" ht="15.75" customHeight="1" x14ac:dyDescent="0.25"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</row>
    <row r="14356" spans="15:27" ht="15.75" customHeight="1" x14ac:dyDescent="0.25"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</row>
    <row r="14357" spans="15:27" ht="15.75" customHeight="1" x14ac:dyDescent="0.25"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</row>
    <row r="14358" spans="15:27" ht="15.75" customHeight="1" x14ac:dyDescent="0.25"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</row>
    <row r="14359" spans="15:27" ht="15.75" customHeight="1" x14ac:dyDescent="0.25"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</row>
    <row r="14360" spans="15:27" ht="15.75" customHeight="1" x14ac:dyDescent="0.25"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</row>
    <row r="14361" spans="15:27" ht="15.75" customHeight="1" x14ac:dyDescent="0.25"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</row>
    <row r="14362" spans="15:27" ht="15.75" customHeight="1" x14ac:dyDescent="0.25"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</row>
    <row r="14363" spans="15:27" ht="15.75" customHeight="1" x14ac:dyDescent="0.25"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</row>
    <row r="14364" spans="15:27" ht="15.75" customHeight="1" x14ac:dyDescent="0.25"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</row>
    <row r="14365" spans="15:27" ht="15.75" customHeight="1" x14ac:dyDescent="0.25"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</row>
    <row r="14366" spans="15:27" ht="15.75" customHeight="1" x14ac:dyDescent="0.25"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</row>
    <row r="14367" spans="15:27" ht="15.75" customHeight="1" x14ac:dyDescent="0.25"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</row>
    <row r="14368" spans="15:27" ht="15.75" customHeight="1" x14ac:dyDescent="0.25"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</row>
    <row r="14369" spans="15:27" ht="15.75" customHeight="1" x14ac:dyDescent="0.25"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</row>
    <row r="14370" spans="15:27" ht="15.75" customHeight="1" x14ac:dyDescent="0.25"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</row>
    <row r="14371" spans="15:27" ht="15.75" customHeight="1" x14ac:dyDescent="0.25"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</row>
    <row r="14372" spans="15:27" ht="15.75" customHeight="1" x14ac:dyDescent="0.25"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</row>
    <row r="14373" spans="15:27" ht="15.75" customHeight="1" x14ac:dyDescent="0.25"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</row>
    <row r="14374" spans="15:27" ht="15.75" customHeight="1" x14ac:dyDescent="0.25"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</row>
    <row r="14375" spans="15:27" ht="15.75" customHeight="1" x14ac:dyDescent="0.25"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</row>
    <row r="14376" spans="15:27" ht="15.75" customHeight="1" x14ac:dyDescent="0.25"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</row>
    <row r="14377" spans="15:27" ht="15.75" customHeight="1" x14ac:dyDescent="0.25"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</row>
    <row r="14378" spans="15:27" ht="15.75" customHeight="1" x14ac:dyDescent="0.25"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</row>
    <row r="14379" spans="15:27" ht="15.75" customHeight="1" x14ac:dyDescent="0.25"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</row>
    <row r="14380" spans="15:27" ht="15.75" customHeight="1" x14ac:dyDescent="0.25"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</row>
    <row r="14381" spans="15:27" ht="15.75" customHeight="1" x14ac:dyDescent="0.25"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</row>
    <row r="14382" spans="15:27" ht="15.75" customHeight="1" x14ac:dyDescent="0.25"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</row>
    <row r="14383" spans="15:27" ht="15.75" customHeight="1" x14ac:dyDescent="0.25"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</row>
    <row r="14384" spans="15:27" ht="15.75" customHeight="1" x14ac:dyDescent="0.25"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</row>
    <row r="14385" spans="15:27" ht="15.75" customHeight="1" x14ac:dyDescent="0.25"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</row>
    <row r="14386" spans="15:27" ht="15.75" customHeight="1" x14ac:dyDescent="0.25"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</row>
    <row r="14387" spans="15:27" ht="15.75" customHeight="1" x14ac:dyDescent="0.25"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</row>
    <row r="14388" spans="15:27" ht="15.75" customHeight="1" x14ac:dyDescent="0.25"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</row>
    <row r="14389" spans="15:27" ht="15.75" customHeight="1" x14ac:dyDescent="0.25"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</row>
    <row r="14390" spans="15:27" ht="15.75" customHeight="1" x14ac:dyDescent="0.25"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</row>
    <row r="14391" spans="15:27" ht="15.75" customHeight="1" x14ac:dyDescent="0.25"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</row>
    <row r="14392" spans="15:27" ht="15.75" customHeight="1" x14ac:dyDescent="0.25"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</row>
    <row r="14393" spans="15:27" ht="15.75" customHeight="1" x14ac:dyDescent="0.25"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</row>
    <row r="14394" spans="15:27" ht="15.75" customHeight="1" x14ac:dyDescent="0.25"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</row>
    <row r="14395" spans="15:27" ht="15.75" customHeight="1" x14ac:dyDescent="0.25"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</row>
    <row r="14396" spans="15:27" ht="15.75" customHeight="1" x14ac:dyDescent="0.25"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</row>
    <row r="14397" spans="15:27" ht="15.75" customHeight="1" x14ac:dyDescent="0.25"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</row>
    <row r="14398" spans="15:27" ht="15.75" customHeight="1" x14ac:dyDescent="0.25"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</row>
    <row r="14399" spans="15:27" ht="15.75" customHeight="1" x14ac:dyDescent="0.25"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</row>
    <row r="14400" spans="15:27" ht="15.75" customHeight="1" x14ac:dyDescent="0.25"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</row>
    <row r="14401" spans="15:27" ht="15.75" customHeight="1" x14ac:dyDescent="0.25"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</row>
    <row r="14402" spans="15:27" ht="15.75" customHeight="1" x14ac:dyDescent="0.25"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</row>
    <row r="14403" spans="15:27" ht="15.75" customHeight="1" x14ac:dyDescent="0.25"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</row>
    <row r="14404" spans="15:27" ht="15.75" customHeight="1" x14ac:dyDescent="0.25"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</row>
    <row r="14405" spans="15:27" ht="15.75" customHeight="1" x14ac:dyDescent="0.25"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</row>
    <row r="14406" spans="15:27" ht="15.75" customHeight="1" x14ac:dyDescent="0.25"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</row>
    <row r="14407" spans="15:27" ht="15.75" customHeight="1" x14ac:dyDescent="0.25"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</row>
    <row r="14408" spans="15:27" ht="15.75" customHeight="1" x14ac:dyDescent="0.25"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</row>
    <row r="14409" spans="15:27" ht="15.75" customHeight="1" x14ac:dyDescent="0.25"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</row>
    <row r="14410" spans="15:27" ht="15.75" customHeight="1" x14ac:dyDescent="0.25"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</row>
    <row r="14411" spans="15:27" ht="15.75" customHeight="1" x14ac:dyDescent="0.25"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  <c r="AA14411" s="3"/>
    </row>
    <row r="14412" spans="15:27" ht="15.75" customHeight="1" x14ac:dyDescent="0.25"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</row>
    <row r="14413" spans="15:27" ht="15.75" customHeight="1" x14ac:dyDescent="0.25"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</row>
    <row r="14414" spans="15:27" ht="15.75" customHeight="1" x14ac:dyDescent="0.25"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</row>
    <row r="14415" spans="15:27" ht="15.75" customHeight="1" x14ac:dyDescent="0.25"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</row>
    <row r="14416" spans="15:27" ht="15.75" customHeight="1" x14ac:dyDescent="0.25"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</row>
    <row r="14417" spans="15:27" ht="15.75" customHeight="1" x14ac:dyDescent="0.25"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</row>
    <row r="14418" spans="15:27" ht="15.75" customHeight="1" x14ac:dyDescent="0.25"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</row>
    <row r="14419" spans="15:27" ht="15.75" customHeight="1" x14ac:dyDescent="0.25"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</row>
    <row r="14420" spans="15:27" ht="15.75" customHeight="1" x14ac:dyDescent="0.25"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</row>
    <row r="14421" spans="15:27" ht="15.75" customHeight="1" x14ac:dyDescent="0.25"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</row>
    <row r="14422" spans="15:27" ht="15.75" customHeight="1" x14ac:dyDescent="0.25"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</row>
    <row r="14423" spans="15:27" ht="15.75" customHeight="1" x14ac:dyDescent="0.25"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</row>
    <row r="14424" spans="15:27" ht="15.75" customHeight="1" x14ac:dyDescent="0.25"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  <c r="AA14424" s="3"/>
    </row>
    <row r="14425" spans="15:27" ht="15.75" customHeight="1" x14ac:dyDescent="0.25"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</row>
    <row r="14426" spans="15:27" ht="15.75" customHeight="1" x14ac:dyDescent="0.25"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</row>
    <row r="14427" spans="15:27" ht="15.75" customHeight="1" x14ac:dyDescent="0.25"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</row>
    <row r="14428" spans="15:27" ht="15.75" customHeight="1" x14ac:dyDescent="0.25"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</row>
    <row r="14429" spans="15:27" ht="15.75" customHeight="1" x14ac:dyDescent="0.25"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</row>
    <row r="14430" spans="15:27" ht="15.75" customHeight="1" x14ac:dyDescent="0.25"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</row>
    <row r="14431" spans="15:27" ht="15.75" customHeight="1" x14ac:dyDescent="0.25"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</row>
    <row r="14432" spans="15:27" ht="15.75" customHeight="1" x14ac:dyDescent="0.25"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</row>
    <row r="14433" spans="15:27" ht="15.75" customHeight="1" x14ac:dyDescent="0.25"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</row>
    <row r="14434" spans="15:27" ht="15.75" customHeight="1" x14ac:dyDescent="0.25"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</row>
    <row r="14435" spans="15:27" ht="15.75" customHeight="1" x14ac:dyDescent="0.25"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</row>
    <row r="14436" spans="15:27" ht="15.75" customHeight="1" x14ac:dyDescent="0.25"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</row>
    <row r="14437" spans="15:27" ht="15.75" customHeight="1" x14ac:dyDescent="0.25"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</row>
    <row r="14438" spans="15:27" ht="15.75" customHeight="1" x14ac:dyDescent="0.25"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</row>
    <row r="14439" spans="15:27" ht="15.75" customHeight="1" x14ac:dyDescent="0.25"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</row>
    <row r="14440" spans="15:27" ht="15.75" customHeight="1" x14ac:dyDescent="0.25"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</row>
    <row r="14441" spans="15:27" ht="15.75" customHeight="1" x14ac:dyDescent="0.25"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</row>
    <row r="14442" spans="15:27" ht="15.75" customHeight="1" x14ac:dyDescent="0.25"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</row>
    <row r="14443" spans="15:27" ht="15.75" customHeight="1" x14ac:dyDescent="0.25"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</row>
    <row r="14444" spans="15:27" ht="15.75" customHeight="1" x14ac:dyDescent="0.25"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</row>
    <row r="14445" spans="15:27" ht="15.75" customHeight="1" x14ac:dyDescent="0.25"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  <c r="AA14445" s="3"/>
    </row>
    <row r="14446" spans="15:27" ht="15.75" customHeight="1" x14ac:dyDescent="0.25"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</row>
    <row r="14447" spans="15:27" ht="15.75" customHeight="1" x14ac:dyDescent="0.25"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</row>
    <row r="14448" spans="15:27" ht="15.75" customHeight="1" x14ac:dyDescent="0.25"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</row>
    <row r="14449" spans="15:27" ht="15.75" customHeight="1" x14ac:dyDescent="0.25"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</row>
    <row r="14450" spans="15:27" ht="15.75" customHeight="1" x14ac:dyDescent="0.25"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</row>
    <row r="14451" spans="15:27" ht="15.75" customHeight="1" x14ac:dyDescent="0.25"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</row>
    <row r="14452" spans="15:27" ht="15.75" customHeight="1" x14ac:dyDescent="0.25"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</row>
    <row r="14453" spans="15:27" ht="15.75" customHeight="1" x14ac:dyDescent="0.25"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</row>
    <row r="14454" spans="15:27" ht="15.75" customHeight="1" x14ac:dyDescent="0.25"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</row>
    <row r="14455" spans="15:27" ht="15.75" customHeight="1" x14ac:dyDescent="0.25"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</row>
    <row r="14456" spans="15:27" ht="15.75" customHeight="1" x14ac:dyDescent="0.25"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</row>
    <row r="14457" spans="15:27" ht="15.75" customHeight="1" x14ac:dyDescent="0.25"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</row>
    <row r="14458" spans="15:27" ht="15.75" customHeight="1" x14ac:dyDescent="0.25"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</row>
    <row r="14459" spans="15:27" ht="15.75" customHeight="1" x14ac:dyDescent="0.25"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</row>
    <row r="14460" spans="15:27" ht="15.75" customHeight="1" x14ac:dyDescent="0.25"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</row>
    <row r="14461" spans="15:27" ht="15.75" customHeight="1" x14ac:dyDescent="0.25"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</row>
    <row r="14462" spans="15:27" ht="15.75" customHeight="1" x14ac:dyDescent="0.25"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</row>
    <row r="14463" spans="15:27" ht="15.75" customHeight="1" x14ac:dyDescent="0.25"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</row>
    <row r="14464" spans="15:27" ht="15.75" customHeight="1" x14ac:dyDescent="0.25"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</row>
    <row r="14465" spans="15:27" ht="15.75" customHeight="1" x14ac:dyDescent="0.25"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</row>
    <row r="14466" spans="15:27" ht="15.75" customHeight="1" x14ac:dyDescent="0.25"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</row>
    <row r="14467" spans="15:27" ht="15.75" customHeight="1" x14ac:dyDescent="0.25"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</row>
    <row r="14468" spans="15:27" ht="15.75" customHeight="1" x14ac:dyDescent="0.25"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</row>
    <row r="14469" spans="15:27" ht="15.75" customHeight="1" x14ac:dyDescent="0.25"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</row>
    <row r="14470" spans="15:27" ht="15.75" customHeight="1" x14ac:dyDescent="0.25"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</row>
    <row r="14471" spans="15:27" ht="15.75" customHeight="1" x14ac:dyDescent="0.25"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</row>
    <row r="14472" spans="15:27" ht="15.75" customHeight="1" x14ac:dyDescent="0.25"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</row>
    <row r="14473" spans="15:27" ht="15.75" customHeight="1" x14ac:dyDescent="0.25"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</row>
    <row r="14474" spans="15:27" ht="15.75" customHeight="1" x14ac:dyDescent="0.25"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</row>
    <row r="14475" spans="15:27" ht="15.75" customHeight="1" x14ac:dyDescent="0.25"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</row>
    <row r="14476" spans="15:27" ht="15.75" customHeight="1" x14ac:dyDescent="0.25"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</row>
    <row r="14477" spans="15:27" ht="15.75" customHeight="1" x14ac:dyDescent="0.25"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</row>
    <row r="14478" spans="15:27" ht="15.75" customHeight="1" x14ac:dyDescent="0.25"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</row>
    <row r="14479" spans="15:27" ht="15.75" customHeight="1" x14ac:dyDescent="0.25"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</row>
    <row r="14480" spans="15:27" ht="15.75" customHeight="1" x14ac:dyDescent="0.25"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</row>
    <row r="14481" spans="15:27" ht="15.75" customHeight="1" x14ac:dyDescent="0.25"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</row>
    <row r="14482" spans="15:27" ht="15.75" customHeight="1" x14ac:dyDescent="0.25"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</row>
    <row r="14483" spans="15:27" ht="15.75" customHeight="1" x14ac:dyDescent="0.25"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</row>
    <row r="14484" spans="15:27" ht="15.75" customHeight="1" x14ac:dyDescent="0.25"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</row>
    <row r="14485" spans="15:27" ht="15.75" customHeight="1" x14ac:dyDescent="0.25"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</row>
    <row r="14486" spans="15:27" ht="15.75" customHeight="1" x14ac:dyDescent="0.25"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</row>
    <row r="14487" spans="15:27" ht="15.75" customHeight="1" x14ac:dyDescent="0.25"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</row>
    <row r="14488" spans="15:27" ht="15.75" customHeight="1" x14ac:dyDescent="0.25"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</row>
    <row r="14489" spans="15:27" ht="15.75" customHeight="1" x14ac:dyDescent="0.25"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</row>
    <row r="14490" spans="15:27" ht="15.75" customHeight="1" x14ac:dyDescent="0.25"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</row>
    <row r="14491" spans="15:27" ht="15.75" customHeight="1" x14ac:dyDescent="0.25"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</row>
    <row r="14492" spans="15:27" ht="15.75" customHeight="1" x14ac:dyDescent="0.25"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</row>
    <row r="14493" spans="15:27" ht="15.75" customHeight="1" x14ac:dyDescent="0.25"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</row>
    <row r="14494" spans="15:27" ht="15.75" customHeight="1" x14ac:dyDescent="0.25"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</row>
    <row r="14495" spans="15:27" ht="15.75" customHeight="1" x14ac:dyDescent="0.25"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</row>
    <row r="14496" spans="15:27" ht="15.75" customHeight="1" x14ac:dyDescent="0.25"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</row>
    <row r="14497" spans="15:27" ht="15.75" customHeight="1" x14ac:dyDescent="0.25"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</row>
    <row r="14498" spans="15:27" ht="15.75" customHeight="1" x14ac:dyDescent="0.25"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</row>
    <row r="14499" spans="15:27" ht="15.75" customHeight="1" x14ac:dyDescent="0.25"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</row>
    <row r="14500" spans="15:27" ht="15.75" customHeight="1" x14ac:dyDescent="0.25"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</row>
    <row r="14501" spans="15:27" ht="15.75" customHeight="1" x14ac:dyDescent="0.25"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</row>
    <row r="14502" spans="15:27" ht="15.75" customHeight="1" x14ac:dyDescent="0.25"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</row>
    <row r="14503" spans="15:27" ht="15.75" customHeight="1" x14ac:dyDescent="0.25"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</row>
    <row r="14504" spans="15:27" ht="15.75" customHeight="1" x14ac:dyDescent="0.25"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</row>
    <row r="14505" spans="15:27" ht="15.75" customHeight="1" x14ac:dyDescent="0.25"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</row>
    <row r="14506" spans="15:27" ht="15.75" customHeight="1" x14ac:dyDescent="0.25"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</row>
    <row r="14507" spans="15:27" ht="15.75" customHeight="1" x14ac:dyDescent="0.25"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</row>
    <row r="14508" spans="15:27" ht="15.75" customHeight="1" x14ac:dyDescent="0.25"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</row>
    <row r="14509" spans="15:27" ht="15.75" customHeight="1" x14ac:dyDescent="0.25"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</row>
    <row r="14510" spans="15:27" ht="15.75" customHeight="1" x14ac:dyDescent="0.25"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</row>
    <row r="14511" spans="15:27" ht="15.75" customHeight="1" x14ac:dyDescent="0.25"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</row>
    <row r="14512" spans="15:27" ht="15.75" customHeight="1" x14ac:dyDescent="0.25"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</row>
    <row r="14513" spans="15:27" ht="15.75" customHeight="1" x14ac:dyDescent="0.25"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</row>
    <row r="14514" spans="15:27" ht="15.75" customHeight="1" x14ac:dyDescent="0.25"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</row>
    <row r="14515" spans="15:27" ht="15.75" customHeight="1" x14ac:dyDescent="0.25"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</row>
    <row r="14516" spans="15:27" ht="15.75" customHeight="1" x14ac:dyDescent="0.25"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</row>
    <row r="14517" spans="15:27" ht="15.75" customHeight="1" x14ac:dyDescent="0.25"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</row>
    <row r="14518" spans="15:27" ht="15.75" customHeight="1" x14ac:dyDescent="0.25"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</row>
    <row r="14519" spans="15:27" ht="15.75" customHeight="1" x14ac:dyDescent="0.25"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</row>
    <row r="14520" spans="15:27" ht="15.75" customHeight="1" x14ac:dyDescent="0.25"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</row>
    <row r="14521" spans="15:27" ht="15.75" customHeight="1" x14ac:dyDescent="0.25"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</row>
    <row r="14522" spans="15:27" ht="15.75" customHeight="1" x14ac:dyDescent="0.25"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</row>
    <row r="14523" spans="15:27" ht="15.75" customHeight="1" x14ac:dyDescent="0.25"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</row>
    <row r="14524" spans="15:27" ht="15.75" customHeight="1" x14ac:dyDescent="0.25"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</row>
    <row r="14525" spans="15:27" ht="15.75" customHeight="1" x14ac:dyDescent="0.25"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</row>
    <row r="14526" spans="15:27" ht="15.75" customHeight="1" x14ac:dyDescent="0.25"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</row>
    <row r="14527" spans="15:27" ht="15.75" customHeight="1" x14ac:dyDescent="0.25"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</row>
    <row r="14528" spans="15:27" ht="15.75" customHeight="1" x14ac:dyDescent="0.25"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</row>
    <row r="14529" spans="15:27" ht="15.75" customHeight="1" x14ac:dyDescent="0.25"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</row>
    <row r="14530" spans="15:27" ht="15.75" customHeight="1" x14ac:dyDescent="0.25"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</row>
    <row r="14531" spans="15:27" ht="15.75" customHeight="1" x14ac:dyDescent="0.25"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</row>
    <row r="14532" spans="15:27" ht="15.75" customHeight="1" x14ac:dyDescent="0.25"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</row>
    <row r="14533" spans="15:27" ht="15.75" customHeight="1" x14ac:dyDescent="0.25"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</row>
    <row r="14534" spans="15:27" ht="15.75" customHeight="1" x14ac:dyDescent="0.25"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</row>
    <row r="14535" spans="15:27" ht="15.75" customHeight="1" x14ac:dyDescent="0.25"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</row>
    <row r="14536" spans="15:27" ht="15.75" customHeight="1" x14ac:dyDescent="0.25"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</row>
    <row r="14537" spans="15:27" ht="15.75" customHeight="1" x14ac:dyDescent="0.25"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</row>
    <row r="14538" spans="15:27" ht="15.75" customHeight="1" x14ac:dyDescent="0.25"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</row>
    <row r="14539" spans="15:27" ht="15.75" customHeight="1" x14ac:dyDescent="0.25"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</row>
    <row r="14540" spans="15:27" ht="15.75" customHeight="1" x14ac:dyDescent="0.25"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</row>
    <row r="14541" spans="15:27" ht="15.75" customHeight="1" x14ac:dyDescent="0.25"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</row>
    <row r="14542" spans="15:27" ht="15.75" customHeight="1" x14ac:dyDescent="0.25"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</row>
    <row r="14543" spans="15:27" ht="15.75" customHeight="1" x14ac:dyDescent="0.25"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</row>
    <row r="14544" spans="15:27" ht="15.75" customHeight="1" x14ac:dyDescent="0.25"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</row>
    <row r="14545" spans="15:27" ht="15.75" customHeight="1" x14ac:dyDescent="0.25"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</row>
    <row r="14546" spans="15:27" ht="15.75" customHeight="1" x14ac:dyDescent="0.25"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</row>
    <row r="14547" spans="15:27" ht="15.75" customHeight="1" x14ac:dyDescent="0.25"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</row>
    <row r="14548" spans="15:27" ht="15.75" customHeight="1" x14ac:dyDescent="0.25"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</row>
    <row r="14549" spans="15:27" ht="15.75" customHeight="1" x14ac:dyDescent="0.25"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</row>
    <row r="14550" spans="15:27" ht="15.75" customHeight="1" x14ac:dyDescent="0.25"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</row>
    <row r="14551" spans="15:27" ht="15.75" customHeight="1" x14ac:dyDescent="0.25"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</row>
    <row r="14552" spans="15:27" ht="15.75" customHeight="1" x14ac:dyDescent="0.25"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</row>
    <row r="14553" spans="15:27" ht="15.75" customHeight="1" x14ac:dyDescent="0.25"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</row>
    <row r="14554" spans="15:27" ht="15.75" customHeight="1" x14ac:dyDescent="0.25"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</row>
    <row r="14555" spans="15:27" ht="15.75" customHeight="1" x14ac:dyDescent="0.25"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</row>
    <row r="14556" spans="15:27" ht="15.75" customHeight="1" x14ac:dyDescent="0.25"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</row>
    <row r="14557" spans="15:27" ht="15.75" customHeight="1" x14ac:dyDescent="0.25"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</row>
    <row r="14558" spans="15:27" ht="15.75" customHeight="1" x14ac:dyDescent="0.25"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</row>
    <row r="14559" spans="15:27" ht="15.75" customHeight="1" x14ac:dyDescent="0.25"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</row>
    <row r="14560" spans="15:27" ht="15.75" customHeight="1" x14ac:dyDescent="0.25"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</row>
    <row r="14561" spans="15:27" ht="15.75" customHeight="1" x14ac:dyDescent="0.25"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</row>
    <row r="14562" spans="15:27" ht="15.75" customHeight="1" x14ac:dyDescent="0.25"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</row>
    <row r="14563" spans="15:27" ht="15.75" customHeight="1" x14ac:dyDescent="0.25"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</row>
    <row r="14564" spans="15:27" ht="15.75" customHeight="1" x14ac:dyDescent="0.25"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</row>
    <row r="14565" spans="15:27" ht="15.75" customHeight="1" x14ac:dyDescent="0.25"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</row>
    <row r="14566" spans="15:27" ht="15.75" customHeight="1" x14ac:dyDescent="0.25"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</row>
    <row r="14567" spans="15:27" ht="15.75" customHeight="1" x14ac:dyDescent="0.25"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</row>
    <row r="14568" spans="15:27" ht="15.75" customHeight="1" x14ac:dyDescent="0.25"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</row>
    <row r="14569" spans="15:27" ht="15.75" customHeight="1" x14ac:dyDescent="0.25"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</row>
    <row r="14570" spans="15:27" ht="15.75" customHeight="1" x14ac:dyDescent="0.25"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</row>
    <row r="14571" spans="15:27" ht="15.75" customHeight="1" x14ac:dyDescent="0.25"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</row>
    <row r="14572" spans="15:27" ht="15.75" customHeight="1" x14ac:dyDescent="0.25"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</row>
    <row r="14573" spans="15:27" ht="15.75" customHeight="1" x14ac:dyDescent="0.25"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</row>
    <row r="14574" spans="15:27" ht="15.75" customHeight="1" x14ac:dyDescent="0.25"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</row>
    <row r="14575" spans="15:27" ht="15.75" customHeight="1" x14ac:dyDescent="0.25"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</row>
    <row r="14576" spans="15:27" ht="15.75" customHeight="1" x14ac:dyDescent="0.25"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</row>
    <row r="14577" spans="15:27" ht="15.75" customHeight="1" x14ac:dyDescent="0.25"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</row>
    <row r="14578" spans="15:27" ht="15.75" customHeight="1" x14ac:dyDescent="0.25"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</row>
    <row r="14579" spans="15:27" ht="15.75" customHeight="1" x14ac:dyDescent="0.25"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</row>
    <row r="14580" spans="15:27" ht="15.75" customHeight="1" x14ac:dyDescent="0.25"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</row>
    <row r="14581" spans="15:27" ht="15.75" customHeight="1" x14ac:dyDescent="0.25"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</row>
    <row r="14582" spans="15:27" ht="15.75" customHeight="1" x14ac:dyDescent="0.25"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</row>
    <row r="14583" spans="15:27" ht="15.75" customHeight="1" x14ac:dyDescent="0.25"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</row>
    <row r="14584" spans="15:27" ht="15.75" customHeight="1" x14ac:dyDescent="0.25"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</row>
    <row r="14585" spans="15:27" ht="15.75" customHeight="1" x14ac:dyDescent="0.25"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</row>
    <row r="14586" spans="15:27" ht="15.75" customHeight="1" x14ac:dyDescent="0.25"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</row>
    <row r="14587" spans="15:27" ht="15.75" customHeight="1" x14ac:dyDescent="0.25"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</row>
    <row r="14588" spans="15:27" ht="15.75" customHeight="1" x14ac:dyDescent="0.25"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</row>
    <row r="14589" spans="15:27" ht="15.75" customHeight="1" x14ac:dyDescent="0.25"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</row>
    <row r="14590" spans="15:27" ht="15.75" customHeight="1" x14ac:dyDescent="0.25"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</row>
    <row r="14591" spans="15:27" ht="15.75" customHeight="1" x14ac:dyDescent="0.25"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</row>
    <row r="14592" spans="15:27" ht="15.75" customHeight="1" x14ac:dyDescent="0.25"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</row>
    <row r="14593" spans="15:27" ht="15.75" customHeight="1" x14ac:dyDescent="0.25"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</row>
    <row r="14594" spans="15:27" ht="15.75" customHeight="1" x14ac:dyDescent="0.25"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</row>
    <row r="14595" spans="15:27" ht="15.75" customHeight="1" x14ac:dyDescent="0.25"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</row>
    <row r="14596" spans="15:27" ht="15.75" customHeight="1" x14ac:dyDescent="0.25"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</row>
    <row r="14597" spans="15:27" ht="15.75" customHeight="1" x14ac:dyDescent="0.25"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</row>
    <row r="14598" spans="15:27" ht="15.75" customHeight="1" x14ac:dyDescent="0.25"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</row>
    <row r="14599" spans="15:27" ht="15.75" customHeight="1" x14ac:dyDescent="0.25"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</row>
    <row r="14600" spans="15:27" ht="15.75" customHeight="1" x14ac:dyDescent="0.25"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</row>
    <row r="14601" spans="15:27" ht="15.75" customHeight="1" x14ac:dyDescent="0.25"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</row>
    <row r="14602" spans="15:27" ht="15.75" customHeight="1" x14ac:dyDescent="0.25"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</row>
    <row r="14603" spans="15:27" ht="15.75" customHeight="1" x14ac:dyDescent="0.25"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</row>
    <row r="14604" spans="15:27" ht="15.75" customHeight="1" x14ac:dyDescent="0.25"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</row>
    <row r="14605" spans="15:27" ht="15.75" customHeight="1" x14ac:dyDescent="0.25"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</row>
    <row r="14606" spans="15:27" ht="15.75" customHeight="1" x14ac:dyDescent="0.25"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</row>
    <row r="14607" spans="15:27" ht="15.75" customHeight="1" x14ac:dyDescent="0.25"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</row>
    <row r="14608" spans="15:27" ht="15.75" customHeight="1" x14ac:dyDescent="0.25"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</row>
    <row r="14609" spans="15:27" ht="15.75" customHeight="1" x14ac:dyDescent="0.25"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  <c r="AA14609" s="3"/>
    </row>
    <row r="14610" spans="15:27" ht="15.75" customHeight="1" x14ac:dyDescent="0.25"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</row>
    <row r="14611" spans="15:27" ht="15.75" customHeight="1" x14ac:dyDescent="0.25"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</row>
    <row r="14612" spans="15:27" ht="15.75" customHeight="1" x14ac:dyDescent="0.25"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</row>
    <row r="14613" spans="15:27" ht="15.75" customHeight="1" x14ac:dyDescent="0.25"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</row>
    <row r="14614" spans="15:27" ht="15.75" customHeight="1" x14ac:dyDescent="0.25"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</row>
    <row r="14615" spans="15:27" ht="15.75" customHeight="1" x14ac:dyDescent="0.25"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</row>
    <row r="14616" spans="15:27" ht="15.75" customHeight="1" x14ac:dyDescent="0.25"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</row>
    <row r="14617" spans="15:27" ht="15.75" customHeight="1" x14ac:dyDescent="0.25"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</row>
    <row r="14618" spans="15:27" ht="15.75" customHeight="1" x14ac:dyDescent="0.25"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</row>
    <row r="14619" spans="15:27" ht="15.75" customHeight="1" x14ac:dyDescent="0.25"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</row>
    <row r="14620" spans="15:27" ht="15.75" customHeight="1" x14ac:dyDescent="0.25"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</row>
    <row r="14621" spans="15:27" ht="15.75" customHeight="1" x14ac:dyDescent="0.25"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</row>
    <row r="14622" spans="15:27" ht="15.75" customHeight="1" x14ac:dyDescent="0.25"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</row>
    <row r="14623" spans="15:27" ht="15.75" customHeight="1" x14ac:dyDescent="0.25"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</row>
    <row r="14624" spans="15:27" ht="15.75" customHeight="1" x14ac:dyDescent="0.25"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</row>
    <row r="14625" spans="15:27" ht="15.75" customHeight="1" x14ac:dyDescent="0.25"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</row>
    <row r="14626" spans="15:27" ht="15.75" customHeight="1" x14ac:dyDescent="0.25"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</row>
    <row r="14627" spans="15:27" ht="15.75" customHeight="1" x14ac:dyDescent="0.25"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</row>
    <row r="14628" spans="15:27" ht="15.75" customHeight="1" x14ac:dyDescent="0.25"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</row>
    <row r="14629" spans="15:27" ht="15.75" customHeight="1" x14ac:dyDescent="0.25"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</row>
    <row r="14630" spans="15:27" ht="15.75" customHeight="1" x14ac:dyDescent="0.25"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</row>
    <row r="14631" spans="15:27" ht="15.75" customHeight="1" x14ac:dyDescent="0.25"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</row>
    <row r="14632" spans="15:27" ht="15.75" customHeight="1" x14ac:dyDescent="0.25"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</row>
    <row r="14633" spans="15:27" ht="15.75" customHeight="1" x14ac:dyDescent="0.25"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</row>
    <row r="14634" spans="15:27" ht="15.75" customHeight="1" x14ac:dyDescent="0.25"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</row>
    <row r="14635" spans="15:27" ht="15.75" customHeight="1" x14ac:dyDescent="0.25"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</row>
    <row r="14636" spans="15:27" ht="15.75" customHeight="1" x14ac:dyDescent="0.25"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</row>
    <row r="14637" spans="15:27" ht="15.75" customHeight="1" x14ac:dyDescent="0.25"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</row>
    <row r="14638" spans="15:27" ht="15.75" customHeight="1" x14ac:dyDescent="0.25"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</row>
    <row r="14639" spans="15:27" ht="15.75" customHeight="1" x14ac:dyDescent="0.25"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</row>
    <row r="14640" spans="15:27" ht="15.75" customHeight="1" x14ac:dyDescent="0.25"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</row>
    <row r="14641" spans="15:27" ht="15.75" customHeight="1" x14ac:dyDescent="0.25"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</row>
    <row r="14642" spans="15:27" ht="15.75" customHeight="1" x14ac:dyDescent="0.25"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  <c r="AA14642" s="3"/>
    </row>
    <row r="14643" spans="15:27" ht="15.75" customHeight="1" x14ac:dyDescent="0.25"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</row>
    <row r="14644" spans="15:27" ht="15.75" customHeight="1" x14ac:dyDescent="0.25"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</row>
    <row r="14645" spans="15:27" ht="15.75" customHeight="1" x14ac:dyDescent="0.25"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</row>
    <row r="14646" spans="15:27" ht="15.75" customHeight="1" x14ac:dyDescent="0.25"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</row>
    <row r="14647" spans="15:27" ht="15.75" customHeight="1" x14ac:dyDescent="0.25"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</row>
    <row r="14648" spans="15:27" ht="15.75" customHeight="1" x14ac:dyDescent="0.25"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</row>
    <row r="14649" spans="15:27" ht="15.75" customHeight="1" x14ac:dyDescent="0.25"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</row>
    <row r="14650" spans="15:27" ht="15.75" customHeight="1" x14ac:dyDescent="0.25"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</row>
    <row r="14651" spans="15:27" ht="15.75" customHeight="1" x14ac:dyDescent="0.25"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</row>
    <row r="14652" spans="15:27" ht="15.75" customHeight="1" x14ac:dyDescent="0.25"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</row>
    <row r="14653" spans="15:27" ht="15.75" customHeight="1" x14ac:dyDescent="0.25"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</row>
    <row r="14654" spans="15:27" ht="15.75" customHeight="1" x14ac:dyDescent="0.25"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</row>
    <row r="14655" spans="15:27" ht="15.75" customHeight="1" x14ac:dyDescent="0.25"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</row>
    <row r="14656" spans="15:27" ht="15.75" customHeight="1" x14ac:dyDescent="0.25"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</row>
    <row r="14657" spans="15:27" ht="15.75" customHeight="1" x14ac:dyDescent="0.25"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</row>
    <row r="14658" spans="15:27" ht="15.75" customHeight="1" x14ac:dyDescent="0.25"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</row>
    <row r="14659" spans="15:27" ht="15.75" customHeight="1" x14ac:dyDescent="0.25"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</row>
    <row r="14660" spans="15:27" ht="15.75" customHeight="1" x14ac:dyDescent="0.25"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</row>
    <row r="14661" spans="15:27" ht="15.75" customHeight="1" x14ac:dyDescent="0.25"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</row>
    <row r="14662" spans="15:27" ht="15.75" customHeight="1" x14ac:dyDescent="0.25"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</row>
    <row r="14663" spans="15:27" ht="15.75" customHeight="1" x14ac:dyDescent="0.25"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</row>
    <row r="14664" spans="15:27" ht="15.75" customHeight="1" x14ac:dyDescent="0.25"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</row>
    <row r="14665" spans="15:27" ht="15.75" customHeight="1" x14ac:dyDescent="0.25"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</row>
    <row r="14666" spans="15:27" ht="15.75" customHeight="1" x14ac:dyDescent="0.25"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</row>
    <row r="14667" spans="15:27" ht="15.75" customHeight="1" x14ac:dyDescent="0.25"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</row>
    <row r="14668" spans="15:27" ht="15.75" customHeight="1" x14ac:dyDescent="0.25"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</row>
    <row r="14669" spans="15:27" ht="15.75" customHeight="1" x14ac:dyDescent="0.25"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</row>
    <row r="14670" spans="15:27" ht="15.75" customHeight="1" x14ac:dyDescent="0.25"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</row>
    <row r="14671" spans="15:27" ht="15.75" customHeight="1" x14ac:dyDescent="0.25"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</row>
    <row r="14672" spans="15:27" ht="15.75" customHeight="1" x14ac:dyDescent="0.25"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</row>
    <row r="14673" spans="15:27" ht="15.75" customHeight="1" x14ac:dyDescent="0.25"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</row>
    <row r="14674" spans="15:27" ht="15.75" customHeight="1" x14ac:dyDescent="0.25"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</row>
    <row r="14675" spans="15:27" ht="15.75" customHeight="1" x14ac:dyDescent="0.25"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</row>
    <row r="14676" spans="15:27" ht="15.75" customHeight="1" x14ac:dyDescent="0.25"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</row>
    <row r="14677" spans="15:27" ht="15.75" customHeight="1" x14ac:dyDescent="0.25"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</row>
    <row r="14678" spans="15:27" ht="15.75" customHeight="1" x14ac:dyDescent="0.25"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</row>
    <row r="14679" spans="15:27" ht="15.75" customHeight="1" x14ac:dyDescent="0.25"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</row>
    <row r="14680" spans="15:27" ht="15.75" customHeight="1" x14ac:dyDescent="0.25"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</row>
    <row r="14681" spans="15:27" ht="15.75" customHeight="1" x14ac:dyDescent="0.25"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</row>
    <row r="14682" spans="15:27" ht="15.75" customHeight="1" x14ac:dyDescent="0.25"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</row>
    <row r="14683" spans="15:27" ht="15.75" customHeight="1" x14ac:dyDescent="0.25"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</row>
    <row r="14684" spans="15:27" ht="15.75" customHeight="1" x14ac:dyDescent="0.25"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</row>
    <row r="14685" spans="15:27" ht="15.75" customHeight="1" x14ac:dyDescent="0.25"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</row>
    <row r="14686" spans="15:27" ht="15.75" customHeight="1" x14ac:dyDescent="0.25"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</row>
    <row r="14687" spans="15:27" ht="15.75" customHeight="1" x14ac:dyDescent="0.25"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</row>
    <row r="14688" spans="15:27" ht="15.75" customHeight="1" x14ac:dyDescent="0.25"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</row>
    <row r="14689" spans="15:27" ht="15.75" customHeight="1" x14ac:dyDescent="0.25"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</row>
    <row r="14690" spans="15:27" ht="15.75" customHeight="1" x14ac:dyDescent="0.25"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</row>
    <row r="14691" spans="15:27" ht="15.75" customHeight="1" x14ac:dyDescent="0.25"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</row>
    <row r="14692" spans="15:27" ht="15.75" customHeight="1" x14ac:dyDescent="0.25"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</row>
    <row r="14693" spans="15:27" ht="15.75" customHeight="1" x14ac:dyDescent="0.25"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</row>
    <row r="14694" spans="15:27" ht="15.75" customHeight="1" x14ac:dyDescent="0.25"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</row>
    <row r="14695" spans="15:27" ht="15.75" customHeight="1" x14ac:dyDescent="0.25"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</row>
    <row r="14696" spans="15:27" ht="15.75" customHeight="1" x14ac:dyDescent="0.25"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</row>
    <row r="14697" spans="15:27" ht="15.75" customHeight="1" x14ac:dyDescent="0.25"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</row>
    <row r="14698" spans="15:27" ht="15.75" customHeight="1" x14ac:dyDescent="0.25"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</row>
    <row r="14699" spans="15:27" ht="15.75" customHeight="1" x14ac:dyDescent="0.25"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</row>
    <row r="14700" spans="15:27" ht="15.75" customHeight="1" x14ac:dyDescent="0.25"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</row>
    <row r="14701" spans="15:27" ht="15.75" customHeight="1" x14ac:dyDescent="0.25"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</row>
    <row r="14702" spans="15:27" ht="15.75" customHeight="1" x14ac:dyDescent="0.25"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</row>
    <row r="14703" spans="15:27" ht="15.75" customHeight="1" x14ac:dyDescent="0.25"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</row>
    <row r="14704" spans="15:27" ht="15.75" customHeight="1" x14ac:dyDescent="0.25"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</row>
    <row r="14705" spans="15:27" ht="15.75" customHeight="1" x14ac:dyDescent="0.25"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</row>
    <row r="14706" spans="15:27" ht="15.75" customHeight="1" x14ac:dyDescent="0.25"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</row>
    <row r="14707" spans="15:27" ht="15.75" customHeight="1" x14ac:dyDescent="0.25"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</row>
    <row r="14708" spans="15:27" ht="15.75" customHeight="1" x14ac:dyDescent="0.25"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</row>
    <row r="14709" spans="15:27" ht="15.75" customHeight="1" x14ac:dyDescent="0.25"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</row>
    <row r="14710" spans="15:27" ht="15.75" customHeight="1" x14ac:dyDescent="0.25"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</row>
    <row r="14711" spans="15:27" ht="15.75" customHeight="1" x14ac:dyDescent="0.25"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</row>
    <row r="14712" spans="15:27" ht="15.75" customHeight="1" x14ac:dyDescent="0.25"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</row>
    <row r="14713" spans="15:27" ht="15.75" customHeight="1" x14ac:dyDescent="0.25"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</row>
    <row r="14714" spans="15:27" ht="15.75" customHeight="1" x14ac:dyDescent="0.25"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</row>
    <row r="14715" spans="15:27" ht="15.75" customHeight="1" x14ac:dyDescent="0.25"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</row>
    <row r="14716" spans="15:27" ht="15.75" customHeight="1" x14ac:dyDescent="0.25"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</row>
    <row r="14717" spans="15:27" ht="15.75" customHeight="1" x14ac:dyDescent="0.25"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</row>
    <row r="14718" spans="15:27" ht="15.75" customHeight="1" x14ac:dyDescent="0.25"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</row>
    <row r="14719" spans="15:27" ht="15.75" customHeight="1" x14ac:dyDescent="0.25"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</row>
    <row r="14720" spans="15:27" ht="15.75" customHeight="1" x14ac:dyDescent="0.25"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</row>
    <row r="14721" spans="15:27" ht="15.75" customHeight="1" x14ac:dyDescent="0.25"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</row>
    <row r="14722" spans="15:27" ht="15.75" customHeight="1" x14ac:dyDescent="0.25"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</row>
    <row r="14723" spans="15:27" ht="15.75" customHeight="1" x14ac:dyDescent="0.25"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</row>
    <row r="14724" spans="15:27" ht="15.75" customHeight="1" x14ac:dyDescent="0.25"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</row>
    <row r="14725" spans="15:27" ht="15.75" customHeight="1" x14ac:dyDescent="0.25"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</row>
    <row r="14726" spans="15:27" ht="15.75" customHeight="1" x14ac:dyDescent="0.25"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</row>
    <row r="14727" spans="15:27" ht="15.75" customHeight="1" x14ac:dyDescent="0.25"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</row>
    <row r="14728" spans="15:27" ht="15.75" customHeight="1" x14ac:dyDescent="0.25"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</row>
    <row r="14729" spans="15:27" ht="15.75" customHeight="1" x14ac:dyDescent="0.25"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</row>
    <row r="14730" spans="15:27" ht="15.75" customHeight="1" x14ac:dyDescent="0.25"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</row>
    <row r="14731" spans="15:27" ht="15.75" customHeight="1" x14ac:dyDescent="0.25"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</row>
    <row r="14732" spans="15:27" ht="15.75" customHeight="1" x14ac:dyDescent="0.25"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</row>
    <row r="14733" spans="15:27" ht="15.75" customHeight="1" x14ac:dyDescent="0.25"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</row>
    <row r="14734" spans="15:27" ht="15.75" customHeight="1" x14ac:dyDescent="0.25"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</row>
    <row r="14735" spans="15:27" ht="15.75" customHeight="1" x14ac:dyDescent="0.25"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</row>
    <row r="14736" spans="15:27" ht="15.75" customHeight="1" x14ac:dyDescent="0.25"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</row>
    <row r="14737" spans="15:27" ht="15.75" customHeight="1" x14ac:dyDescent="0.25"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</row>
    <row r="14738" spans="15:27" ht="15.75" customHeight="1" x14ac:dyDescent="0.25"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</row>
    <row r="14739" spans="15:27" ht="15.75" customHeight="1" x14ac:dyDescent="0.25"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</row>
    <row r="14740" spans="15:27" ht="15.75" customHeight="1" x14ac:dyDescent="0.25"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</row>
    <row r="14741" spans="15:27" ht="15.75" customHeight="1" x14ac:dyDescent="0.25"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</row>
    <row r="14742" spans="15:27" ht="15.75" customHeight="1" x14ac:dyDescent="0.25"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</row>
    <row r="14743" spans="15:27" ht="15.75" customHeight="1" x14ac:dyDescent="0.25"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</row>
    <row r="14744" spans="15:27" ht="15.75" customHeight="1" x14ac:dyDescent="0.25"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</row>
    <row r="14745" spans="15:27" ht="15.75" customHeight="1" x14ac:dyDescent="0.25"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</row>
    <row r="14746" spans="15:27" ht="15.75" customHeight="1" x14ac:dyDescent="0.25"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</row>
    <row r="14747" spans="15:27" ht="15.75" customHeight="1" x14ac:dyDescent="0.25"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</row>
    <row r="14748" spans="15:27" ht="15.75" customHeight="1" x14ac:dyDescent="0.25"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</row>
    <row r="14749" spans="15:27" ht="15.75" customHeight="1" x14ac:dyDescent="0.25"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</row>
    <row r="14750" spans="15:27" ht="15.75" customHeight="1" x14ac:dyDescent="0.25"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</row>
    <row r="14751" spans="15:27" ht="15.75" customHeight="1" x14ac:dyDescent="0.25"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</row>
    <row r="14752" spans="15:27" ht="15.75" customHeight="1" x14ac:dyDescent="0.25"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</row>
    <row r="14753" spans="15:27" ht="15.75" customHeight="1" x14ac:dyDescent="0.25"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</row>
    <row r="14754" spans="15:27" ht="15.75" customHeight="1" x14ac:dyDescent="0.25"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</row>
    <row r="14755" spans="15:27" ht="15.75" customHeight="1" x14ac:dyDescent="0.25"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</row>
    <row r="14756" spans="15:27" ht="15.75" customHeight="1" x14ac:dyDescent="0.25"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  <c r="AA14756" s="3"/>
    </row>
    <row r="14757" spans="15:27" ht="15.75" customHeight="1" x14ac:dyDescent="0.25"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</row>
    <row r="14758" spans="15:27" ht="15.75" customHeight="1" x14ac:dyDescent="0.25"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</row>
    <row r="14759" spans="15:27" ht="15.75" customHeight="1" x14ac:dyDescent="0.25"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</row>
    <row r="14760" spans="15:27" ht="15.75" customHeight="1" x14ac:dyDescent="0.25"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</row>
    <row r="14761" spans="15:27" ht="15.75" customHeight="1" x14ac:dyDescent="0.25"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</row>
    <row r="14762" spans="15:27" ht="15.75" customHeight="1" x14ac:dyDescent="0.25"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</row>
    <row r="14763" spans="15:27" ht="15.75" customHeight="1" x14ac:dyDescent="0.25"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</row>
    <row r="14764" spans="15:27" ht="15.75" customHeight="1" x14ac:dyDescent="0.25"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</row>
    <row r="14765" spans="15:27" ht="15.75" customHeight="1" x14ac:dyDescent="0.25"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</row>
    <row r="14766" spans="15:27" ht="15.75" customHeight="1" x14ac:dyDescent="0.25"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</row>
    <row r="14767" spans="15:27" ht="15.75" customHeight="1" x14ac:dyDescent="0.25"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</row>
    <row r="14768" spans="15:27" ht="15.75" customHeight="1" x14ac:dyDescent="0.25"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</row>
    <row r="14769" spans="15:27" ht="15.75" customHeight="1" x14ac:dyDescent="0.25"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</row>
    <row r="14770" spans="15:27" ht="15.75" customHeight="1" x14ac:dyDescent="0.25"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</row>
    <row r="14771" spans="15:27" ht="15.75" customHeight="1" x14ac:dyDescent="0.25"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</row>
    <row r="14772" spans="15:27" ht="15.75" customHeight="1" x14ac:dyDescent="0.25"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</row>
    <row r="14773" spans="15:27" ht="15.75" customHeight="1" x14ac:dyDescent="0.25"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</row>
    <row r="14774" spans="15:27" ht="15.75" customHeight="1" x14ac:dyDescent="0.25"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</row>
    <row r="14775" spans="15:27" ht="15.75" customHeight="1" x14ac:dyDescent="0.25"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</row>
    <row r="14776" spans="15:27" ht="15.75" customHeight="1" x14ac:dyDescent="0.25"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</row>
    <row r="14777" spans="15:27" ht="15.75" customHeight="1" x14ac:dyDescent="0.25"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</row>
    <row r="14778" spans="15:27" ht="15.75" customHeight="1" x14ac:dyDescent="0.25"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</row>
    <row r="14779" spans="15:27" ht="15.75" customHeight="1" x14ac:dyDescent="0.25"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</row>
    <row r="14780" spans="15:27" ht="15.75" customHeight="1" x14ac:dyDescent="0.25"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</row>
    <row r="14781" spans="15:27" ht="15.75" customHeight="1" x14ac:dyDescent="0.25"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</row>
    <row r="14782" spans="15:27" ht="15.75" customHeight="1" x14ac:dyDescent="0.25"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</row>
    <row r="14783" spans="15:27" ht="15.75" customHeight="1" x14ac:dyDescent="0.25"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</row>
    <row r="14784" spans="15:27" ht="15.75" customHeight="1" x14ac:dyDescent="0.25"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</row>
    <row r="14785" spans="15:27" ht="15.75" customHeight="1" x14ac:dyDescent="0.25"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</row>
    <row r="14786" spans="15:27" ht="15.75" customHeight="1" x14ac:dyDescent="0.25"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</row>
    <row r="14787" spans="15:27" ht="15.75" customHeight="1" x14ac:dyDescent="0.25"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</row>
    <row r="14788" spans="15:27" ht="15.75" customHeight="1" x14ac:dyDescent="0.25"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</row>
    <row r="14789" spans="15:27" ht="15.75" customHeight="1" x14ac:dyDescent="0.25"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</row>
    <row r="14790" spans="15:27" ht="15.75" customHeight="1" x14ac:dyDescent="0.25"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</row>
    <row r="14791" spans="15:27" ht="15.75" customHeight="1" x14ac:dyDescent="0.25"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</row>
    <row r="14792" spans="15:27" ht="15.75" customHeight="1" x14ac:dyDescent="0.25"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</row>
    <row r="14793" spans="15:27" ht="15.75" customHeight="1" x14ac:dyDescent="0.25"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</row>
    <row r="14794" spans="15:27" ht="15.75" customHeight="1" x14ac:dyDescent="0.25"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</row>
    <row r="14795" spans="15:27" ht="15.75" customHeight="1" x14ac:dyDescent="0.25"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</row>
    <row r="14796" spans="15:27" ht="15.75" customHeight="1" x14ac:dyDescent="0.25"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</row>
    <row r="14797" spans="15:27" ht="15.75" customHeight="1" x14ac:dyDescent="0.25"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</row>
    <row r="14798" spans="15:27" ht="15.75" customHeight="1" x14ac:dyDescent="0.25"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</row>
    <row r="14799" spans="15:27" ht="15.75" customHeight="1" x14ac:dyDescent="0.25"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</row>
    <row r="14800" spans="15:27" ht="15.75" customHeight="1" x14ac:dyDescent="0.25"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</row>
    <row r="14801" spans="15:27" ht="15.75" customHeight="1" x14ac:dyDescent="0.25"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</row>
    <row r="14802" spans="15:27" ht="15.75" customHeight="1" x14ac:dyDescent="0.25"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</row>
    <row r="14803" spans="15:27" ht="15.75" customHeight="1" x14ac:dyDescent="0.25"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</row>
    <row r="14804" spans="15:27" ht="15.75" customHeight="1" x14ac:dyDescent="0.25"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</row>
    <row r="14805" spans="15:27" ht="15.75" customHeight="1" x14ac:dyDescent="0.25"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</row>
    <row r="14806" spans="15:27" ht="15.75" customHeight="1" x14ac:dyDescent="0.25"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</row>
    <row r="14807" spans="15:27" ht="15.75" customHeight="1" x14ac:dyDescent="0.25"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</row>
    <row r="14808" spans="15:27" ht="15.75" customHeight="1" x14ac:dyDescent="0.25"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</row>
    <row r="14809" spans="15:27" ht="15.75" customHeight="1" x14ac:dyDescent="0.25"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</row>
    <row r="14810" spans="15:27" ht="15.75" customHeight="1" x14ac:dyDescent="0.25"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</row>
    <row r="14811" spans="15:27" ht="15.75" customHeight="1" x14ac:dyDescent="0.25"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</row>
    <row r="14812" spans="15:27" ht="15.75" customHeight="1" x14ac:dyDescent="0.25"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</row>
    <row r="14813" spans="15:27" ht="15.75" customHeight="1" x14ac:dyDescent="0.25"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</row>
    <row r="14814" spans="15:27" ht="15.75" customHeight="1" x14ac:dyDescent="0.25"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</row>
    <row r="14815" spans="15:27" ht="15.75" customHeight="1" x14ac:dyDescent="0.25"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</row>
    <row r="14816" spans="15:27" ht="15.75" customHeight="1" x14ac:dyDescent="0.25"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</row>
    <row r="14817" spans="15:27" ht="15.75" customHeight="1" x14ac:dyDescent="0.25"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</row>
    <row r="14818" spans="15:27" ht="15.75" customHeight="1" x14ac:dyDescent="0.25"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</row>
    <row r="14819" spans="15:27" ht="15.75" customHeight="1" x14ac:dyDescent="0.25"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</row>
    <row r="14820" spans="15:27" ht="15.75" customHeight="1" x14ac:dyDescent="0.25"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</row>
    <row r="14821" spans="15:27" ht="15.75" customHeight="1" x14ac:dyDescent="0.25"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</row>
    <row r="14822" spans="15:27" ht="15.75" customHeight="1" x14ac:dyDescent="0.25"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</row>
    <row r="14823" spans="15:27" ht="15.75" customHeight="1" x14ac:dyDescent="0.25"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</row>
    <row r="14824" spans="15:27" ht="15.75" customHeight="1" x14ac:dyDescent="0.25"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</row>
    <row r="14825" spans="15:27" ht="15.75" customHeight="1" x14ac:dyDescent="0.25"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</row>
    <row r="14826" spans="15:27" ht="15.75" customHeight="1" x14ac:dyDescent="0.25"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</row>
    <row r="14827" spans="15:27" ht="15.75" customHeight="1" x14ac:dyDescent="0.25"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</row>
    <row r="14828" spans="15:27" ht="15.75" customHeight="1" x14ac:dyDescent="0.25"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</row>
    <row r="14829" spans="15:27" ht="15.75" customHeight="1" x14ac:dyDescent="0.25"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</row>
    <row r="14830" spans="15:27" ht="15.75" customHeight="1" x14ac:dyDescent="0.25"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</row>
    <row r="14831" spans="15:27" ht="15.75" customHeight="1" x14ac:dyDescent="0.25"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</row>
    <row r="14832" spans="15:27" ht="15.75" customHeight="1" x14ac:dyDescent="0.25"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</row>
    <row r="14833" spans="15:27" ht="15.75" customHeight="1" x14ac:dyDescent="0.25"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</row>
    <row r="14834" spans="15:27" ht="15.75" customHeight="1" x14ac:dyDescent="0.25"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</row>
    <row r="14835" spans="15:27" ht="15.75" customHeight="1" x14ac:dyDescent="0.25"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</row>
    <row r="14836" spans="15:27" ht="15.75" customHeight="1" x14ac:dyDescent="0.25"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</row>
    <row r="14837" spans="15:27" ht="15.75" customHeight="1" x14ac:dyDescent="0.25"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  <c r="AA14837" s="3"/>
    </row>
    <row r="14838" spans="15:27" ht="15.75" customHeight="1" x14ac:dyDescent="0.25"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</row>
    <row r="14839" spans="15:27" ht="15.75" customHeight="1" x14ac:dyDescent="0.25"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</row>
    <row r="14840" spans="15:27" ht="15.75" customHeight="1" x14ac:dyDescent="0.25"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</row>
    <row r="14841" spans="15:27" ht="15.75" customHeight="1" x14ac:dyDescent="0.25"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</row>
    <row r="14842" spans="15:27" ht="15.75" customHeight="1" x14ac:dyDescent="0.25"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</row>
    <row r="14843" spans="15:27" ht="15.75" customHeight="1" x14ac:dyDescent="0.25"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</row>
    <row r="14844" spans="15:27" ht="15.75" customHeight="1" x14ac:dyDescent="0.25"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</row>
    <row r="14845" spans="15:27" ht="15.75" customHeight="1" x14ac:dyDescent="0.25"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</row>
    <row r="14846" spans="15:27" ht="15.75" customHeight="1" x14ac:dyDescent="0.25"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</row>
    <row r="14847" spans="15:27" ht="15.75" customHeight="1" x14ac:dyDescent="0.25"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  <c r="AA14847" s="3"/>
    </row>
    <row r="14848" spans="15:27" ht="15.75" customHeight="1" x14ac:dyDescent="0.25"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</row>
    <row r="14849" spans="15:27" ht="15.75" customHeight="1" x14ac:dyDescent="0.25"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</row>
    <row r="14850" spans="15:27" ht="15.75" customHeight="1" x14ac:dyDescent="0.25"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</row>
    <row r="14851" spans="15:27" ht="15.75" customHeight="1" x14ac:dyDescent="0.25"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</row>
    <row r="14852" spans="15:27" ht="15.75" customHeight="1" x14ac:dyDescent="0.25"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</row>
    <row r="14853" spans="15:27" ht="15.75" customHeight="1" x14ac:dyDescent="0.25"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</row>
    <row r="14854" spans="15:27" ht="15.75" customHeight="1" x14ac:dyDescent="0.25"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</row>
    <row r="14855" spans="15:27" ht="15.75" customHeight="1" x14ac:dyDescent="0.25"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</row>
    <row r="14856" spans="15:27" ht="15.75" customHeight="1" x14ac:dyDescent="0.25"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</row>
    <row r="14857" spans="15:27" ht="15.75" customHeight="1" x14ac:dyDescent="0.25"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</row>
    <row r="14858" spans="15:27" ht="15.75" customHeight="1" x14ac:dyDescent="0.25"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</row>
    <row r="14859" spans="15:27" ht="15.75" customHeight="1" x14ac:dyDescent="0.25"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</row>
    <row r="14860" spans="15:27" ht="15.75" customHeight="1" x14ac:dyDescent="0.25"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</row>
    <row r="14861" spans="15:27" ht="15.75" customHeight="1" x14ac:dyDescent="0.25"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</row>
    <row r="14862" spans="15:27" ht="15.75" customHeight="1" x14ac:dyDescent="0.25"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</row>
    <row r="14863" spans="15:27" ht="15.75" customHeight="1" x14ac:dyDescent="0.25"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</row>
    <row r="14864" spans="15:27" ht="15.75" customHeight="1" x14ac:dyDescent="0.25"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</row>
    <row r="14865" spans="15:27" ht="15.75" customHeight="1" x14ac:dyDescent="0.25"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</row>
    <row r="14866" spans="15:27" ht="15.75" customHeight="1" x14ac:dyDescent="0.25"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</row>
    <row r="14867" spans="15:27" ht="15.75" customHeight="1" x14ac:dyDescent="0.25"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</row>
    <row r="14868" spans="15:27" ht="15.75" customHeight="1" x14ac:dyDescent="0.25"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</row>
    <row r="14869" spans="15:27" ht="15.75" customHeight="1" x14ac:dyDescent="0.25"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</row>
    <row r="14870" spans="15:27" ht="15.75" customHeight="1" x14ac:dyDescent="0.25"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</row>
    <row r="14871" spans="15:27" ht="15.75" customHeight="1" x14ac:dyDescent="0.25"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</row>
    <row r="14872" spans="15:27" ht="15.75" customHeight="1" x14ac:dyDescent="0.25"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</row>
    <row r="14873" spans="15:27" ht="15.75" customHeight="1" x14ac:dyDescent="0.25"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</row>
    <row r="14874" spans="15:27" ht="15.75" customHeight="1" x14ac:dyDescent="0.25"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</row>
    <row r="14875" spans="15:27" ht="15.75" customHeight="1" x14ac:dyDescent="0.25"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</row>
    <row r="14876" spans="15:27" ht="15.75" customHeight="1" x14ac:dyDescent="0.25"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</row>
    <row r="14877" spans="15:27" ht="15.75" customHeight="1" x14ac:dyDescent="0.25"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</row>
    <row r="14878" spans="15:27" ht="15.75" customHeight="1" x14ac:dyDescent="0.25"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</row>
    <row r="14879" spans="15:27" ht="15.75" customHeight="1" x14ac:dyDescent="0.25"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</row>
    <row r="14880" spans="15:27" ht="15.75" customHeight="1" x14ac:dyDescent="0.25"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</row>
    <row r="14881" spans="15:27" ht="15.75" customHeight="1" x14ac:dyDescent="0.25"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</row>
    <row r="14882" spans="15:27" ht="15.75" customHeight="1" x14ac:dyDescent="0.25"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</row>
    <row r="14883" spans="15:27" ht="15.75" customHeight="1" x14ac:dyDescent="0.25"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</row>
    <row r="14884" spans="15:27" ht="15.75" customHeight="1" x14ac:dyDescent="0.25"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</row>
    <row r="14885" spans="15:27" ht="15.75" customHeight="1" x14ac:dyDescent="0.25"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</row>
    <row r="14886" spans="15:27" ht="15.75" customHeight="1" x14ac:dyDescent="0.25"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</row>
    <row r="14887" spans="15:27" ht="15.75" customHeight="1" x14ac:dyDescent="0.25"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</row>
    <row r="14888" spans="15:27" ht="15.75" customHeight="1" x14ac:dyDescent="0.25"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</row>
    <row r="14889" spans="15:27" ht="15.75" customHeight="1" x14ac:dyDescent="0.25"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</row>
    <row r="14890" spans="15:27" ht="15.75" customHeight="1" x14ac:dyDescent="0.25"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</row>
    <row r="14891" spans="15:27" ht="15.75" customHeight="1" x14ac:dyDescent="0.25"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</row>
    <row r="14892" spans="15:27" ht="15.75" customHeight="1" x14ac:dyDescent="0.25"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</row>
    <row r="14893" spans="15:27" ht="15.75" customHeight="1" x14ac:dyDescent="0.25"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</row>
    <row r="14894" spans="15:27" ht="15.75" customHeight="1" x14ac:dyDescent="0.25"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</row>
    <row r="14895" spans="15:27" ht="15.75" customHeight="1" x14ac:dyDescent="0.25"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</row>
    <row r="14896" spans="15:27" ht="15.75" customHeight="1" x14ac:dyDescent="0.25"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</row>
    <row r="14897" spans="15:27" ht="15.75" customHeight="1" x14ac:dyDescent="0.25"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</row>
    <row r="14898" spans="15:27" ht="15.75" customHeight="1" x14ac:dyDescent="0.25"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</row>
    <row r="14899" spans="15:27" ht="15.75" customHeight="1" x14ac:dyDescent="0.25"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</row>
    <row r="14900" spans="15:27" ht="15.75" customHeight="1" x14ac:dyDescent="0.25"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</row>
    <row r="14901" spans="15:27" ht="15.75" customHeight="1" x14ac:dyDescent="0.25"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</row>
    <row r="14902" spans="15:27" ht="15.75" customHeight="1" x14ac:dyDescent="0.25"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</row>
    <row r="14903" spans="15:27" ht="15.75" customHeight="1" x14ac:dyDescent="0.25"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</row>
    <row r="14904" spans="15:27" ht="15.75" customHeight="1" x14ac:dyDescent="0.25"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</row>
    <row r="14905" spans="15:27" ht="15.75" customHeight="1" x14ac:dyDescent="0.25"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</row>
    <row r="14906" spans="15:27" ht="15.75" customHeight="1" x14ac:dyDescent="0.25"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</row>
    <row r="14907" spans="15:27" ht="15.75" customHeight="1" x14ac:dyDescent="0.25"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</row>
    <row r="14908" spans="15:27" ht="15.75" customHeight="1" x14ac:dyDescent="0.25"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</row>
    <row r="14909" spans="15:27" ht="15.75" customHeight="1" x14ac:dyDescent="0.25"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</row>
    <row r="14910" spans="15:27" ht="15.75" customHeight="1" x14ac:dyDescent="0.25"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</row>
    <row r="14911" spans="15:27" ht="15.75" customHeight="1" x14ac:dyDescent="0.25"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</row>
    <row r="14912" spans="15:27" ht="15.75" customHeight="1" x14ac:dyDescent="0.25"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</row>
    <row r="14913" spans="15:27" ht="15.75" customHeight="1" x14ac:dyDescent="0.25"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</row>
    <row r="14914" spans="15:27" ht="15.75" customHeight="1" x14ac:dyDescent="0.25"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</row>
    <row r="14915" spans="15:27" ht="15.75" customHeight="1" x14ac:dyDescent="0.25"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</row>
    <row r="14916" spans="15:27" ht="15.75" customHeight="1" x14ac:dyDescent="0.25"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</row>
    <row r="14917" spans="15:27" ht="15.75" customHeight="1" x14ac:dyDescent="0.25"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</row>
    <row r="14918" spans="15:27" ht="15.75" customHeight="1" x14ac:dyDescent="0.25"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</row>
    <row r="14919" spans="15:27" ht="15.75" customHeight="1" x14ac:dyDescent="0.25"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</row>
    <row r="14920" spans="15:27" ht="15.75" customHeight="1" x14ac:dyDescent="0.25"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</row>
    <row r="14921" spans="15:27" ht="15.75" customHeight="1" x14ac:dyDescent="0.25"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</row>
    <row r="14922" spans="15:27" ht="15.75" customHeight="1" x14ac:dyDescent="0.25"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</row>
    <row r="14923" spans="15:27" ht="15.75" customHeight="1" x14ac:dyDescent="0.25"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  <c r="AA14923" s="3"/>
    </row>
    <row r="14924" spans="15:27" ht="15.75" customHeight="1" x14ac:dyDescent="0.25"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</row>
    <row r="14925" spans="15:27" ht="15.75" customHeight="1" x14ac:dyDescent="0.25"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</row>
    <row r="14926" spans="15:27" ht="15.75" customHeight="1" x14ac:dyDescent="0.25"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</row>
    <row r="14927" spans="15:27" ht="15.75" customHeight="1" x14ac:dyDescent="0.25"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</row>
    <row r="14928" spans="15:27" ht="15.75" customHeight="1" x14ac:dyDescent="0.25"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</row>
    <row r="14929" spans="15:27" ht="15.75" customHeight="1" x14ac:dyDescent="0.25"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</row>
    <row r="14930" spans="15:27" ht="15.75" customHeight="1" x14ac:dyDescent="0.25"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</row>
    <row r="14931" spans="15:27" ht="15.75" customHeight="1" x14ac:dyDescent="0.25"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</row>
    <row r="14932" spans="15:27" ht="15.75" customHeight="1" x14ac:dyDescent="0.25"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</row>
    <row r="14933" spans="15:27" ht="15.75" customHeight="1" x14ac:dyDescent="0.25"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</row>
    <row r="14934" spans="15:27" ht="15.75" customHeight="1" x14ac:dyDescent="0.25"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</row>
    <row r="14935" spans="15:27" ht="15.75" customHeight="1" x14ac:dyDescent="0.25"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</row>
    <row r="14936" spans="15:27" ht="15.75" customHeight="1" x14ac:dyDescent="0.25"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</row>
    <row r="14937" spans="15:27" ht="15.75" customHeight="1" x14ac:dyDescent="0.25"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</row>
    <row r="14938" spans="15:27" ht="15.75" customHeight="1" x14ac:dyDescent="0.25"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</row>
    <row r="14939" spans="15:27" ht="15.75" customHeight="1" x14ac:dyDescent="0.25"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</row>
    <row r="14940" spans="15:27" ht="15.75" customHeight="1" x14ac:dyDescent="0.25"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</row>
    <row r="14941" spans="15:27" ht="15.75" customHeight="1" x14ac:dyDescent="0.25"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</row>
    <row r="14942" spans="15:27" ht="15.75" customHeight="1" x14ac:dyDescent="0.25"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</row>
    <row r="14943" spans="15:27" ht="15.75" customHeight="1" x14ac:dyDescent="0.25"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</row>
    <row r="14944" spans="15:27" ht="15.75" customHeight="1" x14ac:dyDescent="0.25"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</row>
    <row r="14945" spans="15:27" ht="15.75" customHeight="1" x14ac:dyDescent="0.25"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</row>
    <row r="14946" spans="15:27" ht="15.75" customHeight="1" x14ac:dyDescent="0.25"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</row>
    <row r="14947" spans="15:27" ht="15.75" customHeight="1" x14ac:dyDescent="0.25"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</row>
    <row r="14948" spans="15:27" ht="15.75" customHeight="1" x14ac:dyDescent="0.25"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</row>
    <row r="14949" spans="15:27" ht="15.75" customHeight="1" x14ac:dyDescent="0.25"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</row>
    <row r="14950" spans="15:27" ht="15.75" customHeight="1" x14ac:dyDescent="0.25"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</row>
    <row r="14951" spans="15:27" ht="15.75" customHeight="1" x14ac:dyDescent="0.25"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</row>
    <row r="14952" spans="15:27" ht="15.75" customHeight="1" x14ac:dyDescent="0.25"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</row>
    <row r="14953" spans="15:27" ht="15.75" customHeight="1" x14ac:dyDescent="0.25"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</row>
    <row r="14954" spans="15:27" ht="15.75" customHeight="1" x14ac:dyDescent="0.25"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</row>
    <row r="14955" spans="15:27" ht="15.75" customHeight="1" x14ac:dyDescent="0.25"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</row>
    <row r="14956" spans="15:27" ht="15.75" customHeight="1" x14ac:dyDescent="0.25"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</row>
    <row r="14957" spans="15:27" ht="15.75" customHeight="1" x14ac:dyDescent="0.25"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</row>
    <row r="14958" spans="15:27" ht="15.75" customHeight="1" x14ac:dyDescent="0.25"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</row>
    <row r="14959" spans="15:27" ht="15.75" customHeight="1" x14ac:dyDescent="0.25"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</row>
    <row r="14960" spans="15:27" ht="15.75" customHeight="1" x14ac:dyDescent="0.25"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</row>
    <row r="14961" spans="15:27" ht="15.75" customHeight="1" x14ac:dyDescent="0.25"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</row>
    <row r="14962" spans="15:27" ht="15.75" customHeight="1" x14ac:dyDescent="0.25"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</row>
    <row r="14963" spans="15:27" ht="15.75" customHeight="1" x14ac:dyDescent="0.25"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</row>
    <row r="14964" spans="15:27" ht="15.75" customHeight="1" x14ac:dyDescent="0.25"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</row>
    <row r="14965" spans="15:27" ht="15.75" customHeight="1" x14ac:dyDescent="0.25"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</row>
    <row r="14966" spans="15:27" ht="15.75" customHeight="1" x14ac:dyDescent="0.25"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</row>
    <row r="14967" spans="15:27" ht="15.75" customHeight="1" x14ac:dyDescent="0.25"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</row>
    <row r="14968" spans="15:27" ht="15.75" customHeight="1" x14ac:dyDescent="0.25"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</row>
    <row r="14969" spans="15:27" ht="15.75" customHeight="1" x14ac:dyDescent="0.25"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</row>
    <row r="14970" spans="15:27" ht="15.75" customHeight="1" x14ac:dyDescent="0.25"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</row>
    <row r="14971" spans="15:27" ht="15.75" customHeight="1" x14ac:dyDescent="0.25"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</row>
    <row r="14972" spans="15:27" ht="15.75" customHeight="1" x14ac:dyDescent="0.25"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</row>
    <row r="14973" spans="15:27" ht="15.75" customHeight="1" x14ac:dyDescent="0.25"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</row>
    <row r="14974" spans="15:27" ht="15.75" customHeight="1" x14ac:dyDescent="0.25"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</row>
    <row r="14975" spans="15:27" ht="15.75" customHeight="1" x14ac:dyDescent="0.25"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</row>
    <row r="14976" spans="15:27" ht="15.75" customHeight="1" x14ac:dyDescent="0.25"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</row>
    <row r="14977" spans="15:27" ht="15.75" customHeight="1" x14ac:dyDescent="0.25"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</row>
    <row r="14978" spans="15:27" ht="15.75" customHeight="1" x14ac:dyDescent="0.25"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</row>
    <row r="14979" spans="15:27" ht="15.75" customHeight="1" x14ac:dyDescent="0.25"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</row>
    <row r="14980" spans="15:27" ht="15.75" customHeight="1" x14ac:dyDescent="0.25"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</row>
    <row r="14981" spans="15:27" ht="15.75" customHeight="1" x14ac:dyDescent="0.25"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</row>
    <row r="14982" spans="15:27" ht="15.75" customHeight="1" x14ac:dyDescent="0.25"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</row>
    <row r="14983" spans="15:27" ht="15.75" customHeight="1" x14ac:dyDescent="0.25"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</row>
    <row r="14984" spans="15:27" ht="15.75" customHeight="1" x14ac:dyDescent="0.25"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</row>
    <row r="14985" spans="15:27" ht="15.75" customHeight="1" x14ac:dyDescent="0.25"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</row>
    <row r="14986" spans="15:27" ht="15.75" customHeight="1" x14ac:dyDescent="0.25"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</row>
    <row r="14987" spans="15:27" ht="15.75" customHeight="1" x14ac:dyDescent="0.25"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</row>
    <row r="14988" spans="15:27" ht="15.75" customHeight="1" x14ac:dyDescent="0.25"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</row>
    <row r="14989" spans="15:27" ht="15.75" customHeight="1" x14ac:dyDescent="0.25"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</row>
    <row r="14990" spans="15:27" ht="15.75" customHeight="1" x14ac:dyDescent="0.25"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</row>
    <row r="14991" spans="15:27" ht="15.75" customHeight="1" x14ac:dyDescent="0.25"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</row>
    <row r="14992" spans="15:27" ht="15.75" customHeight="1" x14ac:dyDescent="0.25"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</row>
    <row r="14993" spans="15:27" ht="15.75" customHeight="1" x14ac:dyDescent="0.25"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</row>
    <row r="14994" spans="15:27" ht="15.75" customHeight="1" x14ac:dyDescent="0.25"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</row>
    <row r="14995" spans="15:27" ht="15.75" customHeight="1" x14ac:dyDescent="0.25"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</row>
    <row r="14996" spans="15:27" ht="15.75" customHeight="1" x14ac:dyDescent="0.25"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</row>
    <row r="14997" spans="15:27" ht="15.75" customHeight="1" x14ac:dyDescent="0.25"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</row>
    <row r="14998" spans="15:27" ht="15.75" customHeight="1" x14ac:dyDescent="0.25"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</row>
    <row r="14999" spans="15:27" ht="15.75" customHeight="1" x14ac:dyDescent="0.25"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</row>
    <row r="15000" spans="15:27" ht="15.75" customHeight="1" x14ac:dyDescent="0.25"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</row>
    <row r="15001" spans="15:27" ht="15.75" customHeight="1" x14ac:dyDescent="0.25"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</row>
    <row r="15002" spans="15:27" ht="15.75" customHeight="1" x14ac:dyDescent="0.25"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</row>
    <row r="15003" spans="15:27" ht="15.75" customHeight="1" x14ac:dyDescent="0.25"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</row>
    <row r="15004" spans="15:27" ht="15.75" customHeight="1" x14ac:dyDescent="0.25"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</row>
    <row r="15005" spans="15:27" ht="15.75" customHeight="1" x14ac:dyDescent="0.25"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</row>
    <row r="15006" spans="15:27" ht="15.75" customHeight="1" x14ac:dyDescent="0.25"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</row>
    <row r="15007" spans="15:27" ht="15.75" customHeight="1" x14ac:dyDescent="0.25"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</row>
    <row r="15008" spans="15:27" ht="15.75" customHeight="1" x14ac:dyDescent="0.25"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</row>
    <row r="15009" spans="15:27" ht="15.75" customHeight="1" x14ac:dyDescent="0.25"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</row>
    <row r="15010" spans="15:27" ht="15.75" customHeight="1" x14ac:dyDescent="0.25"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</row>
    <row r="15011" spans="15:27" ht="15.75" customHeight="1" x14ac:dyDescent="0.25"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</row>
    <row r="15012" spans="15:27" ht="15.75" customHeight="1" x14ac:dyDescent="0.25"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</row>
    <row r="15013" spans="15:27" ht="15.75" customHeight="1" x14ac:dyDescent="0.25"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</row>
    <row r="15014" spans="15:27" ht="15.75" customHeight="1" x14ac:dyDescent="0.25"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</row>
    <row r="15015" spans="15:27" ht="15.75" customHeight="1" x14ac:dyDescent="0.25"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</row>
    <row r="15016" spans="15:27" ht="15.75" customHeight="1" x14ac:dyDescent="0.25"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</row>
    <row r="15017" spans="15:27" ht="15.75" customHeight="1" x14ac:dyDescent="0.25"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</row>
    <row r="15018" spans="15:27" ht="15.75" customHeight="1" x14ac:dyDescent="0.25"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</row>
    <row r="15019" spans="15:27" ht="15.75" customHeight="1" x14ac:dyDescent="0.25"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</row>
    <row r="15020" spans="15:27" ht="15.75" customHeight="1" x14ac:dyDescent="0.25"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</row>
    <row r="15021" spans="15:27" ht="15.75" customHeight="1" x14ac:dyDescent="0.25"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</row>
    <row r="15022" spans="15:27" ht="15.75" customHeight="1" x14ac:dyDescent="0.25"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</row>
    <row r="15023" spans="15:27" ht="15.75" customHeight="1" x14ac:dyDescent="0.25"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</row>
    <row r="15024" spans="15:27" ht="15.75" customHeight="1" x14ac:dyDescent="0.25"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</row>
    <row r="15025" spans="15:27" ht="15.75" customHeight="1" x14ac:dyDescent="0.25"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</row>
    <row r="15026" spans="15:27" ht="15.75" customHeight="1" x14ac:dyDescent="0.25"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</row>
    <row r="15027" spans="15:27" ht="15.75" customHeight="1" x14ac:dyDescent="0.25"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</row>
    <row r="15028" spans="15:27" ht="15.75" customHeight="1" x14ac:dyDescent="0.25"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</row>
    <row r="15029" spans="15:27" ht="15.75" customHeight="1" x14ac:dyDescent="0.25"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</row>
    <row r="15030" spans="15:27" ht="15.75" customHeight="1" x14ac:dyDescent="0.25"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</row>
    <row r="15031" spans="15:27" ht="15.75" customHeight="1" x14ac:dyDescent="0.25"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</row>
    <row r="15032" spans="15:27" ht="15.75" customHeight="1" x14ac:dyDescent="0.25"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</row>
    <row r="15033" spans="15:27" ht="15.75" customHeight="1" x14ac:dyDescent="0.25"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</row>
    <row r="15034" spans="15:27" ht="15.75" customHeight="1" x14ac:dyDescent="0.25"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</row>
    <row r="15035" spans="15:27" ht="15.75" customHeight="1" x14ac:dyDescent="0.25"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</row>
    <row r="15036" spans="15:27" ht="15.75" customHeight="1" x14ac:dyDescent="0.25"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</row>
    <row r="15037" spans="15:27" ht="15.75" customHeight="1" x14ac:dyDescent="0.25"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</row>
    <row r="15038" spans="15:27" ht="15.75" customHeight="1" x14ac:dyDescent="0.25"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</row>
    <row r="15039" spans="15:27" ht="15.75" customHeight="1" x14ac:dyDescent="0.25"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</row>
    <row r="15040" spans="15:27" ht="15.75" customHeight="1" x14ac:dyDescent="0.25"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</row>
    <row r="15041" spans="15:27" ht="15.75" customHeight="1" x14ac:dyDescent="0.25"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</row>
    <row r="15042" spans="15:27" ht="15.75" customHeight="1" x14ac:dyDescent="0.25"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</row>
    <row r="15043" spans="15:27" ht="15.75" customHeight="1" x14ac:dyDescent="0.25"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</row>
    <row r="15044" spans="15:27" ht="15.75" customHeight="1" x14ac:dyDescent="0.25"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</row>
    <row r="15045" spans="15:27" ht="15.75" customHeight="1" x14ac:dyDescent="0.25"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</row>
    <row r="15046" spans="15:27" ht="15.75" customHeight="1" x14ac:dyDescent="0.25"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</row>
    <row r="15047" spans="15:27" ht="15.75" customHeight="1" x14ac:dyDescent="0.25"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</row>
    <row r="15048" spans="15:27" ht="15.75" customHeight="1" x14ac:dyDescent="0.25"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</row>
    <row r="15049" spans="15:27" ht="15.75" customHeight="1" x14ac:dyDescent="0.25"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</row>
    <row r="15050" spans="15:27" ht="15.75" customHeight="1" x14ac:dyDescent="0.25"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</row>
    <row r="15051" spans="15:27" ht="15.75" customHeight="1" x14ac:dyDescent="0.25"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</row>
    <row r="15052" spans="15:27" ht="15.75" customHeight="1" x14ac:dyDescent="0.25"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</row>
    <row r="15053" spans="15:27" ht="15.75" customHeight="1" x14ac:dyDescent="0.25"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</row>
    <row r="15054" spans="15:27" ht="15.75" customHeight="1" x14ac:dyDescent="0.25"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</row>
    <row r="15055" spans="15:27" ht="15.75" customHeight="1" x14ac:dyDescent="0.25"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</row>
    <row r="15056" spans="15:27" ht="15.75" customHeight="1" x14ac:dyDescent="0.25"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</row>
    <row r="15057" spans="15:27" ht="15.75" customHeight="1" x14ac:dyDescent="0.25"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</row>
    <row r="15058" spans="15:27" ht="15.75" customHeight="1" x14ac:dyDescent="0.25"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</row>
    <row r="15059" spans="15:27" ht="15.75" customHeight="1" x14ac:dyDescent="0.25"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</row>
    <row r="15060" spans="15:27" ht="15.75" customHeight="1" x14ac:dyDescent="0.25"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</row>
    <row r="15061" spans="15:27" ht="15.75" customHeight="1" x14ac:dyDescent="0.25"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</row>
    <row r="15062" spans="15:27" ht="15.75" customHeight="1" x14ac:dyDescent="0.25"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</row>
    <row r="15063" spans="15:27" ht="15.75" customHeight="1" x14ac:dyDescent="0.25"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</row>
    <row r="15064" spans="15:27" ht="15.75" customHeight="1" x14ac:dyDescent="0.25"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</row>
    <row r="15065" spans="15:27" ht="15.75" customHeight="1" x14ac:dyDescent="0.25"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</row>
    <row r="15066" spans="15:27" ht="15.75" customHeight="1" x14ac:dyDescent="0.25"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</row>
    <row r="15067" spans="15:27" ht="15.75" customHeight="1" x14ac:dyDescent="0.25"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</row>
    <row r="15068" spans="15:27" ht="15.75" customHeight="1" x14ac:dyDescent="0.25"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</row>
    <row r="15069" spans="15:27" ht="15.75" customHeight="1" x14ac:dyDescent="0.25"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</row>
    <row r="15070" spans="15:27" ht="15.75" customHeight="1" x14ac:dyDescent="0.25"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</row>
    <row r="15071" spans="15:27" ht="15.75" customHeight="1" x14ac:dyDescent="0.25"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</row>
    <row r="15072" spans="15:27" ht="15.75" customHeight="1" x14ac:dyDescent="0.25"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</row>
    <row r="15073" spans="15:27" ht="15.75" customHeight="1" x14ac:dyDescent="0.25"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</row>
    <row r="15074" spans="15:27" ht="15.75" customHeight="1" x14ac:dyDescent="0.25"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</row>
    <row r="15075" spans="15:27" ht="15.75" customHeight="1" x14ac:dyDescent="0.25"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</row>
    <row r="15076" spans="15:27" ht="15.75" customHeight="1" x14ac:dyDescent="0.25"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</row>
    <row r="15077" spans="15:27" ht="15.75" customHeight="1" x14ac:dyDescent="0.25"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</row>
    <row r="15078" spans="15:27" ht="15.75" customHeight="1" x14ac:dyDescent="0.25"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</row>
    <row r="15079" spans="15:27" ht="15.75" customHeight="1" x14ac:dyDescent="0.25"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</row>
    <row r="15080" spans="15:27" ht="15.75" customHeight="1" x14ac:dyDescent="0.25"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</row>
    <row r="15081" spans="15:27" ht="15.75" customHeight="1" x14ac:dyDescent="0.25"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</row>
    <row r="15082" spans="15:27" ht="15.75" customHeight="1" x14ac:dyDescent="0.25"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</row>
    <row r="15083" spans="15:27" ht="15.75" customHeight="1" x14ac:dyDescent="0.25"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</row>
    <row r="15084" spans="15:27" ht="15.75" customHeight="1" x14ac:dyDescent="0.25"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</row>
    <row r="15085" spans="15:27" ht="15.75" customHeight="1" x14ac:dyDescent="0.25"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</row>
    <row r="15086" spans="15:27" ht="15.75" customHeight="1" x14ac:dyDescent="0.25"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</row>
    <row r="15087" spans="15:27" ht="15.75" customHeight="1" x14ac:dyDescent="0.25"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</row>
    <row r="15088" spans="15:27" ht="15.75" customHeight="1" x14ac:dyDescent="0.25"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</row>
    <row r="15089" spans="15:27" ht="15.75" customHeight="1" x14ac:dyDescent="0.25"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</row>
    <row r="15090" spans="15:27" ht="15.75" customHeight="1" x14ac:dyDescent="0.25"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</row>
    <row r="15091" spans="15:27" ht="15.75" customHeight="1" x14ac:dyDescent="0.25"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</row>
    <row r="15092" spans="15:27" ht="15.75" customHeight="1" x14ac:dyDescent="0.25"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</row>
    <row r="15093" spans="15:27" ht="15.75" customHeight="1" x14ac:dyDescent="0.25"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</row>
    <row r="15094" spans="15:27" ht="15.75" customHeight="1" x14ac:dyDescent="0.25"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</row>
    <row r="15095" spans="15:27" ht="15.75" customHeight="1" x14ac:dyDescent="0.25"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</row>
    <row r="15096" spans="15:27" ht="15.75" customHeight="1" x14ac:dyDescent="0.25"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</row>
    <row r="15097" spans="15:27" ht="15.75" customHeight="1" x14ac:dyDescent="0.25"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</row>
    <row r="15098" spans="15:27" ht="15.75" customHeight="1" x14ac:dyDescent="0.25"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</row>
    <row r="15099" spans="15:27" ht="15.75" customHeight="1" x14ac:dyDescent="0.25"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</row>
    <row r="15100" spans="15:27" ht="15.75" customHeight="1" x14ac:dyDescent="0.25"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</row>
    <row r="15101" spans="15:27" ht="15.75" customHeight="1" x14ac:dyDescent="0.25"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</row>
    <row r="15102" spans="15:27" ht="15.75" customHeight="1" x14ac:dyDescent="0.25"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</row>
    <row r="15103" spans="15:27" ht="15.75" customHeight="1" x14ac:dyDescent="0.25"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</row>
    <row r="15104" spans="15:27" ht="15.75" customHeight="1" x14ac:dyDescent="0.25"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</row>
    <row r="15105" spans="15:27" ht="15.75" customHeight="1" x14ac:dyDescent="0.25"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</row>
    <row r="15106" spans="15:27" ht="15.75" customHeight="1" x14ac:dyDescent="0.25"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</row>
    <row r="15107" spans="15:27" ht="15.75" customHeight="1" x14ac:dyDescent="0.25"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</row>
    <row r="15108" spans="15:27" ht="15.75" customHeight="1" x14ac:dyDescent="0.25"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</row>
    <row r="15109" spans="15:27" ht="15.75" customHeight="1" x14ac:dyDescent="0.25"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</row>
    <row r="15110" spans="15:27" ht="15.75" customHeight="1" x14ac:dyDescent="0.25"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</row>
    <row r="15111" spans="15:27" ht="15.75" customHeight="1" x14ac:dyDescent="0.25"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</row>
    <row r="15112" spans="15:27" ht="15.75" customHeight="1" x14ac:dyDescent="0.25"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</row>
    <row r="15113" spans="15:27" ht="15.75" customHeight="1" x14ac:dyDescent="0.25"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</row>
    <row r="15114" spans="15:27" ht="15.75" customHeight="1" x14ac:dyDescent="0.25"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</row>
    <row r="15115" spans="15:27" ht="15.75" customHeight="1" x14ac:dyDescent="0.25"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</row>
    <row r="15116" spans="15:27" ht="15.75" customHeight="1" x14ac:dyDescent="0.25"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</row>
    <row r="15117" spans="15:27" ht="15.75" customHeight="1" x14ac:dyDescent="0.25"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</row>
    <row r="15118" spans="15:27" ht="15.75" customHeight="1" x14ac:dyDescent="0.25"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</row>
    <row r="15119" spans="15:27" ht="15.75" customHeight="1" x14ac:dyDescent="0.25"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</row>
    <row r="15120" spans="15:27" ht="15.75" customHeight="1" x14ac:dyDescent="0.25"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</row>
    <row r="15121" spans="15:27" ht="15.75" customHeight="1" x14ac:dyDescent="0.25"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</row>
    <row r="15122" spans="15:27" ht="15.75" customHeight="1" x14ac:dyDescent="0.25"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</row>
    <row r="15123" spans="15:27" ht="15.75" customHeight="1" x14ac:dyDescent="0.25"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</row>
    <row r="15124" spans="15:27" ht="15.75" customHeight="1" x14ac:dyDescent="0.25"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</row>
    <row r="15125" spans="15:27" ht="15.75" customHeight="1" x14ac:dyDescent="0.25"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</row>
    <row r="15126" spans="15:27" ht="15.75" customHeight="1" x14ac:dyDescent="0.25"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</row>
    <row r="15127" spans="15:27" ht="15.75" customHeight="1" x14ac:dyDescent="0.25"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</row>
    <row r="15128" spans="15:27" ht="15.75" customHeight="1" x14ac:dyDescent="0.25"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</row>
    <row r="15129" spans="15:27" ht="15.75" customHeight="1" x14ac:dyDescent="0.25"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</row>
    <row r="15130" spans="15:27" ht="15.75" customHeight="1" x14ac:dyDescent="0.25"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</row>
    <row r="15131" spans="15:27" ht="15.75" customHeight="1" x14ac:dyDescent="0.25"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</row>
    <row r="15132" spans="15:27" ht="15.75" customHeight="1" x14ac:dyDescent="0.25"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</row>
    <row r="15133" spans="15:27" ht="15.75" customHeight="1" x14ac:dyDescent="0.25"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</row>
    <row r="15134" spans="15:27" ht="15.75" customHeight="1" x14ac:dyDescent="0.25"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</row>
    <row r="15135" spans="15:27" ht="15.75" customHeight="1" x14ac:dyDescent="0.25"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</row>
    <row r="15136" spans="15:27" ht="15.75" customHeight="1" x14ac:dyDescent="0.25"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</row>
    <row r="15137" spans="15:27" ht="15.75" customHeight="1" x14ac:dyDescent="0.25"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</row>
    <row r="15138" spans="15:27" ht="15.75" customHeight="1" x14ac:dyDescent="0.25"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</row>
    <row r="15139" spans="15:27" ht="15.75" customHeight="1" x14ac:dyDescent="0.25"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</row>
    <row r="15140" spans="15:27" ht="15.75" customHeight="1" x14ac:dyDescent="0.25"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</row>
    <row r="15141" spans="15:27" ht="15.75" customHeight="1" x14ac:dyDescent="0.25"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</row>
    <row r="15142" spans="15:27" ht="15.75" customHeight="1" x14ac:dyDescent="0.25"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</row>
    <row r="15143" spans="15:27" ht="15.75" customHeight="1" x14ac:dyDescent="0.25"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</row>
    <row r="15144" spans="15:27" ht="15.75" customHeight="1" x14ac:dyDescent="0.25"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</row>
    <row r="15145" spans="15:27" ht="15.75" customHeight="1" x14ac:dyDescent="0.25"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</row>
    <row r="15146" spans="15:27" ht="15.75" customHeight="1" x14ac:dyDescent="0.25"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</row>
    <row r="15147" spans="15:27" ht="15.75" customHeight="1" x14ac:dyDescent="0.25"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</row>
    <row r="15148" spans="15:27" ht="15.75" customHeight="1" x14ac:dyDescent="0.25"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</row>
    <row r="15149" spans="15:27" ht="15.75" customHeight="1" x14ac:dyDescent="0.25"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  <c r="AA15149" s="3"/>
    </row>
    <row r="15150" spans="15:27" ht="15.75" customHeight="1" x14ac:dyDescent="0.25"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</row>
    <row r="15151" spans="15:27" ht="15.75" customHeight="1" x14ac:dyDescent="0.25"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</row>
    <row r="15152" spans="15:27" ht="15.75" customHeight="1" x14ac:dyDescent="0.25"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</row>
    <row r="15153" spans="15:27" ht="15.75" customHeight="1" x14ac:dyDescent="0.25"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</row>
    <row r="15154" spans="15:27" ht="15.75" customHeight="1" x14ac:dyDescent="0.25"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</row>
    <row r="15155" spans="15:27" ht="15.75" customHeight="1" x14ac:dyDescent="0.25"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</row>
    <row r="15156" spans="15:27" ht="15.75" customHeight="1" x14ac:dyDescent="0.25"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</row>
    <row r="15157" spans="15:27" ht="15.75" customHeight="1" x14ac:dyDescent="0.25"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</row>
    <row r="15158" spans="15:27" ht="15.75" customHeight="1" x14ac:dyDescent="0.25"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</row>
    <row r="15159" spans="15:27" ht="15.75" customHeight="1" x14ac:dyDescent="0.25"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</row>
    <row r="15160" spans="15:27" ht="15.75" customHeight="1" x14ac:dyDescent="0.25"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</row>
    <row r="15161" spans="15:27" ht="15.75" customHeight="1" x14ac:dyDescent="0.25"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</row>
    <row r="15162" spans="15:27" ht="15.75" customHeight="1" x14ac:dyDescent="0.25"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</row>
    <row r="15163" spans="15:27" ht="15.75" customHeight="1" x14ac:dyDescent="0.25"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</row>
    <row r="15164" spans="15:27" ht="15.75" customHeight="1" x14ac:dyDescent="0.25"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</row>
    <row r="15165" spans="15:27" ht="15.75" customHeight="1" x14ac:dyDescent="0.25"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</row>
    <row r="15166" spans="15:27" ht="15.75" customHeight="1" x14ac:dyDescent="0.25"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</row>
    <row r="15167" spans="15:27" ht="15.75" customHeight="1" x14ac:dyDescent="0.25"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</row>
    <row r="15168" spans="15:27" ht="15.75" customHeight="1" x14ac:dyDescent="0.25"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</row>
    <row r="15169" spans="15:27" ht="15.75" customHeight="1" x14ac:dyDescent="0.25"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</row>
    <row r="15170" spans="15:27" ht="15.75" customHeight="1" x14ac:dyDescent="0.25"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</row>
    <row r="15171" spans="15:27" ht="15.75" customHeight="1" x14ac:dyDescent="0.25"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</row>
    <row r="15172" spans="15:27" ht="15.75" customHeight="1" x14ac:dyDescent="0.25"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</row>
    <row r="15173" spans="15:27" ht="15.75" customHeight="1" x14ac:dyDescent="0.25"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</row>
    <row r="15174" spans="15:27" ht="15.75" customHeight="1" x14ac:dyDescent="0.25"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</row>
    <row r="15175" spans="15:27" ht="15.75" customHeight="1" x14ac:dyDescent="0.25"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</row>
    <row r="15176" spans="15:27" ht="15.75" customHeight="1" x14ac:dyDescent="0.25"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</row>
    <row r="15177" spans="15:27" ht="15.75" customHeight="1" x14ac:dyDescent="0.25"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</row>
    <row r="15178" spans="15:27" ht="15.75" customHeight="1" x14ac:dyDescent="0.25"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</row>
    <row r="15179" spans="15:27" ht="15.75" customHeight="1" x14ac:dyDescent="0.25"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</row>
    <row r="15180" spans="15:27" ht="15.75" customHeight="1" x14ac:dyDescent="0.25"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</row>
    <row r="15181" spans="15:27" ht="15.75" customHeight="1" x14ac:dyDescent="0.25"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</row>
    <row r="15182" spans="15:27" ht="15.75" customHeight="1" x14ac:dyDescent="0.25"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</row>
    <row r="15183" spans="15:27" ht="15.75" customHeight="1" x14ac:dyDescent="0.25"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</row>
    <row r="15184" spans="15:27" ht="15.75" customHeight="1" x14ac:dyDescent="0.25"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</row>
    <row r="15185" spans="15:27" ht="15.75" customHeight="1" x14ac:dyDescent="0.25"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</row>
    <row r="15186" spans="15:27" ht="15.75" customHeight="1" x14ac:dyDescent="0.25"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</row>
    <row r="15187" spans="15:27" ht="15.75" customHeight="1" x14ac:dyDescent="0.25"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</row>
    <row r="15188" spans="15:27" ht="15.75" customHeight="1" x14ac:dyDescent="0.25"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</row>
    <row r="15189" spans="15:27" ht="15.75" customHeight="1" x14ac:dyDescent="0.25"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</row>
    <row r="15190" spans="15:27" ht="15.75" customHeight="1" x14ac:dyDescent="0.25"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</row>
    <row r="15191" spans="15:27" ht="15.75" customHeight="1" x14ac:dyDescent="0.25"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</row>
    <row r="15192" spans="15:27" ht="15.75" customHeight="1" x14ac:dyDescent="0.25"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</row>
    <row r="15193" spans="15:27" ht="15.75" customHeight="1" x14ac:dyDescent="0.25"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</row>
    <row r="15194" spans="15:27" ht="15.75" customHeight="1" x14ac:dyDescent="0.25"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</row>
    <row r="15195" spans="15:27" ht="15.75" customHeight="1" x14ac:dyDescent="0.25"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</row>
    <row r="15196" spans="15:27" ht="15.75" customHeight="1" x14ac:dyDescent="0.25"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</row>
    <row r="15197" spans="15:27" ht="15.75" customHeight="1" x14ac:dyDescent="0.25"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</row>
    <row r="15198" spans="15:27" ht="15.75" customHeight="1" x14ac:dyDescent="0.25"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</row>
    <row r="15199" spans="15:27" ht="15.75" customHeight="1" x14ac:dyDescent="0.25"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</row>
    <row r="15200" spans="15:27" ht="15.75" customHeight="1" x14ac:dyDescent="0.25"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</row>
    <row r="15201" spans="15:27" ht="15.75" customHeight="1" x14ac:dyDescent="0.25"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</row>
    <row r="15202" spans="15:27" ht="15.75" customHeight="1" x14ac:dyDescent="0.25"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</row>
    <row r="15203" spans="15:27" ht="15.75" customHeight="1" x14ac:dyDescent="0.25"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</row>
    <row r="15204" spans="15:27" ht="15.75" customHeight="1" x14ac:dyDescent="0.25"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</row>
    <row r="15205" spans="15:27" ht="15.75" customHeight="1" x14ac:dyDescent="0.25"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</row>
    <row r="15206" spans="15:27" ht="15.75" customHeight="1" x14ac:dyDescent="0.25"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</row>
    <row r="15207" spans="15:27" ht="15.75" customHeight="1" x14ac:dyDescent="0.25"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</row>
    <row r="15208" spans="15:27" ht="15.75" customHeight="1" x14ac:dyDescent="0.25"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</row>
    <row r="15209" spans="15:27" ht="15.75" customHeight="1" x14ac:dyDescent="0.25"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</row>
    <row r="15210" spans="15:27" ht="15.75" customHeight="1" x14ac:dyDescent="0.25"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</row>
    <row r="15211" spans="15:27" ht="15.75" customHeight="1" x14ac:dyDescent="0.25"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</row>
    <row r="15212" spans="15:27" ht="15.75" customHeight="1" x14ac:dyDescent="0.25"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</row>
    <row r="15213" spans="15:27" ht="15.75" customHeight="1" x14ac:dyDescent="0.25"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</row>
    <row r="15214" spans="15:27" ht="15.75" customHeight="1" x14ac:dyDescent="0.25"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</row>
    <row r="15215" spans="15:27" ht="15.75" customHeight="1" x14ac:dyDescent="0.25"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</row>
    <row r="15216" spans="15:27" ht="15.75" customHeight="1" x14ac:dyDescent="0.25"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</row>
    <row r="15217" spans="15:27" ht="15.75" customHeight="1" x14ac:dyDescent="0.25"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</row>
    <row r="15218" spans="15:27" ht="15.75" customHeight="1" x14ac:dyDescent="0.25"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</row>
    <row r="15219" spans="15:27" ht="15.75" customHeight="1" x14ac:dyDescent="0.25"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</row>
    <row r="15220" spans="15:27" ht="15.75" customHeight="1" x14ac:dyDescent="0.25"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</row>
    <row r="15221" spans="15:27" ht="15.75" customHeight="1" x14ac:dyDescent="0.25"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</row>
    <row r="15222" spans="15:27" ht="15.75" customHeight="1" x14ac:dyDescent="0.25"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</row>
    <row r="15223" spans="15:27" ht="15.75" customHeight="1" x14ac:dyDescent="0.25"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</row>
    <row r="15224" spans="15:27" ht="15.75" customHeight="1" x14ac:dyDescent="0.25"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</row>
    <row r="15225" spans="15:27" ht="15.75" customHeight="1" x14ac:dyDescent="0.25"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</row>
    <row r="15226" spans="15:27" ht="15.75" customHeight="1" x14ac:dyDescent="0.25"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</row>
    <row r="15227" spans="15:27" ht="15.75" customHeight="1" x14ac:dyDescent="0.25"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</row>
    <row r="15228" spans="15:27" ht="15.75" customHeight="1" x14ac:dyDescent="0.25"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</row>
    <row r="15229" spans="15:27" ht="15.75" customHeight="1" x14ac:dyDescent="0.25"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</row>
    <row r="15230" spans="15:27" ht="15.75" customHeight="1" x14ac:dyDescent="0.25"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</row>
    <row r="15231" spans="15:27" ht="15.75" customHeight="1" x14ac:dyDescent="0.25"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</row>
    <row r="15232" spans="15:27" ht="15.75" customHeight="1" x14ac:dyDescent="0.25"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</row>
    <row r="15233" spans="15:27" ht="15.75" customHeight="1" x14ac:dyDescent="0.25"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</row>
    <row r="15234" spans="15:27" ht="15.75" customHeight="1" x14ac:dyDescent="0.25"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</row>
    <row r="15235" spans="15:27" ht="15.75" customHeight="1" x14ac:dyDescent="0.25"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</row>
    <row r="15236" spans="15:27" ht="15.75" customHeight="1" x14ac:dyDescent="0.25"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</row>
    <row r="15237" spans="15:27" ht="15.75" customHeight="1" x14ac:dyDescent="0.25"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</row>
    <row r="15238" spans="15:27" ht="15.75" customHeight="1" x14ac:dyDescent="0.25"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</row>
    <row r="15239" spans="15:27" ht="15.75" customHeight="1" x14ac:dyDescent="0.25"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</row>
    <row r="15240" spans="15:27" ht="15.75" customHeight="1" x14ac:dyDescent="0.25"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</row>
    <row r="15241" spans="15:27" ht="15.75" customHeight="1" x14ac:dyDescent="0.25"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</row>
    <row r="15242" spans="15:27" ht="15.75" customHeight="1" x14ac:dyDescent="0.25"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</row>
    <row r="15243" spans="15:27" ht="15.75" customHeight="1" x14ac:dyDescent="0.25"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</row>
    <row r="15244" spans="15:27" ht="15.75" customHeight="1" x14ac:dyDescent="0.25"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</row>
    <row r="15245" spans="15:27" ht="15.75" customHeight="1" x14ac:dyDescent="0.25"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</row>
    <row r="15246" spans="15:27" ht="15.75" customHeight="1" x14ac:dyDescent="0.25"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</row>
    <row r="15247" spans="15:27" ht="15.75" customHeight="1" x14ac:dyDescent="0.25"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</row>
    <row r="15248" spans="15:27" ht="15.75" customHeight="1" x14ac:dyDescent="0.25"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</row>
    <row r="15249" spans="15:27" ht="15.75" customHeight="1" x14ac:dyDescent="0.25"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</row>
    <row r="15250" spans="15:27" ht="15.75" customHeight="1" x14ac:dyDescent="0.25"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</row>
    <row r="15251" spans="15:27" ht="15.75" customHeight="1" x14ac:dyDescent="0.25"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</row>
    <row r="15252" spans="15:27" ht="15.75" customHeight="1" x14ac:dyDescent="0.25"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</row>
    <row r="15253" spans="15:27" ht="15.75" customHeight="1" x14ac:dyDescent="0.25"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</row>
    <row r="15254" spans="15:27" ht="15.75" customHeight="1" x14ac:dyDescent="0.25"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</row>
    <row r="15255" spans="15:27" ht="15.75" customHeight="1" x14ac:dyDescent="0.25"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</row>
    <row r="15256" spans="15:27" ht="15.75" customHeight="1" x14ac:dyDescent="0.25"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</row>
    <row r="15257" spans="15:27" ht="15.75" customHeight="1" x14ac:dyDescent="0.25"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</row>
    <row r="15258" spans="15:27" ht="15.75" customHeight="1" x14ac:dyDescent="0.25"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</row>
    <row r="15259" spans="15:27" ht="15.75" customHeight="1" x14ac:dyDescent="0.25"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</row>
    <row r="15260" spans="15:27" ht="15.75" customHeight="1" x14ac:dyDescent="0.25"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</row>
    <row r="15261" spans="15:27" ht="15.75" customHeight="1" x14ac:dyDescent="0.25"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</row>
    <row r="15262" spans="15:27" ht="15.75" customHeight="1" x14ac:dyDescent="0.25"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</row>
    <row r="15263" spans="15:27" ht="15.75" customHeight="1" x14ac:dyDescent="0.25"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</row>
    <row r="15264" spans="15:27" ht="15.75" customHeight="1" x14ac:dyDescent="0.25"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</row>
    <row r="15265" spans="15:27" ht="15.75" customHeight="1" x14ac:dyDescent="0.25"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</row>
    <row r="15266" spans="15:27" ht="15.75" customHeight="1" x14ac:dyDescent="0.25"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</row>
    <row r="15267" spans="15:27" ht="15.75" customHeight="1" x14ac:dyDescent="0.25"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</row>
    <row r="15268" spans="15:27" ht="15.75" customHeight="1" x14ac:dyDescent="0.25"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</row>
    <row r="15269" spans="15:27" ht="15.75" customHeight="1" x14ac:dyDescent="0.25"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  <c r="AA15269" s="3"/>
    </row>
    <row r="15270" spans="15:27" ht="15.75" customHeight="1" x14ac:dyDescent="0.25"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</row>
    <row r="15271" spans="15:27" ht="15.75" customHeight="1" x14ac:dyDescent="0.25"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</row>
    <row r="15272" spans="15:27" ht="15.75" customHeight="1" x14ac:dyDescent="0.25"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</row>
    <row r="15273" spans="15:27" ht="15.75" customHeight="1" x14ac:dyDescent="0.25"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</row>
    <row r="15274" spans="15:27" ht="15.75" customHeight="1" x14ac:dyDescent="0.25"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</row>
    <row r="15275" spans="15:27" ht="15.75" customHeight="1" x14ac:dyDescent="0.25"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</row>
    <row r="15276" spans="15:27" ht="15.75" customHeight="1" x14ac:dyDescent="0.25"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</row>
    <row r="15277" spans="15:27" ht="15.75" customHeight="1" x14ac:dyDescent="0.25"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</row>
    <row r="15278" spans="15:27" ht="15.75" customHeight="1" x14ac:dyDescent="0.25"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</row>
    <row r="15279" spans="15:27" ht="15.75" customHeight="1" x14ac:dyDescent="0.25"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</row>
    <row r="15280" spans="15:27" ht="15.75" customHeight="1" x14ac:dyDescent="0.25"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</row>
    <row r="15281" spans="15:27" ht="15.75" customHeight="1" x14ac:dyDescent="0.25"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</row>
    <row r="15282" spans="15:27" ht="15.75" customHeight="1" x14ac:dyDescent="0.25"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</row>
    <row r="15283" spans="15:27" ht="15.75" customHeight="1" x14ac:dyDescent="0.25"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</row>
    <row r="15284" spans="15:27" ht="15.75" customHeight="1" x14ac:dyDescent="0.25"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</row>
    <row r="15285" spans="15:27" ht="15.75" customHeight="1" x14ac:dyDescent="0.25"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</row>
    <row r="15286" spans="15:27" ht="15.75" customHeight="1" x14ac:dyDescent="0.25"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</row>
    <row r="15287" spans="15:27" ht="15.75" customHeight="1" x14ac:dyDescent="0.25"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</row>
    <row r="15288" spans="15:27" ht="15.75" customHeight="1" x14ac:dyDescent="0.25"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</row>
    <row r="15289" spans="15:27" ht="15.75" customHeight="1" x14ac:dyDescent="0.25"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</row>
    <row r="15290" spans="15:27" ht="15.75" customHeight="1" x14ac:dyDescent="0.25"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</row>
    <row r="15291" spans="15:27" ht="15.75" customHeight="1" x14ac:dyDescent="0.25"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</row>
    <row r="15292" spans="15:27" ht="15.75" customHeight="1" x14ac:dyDescent="0.25"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</row>
    <row r="15293" spans="15:27" ht="15.75" customHeight="1" x14ac:dyDescent="0.25"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</row>
    <row r="15294" spans="15:27" ht="15.75" customHeight="1" x14ac:dyDescent="0.25"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</row>
    <row r="15295" spans="15:27" ht="15.75" customHeight="1" x14ac:dyDescent="0.25"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</row>
    <row r="15296" spans="15:27" ht="15.75" customHeight="1" x14ac:dyDescent="0.25"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</row>
    <row r="15297" spans="15:27" ht="15.75" customHeight="1" x14ac:dyDescent="0.25"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</row>
    <row r="15298" spans="15:27" ht="15.75" customHeight="1" x14ac:dyDescent="0.25"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</row>
    <row r="15299" spans="15:27" ht="15.75" customHeight="1" x14ac:dyDescent="0.25"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</row>
    <row r="15300" spans="15:27" ht="15.75" customHeight="1" x14ac:dyDescent="0.25"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</row>
    <row r="15301" spans="15:27" ht="15.75" customHeight="1" x14ac:dyDescent="0.25"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</row>
    <row r="15302" spans="15:27" ht="15.75" customHeight="1" x14ac:dyDescent="0.25"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</row>
    <row r="15303" spans="15:27" ht="15.75" customHeight="1" x14ac:dyDescent="0.25"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</row>
    <row r="15304" spans="15:27" ht="15.75" customHeight="1" x14ac:dyDescent="0.25"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</row>
    <row r="15305" spans="15:27" ht="15.75" customHeight="1" x14ac:dyDescent="0.25"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</row>
    <row r="15306" spans="15:27" ht="15.75" customHeight="1" x14ac:dyDescent="0.25"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</row>
    <row r="15307" spans="15:27" ht="15.75" customHeight="1" x14ac:dyDescent="0.25"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</row>
    <row r="15308" spans="15:27" ht="15.75" customHeight="1" x14ac:dyDescent="0.25"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</row>
    <row r="15309" spans="15:27" ht="15.75" customHeight="1" x14ac:dyDescent="0.25"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</row>
    <row r="15310" spans="15:27" ht="15.75" customHeight="1" x14ac:dyDescent="0.25"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</row>
    <row r="15311" spans="15:27" ht="15.75" customHeight="1" x14ac:dyDescent="0.25"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</row>
    <row r="15312" spans="15:27" ht="15.75" customHeight="1" x14ac:dyDescent="0.25"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</row>
    <row r="15313" spans="15:27" ht="15.75" customHeight="1" x14ac:dyDescent="0.25"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</row>
    <row r="15314" spans="15:27" ht="15.75" customHeight="1" x14ac:dyDescent="0.25"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</row>
    <row r="15315" spans="15:27" ht="15.75" customHeight="1" x14ac:dyDescent="0.25"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</row>
    <row r="15316" spans="15:27" ht="15.75" customHeight="1" x14ac:dyDescent="0.25"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</row>
    <row r="15317" spans="15:27" ht="15.75" customHeight="1" x14ac:dyDescent="0.25"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</row>
    <row r="15318" spans="15:27" ht="15.75" customHeight="1" x14ac:dyDescent="0.25"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</row>
    <row r="15319" spans="15:27" ht="15.75" customHeight="1" x14ac:dyDescent="0.25"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</row>
    <row r="15320" spans="15:27" ht="15.75" customHeight="1" x14ac:dyDescent="0.25"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</row>
    <row r="15321" spans="15:27" ht="15.75" customHeight="1" x14ac:dyDescent="0.25"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</row>
    <row r="15322" spans="15:27" ht="15.75" customHeight="1" x14ac:dyDescent="0.25"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</row>
    <row r="15323" spans="15:27" ht="15.75" customHeight="1" x14ac:dyDescent="0.25"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</row>
    <row r="15324" spans="15:27" ht="15.75" customHeight="1" x14ac:dyDescent="0.25"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</row>
    <row r="15325" spans="15:27" ht="15.75" customHeight="1" x14ac:dyDescent="0.25"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</row>
    <row r="15326" spans="15:27" ht="15.75" customHeight="1" x14ac:dyDescent="0.25"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</row>
    <row r="15327" spans="15:27" ht="15.75" customHeight="1" x14ac:dyDescent="0.25"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</row>
    <row r="15328" spans="15:27" ht="15.75" customHeight="1" x14ac:dyDescent="0.25"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</row>
    <row r="15329" spans="15:27" ht="15.75" customHeight="1" x14ac:dyDescent="0.25"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</row>
    <row r="15330" spans="15:27" ht="15.75" customHeight="1" x14ac:dyDescent="0.25"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</row>
    <row r="15331" spans="15:27" ht="15.75" customHeight="1" x14ac:dyDescent="0.25"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</row>
    <row r="15332" spans="15:27" ht="15.75" customHeight="1" x14ac:dyDescent="0.25"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</row>
    <row r="15333" spans="15:27" ht="15.75" customHeight="1" x14ac:dyDescent="0.25"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</row>
    <row r="15334" spans="15:27" ht="15.75" customHeight="1" x14ac:dyDescent="0.25"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</row>
    <row r="15335" spans="15:27" ht="15.75" customHeight="1" x14ac:dyDescent="0.25"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</row>
    <row r="15336" spans="15:27" ht="15.75" customHeight="1" x14ac:dyDescent="0.25"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</row>
    <row r="15337" spans="15:27" ht="15.75" customHeight="1" x14ac:dyDescent="0.25"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</row>
    <row r="15338" spans="15:27" ht="15.75" customHeight="1" x14ac:dyDescent="0.25"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</row>
    <row r="15339" spans="15:27" ht="15.75" customHeight="1" x14ac:dyDescent="0.25"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</row>
    <row r="15340" spans="15:27" ht="15.75" customHeight="1" x14ac:dyDescent="0.25"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</row>
    <row r="15341" spans="15:27" ht="15.75" customHeight="1" x14ac:dyDescent="0.25"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</row>
    <row r="15342" spans="15:27" ht="15.75" customHeight="1" x14ac:dyDescent="0.25"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</row>
    <row r="15343" spans="15:27" ht="15.75" customHeight="1" x14ac:dyDescent="0.25"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</row>
    <row r="15344" spans="15:27" ht="15.75" customHeight="1" x14ac:dyDescent="0.25"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</row>
    <row r="15345" spans="15:27" ht="15.75" customHeight="1" x14ac:dyDescent="0.25"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</row>
    <row r="15346" spans="15:27" ht="15.75" customHeight="1" x14ac:dyDescent="0.25"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</row>
    <row r="15347" spans="15:27" ht="15.75" customHeight="1" x14ac:dyDescent="0.25"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</row>
    <row r="15348" spans="15:27" ht="15.75" customHeight="1" x14ac:dyDescent="0.25"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</row>
    <row r="15349" spans="15:27" ht="15.75" customHeight="1" x14ac:dyDescent="0.25"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</row>
    <row r="15350" spans="15:27" ht="15.75" customHeight="1" x14ac:dyDescent="0.25"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</row>
    <row r="15351" spans="15:27" ht="15.75" customHeight="1" x14ac:dyDescent="0.25"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</row>
    <row r="15352" spans="15:27" ht="15.75" customHeight="1" x14ac:dyDescent="0.25"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</row>
    <row r="15353" spans="15:27" ht="15.75" customHeight="1" x14ac:dyDescent="0.25"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</row>
    <row r="15354" spans="15:27" ht="15.75" customHeight="1" x14ac:dyDescent="0.25"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</row>
    <row r="15355" spans="15:27" ht="15.75" customHeight="1" x14ac:dyDescent="0.25"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</row>
    <row r="15356" spans="15:27" ht="15.75" customHeight="1" x14ac:dyDescent="0.25"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</row>
    <row r="15357" spans="15:27" ht="15.75" customHeight="1" x14ac:dyDescent="0.25"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</row>
    <row r="15358" spans="15:27" ht="15.75" customHeight="1" x14ac:dyDescent="0.25"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</row>
    <row r="15359" spans="15:27" ht="15.75" customHeight="1" x14ac:dyDescent="0.25"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</row>
    <row r="15360" spans="15:27" ht="15.75" customHeight="1" x14ac:dyDescent="0.25"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</row>
    <row r="15361" spans="15:27" ht="15.75" customHeight="1" x14ac:dyDescent="0.25"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</row>
    <row r="15362" spans="15:27" ht="15.75" customHeight="1" x14ac:dyDescent="0.25"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</row>
    <row r="15363" spans="15:27" ht="15.75" customHeight="1" x14ac:dyDescent="0.25"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</row>
    <row r="15364" spans="15:27" ht="15.75" customHeight="1" x14ac:dyDescent="0.25"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</row>
    <row r="15365" spans="15:27" ht="15.75" customHeight="1" x14ac:dyDescent="0.25"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</row>
    <row r="15366" spans="15:27" ht="15.75" customHeight="1" x14ac:dyDescent="0.25"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</row>
    <row r="15367" spans="15:27" ht="15.75" customHeight="1" x14ac:dyDescent="0.25"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</row>
    <row r="15368" spans="15:27" ht="15.75" customHeight="1" x14ac:dyDescent="0.25"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</row>
    <row r="15369" spans="15:27" ht="15.75" customHeight="1" x14ac:dyDescent="0.25"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</row>
    <row r="15370" spans="15:27" ht="15.75" customHeight="1" x14ac:dyDescent="0.25"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</row>
    <row r="15371" spans="15:27" ht="15.75" customHeight="1" x14ac:dyDescent="0.25"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</row>
    <row r="15372" spans="15:27" ht="15.75" customHeight="1" x14ac:dyDescent="0.25"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</row>
    <row r="15373" spans="15:27" ht="15.75" customHeight="1" x14ac:dyDescent="0.25"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</row>
    <row r="15374" spans="15:27" ht="15.75" customHeight="1" x14ac:dyDescent="0.25"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</row>
    <row r="15375" spans="15:27" ht="15.75" customHeight="1" x14ac:dyDescent="0.25"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</row>
    <row r="15376" spans="15:27" ht="15.75" customHeight="1" x14ac:dyDescent="0.25"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</row>
    <row r="15377" spans="15:27" ht="15.75" customHeight="1" x14ac:dyDescent="0.25"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</row>
    <row r="15378" spans="15:27" ht="15.75" customHeight="1" x14ac:dyDescent="0.25"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</row>
    <row r="15379" spans="15:27" ht="15.75" customHeight="1" x14ac:dyDescent="0.25"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</row>
    <row r="15380" spans="15:27" ht="15.75" customHeight="1" x14ac:dyDescent="0.25"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</row>
    <row r="15381" spans="15:27" ht="15.75" customHeight="1" x14ac:dyDescent="0.25"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</row>
    <row r="15382" spans="15:27" ht="15.75" customHeight="1" x14ac:dyDescent="0.25"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</row>
    <row r="15383" spans="15:27" ht="15.75" customHeight="1" x14ac:dyDescent="0.25"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</row>
    <row r="15384" spans="15:27" ht="15.75" customHeight="1" x14ac:dyDescent="0.25"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</row>
    <row r="15385" spans="15:27" ht="15.75" customHeight="1" x14ac:dyDescent="0.25"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</row>
    <row r="15386" spans="15:27" ht="15.75" customHeight="1" x14ac:dyDescent="0.25"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</row>
    <row r="15387" spans="15:27" ht="15.75" customHeight="1" x14ac:dyDescent="0.25"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</row>
    <row r="15388" spans="15:27" ht="15.75" customHeight="1" x14ac:dyDescent="0.25"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</row>
    <row r="15389" spans="15:27" ht="15.75" customHeight="1" x14ac:dyDescent="0.25"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</row>
    <row r="15390" spans="15:27" ht="15.75" customHeight="1" x14ac:dyDescent="0.25"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</row>
    <row r="15391" spans="15:27" ht="15.75" customHeight="1" x14ac:dyDescent="0.25"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</row>
    <row r="15392" spans="15:27" ht="15.75" customHeight="1" x14ac:dyDescent="0.25"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</row>
    <row r="15393" spans="15:27" ht="15.75" customHeight="1" x14ac:dyDescent="0.25"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</row>
    <row r="15394" spans="15:27" ht="15.75" customHeight="1" x14ac:dyDescent="0.25"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</row>
    <row r="15395" spans="15:27" ht="15.75" customHeight="1" x14ac:dyDescent="0.25"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</row>
    <row r="15396" spans="15:27" ht="15.75" customHeight="1" x14ac:dyDescent="0.25"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</row>
    <row r="15397" spans="15:27" ht="15.75" customHeight="1" x14ac:dyDescent="0.25"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</row>
    <row r="15398" spans="15:27" ht="15.75" customHeight="1" x14ac:dyDescent="0.25"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</row>
    <row r="15399" spans="15:27" ht="15.75" customHeight="1" x14ac:dyDescent="0.25"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</row>
    <row r="15400" spans="15:27" ht="15.75" customHeight="1" x14ac:dyDescent="0.25"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</row>
    <row r="15401" spans="15:27" ht="15.75" customHeight="1" x14ac:dyDescent="0.25"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</row>
    <row r="15402" spans="15:27" ht="15.75" customHeight="1" x14ac:dyDescent="0.25"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</row>
    <row r="15403" spans="15:27" ht="15.75" customHeight="1" x14ac:dyDescent="0.25"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</row>
    <row r="15404" spans="15:27" ht="15.75" customHeight="1" x14ac:dyDescent="0.25"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</row>
    <row r="15405" spans="15:27" ht="15.75" customHeight="1" x14ac:dyDescent="0.25"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</row>
    <row r="15406" spans="15:27" ht="15.75" customHeight="1" x14ac:dyDescent="0.25"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</row>
    <row r="15407" spans="15:27" ht="15.75" customHeight="1" x14ac:dyDescent="0.25"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</row>
    <row r="15408" spans="15:27" ht="15.75" customHeight="1" x14ac:dyDescent="0.25"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</row>
    <row r="15409" spans="15:27" ht="15.75" customHeight="1" x14ac:dyDescent="0.25"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</row>
    <row r="15410" spans="15:27" ht="15.75" customHeight="1" x14ac:dyDescent="0.25"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</row>
    <row r="15411" spans="15:27" ht="15.75" customHeight="1" x14ac:dyDescent="0.25"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</row>
    <row r="15412" spans="15:27" ht="15.75" customHeight="1" x14ac:dyDescent="0.25"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</row>
    <row r="15413" spans="15:27" ht="15.75" customHeight="1" x14ac:dyDescent="0.25"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</row>
    <row r="15414" spans="15:27" ht="15.75" customHeight="1" x14ac:dyDescent="0.25"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</row>
    <row r="15415" spans="15:27" ht="15.75" customHeight="1" x14ac:dyDescent="0.25"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</row>
    <row r="15416" spans="15:27" ht="15.75" customHeight="1" x14ac:dyDescent="0.25"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</row>
    <row r="15417" spans="15:27" ht="15.75" customHeight="1" x14ac:dyDescent="0.25"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</row>
    <row r="15418" spans="15:27" ht="15.75" customHeight="1" x14ac:dyDescent="0.25"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</row>
    <row r="15419" spans="15:27" ht="15.75" customHeight="1" x14ac:dyDescent="0.25"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</row>
    <row r="15420" spans="15:27" ht="15.75" customHeight="1" x14ac:dyDescent="0.25"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</row>
    <row r="15421" spans="15:27" ht="15.75" customHeight="1" x14ac:dyDescent="0.25"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</row>
    <row r="15422" spans="15:27" ht="15.75" customHeight="1" x14ac:dyDescent="0.25"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</row>
    <row r="15423" spans="15:27" ht="15.75" customHeight="1" x14ac:dyDescent="0.25"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</row>
    <row r="15424" spans="15:27" ht="15.75" customHeight="1" x14ac:dyDescent="0.25"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</row>
    <row r="15425" spans="15:27" ht="15.75" customHeight="1" x14ac:dyDescent="0.25"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</row>
    <row r="15426" spans="15:27" ht="15.75" customHeight="1" x14ac:dyDescent="0.25"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</row>
    <row r="15427" spans="15:27" ht="15.75" customHeight="1" x14ac:dyDescent="0.25"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</row>
    <row r="15428" spans="15:27" ht="15.75" customHeight="1" x14ac:dyDescent="0.25"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</row>
    <row r="15429" spans="15:27" ht="15.75" customHeight="1" x14ac:dyDescent="0.25"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</row>
    <row r="15430" spans="15:27" ht="15.75" customHeight="1" x14ac:dyDescent="0.25"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</row>
    <row r="15431" spans="15:27" ht="15.75" customHeight="1" x14ac:dyDescent="0.25"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</row>
    <row r="15432" spans="15:27" ht="15.75" customHeight="1" x14ac:dyDescent="0.25"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</row>
    <row r="15433" spans="15:27" ht="15.75" customHeight="1" x14ac:dyDescent="0.25"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</row>
    <row r="15434" spans="15:27" ht="15.75" customHeight="1" x14ac:dyDescent="0.25"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</row>
    <row r="15435" spans="15:27" ht="15.75" customHeight="1" x14ac:dyDescent="0.25"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</row>
    <row r="15436" spans="15:27" ht="15.75" customHeight="1" x14ac:dyDescent="0.25"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</row>
    <row r="15437" spans="15:27" ht="15.75" customHeight="1" x14ac:dyDescent="0.25"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</row>
    <row r="15438" spans="15:27" ht="15.75" customHeight="1" x14ac:dyDescent="0.25"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</row>
    <row r="15439" spans="15:27" ht="15.75" customHeight="1" x14ac:dyDescent="0.25"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</row>
    <row r="15440" spans="15:27" ht="15.75" customHeight="1" x14ac:dyDescent="0.25"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</row>
    <row r="15441" spans="15:27" ht="15.75" customHeight="1" x14ac:dyDescent="0.25"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</row>
    <row r="15442" spans="15:27" ht="15.75" customHeight="1" x14ac:dyDescent="0.25"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</row>
    <row r="15443" spans="15:27" ht="15.75" customHeight="1" x14ac:dyDescent="0.25"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</row>
    <row r="15444" spans="15:27" ht="15.75" customHeight="1" x14ac:dyDescent="0.25"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</row>
    <row r="15445" spans="15:27" ht="15.75" customHeight="1" x14ac:dyDescent="0.25"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</row>
    <row r="15446" spans="15:27" ht="15.75" customHeight="1" x14ac:dyDescent="0.25"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</row>
    <row r="15447" spans="15:27" ht="15.75" customHeight="1" x14ac:dyDescent="0.25"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</row>
    <row r="15448" spans="15:27" ht="15.75" customHeight="1" x14ac:dyDescent="0.25"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</row>
    <row r="15449" spans="15:27" ht="15.75" customHeight="1" x14ac:dyDescent="0.25"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</row>
    <row r="15450" spans="15:27" ht="15.75" customHeight="1" x14ac:dyDescent="0.25"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</row>
    <row r="15451" spans="15:27" ht="15.75" customHeight="1" x14ac:dyDescent="0.25"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</row>
    <row r="15452" spans="15:27" ht="15.75" customHeight="1" x14ac:dyDescent="0.25"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</row>
    <row r="15453" spans="15:27" ht="15.75" customHeight="1" x14ac:dyDescent="0.25"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</row>
    <row r="15454" spans="15:27" ht="15.75" customHeight="1" x14ac:dyDescent="0.25"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</row>
    <row r="15455" spans="15:27" ht="15.75" customHeight="1" x14ac:dyDescent="0.25"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</row>
    <row r="15456" spans="15:27" ht="15.75" customHeight="1" x14ac:dyDescent="0.25"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</row>
    <row r="15457" spans="15:27" ht="15.75" customHeight="1" x14ac:dyDescent="0.25"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</row>
    <row r="15458" spans="15:27" ht="15.75" customHeight="1" x14ac:dyDescent="0.25"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</row>
    <row r="15459" spans="15:27" ht="15.75" customHeight="1" x14ac:dyDescent="0.25"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</row>
    <row r="15460" spans="15:27" ht="15.75" customHeight="1" x14ac:dyDescent="0.25"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</row>
    <row r="15461" spans="15:27" ht="15.75" customHeight="1" x14ac:dyDescent="0.25"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</row>
    <row r="15462" spans="15:27" ht="15.75" customHeight="1" x14ac:dyDescent="0.25"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</row>
    <row r="15463" spans="15:27" ht="15.75" customHeight="1" x14ac:dyDescent="0.25"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</row>
    <row r="15464" spans="15:27" ht="15.75" customHeight="1" x14ac:dyDescent="0.25"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</row>
    <row r="15465" spans="15:27" ht="15.75" customHeight="1" x14ac:dyDescent="0.25"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</row>
    <row r="15466" spans="15:27" ht="15.75" customHeight="1" x14ac:dyDescent="0.25"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</row>
    <row r="15467" spans="15:27" ht="15.75" customHeight="1" x14ac:dyDescent="0.25"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</row>
    <row r="15468" spans="15:27" ht="15.75" customHeight="1" x14ac:dyDescent="0.25"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</row>
    <row r="15469" spans="15:27" ht="15.75" customHeight="1" x14ac:dyDescent="0.25"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</row>
    <row r="15470" spans="15:27" ht="15.75" customHeight="1" x14ac:dyDescent="0.25"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</row>
    <row r="15471" spans="15:27" ht="15.75" customHeight="1" x14ac:dyDescent="0.25"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</row>
    <row r="15472" spans="15:27" ht="15.75" customHeight="1" x14ac:dyDescent="0.25"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</row>
    <row r="15473" spans="15:27" ht="15.75" customHeight="1" x14ac:dyDescent="0.25"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</row>
    <row r="15474" spans="15:27" ht="15.75" customHeight="1" x14ac:dyDescent="0.25"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</row>
    <row r="15475" spans="15:27" ht="15.75" customHeight="1" x14ac:dyDescent="0.25"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</row>
    <row r="15476" spans="15:27" ht="15.75" customHeight="1" x14ac:dyDescent="0.25"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</row>
    <row r="15477" spans="15:27" ht="15.75" customHeight="1" x14ac:dyDescent="0.25"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</row>
    <row r="15478" spans="15:27" ht="15.75" customHeight="1" x14ac:dyDescent="0.25"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</row>
    <row r="15479" spans="15:27" ht="15.75" customHeight="1" x14ac:dyDescent="0.25"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</row>
    <row r="15480" spans="15:27" ht="15.75" customHeight="1" x14ac:dyDescent="0.25"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</row>
    <row r="15481" spans="15:27" ht="15.75" customHeight="1" x14ac:dyDescent="0.25"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</row>
    <row r="15482" spans="15:27" ht="15.75" customHeight="1" x14ac:dyDescent="0.25"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</row>
    <row r="15483" spans="15:27" ht="15.75" customHeight="1" x14ac:dyDescent="0.25"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</row>
    <row r="15484" spans="15:27" ht="15.75" customHeight="1" x14ac:dyDescent="0.25"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</row>
    <row r="15485" spans="15:27" ht="15.75" customHeight="1" x14ac:dyDescent="0.25"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</row>
    <row r="15486" spans="15:27" ht="15.75" customHeight="1" x14ac:dyDescent="0.25"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</row>
    <row r="15487" spans="15:27" ht="15.75" customHeight="1" x14ac:dyDescent="0.25"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</row>
    <row r="15488" spans="15:27" ht="15.75" customHeight="1" x14ac:dyDescent="0.25"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</row>
    <row r="15489" spans="15:27" ht="15.75" customHeight="1" x14ac:dyDescent="0.25"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</row>
    <row r="15490" spans="15:27" ht="15.75" customHeight="1" x14ac:dyDescent="0.25"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</row>
    <row r="15491" spans="15:27" ht="15.75" customHeight="1" x14ac:dyDescent="0.25"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</row>
    <row r="15492" spans="15:27" ht="15.75" customHeight="1" x14ac:dyDescent="0.25"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</row>
    <row r="15493" spans="15:27" ht="15.75" customHeight="1" x14ac:dyDescent="0.25"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</row>
    <row r="15494" spans="15:27" ht="15.75" customHeight="1" x14ac:dyDescent="0.25"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</row>
    <row r="15495" spans="15:27" ht="15.75" customHeight="1" x14ac:dyDescent="0.25"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</row>
    <row r="15496" spans="15:27" ht="15.75" customHeight="1" x14ac:dyDescent="0.25"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</row>
    <row r="15497" spans="15:27" ht="15.75" customHeight="1" x14ac:dyDescent="0.25"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</row>
    <row r="15498" spans="15:27" ht="15.75" customHeight="1" x14ac:dyDescent="0.25"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</row>
    <row r="15499" spans="15:27" ht="15.75" customHeight="1" x14ac:dyDescent="0.25"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</row>
    <row r="15500" spans="15:27" ht="15.75" customHeight="1" x14ac:dyDescent="0.25"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</row>
    <row r="15501" spans="15:27" ht="15.75" customHeight="1" x14ac:dyDescent="0.25"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</row>
    <row r="15502" spans="15:27" ht="15.75" customHeight="1" x14ac:dyDescent="0.25"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</row>
    <row r="15503" spans="15:27" ht="15.75" customHeight="1" x14ac:dyDescent="0.25"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</row>
    <row r="15504" spans="15:27" ht="15.75" customHeight="1" x14ac:dyDescent="0.25"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</row>
    <row r="15505" spans="15:27" ht="15.75" customHeight="1" x14ac:dyDescent="0.25"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</row>
    <row r="15506" spans="15:27" ht="15.75" customHeight="1" x14ac:dyDescent="0.25"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</row>
    <row r="15507" spans="15:27" ht="15.75" customHeight="1" x14ac:dyDescent="0.25"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</row>
    <row r="15508" spans="15:27" ht="15.75" customHeight="1" x14ac:dyDescent="0.25"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</row>
    <row r="15509" spans="15:27" ht="15.75" customHeight="1" x14ac:dyDescent="0.25"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</row>
    <row r="15510" spans="15:27" ht="15.75" customHeight="1" x14ac:dyDescent="0.25"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</row>
    <row r="15511" spans="15:27" ht="15.75" customHeight="1" x14ac:dyDescent="0.25"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</row>
    <row r="15512" spans="15:27" ht="15.75" customHeight="1" x14ac:dyDescent="0.25"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</row>
    <row r="15513" spans="15:27" ht="15.75" customHeight="1" x14ac:dyDescent="0.25"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</row>
    <row r="15514" spans="15:27" ht="15.75" customHeight="1" x14ac:dyDescent="0.25"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</row>
    <row r="15515" spans="15:27" ht="15.75" customHeight="1" x14ac:dyDescent="0.25"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</row>
    <row r="15516" spans="15:27" ht="15.75" customHeight="1" x14ac:dyDescent="0.25"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</row>
    <row r="15517" spans="15:27" ht="15.75" customHeight="1" x14ac:dyDescent="0.25"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</row>
    <row r="15518" spans="15:27" ht="15.75" customHeight="1" x14ac:dyDescent="0.25"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</row>
    <row r="15519" spans="15:27" ht="15.75" customHeight="1" x14ac:dyDescent="0.25"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</row>
    <row r="15520" spans="15:27" ht="15.75" customHeight="1" x14ac:dyDescent="0.25"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</row>
    <row r="15521" spans="15:27" ht="15.75" customHeight="1" x14ac:dyDescent="0.25"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</row>
    <row r="15522" spans="15:27" ht="15.75" customHeight="1" x14ac:dyDescent="0.25"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</row>
    <row r="15523" spans="15:27" ht="15.75" customHeight="1" x14ac:dyDescent="0.25"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</row>
    <row r="15524" spans="15:27" ht="15.75" customHeight="1" x14ac:dyDescent="0.25"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</row>
    <row r="15525" spans="15:27" ht="15.75" customHeight="1" x14ac:dyDescent="0.25"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</row>
    <row r="15526" spans="15:27" ht="15.75" customHeight="1" x14ac:dyDescent="0.25"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</row>
    <row r="15527" spans="15:27" ht="15.75" customHeight="1" x14ac:dyDescent="0.25"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</row>
    <row r="15528" spans="15:27" ht="15.75" customHeight="1" x14ac:dyDescent="0.25"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</row>
    <row r="15529" spans="15:27" ht="15.75" customHeight="1" x14ac:dyDescent="0.25"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</row>
    <row r="15530" spans="15:27" ht="15.75" customHeight="1" x14ac:dyDescent="0.25"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  <c r="AA15530" s="3"/>
    </row>
    <row r="15531" spans="15:27" ht="15.75" customHeight="1" x14ac:dyDescent="0.25"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</row>
    <row r="15532" spans="15:27" ht="15.75" customHeight="1" x14ac:dyDescent="0.25"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</row>
    <row r="15533" spans="15:27" ht="15.75" customHeight="1" x14ac:dyDescent="0.25"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</row>
    <row r="15534" spans="15:27" ht="15.75" customHeight="1" x14ac:dyDescent="0.25"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</row>
    <row r="15535" spans="15:27" ht="15.75" customHeight="1" x14ac:dyDescent="0.25"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</row>
    <row r="15536" spans="15:27" ht="15.75" customHeight="1" x14ac:dyDescent="0.25"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</row>
    <row r="15537" spans="15:27" ht="15.75" customHeight="1" x14ac:dyDescent="0.25"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</row>
    <row r="15538" spans="15:27" ht="15.75" customHeight="1" x14ac:dyDescent="0.25"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</row>
    <row r="15539" spans="15:27" ht="15.75" customHeight="1" x14ac:dyDescent="0.25"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</row>
    <row r="15540" spans="15:27" ht="15.75" customHeight="1" x14ac:dyDescent="0.25"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</row>
    <row r="15541" spans="15:27" ht="15.75" customHeight="1" x14ac:dyDescent="0.25"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</row>
    <row r="15542" spans="15:27" ht="15.75" customHeight="1" x14ac:dyDescent="0.25"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</row>
    <row r="15543" spans="15:27" ht="15.75" customHeight="1" x14ac:dyDescent="0.25"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</row>
    <row r="15544" spans="15:27" ht="15.75" customHeight="1" x14ac:dyDescent="0.25"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</row>
    <row r="15545" spans="15:27" ht="15.75" customHeight="1" x14ac:dyDescent="0.25"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</row>
    <row r="15546" spans="15:27" ht="15.75" customHeight="1" x14ac:dyDescent="0.25"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</row>
    <row r="15547" spans="15:27" ht="15.75" customHeight="1" x14ac:dyDescent="0.25"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</row>
    <row r="15548" spans="15:27" ht="15.75" customHeight="1" x14ac:dyDescent="0.25"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</row>
    <row r="15549" spans="15:27" ht="15.75" customHeight="1" x14ac:dyDescent="0.25"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</row>
    <row r="15550" spans="15:27" ht="15.75" customHeight="1" x14ac:dyDescent="0.25"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</row>
    <row r="15551" spans="15:27" ht="15.75" customHeight="1" x14ac:dyDescent="0.25"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</row>
    <row r="15552" spans="15:27" ht="15.75" customHeight="1" x14ac:dyDescent="0.25"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</row>
    <row r="15553" spans="15:27" ht="15.75" customHeight="1" x14ac:dyDescent="0.25"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</row>
    <row r="15554" spans="15:27" ht="15.75" customHeight="1" x14ac:dyDescent="0.25"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</row>
    <row r="15555" spans="15:27" ht="15.75" customHeight="1" x14ac:dyDescent="0.25"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</row>
    <row r="15556" spans="15:27" ht="15.75" customHeight="1" x14ac:dyDescent="0.25"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</row>
    <row r="15557" spans="15:27" ht="15.75" customHeight="1" x14ac:dyDescent="0.25"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</row>
    <row r="15558" spans="15:27" ht="15.75" customHeight="1" x14ac:dyDescent="0.25"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</row>
    <row r="15559" spans="15:27" ht="15.75" customHeight="1" x14ac:dyDescent="0.25"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</row>
    <row r="15560" spans="15:27" ht="15.75" customHeight="1" x14ac:dyDescent="0.25"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</row>
    <row r="15561" spans="15:27" ht="15.75" customHeight="1" x14ac:dyDescent="0.25"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</row>
    <row r="15562" spans="15:27" ht="15.75" customHeight="1" x14ac:dyDescent="0.25"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</row>
    <row r="15563" spans="15:27" ht="15.75" customHeight="1" x14ac:dyDescent="0.25"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</row>
    <row r="15564" spans="15:27" ht="15.75" customHeight="1" x14ac:dyDescent="0.25"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</row>
    <row r="15565" spans="15:27" ht="15.75" customHeight="1" x14ac:dyDescent="0.25"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</row>
    <row r="15566" spans="15:27" ht="15.75" customHeight="1" x14ac:dyDescent="0.25"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</row>
    <row r="15567" spans="15:27" ht="15.75" customHeight="1" x14ac:dyDescent="0.25"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</row>
    <row r="15568" spans="15:27" ht="15.75" customHeight="1" x14ac:dyDescent="0.25"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</row>
    <row r="15569" spans="15:27" ht="15.75" customHeight="1" x14ac:dyDescent="0.25"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</row>
    <row r="15570" spans="15:27" ht="15.75" customHeight="1" x14ac:dyDescent="0.25"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</row>
    <row r="15571" spans="15:27" ht="15.75" customHeight="1" x14ac:dyDescent="0.25"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</row>
    <row r="15572" spans="15:27" ht="15.75" customHeight="1" x14ac:dyDescent="0.25"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</row>
    <row r="15573" spans="15:27" ht="15.75" customHeight="1" x14ac:dyDescent="0.25"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</row>
    <row r="15574" spans="15:27" ht="15.75" customHeight="1" x14ac:dyDescent="0.25"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</row>
    <row r="15575" spans="15:27" ht="15.75" customHeight="1" x14ac:dyDescent="0.25"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</row>
    <row r="15576" spans="15:27" ht="15.75" customHeight="1" x14ac:dyDescent="0.25"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</row>
    <row r="15577" spans="15:27" ht="15.75" customHeight="1" x14ac:dyDescent="0.25"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</row>
    <row r="15578" spans="15:27" ht="15.75" customHeight="1" x14ac:dyDescent="0.25"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</row>
    <row r="15579" spans="15:27" ht="15.75" customHeight="1" x14ac:dyDescent="0.25"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</row>
    <row r="15580" spans="15:27" ht="15.75" customHeight="1" x14ac:dyDescent="0.25"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</row>
    <row r="15581" spans="15:27" ht="15.75" customHeight="1" x14ac:dyDescent="0.25"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</row>
    <row r="15582" spans="15:27" ht="15.75" customHeight="1" x14ac:dyDescent="0.25"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</row>
    <row r="15583" spans="15:27" ht="15.75" customHeight="1" x14ac:dyDescent="0.25"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</row>
    <row r="15584" spans="15:27" ht="15.75" customHeight="1" x14ac:dyDescent="0.25"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</row>
    <row r="15585" spans="15:27" ht="15.75" customHeight="1" x14ac:dyDescent="0.25"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</row>
    <row r="15586" spans="15:27" ht="15.75" customHeight="1" x14ac:dyDescent="0.25"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</row>
    <row r="15587" spans="15:27" ht="15.75" customHeight="1" x14ac:dyDescent="0.25"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</row>
    <row r="15588" spans="15:27" ht="15.75" customHeight="1" x14ac:dyDescent="0.25"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</row>
    <row r="15589" spans="15:27" ht="15.75" customHeight="1" x14ac:dyDescent="0.25"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</row>
    <row r="15590" spans="15:27" ht="15.75" customHeight="1" x14ac:dyDescent="0.25"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</row>
    <row r="15591" spans="15:27" ht="15.75" customHeight="1" x14ac:dyDescent="0.25"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</row>
    <row r="15592" spans="15:27" ht="15.75" customHeight="1" x14ac:dyDescent="0.25"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</row>
    <row r="15593" spans="15:27" ht="15.75" customHeight="1" x14ac:dyDescent="0.25"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</row>
    <row r="15594" spans="15:27" ht="15.75" customHeight="1" x14ac:dyDescent="0.25"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</row>
    <row r="15595" spans="15:27" ht="15.75" customHeight="1" x14ac:dyDescent="0.25"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</row>
    <row r="15596" spans="15:27" ht="15.75" customHeight="1" x14ac:dyDescent="0.25"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</row>
    <row r="15597" spans="15:27" ht="15.75" customHeight="1" x14ac:dyDescent="0.25"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</row>
    <row r="15598" spans="15:27" ht="15.75" customHeight="1" x14ac:dyDescent="0.25"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</row>
    <row r="15599" spans="15:27" ht="15.75" customHeight="1" x14ac:dyDescent="0.25"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</row>
    <row r="15600" spans="15:27" ht="15.75" customHeight="1" x14ac:dyDescent="0.25"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</row>
    <row r="15601" spans="15:27" ht="15.75" customHeight="1" x14ac:dyDescent="0.25"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</row>
    <row r="15602" spans="15:27" ht="15.75" customHeight="1" x14ac:dyDescent="0.25"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</row>
    <row r="15603" spans="15:27" ht="15.75" customHeight="1" x14ac:dyDescent="0.25"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</row>
    <row r="15604" spans="15:27" ht="15.75" customHeight="1" x14ac:dyDescent="0.25"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</row>
    <row r="15605" spans="15:27" ht="15.75" customHeight="1" x14ac:dyDescent="0.25"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</row>
    <row r="15606" spans="15:27" ht="15.75" customHeight="1" x14ac:dyDescent="0.25"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</row>
    <row r="15607" spans="15:27" ht="15.75" customHeight="1" x14ac:dyDescent="0.25"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</row>
    <row r="15608" spans="15:27" ht="15.75" customHeight="1" x14ac:dyDescent="0.25"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</row>
    <row r="15609" spans="15:27" ht="15.75" customHeight="1" x14ac:dyDescent="0.25"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</row>
    <row r="15610" spans="15:27" ht="15.75" customHeight="1" x14ac:dyDescent="0.25"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</row>
    <row r="15611" spans="15:27" ht="15.75" customHeight="1" x14ac:dyDescent="0.25"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</row>
    <row r="15612" spans="15:27" ht="15.75" customHeight="1" x14ac:dyDescent="0.25"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</row>
    <row r="15613" spans="15:27" ht="15.75" customHeight="1" x14ac:dyDescent="0.25"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</row>
    <row r="15614" spans="15:27" ht="15.75" customHeight="1" x14ac:dyDescent="0.25"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</row>
    <row r="15615" spans="15:27" ht="15.75" customHeight="1" x14ac:dyDescent="0.25"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</row>
    <row r="15616" spans="15:27" ht="15.75" customHeight="1" x14ac:dyDescent="0.25"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</row>
    <row r="15617" spans="15:27" ht="15.75" customHeight="1" x14ac:dyDescent="0.25"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</row>
    <row r="15618" spans="15:27" ht="15.75" customHeight="1" x14ac:dyDescent="0.25"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</row>
    <row r="15619" spans="15:27" ht="15.75" customHeight="1" x14ac:dyDescent="0.25"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</row>
    <row r="15620" spans="15:27" ht="15.75" customHeight="1" x14ac:dyDescent="0.25"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</row>
    <row r="15621" spans="15:27" ht="15.75" customHeight="1" x14ac:dyDescent="0.25"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</row>
    <row r="15622" spans="15:27" ht="15.75" customHeight="1" x14ac:dyDescent="0.25"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</row>
    <row r="15623" spans="15:27" ht="15.75" customHeight="1" x14ac:dyDescent="0.25"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  <c r="AA15623" s="3"/>
    </row>
    <row r="15624" spans="15:27" ht="15.75" customHeight="1" x14ac:dyDescent="0.25"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</row>
    <row r="15625" spans="15:27" ht="15.75" customHeight="1" x14ac:dyDescent="0.25"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</row>
    <row r="15626" spans="15:27" ht="15.75" customHeight="1" x14ac:dyDescent="0.25"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</row>
    <row r="15627" spans="15:27" ht="15.75" customHeight="1" x14ac:dyDescent="0.25"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</row>
    <row r="15628" spans="15:27" ht="15.75" customHeight="1" x14ac:dyDescent="0.25"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</row>
    <row r="15629" spans="15:27" ht="15.75" customHeight="1" x14ac:dyDescent="0.25"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</row>
    <row r="15630" spans="15:27" ht="15.75" customHeight="1" x14ac:dyDescent="0.25"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</row>
    <row r="15631" spans="15:27" ht="15.75" customHeight="1" x14ac:dyDescent="0.25"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</row>
    <row r="15632" spans="15:27" ht="15.75" customHeight="1" x14ac:dyDescent="0.25"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</row>
    <row r="15633" spans="15:27" ht="15.75" customHeight="1" x14ac:dyDescent="0.25"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</row>
    <row r="15634" spans="15:27" ht="15.75" customHeight="1" x14ac:dyDescent="0.25"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</row>
    <row r="15635" spans="15:27" ht="15.75" customHeight="1" x14ac:dyDescent="0.25"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</row>
    <row r="15636" spans="15:27" ht="15.75" customHeight="1" x14ac:dyDescent="0.25"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</row>
    <row r="15637" spans="15:27" ht="15.75" customHeight="1" x14ac:dyDescent="0.25"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</row>
    <row r="15638" spans="15:27" ht="15.75" customHeight="1" x14ac:dyDescent="0.25"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</row>
    <row r="15639" spans="15:27" ht="15.75" customHeight="1" x14ac:dyDescent="0.25"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</row>
    <row r="15640" spans="15:27" ht="15.75" customHeight="1" x14ac:dyDescent="0.25"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</row>
    <row r="15641" spans="15:27" ht="15.75" customHeight="1" x14ac:dyDescent="0.25"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</row>
    <row r="15642" spans="15:27" ht="15.75" customHeight="1" x14ac:dyDescent="0.25"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</row>
    <row r="15643" spans="15:27" ht="15.75" customHeight="1" x14ac:dyDescent="0.25"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</row>
    <row r="15644" spans="15:27" ht="15.75" customHeight="1" x14ac:dyDescent="0.25"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</row>
    <row r="15645" spans="15:27" ht="15.75" customHeight="1" x14ac:dyDescent="0.25"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</row>
    <row r="15646" spans="15:27" ht="15.75" customHeight="1" x14ac:dyDescent="0.25"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</row>
    <row r="15647" spans="15:27" ht="15.75" customHeight="1" x14ac:dyDescent="0.25"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</row>
    <row r="15648" spans="15:27" ht="15.75" customHeight="1" x14ac:dyDescent="0.25"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</row>
    <row r="15649" spans="15:27" ht="15.75" customHeight="1" x14ac:dyDescent="0.25"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</row>
    <row r="15650" spans="15:27" ht="15.75" customHeight="1" x14ac:dyDescent="0.25"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</row>
    <row r="15651" spans="15:27" ht="15.75" customHeight="1" x14ac:dyDescent="0.25"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</row>
    <row r="15652" spans="15:27" ht="15.75" customHeight="1" x14ac:dyDescent="0.25"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</row>
    <row r="15653" spans="15:27" ht="15.75" customHeight="1" x14ac:dyDescent="0.25"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</row>
    <row r="15654" spans="15:27" ht="15.75" customHeight="1" x14ac:dyDescent="0.25"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</row>
    <row r="15655" spans="15:27" ht="15.75" customHeight="1" x14ac:dyDescent="0.25"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</row>
    <row r="15656" spans="15:27" ht="15.75" customHeight="1" x14ac:dyDescent="0.25"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</row>
    <row r="15657" spans="15:27" ht="15.75" customHeight="1" x14ac:dyDescent="0.25"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</row>
    <row r="15658" spans="15:27" ht="15.75" customHeight="1" x14ac:dyDescent="0.25"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</row>
    <row r="15659" spans="15:27" ht="15.75" customHeight="1" x14ac:dyDescent="0.25"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</row>
    <row r="15660" spans="15:27" ht="15.75" customHeight="1" x14ac:dyDescent="0.25"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</row>
    <row r="15661" spans="15:27" ht="15.75" customHeight="1" x14ac:dyDescent="0.25"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</row>
    <row r="15662" spans="15:27" ht="15.75" customHeight="1" x14ac:dyDescent="0.25"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</row>
    <row r="15663" spans="15:27" ht="15.75" customHeight="1" x14ac:dyDescent="0.25"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</row>
    <row r="15664" spans="15:27" ht="15.75" customHeight="1" x14ac:dyDescent="0.25"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</row>
    <row r="15665" spans="15:27" ht="15.75" customHeight="1" x14ac:dyDescent="0.25"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</row>
    <row r="15666" spans="15:27" ht="15.75" customHeight="1" x14ac:dyDescent="0.25"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</row>
    <row r="15667" spans="15:27" ht="15.75" customHeight="1" x14ac:dyDescent="0.25"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</row>
    <row r="15668" spans="15:27" ht="15.75" customHeight="1" x14ac:dyDescent="0.25"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</row>
    <row r="15669" spans="15:27" ht="15.75" customHeight="1" x14ac:dyDescent="0.25"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</row>
    <row r="15670" spans="15:27" ht="15.75" customHeight="1" x14ac:dyDescent="0.25"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</row>
    <row r="15671" spans="15:27" ht="15.75" customHeight="1" x14ac:dyDescent="0.25"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</row>
    <row r="15672" spans="15:27" ht="15.75" customHeight="1" x14ac:dyDescent="0.25"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</row>
    <row r="15673" spans="15:27" ht="15.75" customHeight="1" x14ac:dyDescent="0.25"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</row>
    <row r="15674" spans="15:27" ht="15.75" customHeight="1" x14ac:dyDescent="0.25"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</row>
    <row r="15675" spans="15:27" ht="15.75" customHeight="1" x14ac:dyDescent="0.25"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</row>
    <row r="15676" spans="15:27" ht="15.75" customHeight="1" x14ac:dyDescent="0.25"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</row>
    <row r="15677" spans="15:27" ht="15.75" customHeight="1" x14ac:dyDescent="0.25"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</row>
    <row r="15678" spans="15:27" ht="15.75" customHeight="1" x14ac:dyDescent="0.25"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</row>
    <row r="15679" spans="15:27" ht="15.75" customHeight="1" x14ac:dyDescent="0.25"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</row>
    <row r="15680" spans="15:27" ht="15.75" customHeight="1" x14ac:dyDescent="0.25"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</row>
    <row r="15681" spans="15:27" ht="15.75" customHeight="1" x14ac:dyDescent="0.25"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</row>
    <row r="15682" spans="15:27" ht="15.75" customHeight="1" x14ac:dyDescent="0.25"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</row>
    <row r="15683" spans="15:27" ht="15.75" customHeight="1" x14ac:dyDescent="0.25"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</row>
    <row r="15684" spans="15:27" ht="15.75" customHeight="1" x14ac:dyDescent="0.25"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</row>
    <row r="15685" spans="15:27" ht="15.75" customHeight="1" x14ac:dyDescent="0.25"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</row>
    <row r="15686" spans="15:27" ht="15.75" customHeight="1" x14ac:dyDescent="0.25"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</row>
    <row r="15687" spans="15:27" ht="15.75" customHeight="1" x14ac:dyDescent="0.25"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</row>
    <row r="15688" spans="15:27" ht="15.75" customHeight="1" x14ac:dyDescent="0.25"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</row>
    <row r="15689" spans="15:27" ht="15.75" customHeight="1" x14ac:dyDescent="0.25"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</row>
    <row r="15690" spans="15:27" ht="15.75" customHeight="1" x14ac:dyDescent="0.25"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</row>
    <row r="15691" spans="15:27" ht="15.75" customHeight="1" x14ac:dyDescent="0.25"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</row>
    <row r="15692" spans="15:27" ht="15.75" customHeight="1" x14ac:dyDescent="0.25"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</row>
    <row r="15693" spans="15:27" ht="15.75" customHeight="1" x14ac:dyDescent="0.25"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</row>
    <row r="15694" spans="15:27" ht="15.75" customHeight="1" x14ac:dyDescent="0.25"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</row>
    <row r="15695" spans="15:27" ht="15.75" customHeight="1" x14ac:dyDescent="0.25"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</row>
    <row r="15696" spans="15:27" ht="15.75" customHeight="1" x14ac:dyDescent="0.25"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</row>
    <row r="15697" spans="15:27" ht="15.75" customHeight="1" x14ac:dyDescent="0.25"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</row>
    <row r="15698" spans="15:27" ht="15.75" customHeight="1" x14ac:dyDescent="0.25"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</row>
    <row r="15699" spans="15:27" ht="15.75" customHeight="1" x14ac:dyDescent="0.25"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</row>
    <row r="15700" spans="15:27" ht="15.75" customHeight="1" x14ac:dyDescent="0.25"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</row>
    <row r="15701" spans="15:27" ht="15.75" customHeight="1" x14ac:dyDescent="0.25"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</row>
    <row r="15702" spans="15:27" ht="15.75" customHeight="1" x14ac:dyDescent="0.25"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</row>
    <row r="15703" spans="15:27" ht="15.75" customHeight="1" x14ac:dyDescent="0.25"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</row>
    <row r="15704" spans="15:27" ht="15.75" customHeight="1" x14ac:dyDescent="0.25"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</row>
    <row r="15705" spans="15:27" ht="15.75" customHeight="1" x14ac:dyDescent="0.25"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</row>
    <row r="15706" spans="15:27" ht="15.75" customHeight="1" x14ac:dyDescent="0.25"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</row>
    <row r="15707" spans="15:27" ht="15.75" customHeight="1" x14ac:dyDescent="0.25"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</row>
    <row r="15708" spans="15:27" ht="15.75" customHeight="1" x14ac:dyDescent="0.25"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</row>
    <row r="15709" spans="15:27" ht="15.75" customHeight="1" x14ac:dyDescent="0.25"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</row>
    <row r="15710" spans="15:27" ht="15.75" customHeight="1" x14ac:dyDescent="0.25"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  <c r="AA15710" s="3"/>
    </row>
    <row r="15711" spans="15:27" ht="15.75" customHeight="1" x14ac:dyDescent="0.25"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</row>
    <row r="15712" spans="15:27" ht="15.75" customHeight="1" x14ac:dyDescent="0.25"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</row>
    <row r="15713" spans="15:27" ht="15.75" customHeight="1" x14ac:dyDescent="0.25"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</row>
    <row r="15714" spans="15:27" ht="15.75" customHeight="1" x14ac:dyDescent="0.25"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</row>
    <row r="15715" spans="15:27" ht="15.75" customHeight="1" x14ac:dyDescent="0.25"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</row>
    <row r="15716" spans="15:27" ht="15.75" customHeight="1" x14ac:dyDescent="0.25"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</row>
    <row r="15717" spans="15:27" ht="15.75" customHeight="1" x14ac:dyDescent="0.25"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</row>
    <row r="15718" spans="15:27" ht="15.75" customHeight="1" x14ac:dyDescent="0.25"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</row>
    <row r="15719" spans="15:27" ht="15.75" customHeight="1" x14ac:dyDescent="0.25"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</row>
    <row r="15720" spans="15:27" ht="15.75" customHeight="1" x14ac:dyDescent="0.25"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</row>
    <row r="15721" spans="15:27" ht="15.75" customHeight="1" x14ac:dyDescent="0.25"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</row>
    <row r="15722" spans="15:27" ht="15.75" customHeight="1" x14ac:dyDescent="0.25"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</row>
    <row r="15723" spans="15:27" ht="15.75" customHeight="1" x14ac:dyDescent="0.25"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</row>
    <row r="15724" spans="15:27" ht="15.75" customHeight="1" x14ac:dyDescent="0.25"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</row>
    <row r="15725" spans="15:27" ht="15.75" customHeight="1" x14ac:dyDescent="0.25"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</row>
    <row r="15726" spans="15:27" ht="15.75" customHeight="1" x14ac:dyDescent="0.25"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</row>
    <row r="15727" spans="15:27" ht="15.75" customHeight="1" x14ac:dyDescent="0.25"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</row>
    <row r="15728" spans="15:27" ht="15.75" customHeight="1" x14ac:dyDescent="0.25"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</row>
    <row r="15729" spans="15:27" ht="15.75" customHeight="1" x14ac:dyDescent="0.25"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</row>
    <row r="15730" spans="15:27" ht="15.75" customHeight="1" x14ac:dyDescent="0.25"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</row>
    <row r="15731" spans="15:27" ht="15.75" customHeight="1" x14ac:dyDescent="0.25"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</row>
    <row r="15732" spans="15:27" ht="15.75" customHeight="1" x14ac:dyDescent="0.25"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</row>
    <row r="15733" spans="15:27" ht="15.75" customHeight="1" x14ac:dyDescent="0.25"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</row>
    <row r="15734" spans="15:27" ht="15.75" customHeight="1" x14ac:dyDescent="0.25"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</row>
    <row r="15735" spans="15:27" ht="15.75" customHeight="1" x14ac:dyDescent="0.25"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</row>
    <row r="15736" spans="15:27" ht="15.75" customHeight="1" x14ac:dyDescent="0.25"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</row>
    <row r="15737" spans="15:27" ht="15.75" customHeight="1" x14ac:dyDescent="0.25"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</row>
    <row r="15738" spans="15:27" ht="15.75" customHeight="1" x14ac:dyDescent="0.25"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</row>
    <row r="15739" spans="15:27" ht="15.75" customHeight="1" x14ac:dyDescent="0.25"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</row>
    <row r="15740" spans="15:27" ht="15.75" customHeight="1" x14ac:dyDescent="0.25"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</row>
    <row r="15741" spans="15:27" ht="15.75" customHeight="1" x14ac:dyDescent="0.25"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</row>
    <row r="15742" spans="15:27" ht="15.75" customHeight="1" x14ac:dyDescent="0.25"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</row>
    <row r="15743" spans="15:27" ht="15.75" customHeight="1" x14ac:dyDescent="0.25"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</row>
    <row r="15744" spans="15:27" ht="15.75" customHeight="1" x14ac:dyDescent="0.25"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</row>
    <row r="15745" spans="15:27" ht="15.75" customHeight="1" x14ac:dyDescent="0.25"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</row>
    <row r="15746" spans="15:27" ht="15.75" customHeight="1" x14ac:dyDescent="0.25"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</row>
    <row r="15747" spans="15:27" ht="15.75" customHeight="1" x14ac:dyDescent="0.25"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</row>
    <row r="15748" spans="15:27" ht="15.75" customHeight="1" x14ac:dyDescent="0.25"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</row>
    <row r="15749" spans="15:27" ht="15.75" customHeight="1" x14ac:dyDescent="0.25"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</row>
    <row r="15750" spans="15:27" ht="15.75" customHeight="1" x14ac:dyDescent="0.25"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</row>
    <row r="15751" spans="15:27" ht="15.75" customHeight="1" x14ac:dyDescent="0.25"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</row>
    <row r="15752" spans="15:27" ht="15.75" customHeight="1" x14ac:dyDescent="0.25"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</row>
    <row r="15753" spans="15:27" ht="15.75" customHeight="1" x14ac:dyDescent="0.25"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</row>
    <row r="15754" spans="15:27" ht="15.75" customHeight="1" x14ac:dyDescent="0.25"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</row>
    <row r="15755" spans="15:27" ht="15.75" customHeight="1" x14ac:dyDescent="0.25"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</row>
    <row r="15756" spans="15:27" ht="15.75" customHeight="1" x14ac:dyDescent="0.25"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</row>
    <row r="15757" spans="15:27" ht="15.75" customHeight="1" x14ac:dyDescent="0.25"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</row>
    <row r="15758" spans="15:27" ht="15.75" customHeight="1" x14ac:dyDescent="0.25"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</row>
    <row r="15759" spans="15:27" ht="15.75" customHeight="1" x14ac:dyDescent="0.25"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</row>
    <row r="15760" spans="15:27" ht="15.75" customHeight="1" x14ac:dyDescent="0.25"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</row>
    <row r="15761" spans="15:27" ht="15.75" customHeight="1" x14ac:dyDescent="0.25"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</row>
    <row r="15762" spans="15:27" ht="15.75" customHeight="1" x14ac:dyDescent="0.25"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</row>
    <row r="15763" spans="15:27" ht="15.75" customHeight="1" x14ac:dyDescent="0.25"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</row>
    <row r="15764" spans="15:27" ht="15.75" customHeight="1" x14ac:dyDescent="0.25"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</row>
    <row r="15765" spans="15:27" ht="15.75" customHeight="1" x14ac:dyDescent="0.25"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</row>
    <row r="15766" spans="15:27" ht="15.75" customHeight="1" x14ac:dyDescent="0.25"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</row>
    <row r="15767" spans="15:27" ht="15.75" customHeight="1" x14ac:dyDescent="0.25"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</row>
    <row r="15768" spans="15:27" ht="15.75" customHeight="1" x14ac:dyDescent="0.25"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</row>
    <row r="15769" spans="15:27" ht="15.75" customHeight="1" x14ac:dyDescent="0.25"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</row>
    <row r="15770" spans="15:27" ht="15.75" customHeight="1" x14ac:dyDescent="0.25"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</row>
    <row r="15771" spans="15:27" ht="15.75" customHeight="1" x14ac:dyDescent="0.25"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</row>
    <row r="15772" spans="15:27" ht="15.75" customHeight="1" x14ac:dyDescent="0.25"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</row>
    <row r="15773" spans="15:27" ht="15.75" customHeight="1" x14ac:dyDescent="0.25"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</row>
    <row r="15774" spans="15:27" ht="15.75" customHeight="1" x14ac:dyDescent="0.25"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</row>
    <row r="15775" spans="15:27" ht="15.75" customHeight="1" x14ac:dyDescent="0.25"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</row>
    <row r="15776" spans="15:27" ht="15.75" customHeight="1" x14ac:dyDescent="0.25"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</row>
    <row r="15777" spans="15:27" ht="15.75" customHeight="1" x14ac:dyDescent="0.25"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</row>
    <row r="15778" spans="15:27" ht="15.75" customHeight="1" x14ac:dyDescent="0.25"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</row>
    <row r="15779" spans="15:27" ht="15.75" customHeight="1" x14ac:dyDescent="0.25"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</row>
    <row r="15780" spans="15:27" ht="15.75" customHeight="1" x14ac:dyDescent="0.25"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</row>
    <row r="15781" spans="15:27" ht="15.75" customHeight="1" x14ac:dyDescent="0.25"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</row>
    <row r="15782" spans="15:27" ht="15.75" customHeight="1" x14ac:dyDescent="0.25"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</row>
    <row r="15783" spans="15:27" ht="15.75" customHeight="1" x14ac:dyDescent="0.25"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</row>
    <row r="15784" spans="15:27" ht="15.75" customHeight="1" x14ac:dyDescent="0.25"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</row>
    <row r="15785" spans="15:27" ht="15.75" customHeight="1" x14ac:dyDescent="0.25"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</row>
    <row r="15786" spans="15:27" ht="15.75" customHeight="1" x14ac:dyDescent="0.25"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</row>
    <row r="15787" spans="15:27" ht="15.75" customHeight="1" x14ac:dyDescent="0.25"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</row>
    <row r="15788" spans="15:27" ht="15.75" customHeight="1" x14ac:dyDescent="0.25"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</row>
    <row r="15789" spans="15:27" ht="15.75" customHeight="1" x14ac:dyDescent="0.25"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</row>
    <row r="15790" spans="15:27" ht="15.75" customHeight="1" x14ac:dyDescent="0.25"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</row>
    <row r="15791" spans="15:27" ht="15.75" customHeight="1" x14ac:dyDescent="0.25"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</row>
    <row r="15792" spans="15:27" ht="15.75" customHeight="1" x14ac:dyDescent="0.25"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</row>
    <row r="15793" spans="15:27" ht="15.75" customHeight="1" x14ac:dyDescent="0.25"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</row>
    <row r="15794" spans="15:27" ht="15.75" customHeight="1" x14ac:dyDescent="0.25"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</row>
    <row r="15795" spans="15:27" ht="15.75" customHeight="1" x14ac:dyDescent="0.25"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</row>
    <row r="15796" spans="15:27" ht="15.75" customHeight="1" x14ac:dyDescent="0.25"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</row>
    <row r="15797" spans="15:27" ht="15.75" customHeight="1" x14ac:dyDescent="0.25"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</row>
    <row r="15798" spans="15:27" ht="15.75" customHeight="1" x14ac:dyDescent="0.25"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</row>
    <row r="15799" spans="15:27" ht="15.75" customHeight="1" x14ac:dyDescent="0.25"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</row>
    <row r="15800" spans="15:27" ht="15.75" customHeight="1" x14ac:dyDescent="0.25"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</row>
    <row r="15801" spans="15:27" ht="15.75" customHeight="1" x14ac:dyDescent="0.25"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</row>
    <row r="15802" spans="15:27" ht="15.75" customHeight="1" x14ac:dyDescent="0.25"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</row>
    <row r="15803" spans="15:27" ht="15.75" customHeight="1" x14ac:dyDescent="0.25"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</row>
    <row r="15804" spans="15:27" ht="15.75" customHeight="1" x14ac:dyDescent="0.25"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</row>
    <row r="15805" spans="15:27" ht="15.75" customHeight="1" x14ac:dyDescent="0.25"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</row>
    <row r="15806" spans="15:27" ht="15.75" customHeight="1" x14ac:dyDescent="0.25"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</row>
    <row r="15807" spans="15:27" ht="15.75" customHeight="1" x14ac:dyDescent="0.25"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</row>
    <row r="15808" spans="15:27" ht="15.75" customHeight="1" x14ac:dyDescent="0.25"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</row>
    <row r="15809" spans="15:27" ht="15.75" customHeight="1" x14ac:dyDescent="0.25"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</row>
    <row r="15810" spans="15:27" ht="15.75" customHeight="1" x14ac:dyDescent="0.25"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</row>
    <row r="15811" spans="15:27" ht="15.75" customHeight="1" x14ac:dyDescent="0.25"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</row>
    <row r="15812" spans="15:27" ht="15.75" customHeight="1" x14ac:dyDescent="0.25"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</row>
    <row r="15813" spans="15:27" ht="15.75" customHeight="1" x14ac:dyDescent="0.25"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</row>
    <row r="15814" spans="15:27" ht="15.75" customHeight="1" x14ac:dyDescent="0.25"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</row>
    <row r="15815" spans="15:27" ht="15.75" customHeight="1" x14ac:dyDescent="0.25"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</row>
    <row r="15816" spans="15:27" ht="15.75" customHeight="1" x14ac:dyDescent="0.25"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</row>
    <row r="15817" spans="15:27" ht="15.75" customHeight="1" x14ac:dyDescent="0.25"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</row>
    <row r="15818" spans="15:27" ht="15.75" customHeight="1" x14ac:dyDescent="0.25"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</row>
    <row r="15819" spans="15:27" ht="15.75" customHeight="1" x14ac:dyDescent="0.25"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</row>
    <row r="15820" spans="15:27" ht="15.75" customHeight="1" x14ac:dyDescent="0.25"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</row>
    <row r="15821" spans="15:27" ht="15.75" customHeight="1" x14ac:dyDescent="0.25"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</row>
    <row r="15822" spans="15:27" ht="15.75" customHeight="1" x14ac:dyDescent="0.25"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</row>
    <row r="15823" spans="15:27" ht="15.75" customHeight="1" x14ac:dyDescent="0.25"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</row>
    <row r="15824" spans="15:27" ht="15.75" customHeight="1" x14ac:dyDescent="0.25"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</row>
    <row r="15825" spans="15:27" ht="15.75" customHeight="1" x14ac:dyDescent="0.25"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</row>
    <row r="15826" spans="15:27" ht="15.75" customHeight="1" x14ac:dyDescent="0.25"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</row>
    <row r="15827" spans="15:27" ht="15.75" customHeight="1" x14ac:dyDescent="0.25"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</row>
    <row r="15828" spans="15:27" ht="15.75" customHeight="1" x14ac:dyDescent="0.25"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</row>
    <row r="15829" spans="15:27" ht="15.75" customHeight="1" x14ac:dyDescent="0.25"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</row>
    <row r="15830" spans="15:27" ht="15.75" customHeight="1" x14ac:dyDescent="0.25"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</row>
    <row r="15831" spans="15:27" ht="15.75" customHeight="1" x14ac:dyDescent="0.25"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</row>
    <row r="15832" spans="15:27" ht="15.75" customHeight="1" x14ac:dyDescent="0.25"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</row>
    <row r="15833" spans="15:27" ht="15.75" customHeight="1" x14ac:dyDescent="0.25"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</row>
    <row r="15834" spans="15:27" ht="15.75" customHeight="1" x14ac:dyDescent="0.25"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</row>
    <row r="15835" spans="15:27" ht="15.75" customHeight="1" x14ac:dyDescent="0.25"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</row>
    <row r="15836" spans="15:27" ht="15.75" customHeight="1" x14ac:dyDescent="0.25"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</row>
    <row r="15837" spans="15:27" ht="15.75" customHeight="1" x14ac:dyDescent="0.25"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</row>
    <row r="15838" spans="15:27" ht="15.75" customHeight="1" x14ac:dyDescent="0.25"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</row>
    <row r="15839" spans="15:27" ht="15.75" customHeight="1" x14ac:dyDescent="0.25"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</row>
    <row r="15840" spans="15:27" ht="15.75" customHeight="1" x14ac:dyDescent="0.25"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</row>
    <row r="15841" spans="15:27" ht="15.75" customHeight="1" x14ac:dyDescent="0.25"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</row>
    <row r="15842" spans="15:27" ht="15.75" customHeight="1" x14ac:dyDescent="0.25"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</row>
    <row r="15843" spans="15:27" ht="15.75" customHeight="1" x14ac:dyDescent="0.25"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</row>
    <row r="15844" spans="15:27" ht="15.75" customHeight="1" x14ac:dyDescent="0.25"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</row>
    <row r="15845" spans="15:27" ht="15.75" customHeight="1" x14ac:dyDescent="0.25"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</row>
    <row r="15846" spans="15:27" ht="15.75" customHeight="1" x14ac:dyDescent="0.25"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</row>
    <row r="15847" spans="15:27" ht="15.75" customHeight="1" x14ac:dyDescent="0.25"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</row>
    <row r="15848" spans="15:27" ht="15.75" customHeight="1" x14ac:dyDescent="0.25"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</row>
    <row r="15849" spans="15:27" ht="15.75" customHeight="1" x14ac:dyDescent="0.25"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</row>
    <row r="15850" spans="15:27" ht="15.75" customHeight="1" x14ac:dyDescent="0.25"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</row>
    <row r="15851" spans="15:27" ht="15.75" customHeight="1" x14ac:dyDescent="0.25"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</row>
    <row r="15852" spans="15:27" ht="15.75" customHeight="1" x14ac:dyDescent="0.25"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</row>
    <row r="15853" spans="15:27" ht="15.75" customHeight="1" x14ac:dyDescent="0.25"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</row>
    <row r="15854" spans="15:27" ht="15.75" customHeight="1" x14ac:dyDescent="0.25"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</row>
    <row r="15855" spans="15:27" ht="15.75" customHeight="1" x14ac:dyDescent="0.25"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</row>
    <row r="15856" spans="15:27" ht="15.75" customHeight="1" x14ac:dyDescent="0.25"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</row>
    <row r="15857" spans="15:27" ht="15.75" customHeight="1" x14ac:dyDescent="0.25"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</row>
    <row r="15858" spans="15:27" ht="15.75" customHeight="1" x14ac:dyDescent="0.25"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</row>
    <row r="15859" spans="15:27" ht="15.75" customHeight="1" x14ac:dyDescent="0.25"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</row>
    <row r="15860" spans="15:27" ht="15.75" customHeight="1" x14ac:dyDescent="0.25"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</row>
    <row r="15861" spans="15:27" ht="15.75" customHeight="1" x14ac:dyDescent="0.25"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</row>
    <row r="15862" spans="15:27" ht="15.75" customHeight="1" x14ac:dyDescent="0.25"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</row>
    <row r="15863" spans="15:27" ht="15.75" customHeight="1" x14ac:dyDescent="0.25"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</row>
    <row r="15864" spans="15:27" ht="15.75" customHeight="1" x14ac:dyDescent="0.25"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</row>
    <row r="15865" spans="15:27" ht="15.75" customHeight="1" x14ac:dyDescent="0.25"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</row>
    <row r="15866" spans="15:27" ht="15.75" customHeight="1" x14ac:dyDescent="0.25"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</row>
    <row r="15867" spans="15:27" ht="15.75" customHeight="1" x14ac:dyDescent="0.25"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</row>
    <row r="15868" spans="15:27" ht="15.75" customHeight="1" x14ac:dyDescent="0.25"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</row>
    <row r="15869" spans="15:27" ht="15.75" customHeight="1" x14ac:dyDescent="0.25"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</row>
    <row r="15870" spans="15:27" ht="15.75" customHeight="1" x14ac:dyDescent="0.25"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</row>
    <row r="15871" spans="15:27" ht="15.75" customHeight="1" x14ac:dyDescent="0.25"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</row>
    <row r="15872" spans="15:27" ht="15.75" customHeight="1" x14ac:dyDescent="0.25"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</row>
    <row r="15873" spans="15:27" ht="15.75" customHeight="1" x14ac:dyDescent="0.25"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</row>
    <row r="15874" spans="15:27" ht="15.75" customHeight="1" x14ac:dyDescent="0.25"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</row>
    <row r="15875" spans="15:27" ht="15.75" customHeight="1" x14ac:dyDescent="0.25"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</row>
    <row r="15876" spans="15:27" ht="15.75" customHeight="1" x14ac:dyDescent="0.25"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</row>
    <row r="15877" spans="15:27" ht="15.75" customHeight="1" x14ac:dyDescent="0.25"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</row>
    <row r="15878" spans="15:27" ht="15.75" customHeight="1" x14ac:dyDescent="0.25"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</row>
    <row r="15879" spans="15:27" ht="15.75" customHeight="1" x14ac:dyDescent="0.25"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</row>
    <row r="15880" spans="15:27" ht="15.75" customHeight="1" x14ac:dyDescent="0.25"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</row>
    <row r="15881" spans="15:27" ht="15.75" customHeight="1" x14ac:dyDescent="0.25"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</row>
    <row r="15882" spans="15:27" ht="15.75" customHeight="1" x14ac:dyDescent="0.25"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</row>
    <row r="15883" spans="15:27" ht="15.75" customHeight="1" x14ac:dyDescent="0.25"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</row>
    <row r="15884" spans="15:27" ht="15.75" customHeight="1" x14ac:dyDescent="0.25"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</row>
    <row r="15885" spans="15:27" ht="15.75" customHeight="1" x14ac:dyDescent="0.25"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</row>
    <row r="15886" spans="15:27" ht="15.75" customHeight="1" x14ac:dyDescent="0.25"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</row>
    <row r="15887" spans="15:27" ht="15.75" customHeight="1" x14ac:dyDescent="0.25"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</row>
    <row r="15888" spans="15:27" ht="15.75" customHeight="1" x14ac:dyDescent="0.25"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</row>
    <row r="15889" spans="15:27" ht="15.75" customHeight="1" x14ac:dyDescent="0.25"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</row>
    <row r="15890" spans="15:27" ht="15.75" customHeight="1" x14ac:dyDescent="0.25"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</row>
    <row r="15891" spans="15:27" ht="15.75" customHeight="1" x14ac:dyDescent="0.25"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</row>
    <row r="15892" spans="15:27" ht="15.75" customHeight="1" x14ac:dyDescent="0.25"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</row>
    <row r="15893" spans="15:27" ht="15.75" customHeight="1" x14ac:dyDescent="0.25"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</row>
    <row r="15894" spans="15:27" ht="15.75" customHeight="1" x14ac:dyDescent="0.25"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</row>
    <row r="15895" spans="15:27" ht="15.75" customHeight="1" x14ac:dyDescent="0.25"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</row>
    <row r="15896" spans="15:27" ht="15.75" customHeight="1" x14ac:dyDescent="0.25"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</row>
    <row r="15897" spans="15:27" ht="15.75" customHeight="1" x14ac:dyDescent="0.25"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</row>
    <row r="15898" spans="15:27" ht="15.75" customHeight="1" x14ac:dyDescent="0.25"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</row>
    <row r="15899" spans="15:27" ht="15.75" customHeight="1" x14ac:dyDescent="0.25"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</row>
    <row r="15900" spans="15:27" ht="15.75" customHeight="1" x14ac:dyDescent="0.25"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</row>
    <row r="15901" spans="15:27" ht="15.75" customHeight="1" x14ac:dyDescent="0.25"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</row>
    <row r="15902" spans="15:27" ht="15.75" customHeight="1" x14ac:dyDescent="0.25"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</row>
    <row r="15903" spans="15:27" ht="15.75" customHeight="1" x14ac:dyDescent="0.25"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</row>
    <row r="15904" spans="15:27" ht="15.75" customHeight="1" x14ac:dyDescent="0.25"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</row>
    <row r="15905" spans="15:27" ht="15.75" customHeight="1" x14ac:dyDescent="0.25"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</row>
    <row r="15906" spans="15:27" ht="15.75" customHeight="1" x14ac:dyDescent="0.25"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</row>
    <row r="15907" spans="15:27" ht="15.75" customHeight="1" x14ac:dyDescent="0.25"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</row>
    <row r="15908" spans="15:27" ht="15.75" customHeight="1" x14ac:dyDescent="0.25"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</row>
    <row r="15909" spans="15:27" ht="15.75" customHeight="1" x14ac:dyDescent="0.25"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</row>
    <row r="15910" spans="15:27" ht="15.75" customHeight="1" x14ac:dyDescent="0.25"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</row>
    <row r="15911" spans="15:27" ht="15.75" customHeight="1" x14ac:dyDescent="0.25"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</row>
    <row r="15912" spans="15:27" ht="15.75" customHeight="1" x14ac:dyDescent="0.25"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</row>
    <row r="15913" spans="15:27" ht="15.75" customHeight="1" x14ac:dyDescent="0.25"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</row>
    <row r="15914" spans="15:27" ht="15.75" customHeight="1" x14ac:dyDescent="0.25"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</row>
    <row r="15915" spans="15:27" ht="15.75" customHeight="1" x14ac:dyDescent="0.25"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</row>
    <row r="15916" spans="15:27" ht="15.75" customHeight="1" x14ac:dyDescent="0.25"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</row>
    <row r="15917" spans="15:27" ht="15.75" customHeight="1" x14ac:dyDescent="0.25"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</row>
    <row r="15918" spans="15:27" ht="15.75" customHeight="1" x14ac:dyDescent="0.25"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</row>
    <row r="15919" spans="15:27" ht="15.75" customHeight="1" x14ac:dyDescent="0.25"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</row>
    <row r="15920" spans="15:27" ht="15.75" customHeight="1" x14ac:dyDescent="0.25"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</row>
    <row r="15921" spans="15:27" ht="15.75" customHeight="1" x14ac:dyDescent="0.25"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</row>
    <row r="15922" spans="15:27" ht="15.75" customHeight="1" x14ac:dyDescent="0.25"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</row>
    <row r="15923" spans="15:27" ht="15.75" customHeight="1" x14ac:dyDescent="0.25"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</row>
    <row r="15924" spans="15:27" ht="15.75" customHeight="1" x14ac:dyDescent="0.25"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</row>
    <row r="15925" spans="15:27" ht="15.75" customHeight="1" x14ac:dyDescent="0.25"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</row>
    <row r="15926" spans="15:27" ht="15.75" customHeight="1" x14ac:dyDescent="0.25"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</row>
    <row r="15927" spans="15:27" ht="15.75" customHeight="1" x14ac:dyDescent="0.25"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</row>
    <row r="15928" spans="15:27" ht="15.75" customHeight="1" x14ac:dyDescent="0.25"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</row>
    <row r="15929" spans="15:27" ht="15.75" customHeight="1" x14ac:dyDescent="0.25">
      <c r="O15929" s="3"/>
      <c r="P15929" s="3"/>
      <c r="Q15929" s="3"/>
      <c r="R15929" s="3"/>
      <c r="S15929" s="3"/>
      <c r="T15929" s="3"/>
      <c r="U15929" s="3"/>
      <c r="V15929" s="3"/>
      <c r="W15929" s="3"/>
      <c r="X15929" s="3"/>
      <c r="Y15929" s="3"/>
      <c r="Z15929" s="3"/>
      <c r="AA15929" s="3"/>
    </row>
    <row r="15930" spans="15:27" ht="15.75" customHeight="1" x14ac:dyDescent="0.25"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</row>
    <row r="15931" spans="15:27" ht="15.75" customHeight="1" x14ac:dyDescent="0.25"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</row>
    <row r="15932" spans="15:27" ht="15.75" customHeight="1" x14ac:dyDescent="0.25"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</row>
    <row r="15933" spans="15:27" ht="15.75" customHeight="1" x14ac:dyDescent="0.25"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</row>
    <row r="15934" spans="15:27" ht="15.75" customHeight="1" x14ac:dyDescent="0.25"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</row>
    <row r="15935" spans="15:27" ht="15.75" customHeight="1" x14ac:dyDescent="0.25"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</row>
    <row r="15936" spans="15:27" ht="15.75" customHeight="1" x14ac:dyDescent="0.25"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</row>
    <row r="15937" spans="15:27" ht="15.75" customHeight="1" x14ac:dyDescent="0.25"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</row>
    <row r="15938" spans="15:27" ht="15.75" customHeight="1" x14ac:dyDescent="0.25"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</row>
    <row r="15939" spans="15:27" ht="15.75" customHeight="1" x14ac:dyDescent="0.25"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</row>
    <row r="15940" spans="15:27" ht="15.75" customHeight="1" x14ac:dyDescent="0.25"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</row>
    <row r="15941" spans="15:27" ht="15.75" customHeight="1" x14ac:dyDescent="0.25"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</row>
    <row r="15942" spans="15:27" ht="15.75" customHeight="1" x14ac:dyDescent="0.25"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</row>
    <row r="15943" spans="15:27" ht="15.75" customHeight="1" x14ac:dyDescent="0.25"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</row>
    <row r="15944" spans="15:27" ht="15.75" customHeight="1" x14ac:dyDescent="0.25"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</row>
    <row r="15945" spans="15:27" ht="15.75" customHeight="1" x14ac:dyDescent="0.25"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</row>
    <row r="15946" spans="15:27" ht="15.75" customHeight="1" x14ac:dyDescent="0.25"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</row>
    <row r="15947" spans="15:27" ht="15.75" customHeight="1" x14ac:dyDescent="0.25"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</row>
    <row r="15948" spans="15:27" ht="15.75" customHeight="1" x14ac:dyDescent="0.25"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</row>
    <row r="15949" spans="15:27" ht="15.75" customHeight="1" x14ac:dyDescent="0.25"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</row>
    <row r="15950" spans="15:27" ht="15.75" customHeight="1" x14ac:dyDescent="0.25"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</row>
    <row r="15951" spans="15:27" ht="15.75" customHeight="1" x14ac:dyDescent="0.25"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</row>
    <row r="15952" spans="15:27" ht="15.75" customHeight="1" x14ac:dyDescent="0.25"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</row>
    <row r="15953" spans="15:27" ht="15.75" customHeight="1" x14ac:dyDescent="0.25"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</row>
    <row r="15954" spans="15:27" ht="15.75" customHeight="1" x14ac:dyDescent="0.25"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</row>
    <row r="15955" spans="15:27" ht="15.75" customHeight="1" x14ac:dyDescent="0.25"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</row>
    <row r="15956" spans="15:27" ht="15.75" customHeight="1" x14ac:dyDescent="0.25"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</row>
    <row r="15957" spans="15:27" ht="15.75" customHeight="1" x14ac:dyDescent="0.25"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</row>
    <row r="15958" spans="15:27" ht="15.75" customHeight="1" x14ac:dyDescent="0.25"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</row>
    <row r="15959" spans="15:27" ht="15.75" customHeight="1" x14ac:dyDescent="0.25"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</row>
    <row r="15960" spans="15:27" ht="15.75" customHeight="1" x14ac:dyDescent="0.25"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</row>
    <row r="15961" spans="15:27" ht="15.75" customHeight="1" x14ac:dyDescent="0.25"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</row>
    <row r="15962" spans="15:27" ht="15.75" customHeight="1" x14ac:dyDescent="0.25"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</row>
    <row r="15963" spans="15:27" ht="15.75" customHeight="1" x14ac:dyDescent="0.25"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</row>
    <row r="15964" spans="15:27" ht="15.75" customHeight="1" x14ac:dyDescent="0.25"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</row>
    <row r="15965" spans="15:27" ht="15.75" customHeight="1" x14ac:dyDescent="0.25"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</row>
    <row r="15966" spans="15:27" ht="15.75" customHeight="1" x14ac:dyDescent="0.25"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</row>
    <row r="15967" spans="15:27" ht="15.75" customHeight="1" x14ac:dyDescent="0.25"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</row>
    <row r="15968" spans="15:27" ht="15.75" customHeight="1" x14ac:dyDescent="0.25"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</row>
    <row r="15969" spans="15:27" ht="15.75" customHeight="1" x14ac:dyDescent="0.25"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</row>
    <row r="15970" spans="15:27" ht="15.75" customHeight="1" x14ac:dyDescent="0.25"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</row>
    <row r="15971" spans="15:27" ht="15.75" customHeight="1" x14ac:dyDescent="0.25"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</row>
    <row r="15972" spans="15:27" ht="15.75" customHeight="1" x14ac:dyDescent="0.25"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</row>
    <row r="15973" spans="15:27" ht="15.75" customHeight="1" x14ac:dyDescent="0.25"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</row>
    <row r="15974" spans="15:27" ht="15.75" customHeight="1" x14ac:dyDescent="0.25"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</row>
    <row r="15975" spans="15:27" ht="15.75" customHeight="1" x14ac:dyDescent="0.25"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</row>
    <row r="15976" spans="15:27" ht="15.75" customHeight="1" x14ac:dyDescent="0.25"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</row>
    <row r="15977" spans="15:27" ht="15.75" customHeight="1" x14ac:dyDescent="0.25"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</row>
    <row r="15978" spans="15:27" ht="15.75" customHeight="1" x14ac:dyDescent="0.25"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</row>
    <row r="15979" spans="15:27" ht="15.75" customHeight="1" x14ac:dyDescent="0.25"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</row>
    <row r="15980" spans="15:27" ht="15.75" customHeight="1" x14ac:dyDescent="0.25"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</row>
    <row r="15981" spans="15:27" ht="15.75" customHeight="1" x14ac:dyDescent="0.25"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</row>
    <row r="15982" spans="15:27" ht="15.75" customHeight="1" x14ac:dyDescent="0.25"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</row>
    <row r="15983" spans="15:27" ht="15.75" customHeight="1" x14ac:dyDescent="0.25"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</row>
    <row r="15984" spans="15:27" ht="15.75" customHeight="1" x14ac:dyDescent="0.25"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</row>
    <row r="15985" spans="15:27" ht="15.75" customHeight="1" x14ac:dyDescent="0.25"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</row>
    <row r="15986" spans="15:27" ht="15.75" customHeight="1" x14ac:dyDescent="0.25"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</row>
    <row r="15987" spans="15:27" ht="15.75" customHeight="1" x14ac:dyDescent="0.25"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</row>
    <row r="15988" spans="15:27" ht="15.75" customHeight="1" x14ac:dyDescent="0.25"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</row>
    <row r="15989" spans="15:27" ht="15.75" customHeight="1" x14ac:dyDescent="0.25"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</row>
    <row r="15990" spans="15:27" ht="15.75" customHeight="1" x14ac:dyDescent="0.25"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</row>
    <row r="15991" spans="15:27" ht="15.75" customHeight="1" x14ac:dyDescent="0.25"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</row>
    <row r="15992" spans="15:27" ht="15.75" customHeight="1" x14ac:dyDescent="0.25"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</row>
    <row r="15993" spans="15:27" ht="15.75" customHeight="1" x14ac:dyDescent="0.25"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</row>
    <row r="15994" spans="15:27" ht="15.75" customHeight="1" x14ac:dyDescent="0.25"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</row>
    <row r="15995" spans="15:27" ht="15.75" customHeight="1" x14ac:dyDescent="0.25"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</row>
    <row r="15996" spans="15:27" ht="15.75" customHeight="1" x14ac:dyDescent="0.25"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</row>
    <row r="15997" spans="15:27" ht="15.75" customHeight="1" x14ac:dyDescent="0.25"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</row>
    <row r="15998" spans="15:27" ht="15.75" customHeight="1" x14ac:dyDescent="0.25"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</row>
    <row r="15999" spans="15:27" ht="15.75" customHeight="1" x14ac:dyDescent="0.25"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</row>
    <row r="16000" spans="15:27" ht="15.75" customHeight="1" x14ac:dyDescent="0.25"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</row>
    <row r="16001" spans="15:27" ht="15.75" customHeight="1" x14ac:dyDescent="0.25"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</row>
    <row r="16002" spans="15:27" ht="15.75" customHeight="1" x14ac:dyDescent="0.25"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</row>
    <row r="16003" spans="15:27" ht="15.75" customHeight="1" x14ac:dyDescent="0.25"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</row>
    <row r="16004" spans="15:27" ht="15.75" customHeight="1" x14ac:dyDescent="0.25"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  <c r="AA16004" s="3"/>
    </row>
    <row r="16005" spans="15:27" ht="15.75" customHeight="1" x14ac:dyDescent="0.25"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</row>
    <row r="16006" spans="15:27" ht="15.75" customHeight="1" x14ac:dyDescent="0.25"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</row>
    <row r="16007" spans="15:27" ht="15.75" customHeight="1" x14ac:dyDescent="0.25"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</row>
    <row r="16008" spans="15:27" ht="15.75" customHeight="1" x14ac:dyDescent="0.25"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</row>
    <row r="16009" spans="15:27" ht="15.75" customHeight="1" x14ac:dyDescent="0.25"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</row>
    <row r="16010" spans="15:27" ht="15.75" customHeight="1" x14ac:dyDescent="0.25"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</row>
    <row r="16011" spans="15:27" ht="15.75" customHeight="1" x14ac:dyDescent="0.25"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  <c r="AA16011" s="3"/>
    </row>
    <row r="16012" spans="15:27" ht="15.75" customHeight="1" x14ac:dyDescent="0.25"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</row>
    <row r="16013" spans="15:27" ht="15.75" customHeight="1" x14ac:dyDescent="0.25"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</row>
    <row r="16014" spans="15:27" ht="15.75" customHeight="1" x14ac:dyDescent="0.25"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</row>
    <row r="16015" spans="15:27" ht="15.75" customHeight="1" x14ac:dyDescent="0.25"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</row>
    <row r="16016" spans="15:27" ht="15.75" customHeight="1" x14ac:dyDescent="0.25"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</row>
    <row r="16017" spans="15:27" ht="15.75" customHeight="1" x14ac:dyDescent="0.25"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</row>
    <row r="16018" spans="15:27" ht="15.75" customHeight="1" x14ac:dyDescent="0.25"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</row>
    <row r="16019" spans="15:27" ht="15.75" customHeight="1" x14ac:dyDescent="0.25"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</row>
    <row r="16020" spans="15:27" ht="15.75" customHeight="1" x14ac:dyDescent="0.25"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</row>
    <row r="16021" spans="15:27" ht="15.75" customHeight="1" x14ac:dyDescent="0.25"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</row>
    <row r="16022" spans="15:27" ht="15.75" customHeight="1" x14ac:dyDescent="0.25"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</row>
    <row r="16023" spans="15:27" ht="15.75" customHeight="1" x14ac:dyDescent="0.25"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</row>
    <row r="16024" spans="15:27" ht="15.75" customHeight="1" x14ac:dyDescent="0.25"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</row>
    <row r="16025" spans="15:27" ht="15.75" customHeight="1" x14ac:dyDescent="0.25"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</row>
    <row r="16026" spans="15:27" ht="15.75" customHeight="1" x14ac:dyDescent="0.25"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</row>
    <row r="16027" spans="15:27" ht="15.75" customHeight="1" x14ac:dyDescent="0.25"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</row>
    <row r="16028" spans="15:27" ht="15.75" customHeight="1" x14ac:dyDescent="0.25"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</row>
    <row r="16029" spans="15:27" ht="15.75" customHeight="1" x14ac:dyDescent="0.25"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</row>
    <row r="16030" spans="15:27" ht="15.75" customHeight="1" x14ac:dyDescent="0.25"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</row>
    <row r="16031" spans="15:27" ht="15.75" customHeight="1" x14ac:dyDescent="0.25"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</row>
    <row r="16032" spans="15:27" ht="15.75" customHeight="1" x14ac:dyDescent="0.25"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</row>
    <row r="16033" spans="15:27" ht="15.75" customHeight="1" x14ac:dyDescent="0.25"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</row>
    <row r="16034" spans="15:27" ht="15.75" customHeight="1" x14ac:dyDescent="0.25"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  <c r="AA16034" s="3"/>
    </row>
    <row r="16035" spans="15:27" ht="15.75" customHeight="1" x14ac:dyDescent="0.25"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</row>
    <row r="16036" spans="15:27" ht="15.75" customHeight="1" x14ac:dyDescent="0.25"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</row>
    <row r="16037" spans="15:27" ht="15.75" customHeight="1" x14ac:dyDescent="0.25"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</row>
    <row r="16038" spans="15:27" ht="15.75" customHeight="1" x14ac:dyDescent="0.25"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</row>
    <row r="16039" spans="15:27" ht="15.75" customHeight="1" x14ac:dyDescent="0.25"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</row>
    <row r="16040" spans="15:27" ht="15.75" customHeight="1" x14ac:dyDescent="0.25"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</row>
    <row r="16041" spans="15:27" ht="15.75" customHeight="1" x14ac:dyDescent="0.25"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</row>
    <row r="16042" spans="15:27" ht="15.75" customHeight="1" x14ac:dyDescent="0.25"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</row>
    <row r="16043" spans="15:27" ht="15.75" customHeight="1" x14ac:dyDescent="0.25"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</row>
    <row r="16044" spans="15:27" ht="15.75" customHeight="1" x14ac:dyDescent="0.25"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</row>
    <row r="16045" spans="15:27" ht="15.75" customHeight="1" x14ac:dyDescent="0.25"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</row>
    <row r="16046" spans="15:27" ht="15.75" customHeight="1" x14ac:dyDescent="0.25"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</row>
    <row r="16047" spans="15:27" ht="15.75" customHeight="1" x14ac:dyDescent="0.25"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</row>
    <row r="16048" spans="15:27" ht="15.75" customHeight="1" x14ac:dyDescent="0.25"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</row>
    <row r="16049" spans="15:27" ht="15.75" customHeight="1" x14ac:dyDescent="0.25"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</row>
    <row r="16050" spans="15:27" ht="15.75" customHeight="1" x14ac:dyDescent="0.25"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</row>
    <row r="16051" spans="15:27" ht="15.75" customHeight="1" x14ac:dyDescent="0.25"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</row>
    <row r="16052" spans="15:27" ht="15.75" customHeight="1" x14ac:dyDescent="0.25"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</row>
    <row r="16053" spans="15:27" ht="15.75" customHeight="1" x14ac:dyDescent="0.25"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</row>
    <row r="16054" spans="15:27" ht="15.75" customHeight="1" x14ac:dyDescent="0.25"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</row>
    <row r="16055" spans="15:27" ht="15.75" customHeight="1" x14ac:dyDescent="0.25"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</row>
    <row r="16056" spans="15:27" ht="15.75" customHeight="1" x14ac:dyDescent="0.25"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</row>
    <row r="16057" spans="15:27" ht="15.75" customHeight="1" x14ac:dyDescent="0.25"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</row>
    <row r="16058" spans="15:27" ht="15.75" customHeight="1" x14ac:dyDescent="0.25"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</row>
    <row r="16059" spans="15:27" ht="15.75" customHeight="1" x14ac:dyDescent="0.25"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</row>
    <row r="16060" spans="15:27" ht="15.75" customHeight="1" x14ac:dyDescent="0.25"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</row>
    <row r="16061" spans="15:27" ht="15.75" customHeight="1" x14ac:dyDescent="0.25"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</row>
    <row r="16062" spans="15:27" ht="15.75" customHeight="1" x14ac:dyDescent="0.25"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</row>
    <row r="16063" spans="15:27" ht="15.75" customHeight="1" x14ac:dyDescent="0.25"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</row>
    <row r="16064" spans="15:27" ht="15.75" customHeight="1" x14ac:dyDescent="0.25"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</row>
    <row r="16065" spans="15:27" ht="15.75" customHeight="1" x14ac:dyDescent="0.25"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</row>
    <row r="16066" spans="15:27" ht="15.75" customHeight="1" x14ac:dyDescent="0.25"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</row>
    <row r="16067" spans="15:27" ht="15.75" customHeight="1" x14ac:dyDescent="0.25"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</row>
    <row r="16068" spans="15:27" ht="15.75" customHeight="1" x14ac:dyDescent="0.25"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</row>
    <row r="16069" spans="15:27" ht="15.75" customHeight="1" x14ac:dyDescent="0.25"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</row>
    <row r="16070" spans="15:27" ht="15.75" customHeight="1" x14ac:dyDescent="0.25"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</row>
    <row r="16071" spans="15:27" ht="15.75" customHeight="1" x14ac:dyDescent="0.25"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</row>
    <row r="16072" spans="15:27" ht="15.75" customHeight="1" x14ac:dyDescent="0.25"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</row>
    <row r="16073" spans="15:27" ht="15.75" customHeight="1" x14ac:dyDescent="0.25"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</row>
    <row r="16074" spans="15:27" ht="15.75" customHeight="1" x14ac:dyDescent="0.25"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</row>
    <row r="16075" spans="15:27" ht="15.75" customHeight="1" x14ac:dyDescent="0.25"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</row>
    <row r="16076" spans="15:27" ht="15.75" customHeight="1" x14ac:dyDescent="0.25"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</row>
    <row r="16077" spans="15:27" ht="15.75" customHeight="1" x14ac:dyDescent="0.25"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</row>
    <row r="16078" spans="15:27" ht="15.75" customHeight="1" x14ac:dyDescent="0.25"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</row>
    <row r="16079" spans="15:27" ht="15.75" customHeight="1" x14ac:dyDescent="0.25"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</row>
    <row r="16080" spans="15:27" ht="15.75" customHeight="1" x14ac:dyDescent="0.25"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</row>
    <row r="16081" spans="15:27" ht="15.75" customHeight="1" x14ac:dyDescent="0.25"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</row>
    <row r="16082" spans="15:27" ht="15.75" customHeight="1" x14ac:dyDescent="0.25"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</row>
    <row r="16083" spans="15:27" ht="15.75" customHeight="1" x14ac:dyDescent="0.25"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</row>
    <row r="16084" spans="15:27" ht="15.75" customHeight="1" x14ac:dyDescent="0.25"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</row>
    <row r="16085" spans="15:27" ht="15.75" customHeight="1" x14ac:dyDescent="0.25"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</row>
    <row r="16086" spans="15:27" ht="15.75" customHeight="1" x14ac:dyDescent="0.25"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</row>
    <row r="16087" spans="15:27" ht="15.75" customHeight="1" x14ac:dyDescent="0.25"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</row>
    <row r="16088" spans="15:27" ht="15.75" customHeight="1" x14ac:dyDescent="0.25"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</row>
    <row r="16089" spans="15:27" ht="15.75" customHeight="1" x14ac:dyDescent="0.25"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</row>
    <row r="16090" spans="15:27" ht="15.75" customHeight="1" x14ac:dyDescent="0.25"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</row>
    <row r="16091" spans="15:27" ht="15.75" customHeight="1" x14ac:dyDescent="0.25"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</row>
    <row r="16092" spans="15:27" ht="15.75" customHeight="1" x14ac:dyDescent="0.25"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</row>
    <row r="16093" spans="15:27" ht="15.75" customHeight="1" x14ac:dyDescent="0.25"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</row>
    <row r="16094" spans="15:27" ht="15.75" customHeight="1" x14ac:dyDescent="0.25"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</row>
    <row r="16095" spans="15:27" ht="15.75" customHeight="1" x14ac:dyDescent="0.25"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</row>
    <row r="16096" spans="15:27" ht="15.75" customHeight="1" x14ac:dyDescent="0.25">
      <c r="O16096" s="3"/>
      <c r="P16096" s="3"/>
      <c r="Q16096" s="3"/>
      <c r="R16096" s="3"/>
      <c r="S16096" s="3"/>
      <c r="T16096" s="3"/>
      <c r="U16096" s="3"/>
      <c r="V16096" s="3"/>
      <c r="W16096" s="3"/>
      <c r="X16096" s="3"/>
      <c r="Y16096" s="3"/>
      <c r="Z16096" s="3"/>
      <c r="AA16096" s="3"/>
    </row>
    <row r="16097" spans="15:27" ht="15.75" customHeight="1" x14ac:dyDescent="0.25"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</row>
    <row r="16098" spans="15:27" ht="15.75" customHeight="1" x14ac:dyDescent="0.25"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</row>
    <row r="16099" spans="15:27" ht="15.75" customHeight="1" x14ac:dyDescent="0.25"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</row>
    <row r="16100" spans="15:27" ht="15.75" customHeight="1" x14ac:dyDescent="0.25"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</row>
    <row r="16101" spans="15:27" ht="15.75" customHeight="1" x14ac:dyDescent="0.25"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</row>
    <row r="16102" spans="15:27" ht="15.75" customHeight="1" x14ac:dyDescent="0.25"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</row>
    <row r="16103" spans="15:27" ht="15.75" customHeight="1" x14ac:dyDescent="0.25"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</row>
    <row r="16104" spans="15:27" ht="15.75" customHeight="1" x14ac:dyDescent="0.25"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</row>
    <row r="16105" spans="15:27" ht="15.75" customHeight="1" x14ac:dyDescent="0.25"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</row>
    <row r="16106" spans="15:27" ht="15.75" customHeight="1" x14ac:dyDescent="0.25"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</row>
    <row r="16107" spans="15:27" ht="15.75" customHeight="1" x14ac:dyDescent="0.25"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</row>
    <row r="16108" spans="15:27" ht="15.75" customHeight="1" x14ac:dyDescent="0.25"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</row>
    <row r="16109" spans="15:27" ht="15.75" customHeight="1" x14ac:dyDescent="0.25"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</row>
    <row r="16110" spans="15:27" ht="15.75" customHeight="1" x14ac:dyDescent="0.25"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</row>
    <row r="16111" spans="15:27" ht="15.75" customHeight="1" x14ac:dyDescent="0.25"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</row>
    <row r="16112" spans="15:27" ht="15.75" customHeight="1" x14ac:dyDescent="0.25"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</row>
    <row r="16113" spans="15:27" ht="15.75" customHeight="1" x14ac:dyDescent="0.25"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</row>
    <row r="16114" spans="15:27" ht="15.75" customHeight="1" x14ac:dyDescent="0.25"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</row>
    <row r="16115" spans="15:27" ht="15.75" customHeight="1" x14ac:dyDescent="0.25"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</row>
    <row r="16116" spans="15:27" ht="15.75" customHeight="1" x14ac:dyDescent="0.25"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</row>
    <row r="16117" spans="15:27" ht="15.75" customHeight="1" x14ac:dyDescent="0.25"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</row>
    <row r="16118" spans="15:27" ht="15.75" customHeight="1" x14ac:dyDescent="0.25"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</row>
    <row r="16119" spans="15:27" ht="15.75" customHeight="1" x14ac:dyDescent="0.25"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</row>
    <row r="16120" spans="15:27" ht="15.75" customHeight="1" x14ac:dyDescent="0.25"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</row>
    <row r="16121" spans="15:27" ht="15.75" customHeight="1" x14ac:dyDescent="0.25"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</row>
    <row r="16122" spans="15:27" ht="15.75" customHeight="1" x14ac:dyDescent="0.25"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</row>
    <row r="16123" spans="15:27" ht="15.75" customHeight="1" x14ac:dyDescent="0.25"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</row>
    <row r="16124" spans="15:27" ht="15.75" customHeight="1" x14ac:dyDescent="0.25"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</row>
    <row r="16125" spans="15:27" ht="15.75" customHeight="1" x14ac:dyDescent="0.25"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</row>
    <row r="16126" spans="15:27" ht="15.75" customHeight="1" x14ac:dyDescent="0.25"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</row>
    <row r="16127" spans="15:27" ht="15.75" customHeight="1" x14ac:dyDescent="0.25"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</row>
    <row r="16128" spans="15:27" ht="15.75" customHeight="1" x14ac:dyDescent="0.25"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</row>
    <row r="16129" spans="15:27" ht="15.75" customHeight="1" x14ac:dyDescent="0.25"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</row>
    <row r="16130" spans="15:27" ht="15.75" customHeight="1" x14ac:dyDescent="0.25"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</row>
    <row r="16131" spans="15:27" ht="15.75" customHeight="1" x14ac:dyDescent="0.25"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</row>
    <row r="16132" spans="15:27" ht="15.75" customHeight="1" x14ac:dyDescent="0.25"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</row>
    <row r="16133" spans="15:27" ht="15.75" customHeight="1" x14ac:dyDescent="0.25"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</row>
    <row r="16134" spans="15:27" ht="15.75" customHeight="1" x14ac:dyDescent="0.25"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</row>
    <row r="16135" spans="15:27" ht="15.75" customHeight="1" x14ac:dyDescent="0.25"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</row>
    <row r="16136" spans="15:27" ht="15.75" customHeight="1" x14ac:dyDescent="0.25"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</row>
    <row r="16137" spans="15:27" ht="15.75" customHeight="1" x14ac:dyDescent="0.25"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</row>
    <row r="16138" spans="15:27" ht="15.75" customHeight="1" x14ac:dyDescent="0.25"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</row>
    <row r="16139" spans="15:27" ht="15.75" customHeight="1" x14ac:dyDescent="0.25"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</row>
    <row r="16140" spans="15:27" ht="15.75" customHeight="1" x14ac:dyDescent="0.25"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</row>
    <row r="16141" spans="15:27" ht="15.75" customHeight="1" x14ac:dyDescent="0.25"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</row>
    <row r="16142" spans="15:27" ht="15.75" customHeight="1" x14ac:dyDescent="0.25"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</row>
    <row r="16143" spans="15:27" ht="15.75" customHeight="1" x14ac:dyDescent="0.25"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</row>
    <row r="16144" spans="15:27" ht="15.75" customHeight="1" x14ac:dyDescent="0.25"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</row>
    <row r="16145" spans="15:27" ht="15.75" customHeight="1" x14ac:dyDescent="0.25"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</row>
    <row r="16146" spans="15:27" ht="15.75" customHeight="1" x14ac:dyDescent="0.25"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</row>
    <row r="16147" spans="15:27" ht="15.75" customHeight="1" x14ac:dyDescent="0.25"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</row>
    <row r="16148" spans="15:27" ht="15.75" customHeight="1" x14ac:dyDescent="0.25"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</row>
    <row r="16149" spans="15:27" ht="15.75" customHeight="1" x14ac:dyDescent="0.25"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</row>
    <row r="16150" spans="15:27" ht="15.75" customHeight="1" x14ac:dyDescent="0.25"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</row>
    <row r="16151" spans="15:27" ht="15.75" customHeight="1" x14ac:dyDescent="0.25"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</row>
    <row r="16152" spans="15:27" ht="15.75" customHeight="1" x14ac:dyDescent="0.25"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</row>
    <row r="16153" spans="15:27" ht="15.75" customHeight="1" x14ac:dyDescent="0.25"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</row>
    <row r="16154" spans="15:27" ht="15.75" customHeight="1" x14ac:dyDescent="0.25"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</row>
    <row r="16155" spans="15:27" ht="15.75" customHeight="1" x14ac:dyDescent="0.25"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</row>
    <row r="16156" spans="15:27" ht="15.75" customHeight="1" x14ac:dyDescent="0.25"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</row>
    <row r="16157" spans="15:27" ht="15.75" customHeight="1" x14ac:dyDescent="0.25"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</row>
    <row r="16158" spans="15:27" ht="15.75" customHeight="1" x14ac:dyDescent="0.25"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</row>
    <row r="16159" spans="15:27" ht="15.75" customHeight="1" x14ac:dyDescent="0.25"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</row>
    <row r="16160" spans="15:27" ht="15.75" customHeight="1" x14ac:dyDescent="0.25"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</row>
    <row r="16161" spans="15:27" ht="15.75" customHeight="1" x14ac:dyDescent="0.25"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</row>
    <row r="16162" spans="15:27" ht="15.75" customHeight="1" x14ac:dyDescent="0.25"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</row>
    <row r="16163" spans="15:27" ht="15.75" customHeight="1" x14ac:dyDescent="0.25"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</row>
    <row r="16164" spans="15:27" ht="15.75" customHeight="1" x14ac:dyDescent="0.25"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</row>
    <row r="16165" spans="15:27" ht="15.75" customHeight="1" x14ac:dyDescent="0.25"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</row>
    <row r="16166" spans="15:27" ht="15.75" customHeight="1" x14ac:dyDescent="0.25"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</row>
    <row r="16167" spans="15:27" ht="15.75" customHeight="1" x14ac:dyDescent="0.25"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</row>
    <row r="16168" spans="15:27" ht="15.75" customHeight="1" x14ac:dyDescent="0.25"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</row>
    <row r="16169" spans="15:27" ht="15.75" customHeight="1" x14ac:dyDescent="0.25"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</row>
    <row r="16170" spans="15:27" ht="15.75" customHeight="1" x14ac:dyDescent="0.25"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</row>
    <row r="16171" spans="15:27" ht="15.75" customHeight="1" x14ac:dyDescent="0.25"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</row>
    <row r="16172" spans="15:27" ht="15.75" customHeight="1" x14ac:dyDescent="0.25"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</row>
    <row r="16173" spans="15:27" ht="15.75" customHeight="1" x14ac:dyDescent="0.25"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</row>
    <row r="16174" spans="15:27" ht="15.75" customHeight="1" x14ac:dyDescent="0.25"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</row>
    <row r="16175" spans="15:27" ht="15.75" customHeight="1" x14ac:dyDescent="0.25"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</row>
    <row r="16176" spans="15:27" ht="15.75" customHeight="1" x14ac:dyDescent="0.25"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</row>
    <row r="16177" spans="15:27" ht="15.75" customHeight="1" x14ac:dyDescent="0.25"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</row>
    <row r="16178" spans="15:27" ht="15.75" customHeight="1" x14ac:dyDescent="0.25"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</row>
    <row r="16179" spans="15:27" ht="15.75" customHeight="1" x14ac:dyDescent="0.25"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</row>
    <row r="16180" spans="15:27" ht="15.75" customHeight="1" x14ac:dyDescent="0.25"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</row>
    <row r="16181" spans="15:27" ht="15.75" customHeight="1" x14ac:dyDescent="0.25"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</row>
    <row r="16182" spans="15:27" ht="15.75" customHeight="1" x14ac:dyDescent="0.25"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</row>
    <row r="16183" spans="15:27" ht="15.75" customHeight="1" x14ac:dyDescent="0.25"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</row>
    <row r="16184" spans="15:27" ht="15.75" customHeight="1" x14ac:dyDescent="0.25"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</row>
    <row r="16185" spans="15:27" ht="15.75" customHeight="1" x14ac:dyDescent="0.25"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</row>
    <row r="16186" spans="15:27" ht="15.75" customHeight="1" x14ac:dyDescent="0.25"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</row>
    <row r="16187" spans="15:27" ht="15.75" customHeight="1" x14ac:dyDescent="0.25"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</row>
    <row r="16188" spans="15:27" ht="15.75" customHeight="1" x14ac:dyDescent="0.25"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</row>
    <row r="16189" spans="15:27" ht="15.75" customHeight="1" x14ac:dyDescent="0.25"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</row>
    <row r="16190" spans="15:27" ht="15.75" customHeight="1" x14ac:dyDescent="0.25"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</row>
    <row r="16191" spans="15:27" ht="15.75" customHeight="1" x14ac:dyDescent="0.25"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</row>
    <row r="16192" spans="15:27" ht="15.75" customHeight="1" x14ac:dyDescent="0.25"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</row>
    <row r="16193" spans="15:27" ht="15.75" customHeight="1" x14ac:dyDescent="0.25"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</row>
    <row r="16194" spans="15:27" ht="15.75" customHeight="1" x14ac:dyDescent="0.25"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</row>
    <row r="16195" spans="15:27" ht="15.75" customHeight="1" x14ac:dyDescent="0.25"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</row>
    <row r="16196" spans="15:27" ht="15.75" customHeight="1" x14ac:dyDescent="0.25"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</row>
    <row r="16197" spans="15:27" ht="15.75" customHeight="1" x14ac:dyDescent="0.25"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</row>
    <row r="16198" spans="15:27" ht="15.75" customHeight="1" x14ac:dyDescent="0.25"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</row>
    <row r="16199" spans="15:27" ht="15.75" customHeight="1" x14ac:dyDescent="0.25"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</row>
    <row r="16200" spans="15:27" ht="15.75" customHeight="1" x14ac:dyDescent="0.25"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</row>
    <row r="16201" spans="15:27" ht="15.75" customHeight="1" x14ac:dyDescent="0.25"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</row>
    <row r="16202" spans="15:27" ht="15.75" customHeight="1" x14ac:dyDescent="0.25"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</row>
    <row r="16203" spans="15:27" ht="15.75" customHeight="1" x14ac:dyDescent="0.25"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</row>
    <row r="16204" spans="15:27" ht="15.75" customHeight="1" x14ac:dyDescent="0.25"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</row>
    <row r="16205" spans="15:27" ht="15.75" customHeight="1" x14ac:dyDescent="0.25"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</row>
    <row r="16206" spans="15:27" ht="15.75" customHeight="1" x14ac:dyDescent="0.25"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</row>
    <row r="16207" spans="15:27" ht="15.75" customHeight="1" x14ac:dyDescent="0.25"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</row>
    <row r="16208" spans="15:27" ht="15.75" customHeight="1" x14ac:dyDescent="0.25"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</row>
    <row r="16209" spans="15:27" ht="15.75" customHeight="1" x14ac:dyDescent="0.25"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</row>
    <row r="16210" spans="15:27" ht="15.75" customHeight="1" x14ac:dyDescent="0.25"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</row>
    <row r="16211" spans="15:27" ht="15.75" customHeight="1" x14ac:dyDescent="0.25"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</row>
    <row r="16212" spans="15:27" ht="15.75" customHeight="1" x14ac:dyDescent="0.25"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</row>
    <row r="16213" spans="15:27" ht="15.75" customHeight="1" x14ac:dyDescent="0.25"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</row>
    <row r="16214" spans="15:27" ht="15.75" customHeight="1" x14ac:dyDescent="0.25"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</row>
    <row r="16215" spans="15:27" ht="15.75" customHeight="1" x14ac:dyDescent="0.25"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</row>
    <row r="16216" spans="15:27" ht="15.75" customHeight="1" x14ac:dyDescent="0.25"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</row>
    <row r="16217" spans="15:27" ht="15.75" customHeight="1" x14ac:dyDescent="0.25"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</row>
    <row r="16218" spans="15:27" ht="15.75" customHeight="1" x14ac:dyDescent="0.25"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</row>
    <row r="16219" spans="15:27" ht="15.75" customHeight="1" x14ac:dyDescent="0.25"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</row>
    <row r="16220" spans="15:27" ht="15.75" customHeight="1" x14ac:dyDescent="0.25"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</row>
    <row r="16221" spans="15:27" ht="15.75" customHeight="1" x14ac:dyDescent="0.25"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</row>
    <row r="16222" spans="15:27" ht="15.75" customHeight="1" x14ac:dyDescent="0.25"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</row>
    <row r="16223" spans="15:27" ht="15.75" customHeight="1" x14ac:dyDescent="0.25"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</row>
    <row r="16224" spans="15:27" ht="15.75" customHeight="1" x14ac:dyDescent="0.25"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</row>
    <row r="16225" spans="15:27" ht="15.75" customHeight="1" x14ac:dyDescent="0.25"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</row>
    <row r="16226" spans="15:27" ht="15.75" customHeight="1" x14ac:dyDescent="0.25"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</row>
    <row r="16227" spans="15:27" ht="15.75" customHeight="1" x14ac:dyDescent="0.25"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</row>
    <row r="16228" spans="15:27" ht="15.75" customHeight="1" x14ac:dyDescent="0.25"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</row>
    <row r="16229" spans="15:27" ht="15.75" customHeight="1" x14ac:dyDescent="0.25"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</row>
    <row r="16230" spans="15:27" ht="15.75" customHeight="1" x14ac:dyDescent="0.25"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</row>
    <row r="16231" spans="15:27" ht="15.75" customHeight="1" x14ac:dyDescent="0.25"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</row>
    <row r="16232" spans="15:27" ht="15.75" customHeight="1" x14ac:dyDescent="0.25"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</row>
    <row r="16233" spans="15:27" ht="15.75" customHeight="1" x14ac:dyDescent="0.25"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</row>
    <row r="16234" spans="15:27" ht="15.75" customHeight="1" x14ac:dyDescent="0.25"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</row>
    <row r="16235" spans="15:27" ht="15.75" customHeight="1" x14ac:dyDescent="0.25"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</row>
    <row r="16236" spans="15:27" ht="15.75" customHeight="1" x14ac:dyDescent="0.25"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</row>
    <row r="16237" spans="15:27" ht="15.75" customHeight="1" x14ac:dyDescent="0.25"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</row>
    <row r="16238" spans="15:27" ht="15.75" customHeight="1" x14ac:dyDescent="0.25"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</row>
    <row r="16239" spans="15:27" ht="15.75" customHeight="1" x14ac:dyDescent="0.25"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</row>
    <row r="16240" spans="15:27" ht="15.75" customHeight="1" x14ac:dyDescent="0.25"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</row>
    <row r="16241" spans="15:27" ht="15.75" customHeight="1" x14ac:dyDescent="0.25"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</row>
    <row r="16242" spans="15:27" ht="15.75" customHeight="1" x14ac:dyDescent="0.25"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</row>
    <row r="16243" spans="15:27" ht="15.75" customHeight="1" x14ac:dyDescent="0.25"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</row>
    <row r="16244" spans="15:27" ht="15.75" customHeight="1" x14ac:dyDescent="0.25"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</row>
    <row r="16245" spans="15:27" ht="15.75" customHeight="1" x14ac:dyDescent="0.25"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</row>
    <row r="16246" spans="15:27" ht="15.75" customHeight="1" x14ac:dyDescent="0.25"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</row>
    <row r="16247" spans="15:27" ht="15.75" customHeight="1" x14ac:dyDescent="0.25"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</row>
    <row r="16248" spans="15:27" ht="15.75" customHeight="1" x14ac:dyDescent="0.25"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</row>
    <row r="16249" spans="15:27" ht="15.75" customHeight="1" x14ac:dyDescent="0.25"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</row>
    <row r="16250" spans="15:27" ht="15.75" customHeight="1" x14ac:dyDescent="0.25"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  <c r="AA16250" s="3"/>
    </row>
    <row r="16251" spans="15:27" ht="15.75" customHeight="1" x14ac:dyDescent="0.25"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</row>
    <row r="16252" spans="15:27" ht="15.75" customHeight="1" x14ac:dyDescent="0.25"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</row>
    <row r="16253" spans="15:27" ht="15.75" customHeight="1" x14ac:dyDescent="0.25"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</row>
    <row r="16254" spans="15:27" ht="15.75" customHeight="1" x14ac:dyDescent="0.25"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</row>
    <row r="16255" spans="15:27" ht="15.75" customHeight="1" x14ac:dyDescent="0.25"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</row>
    <row r="16256" spans="15:27" ht="15.75" customHeight="1" x14ac:dyDescent="0.25"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</row>
    <row r="16257" spans="15:27" ht="15.75" customHeight="1" x14ac:dyDescent="0.25"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</row>
    <row r="16258" spans="15:27" ht="15.75" customHeight="1" x14ac:dyDescent="0.25"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</row>
    <row r="16259" spans="15:27" ht="15.75" customHeight="1" x14ac:dyDescent="0.25"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</row>
    <row r="16260" spans="15:27" ht="15.75" customHeight="1" x14ac:dyDescent="0.25"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</row>
    <row r="16261" spans="15:27" ht="15.75" customHeight="1" x14ac:dyDescent="0.25"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</row>
    <row r="16262" spans="15:27" ht="15.75" customHeight="1" x14ac:dyDescent="0.25"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</row>
    <row r="16263" spans="15:27" ht="15.75" customHeight="1" x14ac:dyDescent="0.25"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</row>
    <row r="16264" spans="15:27" ht="15.75" customHeight="1" x14ac:dyDescent="0.25"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</row>
    <row r="16265" spans="15:27" ht="15.75" customHeight="1" x14ac:dyDescent="0.25"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</row>
    <row r="16266" spans="15:27" ht="15.75" customHeight="1" x14ac:dyDescent="0.25"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</row>
    <row r="16267" spans="15:27" ht="15.75" customHeight="1" x14ac:dyDescent="0.25"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</row>
    <row r="16268" spans="15:27" ht="15.75" customHeight="1" x14ac:dyDescent="0.25"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</row>
    <row r="16269" spans="15:27" ht="15.75" customHeight="1" x14ac:dyDescent="0.25"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</row>
    <row r="16270" spans="15:27" ht="15.75" customHeight="1" x14ac:dyDescent="0.25"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</row>
    <row r="16271" spans="15:27" ht="15.75" customHeight="1" x14ac:dyDescent="0.25"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</row>
    <row r="16272" spans="15:27" ht="15.75" customHeight="1" x14ac:dyDescent="0.25"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</row>
    <row r="16273" spans="15:27" ht="15.75" customHeight="1" x14ac:dyDescent="0.25"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</row>
    <row r="16274" spans="15:27" ht="15.75" customHeight="1" x14ac:dyDescent="0.25"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</row>
    <row r="16275" spans="15:27" ht="15.75" customHeight="1" x14ac:dyDescent="0.25"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</row>
    <row r="16276" spans="15:27" ht="15.75" customHeight="1" x14ac:dyDescent="0.25"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</row>
    <row r="16277" spans="15:27" ht="15.75" customHeight="1" x14ac:dyDescent="0.25"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</row>
    <row r="16278" spans="15:27" ht="15.75" customHeight="1" x14ac:dyDescent="0.25"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</row>
    <row r="16279" spans="15:27" ht="15.75" customHeight="1" x14ac:dyDescent="0.25"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</row>
    <row r="16280" spans="15:27" ht="15.75" customHeight="1" x14ac:dyDescent="0.25"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</row>
    <row r="16281" spans="15:27" ht="15.75" customHeight="1" x14ac:dyDescent="0.25"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</row>
    <row r="16282" spans="15:27" ht="15.75" customHeight="1" x14ac:dyDescent="0.25"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</row>
    <row r="16283" spans="15:27" ht="15.75" customHeight="1" x14ac:dyDescent="0.25"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</row>
    <row r="16284" spans="15:27" ht="15.75" customHeight="1" x14ac:dyDescent="0.25"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</row>
    <row r="16285" spans="15:27" ht="15.75" customHeight="1" x14ac:dyDescent="0.25"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</row>
    <row r="16286" spans="15:27" ht="15.75" customHeight="1" x14ac:dyDescent="0.25"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</row>
    <row r="16287" spans="15:27" ht="15.75" customHeight="1" x14ac:dyDescent="0.25"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</row>
    <row r="16288" spans="15:27" ht="15.75" customHeight="1" x14ac:dyDescent="0.25"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</row>
    <row r="16289" spans="15:27" ht="15.75" customHeight="1" x14ac:dyDescent="0.25"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</row>
    <row r="16290" spans="15:27" ht="15.75" customHeight="1" x14ac:dyDescent="0.25"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  <c r="AA16290" s="3"/>
    </row>
    <row r="16291" spans="15:27" ht="15.75" customHeight="1" x14ac:dyDescent="0.25"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</row>
    <row r="16292" spans="15:27" ht="15.75" customHeight="1" x14ac:dyDescent="0.25"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</row>
    <row r="16293" spans="15:27" ht="15.75" customHeight="1" x14ac:dyDescent="0.25"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</row>
    <row r="16294" spans="15:27" ht="15.75" customHeight="1" x14ac:dyDescent="0.25"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</row>
    <row r="16295" spans="15:27" ht="15.75" customHeight="1" x14ac:dyDescent="0.25"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</row>
    <row r="16296" spans="15:27" ht="15.75" customHeight="1" x14ac:dyDescent="0.25"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</row>
    <row r="16297" spans="15:27" ht="15.75" customHeight="1" x14ac:dyDescent="0.25"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</row>
    <row r="16298" spans="15:27" ht="15.75" customHeight="1" x14ac:dyDescent="0.25"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</row>
    <row r="16299" spans="15:27" ht="15.75" customHeight="1" x14ac:dyDescent="0.25"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</row>
    <row r="16300" spans="15:27" ht="15.75" customHeight="1" x14ac:dyDescent="0.25"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</row>
    <row r="16301" spans="15:27" ht="15.75" customHeight="1" x14ac:dyDescent="0.25"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</row>
    <row r="16302" spans="15:27" ht="15.75" customHeight="1" x14ac:dyDescent="0.25"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</row>
    <row r="16303" spans="15:27" ht="15.75" customHeight="1" x14ac:dyDescent="0.25"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</row>
    <row r="16304" spans="15:27" ht="15.75" customHeight="1" x14ac:dyDescent="0.25"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</row>
    <row r="16305" spans="15:27" ht="15.75" customHeight="1" x14ac:dyDescent="0.25"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</row>
    <row r="16306" spans="15:27" ht="15.75" customHeight="1" x14ac:dyDescent="0.25"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</row>
    <row r="16307" spans="15:27" ht="15.75" customHeight="1" x14ac:dyDescent="0.25"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</row>
    <row r="16308" spans="15:27" ht="15.75" customHeight="1" x14ac:dyDescent="0.25"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</row>
    <row r="16309" spans="15:27" ht="15.75" customHeight="1" x14ac:dyDescent="0.25"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</row>
    <row r="16310" spans="15:27" ht="15.75" customHeight="1" x14ac:dyDescent="0.25"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</row>
    <row r="16311" spans="15:27" ht="15.75" customHeight="1" x14ac:dyDescent="0.25"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</row>
    <row r="16312" spans="15:27" ht="15.75" customHeight="1" x14ac:dyDescent="0.25"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</row>
    <row r="16313" spans="15:27" ht="15.75" customHeight="1" x14ac:dyDescent="0.25"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</row>
    <row r="16314" spans="15:27" ht="15.75" customHeight="1" x14ac:dyDescent="0.25"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</row>
    <row r="16315" spans="15:27" ht="15.75" customHeight="1" x14ac:dyDescent="0.25"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</row>
    <row r="16316" spans="15:27" ht="15.75" customHeight="1" x14ac:dyDescent="0.25"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</row>
    <row r="16317" spans="15:27" ht="15.75" customHeight="1" x14ac:dyDescent="0.25"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</row>
    <row r="16318" spans="15:27" ht="15.75" customHeight="1" x14ac:dyDescent="0.25"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</row>
    <row r="16319" spans="15:27" ht="15.75" customHeight="1" x14ac:dyDescent="0.25"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</row>
    <row r="16320" spans="15:27" ht="15.75" customHeight="1" x14ac:dyDescent="0.25"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</row>
    <row r="16321" spans="15:27" ht="15.75" customHeight="1" x14ac:dyDescent="0.25"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</row>
    <row r="16322" spans="15:27" ht="15.75" customHeight="1" x14ac:dyDescent="0.25"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</row>
    <row r="16323" spans="15:27" ht="15.75" customHeight="1" x14ac:dyDescent="0.25"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</row>
    <row r="16324" spans="15:27" ht="15.75" customHeight="1" x14ac:dyDescent="0.25"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</row>
    <row r="16325" spans="15:27" ht="15.75" customHeight="1" x14ac:dyDescent="0.25"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</row>
    <row r="16326" spans="15:27" ht="15.75" customHeight="1" x14ac:dyDescent="0.25"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</row>
    <row r="16327" spans="15:27" ht="15.75" customHeight="1" x14ac:dyDescent="0.25"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</row>
    <row r="16328" spans="15:27" ht="15.75" customHeight="1" x14ac:dyDescent="0.25"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</row>
    <row r="16329" spans="15:27" ht="15.75" customHeight="1" x14ac:dyDescent="0.25"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</row>
    <row r="16330" spans="15:27" ht="15.75" customHeight="1" x14ac:dyDescent="0.25"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</row>
    <row r="16331" spans="15:27" ht="15.75" customHeight="1" x14ac:dyDescent="0.25"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</row>
    <row r="16332" spans="15:27" ht="15.75" customHeight="1" x14ac:dyDescent="0.25"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</row>
    <row r="16333" spans="15:27" ht="15.75" customHeight="1" x14ac:dyDescent="0.25"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  <c r="AA16333" s="2"/>
    </row>
    <row r="16334" spans="15:27" ht="15.75" customHeight="1" x14ac:dyDescent="0.25"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  <c r="AA16334" s="2"/>
    </row>
    <row r="16335" spans="15:27" ht="15.75" customHeight="1" x14ac:dyDescent="0.25"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</row>
    <row r="16336" spans="15:27" ht="15.75" customHeight="1" x14ac:dyDescent="0.25"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</row>
    <row r="16337" spans="15:27" ht="15.75" customHeight="1" x14ac:dyDescent="0.25"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</row>
    <row r="16338" spans="15:27" ht="15.75" customHeight="1" x14ac:dyDescent="0.25"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  <c r="AA16338" s="2"/>
    </row>
    <row r="16339" spans="15:27" ht="15.75" customHeight="1" x14ac:dyDescent="0.25"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  <c r="AA16339" s="2"/>
    </row>
    <row r="16340" spans="15:27" ht="15.75" customHeight="1" x14ac:dyDescent="0.25"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  <c r="AA16340" s="2"/>
    </row>
    <row r="16341" spans="15:27" ht="15.75" customHeight="1" x14ac:dyDescent="0.25"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  <c r="AA16341" s="2"/>
    </row>
    <row r="16342" spans="15:27" ht="15.75" customHeight="1" x14ac:dyDescent="0.25"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  <c r="AA16342" s="2"/>
    </row>
    <row r="16343" spans="15:27" ht="15.75" customHeight="1" x14ac:dyDescent="0.25"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  <c r="AA16343" s="2"/>
    </row>
    <row r="16344" spans="15:27" ht="15.75" customHeight="1" x14ac:dyDescent="0.25"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  <c r="AA16344" s="2"/>
    </row>
    <row r="16345" spans="15:27" ht="15.75" customHeight="1" x14ac:dyDescent="0.25"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  <c r="AA16345" s="2"/>
    </row>
    <row r="16346" spans="15:27" ht="15.75" customHeight="1" x14ac:dyDescent="0.25"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  <c r="AA16346" s="2"/>
    </row>
    <row r="16347" spans="15:27" ht="15.75" customHeight="1" x14ac:dyDescent="0.25"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</row>
    <row r="16348" spans="15:27" ht="15.75" customHeight="1" x14ac:dyDescent="0.25"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</row>
    <row r="16349" spans="15:27" ht="15.75" customHeight="1" x14ac:dyDescent="0.25"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  <c r="AA16349" s="2"/>
    </row>
    <row r="16350" spans="15:27" ht="15.75" customHeight="1" x14ac:dyDescent="0.25"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  <c r="AA16350" s="2"/>
    </row>
    <row r="16351" spans="15:27" ht="15.75" customHeight="1" x14ac:dyDescent="0.25"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  <c r="AA16351" s="2"/>
    </row>
    <row r="16352" spans="15:27" ht="15.75" customHeight="1" x14ac:dyDescent="0.25"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  <c r="AA16352" s="2"/>
    </row>
    <row r="16353" spans="15:27" ht="15.75" customHeight="1" x14ac:dyDescent="0.25"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  <c r="AA16353" s="2"/>
    </row>
    <row r="16354" spans="15:27" ht="15.75" customHeight="1" x14ac:dyDescent="0.25"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</row>
    <row r="16355" spans="15:27" ht="15.75" customHeight="1" x14ac:dyDescent="0.25"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  <c r="AA16355" s="2"/>
    </row>
    <row r="16356" spans="15:27" ht="15.75" customHeight="1" x14ac:dyDescent="0.25"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  <c r="AA16356" s="2"/>
    </row>
    <row r="16357" spans="15:27" ht="15.75" customHeight="1" x14ac:dyDescent="0.25"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  <c r="AA16357" s="2"/>
    </row>
    <row r="16358" spans="15:27" ht="15.75" customHeight="1" x14ac:dyDescent="0.25"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  <c r="AA16358" s="2"/>
    </row>
    <row r="16359" spans="15:27" ht="15.75" customHeight="1" x14ac:dyDescent="0.25"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</row>
    <row r="16360" spans="15:27" ht="15.75" customHeight="1" x14ac:dyDescent="0.25"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  <c r="AA16360" s="2"/>
    </row>
    <row r="16361" spans="15:27" ht="15.75" customHeight="1" x14ac:dyDescent="0.25"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</row>
    <row r="16362" spans="15:27" ht="15.75" customHeight="1" x14ac:dyDescent="0.25"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  <c r="AA16362" s="2"/>
    </row>
    <row r="16363" spans="15:27" ht="15.75" customHeight="1" x14ac:dyDescent="0.25"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  <c r="AA16363" s="2"/>
    </row>
    <row r="16364" spans="15:27" ht="15.75" customHeight="1" x14ac:dyDescent="0.25"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</row>
    <row r="16365" spans="15:27" ht="15.75" customHeight="1" x14ac:dyDescent="0.25"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  <c r="AA16365" s="2"/>
    </row>
    <row r="16366" spans="15:27" ht="15.75" customHeight="1" x14ac:dyDescent="0.25"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</row>
    <row r="16367" spans="15:27" ht="15.75" customHeight="1" x14ac:dyDescent="0.25"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</row>
    <row r="16368" spans="15:27" ht="15.75" customHeight="1" x14ac:dyDescent="0.25"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</row>
    <row r="16369" spans="15:27" ht="15.75" customHeight="1" x14ac:dyDescent="0.25"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  <c r="AA16369" s="2"/>
    </row>
    <row r="16370" spans="15:27" ht="15.75" customHeight="1" x14ac:dyDescent="0.25"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  <c r="AA16370" s="2"/>
    </row>
    <row r="16371" spans="15:27" ht="15.75" customHeight="1" x14ac:dyDescent="0.25"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</row>
    <row r="16372" spans="15:27" ht="15.75" customHeight="1" x14ac:dyDescent="0.25"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</row>
    <row r="16373" spans="15:27" ht="15.75" customHeight="1" x14ac:dyDescent="0.25"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</row>
    <row r="16374" spans="15:27" ht="15.75" customHeight="1" x14ac:dyDescent="0.25"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  <c r="AA16374" s="2"/>
    </row>
    <row r="16375" spans="15:27" ht="15.75" customHeight="1" x14ac:dyDescent="0.25"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  <c r="AA16375" s="2"/>
    </row>
    <row r="16376" spans="15:27" ht="15.75" customHeight="1" x14ac:dyDescent="0.25"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  <c r="AA16376" s="2"/>
    </row>
    <row r="16377" spans="15:27" ht="15.75" customHeight="1" x14ac:dyDescent="0.25"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  <c r="AA16377" s="2"/>
    </row>
    <row r="16378" spans="15:27" ht="15.75" customHeight="1" x14ac:dyDescent="0.25"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  <c r="AA16378" s="2"/>
    </row>
    <row r="16379" spans="15:27" ht="15.75" customHeight="1" x14ac:dyDescent="0.25"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  <c r="AA16379" s="2"/>
    </row>
    <row r="16380" spans="15:27" ht="15.75" customHeight="1" x14ac:dyDescent="0.25"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  <c r="AA16380" s="2"/>
    </row>
    <row r="16381" spans="15:27" ht="15.75" customHeight="1" x14ac:dyDescent="0.25"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</row>
    <row r="16382" spans="15:27" ht="15.75" customHeight="1" x14ac:dyDescent="0.25"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  <c r="AA16382" s="2"/>
    </row>
    <row r="16383" spans="15:27" ht="15.75" customHeight="1" x14ac:dyDescent="0.25"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  <c r="AA16383" s="2"/>
    </row>
    <row r="16384" spans="15:27" ht="15.75" customHeight="1" x14ac:dyDescent="0.25"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  <c r="AA16384" s="2"/>
    </row>
    <row r="16385" spans="15:27" ht="15.75" customHeight="1" x14ac:dyDescent="0.25"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  <c r="AA16385" s="2"/>
    </row>
    <row r="16386" spans="15:27" ht="15.75" customHeight="1" x14ac:dyDescent="0.25"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  <c r="AA16386" s="2"/>
    </row>
    <row r="16387" spans="15:27" ht="15.75" customHeight="1" x14ac:dyDescent="0.25"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  <c r="AA16387" s="2"/>
    </row>
    <row r="16388" spans="15:27" ht="15.75" customHeight="1" x14ac:dyDescent="0.25"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  <c r="AA16388" s="2"/>
    </row>
    <row r="16389" spans="15:27" ht="15.75" customHeight="1" x14ac:dyDescent="0.25"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  <c r="AA16389" s="2"/>
    </row>
    <row r="16390" spans="15:27" ht="15.75" customHeight="1" x14ac:dyDescent="0.25"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  <c r="AA16390" s="2"/>
    </row>
    <row r="16391" spans="15:27" ht="15.75" customHeight="1" x14ac:dyDescent="0.25"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  <c r="AA16391" s="2"/>
    </row>
    <row r="16392" spans="15:27" ht="15.75" customHeight="1" x14ac:dyDescent="0.25"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  <c r="AA16392" s="2"/>
    </row>
    <row r="16393" spans="15:27" ht="15.75" customHeight="1" x14ac:dyDescent="0.25"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  <c r="AA16393" s="2"/>
    </row>
    <row r="16394" spans="15:27" ht="15.75" customHeight="1" x14ac:dyDescent="0.25"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  <c r="AA16394" s="2"/>
    </row>
    <row r="16395" spans="15:27" ht="15.75" customHeight="1" x14ac:dyDescent="0.25"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  <c r="AA16395" s="2"/>
    </row>
    <row r="16396" spans="15:27" ht="15.75" customHeight="1" x14ac:dyDescent="0.25"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  <c r="AA16396" s="2"/>
    </row>
    <row r="16397" spans="15:27" ht="15.75" customHeight="1" x14ac:dyDescent="0.25"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  <c r="AA16397" s="2"/>
    </row>
    <row r="16398" spans="15:27" ht="15.75" customHeight="1" x14ac:dyDescent="0.25"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  <c r="AA16398" s="2"/>
    </row>
    <row r="16399" spans="15:27" ht="15.75" customHeight="1" x14ac:dyDescent="0.25"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  <c r="AA16399" s="2"/>
    </row>
    <row r="16400" spans="15:27" ht="15.75" customHeight="1" x14ac:dyDescent="0.25"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  <c r="AA16400" s="2"/>
    </row>
    <row r="16401" spans="15:27" ht="15.75" customHeight="1" x14ac:dyDescent="0.25"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  <c r="AA16401" s="2"/>
    </row>
    <row r="16402" spans="15:27" ht="15.75" customHeight="1" x14ac:dyDescent="0.25"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  <c r="AA16402" s="2"/>
    </row>
    <row r="16403" spans="15:27" ht="15.75" customHeight="1" x14ac:dyDescent="0.25"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  <c r="AA16403" s="2"/>
    </row>
    <row r="16404" spans="15:27" ht="15.75" customHeight="1" x14ac:dyDescent="0.25"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  <c r="AA16404" s="2"/>
    </row>
    <row r="16405" spans="15:27" ht="15.75" customHeight="1" x14ac:dyDescent="0.25"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  <c r="AA16405" s="2"/>
    </row>
    <row r="16406" spans="15:27" ht="15.75" customHeight="1" x14ac:dyDescent="0.25"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  <c r="AA16406" s="2"/>
    </row>
    <row r="16407" spans="15:27" ht="15.75" customHeight="1" x14ac:dyDescent="0.25"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  <c r="AA16407" s="2"/>
    </row>
    <row r="16408" spans="15:27" ht="15.75" customHeight="1" x14ac:dyDescent="0.25"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  <c r="AA16408" s="2"/>
    </row>
    <row r="16409" spans="15:27" ht="15.75" customHeight="1" x14ac:dyDescent="0.25"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  <c r="AA16409" s="2"/>
    </row>
    <row r="16410" spans="15:27" ht="15.75" customHeight="1" x14ac:dyDescent="0.25"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  <c r="AA16410" s="2"/>
    </row>
    <row r="16411" spans="15:27" ht="15.75" customHeight="1" x14ac:dyDescent="0.25"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  <c r="AA16411" s="2"/>
    </row>
    <row r="16412" spans="15:27" ht="15.75" customHeight="1" x14ac:dyDescent="0.25"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  <c r="AA16412" s="2"/>
    </row>
    <row r="16413" spans="15:27" ht="15.75" customHeight="1" x14ac:dyDescent="0.25"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  <c r="AA16413" s="2"/>
    </row>
    <row r="16414" spans="15:27" ht="15.75" customHeight="1" x14ac:dyDescent="0.25"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  <c r="AA16414" s="2"/>
    </row>
    <row r="16415" spans="15:27" ht="15.75" customHeight="1" x14ac:dyDescent="0.25"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  <c r="AA16415" s="2"/>
    </row>
    <row r="16416" spans="15:27" ht="15.75" customHeight="1" x14ac:dyDescent="0.25"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  <c r="AA16416" s="2"/>
    </row>
    <row r="16417" spans="15:27" ht="15.75" customHeight="1" x14ac:dyDescent="0.25"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  <c r="AA16417" s="2"/>
    </row>
    <row r="16418" spans="15:27" ht="15.75" customHeight="1" x14ac:dyDescent="0.25"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</row>
    <row r="16419" spans="15:27" ht="15.75" customHeight="1" x14ac:dyDescent="0.25"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  <c r="AA16419" s="2"/>
    </row>
    <row r="16420" spans="15:27" ht="15.75" customHeight="1" x14ac:dyDescent="0.25"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  <c r="AA16420" s="2"/>
    </row>
    <row r="16421" spans="15:27" ht="15.75" customHeight="1" x14ac:dyDescent="0.25"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  <c r="AA16421" s="2"/>
    </row>
    <row r="16422" spans="15:27" ht="15.75" customHeight="1" x14ac:dyDescent="0.25"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  <c r="AA16422" s="2"/>
    </row>
    <row r="16423" spans="15:27" ht="15.75" customHeight="1" x14ac:dyDescent="0.25"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  <c r="AA16423" s="2"/>
    </row>
    <row r="16424" spans="15:27" ht="15.75" customHeight="1" x14ac:dyDescent="0.25"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  <c r="AA16424" s="2"/>
    </row>
    <row r="16425" spans="15:27" ht="15.75" customHeight="1" x14ac:dyDescent="0.25"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  <c r="AA16425" s="2"/>
    </row>
    <row r="16426" spans="15:27" ht="15.75" customHeight="1" x14ac:dyDescent="0.25"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  <c r="AA16426" s="2"/>
    </row>
    <row r="16427" spans="15:27" ht="15.75" customHeight="1" x14ac:dyDescent="0.25"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  <c r="AA16427" s="2"/>
    </row>
    <row r="16428" spans="15:27" ht="15.75" customHeight="1" x14ac:dyDescent="0.25"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  <c r="AA16428" s="2"/>
    </row>
    <row r="16429" spans="15:27" ht="15.75" customHeight="1" x14ac:dyDescent="0.25"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  <c r="AA16429" s="2"/>
    </row>
    <row r="16430" spans="15:27" ht="15.75" customHeight="1" x14ac:dyDescent="0.25"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  <c r="AA16430" s="2"/>
    </row>
    <row r="16431" spans="15:27" ht="15.75" customHeight="1" x14ac:dyDescent="0.25"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  <c r="AA16431" s="2"/>
    </row>
    <row r="16432" spans="15:27" ht="15.75" customHeight="1" x14ac:dyDescent="0.25"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  <c r="AA16432" s="2"/>
    </row>
    <row r="16433" spans="15:27" ht="15.75" customHeight="1" x14ac:dyDescent="0.25"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  <c r="AA16433" s="2"/>
    </row>
    <row r="16434" spans="15:27" ht="15.75" customHeight="1" x14ac:dyDescent="0.25"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  <c r="AA16434" s="2"/>
    </row>
    <row r="16435" spans="15:27" ht="15.75" customHeight="1" x14ac:dyDescent="0.25"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  <c r="AA16435" s="2"/>
    </row>
    <row r="16436" spans="15:27" ht="15.75" customHeight="1" x14ac:dyDescent="0.25"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  <c r="AA16436" s="2"/>
    </row>
    <row r="16437" spans="15:27" ht="15.75" customHeight="1" x14ac:dyDescent="0.25"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  <c r="AA16437" s="2"/>
    </row>
    <row r="16438" spans="15:27" ht="15.75" customHeight="1" x14ac:dyDescent="0.25"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  <c r="AA16438" s="2"/>
    </row>
    <row r="16439" spans="15:27" ht="15.75" customHeight="1" x14ac:dyDescent="0.25"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  <c r="AA16439" s="2"/>
    </row>
    <row r="16440" spans="15:27" ht="15.75" customHeight="1" x14ac:dyDescent="0.25"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  <c r="AA16440" s="2"/>
    </row>
    <row r="16441" spans="15:27" ht="15.75" customHeight="1" x14ac:dyDescent="0.25"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  <c r="AA16441" s="2"/>
    </row>
    <row r="16442" spans="15:27" ht="15.75" customHeight="1" x14ac:dyDescent="0.25"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  <c r="AA16442" s="2"/>
    </row>
    <row r="16443" spans="15:27" ht="15.75" customHeight="1" x14ac:dyDescent="0.25"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  <c r="AA16443" s="2"/>
    </row>
    <row r="16444" spans="15:27" ht="15.75" customHeight="1" x14ac:dyDescent="0.25"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  <c r="AA16444" s="2"/>
    </row>
    <row r="16445" spans="15:27" ht="15.75" customHeight="1" x14ac:dyDescent="0.25"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  <c r="AA16445" s="2"/>
    </row>
    <row r="16446" spans="15:27" ht="15.75" customHeight="1" x14ac:dyDescent="0.25"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  <c r="AA16446" s="2"/>
    </row>
    <row r="16447" spans="15:27" ht="15.75" customHeight="1" x14ac:dyDescent="0.25"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  <c r="AA16447" s="2"/>
    </row>
    <row r="16448" spans="15:27" ht="15.75" customHeight="1" x14ac:dyDescent="0.25"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  <c r="AA16448" s="2"/>
    </row>
    <row r="16449" spans="15:27" ht="15.75" customHeight="1" x14ac:dyDescent="0.25"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  <c r="AA16449" s="2"/>
    </row>
    <row r="16450" spans="15:27" ht="15.75" customHeight="1" x14ac:dyDescent="0.25"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  <c r="AA16450" s="2"/>
    </row>
    <row r="16451" spans="15:27" ht="15.75" customHeight="1" x14ac:dyDescent="0.25"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  <c r="AA16451" s="2"/>
    </row>
    <row r="16452" spans="15:27" ht="15.75" customHeight="1" x14ac:dyDescent="0.25"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  <c r="AA16452" s="2"/>
    </row>
    <row r="16453" spans="15:27" ht="15.75" customHeight="1" x14ac:dyDescent="0.25"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  <c r="AA16453" s="2"/>
    </row>
    <row r="16454" spans="15:27" ht="15.75" customHeight="1" x14ac:dyDescent="0.25"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  <c r="AA16454" s="2"/>
    </row>
    <row r="16455" spans="15:27" ht="15.75" customHeight="1" x14ac:dyDescent="0.25"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  <c r="AA16455" s="2"/>
    </row>
    <row r="16456" spans="15:27" ht="15.75" customHeight="1" x14ac:dyDescent="0.25"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  <c r="AA16456" s="2"/>
    </row>
    <row r="16457" spans="15:27" ht="15.75" customHeight="1" x14ac:dyDescent="0.25"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  <c r="AA16457" s="2"/>
    </row>
    <row r="16458" spans="15:27" ht="15.75" customHeight="1" x14ac:dyDescent="0.25"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</row>
    <row r="16459" spans="15:27" ht="15.75" customHeight="1" x14ac:dyDescent="0.25"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  <c r="AA16459" s="2"/>
    </row>
    <row r="16460" spans="15:27" ht="15.75" customHeight="1" x14ac:dyDescent="0.25"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  <c r="AA16460" s="2"/>
    </row>
    <row r="16461" spans="15:27" ht="15.75" customHeight="1" x14ac:dyDescent="0.25"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  <c r="AA16461" s="2"/>
    </row>
    <row r="16462" spans="15:27" ht="15.75" customHeight="1" x14ac:dyDescent="0.25"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  <c r="AA16462" s="2"/>
    </row>
    <row r="16463" spans="15:27" ht="15.75" customHeight="1" x14ac:dyDescent="0.25"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  <c r="AA16463" s="2"/>
    </row>
    <row r="16464" spans="15:27" ht="15.75" customHeight="1" x14ac:dyDescent="0.25"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  <c r="AA16464" s="2"/>
    </row>
    <row r="16465" spans="15:27" ht="15.75" customHeight="1" x14ac:dyDescent="0.25"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</row>
    <row r="16466" spans="15:27" ht="15.75" customHeight="1" x14ac:dyDescent="0.25"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  <c r="AA16466" s="2"/>
    </row>
    <row r="16467" spans="15:27" ht="15.75" customHeight="1" x14ac:dyDescent="0.25"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  <c r="AA16467" s="2"/>
    </row>
    <row r="16468" spans="15:27" ht="15.75" customHeight="1" x14ac:dyDescent="0.25"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  <c r="AA16468" s="2"/>
    </row>
    <row r="16469" spans="15:27" ht="15.75" customHeight="1" x14ac:dyDescent="0.25"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  <c r="AA16469" s="2"/>
    </row>
    <row r="16470" spans="15:27" ht="15.75" customHeight="1" x14ac:dyDescent="0.25"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  <c r="AA16470" s="2"/>
    </row>
    <row r="16471" spans="15:27" ht="15.75" customHeight="1" x14ac:dyDescent="0.25"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  <c r="AA16471" s="2"/>
    </row>
    <row r="16472" spans="15:27" ht="15.75" customHeight="1" x14ac:dyDescent="0.25"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  <c r="AA16472" s="2"/>
    </row>
    <row r="16473" spans="15:27" ht="15.75" customHeight="1" x14ac:dyDescent="0.25"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  <c r="AA16473" s="2"/>
    </row>
    <row r="16474" spans="15:27" ht="15.75" customHeight="1" x14ac:dyDescent="0.25"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  <c r="AA16474" s="2"/>
    </row>
    <row r="16475" spans="15:27" ht="15.75" customHeight="1" x14ac:dyDescent="0.25"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  <c r="AA16475" s="2"/>
    </row>
    <row r="16476" spans="15:27" ht="15.75" customHeight="1" x14ac:dyDescent="0.25"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  <c r="AA16476" s="2"/>
    </row>
    <row r="16477" spans="15:27" ht="15.75" customHeight="1" x14ac:dyDescent="0.25"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  <c r="AA16477" s="2"/>
    </row>
    <row r="16478" spans="15:27" ht="15.75" customHeight="1" x14ac:dyDescent="0.25"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  <c r="AA16478" s="2"/>
    </row>
    <row r="16479" spans="15:27" ht="15.75" customHeight="1" x14ac:dyDescent="0.25"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  <c r="AA16479" s="2"/>
    </row>
    <row r="16480" spans="15:27" ht="15.75" customHeight="1" x14ac:dyDescent="0.25"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  <c r="AA16480" s="2"/>
    </row>
    <row r="16481" spans="15:27" ht="15.75" customHeight="1" x14ac:dyDescent="0.25"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  <c r="AA16481" s="2"/>
    </row>
    <row r="16482" spans="15:27" ht="15.75" customHeight="1" x14ac:dyDescent="0.25"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  <c r="AA16482" s="2"/>
    </row>
    <row r="16483" spans="15:27" ht="15.75" customHeight="1" x14ac:dyDescent="0.25"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  <c r="AA16483" s="2"/>
    </row>
    <row r="16484" spans="15:27" ht="15.75" customHeight="1" x14ac:dyDescent="0.25"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  <c r="AA16484" s="2"/>
    </row>
    <row r="16485" spans="15:27" ht="15.75" customHeight="1" x14ac:dyDescent="0.25"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  <c r="AA16485" s="2"/>
    </row>
    <row r="16486" spans="15:27" ht="15.75" customHeight="1" x14ac:dyDescent="0.25"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  <c r="AA16486" s="2"/>
    </row>
    <row r="16487" spans="15:27" ht="15.75" customHeight="1" x14ac:dyDescent="0.25"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  <c r="AA16487" s="2"/>
    </row>
    <row r="16488" spans="15:27" ht="15.75" customHeight="1" x14ac:dyDescent="0.25"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  <c r="AA16488" s="2"/>
    </row>
    <row r="16489" spans="15:27" ht="15.75" customHeight="1" x14ac:dyDescent="0.25"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  <c r="AA16489" s="2"/>
    </row>
    <row r="16490" spans="15:27" ht="15.75" customHeight="1" x14ac:dyDescent="0.25"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  <c r="AA16490" s="2"/>
    </row>
    <row r="16491" spans="15:27" ht="15.75" customHeight="1" x14ac:dyDescent="0.25"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  <c r="AA16491" s="2"/>
    </row>
    <row r="16492" spans="15:27" ht="15.75" customHeight="1" x14ac:dyDescent="0.25"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  <c r="AA16492" s="2"/>
    </row>
    <row r="16493" spans="15:27" ht="15.75" customHeight="1" x14ac:dyDescent="0.25"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  <c r="AA16493" s="2"/>
    </row>
    <row r="16494" spans="15:27" ht="15.75" customHeight="1" x14ac:dyDescent="0.25"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  <c r="AA16494" s="2"/>
    </row>
    <row r="16495" spans="15:27" ht="15.75" customHeight="1" x14ac:dyDescent="0.25"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  <c r="AA16495" s="2"/>
    </row>
    <row r="16496" spans="15:27" ht="15.75" customHeight="1" x14ac:dyDescent="0.25"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  <c r="AA16496" s="2"/>
    </row>
    <row r="16497" spans="15:27" ht="15.75" customHeight="1" x14ac:dyDescent="0.25"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  <c r="AA16497" s="2"/>
    </row>
    <row r="16498" spans="15:27" ht="15.75" customHeight="1" x14ac:dyDescent="0.25"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3"/>
      <c r="Z16498" s="3"/>
      <c r="AA16498" s="3"/>
    </row>
    <row r="16499" spans="15:27" ht="15.75" customHeight="1" x14ac:dyDescent="0.25"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  <c r="AA16499" s="2"/>
    </row>
    <row r="16500" spans="15:27" ht="15.75" customHeight="1" x14ac:dyDescent="0.25"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  <c r="AA16500" s="2"/>
    </row>
    <row r="16501" spans="15:27" ht="15.75" customHeight="1" x14ac:dyDescent="0.25"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  <c r="AA16501" s="2"/>
    </row>
    <row r="16502" spans="15:27" ht="15.75" customHeight="1" x14ac:dyDescent="0.25"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  <c r="AA16502" s="2"/>
    </row>
    <row r="16503" spans="15:27" ht="15.75" customHeight="1" x14ac:dyDescent="0.25"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  <c r="AA16503" s="2"/>
    </row>
    <row r="16504" spans="15:27" ht="15.75" customHeight="1" x14ac:dyDescent="0.25"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  <c r="AA16504" s="2"/>
    </row>
    <row r="16505" spans="15:27" ht="15.75" customHeight="1" x14ac:dyDescent="0.25"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  <c r="AA16505" s="2"/>
    </row>
    <row r="16506" spans="15:27" ht="15.75" customHeight="1" x14ac:dyDescent="0.25"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  <c r="AA16506" s="2"/>
    </row>
    <row r="16507" spans="15:27" ht="15.75" customHeight="1" x14ac:dyDescent="0.25"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  <c r="AA16507" s="2"/>
    </row>
    <row r="16508" spans="15:27" ht="15.75" customHeight="1" x14ac:dyDescent="0.25"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  <c r="AA16508" s="2"/>
    </row>
    <row r="16509" spans="15:27" ht="15.75" customHeight="1" x14ac:dyDescent="0.25"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  <c r="AA16509" s="2"/>
    </row>
    <row r="16510" spans="15:27" ht="15.75" customHeight="1" x14ac:dyDescent="0.25"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  <c r="AA16510" s="2"/>
    </row>
    <row r="16511" spans="15:27" ht="15.75" customHeight="1" x14ac:dyDescent="0.25"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  <c r="AA16511" s="2"/>
    </row>
    <row r="16512" spans="15:27" ht="15.75" customHeight="1" x14ac:dyDescent="0.25"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  <c r="AA16512" s="2"/>
    </row>
    <row r="16513" spans="15:27" ht="15.75" customHeight="1" x14ac:dyDescent="0.25"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  <c r="AA16513" s="2"/>
    </row>
    <row r="16514" spans="15:27" ht="15.75" customHeight="1" x14ac:dyDescent="0.25"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  <c r="AA16514" s="2"/>
    </row>
    <row r="16515" spans="15:27" ht="15.75" customHeight="1" x14ac:dyDescent="0.25"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  <c r="AA16515" s="2"/>
    </row>
    <row r="16516" spans="15:27" ht="15.75" customHeight="1" x14ac:dyDescent="0.25"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  <c r="AA16516" s="2"/>
    </row>
    <row r="16517" spans="15:27" ht="15.75" customHeight="1" x14ac:dyDescent="0.25"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  <c r="AA16517" s="2"/>
    </row>
    <row r="16518" spans="15:27" ht="15.75" customHeight="1" x14ac:dyDescent="0.25"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  <c r="AA16518" s="2"/>
    </row>
    <row r="16519" spans="15:27" ht="15.75" customHeight="1" x14ac:dyDescent="0.25"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  <c r="AA16519" s="2"/>
    </row>
    <row r="16520" spans="15:27" ht="15.75" customHeight="1" x14ac:dyDescent="0.25"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  <c r="AA16520" s="2"/>
    </row>
    <row r="16521" spans="15:27" ht="15.75" customHeight="1" x14ac:dyDescent="0.25"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  <c r="AA16521" s="2"/>
    </row>
    <row r="16522" spans="15:27" ht="15.75" customHeight="1" x14ac:dyDescent="0.25"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  <c r="AA16522" s="2"/>
    </row>
    <row r="16523" spans="15:27" ht="15.75" customHeight="1" x14ac:dyDescent="0.25"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</row>
    <row r="16524" spans="15:27" ht="15.75" customHeight="1" x14ac:dyDescent="0.25"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  <c r="AA16524" s="2"/>
    </row>
    <row r="16525" spans="15:27" ht="15.75" customHeight="1" x14ac:dyDescent="0.25"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  <c r="AA16525" s="2"/>
    </row>
    <row r="16526" spans="15:27" ht="15.75" customHeight="1" x14ac:dyDescent="0.25"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  <c r="AA16526" s="2"/>
    </row>
    <row r="16527" spans="15:27" ht="15.75" customHeight="1" x14ac:dyDescent="0.25"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  <c r="AA16527" s="2"/>
    </row>
    <row r="16528" spans="15:27" ht="15.75" customHeight="1" x14ac:dyDescent="0.25"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  <c r="AA16528" s="2"/>
    </row>
    <row r="16529" spans="15:27" ht="15.75" customHeight="1" x14ac:dyDescent="0.25"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  <c r="AA16529" s="2"/>
    </row>
    <row r="16530" spans="15:27" ht="15.75" customHeight="1" x14ac:dyDescent="0.25"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  <c r="AA16530" s="2"/>
    </row>
    <row r="16531" spans="15:27" ht="15.75" customHeight="1" x14ac:dyDescent="0.25"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  <c r="AA16531" s="2"/>
    </row>
    <row r="16532" spans="15:27" ht="15.75" customHeight="1" x14ac:dyDescent="0.25"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  <c r="AA16532" s="2"/>
    </row>
    <row r="16533" spans="15:27" ht="15.75" customHeight="1" x14ac:dyDescent="0.25"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  <c r="AA16533" s="2"/>
    </row>
    <row r="16534" spans="15:27" ht="15.75" customHeight="1" x14ac:dyDescent="0.25"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  <c r="AA16534" s="2"/>
    </row>
    <row r="16535" spans="15:27" ht="15.75" customHeight="1" x14ac:dyDescent="0.25"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  <c r="AA16535" s="2"/>
    </row>
    <row r="16536" spans="15:27" ht="15.75" customHeight="1" x14ac:dyDescent="0.25"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  <c r="AA16536" s="2"/>
    </row>
    <row r="16537" spans="15:27" ht="15.75" customHeight="1" x14ac:dyDescent="0.25"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  <c r="AA16537" s="2"/>
    </row>
    <row r="16538" spans="15:27" ht="15.75" customHeight="1" x14ac:dyDescent="0.25"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  <c r="AA16538" s="2"/>
    </row>
    <row r="16539" spans="15:27" ht="15.75" customHeight="1" x14ac:dyDescent="0.25"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  <c r="AA16539" s="2"/>
    </row>
    <row r="16540" spans="15:27" ht="15.75" customHeight="1" x14ac:dyDescent="0.25"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  <c r="AA16540" s="2"/>
    </row>
    <row r="16541" spans="15:27" ht="15.75" customHeight="1" x14ac:dyDescent="0.25"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  <c r="AA16541" s="2"/>
    </row>
    <row r="16542" spans="15:27" ht="15.75" customHeight="1" x14ac:dyDescent="0.25"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  <c r="AA16542" s="2"/>
    </row>
    <row r="16543" spans="15:27" ht="15.75" customHeight="1" x14ac:dyDescent="0.25"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  <c r="AA16543" s="2"/>
    </row>
    <row r="16544" spans="15:27" ht="15.75" customHeight="1" x14ac:dyDescent="0.25"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  <c r="AA16544" s="2"/>
    </row>
    <row r="16545" spans="15:27" ht="15.75" customHeight="1" x14ac:dyDescent="0.25"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  <c r="AA16545" s="2"/>
    </row>
    <row r="16546" spans="15:27" ht="15.75" customHeight="1" x14ac:dyDescent="0.25"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  <c r="AA16546" s="2"/>
    </row>
    <row r="16547" spans="15:27" ht="15.75" customHeight="1" x14ac:dyDescent="0.25"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  <c r="AA16547" s="2"/>
    </row>
    <row r="16548" spans="15:27" ht="15.75" customHeight="1" x14ac:dyDescent="0.25"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  <c r="AA16548" s="2"/>
    </row>
    <row r="16549" spans="15:27" ht="15.75" customHeight="1" x14ac:dyDescent="0.25"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  <c r="AA16549" s="2"/>
    </row>
    <row r="16550" spans="15:27" ht="15.75" customHeight="1" x14ac:dyDescent="0.25"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  <c r="AA16550" s="2"/>
    </row>
    <row r="16551" spans="15:27" ht="15.75" customHeight="1" x14ac:dyDescent="0.25"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  <c r="AA16551" s="2"/>
    </row>
    <row r="16552" spans="15:27" ht="15.75" customHeight="1" x14ac:dyDescent="0.25"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  <c r="AA16552" s="2"/>
    </row>
    <row r="16553" spans="15:27" ht="15.75" customHeight="1" x14ac:dyDescent="0.25"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  <c r="AA16553" s="2"/>
    </row>
    <row r="16554" spans="15:27" ht="15.75" customHeight="1" x14ac:dyDescent="0.25"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  <c r="AA16554" s="2"/>
    </row>
    <row r="16555" spans="15:27" ht="15.75" customHeight="1" x14ac:dyDescent="0.25"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  <c r="AA16555" s="2"/>
    </row>
    <row r="16556" spans="15:27" ht="15.75" customHeight="1" x14ac:dyDescent="0.25"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  <c r="AA16556" s="2"/>
    </row>
    <row r="16557" spans="15:27" ht="15.75" customHeight="1" x14ac:dyDescent="0.25"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  <c r="AA16557" s="2"/>
    </row>
    <row r="16558" spans="15:27" ht="15.75" customHeight="1" x14ac:dyDescent="0.25"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  <c r="AA16558" s="2"/>
    </row>
    <row r="16559" spans="15:27" ht="15.75" customHeight="1" x14ac:dyDescent="0.25"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  <c r="AA16559" s="2"/>
    </row>
    <row r="16560" spans="15:27" ht="15.75" customHeight="1" x14ac:dyDescent="0.25"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  <c r="AA16560" s="2"/>
    </row>
    <row r="16561" spans="15:27" ht="15.75" customHeight="1" x14ac:dyDescent="0.25"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  <c r="AA16561" s="2"/>
    </row>
    <row r="16562" spans="15:27" ht="15.75" customHeight="1" x14ac:dyDescent="0.25"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  <c r="AA16562" s="2"/>
    </row>
    <row r="16563" spans="15:27" ht="15.75" customHeight="1" x14ac:dyDescent="0.25"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  <c r="AA16563" s="2"/>
    </row>
    <row r="16564" spans="15:27" ht="15.75" customHeight="1" x14ac:dyDescent="0.25"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  <c r="AA16564" s="2"/>
    </row>
    <row r="16565" spans="15:27" ht="15.75" customHeight="1" x14ac:dyDescent="0.25"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  <c r="AA16565" s="2"/>
    </row>
    <row r="16566" spans="15:27" ht="15.75" customHeight="1" x14ac:dyDescent="0.25"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  <c r="AA16566" s="2"/>
    </row>
    <row r="16567" spans="15:27" ht="15.75" customHeight="1" x14ac:dyDescent="0.25"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  <c r="AA16567" s="2"/>
    </row>
    <row r="16568" spans="15:27" ht="15.75" customHeight="1" x14ac:dyDescent="0.25"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  <c r="AA16568" s="2"/>
    </row>
    <row r="16569" spans="15:27" ht="15.75" customHeight="1" x14ac:dyDescent="0.25"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  <c r="AA16569" s="2"/>
    </row>
    <row r="16570" spans="15:27" ht="15.75" customHeight="1" x14ac:dyDescent="0.25"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  <c r="AA16570" s="2"/>
    </row>
    <row r="16571" spans="15:27" ht="15.75" customHeight="1" x14ac:dyDescent="0.25"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  <c r="AA16571" s="2"/>
    </row>
    <row r="16572" spans="15:27" ht="15.75" customHeight="1" x14ac:dyDescent="0.25"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  <c r="AA16572" s="2"/>
    </row>
    <row r="16573" spans="15:27" ht="15.75" customHeight="1" x14ac:dyDescent="0.25"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  <c r="AA16573" s="2"/>
    </row>
    <row r="16574" spans="15:27" ht="15.75" customHeight="1" x14ac:dyDescent="0.25"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  <c r="AA16574" s="2"/>
    </row>
    <row r="16575" spans="15:27" ht="15.75" customHeight="1" x14ac:dyDescent="0.25"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  <c r="AA16575" s="2"/>
    </row>
    <row r="16576" spans="15:27" ht="15.75" customHeight="1" x14ac:dyDescent="0.25"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  <c r="AA16576" s="2"/>
    </row>
    <row r="16577" spans="15:27" ht="15.75" customHeight="1" x14ac:dyDescent="0.25"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  <c r="AA16577" s="2"/>
    </row>
    <row r="16578" spans="15:27" ht="15.75" customHeight="1" x14ac:dyDescent="0.25"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  <c r="AA16578" s="2"/>
    </row>
    <row r="16579" spans="15:27" ht="15.75" customHeight="1" x14ac:dyDescent="0.25"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  <c r="AA16579" s="2"/>
    </row>
    <row r="16580" spans="15:27" ht="15.75" customHeight="1" x14ac:dyDescent="0.25"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  <c r="AA16580" s="2"/>
    </row>
    <row r="16581" spans="15:27" ht="15.75" customHeight="1" x14ac:dyDescent="0.25"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</row>
    <row r="16582" spans="15:27" ht="15.75" customHeight="1" x14ac:dyDescent="0.25"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  <c r="AA16582" s="2"/>
    </row>
    <row r="16583" spans="15:27" ht="15.75" customHeight="1" x14ac:dyDescent="0.25"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  <c r="AA16583" s="2"/>
    </row>
    <row r="16584" spans="15:27" ht="15.75" customHeight="1" x14ac:dyDescent="0.25"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  <c r="AA16584" s="2"/>
    </row>
    <row r="16585" spans="15:27" ht="15.75" customHeight="1" x14ac:dyDescent="0.25"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  <c r="AA16585" s="2"/>
    </row>
    <row r="16586" spans="15:27" ht="15.75" customHeight="1" x14ac:dyDescent="0.25"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  <c r="AA16586" s="2"/>
    </row>
    <row r="16587" spans="15:27" ht="15.75" customHeight="1" x14ac:dyDescent="0.25"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  <c r="AA16587" s="2"/>
    </row>
    <row r="16588" spans="15:27" ht="15.75" customHeight="1" x14ac:dyDescent="0.25"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  <c r="AA16588" s="2"/>
    </row>
    <row r="16589" spans="15:27" ht="15.75" customHeight="1" x14ac:dyDescent="0.25"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  <c r="AA16589" s="2"/>
    </row>
    <row r="16590" spans="15:27" ht="15.75" customHeight="1" x14ac:dyDescent="0.25"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  <c r="AA16590" s="2"/>
    </row>
    <row r="16591" spans="15:27" ht="15.75" customHeight="1" x14ac:dyDescent="0.25"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  <c r="AA16591" s="2"/>
    </row>
    <row r="16592" spans="15:27" ht="15.75" customHeight="1" x14ac:dyDescent="0.25"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  <c r="AA16592" s="2"/>
    </row>
    <row r="16593" spans="15:27" ht="15.75" customHeight="1" x14ac:dyDescent="0.25"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  <c r="AA16593" s="2"/>
    </row>
    <row r="16594" spans="15:27" ht="15.75" customHeight="1" x14ac:dyDescent="0.25"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  <c r="AA16594" s="2"/>
    </row>
    <row r="16595" spans="15:27" ht="15.75" customHeight="1" x14ac:dyDescent="0.25"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  <c r="AA16595" s="2"/>
    </row>
    <row r="16596" spans="15:27" ht="15.75" customHeight="1" x14ac:dyDescent="0.25"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  <c r="AA16596" s="2"/>
    </row>
    <row r="16597" spans="15:27" ht="15.75" customHeight="1" x14ac:dyDescent="0.25"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  <c r="AA16597" s="2"/>
    </row>
    <row r="16598" spans="15:27" ht="15.75" customHeight="1" x14ac:dyDescent="0.25"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  <c r="AA16598" s="2"/>
    </row>
    <row r="16599" spans="15:27" ht="15.75" customHeight="1" x14ac:dyDescent="0.25"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  <c r="AA16599" s="2"/>
    </row>
    <row r="16600" spans="15:27" ht="15.75" customHeight="1" x14ac:dyDescent="0.25"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  <c r="AA16600" s="2"/>
    </row>
    <row r="16601" spans="15:27" ht="15.75" customHeight="1" x14ac:dyDescent="0.25"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  <c r="AA16601" s="2"/>
    </row>
    <row r="16602" spans="15:27" ht="15.75" customHeight="1" x14ac:dyDescent="0.25"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  <c r="AA16602" s="2"/>
    </row>
    <row r="16603" spans="15:27" ht="15.75" customHeight="1" x14ac:dyDescent="0.25"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  <c r="AA16603" s="2"/>
    </row>
    <row r="16604" spans="15:27" ht="15.75" customHeight="1" x14ac:dyDescent="0.25"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  <c r="AA16604" s="2"/>
    </row>
    <row r="16605" spans="15:27" ht="15.75" customHeight="1" x14ac:dyDescent="0.25"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  <c r="AA16605" s="2"/>
    </row>
    <row r="16606" spans="15:27" ht="15.75" customHeight="1" x14ac:dyDescent="0.25"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  <c r="AA16606" s="2"/>
    </row>
    <row r="16607" spans="15:27" ht="15.75" customHeight="1" x14ac:dyDescent="0.25"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  <c r="AA16607" s="2"/>
    </row>
    <row r="16608" spans="15:27" ht="15.75" customHeight="1" x14ac:dyDescent="0.25"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  <c r="AA16608" s="2"/>
    </row>
    <row r="16609" spans="15:27" ht="15.75" customHeight="1" x14ac:dyDescent="0.25"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  <c r="AA16609" s="2"/>
    </row>
    <row r="16610" spans="15:27" ht="15.75" customHeight="1" x14ac:dyDescent="0.25"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  <c r="AA16610" s="2"/>
    </row>
    <row r="16611" spans="15:27" ht="15.75" customHeight="1" x14ac:dyDescent="0.25"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  <c r="AA16611" s="2"/>
    </row>
    <row r="16612" spans="15:27" ht="15.75" customHeight="1" x14ac:dyDescent="0.25"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  <c r="AA16612" s="2"/>
    </row>
    <row r="16613" spans="15:27" ht="15.75" customHeight="1" x14ac:dyDescent="0.25"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  <c r="AA16613" s="2"/>
    </row>
    <row r="16614" spans="15:27" ht="15.75" customHeight="1" x14ac:dyDescent="0.25"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  <c r="AA16614" s="2"/>
    </row>
    <row r="16615" spans="15:27" ht="15.75" customHeight="1" x14ac:dyDescent="0.25"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  <c r="AA16615" s="2"/>
    </row>
    <row r="16616" spans="15:27" ht="15.75" customHeight="1" x14ac:dyDescent="0.25"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  <c r="AA16616" s="2"/>
    </row>
    <row r="16617" spans="15:27" ht="15.75" customHeight="1" x14ac:dyDescent="0.25"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  <c r="AA16617" s="2"/>
    </row>
    <row r="16618" spans="15:27" ht="15.75" customHeight="1" x14ac:dyDescent="0.25"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  <c r="AA16618" s="2"/>
    </row>
    <row r="16619" spans="15:27" ht="15.75" customHeight="1" x14ac:dyDescent="0.25"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  <c r="AA16619" s="2"/>
    </row>
    <row r="16620" spans="15:27" ht="15.75" customHeight="1" x14ac:dyDescent="0.25"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  <c r="AA16620" s="2"/>
    </row>
    <row r="16621" spans="15:27" ht="15.75" customHeight="1" x14ac:dyDescent="0.25"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  <c r="AA16621" s="2"/>
    </row>
    <row r="16622" spans="15:27" ht="15.75" customHeight="1" x14ac:dyDescent="0.25"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  <c r="AA16622" s="2"/>
    </row>
    <row r="16623" spans="15:27" ht="15.75" customHeight="1" x14ac:dyDescent="0.25"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  <c r="AA16623" s="2"/>
    </row>
    <row r="16624" spans="15:27" ht="15.75" customHeight="1" x14ac:dyDescent="0.25"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  <c r="AA16624" s="2"/>
    </row>
    <row r="16625" spans="15:27" ht="15.75" customHeight="1" x14ac:dyDescent="0.25"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  <c r="AA16625" s="2"/>
    </row>
    <row r="16626" spans="15:27" ht="15.75" customHeight="1" x14ac:dyDescent="0.25"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  <c r="AA16626" s="2"/>
    </row>
    <row r="16627" spans="15:27" ht="15.75" customHeight="1" x14ac:dyDescent="0.25"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  <c r="AA16627" s="2"/>
    </row>
    <row r="16628" spans="15:27" ht="15.75" customHeight="1" x14ac:dyDescent="0.25"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  <c r="AA16628" s="2"/>
    </row>
    <row r="16629" spans="15:27" ht="15.75" customHeight="1" x14ac:dyDescent="0.25"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  <c r="AA16629" s="2"/>
    </row>
    <row r="16630" spans="15:27" ht="15.75" customHeight="1" x14ac:dyDescent="0.25"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  <c r="AA16630" s="2"/>
    </row>
    <row r="16631" spans="15:27" ht="15.75" customHeight="1" x14ac:dyDescent="0.25"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  <c r="AA16631" s="2"/>
    </row>
    <row r="16632" spans="15:27" ht="15.75" customHeight="1" x14ac:dyDescent="0.25"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  <c r="AA16632" s="2"/>
    </row>
    <row r="16633" spans="15:27" ht="15.75" customHeight="1" x14ac:dyDescent="0.25"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  <c r="AA16633" s="2"/>
    </row>
    <row r="16634" spans="15:27" ht="15.75" customHeight="1" x14ac:dyDescent="0.25"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  <c r="AA16634" s="2"/>
    </row>
    <row r="16635" spans="15:27" ht="15.75" customHeight="1" x14ac:dyDescent="0.25"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  <c r="AA16635" s="2"/>
    </row>
    <row r="16636" spans="15:27" ht="15.75" customHeight="1" x14ac:dyDescent="0.25"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  <c r="AA16636" s="2"/>
    </row>
    <row r="16637" spans="15:27" ht="15.75" customHeight="1" x14ac:dyDescent="0.25"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  <c r="AA16637" s="2"/>
    </row>
    <row r="16638" spans="15:27" ht="15.75" customHeight="1" x14ac:dyDescent="0.25"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  <c r="AA16638" s="2"/>
    </row>
    <row r="16639" spans="15:27" ht="15.75" customHeight="1" x14ac:dyDescent="0.25"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  <c r="AA16639" s="2"/>
    </row>
    <row r="16640" spans="15:27" ht="15.75" customHeight="1" x14ac:dyDescent="0.25"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  <c r="AA16640" s="2"/>
    </row>
    <row r="16641" spans="15:27" ht="15.75" customHeight="1" x14ac:dyDescent="0.25"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  <c r="AA16641" s="2"/>
    </row>
    <row r="16642" spans="15:27" ht="15.75" customHeight="1" x14ac:dyDescent="0.25"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  <c r="AA16642" s="2"/>
    </row>
    <row r="16643" spans="15:27" ht="15.75" customHeight="1" x14ac:dyDescent="0.25"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  <c r="AA16643" s="2"/>
    </row>
    <row r="16644" spans="15:27" ht="15.75" customHeight="1" x14ac:dyDescent="0.25"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  <c r="AA16644" s="2"/>
    </row>
    <row r="16645" spans="15:27" ht="15.75" customHeight="1" x14ac:dyDescent="0.25"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  <c r="AA16645" s="2"/>
    </row>
    <row r="16646" spans="15:27" ht="15.75" customHeight="1" x14ac:dyDescent="0.25"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  <c r="AA16646" s="2"/>
    </row>
    <row r="16647" spans="15:27" ht="15.75" customHeight="1" x14ac:dyDescent="0.25"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  <c r="AA16647" s="2"/>
    </row>
    <row r="16648" spans="15:27" ht="15.75" customHeight="1" x14ac:dyDescent="0.25"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  <c r="AA16648" s="2"/>
    </row>
    <row r="16649" spans="15:27" ht="15.75" customHeight="1" x14ac:dyDescent="0.25"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  <c r="AA16649" s="2"/>
    </row>
    <row r="16650" spans="15:27" ht="15.75" customHeight="1" x14ac:dyDescent="0.25"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  <c r="AA16650" s="2"/>
    </row>
    <row r="16651" spans="15:27" ht="15.75" customHeight="1" x14ac:dyDescent="0.25"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  <c r="AA16651" s="2"/>
    </row>
    <row r="16652" spans="15:27" ht="15.75" customHeight="1" x14ac:dyDescent="0.25"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  <c r="AA16652" s="2"/>
    </row>
    <row r="16653" spans="15:27" ht="15.75" customHeight="1" x14ac:dyDescent="0.25"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  <c r="AA16653" s="2"/>
    </row>
    <row r="16654" spans="15:27" ht="15.75" customHeight="1" x14ac:dyDescent="0.25"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  <c r="AA16654" s="2"/>
    </row>
    <row r="16655" spans="15:27" ht="15.75" customHeight="1" x14ac:dyDescent="0.25"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  <c r="AA16655" s="2"/>
    </row>
    <row r="16656" spans="15:27" ht="15.75" customHeight="1" x14ac:dyDescent="0.25"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  <c r="AA16656" s="2"/>
    </row>
    <row r="16657" spans="15:27" ht="15.75" customHeight="1" x14ac:dyDescent="0.25"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  <c r="AA16657" s="2"/>
    </row>
    <row r="16658" spans="15:27" ht="15.75" customHeight="1" x14ac:dyDescent="0.25"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  <c r="AA16658" s="2"/>
    </row>
    <row r="16659" spans="15:27" ht="15.75" customHeight="1" x14ac:dyDescent="0.25"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  <c r="AA16659" s="2"/>
    </row>
    <row r="16660" spans="15:27" ht="15.75" customHeight="1" x14ac:dyDescent="0.25"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  <c r="AA16660" s="2"/>
    </row>
    <row r="16661" spans="15:27" ht="15.75" customHeight="1" x14ac:dyDescent="0.25"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  <c r="AA16661" s="2"/>
    </row>
    <row r="16662" spans="15:27" ht="15.75" customHeight="1" x14ac:dyDescent="0.25">
      <c r="O16662" s="3"/>
      <c r="P16662" s="3"/>
      <c r="Q16662" s="3"/>
      <c r="R16662" s="3"/>
      <c r="S16662" s="3"/>
      <c r="T16662" s="3"/>
      <c r="U16662" s="3"/>
      <c r="V16662" s="3"/>
      <c r="W16662" s="3"/>
      <c r="X16662" s="3"/>
      <c r="Y16662" s="3"/>
      <c r="Z16662" s="3"/>
      <c r="AA16662" s="3"/>
    </row>
    <row r="16663" spans="15:27" ht="15.75" customHeight="1" x14ac:dyDescent="0.25"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  <c r="AA16663" s="2"/>
    </row>
    <row r="16664" spans="15:27" ht="15.75" customHeight="1" x14ac:dyDescent="0.25"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  <c r="AA16664" s="2"/>
    </row>
    <row r="16665" spans="15:27" ht="15.75" customHeight="1" x14ac:dyDescent="0.25"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  <c r="AA16665" s="2"/>
    </row>
    <row r="16666" spans="15:27" ht="15.75" customHeight="1" x14ac:dyDescent="0.25"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  <c r="AA16666" s="2"/>
    </row>
    <row r="16667" spans="15:27" ht="15.75" customHeight="1" x14ac:dyDescent="0.25"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  <c r="AA16667" s="2"/>
    </row>
    <row r="16668" spans="15:27" ht="15.75" customHeight="1" x14ac:dyDescent="0.25"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  <c r="AA16668" s="2"/>
    </row>
    <row r="16669" spans="15:27" ht="15.75" customHeight="1" x14ac:dyDescent="0.25"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  <c r="AA16669" s="2"/>
    </row>
    <row r="16670" spans="15:27" ht="15.75" customHeight="1" x14ac:dyDescent="0.25"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  <c r="AA16670" s="2"/>
    </row>
    <row r="16671" spans="15:27" ht="15.75" customHeight="1" x14ac:dyDescent="0.25"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  <c r="AA16671" s="2"/>
    </row>
    <row r="16672" spans="15:27" ht="15.75" customHeight="1" x14ac:dyDescent="0.25"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  <c r="AA16672" s="2"/>
    </row>
    <row r="16673" spans="15:27" ht="15.75" customHeight="1" x14ac:dyDescent="0.25"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  <c r="AA16673" s="2"/>
    </row>
    <row r="16674" spans="15:27" ht="15.75" customHeight="1" x14ac:dyDescent="0.25"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  <c r="AA16674" s="2"/>
    </row>
    <row r="16675" spans="15:27" ht="15.75" customHeight="1" x14ac:dyDescent="0.25"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  <c r="AA16675" s="2"/>
    </row>
    <row r="16676" spans="15:27" ht="15.75" customHeight="1" x14ac:dyDescent="0.25"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  <c r="AA16676" s="2"/>
    </row>
    <row r="16677" spans="15:27" ht="15.75" customHeight="1" x14ac:dyDescent="0.25"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  <c r="AA16677" s="2"/>
    </row>
    <row r="16678" spans="15:27" ht="15.75" customHeight="1" x14ac:dyDescent="0.25"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  <c r="AA16678" s="2"/>
    </row>
    <row r="16679" spans="15:27" ht="15.75" customHeight="1" x14ac:dyDescent="0.25"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  <c r="AA16679" s="2"/>
    </row>
    <row r="16680" spans="15:27" ht="15.75" customHeight="1" x14ac:dyDescent="0.25"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  <c r="AA16680" s="2"/>
    </row>
    <row r="16681" spans="15:27" ht="15.75" customHeight="1" x14ac:dyDescent="0.25"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  <c r="AA16681" s="2"/>
    </row>
    <row r="16682" spans="15:27" ht="15.75" customHeight="1" x14ac:dyDescent="0.25"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  <c r="AA16682" s="2"/>
    </row>
    <row r="16683" spans="15:27" ht="15.75" customHeight="1" x14ac:dyDescent="0.25">
      <c r="O16683" s="3"/>
      <c r="P16683" s="3"/>
      <c r="Q16683" s="3"/>
      <c r="R16683" s="3"/>
      <c r="S16683" s="3"/>
      <c r="T16683" s="3"/>
      <c r="U16683" s="3"/>
      <c r="V16683" s="3"/>
      <c r="W16683" s="3"/>
      <c r="X16683" s="3"/>
      <c r="Y16683" s="3"/>
      <c r="Z16683" s="3"/>
      <c r="AA16683" s="3"/>
    </row>
    <row r="16684" spans="15:27" ht="15.75" customHeight="1" x14ac:dyDescent="0.25"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  <c r="AA16684" s="2"/>
    </row>
    <row r="16685" spans="15:27" ht="15.75" customHeight="1" x14ac:dyDescent="0.25"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  <c r="AA16685" s="2"/>
    </row>
    <row r="16686" spans="15:27" ht="15.75" customHeight="1" x14ac:dyDescent="0.25"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  <c r="AA16686" s="2"/>
    </row>
    <row r="16687" spans="15:27" ht="15.75" customHeight="1" x14ac:dyDescent="0.25"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  <c r="AA16687" s="2"/>
    </row>
    <row r="16688" spans="15:27" ht="15.75" customHeight="1" x14ac:dyDescent="0.25"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  <c r="AA16688" s="2"/>
    </row>
    <row r="16689" spans="15:27" ht="15.75" customHeight="1" x14ac:dyDescent="0.25"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  <c r="AA16689" s="2"/>
    </row>
    <row r="16690" spans="15:27" ht="15.75" customHeight="1" x14ac:dyDescent="0.25"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  <c r="AA16690" s="2"/>
    </row>
    <row r="16691" spans="15:27" ht="15.75" customHeight="1" x14ac:dyDescent="0.25"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  <c r="AA16691" s="2"/>
    </row>
    <row r="16692" spans="15:27" ht="15.75" customHeight="1" x14ac:dyDescent="0.25"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  <c r="AA16692" s="2"/>
    </row>
    <row r="16693" spans="15:27" ht="15.75" customHeight="1" x14ac:dyDescent="0.25"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</row>
    <row r="16694" spans="15:27" ht="15.75" customHeight="1" x14ac:dyDescent="0.25"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  <c r="AA16694" s="2"/>
    </row>
    <row r="16695" spans="15:27" ht="15.75" customHeight="1" x14ac:dyDescent="0.25"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  <c r="AA16695" s="2"/>
    </row>
    <row r="16696" spans="15:27" ht="15.75" customHeight="1" x14ac:dyDescent="0.25"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  <c r="AA16696" s="2"/>
    </row>
    <row r="16697" spans="15:27" ht="15.75" customHeight="1" x14ac:dyDescent="0.25"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  <c r="AA16697" s="2"/>
    </row>
    <row r="16698" spans="15:27" ht="15.75" customHeight="1" x14ac:dyDescent="0.25"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  <c r="AA16698" s="2"/>
    </row>
    <row r="16699" spans="15:27" ht="15.75" customHeight="1" x14ac:dyDescent="0.25"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  <c r="AA16699" s="2"/>
    </row>
    <row r="16700" spans="15:27" ht="15.75" customHeight="1" x14ac:dyDescent="0.25"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  <c r="AA16700" s="2"/>
    </row>
    <row r="16701" spans="15:27" ht="15.75" customHeight="1" x14ac:dyDescent="0.25"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  <c r="AA16701" s="2"/>
    </row>
    <row r="16702" spans="15:27" ht="15.75" customHeight="1" x14ac:dyDescent="0.25"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  <c r="AA16702" s="2"/>
    </row>
    <row r="16703" spans="15:27" ht="15.75" customHeight="1" x14ac:dyDescent="0.25"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  <c r="AA16703" s="2"/>
    </row>
    <row r="16704" spans="15:27" ht="15.75" customHeight="1" x14ac:dyDescent="0.25"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  <c r="AA16704" s="2"/>
    </row>
    <row r="16705" spans="15:27" ht="15.75" customHeight="1" x14ac:dyDescent="0.25"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  <c r="AA16705" s="2"/>
    </row>
    <row r="16706" spans="15:27" ht="15.75" customHeight="1" x14ac:dyDescent="0.25"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  <c r="AA16706" s="2"/>
    </row>
    <row r="16707" spans="15:27" ht="15.75" customHeight="1" x14ac:dyDescent="0.25"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  <c r="AA16707" s="2"/>
    </row>
    <row r="16708" spans="15:27" ht="15.75" customHeight="1" x14ac:dyDescent="0.25"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  <c r="AA16708" s="2"/>
    </row>
    <row r="16709" spans="15:27" ht="15.75" customHeight="1" x14ac:dyDescent="0.25"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  <c r="AA16709" s="2"/>
    </row>
    <row r="16710" spans="15:27" ht="15.75" customHeight="1" x14ac:dyDescent="0.25"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  <c r="AA16710" s="2"/>
    </row>
    <row r="16711" spans="15:27" ht="15.75" customHeight="1" x14ac:dyDescent="0.25"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</row>
    <row r="16712" spans="15:27" ht="15.75" customHeight="1" x14ac:dyDescent="0.25"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  <c r="AA16712" s="2"/>
    </row>
    <row r="16713" spans="15:27" ht="15.75" customHeight="1" x14ac:dyDescent="0.25"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  <c r="AA16713" s="2"/>
    </row>
    <row r="16714" spans="15:27" ht="15.75" customHeight="1" x14ac:dyDescent="0.25"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  <c r="AA16714" s="2"/>
    </row>
    <row r="16715" spans="15:27" ht="15.75" customHeight="1" x14ac:dyDescent="0.25"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  <c r="AA16715" s="2"/>
    </row>
    <row r="16716" spans="15:27" ht="15.75" customHeight="1" x14ac:dyDescent="0.25"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  <c r="AA16716" s="2"/>
    </row>
    <row r="16717" spans="15:27" ht="15.75" customHeight="1" x14ac:dyDescent="0.25"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  <c r="AA16717" s="2"/>
    </row>
    <row r="16718" spans="15:27" ht="15.75" customHeight="1" x14ac:dyDescent="0.25"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  <c r="AA16718" s="2"/>
    </row>
    <row r="16719" spans="15:27" ht="15.75" customHeight="1" x14ac:dyDescent="0.25"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  <c r="AA16719" s="2"/>
    </row>
    <row r="16720" spans="15:27" ht="15.75" customHeight="1" x14ac:dyDescent="0.25"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  <c r="AA16720" s="2"/>
    </row>
    <row r="16721" spans="15:27" ht="15.75" customHeight="1" x14ac:dyDescent="0.25"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  <c r="AA16721" s="2"/>
    </row>
    <row r="16722" spans="15:27" ht="15.75" customHeight="1" x14ac:dyDescent="0.25"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  <c r="AA16722" s="2"/>
    </row>
    <row r="16723" spans="15:27" ht="15.75" customHeight="1" x14ac:dyDescent="0.25"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  <c r="AA16723" s="2"/>
    </row>
    <row r="16724" spans="15:27" ht="15.75" customHeight="1" x14ac:dyDescent="0.25"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  <c r="AA16724" s="2"/>
    </row>
    <row r="16725" spans="15:27" ht="15.75" customHeight="1" x14ac:dyDescent="0.25"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  <c r="AA16725" s="2"/>
    </row>
    <row r="16726" spans="15:27" ht="15.75" customHeight="1" x14ac:dyDescent="0.25"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  <c r="AA16726" s="2"/>
    </row>
    <row r="16727" spans="15:27" ht="15.75" customHeight="1" x14ac:dyDescent="0.25"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  <c r="AA16727" s="2"/>
    </row>
    <row r="16728" spans="15:27" ht="15.75" customHeight="1" x14ac:dyDescent="0.25"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  <c r="AA16728" s="2"/>
    </row>
    <row r="16729" spans="15:27" ht="15.75" customHeight="1" x14ac:dyDescent="0.25"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  <c r="AA16729" s="2"/>
    </row>
    <row r="16730" spans="15:27" ht="15.75" customHeight="1" x14ac:dyDescent="0.25"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  <c r="AA16730" s="2"/>
    </row>
    <row r="16731" spans="15:27" ht="15.75" customHeight="1" x14ac:dyDescent="0.25"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  <c r="AA16731" s="2"/>
    </row>
    <row r="16732" spans="15:27" ht="15.75" customHeight="1" x14ac:dyDescent="0.25"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  <c r="AA16732" s="2"/>
    </row>
    <row r="16733" spans="15:27" ht="15.75" customHeight="1" x14ac:dyDescent="0.25"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  <c r="AA16733" s="2"/>
    </row>
    <row r="16734" spans="15:27" ht="15.75" customHeight="1" x14ac:dyDescent="0.25"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  <c r="AA16734" s="2"/>
    </row>
    <row r="16735" spans="15:27" ht="15.75" customHeight="1" x14ac:dyDescent="0.25"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  <c r="AA16735" s="2"/>
    </row>
    <row r="16736" spans="15:27" ht="15.75" customHeight="1" x14ac:dyDescent="0.25"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  <c r="AA16736" s="2"/>
    </row>
    <row r="16737" spans="15:27" ht="15.75" customHeight="1" x14ac:dyDescent="0.25"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  <c r="AA16737" s="2"/>
    </row>
    <row r="16738" spans="15:27" ht="15.75" customHeight="1" x14ac:dyDescent="0.25"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  <c r="AA16738" s="2"/>
    </row>
    <row r="16739" spans="15:27" ht="15.75" customHeight="1" x14ac:dyDescent="0.25"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</row>
    <row r="16740" spans="15:27" ht="15.75" customHeight="1" x14ac:dyDescent="0.25"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  <c r="AA16740" s="2"/>
    </row>
    <row r="16741" spans="15:27" ht="15.75" customHeight="1" x14ac:dyDescent="0.25"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  <c r="AA16741" s="2"/>
    </row>
    <row r="16742" spans="15:27" ht="15.75" customHeight="1" x14ac:dyDescent="0.25"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  <c r="AA16742" s="2"/>
    </row>
    <row r="16743" spans="15:27" ht="15.75" customHeight="1" x14ac:dyDescent="0.25"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  <c r="AA16743" s="2"/>
    </row>
    <row r="16744" spans="15:27" ht="15.75" customHeight="1" x14ac:dyDescent="0.25"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  <c r="AA16744" s="2"/>
    </row>
    <row r="16745" spans="15:27" ht="15.75" customHeight="1" x14ac:dyDescent="0.25"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  <c r="AA16745" s="2"/>
    </row>
    <row r="16746" spans="15:27" ht="15.75" customHeight="1" x14ac:dyDescent="0.25"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  <c r="AA16746" s="2"/>
    </row>
    <row r="16747" spans="15:27" ht="15.75" customHeight="1" x14ac:dyDescent="0.25"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  <c r="AA16747" s="2"/>
    </row>
    <row r="16748" spans="15:27" ht="15.75" customHeight="1" x14ac:dyDescent="0.25"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  <c r="AA16748" s="2"/>
    </row>
    <row r="16749" spans="15:27" ht="15.75" customHeight="1" x14ac:dyDescent="0.25"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  <c r="AA16749" s="2"/>
    </row>
    <row r="16750" spans="15:27" ht="15.75" customHeight="1" x14ac:dyDescent="0.25"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  <c r="AA16750" s="2"/>
    </row>
    <row r="16751" spans="15:27" ht="15.75" customHeight="1" x14ac:dyDescent="0.25"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  <c r="AA16751" s="2"/>
    </row>
    <row r="16752" spans="15:27" ht="15.75" customHeight="1" x14ac:dyDescent="0.25"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  <c r="AA16752" s="2"/>
    </row>
    <row r="16753" spans="15:27" ht="15.75" customHeight="1" x14ac:dyDescent="0.25"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  <c r="AA16753" s="2"/>
    </row>
    <row r="16754" spans="15:27" ht="15.75" customHeight="1" x14ac:dyDescent="0.25"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  <c r="AA16754" s="2"/>
    </row>
    <row r="16755" spans="15:27" ht="15.75" customHeight="1" x14ac:dyDescent="0.25"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  <c r="AA16755" s="2"/>
    </row>
    <row r="16756" spans="15:27" ht="15.75" customHeight="1" x14ac:dyDescent="0.25"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  <c r="AA16756" s="2"/>
    </row>
    <row r="16757" spans="15:27" ht="15.75" customHeight="1" x14ac:dyDescent="0.25"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  <c r="AA16757" s="2"/>
    </row>
    <row r="16758" spans="15:27" ht="15.75" customHeight="1" x14ac:dyDescent="0.25"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  <c r="AA16758" s="2"/>
    </row>
    <row r="16759" spans="15:27" ht="15.75" customHeight="1" x14ac:dyDescent="0.25"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  <c r="AA16759" s="2"/>
    </row>
    <row r="16760" spans="15:27" ht="15.75" customHeight="1" x14ac:dyDescent="0.25"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  <c r="AA16760" s="2"/>
    </row>
    <row r="16761" spans="15:27" ht="15.75" customHeight="1" x14ac:dyDescent="0.25"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  <c r="AA16761" s="2"/>
    </row>
    <row r="16762" spans="15:27" ht="15.75" customHeight="1" x14ac:dyDescent="0.25"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  <c r="AA16762" s="2"/>
    </row>
    <row r="16763" spans="15:27" ht="15.75" customHeight="1" x14ac:dyDescent="0.25"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  <c r="AA16763" s="2"/>
    </row>
    <row r="16764" spans="15:27" ht="15.75" customHeight="1" x14ac:dyDescent="0.25"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  <c r="AA16764" s="2"/>
    </row>
    <row r="16765" spans="15:27" ht="15.75" customHeight="1" x14ac:dyDescent="0.25"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  <c r="AA16765" s="2"/>
    </row>
    <row r="16766" spans="15:27" ht="15.75" customHeight="1" x14ac:dyDescent="0.25"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  <c r="AA16766" s="2"/>
    </row>
    <row r="16767" spans="15:27" ht="15.75" customHeight="1" x14ac:dyDescent="0.25"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  <c r="AA16767" s="2"/>
    </row>
    <row r="16768" spans="15:27" ht="15.75" customHeight="1" x14ac:dyDescent="0.25">
      <c r="O16768" s="3"/>
      <c r="P16768" s="3"/>
      <c r="Q16768" s="3"/>
      <c r="R16768" s="3"/>
      <c r="S16768" s="3"/>
      <c r="T16768" s="3"/>
      <c r="U16768" s="3"/>
      <c r="V16768" s="3"/>
      <c r="W16768" s="3"/>
      <c r="X16768" s="3"/>
      <c r="Y16768" s="3"/>
      <c r="Z16768" s="3"/>
      <c r="AA16768" s="3"/>
    </row>
    <row r="16769" spans="15:27" ht="15.75" customHeight="1" x14ac:dyDescent="0.25"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  <c r="AA16769" s="2"/>
    </row>
    <row r="16770" spans="15:27" ht="15.75" customHeight="1" x14ac:dyDescent="0.25"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  <c r="AA16770" s="2"/>
    </row>
    <row r="16771" spans="15:27" ht="15.75" customHeight="1" x14ac:dyDescent="0.25"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  <c r="AA16771" s="2"/>
    </row>
    <row r="16772" spans="15:27" ht="15.75" customHeight="1" x14ac:dyDescent="0.25"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  <c r="AA16772" s="2"/>
    </row>
    <row r="16773" spans="15:27" ht="15.75" customHeight="1" x14ac:dyDescent="0.25"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  <c r="AA16773" s="2"/>
    </row>
    <row r="16774" spans="15:27" ht="15.75" customHeight="1" x14ac:dyDescent="0.25"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  <c r="AA16774" s="2"/>
    </row>
    <row r="16775" spans="15:27" ht="15.75" customHeight="1" x14ac:dyDescent="0.25"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  <c r="AA16775" s="2"/>
    </row>
    <row r="16776" spans="15:27" ht="15.75" customHeight="1" x14ac:dyDescent="0.25"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  <c r="AA16776" s="2"/>
    </row>
    <row r="16777" spans="15:27" ht="15.75" customHeight="1" x14ac:dyDescent="0.25"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  <c r="AA16777" s="2"/>
    </row>
    <row r="16778" spans="15:27" ht="15.75" customHeight="1" x14ac:dyDescent="0.25"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  <c r="AA16778" s="2"/>
    </row>
    <row r="16779" spans="15:27" ht="15.75" customHeight="1" x14ac:dyDescent="0.25"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  <c r="AA16779" s="2"/>
    </row>
    <row r="16780" spans="15:27" ht="15.75" customHeight="1" x14ac:dyDescent="0.25"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</row>
    <row r="16781" spans="15:27" ht="15.75" customHeight="1" x14ac:dyDescent="0.25"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  <c r="AA16781" s="2"/>
    </row>
    <row r="16782" spans="15:27" ht="15.75" customHeight="1" x14ac:dyDescent="0.25"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  <c r="AA16782" s="2"/>
    </row>
    <row r="16783" spans="15:27" ht="15.75" customHeight="1" x14ac:dyDescent="0.25"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  <c r="AA16783" s="2"/>
    </row>
    <row r="16784" spans="15:27" ht="15.75" customHeight="1" x14ac:dyDescent="0.25"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  <c r="AA16784" s="2"/>
    </row>
    <row r="16785" spans="15:27" ht="15.75" customHeight="1" x14ac:dyDescent="0.25"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  <c r="AA16785" s="2"/>
    </row>
    <row r="16786" spans="15:27" ht="15.75" customHeight="1" x14ac:dyDescent="0.25"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  <c r="AA16786" s="2"/>
    </row>
    <row r="16787" spans="15:27" ht="15.75" customHeight="1" x14ac:dyDescent="0.25"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  <c r="AA16787" s="2"/>
    </row>
    <row r="16788" spans="15:27" ht="15.75" customHeight="1" x14ac:dyDescent="0.25"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  <c r="AA16788" s="2"/>
    </row>
    <row r="16789" spans="15:27" ht="15.75" customHeight="1" x14ac:dyDescent="0.25"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  <c r="AA16789" s="2"/>
    </row>
    <row r="16790" spans="15:27" ht="15.75" customHeight="1" x14ac:dyDescent="0.25"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  <c r="AA16790" s="2"/>
    </row>
    <row r="16791" spans="15:27" ht="15.75" customHeight="1" x14ac:dyDescent="0.25"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  <c r="AA16791" s="2"/>
    </row>
    <row r="16792" spans="15:27" ht="15.75" customHeight="1" x14ac:dyDescent="0.25"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  <c r="AA16792" s="2"/>
    </row>
    <row r="16793" spans="15:27" ht="15.75" customHeight="1" x14ac:dyDescent="0.25"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  <c r="AA16793" s="2"/>
    </row>
    <row r="16794" spans="15:27" ht="15.75" customHeight="1" x14ac:dyDescent="0.25"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  <c r="AA16794" s="2"/>
    </row>
    <row r="16795" spans="15:27" ht="15.75" customHeight="1" x14ac:dyDescent="0.25"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  <c r="AA16795" s="2"/>
    </row>
    <row r="16796" spans="15:27" ht="15.75" customHeight="1" x14ac:dyDescent="0.25"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  <c r="AA16796" s="2"/>
    </row>
    <row r="16797" spans="15:27" ht="15.75" customHeight="1" x14ac:dyDescent="0.25"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  <c r="AA16797" s="2"/>
    </row>
    <row r="16798" spans="15:27" ht="15.75" customHeight="1" x14ac:dyDescent="0.25"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  <c r="AA16798" s="2"/>
    </row>
    <row r="16799" spans="15:27" ht="15.75" customHeight="1" x14ac:dyDescent="0.25"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  <c r="AA16799" s="2"/>
    </row>
    <row r="16800" spans="15:27" ht="15.75" customHeight="1" x14ac:dyDescent="0.25"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  <c r="AA16800" s="2"/>
    </row>
    <row r="16801" spans="15:27" ht="15.75" customHeight="1" x14ac:dyDescent="0.25"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  <c r="AA16801" s="2"/>
    </row>
    <row r="16802" spans="15:27" ht="15.75" customHeight="1" x14ac:dyDescent="0.25"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  <c r="AA16802" s="2"/>
    </row>
    <row r="16803" spans="15:27" ht="15.75" customHeight="1" x14ac:dyDescent="0.25"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  <c r="AA16803" s="2"/>
    </row>
    <row r="16804" spans="15:27" ht="15.75" customHeight="1" x14ac:dyDescent="0.25"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  <c r="AA16804" s="2"/>
    </row>
    <row r="16805" spans="15:27" ht="15.75" customHeight="1" x14ac:dyDescent="0.25"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  <c r="AA16805" s="2"/>
    </row>
    <row r="16806" spans="15:27" ht="15.75" customHeight="1" x14ac:dyDescent="0.25"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  <c r="AA16806" s="2"/>
    </row>
    <row r="16807" spans="15:27" ht="15.75" customHeight="1" x14ac:dyDescent="0.25"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  <c r="AA16807" s="2"/>
    </row>
    <row r="16808" spans="15:27" ht="15.75" customHeight="1" x14ac:dyDescent="0.25"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  <c r="AA16808" s="2"/>
    </row>
    <row r="16809" spans="15:27" ht="15.75" customHeight="1" x14ac:dyDescent="0.25"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  <c r="AA16809" s="2"/>
    </row>
    <row r="16810" spans="15:27" ht="15.75" customHeight="1" x14ac:dyDescent="0.25"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  <c r="AA16810" s="2"/>
    </row>
    <row r="16811" spans="15:27" ht="15.75" customHeight="1" x14ac:dyDescent="0.25"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  <c r="AA16811" s="2"/>
    </row>
    <row r="16812" spans="15:27" ht="15.75" customHeight="1" x14ac:dyDescent="0.25"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  <c r="AA16812" s="2"/>
    </row>
    <row r="16813" spans="15:27" ht="15.75" customHeight="1" x14ac:dyDescent="0.25"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  <c r="AA16813" s="2"/>
    </row>
    <row r="16814" spans="15:27" ht="15.75" customHeight="1" x14ac:dyDescent="0.25"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  <c r="AA16814" s="2"/>
    </row>
    <row r="16815" spans="15:27" ht="15.75" customHeight="1" x14ac:dyDescent="0.25"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  <c r="AA16815" s="2"/>
    </row>
    <row r="16816" spans="15:27" ht="15.75" customHeight="1" x14ac:dyDescent="0.25"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</row>
    <row r="16817" spans="15:27" ht="15.75" customHeight="1" x14ac:dyDescent="0.25"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  <c r="AA16817" s="2"/>
    </row>
    <row r="16818" spans="15:27" ht="15.75" customHeight="1" x14ac:dyDescent="0.25"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  <c r="AA16818" s="2"/>
    </row>
    <row r="16819" spans="15:27" ht="15.75" customHeight="1" x14ac:dyDescent="0.25"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  <c r="AA16819" s="2"/>
    </row>
    <row r="16820" spans="15:27" ht="15.75" customHeight="1" x14ac:dyDescent="0.25"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  <c r="AA16820" s="2"/>
    </row>
    <row r="16821" spans="15:27" ht="15.75" customHeight="1" x14ac:dyDescent="0.25"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  <c r="AA16821" s="2"/>
    </row>
    <row r="16822" spans="15:27" ht="15.75" customHeight="1" x14ac:dyDescent="0.25"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  <c r="AA16822" s="2"/>
    </row>
    <row r="16823" spans="15:27" ht="15.75" customHeight="1" x14ac:dyDescent="0.25"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  <c r="AA16823" s="2"/>
    </row>
    <row r="16824" spans="15:27" ht="15.75" customHeight="1" x14ac:dyDescent="0.25"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  <c r="AA16824" s="2"/>
    </row>
    <row r="16825" spans="15:27" ht="15.75" customHeight="1" x14ac:dyDescent="0.25"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  <c r="AA16825" s="2"/>
    </row>
    <row r="16826" spans="15:27" ht="15.75" customHeight="1" x14ac:dyDescent="0.25"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  <c r="AA16826" s="2"/>
    </row>
    <row r="16827" spans="15:27" ht="15.75" customHeight="1" x14ac:dyDescent="0.25"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  <c r="AA16827" s="2"/>
    </row>
    <row r="16828" spans="15:27" ht="15.75" customHeight="1" x14ac:dyDescent="0.25"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  <c r="AA16828" s="2"/>
    </row>
    <row r="16829" spans="15:27" ht="15.75" customHeight="1" x14ac:dyDescent="0.25"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  <c r="AA16829" s="2"/>
    </row>
    <row r="16830" spans="15:27" ht="15.75" customHeight="1" x14ac:dyDescent="0.25"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  <c r="AA16830" s="2"/>
    </row>
    <row r="16831" spans="15:27" ht="15.75" customHeight="1" x14ac:dyDescent="0.25"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  <c r="AA16831" s="2"/>
    </row>
    <row r="16832" spans="15:27" ht="15.75" customHeight="1" x14ac:dyDescent="0.25"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  <c r="AA16832" s="2"/>
    </row>
    <row r="16833" spans="15:27" ht="15.75" customHeight="1" x14ac:dyDescent="0.25"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  <c r="AA16833" s="2"/>
    </row>
    <row r="16834" spans="15:27" ht="15.75" customHeight="1" x14ac:dyDescent="0.25"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  <c r="AA16834" s="2"/>
    </row>
    <row r="16835" spans="15:27" ht="15.75" customHeight="1" x14ac:dyDescent="0.25"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  <c r="AA16835" s="2"/>
    </row>
    <row r="16836" spans="15:27" ht="15.75" customHeight="1" x14ac:dyDescent="0.25"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  <c r="AA16836" s="2"/>
    </row>
    <row r="16837" spans="15:27" ht="15.75" customHeight="1" x14ac:dyDescent="0.25"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  <c r="AA16837" s="2"/>
    </row>
    <row r="16838" spans="15:27" ht="15.75" customHeight="1" x14ac:dyDescent="0.25"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  <c r="AA16838" s="2"/>
    </row>
    <row r="16839" spans="15:27" ht="15.75" customHeight="1" x14ac:dyDescent="0.25"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  <c r="AA16839" s="2"/>
    </row>
    <row r="16840" spans="15:27" ht="15.75" customHeight="1" x14ac:dyDescent="0.25"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  <c r="AA16840" s="2"/>
    </row>
    <row r="16841" spans="15:27" ht="15.75" customHeight="1" x14ac:dyDescent="0.25"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  <c r="AA16841" s="2"/>
    </row>
    <row r="16842" spans="15:27" ht="15.75" customHeight="1" x14ac:dyDescent="0.25"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  <c r="AA16842" s="2"/>
    </row>
    <row r="16843" spans="15:27" ht="15.75" customHeight="1" x14ac:dyDescent="0.25"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  <c r="AA16843" s="2"/>
    </row>
    <row r="16844" spans="15:27" ht="15.75" customHeight="1" x14ac:dyDescent="0.25"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  <c r="AA16844" s="2"/>
    </row>
    <row r="16845" spans="15:27" ht="15.75" customHeight="1" x14ac:dyDescent="0.25"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  <c r="AA16845" s="2"/>
    </row>
    <row r="16846" spans="15:27" ht="15.75" customHeight="1" x14ac:dyDescent="0.25"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  <c r="AA16846" s="2"/>
    </row>
    <row r="16847" spans="15:27" ht="15.75" customHeight="1" x14ac:dyDescent="0.25"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  <c r="AA16847" s="2"/>
    </row>
    <row r="16848" spans="15:27" ht="15.75" customHeight="1" x14ac:dyDescent="0.25"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  <c r="AA16848" s="2"/>
    </row>
    <row r="16849" spans="15:27" ht="15.75" customHeight="1" x14ac:dyDescent="0.25"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  <c r="AA16849" s="2"/>
    </row>
    <row r="16850" spans="15:27" ht="15.75" customHeight="1" x14ac:dyDescent="0.25"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  <c r="AA16850" s="2"/>
    </row>
    <row r="16851" spans="15:27" ht="15.75" customHeight="1" x14ac:dyDescent="0.25"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</row>
    <row r="16852" spans="15:27" ht="15.75" customHeight="1" x14ac:dyDescent="0.25"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  <c r="AA16852" s="2"/>
    </row>
    <row r="16853" spans="15:27" ht="15.75" customHeight="1" x14ac:dyDescent="0.25"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  <c r="AA16853" s="2"/>
    </row>
    <row r="16854" spans="15:27" ht="15.75" customHeight="1" x14ac:dyDescent="0.25"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  <c r="AA16854" s="2"/>
    </row>
    <row r="16855" spans="15:27" ht="15.75" customHeight="1" x14ac:dyDescent="0.25"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  <c r="AA16855" s="2"/>
    </row>
    <row r="16856" spans="15:27" ht="15.75" customHeight="1" x14ac:dyDescent="0.25"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  <c r="AA16856" s="2"/>
    </row>
    <row r="16857" spans="15:27" ht="15.75" customHeight="1" x14ac:dyDescent="0.25"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  <c r="AA16857" s="2"/>
    </row>
    <row r="16858" spans="15:27" ht="15.75" customHeight="1" x14ac:dyDescent="0.25"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  <c r="AA16858" s="2"/>
    </row>
    <row r="16859" spans="15:27" ht="15.75" customHeight="1" x14ac:dyDescent="0.25"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  <c r="AA16859" s="2"/>
    </row>
    <row r="16860" spans="15:27" ht="15.75" customHeight="1" x14ac:dyDescent="0.25"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  <c r="AA16860" s="2"/>
    </row>
    <row r="16861" spans="15:27" ht="15.75" customHeight="1" x14ac:dyDescent="0.25"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  <c r="AA16861" s="2"/>
    </row>
    <row r="16862" spans="15:27" ht="15.75" customHeight="1" x14ac:dyDescent="0.25"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  <c r="AA16862" s="2"/>
    </row>
    <row r="16863" spans="15:27" ht="15.75" customHeight="1" x14ac:dyDescent="0.25"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  <c r="AA16863" s="2"/>
    </row>
    <row r="16864" spans="15:27" ht="15.75" customHeight="1" x14ac:dyDescent="0.25"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  <c r="AA16864" s="2"/>
    </row>
    <row r="16865" spans="15:27" ht="15.75" customHeight="1" x14ac:dyDescent="0.25"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  <c r="AA16865" s="2"/>
    </row>
    <row r="16866" spans="15:27" ht="15.75" customHeight="1" x14ac:dyDescent="0.25"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  <c r="AA16866" s="2"/>
    </row>
    <row r="16867" spans="15:27" ht="15.75" customHeight="1" x14ac:dyDescent="0.25"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  <c r="AA16867" s="2"/>
    </row>
    <row r="16868" spans="15:27" ht="15.75" customHeight="1" x14ac:dyDescent="0.25"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  <c r="AA16868" s="2"/>
    </row>
    <row r="16869" spans="15:27" ht="15.75" customHeight="1" x14ac:dyDescent="0.25"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  <c r="AA16869" s="2"/>
    </row>
    <row r="16870" spans="15:27" ht="15.75" customHeight="1" x14ac:dyDescent="0.25"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  <c r="AA16870" s="2"/>
    </row>
    <row r="16871" spans="15:27" ht="15.75" customHeight="1" x14ac:dyDescent="0.25"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  <c r="AA16871" s="2"/>
    </row>
    <row r="16872" spans="15:27" ht="15.75" customHeight="1" x14ac:dyDescent="0.25"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  <c r="AA16872" s="2"/>
    </row>
    <row r="16873" spans="15:27" ht="15.75" customHeight="1" x14ac:dyDescent="0.25"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  <c r="AA16873" s="2"/>
    </row>
    <row r="16874" spans="15:27" ht="15.75" customHeight="1" x14ac:dyDescent="0.25"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  <c r="AA16874" s="2"/>
    </row>
    <row r="16875" spans="15:27" ht="15.75" customHeight="1" x14ac:dyDescent="0.25"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  <c r="AA16875" s="2"/>
    </row>
    <row r="16876" spans="15:27" ht="15.75" customHeight="1" x14ac:dyDescent="0.25"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  <c r="AA16876" s="2"/>
    </row>
    <row r="16877" spans="15:27" ht="15.75" customHeight="1" x14ac:dyDescent="0.25"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  <c r="AA16877" s="2"/>
    </row>
    <row r="16878" spans="15:27" ht="15.75" customHeight="1" x14ac:dyDescent="0.25"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  <c r="AA16878" s="2"/>
    </row>
    <row r="16879" spans="15:27" ht="15.75" customHeight="1" x14ac:dyDescent="0.25"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  <c r="AA16879" s="2"/>
    </row>
    <row r="16880" spans="15:27" ht="15.75" customHeight="1" x14ac:dyDescent="0.25"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  <c r="AA16880" s="2"/>
    </row>
    <row r="16881" spans="15:27" ht="15.75" customHeight="1" x14ac:dyDescent="0.25"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  <c r="AA16881" s="2"/>
    </row>
    <row r="16882" spans="15:27" ht="15.75" customHeight="1" x14ac:dyDescent="0.25"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  <c r="AA16882" s="2"/>
    </row>
    <row r="16883" spans="15:27" ht="15.75" customHeight="1" x14ac:dyDescent="0.25"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  <c r="AA16883" s="2"/>
    </row>
    <row r="16884" spans="15:27" ht="15.75" customHeight="1" x14ac:dyDescent="0.25"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  <c r="AA16884" s="2"/>
    </row>
    <row r="16885" spans="15:27" ht="15.75" customHeight="1" x14ac:dyDescent="0.25"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  <c r="AA16885" s="2"/>
    </row>
    <row r="16886" spans="15:27" ht="15.75" customHeight="1" x14ac:dyDescent="0.25"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  <c r="AA16886" s="2"/>
    </row>
    <row r="16887" spans="15:27" ht="15.75" customHeight="1" x14ac:dyDescent="0.25"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  <c r="AA16887" s="2"/>
    </row>
    <row r="16888" spans="15:27" ht="15.75" customHeight="1" x14ac:dyDescent="0.25"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  <c r="AA16888" s="2"/>
    </row>
    <row r="16889" spans="15:27" ht="15.75" customHeight="1" x14ac:dyDescent="0.25"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  <c r="AA16889" s="2"/>
    </row>
    <row r="16890" spans="15:27" ht="15.75" customHeight="1" x14ac:dyDescent="0.25"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  <c r="AA16890" s="2"/>
    </row>
    <row r="16891" spans="15:27" ht="15.75" customHeight="1" x14ac:dyDescent="0.25"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  <c r="AA16891" s="2"/>
    </row>
    <row r="16892" spans="15:27" ht="15.75" customHeight="1" x14ac:dyDescent="0.25"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  <c r="AA16892" s="2"/>
    </row>
    <row r="16893" spans="15:27" ht="15.75" customHeight="1" x14ac:dyDescent="0.25"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  <c r="AA16893" s="2"/>
    </row>
    <row r="16894" spans="15:27" ht="15.75" customHeight="1" x14ac:dyDescent="0.25"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  <c r="AA16894" s="2"/>
    </row>
    <row r="16895" spans="15:27" ht="15.75" customHeight="1" x14ac:dyDescent="0.25"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  <c r="AA16895" s="2"/>
    </row>
    <row r="16896" spans="15:27" ht="15.75" customHeight="1" x14ac:dyDescent="0.25"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  <c r="AA16896" s="2"/>
    </row>
    <row r="16897" spans="15:27" ht="15.75" customHeight="1" x14ac:dyDescent="0.25"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  <c r="AA16897" s="2"/>
    </row>
    <row r="16898" spans="15:27" ht="15.75" customHeight="1" x14ac:dyDescent="0.25"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  <c r="AA16898" s="2"/>
    </row>
    <row r="16899" spans="15:27" ht="15.75" customHeight="1" x14ac:dyDescent="0.25"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  <c r="AA16899" s="2"/>
    </row>
    <row r="16900" spans="15:27" ht="15.75" customHeight="1" x14ac:dyDescent="0.25"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  <c r="AA16900" s="2"/>
    </row>
    <row r="16901" spans="15:27" ht="15.75" customHeight="1" x14ac:dyDescent="0.25"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  <c r="AA16901" s="2"/>
    </row>
    <row r="16902" spans="15:27" ht="15.75" customHeight="1" x14ac:dyDescent="0.25"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  <c r="AA16902" s="2"/>
    </row>
    <row r="16903" spans="15:27" ht="15.75" customHeight="1" x14ac:dyDescent="0.25"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  <c r="AA16903" s="2"/>
    </row>
    <row r="16904" spans="15:27" ht="15.75" customHeight="1" x14ac:dyDescent="0.25"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  <c r="AA16904" s="2"/>
    </row>
    <row r="16905" spans="15:27" ht="15.75" customHeight="1" x14ac:dyDescent="0.25"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  <c r="AA16905" s="2"/>
    </row>
    <row r="16906" spans="15:27" ht="15.75" customHeight="1" x14ac:dyDescent="0.25"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  <c r="AA16906" s="2"/>
    </row>
    <row r="16907" spans="15:27" ht="15.75" customHeight="1" x14ac:dyDescent="0.25"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  <c r="AA16907" s="2"/>
    </row>
    <row r="16908" spans="15:27" ht="15.75" customHeight="1" x14ac:dyDescent="0.25">
      <c r="O16908" s="3"/>
      <c r="P16908" s="3"/>
      <c r="Q16908" s="3"/>
      <c r="R16908" s="3"/>
      <c r="S16908" s="3"/>
      <c r="T16908" s="3"/>
      <c r="U16908" s="3"/>
      <c r="V16908" s="3"/>
      <c r="W16908" s="3"/>
      <c r="X16908" s="3"/>
      <c r="Y16908" s="3"/>
      <c r="Z16908" s="3"/>
      <c r="AA16908" s="3"/>
    </row>
    <row r="16909" spans="15:27" ht="15.75" customHeight="1" x14ac:dyDescent="0.25"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  <c r="AA16909" s="2"/>
    </row>
    <row r="16910" spans="15:27" ht="15.75" customHeight="1" x14ac:dyDescent="0.25"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  <c r="AA16910" s="2"/>
    </row>
    <row r="16911" spans="15:27" ht="15.75" customHeight="1" x14ac:dyDescent="0.25"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  <c r="AA16911" s="2"/>
    </row>
    <row r="16912" spans="15:27" ht="15.75" customHeight="1" x14ac:dyDescent="0.25"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  <c r="AA16912" s="2"/>
    </row>
    <row r="16913" spans="15:27" ht="15.75" customHeight="1" x14ac:dyDescent="0.25"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  <c r="AA16913" s="2"/>
    </row>
    <row r="16914" spans="15:27" ht="15.75" customHeight="1" x14ac:dyDescent="0.25"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  <c r="AA16914" s="2"/>
    </row>
    <row r="16915" spans="15:27" ht="15.75" customHeight="1" x14ac:dyDescent="0.25"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  <c r="AA16915" s="2"/>
    </row>
    <row r="16916" spans="15:27" ht="15.75" customHeight="1" x14ac:dyDescent="0.25"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  <c r="AA16916" s="2"/>
    </row>
    <row r="16917" spans="15:27" ht="15.75" customHeight="1" x14ac:dyDescent="0.25"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  <c r="AA16917" s="2"/>
    </row>
    <row r="16918" spans="15:27" ht="15.75" customHeight="1" x14ac:dyDescent="0.25"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  <c r="AA16918" s="2"/>
    </row>
    <row r="16919" spans="15:27" ht="15.75" customHeight="1" x14ac:dyDescent="0.25"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  <c r="AA16919" s="2"/>
    </row>
    <row r="16920" spans="15:27" ht="15.75" customHeight="1" x14ac:dyDescent="0.25"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  <c r="AA16920" s="2"/>
    </row>
    <row r="16921" spans="15:27" ht="15.75" customHeight="1" x14ac:dyDescent="0.25"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  <c r="AA16921" s="2"/>
    </row>
    <row r="16922" spans="15:27" ht="15.75" customHeight="1" x14ac:dyDescent="0.25"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  <c r="AA16922" s="2"/>
    </row>
    <row r="16923" spans="15:27" ht="15.75" customHeight="1" x14ac:dyDescent="0.25"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  <c r="AA16923" s="2"/>
    </row>
    <row r="16924" spans="15:27" ht="15.75" customHeight="1" x14ac:dyDescent="0.25"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  <c r="AA16924" s="2"/>
    </row>
    <row r="16925" spans="15:27" ht="15.75" customHeight="1" x14ac:dyDescent="0.25"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  <c r="AA16925" s="2"/>
    </row>
    <row r="16926" spans="15:27" ht="15.75" customHeight="1" x14ac:dyDescent="0.25"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  <c r="AA16926" s="2"/>
    </row>
    <row r="16927" spans="15:27" ht="15.75" customHeight="1" x14ac:dyDescent="0.25"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  <c r="AA16927" s="2"/>
    </row>
    <row r="16928" spans="15:27" ht="15.75" customHeight="1" x14ac:dyDescent="0.25"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  <c r="AA16928" s="2"/>
    </row>
    <row r="16929" spans="15:27" ht="15.75" customHeight="1" x14ac:dyDescent="0.25"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  <c r="AA16929" s="2"/>
    </row>
    <row r="16930" spans="15:27" ht="15.75" customHeight="1" x14ac:dyDescent="0.25"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  <c r="AA16930" s="2"/>
    </row>
    <row r="16931" spans="15:27" ht="15.75" customHeight="1" x14ac:dyDescent="0.25"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  <c r="AA16931" s="2"/>
    </row>
    <row r="16932" spans="15:27" ht="15.75" customHeight="1" x14ac:dyDescent="0.25"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  <c r="AA16932" s="2"/>
    </row>
    <row r="16933" spans="15:27" ht="15.75" customHeight="1" x14ac:dyDescent="0.25"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  <c r="AA16933" s="2"/>
    </row>
    <row r="16934" spans="15:27" ht="15.75" customHeight="1" x14ac:dyDescent="0.25"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  <c r="AA16934" s="2"/>
    </row>
    <row r="16935" spans="15:27" ht="15.75" customHeight="1" x14ac:dyDescent="0.25"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  <c r="AA16935" s="2"/>
    </row>
    <row r="16936" spans="15:27" ht="15.75" customHeight="1" x14ac:dyDescent="0.25"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  <c r="AA16936" s="3"/>
    </row>
    <row r="16937" spans="15:27" ht="15.75" customHeight="1" x14ac:dyDescent="0.25"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  <c r="AA16937" s="2"/>
    </row>
    <row r="16938" spans="15:27" ht="15.75" customHeight="1" x14ac:dyDescent="0.25"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  <c r="AA16938" s="2"/>
    </row>
    <row r="16939" spans="15:27" ht="15.75" customHeight="1" x14ac:dyDescent="0.25"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  <c r="AA16939" s="2"/>
    </row>
    <row r="16940" spans="15:27" ht="15.75" customHeight="1" x14ac:dyDescent="0.25"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  <c r="AA16940" s="2"/>
    </row>
    <row r="16941" spans="15:27" ht="15.75" customHeight="1" x14ac:dyDescent="0.25"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  <c r="AA16941" s="2"/>
    </row>
    <row r="16942" spans="15:27" ht="15.75" customHeight="1" x14ac:dyDescent="0.25"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  <c r="AA16942" s="2"/>
    </row>
    <row r="16943" spans="15:27" ht="15.75" customHeight="1" x14ac:dyDescent="0.25"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  <c r="AA16943" s="2"/>
    </row>
    <row r="16944" spans="15:27" ht="15.75" customHeight="1" x14ac:dyDescent="0.25"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  <c r="AA16944" s="2"/>
    </row>
    <row r="16945" spans="15:27" ht="15.75" customHeight="1" x14ac:dyDescent="0.25"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  <c r="AA16945" s="2"/>
    </row>
    <row r="16946" spans="15:27" ht="15.75" customHeight="1" x14ac:dyDescent="0.25"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  <c r="AA16946" s="2"/>
    </row>
    <row r="16947" spans="15:27" ht="15.75" customHeight="1" x14ac:dyDescent="0.25"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  <c r="AA16947" s="2"/>
    </row>
    <row r="16948" spans="15:27" ht="15.75" customHeight="1" x14ac:dyDescent="0.25"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  <c r="AA16948" s="2"/>
    </row>
    <row r="16949" spans="15:27" ht="15.75" customHeight="1" x14ac:dyDescent="0.25"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  <c r="AA16949" s="2"/>
    </row>
    <row r="16950" spans="15:27" ht="15.75" customHeight="1" x14ac:dyDescent="0.25"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  <c r="AA16950" s="2"/>
    </row>
    <row r="16951" spans="15:27" ht="15.75" customHeight="1" x14ac:dyDescent="0.25"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  <c r="AA16951" s="2"/>
    </row>
    <row r="16952" spans="15:27" ht="15.75" customHeight="1" x14ac:dyDescent="0.25"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</row>
    <row r="16953" spans="15:27" ht="15.75" customHeight="1" x14ac:dyDescent="0.25"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  <c r="AA16953" s="2"/>
    </row>
    <row r="16954" spans="15:27" ht="15.75" customHeight="1" x14ac:dyDescent="0.25"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  <c r="AA16954" s="2"/>
    </row>
    <row r="16955" spans="15:27" ht="15.75" customHeight="1" x14ac:dyDescent="0.25"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  <c r="AA16955" s="2"/>
    </row>
    <row r="16956" spans="15:27" ht="15.75" customHeight="1" x14ac:dyDescent="0.25"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  <c r="AA16956" s="2"/>
    </row>
    <row r="16957" spans="15:27" ht="15.75" customHeight="1" x14ac:dyDescent="0.25"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  <c r="AA16957" s="2"/>
    </row>
    <row r="16958" spans="15:27" ht="15.75" customHeight="1" x14ac:dyDescent="0.25"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  <c r="AA16958" s="2"/>
    </row>
    <row r="16959" spans="15:27" ht="15.75" customHeight="1" x14ac:dyDescent="0.25"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  <c r="AA16959" s="2"/>
    </row>
    <row r="16960" spans="15:27" ht="15.75" customHeight="1" x14ac:dyDescent="0.25"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  <c r="AA16960" s="2"/>
    </row>
    <row r="16961" spans="15:27" ht="15.75" customHeight="1" x14ac:dyDescent="0.25"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  <c r="AA16961" s="2"/>
    </row>
    <row r="16962" spans="15:27" ht="15.75" customHeight="1" x14ac:dyDescent="0.25"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  <c r="AA16962" s="2"/>
    </row>
    <row r="16963" spans="15:27" ht="15.75" customHeight="1" x14ac:dyDescent="0.25"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  <c r="AA16963" s="2"/>
    </row>
    <row r="16964" spans="15:27" ht="15.75" customHeight="1" x14ac:dyDescent="0.25"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  <c r="AA16964" s="2"/>
    </row>
    <row r="16965" spans="15:27" ht="15.75" customHeight="1" x14ac:dyDescent="0.25"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  <c r="AA16965" s="2"/>
    </row>
    <row r="16966" spans="15:27" ht="15.75" customHeight="1" x14ac:dyDescent="0.25"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  <c r="AA16966" s="2"/>
    </row>
    <row r="16967" spans="15:27" ht="15.75" customHeight="1" x14ac:dyDescent="0.25"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  <c r="AA16967" s="2"/>
    </row>
    <row r="16968" spans="15:27" ht="15.75" customHeight="1" x14ac:dyDescent="0.25"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  <c r="AA16968" s="2"/>
    </row>
    <row r="16969" spans="15:27" ht="15.75" customHeight="1" x14ac:dyDescent="0.25"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  <c r="AA16969" s="2"/>
    </row>
    <row r="16970" spans="15:27" ht="15.75" customHeight="1" x14ac:dyDescent="0.25"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  <c r="AA16970" s="2"/>
    </row>
    <row r="16971" spans="15:27" ht="15.75" customHeight="1" x14ac:dyDescent="0.25"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  <c r="AA16971" s="2"/>
    </row>
    <row r="16972" spans="15:27" ht="15.75" customHeight="1" x14ac:dyDescent="0.25"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  <c r="AA16972" s="2"/>
    </row>
    <row r="16973" spans="15:27" ht="15.75" customHeight="1" x14ac:dyDescent="0.25"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  <c r="AA16973" s="2"/>
    </row>
    <row r="16974" spans="15:27" ht="15.75" customHeight="1" x14ac:dyDescent="0.25"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  <c r="AA16974" s="2"/>
    </row>
    <row r="16975" spans="15:27" ht="15.75" customHeight="1" x14ac:dyDescent="0.25"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  <c r="AA16975" s="2"/>
    </row>
    <row r="16976" spans="15:27" ht="15.75" customHeight="1" x14ac:dyDescent="0.25"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  <c r="AA16976" s="2"/>
    </row>
    <row r="16977" spans="15:27" ht="15.75" customHeight="1" x14ac:dyDescent="0.25"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  <c r="AA16977" s="2"/>
    </row>
    <row r="16978" spans="15:27" ht="15.75" customHeight="1" x14ac:dyDescent="0.25"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  <c r="AA16978" s="2"/>
    </row>
    <row r="16979" spans="15:27" ht="15.75" customHeight="1" x14ac:dyDescent="0.25"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  <c r="AA16979" s="2"/>
    </row>
    <row r="16980" spans="15:27" ht="15.75" customHeight="1" x14ac:dyDescent="0.25"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  <c r="AA16980" s="2"/>
    </row>
    <row r="16981" spans="15:27" ht="15.75" customHeight="1" x14ac:dyDescent="0.25"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  <c r="AA16981" s="2"/>
    </row>
    <row r="16982" spans="15:27" ht="15.75" customHeight="1" x14ac:dyDescent="0.25"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  <c r="AA16982" s="2"/>
    </row>
    <row r="16983" spans="15:27" ht="15.75" customHeight="1" x14ac:dyDescent="0.25"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  <c r="AA16983" s="2"/>
    </row>
    <row r="16984" spans="15:27" ht="15.75" customHeight="1" x14ac:dyDescent="0.25"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  <c r="AA16984" s="2"/>
    </row>
    <row r="16985" spans="15:27" ht="15.75" customHeight="1" x14ac:dyDescent="0.25"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  <c r="AA16985" s="2"/>
    </row>
    <row r="16986" spans="15:27" ht="15.75" customHeight="1" x14ac:dyDescent="0.25"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  <c r="AA16986" s="2"/>
    </row>
    <row r="16987" spans="15:27" ht="15.75" customHeight="1" x14ac:dyDescent="0.25"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  <c r="AA16987" s="2"/>
    </row>
    <row r="16988" spans="15:27" ht="15.75" customHeight="1" x14ac:dyDescent="0.25"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  <c r="AA16988" s="2"/>
    </row>
    <row r="16989" spans="15:27" ht="15.75" customHeight="1" x14ac:dyDescent="0.25"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  <c r="AA16989" s="2"/>
    </row>
    <row r="16990" spans="15:27" ht="15.75" customHeight="1" x14ac:dyDescent="0.25"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  <c r="AA16990" s="2"/>
    </row>
    <row r="16991" spans="15:27" ht="15.75" customHeight="1" x14ac:dyDescent="0.25"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  <c r="AA16991" s="2"/>
    </row>
    <row r="16992" spans="15:27" ht="15.75" customHeight="1" x14ac:dyDescent="0.25"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  <c r="AA16992" s="2"/>
    </row>
    <row r="16993" spans="15:27" ht="15.75" customHeight="1" x14ac:dyDescent="0.25"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  <c r="AA16993" s="2"/>
    </row>
    <row r="16994" spans="15:27" ht="15.75" customHeight="1" x14ac:dyDescent="0.25"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  <c r="AA16994" s="2"/>
    </row>
    <row r="16995" spans="15:27" ht="15.75" customHeight="1" x14ac:dyDescent="0.25"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  <c r="AA16995" s="2"/>
    </row>
    <row r="16996" spans="15:27" ht="15.75" customHeight="1" x14ac:dyDescent="0.25"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  <c r="AA16996" s="2"/>
    </row>
    <row r="16997" spans="15:27" ht="15.75" customHeight="1" x14ac:dyDescent="0.25"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  <c r="AA16997" s="2"/>
    </row>
    <row r="16998" spans="15:27" ht="15.75" customHeight="1" x14ac:dyDescent="0.25"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  <c r="AA16998" s="2"/>
    </row>
    <row r="16999" spans="15:27" ht="15.75" customHeight="1" x14ac:dyDescent="0.25"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  <c r="AA16999" s="2"/>
    </row>
    <row r="17000" spans="15:27" ht="15.75" customHeight="1" x14ac:dyDescent="0.25"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  <c r="AA17000" s="2"/>
    </row>
    <row r="17001" spans="15:27" ht="15.75" customHeight="1" x14ac:dyDescent="0.25"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  <c r="AA17001" s="2"/>
    </row>
    <row r="17002" spans="15:27" ht="15.75" customHeight="1" x14ac:dyDescent="0.25"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  <c r="AA17002" s="2"/>
    </row>
    <row r="17003" spans="15:27" ht="15.75" customHeight="1" x14ac:dyDescent="0.25"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  <c r="AA17003" s="2"/>
    </row>
    <row r="17004" spans="15:27" ht="15.75" customHeight="1" x14ac:dyDescent="0.25"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  <c r="AA17004" s="2"/>
    </row>
    <row r="17005" spans="15:27" ht="15.75" customHeight="1" x14ac:dyDescent="0.25"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  <c r="AA17005" s="2"/>
    </row>
    <row r="17006" spans="15:27" ht="15.75" customHeight="1" x14ac:dyDescent="0.25"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  <c r="AA17006" s="2"/>
    </row>
    <row r="17007" spans="15:27" ht="15.75" customHeight="1" x14ac:dyDescent="0.25"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  <c r="AA17007" s="2"/>
    </row>
    <row r="17008" spans="15:27" ht="15.75" customHeight="1" x14ac:dyDescent="0.25"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  <c r="AA17008" s="2"/>
    </row>
    <row r="17009" spans="15:27" ht="15.75" customHeight="1" x14ac:dyDescent="0.25"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  <c r="AA17009" s="2"/>
    </row>
    <row r="17010" spans="15:27" ht="15.75" customHeight="1" x14ac:dyDescent="0.25"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  <c r="AA17010" s="2"/>
    </row>
    <row r="17011" spans="15:27" ht="15.75" customHeight="1" x14ac:dyDescent="0.25"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  <c r="AA17011" s="2"/>
    </row>
    <row r="17012" spans="15:27" ht="15.75" customHeight="1" x14ac:dyDescent="0.25"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  <c r="AA17012" s="2"/>
    </row>
    <row r="17013" spans="15:27" ht="15.75" customHeight="1" x14ac:dyDescent="0.25"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  <c r="AA17013" s="2"/>
    </row>
    <row r="17014" spans="15:27" ht="15.75" customHeight="1" x14ac:dyDescent="0.25"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  <c r="AA17014" s="2"/>
    </row>
    <row r="17015" spans="15:27" ht="15.75" customHeight="1" x14ac:dyDescent="0.25"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  <c r="AA17015" s="2"/>
    </row>
    <row r="17016" spans="15:27" ht="15.75" customHeight="1" x14ac:dyDescent="0.25"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  <c r="AA17016" s="2"/>
    </row>
    <row r="17017" spans="15:27" ht="15.75" customHeight="1" x14ac:dyDescent="0.25"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  <c r="AA17017" s="2"/>
    </row>
    <row r="17018" spans="15:27" ht="15.75" customHeight="1" x14ac:dyDescent="0.25"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  <c r="AA17018" s="2"/>
    </row>
    <row r="17019" spans="15:27" ht="15.75" customHeight="1" x14ac:dyDescent="0.25"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  <c r="AA17019" s="2"/>
    </row>
    <row r="17020" spans="15:27" ht="15.75" customHeight="1" x14ac:dyDescent="0.25"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  <c r="AA17020" s="2"/>
    </row>
    <row r="17021" spans="15:27" ht="15.75" customHeight="1" x14ac:dyDescent="0.25"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  <c r="AA17021" s="2"/>
    </row>
    <row r="17022" spans="15:27" ht="15.75" customHeight="1" x14ac:dyDescent="0.25"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  <c r="AA17022" s="2"/>
    </row>
    <row r="17023" spans="15:27" ht="15.75" customHeight="1" x14ac:dyDescent="0.25"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  <c r="AA17023" s="2"/>
    </row>
    <row r="17024" spans="15:27" ht="15.75" customHeight="1" x14ac:dyDescent="0.25"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</row>
    <row r="17025" spans="15:27" ht="15.75" customHeight="1" x14ac:dyDescent="0.25"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  <c r="AA17025" s="2"/>
    </row>
    <row r="17026" spans="15:27" ht="15.75" customHeight="1" x14ac:dyDescent="0.25"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  <c r="AA17026" s="2"/>
    </row>
    <row r="17027" spans="15:27" ht="15.75" customHeight="1" x14ac:dyDescent="0.25"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  <c r="AA17027" s="2"/>
    </row>
    <row r="17028" spans="15:27" ht="15.75" customHeight="1" x14ac:dyDescent="0.25"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  <c r="AA17028" s="2"/>
    </row>
    <row r="17029" spans="15:27" ht="15.75" customHeight="1" x14ac:dyDescent="0.25"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</row>
    <row r="17030" spans="15:27" ht="15.75" customHeight="1" x14ac:dyDescent="0.25"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  <c r="AA17030" s="2"/>
    </row>
    <row r="17031" spans="15:27" ht="15.75" customHeight="1" x14ac:dyDescent="0.25"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</row>
    <row r="17032" spans="15:27" ht="15.75" customHeight="1" x14ac:dyDescent="0.25"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  <c r="AA17032" s="2"/>
    </row>
    <row r="17033" spans="15:27" ht="15.75" customHeight="1" x14ac:dyDescent="0.25"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  <c r="AA17033" s="2"/>
    </row>
    <row r="17034" spans="15:27" ht="15.75" customHeight="1" x14ac:dyDescent="0.25"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  <c r="AA17034" s="2"/>
    </row>
    <row r="17035" spans="15:27" ht="15.75" customHeight="1" x14ac:dyDescent="0.25"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  <c r="AA17035" s="2"/>
    </row>
    <row r="17036" spans="15:27" ht="15.75" customHeight="1" x14ac:dyDescent="0.25"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  <c r="AA17036" s="2"/>
    </row>
    <row r="17037" spans="15:27" ht="15.75" customHeight="1" x14ac:dyDescent="0.25"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  <c r="AA17037" s="2"/>
    </row>
    <row r="17038" spans="15:27" ht="15.75" customHeight="1" x14ac:dyDescent="0.25"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  <c r="AA17038" s="2"/>
    </row>
    <row r="17039" spans="15:27" ht="15.75" customHeight="1" x14ac:dyDescent="0.25"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  <c r="AA17039" s="2"/>
    </row>
    <row r="17040" spans="15:27" ht="15.75" customHeight="1" x14ac:dyDescent="0.25"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  <c r="AA17040" s="2"/>
    </row>
    <row r="17041" spans="15:27" ht="15.75" customHeight="1" x14ac:dyDescent="0.25"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  <c r="AA17041" s="2"/>
    </row>
    <row r="17042" spans="15:27" ht="15.75" customHeight="1" x14ac:dyDescent="0.25"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  <c r="AA17042" s="2"/>
    </row>
    <row r="17043" spans="15:27" ht="15.75" customHeight="1" x14ac:dyDescent="0.25"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  <c r="AA17043" s="2"/>
    </row>
    <row r="17044" spans="15:27" ht="15.75" customHeight="1" x14ac:dyDescent="0.25"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  <c r="AA17044" s="2"/>
    </row>
    <row r="17045" spans="15:27" ht="15.75" customHeight="1" x14ac:dyDescent="0.25"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  <c r="AA17045" s="2"/>
    </row>
    <row r="17046" spans="15:27" ht="15.75" customHeight="1" x14ac:dyDescent="0.25"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  <c r="AA17046" s="2"/>
    </row>
    <row r="17047" spans="15:27" ht="15.75" customHeight="1" x14ac:dyDescent="0.25"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  <c r="AA17047" s="2"/>
    </row>
    <row r="17048" spans="15:27" ht="15.75" customHeight="1" x14ac:dyDescent="0.25"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  <c r="AA17048" s="2"/>
    </row>
    <row r="17049" spans="15:27" ht="15.75" customHeight="1" x14ac:dyDescent="0.25"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  <c r="AA17049" s="2"/>
    </row>
    <row r="17050" spans="15:27" ht="15.75" customHeight="1" x14ac:dyDescent="0.25"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  <c r="AA17050" s="2"/>
    </row>
    <row r="17051" spans="15:27" ht="15.75" customHeight="1" x14ac:dyDescent="0.25"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  <c r="AA17051" s="2"/>
    </row>
    <row r="17052" spans="15:27" ht="15.75" customHeight="1" x14ac:dyDescent="0.25"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  <c r="AA17052" s="2"/>
    </row>
    <row r="17053" spans="15:27" ht="15.75" customHeight="1" x14ac:dyDescent="0.25"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  <c r="AA17053" s="2"/>
    </row>
    <row r="17054" spans="15:27" ht="15.75" customHeight="1" x14ac:dyDescent="0.25"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  <c r="AA17054" s="2"/>
    </row>
    <row r="17055" spans="15:27" ht="15.75" customHeight="1" x14ac:dyDescent="0.25"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  <c r="AA17055" s="2"/>
    </row>
    <row r="17056" spans="15:27" ht="15.75" customHeight="1" x14ac:dyDescent="0.25"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  <c r="AA17056" s="2"/>
    </row>
    <row r="17057" spans="15:27" ht="15.75" customHeight="1" x14ac:dyDescent="0.25"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  <c r="AA17057" s="2"/>
    </row>
    <row r="17058" spans="15:27" ht="15.75" customHeight="1" x14ac:dyDescent="0.25"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  <c r="AA17058" s="2"/>
    </row>
    <row r="17059" spans="15:27" ht="15.75" customHeight="1" x14ac:dyDescent="0.25"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  <c r="AA17059" s="2"/>
    </row>
    <row r="17060" spans="15:27" ht="15.75" customHeight="1" x14ac:dyDescent="0.25"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  <c r="AA17060" s="2"/>
    </row>
    <row r="17061" spans="15:27" ht="15.75" customHeight="1" x14ac:dyDescent="0.25"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  <c r="AA17061" s="2"/>
    </row>
    <row r="17062" spans="15:27" ht="15.75" customHeight="1" x14ac:dyDescent="0.25"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  <c r="AA17062" s="2"/>
    </row>
    <row r="17063" spans="15:27" ht="15.75" customHeight="1" x14ac:dyDescent="0.25"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  <c r="AA17063" s="2"/>
    </row>
    <row r="17064" spans="15:27" ht="15.75" customHeight="1" x14ac:dyDescent="0.25"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  <c r="AA17064" s="2"/>
    </row>
    <row r="17065" spans="15:27" ht="15.75" customHeight="1" x14ac:dyDescent="0.25"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  <c r="AA17065" s="2"/>
    </row>
    <row r="17066" spans="15:27" ht="15.75" customHeight="1" x14ac:dyDescent="0.25"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  <c r="AA17066" s="2"/>
    </row>
    <row r="17067" spans="15:27" ht="15.75" customHeight="1" x14ac:dyDescent="0.25"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</row>
    <row r="17068" spans="15:27" ht="15.75" customHeight="1" x14ac:dyDescent="0.25"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  <c r="AA17068" s="2"/>
    </row>
    <row r="17069" spans="15:27" ht="15.75" customHeight="1" x14ac:dyDescent="0.25"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  <c r="AA17069" s="2"/>
    </row>
    <row r="17070" spans="15:27" ht="15.75" customHeight="1" x14ac:dyDescent="0.25"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  <c r="AA17070" s="2"/>
    </row>
    <row r="17071" spans="15:27" ht="15.75" customHeight="1" x14ac:dyDescent="0.25"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  <c r="AA17071" s="2"/>
    </row>
    <row r="17072" spans="15:27" ht="15.75" customHeight="1" x14ac:dyDescent="0.25"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  <c r="AA17072" s="2"/>
    </row>
    <row r="17073" spans="15:27" ht="15.75" customHeight="1" x14ac:dyDescent="0.25"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  <c r="AA17073" s="2"/>
    </row>
    <row r="17074" spans="15:27" ht="15.75" customHeight="1" x14ac:dyDescent="0.25"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  <c r="AA17074" s="2"/>
    </row>
    <row r="17075" spans="15:27" ht="15.75" customHeight="1" x14ac:dyDescent="0.25"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  <c r="AA17075" s="2"/>
    </row>
    <row r="17076" spans="15:27" ht="15.75" customHeight="1" x14ac:dyDescent="0.25"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  <c r="AA17076" s="2"/>
    </row>
    <row r="17077" spans="15:27" ht="15.75" customHeight="1" x14ac:dyDescent="0.25"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  <c r="AA17077" s="2"/>
    </row>
    <row r="17078" spans="15:27" ht="15.75" customHeight="1" x14ac:dyDescent="0.25"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  <c r="AA17078" s="2"/>
    </row>
    <row r="17079" spans="15:27" ht="15.75" customHeight="1" x14ac:dyDescent="0.25"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  <c r="AA17079" s="2"/>
    </row>
    <row r="17080" spans="15:27" ht="15.75" customHeight="1" x14ac:dyDescent="0.25"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</row>
    <row r="17081" spans="15:27" ht="15.75" customHeight="1" x14ac:dyDescent="0.25"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  <c r="AA17081" s="2"/>
    </row>
    <row r="17082" spans="15:27" ht="15.75" customHeight="1" x14ac:dyDescent="0.25"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  <c r="AA17082" s="2"/>
    </row>
    <row r="17083" spans="15:27" ht="15.75" customHeight="1" x14ac:dyDescent="0.25"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  <c r="AA17083" s="2"/>
    </row>
    <row r="17084" spans="15:27" ht="15.75" customHeight="1" x14ac:dyDescent="0.25"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  <c r="AA17084" s="2"/>
    </row>
    <row r="17085" spans="15:27" ht="15.75" customHeight="1" x14ac:dyDescent="0.25"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  <c r="AA17085" s="2"/>
    </row>
    <row r="17086" spans="15:27" ht="15.75" customHeight="1" x14ac:dyDescent="0.25"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  <c r="AA17086" s="2"/>
    </row>
    <row r="17087" spans="15:27" ht="15.75" customHeight="1" x14ac:dyDescent="0.25"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  <c r="AA17087" s="2"/>
    </row>
    <row r="17088" spans="15:27" ht="15.75" customHeight="1" x14ac:dyDescent="0.25"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  <c r="AA17088" s="2"/>
    </row>
    <row r="17089" spans="15:27" ht="15.75" customHeight="1" x14ac:dyDescent="0.25"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  <c r="AA17089" s="2"/>
    </row>
    <row r="17090" spans="15:27" ht="15.75" customHeight="1" x14ac:dyDescent="0.25"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</row>
    <row r="17091" spans="15:27" ht="15.75" customHeight="1" x14ac:dyDescent="0.25"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  <c r="AA17091" s="2"/>
    </row>
    <row r="17092" spans="15:27" ht="15.75" customHeight="1" x14ac:dyDescent="0.25"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  <c r="AA17092" s="2"/>
    </row>
    <row r="17093" spans="15:27" ht="15.75" customHeight="1" x14ac:dyDescent="0.25"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  <c r="AA17093" s="2"/>
    </row>
    <row r="17094" spans="15:27" ht="15.75" customHeight="1" x14ac:dyDescent="0.25"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  <c r="AA17094" s="2"/>
    </row>
    <row r="17095" spans="15:27" ht="15.75" customHeight="1" x14ac:dyDescent="0.25"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  <c r="AA17095" s="2"/>
    </row>
    <row r="17096" spans="15:27" ht="15.75" customHeight="1" x14ac:dyDescent="0.25"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  <c r="AA17096" s="2"/>
    </row>
    <row r="17097" spans="15:27" ht="15.75" customHeight="1" x14ac:dyDescent="0.25"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  <c r="AA17097" s="2"/>
    </row>
    <row r="17098" spans="15:27" ht="15.75" customHeight="1" x14ac:dyDescent="0.25"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  <c r="AA17098" s="2"/>
    </row>
    <row r="17099" spans="15:27" ht="15.75" customHeight="1" x14ac:dyDescent="0.25"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  <c r="AA17099" s="2"/>
    </row>
    <row r="17100" spans="15:27" ht="15.75" customHeight="1" x14ac:dyDescent="0.25"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  <c r="AA17100" s="2"/>
    </row>
    <row r="17101" spans="15:27" ht="15.75" customHeight="1" x14ac:dyDescent="0.25"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  <c r="AA17101" s="2"/>
    </row>
    <row r="17102" spans="15:27" ht="15.75" customHeight="1" x14ac:dyDescent="0.25"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  <c r="AA17102" s="2"/>
    </row>
    <row r="17103" spans="15:27" ht="15.75" customHeight="1" x14ac:dyDescent="0.25"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  <c r="AA17103" s="2"/>
    </row>
    <row r="17104" spans="15:27" ht="15.75" customHeight="1" x14ac:dyDescent="0.25"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  <c r="AA17104" s="2"/>
    </row>
    <row r="17105" spans="15:27" ht="15.75" customHeight="1" x14ac:dyDescent="0.25"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  <c r="AA17105" s="2"/>
    </row>
    <row r="17106" spans="15:27" ht="15.75" customHeight="1" x14ac:dyDescent="0.25"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  <c r="AA17106" s="2"/>
    </row>
    <row r="17107" spans="15:27" ht="15.75" customHeight="1" x14ac:dyDescent="0.25"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  <c r="AA17107" s="2"/>
    </row>
    <row r="17108" spans="15:27" ht="15.75" customHeight="1" x14ac:dyDescent="0.25"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  <c r="AA17108" s="2"/>
    </row>
    <row r="17109" spans="15:27" ht="15.75" customHeight="1" x14ac:dyDescent="0.25"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  <c r="AA17109" s="2"/>
    </row>
    <row r="17110" spans="15:27" ht="15.75" customHeight="1" x14ac:dyDescent="0.25"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</row>
    <row r="17111" spans="15:27" ht="15.75" customHeight="1" x14ac:dyDescent="0.25"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  <c r="AA17111" s="2"/>
    </row>
    <row r="17112" spans="15:27" ht="15.75" customHeight="1" x14ac:dyDescent="0.25"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  <c r="AA17112" s="2"/>
    </row>
    <row r="17113" spans="15:27" ht="15.75" customHeight="1" x14ac:dyDescent="0.25"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  <c r="AA17113" s="2"/>
    </row>
    <row r="17114" spans="15:27" ht="15.75" customHeight="1" x14ac:dyDescent="0.25"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  <c r="AA17114" s="2"/>
    </row>
    <row r="17115" spans="15:27" ht="15.75" customHeight="1" x14ac:dyDescent="0.25"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  <c r="AA17115" s="2"/>
    </row>
    <row r="17116" spans="15:27" ht="15.75" customHeight="1" x14ac:dyDescent="0.25"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  <c r="AA17116" s="2"/>
    </row>
    <row r="17117" spans="15:27" ht="15.75" customHeight="1" x14ac:dyDescent="0.25"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  <c r="AA17117" s="2"/>
    </row>
    <row r="17118" spans="15:27" ht="15.75" customHeight="1" x14ac:dyDescent="0.25"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  <c r="AA17118" s="2"/>
    </row>
    <row r="17119" spans="15:27" ht="15.75" customHeight="1" x14ac:dyDescent="0.25"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  <c r="AA17119" s="2"/>
    </row>
    <row r="17120" spans="15:27" ht="15.75" customHeight="1" x14ac:dyDescent="0.25"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  <c r="AA17120" s="2"/>
    </row>
    <row r="17121" spans="15:27" ht="15.75" customHeight="1" x14ac:dyDescent="0.25"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  <c r="AA17121" s="2"/>
    </row>
    <row r="17122" spans="15:27" ht="15.75" customHeight="1" x14ac:dyDescent="0.25"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  <c r="AA17122" s="2"/>
    </row>
    <row r="17123" spans="15:27" ht="15.75" customHeight="1" x14ac:dyDescent="0.25"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  <c r="AA17123" s="2"/>
    </row>
    <row r="17124" spans="15:27" ht="15.75" customHeight="1" x14ac:dyDescent="0.25"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  <c r="AA17124" s="2"/>
    </row>
    <row r="17125" spans="15:27" ht="15.75" customHeight="1" x14ac:dyDescent="0.25"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</row>
    <row r="17126" spans="15:27" ht="15.75" customHeight="1" x14ac:dyDescent="0.25"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  <c r="AA17126" s="2"/>
    </row>
    <row r="17127" spans="15:27" ht="15.75" customHeight="1" x14ac:dyDescent="0.25"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  <c r="AA17127" s="2"/>
    </row>
    <row r="17128" spans="15:27" ht="15.75" customHeight="1" x14ac:dyDescent="0.25"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  <c r="AA17128" s="2"/>
    </row>
    <row r="17129" spans="15:27" ht="15.75" customHeight="1" x14ac:dyDescent="0.25"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  <c r="AA17129" s="2"/>
    </row>
    <row r="17130" spans="15:27" ht="15.75" customHeight="1" x14ac:dyDescent="0.25"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  <c r="AA17130" s="2"/>
    </row>
    <row r="17131" spans="15:27" ht="15.75" customHeight="1" x14ac:dyDescent="0.25"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  <c r="AA17131" s="2"/>
    </row>
    <row r="17132" spans="15:27" ht="15.75" customHeight="1" x14ac:dyDescent="0.25"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  <c r="AA17132" s="2"/>
    </row>
    <row r="17133" spans="15:27" ht="15.75" customHeight="1" x14ac:dyDescent="0.25"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  <c r="AA17133" s="2"/>
    </row>
    <row r="17134" spans="15:27" ht="15.75" customHeight="1" x14ac:dyDescent="0.25"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  <c r="AA17134" s="2"/>
    </row>
    <row r="17135" spans="15:27" ht="15.75" customHeight="1" x14ac:dyDescent="0.25"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  <c r="AA17135" s="2"/>
    </row>
    <row r="17136" spans="15:27" ht="15.75" customHeight="1" x14ac:dyDescent="0.25"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  <c r="AA17136" s="2"/>
    </row>
    <row r="17137" spans="15:27" ht="15.75" customHeight="1" x14ac:dyDescent="0.25"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  <c r="AA17137" s="2"/>
    </row>
    <row r="17138" spans="15:27" ht="15.75" customHeight="1" x14ac:dyDescent="0.25"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  <c r="AA17138" s="2"/>
    </row>
    <row r="17139" spans="15:27" ht="15.75" customHeight="1" x14ac:dyDescent="0.25"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  <c r="AA17139" s="2"/>
    </row>
    <row r="17140" spans="15:27" ht="15.75" customHeight="1" x14ac:dyDescent="0.25"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  <c r="AA17140" s="2"/>
    </row>
    <row r="17141" spans="15:27" ht="15.75" customHeight="1" x14ac:dyDescent="0.25"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  <c r="AA17141" s="2"/>
    </row>
    <row r="17142" spans="15:27" ht="15.75" customHeight="1" x14ac:dyDescent="0.25"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  <c r="AA17142" s="2"/>
    </row>
    <row r="17143" spans="15:27" ht="15.75" customHeight="1" x14ac:dyDescent="0.25"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  <c r="AA17143" s="2"/>
    </row>
    <row r="17144" spans="15:27" ht="15.75" customHeight="1" x14ac:dyDescent="0.25"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  <c r="AA17144" s="2"/>
    </row>
    <row r="17145" spans="15:27" ht="15.75" customHeight="1" x14ac:dyDescent="0.25"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  <c r="AA17145" s="2"/>
    </row>
    <row r="17146" spans="15:27" ht="15.75" customHeight="1" x14ac:dyDescent="0.25"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  <c r="AA17146" s="2"/>
    </row>
    <row r="17147" spans="15:27" ht="15.75" customHeight="1" x14ac:dyDescent="0.25"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  <c r="AA17147" s="2"/>
    </row>
    <row r="17148" spans="15:27" ht="15.75" customHeight="1" x14ac:dyDescent="0.25"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  <c r="AA17148" s="2"/>
    </row>
    <row r="17149" spans="15:27" ht="15.75" customHeight="1" x14ac:dyDescent="0.25"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  <c r="AA17149" s="2"/>
    </row>
    <row r="17150" spans="15:27" ht="15.75" customHeight="1" x14ac:dyDescent="0.25"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  <c r="AA17150" s="2"/>
    </row>
    <row r="17151" spans="15:27" ht="15.75" customHeight="1" x14ac:dyDescent="0.25">
      <c r="O17151" s="3"/>
      <c r="P17151" s="3"/>
      <c r="Q17151" s="3"/>
      <c r="R17151" s="3"/>
      <c r="S17151" s="3"/>
      <c r="T17151" s="3"/>
      <c r="U17151" s="3"/>
      <c r="V17151" s="3"/>
      <c r="W17151" s="3"/>
      <c r="X17151" s="3"/>
      <c r="Y17151" s="3"/>
      <c r="Z17151" s="3"/>
      <c r="AA17151" s="3"/>
    </row>
    <row r="17152" spans="15:27" ht="15.75" customHeight="1" x14ac:dyDescent="0.25"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  <c r="AA17152" s="2"/>
    </row>
    <row r="17153" spans="15:27" ht="15.75" customHeight="1" x14ac:dyDescent="0.25"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</row>
    <row r="17154" spans="15:27" ht="15.75" customHeight="1" x14ac:dyDescent="0.25"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  <c r="AA17154" s="2"/>
    </row>
    <row r="17155" spans="15:27" ht="15.75" customHeight="1" x14ac:dyDescent="0.25"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  <c r="AA17155" s="2"/>
    </row>
    <row r="17156" spans="15:27" ht="15.75" customHeight="1" x14ac:dyDescent="0.25"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  <c r="AA17156" s="2"/>
    </row>
    <row r="17157" spans="15:27" ht="15.75" customHeight="1" x14ac:dyDescent="0.25"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  <c r="AA17157" s="2"/>
    </row>
    <row r="17158" spans="15:27" ht="15.75" customHeight="1" x14ac:dyDescent="0.25"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  <c r="AA17158" s="2"/>
    </row>
    <row r="17159" spans="15:27" ht="15.75" customHeight="1" x14ac:dyDescent="0.25"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  <c r="AA17159" s="2"/>
    </row>
    <row r="17160" spans="15:27" ht="15.75" customHeight="1" x14ac:dyDescent="0.25"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  <c r="AA17160" s="2"/>
    </row>
    <row r="17161" spans="15:27" ht="15.75" customHeight="1" x14ac:dyDescent="0.25"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  <c r="AA17161" s="2"/>
    </row>
    <row r="17162" spans="15:27" ht="15.75" customHeight="1" x14ac:dyDescent="0.25"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  <c r="AA17162" s="2"/>
    </row>
    <row r="17163" spans="15:27" ht="15.75" customHeight="1" x14ac:dyDescent="0.25"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  <c r="AA17163" s="2"/>
    </row>
    <row r="17164" spans="15:27" ht="15.75" customHeight="1" x14ac:dyDescent="0.25"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  <c r="AA17164" s="2"/>
    </row>
    <row r="17165" spans="15:27" ht="15.75" customHeight="1" x14ac:dyDescent="0.25"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  <c r="AA17165" s="2"/>
    </row>
    <row r="17166" spans="15:27" ht="15.75" customHeight="1" x14ac:dyDescent="0.25"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  <c r="AA17166" s="2"/>
    </row>
    <row r="17167" spans="15:27" ht="15.75" customHeight="1" x14ac:dyDescent="0.25"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  <c r="AA17167" s="2"/>
    </row>
    <row r="17168" spans="15:27" ht="15.75" customHeight="1" x14ac:dyDescent="0.25"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  <c r="AA17168" s="2"/>
    </row>
    <row r="17169" spans="15:27" ht="15.75" customHeight="1" x14ac:dyDescent="0.25"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  <c r="AA17169" s="2"/>
    </row>
    <row r="17170" spans="15:27" ht="15.75" customHeight="1" x14ac:dyDescent="0.25"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  <c r="AA17170" s="2"/>
    </row>
    <row r="17171" spans="15:27" ht="15.75" customHeight="1" x14ac:dyDescent="0.25"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  <c r="AA17171" s="2"/>
    </row>
    <row r="17172" spans="15:27" ht="15.75" customHeight="1" x14ac:dyDescent="0.25"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  <c r="AA17172" s="2"/>
    </row>
    <row r="17173" spans="15:27" ht="15.75" customHeight="1" x14ac:dyDescent="0.25"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  <c r="AA17173" s="2"/>
    </row>
    <row r="17174" spans="15:27" ht="15.75" customHeight="1" x14ac:dyDescent="0.25"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  <c r="AA17174" s="2"/>
    </row>
    <row r="17175" spans="15:27" ht="15.75" customHeight="1" x14ac:dyDescent="0.25"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  <c r="AA17175" s="2"/>
    </row>
    <row r="17176" spans="15:27" ht="15.75" customHeight="1" x14ac:dyDescent="0.25"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</row>
    <row r="17177" spans="15:27" ht="15.75" customHeight="1" x14ac:dyDescent="0.25"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  <c r="AA17177" s="2"/>
    </row>
    <row r="17178" spans="15:27" ht="15.75" customHeight="1" x14ac:dyDescent="0.25"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  <c r="AA17178" s="2"/>
    </row>
    <row r="17179" spans="15:27" ht="15.75" customHeight="1" x14ac:dyDescent="0.25"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  <c r="AA17179" s="2"/>
    </row>
    <row r="17180" spans="15:27" ht="15.75" customHeight="1" x14ac:dyDescent="0.25"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  <c r="AA17180" s="2"/>
    </row>
    <row r="17181" spans="15:27" ht="15.75" customHeight="1" x14ac:dyDescent="0.25"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  <c r="AA17181" s="2"/>
    </row>
    <row r="17182" spans="15:27" ht="15.75" customHeight="1" x14ac:dyDescent="0.25"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  <c r="AA17182" s="2"/>
    </row>
    <row r="17183" spans="15:27" ht="15.75" customHeight="1" x14ac:dyDescent="0.25"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  <c r="AA17183" s="2"/>
    </row>
    <row r="17184" spans="15:27" ht="15.75" customHeight="1" x14ac:dyDescent="0.25"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  <c r="AA17184" s="2"/>
    </row>
    <row r="17185" spans="15:27" ht="15.75" customHeight="1" x14ac:dyDescent="0.25"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  <c r="AA17185" s="2"/>
    </row>
    <row r="17186" spans="15:27" ht="15.75" customHeight="1" x14ac:dyDescent="0.25"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  <c r="AA17186" s="2"/>
    </row>
    <row r="17187" spans="15:27" ht="15.75" customHeight="1" x14ac:dyDescent="0.25"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  <c r="AA17187" s="2"/>
    </row>
    <row r="17188" spans="15:27" ht="15.75" customHeight="1" x14ac:dyDescent="0.25"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  <c r="AA17188" s="2"/>
    </row>
    <row r="17189" spans="15:27" ht="15.75" customHeight="1" x14ac:dyDescent="0.25"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  <c r="AA17189" s="2"/>
    </row>
    <row r="17190" spans="15:27" ht="15.75" customHeight="1" x14ac:dyDescent="0.25"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  <c r="AA17190" s="2"/>
    </row>
    <row r="17191" spans="15:27" ht="15.75" customHeight="1" x14ac:dyDescent="0.25"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  <c r="AA17191" s="2"/>
    </row>
    <row r="17192" spans="15:27" ht="15.75" customHeight="1" x14ac:dyDescent="0.25"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  <c r="AA17192" s="2"/>
    </row>
    <row r="17193" spans="15:27" ht="15.75" customHeight="1" x14ac:dyDescent="0.25"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  <c r="AA17193" s="2"/>
    </row>
    <row r="17194" spans="15:27" ht="15.75" customHeight="1" x14ac:dyDescent="0.25"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  <c r="AA17194" s="2"/>
    </row>
    <row r="17195" spans="15:27" ht="15.75" customHeight="1" x14ac:dyDescent="0.25"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  <c r="AA17195" s="2"/>
    </row>
    <row r="17196" spans="15:27" ht="15.75" customHeight="1" x14ac:dyDescent="0.25"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  <c r="AA17196" s="2"/>
    </row>
    <row r="17197" spans="15:27" ht="15.75" customHeight="1" x14ac:dyDescent="0.25"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  <c r="AA17197" s="2"/>
    </row>
    <row r="17198" spans="15:27" ht="15.75" customHeight="1" x14ac:dyDescent="0.25"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  <c r="AA17198" s="2"/>
    </row>
    <row r="17199" spans="15:27" ht="15.75" customHeight="1" x14ac:dyDescent="0.25"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  <c r="AA17199" s="2"/>
    </row>
    <row r="17200" spans="15:27" ht="15.75" customHeight="1" x14ac:dyDescent="0.25"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  <c r="AA17200" s="2"/>
    </row>
    <row r="17201" spans="15:27" ht="15.75" customHeight="1" x14ac:dyDescent="0.25"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  <c r="AA17201" s="2"/>
    </row>
    <row r="17202" spans="15:27" ht="15.75" customHeight="1" x14ac:dyDescent="0.25"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  <c r="AA17202" s="2"/>
    </row>
    <row r="17203" spans="15:27" ht="15.75" customHeight="1" x14ac:dyDescent="0.25"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  <c r="AA17203" s="2"/>
    </row>
    <row r="17204" spans="15:27" ht="15.75" customHeight="1" x14ac:dyDescent="0.25"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  <c r="AA17204" s="2"/>
    </row>
    <row r="17205" spans="15:27" ht="15.75" customHeight="1" x14ac:dyDescent="0.25"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  <c r="AA17205" s="2"/>
    </row>
    <row r="17206" spans="15:27" ht="15.75" customHeight="1" x14ac:dyDescent="0.25"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  <c r="AA17206" s="2"/>
    </row>
    <row r="17207" spans="15:27" ht="15.75" customHeight="1" x14ac:dyDescent="0.25"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  <c r="AA17207" s="2"/>
    </row>
    <row r="17208" spans="15:27" ht="15.75" customHeight="1" x14ac:dyDescent="0.25"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  <c r="AA17208" s="2"/>
    </row>
    <row r="17209" spans="15:27" ht="15.75" customHeight="1" x14ac:dyDescent="0.25"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  <c r="AA17209" s="2"/>
    </row>
    <row r="17210" spans="15:27" ht="15.75" customHeight="1" x14ac:dyDescent="0.25"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  <c r="AA17210" s="2"/>
    </row>
    <row r="17211" spans="15:27" ht="15.75" customHeight="1" x14ac:dyDescent="0.25"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  <c r="AA17211" s="2"/>
    </row>
    <row r="17212" spans="15:27" ht="15.75" customHeight="1" x14ac:dyDescent="0.25"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  <c r="AA17212" s="2"/>
    </row>
    <row r="17213" spans="15:27" ht="15.75" customHeight="1" x14ac:dyDescent="0.25"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</row>
    <row r="17214" spans="15:27" ht="15.75" customHeight="1" x14ac:dyDescent="0.25"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  <c r="AA17214" s="2"/>
    </row>
    <row r="17215" spans="15:27" ht="15.75" customHeight="1" x14ac:dyDescent="0.25"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  <c r="AA17215" s="2"/>
    </row>
    <row r="17216" spans="15:27" ht="15.75" customHeight="1" x14ac:dyDescent="0.25"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  <c r="AA17216" s="2"/>
    </row>
    <row r="17217" spans="15:27" ht="15.75" customHeight="1" x14ac:dyDescent="0.25"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  <c r="AA17217" s="2"/>
    </row>
    <row r="17218" spans="15:27" ht="15.75" customHeight="1" x14ac:dyDescent="0.25"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  <c r="AA17218" s="2"/>
    </row>
    <row r="17219" spans="15:27" ht="15.75" customHeight="1" x14ac:dyDescent="0.25"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  <c r="AA17219" s="2"/>
    </row>
    <row r="17220" spans="15:27" ht="15.75" customHeight="1" x14ac:dyDescent="0.25"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  <c r="AA17220" s="2"/>
    </row>
    <row r="17221" spans="15:27" ht="15.75" customHeight="1" x14ac:dyDescent="0.25"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  <c r="AA17221" s="2"/>
    </row>
    <row r="17222" spans="15:27" ht="15.75" customHeight="1" x14ac:dyDescent="0.25"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  <c r="AA17222" s="2"/>
    </row>
    <row r="17223" spans="15:27" ht="15.75" customHeight="1" x14ac:dyDescent="0.25"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</row>
    <row r="17224" spans="15:27" ht="15.75" customHeight="1" x14ac:dyDescent="0.25"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  <c r="AA17224" s="2"/>
    </row>
    <row r="17225" spans="15:27" ht="15.75" customHeight="1" x14ac:dyDescent="0.25"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  <c r="AA17225" s="2"/>
    </row>
    <row r="17226" spans="15:27" ht="15.75" customHeight="1" x14ac:dyDescent="0.25"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  <c r="AA17226" s="2"/>
    </row>
    <row r="17227" spans="15:27" ht="15.75" customHeight="1" x14ac:dyDescent="0.25"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  <c r="AA17227" s="2"/>
    </row>
    <row r="17228" spans="15:27" ht="15.75" customHeight="1" x14ac:dyDescent="0.25"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  <c r="AA17228" s="2"/>
    </row>
    <row r="17229" spans="15:27" ht="15.75" customHeight="1" x14ac:dyDescent="0.25"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  <c r="AA17229" s="2"/>
    </row>
    <row r="17230" spans="15:27" ht="15.75" customHeight="1" x14ac:dyDescent="0.25"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  <c r="AA17230" s="2"/>
    </row>
    <row r="17231" spans="15:27" ht="15.75" customHeight="1" x14ac:dyDescent="0.25"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  <c r="AA17231" s="2"/>
    </row>
    <row r="17232" spans="15:27" ht="15.75" customHeight="1" x14ac:dyDescent="0.25"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  <c r="AA17232" s="2"/>
    </row>
    <row r="17233" spans="15:27" ht="15.75" customHeight="1" x14ac:dyDescent="0.25"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  <c r="AA17233" s="2"/>
    </row>
    <row r="17234" spans="15:27" ht="15.75" customHeight="1" x14ac:dyDescent="0.25"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  <c r="AA17234" s="2"/>
    </row>
    <row r="17235" spans="15:27" ht="15.75" customHeight="1" x14ac:dyDescent="0.25"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  <c r="AA17235" s="2"/>
    </row>
    <row r="17236" spans="15:27" ht="15.75" customHeight="1" x14ac:dyDescent="0.25"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  <c r="AA17236" s="2"/>
    </row>
    <row r="17237" spans="15:27" ht="15.75" customHeight="1" x14ac:dyDescent="0.25">
      <c r="O17237" s="3"/>
      <c r="P17237" s="3"/>
      <c r="Q17237" s="3"/>
      <c r="R17237" s="3"/>
      <c r="S17237" s="3"/>
      <c r="T17237" s="3"/>
      <c r="U17237" s="3"/>
      <c r="V17237" s="3"/>
      <c r="W17237" s="3"/>
      <c r="X17237" s="3"/>
      <c r="Y17237" s="3"/>
      <c r="Z17237" s="3"/>
      <c r="AA17237" s="3"/>
    </row>
    <row r="17238" spans="15:27" ht="15.75" customHeight="1" x14ac:dyDescent="0.25"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  <c r="AA17238" s="2"/>
    </row>
    <row r="17239" spans="15:27" ht="15.75" customHeight="1" x14ac:dyDescent="0.25"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  <c r="AA17239" s="2"/>
    </row>
    <row r="17240" spans="15:27" ht="15.75" customHeight="1" x14ac:dyDescent="0.25"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  <c r="AA17240" s="2"/>
    </row>
    <row r="17241" spans="15:27" ht="15.75" customHeight="1" x14ac:dyDescent="0.25"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  <c r="AA17241" s="2"/>
    </row>
    <row r="17242" spans="15:27" ht="15.75" customHeight="1" x14ac:dyDescent="0.25"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  <c r="AA17242" s="2"/>
    </row>
    <row r="17243" spans="15:27" ht="15.75" customHeight="1" x14ac:dyDescent="0.25"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  <c r="AA17243" s="2"/>
    </row>
    <row r="17244" spans="15:27" ht="15.75" customHeight="1" x14ac:dyDescent="0.25"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  <c r="AA17244" s="2"/>
    </row>
    <row r="17245" spans="15:27" ht="15.75" customHeight="1" x14ac:dyDescent="0.25"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  <c r="AA17245" s="2"/>
    </row>
    <row r="17246" spans="15:27" ht="15.75" customHeight="1" x14ac:dyDescent="0.25"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  <c r="AA17246" s="2"/>
    </row>
    <row r="17247" spans="15:27" ht="15.75" customHeight="1" x14ac:dyDescent="0.25"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  <c r="AA17247" s="2"/>
    </row>
    <row r="17248" spans="15:27" ht="15.75" customHeight="1" x14ac:dyDescent="0.25"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</row>
    <row r="17249" spans="15:27" ht="15.75" customHeight="1" x14ac:dyDescent="0.25"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  <c r="AA17249" s="2"/>
    </row>
    <row r="17250" spans="15:27" ht="15.75" customHeight="1" x14ac:dyDescent="0.25"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  <c r="AA17250" s="2"/>
    </row>
    <row r="17251" spans="15:27" ht="15.75" customHeight="1" x14ac:dyDescent="0.25"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  <c r="AA17251" s="2"/>
    </row>
    <row r="17252" spans="15:27" ht="15.75" customHeight="1" x14ac:dyDescent="0.25"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  <c r="AA17252" s="2"/>
    </row>
    <row r="17253" spans="15:27" ht="15.75" customHeight="1" x14ac:dyDescent="0.25"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</row>
    <row r="17254" spans="15:27" ht="15.75" customHeight="1" x14ac:dyDescent="0.25"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  <c r="AA17254" s="2"/>
    </row>
    <row r="17255" spans="15:27" ht="15.75" customHeight="1" x14ac:dyDescent="0.25"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  <c r="AA17255" s="2"/>
    </row>
    <row r="17256" spans="15:27" ht="15.75" customHeight="1" x14ac:dyDescent="0.25"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  <c r="AA17256" s="2"/>
    </row>
    <row r="17257" spans="15:27" ht="15.75" customHeight="1" x14ac:dyDescent="0.25"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</row>
    <row r="17258" spans="15:27" ht="15.75" customHeight="1" x14ac:dyDescent="0.25"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  <c r="AA17258" s="2"/>
    </row>
    <row r="17259" spans="15:27" ht="15.75" customHeight="1" x14ac:dyDescent="0.25"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  <c r="AA17259" s="2"/>
    </row>
    <row r="17260" spans="15:27" ht="15.75" customHeight="1" x14ac:dyDescent="0.25"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  <c r="AA17260" s="2"/>
    </row>
    <row r="17261" spans="15:27" ht="15.75" customHeight="1" x14ac:dyDescent="0.25"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  <c r="AA17261" s="2"/>
    </row>
    <row r="17262" spans="15:27" ht="15.75" customHeight="1" x14ac:dyDescent="0.25"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</row>
    <row r="17263" spans="15:27" ht="15.75" customHeight="1" x14ac:dyDescent="0.25"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  <c r="AA17263" s="2"/>
    </row>
    <row r="17264" spans="15:27" ht="15.75" customHeight="1" x14ac:dyDescent="0.25"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  <c r="AA17264" s="2"/>
    </row>
    <row r="17265" spans="15:27" ht="15.75" customHeight="1" x14ac:dyDescent="0.25"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  <c r="AA17265" s="2"/>
    </row>
    <row r="17266" spans="15:27" ht="15.75" customHeight="1" x14ac:dyDescent="0.25"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  <c r="AA17266" s="2"/>
    </row>
    <row r="17267" spans="15:27" ht="15.75" customHeight="1" x14ac:dyDescent="0.25"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  <c r="AA17267" s="2"/>
    </row>
    <row r="17268" spans="15:27" ht="15.75" customHeight="1" x14ac:dyDescent="0.25"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  <c r="AA17268" s="2"/>
    </row>
    <row r="17269" spans="15:27" ht="15.75" customHeight="1" x14ac:dyDescent="0.25"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  <c r="AA17269" s="2"/>
    </row>
    <row r="17270" spans="15:27" ht="15.75" customHeight="1" x14ac:dyDescent="0.25"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  <c r="AA17270" s="2"/>
    </row>
    <row r="17271" spans="15:27" ht="15.75" customHeight="1" x14ac:dyDescent="0.25"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  <c r="AA17271" s="2"/>
    </row>
    <row r="17272" spans="15:27" ht="15.75" customHeight="1" x14ac:dyDescent="0.25"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  <c r="AA17272" s="2"/>
    </row>
    <row r="17273" spans="15:27" ht="15.75" customHeight="1" x14ac:dyDescent="0.25"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  <c r="AA17273" s="2"/>
    </row>
    <row r="17274" spans="15:27" ht="15.75" customHeight="1" x14ac:dyDescent="0.25"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  <c r="AA17274" s="2"/>
    </row>
    <row r="17275" spans="15:27" ht="15.75" customHeight="1" x14ac:dyDescent="0.25"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  <c r="AA17275" s="2"/>
    </row>
    <row r="17276" spans="15:27" ht="15.75" customHeight="1" x14ac:dyDescent="0.25"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  <c r="AA17276" s="2"/>
    </row>
    <row r="17277" spans="15:27" ht="15.75" customHeight="1" x14ac:dyDescent="0.25"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  <c r="AA17277" s="2"/>
    </row>
    <row r="17278" spans="15:27" ht="15.75" customHeight="1" x14ac:dyDescent="0.25"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  <c r="AA17278" s="2"/>
    </row>
    <row r="17279" spans="15:27" ht="15.75" customHeight="1" x14ac:dyDescent="0.25"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  <c r="AA17279" s="2"/>
    </row>
    <row r="17280" spans="15:27" ht="15.75" customHeight="1" x14ac:dyDescent="0.25"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  <c r="AA17280" s="2"/>
    </row>
    <row r="17281" spans="15:27" ht="15.75" customHeight="1" x14ac:dyDescent="0.25"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  <c r="AA17281" s="2"/>
    </row>
    <row r="17282" spans="15:27" ht="15.75" customHeight="1" x14ac:dyDescent="0.25"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</row>
    <row r="17283" spans="15:27" ht="15.75" customHeight="1" x14ac:dyDescent="0.25"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  <c r="AA17283" s="2"/>
    </row>
    <row r="17284" spans="15:27" ht="15.75" customHeight="1" x14ac:dyDescent="0.25"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  <c r="AA17284" s="2"/>
    </row>
    <row r="17285" spans="15:27" ht="15.75" customHeight="1" x14ac:dyDescent="0.25"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  <c r="AA17285" s="2"/>
    </row>
    <row r="17286" spans="15:27" ht="15.75" customHeight="1" x14ac:dyDescent="0.25"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  <c r="AA17286" s="2"/>
    </row>
    <row r="17287" spans="15:27" ht="15.75" customHeight="1" x14ac:dyDescent="0.25"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  <c r="AA17287" s="2"/>
    </row>
    <row r="17288" spans="15:27" ht="15.75" customHeight="1" x14ac:dyDescent="0.25"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  <c r="AA17288" s="2"/>
    </row>
    <row r="17289" spans="15:27" ht="15.75" customHeight="1" x14ac:dyDescent="0.25"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  <c r="AA17289" s="2"/>
    </row>
    <row r="17290" spans="15:27" ht="15.75" customHeight="1" x14ac:dyDescent="0.25"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  <c r="AA17290" s="2"/>
    </row>
    <row r="17291" spans="15:27" ht="15.75" customHeight="1" x14ac:dyDescent="0.25"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  <c r="AA17291" s="2"/>
    </row>
    <row r="17292" spans="15:27" ht="15.75" customHeight="1" x14ac:dyDescent="0.25"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  <c r="AA17292" s="2"/>
    </row>
    <row r="17293" spans="15:27" ht="15.75" customHeight="1" x14ac:dyDescent="0.25"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  <c r="AA17293" s="3"/>
    </row>
    <row r="17294" spans="15:27" ht="15.75" customHeight="1" x14ac:dyDescent="0.25"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  <c r="AA17294" s="2"/>
    </row>
    <row r="17295" spans="15:27" ht="15.75" customHeight="1" x14ac:dyDescent="0.25"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  <c r="AA17295" s="2"/>
    </row>
    <row r="17296" spans="15:27" ht="15.75" customHeight="1" x14ac:dyDescent="0.25"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  <c r="AA17296" s="2"/>
    </row>
    <row r="17297" spans="15:27" ht="15.75" customHeight="1" x14ac:dyDescent="0.25"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  <c r="AA17297" s="2"/>
    </row>
    <row r="17298" spans="15:27" ht="15.75" customHeight="1" x14ac:dyDescent="0.25"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  <c r="AA17298" s="2"/>
    </row>
    <row r="17299" spans="15:27" ht="15.75" customHeight="1" x14ac:dyDescent="0.25"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  <c r="AA17299" s="2"/>
    </row>
    <row r="17300" spans="15:27" ht="15.75" customHeight="1" x14ac:dyDescent="0.25"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  <c r="AA17300" s="2"/>
    </row>
    <row r="17301" spans="15:27" ht="15.75" customHeight="1" x14ac:dyDescent="0.25"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  <c r="AA17301" s="2"/>
    </row>
    <row r="17302" spans="15:27" ht="15.75" customHeight="1" x14ac:dyDescent="0.25"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</row>
    <row r="17303" spans="15:27" ht="15.75" customHeight="1" x14ac:dyDescent="0.25"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  <c r="AA17303" s="2"/>
    </row>
    <row r="17304" spans="15:27" ht="15.75" customHeight="1" x14ac:dyDescent="0.25"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  <c r="AA17304" s="2"/>
    </row>
    <row r="17305" spans="15:27" ht="15.75" customHeight="1" x14ac:dyDescent="0.25"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  <c r="AA17305" s="2"/>
    </row>
    <row r="17306" spans="15:27" ht="15.75" customHeight="1" x14ac:dyDescent="0.25"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  <c r="AA17306" s="2"/>
    </row>
    <row r="17307" spans="15:27" ht="15.75" customHeight="1" x14ac:dyDescent="0.25"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  <c r="AA17307" s="2"/>
    </row>
    <row r="17308" spans="15:27" ht="15.75" customHeight="1" x14ac:dyDescent="0.25"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  <c r="AA17308" s="2"/>
    </row>
    <row r="17309" spans="15:27" ht="15.75" customHeight="1" x14ac:dyDescent="0.25"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  <c r="AA17309" s="2"/>
    </row>
    <row r="17310" spans="15:27" ht="15.75" customHeight="1" x14ac:dyDescent="0.25"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  <c r="AA17310" s="2"/>
    </row>
    <row r="17311" spans="15:27" ht="15.75" customHeight="1" x14ac:dyDescent="0.25"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</row>
    <row r="17312" spans="15:27" ht="15.75" customHeight="1" x14ac:dyDescent="0.25"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  <c r="AA17312" s="2"/>
    </row>
    <row r="17313" spans="15:27" ht="15.75" customHeight="1" x14ac:dyDescent="0.25"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  <c r="AA17313" s="2"/>
    </row>
    <row r="17314" spans="15:27" ht="15.75" customHeight="1" x14ac:dyDescent="0.25"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  <c r="AA17314" s="2"/>
    </row>
    <row r="17315" spans="15:27" ht="15.75" customHeight="1" x14ac:dyDescent="0.25"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  <c r="AA17315" s="2"/>
    </row>
    <row r="17316" spans="15:27" ht="15.75" customHeight="1" x14ac:dyDescent="0.25"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</row>
    <row r="17317" spans="15:27" ht="15.75" customHeight="1" x14ac:dyDescent="0.25"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  <c r="AA17317" s="2"/>
    </row>
    <row r="17318" spans="15:27" ht="15.75" customHeight="1" x14ac:dyDescent="0.25"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  <c r="AA17318" s="2"/>
    </row>
    <row r="17319" spans="15:27" ht="15.75" customHeight="1" x14ac:dyDescent="0.25"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  <c r="AA17319" s="2"/>
    </row>
    <row r="17320" spans="15:27" ht="15.75" customHeight="1" x14ac:dyDescent="0.25"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  <c r="AA17320" s="2"/>
    </row>
    <row r="17321" spans="15:27" ht="15.75" customHeight="1" x14ac:dyDescent="0.25"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  <c r="AA17321" s="2"/>
    </row>
    <row r="17322" spans="15:27" ht="15.75" customHeight="1" x14ac:dyDescent="0.25"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  <c r="AA17322" s="2"/>
    </row>
    <row r="17323" spans="15:27" ht="15.75" customHeight="1" x14ac:dyDescent="0.25"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  <c r="AA17323" s="2"/>
    </row>
    <row r="17324" spans="15:27" ht="15.75" customHeight="1" x14ac:dyDescent="0.25"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  <c r="AA17324" s="2"/>
    </row>
    <row r="17325" spans="15:27" ht="15.75" customHeight="1" x14ac:dyDescent="0.25"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  <c r="AA17325" s="2"/>
    </row>
    <row r="17326" spans="15:27" ht="15.75" customHeight="1" x14ac:dyDescent="0.25"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  <c r="AA17326" s="2"/>
    </row>
    <row r="17327" spans="15:27" ht="15.75" customHeight="1" x14ac:dyDescent="0.25"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  <c r="AA17327" s="2"/>
    </row>
    <row r="17328" spans="15:27" ht="15.75" customHeight="1" x14ac:dyDescent="0.25"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  <c r="AA17328" s="2"/>
    </row>
    <row r="17329" spans="15:27" ht="15.75" customHeight="1" x14ac:dyDescent="0.25"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  <c r="AA17329" s="2"/>
    </row>
    <row r="17330" spans="15:27" ht="15.75" customHeight="1" x14ac:dyDescent="0.25"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  <c r="AA17330" s="2"/>
    </row>
    <row r="17331" spans="15:27" ht="15.75" customHeight="1" x14ac:dyDescent="0.25"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  <c r="AA17331" s="2"/>
    </row>
    <row r="17332" spans="15:27" ht="15.75" customHeight="1" x14ac:dyDescent="0.25"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  <c r="AA17332" s="2"/>
    </row>
    <row r="17333" spans="15:27" ht="15.75" customHeight="1" x14ac:dyDescent="0.25"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  <c r="AA17333" s="3"/>
    </row>
    <row r="17334" spans="15:27" ht="15.75" customHeight="1" x14ac:dyDescent="0.25"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  <c r="AA17334" s="2"/>
    </row>
    <row r="17335" spans="15:27" ht="15.75" customHeight="1" x14ac:dyDescent="0.25"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  <c r="AA17335" s="2"/>
    </row>
    <row r="17336" spans="15:27" ht="15.75" customHeight="1" x14ac:dyDescent="0.25"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  <c r="AA17336" s="2"/>
    </row>
    <row r="17337" spans="15:27" ht="15.75" customHeight="1" x14ac:dyDescent="0.25"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  <c r="AA17337" s="2"/>
    </row>
    <row r="17338" spans="15:27" ht="15.75" customHeight="1" x14ac:dyDescent="0.25"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  <c r="AA17338" s="2"/>
    </row>
    <row r="17339" spans="15:27" ht="15.75" customHeight="1" x14ac:dyDescent="0.25"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  <c r="AA17339" s="2"/>
    </row>
    <row r="17340" spans="15:27" ht="15.75" customHeight="1" x14ac:dyDescent="0.25"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  <c r="AA17340" s="2"/>
    </row>
    <row r="17341" spans="15:27" ht="15.75" customHeight="1" x14ac:dyDescent="0.25"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  <c r="AA17341" s="2"/>
    </row>
    <row r="17342" spans="15:27" ht="15.75" customHeight="1" x14ac:dyDescent="0.25"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  <c r="AA17342" s="2"/>
    </row>
    <row r="17343" spans="15:27" ht="15.75" customHeight="1" x14ac:dyDescent="0.25"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  <c r="AA17343" s="2"/>
    </row>
    <row r="17344" spans="15:27" ht="15.75" customHeight="1" x14ac:dyDescent="0.25"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  <c r="AA17344" s="2"/>
    </row>
    <row r="17345" spans="15:27" ht="15.75" customHeight="1" x14ac:dyDescent="0.25"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  <c r="AA17345" s="2"/>
    </row>
    <row r="17346" spans="15:27" ht="15.75" customHeight="1" x14ac:dyDescent="0.25"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  <c r="AA17346" s="2"/>
    </row>
    <row r="17347" spans="15:27" ht="15.75" customHeight="1" x14ac:dyDescent="0.25"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</row>
    <row r="17348" spans="15:27" ht="15.75" customHeight="1" x14ac:dyDescent="0.25"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  <c r="AA17348" s="2"/>
    </row>
    <row r="17349" spans="15:27" ht="15.75" customHeight="1" x14ac:dyDescent="0.25"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  <c r="AA17349" s="2"/>
    </row>
    <row r="17350" spans="15:27" ht="15.75" customHeight="1" x14ac:dyDescent="0.25"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</row>
    <row r="17351" spans="15:27" ht="15.75" customHeight="1" x14ac:dyDescent="0.25"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  <c r="AA17351" s="2"/>
    </row>
    <row r="17352" spans="15:27" ht="15.75" customHeight="1" x14ac:dyDescent="0.25"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  <c r="AA17352" s="2"/>
    </row>
    <row r="17353" spans="15:27" ht="15.75" customHeight="1" x14ac:dyDescent="0.25"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  <c r="AA17353" s="2"/>
    </row>
    <row r="17354" spans="15:27" ht="15.75" customHeight="1" x14ac:dyDescent="0.25"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  <c r="AA17354" s="2"/>
    </row>
    <row r="17355" spans="15:27" ht="15.75" customHeight="1" x14ac:dyDescent="0.25"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  <c r="AA17355" s="2"/>
    </row>
    <row r="17356" spans="15:27" ht="15.75" customHeight="1" x14ac:dyDescent="0.25"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  <c r="AA17356" s="2"/>
    </row>
    <row r="17357" spans="15:27" ht="15.75" customHeight="1" x14ac:dyDescent="0.25"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  <c r="AA17357" s="2"/>
    </row>
    <row r="17358" spans="15:27" ht="15.75" customHeight="1" x14ac:dyDescent="0.25"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  <c r="AA17358" s="2"/>
    </row>
    <row r="17359" spans="15:27" ht="15.75" customHeight="1" x14ac:dyDescent="0.25"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  <c r="AA17359" s="2"/>
    </row>
    <row r="17360" spans="15:27" ht="15.75" customHeight="1" x14ac:dyDescent="0.25"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  <c r="AA17360" s="2"/>
    </row>
    <row r="17361" spans="15:27" ht="15.75" customHeight="1" x14ac:dyDescent="0.25"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  <c r="AA17361" s="2"/>
    </row>
    <row r="17362" spans="15:27" ht="15.75" customHeight="1" x14ac:dyDescent="0.25"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  <c r="AA17362" s="2"/>
    </row>
    <row r="17363" spans="15:27" ht="15.75" customHeight="1" x14ac:dyDescent="0.25"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  <c r="AA17363" s="2"/>
    </row>
    <row r="17364" spans="15:27" ht="15.75" customHeight="1" x14ac:dyDescent="0.25"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  <c r="AA17364" s="2"/>
    </row>
    <row r="17365" spans="15:27" ht="15.75" customHeight="1" x14ac:dyDescent="0.25"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  <c r="AA17365" s="2"/>
    </row>
    <row r="17366" spans="15:27" ht="15.75" customHeight="1" x14ac:dyDescent="0.25"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  <c r="AA17366" s="2"/>
    </row>
    <row r="17367" spans="15:27" ht="15.75" customHeight="1" x14ac:dyDescent="0.25"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  <c r="AA17367" s="2"/>
    </row>
    <row r="17368" spans="15:27" ht="15.75" customHeight="1" x14ac:dyDescent="0.25"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  <c r="AA17368" s="2"/>
    </row>
    <row r="17369" spans="15:27" ht="15.75" customHeight="1" x14ac:dyDescent="0.25"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  <c r="AA17369" s="2"/>
    </row>
    <row r="17370" spans="15:27" ht="15.75" customHeight="1" x14ac:dyDescent="0.25"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  <c r="AA17370" s="2"/>
    </row>
    <row r="17371" spans="15:27" ht="15.75" customHeight="1" x14ac:dyDescent="0.25"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  <c r="AA17371" s="2"/>
    </row>
    <row r="17372" spans="15:27" ht="15.75" customHeight="1" x14ac:dyDescent="0.25"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  <c r="AA17372" s="2"/>
    </row>
    <row r="17373" spans="15:27" ht="15.75" customHeight="1" x14ac:dyDescent="0.25"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  <c r="AA17373" s="2"/>
    </row>
    <row r="17374" spans="15:27" ht="15.75" customHeight="1" x14ac:dyDescent="0.25"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  <c r="AA17374" s="2"/>
    </row>
    <row r="17375" spans="15:27" ht="15.75" customHeight="1" x14ac:dyDescent="0.25"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  <c r="AA17375" s="2"/>
    </row>
    <row r="17376" spans="15:27" ht="15.75" customHeight="1" x14ac:dyDescent="0.25"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  <c r="AA17376" s="2"/>
    </row>
    <row r="17377" spans="15:27" ht="15.75" customHeight="1" x14ac:dyDescent="0.25"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  <c r="AA17377" s="2"/>
    </row>
    <row r="17378" spans="15:27" ht="15.75" customHeight="1" x14ac:dyDescent="0.25"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  <c r="AA17378" s="2"/>
    </row>
    <row r="17379" spans="15:27" ht="15.75" customHeight="1" x14ac:dyDescent="0.25"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  <c r="AA17379" s="2"/>
    </row>
    <row r="17380" spans="15:27" ht="15.75" customHeight="1" x14ac:dyDescent="0.25"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  <c r="AA17380" s="2"/>
    </row>
    <row r="17381" spans="15:27" ht="15.75" customHeight="1" x14ac:dyDescent="0.25"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  <c r="AA17381" s="2"/>
    </row>
    <row r="17382" spans="15:27" ht="15.75" customHeight="1" x14ac:dyDescent="0.25"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  <c r="AA17382" s="2"/>
    </row>
    <row r="17383" spans="15:27" ht="15.75" customHeight="1" x14ac:dyDescent="0.25"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  <c r="AA17383" s="2"/>
    </row>
    <row r="17384" spans="15:27" ht="15.75" customHeight="1" x14ac:dyDescent="0.25"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  <c r="AA17384" s="2"/>
    </row>
    <row r="17385" spans="15:27" ht="15.75" customHeight="1" x14ac:dyDescent="0.25"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  <c r="AA17385" s="2"/>
    </row>
    <row r="17386" spans="15:27" ht="15.75" customHeight="1" x14ac:dyDescent="0.25"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  <c r="AA17386" s="2"/>
    </row>
    <row r="17387" spans="15:27" ht="15.75" customHeight="1" x14ac:dyDescent="0.25"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  <c r="AA17387" s="2"/>
    </row>
    <row r="17388" spans="15:27" ht="15.75" customHeight="1" x14ac:dyDescent="0.25"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  <c r="AA17388" s="2"/>
    </row>
    <row r="17389" spans="15:27" ht="15.75" customHeight="1" x14ac:dyDescent="0.25"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  <c r="AA17389" s="2"/>
    </row>
    <row r="17390" spans="15:27" ht="15.75" customHeight="1" x14ac:dyDescent="0.25"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  <c r="AA17390" s="2"/>
    </row>
    <row r="17391" spans="15:27" ht="15.75" customHeight="1" x14ac:dyDescent="0.25"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  <c r="AA17391" s="2"/>
    </row>
    <row r="17392" spans="15:27" ht="15.75" customHeight="1" x14ac:dyDescent="0.25"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  <c r="AA17392" s="2"/>
    </row>
    <row r="17393" spans="15:27" ht="15.75" customHeight="1" x14ac:dyDescent="0.25"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  <c r="AA17393" s="2"/>
    </row>
    <row r="17394" spans="15:27" ht="15.75" customHeight="1" x14ac:dyDescent="0.25"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  <c r="AA17394" s="2"/>
    </row>
    <row r="17395" spans="15:27" ht="15.75" customHeight="1" x14ac:dyDescent="0.25"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  <c r="AA17395" s="2"/>
    </row>
    <row r="17396" spans="15:27" ht="15.75" customHeight="1" x14ac:dyDescent="0.25"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  <c r="AA17396" s="2"/>
    </row>
    <row r="17397" spans="15:27" ht="15.75" customHeight="1" x14ac:dyDescent="0.25"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  <c r="AA17397" s="2"/>
    </row>
    <row r="17398" spans="15:27" ht="15.75" customHeight="1" x14ac:dyDescent="0.25"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  <c r="AA17398" s="2"/>
    </row>
    <row r="17399" spans="15:27" ht="15.75" customHeight="1" x14ac:dyDescent="0.25"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  <c r="AA17399" s="2"/>
    </row>
    <row r="17400" spans="15:27" ht="15.75" customHeight="1" x14ac:dyDescent="0.25"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  <c r="AA17400" s="2"/>
    </row>
    <row r="17401" spans="15:27" ht="15.75" customHeight="1" x14ac:dyDescent="0.25"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  <c r="AA17401" s="2"/>
    </row>
    <row r="17402" spans="15:27" ht="15.75" customHeight="1" x14ac:dyDescent="0.25"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  <c r="AA17402" s="2"/>
    </row>
    <row r="17403" spans="15:27" ht="15.75" customHeight="1" x14ac:dyDescent="0.25"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  <c r="AA17403" s="2"/>
    </row>
    <row r="17404" spans="15:27" ht="15.75" customHeight="1" x14ac:dyDescent="0.25"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  <c r="AA17404" s="2"/>
    </row>
    <row r="17405" spans="15:27" ht="15.75" customHeight="1" x14ac:dyDescent="0.25"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  <c r="AA17405" s="2"/>
    </row>
    <row r="17406" spans="15:27" ht="15.75" customHeight="1" x14ac:dyDescent="0.25"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  <c r="AA17406" s="2"/>
    </row>
    <row r="17407" spans="15:27" ht="15.75" customHeight="1" x14ac:dyDescent="0.25"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  <c r="AA17407" s="2"/>
    </row>
    <row r="17408" spans="15:27" ht="15.75" customHeight="1" x14ac:dyDescent="0.25"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  <c r="AA17408" s="2"/>
    </row>
    <row r="17409" spans="15:27" ht="15.75" customHeight="1" x14ac:dyDescent="0.25"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  <c r="AA17409" s="2"/>
    </row>
    <row r="17410" spans="15:27" ht="15.75" customHeight="1" x14ac:dyDescent="0.25"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  <c r="AA17410" s="2"/>
    </row>
    <row r="17411" spans="15:27" ht="15.75" customHeight="1" x14ac:dyDescent="0.25"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  <c r="AA17411" s="2"/>
    </row>
    <row r="17412" spans="15:27" ht="15.75" customHeight="1" x14ac:dyDescent="0.25"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  <c r="AA17412" s="2"/>
    </row>
    <row r="17413" spans="15:27" ht="15.75" customHeight="1" x14ac:dyDescent="0.25"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  <c r="AA17413" s="2"/>
    </row>
    <row r="17414" spans="15:27" ht="15.75" customHeight="1" x14ac:dyDescent="0.25"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  <c r="AA17414" s="2"/>
    </row>
    <row r="17415" spans="15:27" ht="15.75" customHeight="1" x14ac:dyDescent="0.25"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  <c r="AA17415" s="2"/>
    </row>
    <row r="17416" spans="15:27" ht="15.75" customHeight="1" x14ac:dyDescent="0.25"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  <c r="AA17416" s="2"/>
    </row>
    <row r="17417" spans="15:27" ht="15.75" customHeight="1" x14ac:dyDescent="0.25"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</row>
    <row r="17418" spans="15:27" ht="15.75" customHeight="1" x14ac:dyDescent="0.25"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  <c r="AA17418" s="2"/>
    </row>
    <row r="17419" spans="15:27" ht="15.75" customHeight="1" x14ac:dyDescent="0.25"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  <c r="AA17419" s="2"/>
    </row>
    <row r="17420" spans="15:27" ht="15.75" customHeight="1" x14ac:dyDescent="0.25"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  <c r="AA17420" s="2"/>
    </row>
    <row r="17421" spans="15:27" ht="15.75" customHeight="1" x14ac:dyDescent="0.25"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  <c r="AA17421" s="2"/>
    </row>
    <row r="17422" spans="15:27" ht="15.75" customHeight="1" x14ac:dyDescent="0.25"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</row>
    <row r="17423" spans="15:27" ht="15.75" customHeight="1" x14ac:dyDescent="0.25"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  <c r="AA17423" s="2"/>
    </row>
    <row r="17424" spans="15:27" ht="15.75" customHeight="1" x14ac:dyDescent="0.25"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  <c r="AA17424" s="2"/>
    </row>
    <row r="17425" spans="15:27" ht="15.75" customHeight="1" x14ac:dyDescent="0.25"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  <c r="AA17425" s="2"/>
    </row>
    <row r="17426" spans="15:27" ht="15.75" customHeight="1" x14ac:dyDescent="0.25"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  <c r="AA17426" s="2"/>
    </row>
    <row r="17427" spans="15:27" ht="15.75" customHeight="1" x14ac:dyDescent="0.25"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  <c r="AA17427" s="2"/>
    </row>
    <row r="17428" spans="15:27" ht="15.75" customHeight="1" x14ac:dyDescent="0.25"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  <c r="AA17428" s="2"/>
    </row>
    <row r="17429" spans="15:27" ht="15.75" customHeight="1" x14ac:dyDescent="0.25"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  <c r="AA17429" s="2"/>
    </row>
    <row r="17430" spans="15:27" ht="15.75" customHeight="1" x14ac:dyDescent="0.25"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  <c r="AA17430" s="2"/>
    </row>
    <row r="17431" spans="15:27" ht="15.75" customHeight="1" x14ac:dyDescent="0.25"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  <c r="AA17431" s="2"/>
    </row>
    <row r="17432" spans="15:27" ht="15.75" customHeight="1" x14ac:dyDescent="0.25"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  <c r="AA17432" s="2"/>
    </row>
    <row r="17433" spans="15:27" ht="15.75" customHeight="1" x14ac:dyDescent="0.25">
      <c r="O17433" s="3"/>
      <c r="P17433" s="3"/>
      <c r="Q17433" s="3"/>
      <c r="R17433" s="3"/>
      <c r="S17433" s="3"/>
      <c r="T17433" s="3"/>
      <c r="U17433" s="3"/>
      <c r="V17433" s="3"/>
      <c r="W17433" s="3"/>
      <c r="X17433" s="3"/>
      <c r="Y17433" s="3"/>
      <c r="Z17433" s="3"/>
      <c r="AA17433" s="3"/>
    </row>
    <row r="17434" spans="15:27" ht="15.75" customHeight="1" x14ac:dyDescent="0.25"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  <c r="AA17434" s="2"/>
    </row>
    <row r="17435" spans="15:27" ht="15.75" customHeight="1" x14ac:dyDescent="0.25"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  <c r="AA17435" s="2"/>
    </row>
    <row r="17436" spans="15:27" ht="15.75" customHeight="1" x14ac:dyDescent="0.25"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  <c r="AA17436" s="2"/>
    </row>
    <row r="17437" spans="15:27" ht="15.75" customHeight="1" x14ac:dyDescent="0.25"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  <c r="AA17437" s="2"/>
    </row>
    <row r="17438" spans="15:27" ht="15.75" customHeight="1" x14ac:dyDescent="0.25"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  <c r="AA17438" s="2"/>
    </row>
    <row r="17439" spans="15:27" ht="15.75" customHeight="1" x14ac:dyDescent="0.25"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  <c r="AA17439" s="2"/>
    </row>
    <row r="17440" spans="15:27" ht="15.75" customHeight="1" x14ac:dyDescent="0.25"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  <c r="AA17440" s="2"/>
    </row>
    <row r="17441" spans="15:27" ht="15.75" customHeight="1" x14ac:dyDescent="0.25"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  <c r="AA17441" s="2"/>
    </row>
    <row r="17442" spans="15:27" ht="15.75" customHeight="1" x14ac:dyDescent="0.25"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  <c r="AA17442" s="2"/>
    </row>
    <row r="17443" spans="15:27" ht="15.75" customHeight="1" x14ac:dyDescent="0.25"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  <c r="AA17443" s="2"/>
    </row>
    <row r="17444" spans="15:27" ht="15.75" customHeight="1" x14ac:dyDescent="0.25"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  <c r="AA17444" s="2"/>
    </row>
    <row r="17445" spans="15:27" ht="15.75" customHeight="1" x14ac:dyDescent="0.25"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  <c r="AA17445" s="2"/>
    </row>
    <row r="17446" spans="15:27" ht="15.75" customHeight="1" x14ac:dyDescent="0.25"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  <c r="AA17446" s="2"/>
    </row>
    <row r="17447" spans="15:27" ht="15.75" customHeight="1" x14ac:dyDescent="0.25"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  <c r="AA17447" s="2"/>
    </row>
    <row r="17448" spans="15:27" ht="15.75" customHeight="1" x14ac:dyDescent="0.25"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  <c r="AA17448" s="2"/>
    </row>
    <row r="17449" spans="15:27" ht="15.75" customHeight="1" x14ac:dyDescent="0.25"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  <c r="AA17449" s="2"/>
    </row>
    <row r="17450" spans="15:27" ht="15.75" customHeight="1" x14ac:dyDescent="0.25"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  <c r="AA17450" s="2"/>
    </row>
    <row r="17451" spans="15:27" ht="15.75" customHeight="1" x14ac:dyDescent="0.25"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  <c r="AA17451" s="2"/>
    </row>
    <row r="17452" spans="15:27" ht="15.75" customHeight="1" x14ac:dyDescent="0.25"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  <c r="AA17452" s="2"/>
    </row>
    <row r="17453" spans="15:27" ht="15.75" customHeight="1" x14ac:dyDescent="0.25"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  <c r="AA17453" s="2"/>
    </row>
    <row r="17454" spans="15:27" ht="15.75" customHeight="1" x14ac:dyDescent="0.25"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  <c r="AA17454" s="2"/>
    </row>
    <row r="17455" spans="15:27" ht="15.75" customHeight="1" x14ac:dyDescent="0.25"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  <c r="AA17455" s="2"/>
    </row>
    <row r="17456" spans="15:27" ht="15.75" customHeight="1" x14ac:dyDescent="0.25"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  <c r="AA17456" s="2"/>
    </row>
    <row r="17457" spans="15:27" ht="15.75" customHeight="1" x14ac:dyDescent="0.25"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  <c r="AA17457" s="2"/>
    </row>
    <row r="17458" spans="15:27" ht="15.75" customHeight="1" x14ac:dyDescent="0.25"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  <c r="AA17458" s="2"/>
    </row>
    <row r="17459" spans="15:27" ht="15.75" customHeight="1" x14ac:dyDescent="0.25"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  <c r="AA17459" s="2"/>
    </row>
    <row r="17460" spans="15:27" ht="15.75" customHeight="1" x14ac:dyDescent="0.25"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  <c r="AA17460" s="2"/>
    </row>
    <row r="17461" spans="15:27" ht="15.75" customHeight="1" x14ac:dyDescent="0.25"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  <c r="AA17461" s="2"/>
    </row>
    <row r="17462" spans="15:27" ht="15.75" customHeight="1" x14ac:dyDescent="0.25"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  <c r="AA17462" s="2"/>
    </row>
    <row r="17463" spans="15:27" ht="15.75" customHeight="1" x14ac:dyDescent="0.25"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  <c r="AA17463" s="2"/>
    </row>
    <row r="17464" spans="15:27" ht="15.75" customHeight="1" x14ac:dyDescent="0.25"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</row>
    <row r="17465" spans="15:27" ht="15.75" customHeight="1" x14ac:dyDescent="0.25"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  <c r="AA17465" s="2"/>
    </row>
    <row r="17466" spans="15:27" ht="15.75" customHeight="1" x14ac:dyDescent="0.25"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  <c r="AA17466" s="2"/>
    </row>
    <row r="17467" spans="15:27" ht="15.75" customHeight="1" x14ac:dyDescent="0.25"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  <c r="AA17467" s="2"/>
    </row>
    <row r="17468" spans="15:27" ht="15.75" customHeight="1" x14ac:dyDescent="0.25"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  <c r="AA17468" s="2"/>
    </row>
    <row r="17469" spans="15:27" ht="15.75" customHeight="1" x14ac:dyDescent="0.25"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  <c r="AA17469" s="2"/>
    </row>
    <row r="17470" spans="15:27" ht="15.75" customHeight="1" x14ac:dyDescent="0.25"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  <c r="AA17470" s="2"/>
    </row>
    <row r="17471" spans="15:27" ht="15.75" customHeight="1" x14ac:dyDescent="0.25"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</row>
    <row r="17472" spans="15:27" ht="15.75" customHeight="1" x14ac:dyDescent="0.25"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  <c r="AA17472" s="2"/>
    </row>
    <row r="17473" spans="15:27" ht="15.75" customHeight="1" x14ac:dyDescent="0.25"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  <c r="AA17473" s="2"/>
    </row>
    <row r="17474" spans="15:27" ht="15.75" customHeight="1" x14ac:dyDescent="0.25"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  <c r="AA17474" s="2"/>
    </row>
    <row r="17475" spans="15:27" ht="15.75" customHeight="1" x14ac:dyDescent="0.25"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  <c r="AA17475" s="2"/>
    </row>
    <row r="17476" spans="15:27" ht="15.75" customHeight="1" x14ac:dyDescent="0.25"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  <c r="AA17476" s="2"/>
    </row>
    <row r="17477" spans="15:27" ht="15.75" customHeight="1" x14ac:dyDescent="0.25"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  <c r="AA17477" s="2"/>
    </row>
    <row r="17478" spans="15:27" ht="15.75" customHeight="1" x14ac:dyDescent="0.25"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  <c r="AA17478" s="2"/>
    </row>
    <row r="17479" spans="15:27" ht="15.75" customHeight="1" x14ac:dyDescent="0.25"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  <c r="AA17479" s="2"/>
    </row>
    <row r="17480" spans="15:27" ht="15.75" customHeight="1" x14ac:dyDescent="0.25"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  <c r="AA17480" s="2"/>
    </row>
    <row r="17481" spans="15:27" ht="15.75" customHeight="1" x14ac:dyDescent="0.25"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  <c r="AA17481" s="2"/>
    </row>
    <row r="17482" spans="15:27" ht="15.75" customHeight="1" x14ac:dyDescent="0.25"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  <c r="AA17482" s="2"/>
    </row>
    <row r="17483" spans="15:27" ht="15.75" customHeight="1" x14ac:dyDescent="0.25"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  <c r="AA17483" s="2"/>
    </row>
    <row r="17484" spans="15:27" ht="15.75" customHeight="1" x14ac:dyDescent="0.25"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  <c r="AA17484" s="2"/>
    </row>
    <row r="17485" spans="15:27" ht="15.75" customHeight="1" x14ac:dyDescent="0.25"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  <c r="AA17485" s="2"/>
    </row>
    <row r="17486" spans="15:27" ht="15.75" customHeight="1" x14ac:dyDescent="0.25"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  <c r="AA17486" s="2"/>
    </row>
    <row r="17487" spans="15:27" ht="15.75" customHeight="1" x14ac:dyDescent="0.25"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  <c r="AA17487" s="2"/>
    </row>
    <row r="17488" spans="15:27" ht="15.75" customHeight="1" x14ac:dyDescent="0.25"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  <c r="AA17488" s="2"/>
    </row>
    <row r="17489" spans="15:27" ht="15.75" customHeight="1" x14ac:dyDescent="0.25"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  <c r="AA17489" s="2"/>
    </row>
    <row r="17490" spans="15:27" ht="15.75" customHeight="1" x14ac:dyDescent="0.25"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  <c r="AA17490" s="2"/>
    </row>
    <row r="17491" spans="15:27" ht="15.75" customHeight="1" x14ac:dyDescent="0.25"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  <c r="AA17491" s="2"/>
    </row>
    <row r="17492" spans="15:27" ht="15.75" customHeight="1" x14ac:dyDescent="0.25"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  <c r="AA17492" s="2"/>
    </row>
    <row r="17493" spans="15:27" ht="15.75" customHeight="1" x14ac:dyDescent="0.25"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  <c r="AA17493" s="2"/>
    </row>
    <row r="17494" spans="15:27" ht="15.75" customHeight="1" x14ac:dyDescent="0.25"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  <c r="AA17494" s="2"/>
    </row>
    <row r="17495" spans="15:27" ht="15.75" customHeight="1" x14ac:dyDescent="0.25"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  <c r="AA17495" s="2"/>
    </row>
    <row r="17496" spans="15:27" ht="15.75" customHeight="1" x14ac:dyDescent="0.25"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  <c r="AA17496" s="2"/>
    </row>
    <row r="17497" spans="15:27" ht="15.75" customHeight="1" x14ac:dyDescent="0.25"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  <c r="AA17497" s="2"/>
    </row>
    <row r="17498" spans="15:27" ht="15.75" customHeight="1" x14ac:dyDescent="0.25"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  <c r="AA17498" s="2"/>
    </row>
    <row r="17499" spans="15:27" ht="15.75" customHeight="1" x14ac:dyDescent="0.25"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  <c r="AA17499" s="2"/>
    </row>
    <row r="17500" spans="15:27" ht="15.75" customHeight="1" x14ac:dyDescent="0.25"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  <c r="AA17500" s="2"/>
    </row>
    <row r="17501" spans="15:27" ht="15.75" customHeight="1" x14ac:dyDescent="0.25"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  <c r="AA17501" s="2"/>
    </row>
    <row r="17502" spans="15:27" ht="15.75" customHeight="1" x14ac:dyDescent="0.25"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  <c r="AA17502" s="2"/>
    </row>
    <row r="17503" spans="15:27" ht="15.75" customHeight="1" x14ac:dyDescent="0.25"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  <c r="AA17503" s="2"/>
    </row>
    <row r="17504" spans="15:27" ht="15.75" customHeight="1" x14ac:dyDescent="0.25"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  <c r="AA17504" s="2"/>
    </row>
    <row r="17505" spans="15:27" ht="15.75" customHeight="1" x14ac:dyDescent="0.25"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  <c r="AA17505" s="2"/>
    </row>
    <row r="17506" spans="15:27" ht="15.75" customHeight="1" x14ac:dyDescent="0.25"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  <c r="AA17506" s="2"/>
    </row>
    <row r="17507" spans="15:27" ht="15.75" customHeight="1" x14ac:dyDescent="0.25"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  <c r="AA17507" s="2"/>
    </row>
    <row r="17508" spans="15:27" ht="15.75" customHeight="1" x14ac:dyDescent="0.25"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  <c r="AA17508" s="2"/>
    </row>
    <row r="17509" spans="15:27" ht="15.75" customHeight="1" x14ac:dyDescent="0.25"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  <c r="AA17509" s="2"/>
    </row>
    <row r="17510" spans="15:27" ht="15.75" customHeight="1" x14ac:dyDescent="0.25"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  <c r="AA17510" s="2"/>
    </row>
    <row r="17511" spans="15:27" ht="15.75" customHeight="1" x14ac:dyDescent="0.25"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  <c r="AA17511" s="2"/>
    </row>
    <row r="17512" spans="15:27" ht="15.75" customHeight="1" x14ac:dyDescent="0.25"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  <c r="AA17512" s="2"/>
    </row>
    <row r="17513" spans="15:27" ht="15.75" customHeight="1" x14ac:dyDescent="0.25"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  <c r="AA17513" s="2"/>
    </row>
    <row r="17514" spans="15:27" ht="15.75" customHeight="1" x14ac:dyDescent="0.25"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  <c r="AA17514" s="2"/>
    </row>
    <row r="17515" spans="15:27" ht="15.75" customHeight="1" x14ac:dyDescent="0.25"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  <c r="AA17515" s="2"/>
    </row>
    <row r="17516" spans="15:27" ht="15.75" customHeight="1" x14ac:dyDescent="0.25"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  <c r="AA17516" s="2"/>
    </row>
    <row r="17517" spans="15:27" ht="15.75" customHeight="1" x14ac:dyDescent="0.25"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  <c r="AA17517" s="2"/>
    </row>
    <row r="17518" spans="15:27" ht="15.75" customHeight="1" x14ac:dyDescent="0.25"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  <c r="AA17518" s="2"/>
    </row>
    <row r="17519" spans="15:27" ht="15.75" customHeight="1" x14ac:dyDescent="0.25"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  <c r="AA17519" s="2"/>
    </row>
    <row r="17520" spans="15:27" ht="15.75" customHeight="1" x14ac:dyDescent="0.25"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  <c r="AA17520" s="2"/>
    </row>
    <row r="17521" spans="15:27" ht="15.75" customHeight="1" x14ac:dyDescent="0.25"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  <c r="AA17521" s="2"/>
    </row>
    <row r="17522" spans="15:27" ht="15.75" customHeight="1" x14ac:dyDescent="0.25"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  <c r="AA17522" s="2"/>
    </row>
    <row r="17523" spans="15:27" ht="15.75" customHeight="1" x14ac:dyDescent="0.25"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  <c r="AA17523" s="2"/>
    </row>
    <row r="17524" spans="15:27" ht="15.75" customHeight="1" x14ac:dyDescent="0.25"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  <c r="AA17524" s="2"/>
    </row>
    <row r="17525" spans="15:27" ht="15.75" customHeight="1" x14ac:dyDescent="0.25"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  <c r="AA17525" s="2"/>
    </row>
    <row r="17526" spans="15:27" ht="15.75" customHeight="1" x14ac:dyDescent="0.25"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  <c r="AA17526" s="2"/>
    </row>
    <row r="17527" spans="15:27" ht="15.75" customHeight="1" x14ac:dyDescent="0.25"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  <c r="AA17527" s="2"/>
    </row>
    <row r="17528" spans="15:27" ht="15.75" customHeight="1" x14ac:dyDescent="0.25"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  <c r="AA17528" s="2"/>
    </row>
    <row r="17529" spans="15:27" ht="15.75" customHeight="1" x14ac:dyDescent="0.25"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  <c r="AA17529" s="2"/>
    </row>
    <row r="17530" spans="15:27" ht="15.75" customHeight="1" x14ac:dyDescent="0.25"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  <c r="AA17530" s="2"/>
    </row>
    <row r="17531" spans="15:27" ht="15.75" customHeight="1" x14ac:dyDescent="0.25"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  <c r="AA17531" s="2"/>
    </row>
    <row r="17532" spans="15:27" ht="15.75" customHeight="1" x14ac:dyDescent="0.25"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  <c r="AA17532" s="2"/>
    </row>
    <row r="17533" spans="15:27" ht="15.75" customHeight="1" x14ac:dyDescent="0.25"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  <c r="AA17533" s="2"/>
    </row>
    <row r="17534" spans="15:27" ht="15.75" customHeight="1" x14ac:dyDescent="0.25"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  <c r="AA17534" s="2"/>
    </row>
    <row r="17535" spans="15:27" ht="15.75" customHeight="1" x14ac:dyDescent="0.25"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  <c r="AA17535" s="2"/>
    </row>
    <row r="17536" spans="15:27" ht="15.75" customHeight="1" x14ac:dyDescent="0.25">
      <c r="O17536" s="3"/>
      <c r="P17536" s="3"/>
      <c r="Q17536" s="3"/>
      <c r="R17536" s="3"/>
      <c r="S17536" s="3"/>
      <c r="T17536" s="3"/>
      <c r="U17536" s="3"/>
      <c r="V17536" s="3"/>
      <c r="W17536" s="3"/>
      <c r="X17536" s="3"/>
      <c r="Y17536" s="3"/>
      <c r="Z17536" s="3"/>
      <c r="AA17536" s="3"/>
    </row>
    <row r="17537" spans="15:27" ht="15.75" customHeight="1" x14ac:dyDescent="0.25"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  <c r="AA17537" s="2"/>
    </row>
    <row r="17538" spans="15:27" ht="15.75" customHeight="1" x14ac:dyDescent="0.25"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  <c r="AA17538" s="2"/>
    </row>
    <row r="17539" spans="15:27" ht="15.75" customHeight="1" x14ac:dyDescent="0.25"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  <c r="AA17539" s="2"/>
    </row>
    <row r="17540" spans="15:27" ht="15.75" customHeight="1" x14ac:dyDescent="0.25"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  <c r="AA17540" s="2"/>
    </row>
    <row r="17541" spans="15:27" ht="15.75" customHeight="1" x14ac:dyDescent="0.25"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  <c r="AA17541" s="2"/>
    </row>
    <row r="17542" spans="15:27" ht="15.75" customHeight="1" x14ac:dyDescent="0.25"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  <c r="AA17542" s="2"/>
    </row>
    <row r="17543" spans="15:27" ht="15.75" customHeight="1" x14ac:dyDescent="0.25"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  <c r="AA17543" s="2"/>
    </row>
    <row r="17544" spans="15:27" ht="15.75" customHeight="1" x14ac:dyDescent="0.25"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  <c r="AA17544" s="2"/>
    </row>
    <row r="17545" spans="15:27" ht="15.75" customHeight="1" x14ac:dyDescent="0.25"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  <c r="AA17545" s="2"/>
    </row>
    <row r="17546" spans="15:27" ht="15.75" customHeight="1" x14ac:dyDescent="0.25"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  <c r="AA17546" s="2"/>
    </row>
    <row r="17547" spans="15:27" ht="15.75" customHeight="1" x14ac:dyDescent="0.25"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  <c r="AA17547" s="2"/>
    </row>
    <row r="17548" spans="15:27" ht="15.75" customHeight="1" x14ac:dyDescent="0.25"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  <c r="AA17548" s="2"/>
    </row>
    <row r="17549" spans="15:27" ht="15.75" customHeight="1" x14ac:dyDescent="0.25"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  <c r="AA17549" s="2"/>
    </row>
    <row r="17550" spans="15:27" ht="15.75" customHeight="1" x14ac:dyDescent="0.25"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  <c r="AA17550" s="2"/>
    </row>
    <row r="17551" spans="15:27" ht="15.75" customHeight="1" x14ac:dyDescent="0.25"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  <c r="AA17551" s="2"/>
    </row>
    <row r="17552" spans="15:27" ht="15.75" customHeight="1" x14ac:dyDescent="0.25"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  <c r="AA17552" s="2"/>
    </row>
    <row r="17553" spans="15:27" ht="15.75" customHeight="1" x14ac:dyDescent="0.25"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  <c r="AA17553" s="2"/>
    </row>
    <row r="17554" spans="15:27" ht="15.75" customHeight="1" x14ac:dyDescent="0.25"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  <c r="AA17554" s="2"/>
    </row>
    <row r="17555" spans="15:27" ht="15.75" customHeight="1" x14ac:dyDescent="0.25"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  <c r="AA17555" s="2"/>
    </row>
    <row r="17556" spans="15:27" ht="15.75" customHeight="1" x14ac:dyDescent="0.25"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  <c r="AA17556" s="2"/>
    </row>
    <row r="17557" spans="15:27" ht="15.75" customHeight="1" x14ac:dyDescent="0.25"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  <c r="AA17557" s="2"/>
    </row>
    <row r="17558" spans="15:27" ht="15.75" customHeight="1" x14ac:dyDescent="0.25"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  <c r="AA17558" s="2"/>
    </row>
    <row r="17559" spans="15:27" ht="15.75" customHeight="1" x14ac:dyDescent="0.25"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  <c r="AA17559" s="2"/>
    </row>
    <row r="17560" spans="15:27" ht="15.75" customHeight="1" x14ac:dyDescent="0.25"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  <c r="AA17560" s="2"/>
    </row>
    <row r="17561" spans="15:27" ht="15.75" customHeight="1" x14ac:dyDescent="0.25"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  <c r="AA17561" s="2"/>
    </row>
    <row r="17562" spans="15:27" ht="15.75" customHeight="1" x14ac:dyDescent="0.25"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  <c r="AA17562" s="2"/>
    </row>
    <row r="17563" spans="15:27" ht="15.75" customHeight="1" x14ac:dyDescent="0.25"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  <c r="AA17563" s="2"/>
    </row>
    <row r="17564" spans="15:27" ht="15.75" customHeight="1" x14ac:dyDescent="0.25"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  <c r="AA17564" s="2"/>
    </row>
    <row r="17565" spans="15:27" ht="15.75" customHeight="1" x14ac:dyDescent="0.25"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  <c r="AA17565" s="2"/>
    </row>
    <row r="17566" spans="15:27" ht="15.75" customHeight="1" x14ac:dyDescent="0.25"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  <c r="AA17566" s="2"/>
    </row>
    <row r="17567" spans="15:27" ht="15.75" customHeight="1" x14ac:dyDescent="0.25"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  <c r="AA17567" s="2"/>
    </row>
    <row r="17568" spans="15:27" ht="15.75" customHeight="1" x14ac:dyDescent="0.25"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  <c r="AA17568" s="2"/>
    </row>
    <row r="17569" spans="15:27" ht="15.75" customHeight="1" x14ac:dyDescent="0.25"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  <c r="AA17569" s="2"/>
    </row>
    <row r="17570" spans="15:27" ht="15.75" customHeight="1" x14ac:dyDescent="0.25"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  <c r="AA17570" s="2"/>
    </row>
    <row r="17571" spans="15:27" ht="15.75" customHeight="1" x14ac:dyDescent="0.25"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  <c r="AA17571" s="2"/>
    </row>
    <row r="17572" spans="15:27" ht="15.75" customHeight="1" x14ac:dyDescent="0.25"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  <c r="AA17572" s="2"/>
    </row>
    <row r="17573" spans="15:27" ht="15.75" customHeight="1" x14ac:dyDescent="0.25"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  <c r="AA17573" s="2"/>
    </row>
    <row r="17574" spans="15:27" ht="15.75" customHeight="1" x14ac:dyDescent="0.25"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  <c r="AA17574" s="2"/>
    </row>
    <row r="17575" spans="15:27" ht="15.75" customHeight="1" x14ac:dyDescent="0.25"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  <c r="AA17575" s="2"/>
    </row>
    <row r="17576" spans="15:27" ht="15.75" customHeight="1" x14ac:dyDescent="0.25"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  <c r="AA17576" s="2"/>
    </row>
    <row r="17577" spans="15:27" ht="15.75" customHeight="1" x14ac:dyDescent="0.25"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  <c r="AA17577" s="2"/>
    </row>
    <row r="17578" spans="15:27" ht="15.75" customHeight="1" x14ac:dyDescent="0.25"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  <c r="AA17578" s="2"/>
    </row>
    <row r="17579" spans="15:27" ht="15.75" customHeight="1" x14ac:dyDescent="0.25"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  <c r="AA17579" s="2"/>
    </row>
    <row r="17580" spans="15:27" ht="15.75" customHeight="1" x14ac:dyDescent="0.25"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  <c r="AA17580" s="2"/>
    </row>
    <row r="17581" spans="15:27" ht="15.75" customHeight="1" x14ac:dyDescent="0.25"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  <c r="AA17581" s="2"/>
    </row>
    <row r="17582" spans="15:27" ht="15.75" customHeight="1" x14ac:dyDescent="0.25"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  <c r="AA17582" s="2"/>
    </row>
    <row r="17583" spans="15:27" ht="15.75" customHeight="1" x14ac:dyDescent="0.25"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  <c r="AA17583" s="2"/>
    </row>
    <row r="17584" spans="15:27" ht="15.75" customHeight="1" x14ac:dyDescent="0.25"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  <c r="AA17584" s="2"/>
    </row>
    <row r="17585" spans="15:27" ht="15.75" customHeight="1" x14ac:dyDescent="0.25"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  <c r="AA17585" s="2"/>
    </row>
    <row r="17586" spans="15:27" ht="15.75" customHeight="1" x14ac:dyDescent="0.25"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  <c r="AA17586" s="2"/>
    </row>
    <row r="17587" spans="15:27" ht="15.75" customHeight="1" x14ac:dyDescent="0.25"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  <c r="AA17587" s="2"/>
    </row>
    <row r="17588" spans="15:27" ht="15.75" customHeight="1" x14ac:dyDescent="0.25"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  <c r="AA17588" s="2"/>
    </row>
    <row r="17589" spans="15:27" ht="15.75" customHeight="1" x14ac:dyDescent="0.25"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  <c r="AA17589" s="2"/>
    </row>
    <row r="17590" spans="15:27" ht="15.75" customHeight="1" x14ac:dyDescent="0.25"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  <c r="AA17590" s="2"/>
    </row>
    <row r="17591" spans="15:27" ht="15.75" customHeight="1" x14ac:dyDescent="0.25"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  <c r="AA17591" s="2"/>
    </row>
    <row r="17592" spans="15:27" ht="15.75" customHeight="1" x14ac:dyDescent="0.25"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  <c r="AA17592" s="2"/>
    </row>
    <row r="17593" spans="15:27" ht="15.75" customHeight="1" x14ac:dyDescent="0.25"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  <c r="AA17593" s="2"/>
    </row>
    <row r="17594" spans="15:27" ht="15.75" customHeight="1" x14ac:dyDescent="0.25"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  <c r="AA17594" s="2"/>
    </row>
    <row r="17595" spans="15:27" ht="15.75" customHeight="1" x14ac:dyDescent="0.25"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  <c r="AA17595" s="2"/>
    </row>
    <row r="17596" spans="15:27" ht="15.75" customHeight="1" x14ac:dyDescent="0.25"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  <c r="AA17596" s="2"/>
    </row>
    <row r="17597" spans="15:27" ht="15.75" customHeight="1" x14ac:dyDescent="0.25"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  <c r="AA17597" s="2"/>
    </row>
    <row r="17598" spans="15:27" ht="15.75" customHeight="1" x14ac:dyDescent="0.25"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  <c r="AA17598" s="2"/>
    </row>
    <row r="17599" spans="15:27" ht="15.75" customHeight="1" x14ac:dyDescent="0.25"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  <c r="AA17599" s="2"/>
    </row>
    <row r="17600" spans="15:27" ht="15.75" customHeight="1" x14ac:dyDescent="0.25"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  <c r="AA17600" s="2"/>
    </row>
    <row r="17601" spans="15:27" ht="15.75" customHeight="1" x14ac:dyDescent="0.25"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  <c r="AA17601" s="2"/>
    </row>
    <row r="17602" spans="15:27" ht="15.75" customHeight="1" x14ac:dyDescent="0.25"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  <c r="AA17602" s="2"/>
    </row>
    <row r="17603" spans="15:27" ht="15.75" customHeight="1" x14ac:dyDescent="0.25"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  <c r="AA17603" s="2"/>
    </row>
    <row r="17604" spans="15:27" ht="15.75" customHeight="1" x14ac:dyDescent="0.25"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  <c r="AA17604" s="2"/>
    </row>
    <row r="17605" spans="15:27" ht="15.75" customHeight="1" x14ac:dyDescent="0.25"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  <c r="AA17605" s="2"/>
    </row>
    <row r="17606" spans="15:27" ht="15.75" customHeight="1" x14ac:dyDescent="0.25"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  <c r="AA17606" s="2"/>
    </row>
    <row r="17607" spans="15:27" ht="15.75" customHeight="1" x14ac:dyDescent="0.25"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  <c r="AA17607" s="2"/>
    </row>
    <row r="17608" spans="15:27" ht="15.75" customHeight="1" x14ac:dyDescent="0.25"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  <c r="AA17608" s="2"/>
    </row>
    <row r="17609" spans="15:27" ht="15.75" customHeight="1" x14ac:dyDescent="0.25"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  <c r="AA17609" s="2"/>
    </row>
    <row r="17610" spans="15:27" ht="15.75" customHeight="1" x14ac:dyDescent="0.25"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  <c r="AA17610" s="2"/>
    </row>
    <row r="17611" spans="15:27" ht="15.75" customHeight="1" x14ac:dyDescent="0.25"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  <c r="AA17611" s="2"/>
    </row>
    <row r="17612" spans="15:27" ht="15.75" customHeight="1" x14ac:dyDescent="0.25"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  <c r="AA17612" s="2"/>
    </row>
    <row r="17613" spans="15:27" ht="15.75" customHeight="1" x14ac:dyDescent="0.25"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  <c r="AA17613" s="2"/>
    </row>
    <row r="17614" spans="15:27" ht="15.75" customHeight="1" x14ac:dyDescent="0.25"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  <c r="AA17614" s="2"/>
    </row>
    <row r="17615" spans="15:27" ht="15.75" customHeight="1" x14ac:dyDescent="0.25"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  <c r="AA17615" s="2"/>
    </row>
    <row r="17616" spans="15:27" ht="15.75" customHeight="1" x14ac:dyDescent="0.25"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  <c r="AA17616" s="2"/>
    </row>
    <row r="17617" spans="15:27" ht="15.75" customHeight="1" x14ac:dyDescent="0.25"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  <c r="AA17617" s="2"/>
    </row>
    <row r="17618" spans="15:27" ht="15.75" customHeight="1" x14ac:dyDescent="0.25"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  <c r="AA17618" s="2"/>
    </row>
    <row r="17619" spans="15:27" ht="15.75" customHeight="1" x14ac:dyDescent="0.25"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  <c r="AA17619" s="2"/>
    </row>
    <row r="17620" spans="15:27" ht="15.75" customHeight="1" x14ac:dyDescent="0.25"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  <c r="AA17620" s="2"/>
    </row>
    <row r="17621" spans="15:27" ht="15.75" customHeight="1" x14ac:dyDescent="0.25"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  <c r="AA17621" s="2"/>
    </row>
    <row r="17622" spans="15:27" ht="15.75" customHeight="1" x14ac:dyDescent="0.25"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  <c r="AA17622" s="2"/>
    </row>
    <row r="17623" spans="15:27" ht="15.75" customHeight="1" x14ac:dyDescent="0.25"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  <c r="AA17623" s="2"/>
    </row>
    <row r="17624" spans="15:27" ht="15.75" customHeight="1" x14ac:dyDescent="0.25"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  <c r="AA17624" s="2"/>
    </row>
    <row r="17625" spans="15:27" ht="15.75" customHeight="1" x14ac:dyDescent="0.25"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  <c r="AA17625" s="2"/>
    </row>
    <row r="17626" spans="15:27" ht="15.75" customHeight="1" x14ac:dyDescent="0.25"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  <c r="AA17626" s="2"/>
    </row>
    <row r="17627" spans="15:27" ht="15.75" customHeight="1" x14ac:dyDescent="0.25"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  <c r="AA17627" s="2"/>
    </row>
    <row r="17628" spans="15:27" ht="15.75" customHeight="1" x14ac:dyDescent="0.25"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  <c r="AA17628" s="2"/>
    </row>
    <row r="17629" spans="15:27" ht="15.75" customHeight="1" x14ac:dyDescent="0.25"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  <c r="AA17629" s="2"/>
    </row>
    <row r="17630" spans="15:27" ht="15.75" customHeight="1" x14ac:dyDescent="0.25"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  <c r="AA17630" s="2"/>
    </row>
    <row r="17631" spans="15:27" ht="15.75" customHeight="1" x14ac:dyDescent="0.25"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  <c r="AA17631" s="2"/>
    </row>
    <row r="17632" spans="15:27" ht="15.75" customHeight="1" x14ac:dyDescent="0.25"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  <c r="AA17632" s="2"/>
    </row>
    <row r="17633" spans="15:27" ht="15.75" customHeight="1" x14ac:dyDescent="0.25"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  <c r="AA17633" s="2"/>
    </row>
    <row r="17634" spans="15:27" ht="15.75" customHeight="1" x14ac:dyDescent="0.25"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  <c r="AA17634" s="2"/>
    </row>
    <row r="17635" spans="15:27" ht="15.75" customHeight="1" x14ac:dyDescent="0.25"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  <c r="AA17635" s="2"/>
    </row>
    <row r="17636" spans="15:27" ht="15.75" customHeight="1" x14ac:dyDescent="0.25"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  <c r="AA17636" s="2"/>
    </row>
    <row r="17637" spans="15:27" ht="15.75" customHeight="1" x14ac:dyDescent="0.25"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  <c r="AA17637" s="2"/>
    </row>
    <row r="17638" spans="15:27" ht="15.75" customHeight="1" x14ac:dyDescent="0.25"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  <c r="AA17638" s="2"/>
    </row>
    <row r="17639" spans="15:27" ht="15.75" customHeight="1" x14ac:dyDescent="0.25"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  <c r="AA17639" s="2"/>
    </row>
    <row r="17640" spans="15:27" ht="15.75" customHeight="1" x14ac:dyDescent="0.25"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  <c r="AA17640" s="2"/>
    </row>
    <row r="17641" spans="15:27" ht="15.75" customHeight="1" x14ac:dyDescent="0.25"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  <c r="AA17641" s="2"/>
    </row>
    <row r="17642" spans="15:27" ht="15.75" customHeight="1" x14ac:dyDescent="0.25"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  <c r="AA17642" s="2"/>
    </row>
    <row r="17643" spans="15:27" ht="15.75" customHeight="1" x14ac:dyDescent="0.25"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  <c r="AA17643" s="2"/>
    </row>
    <row r="17644" spans="15:27" ht="15.75" customHeight="1" x14ac:dyDescent="0.25"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  <c r="AA17644" s="2"/>
    </row>
    <row r="17645" spans="15:27" ht="15.75" customHeight="1" x14ac:dyDescent="0.25"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  <c r="AA17645" s="2"/>
    </row>
    <row r="17646" spans="15:27" ht="15.75" customHeight="1" x14ac:dyDescent="0.25"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  <c r="AA17646" s="2"/>
    </row>
    <row r="17647" spans="15:27" ht="15.75" customHeight="1" x14ac:dyDescent="0.25"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  <c r="AA17647" s="2"/>
    </row>
    <row r="17648" spans="15:27" ht="15.75" customHeight="1" x14ac:dyDescent="0.25"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  <c r="AA17648" s="2"/>
    </row>
    <row r="17649" spans="15:27" ht="15.75" customHeight="1" x14ac:dyDescent="0.25"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  <c r="AA17649" s="2"/>
    </row>
    <row r="17650" spans="15:27" ht="15.75" customHeight="1" x14ac:dyDescent="0.25"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  <c r="AA17650" s="2"/>
    </row>
    <row r="17651" spans="15:27" ht="15.75" customHeight="1" x14ac:dyDescent="0.25"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  <c r="AA17651" s="2"/>
    </row>
    <row r="17652" spans="15:27" ht="15.75" customHeight="1" x14ac:dyDescent="0.25"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  <c r="AA17652" s="2"/>
    </row>
    <row r="17653" spans="15:27" ht="15.75" customHeight="1" x14ac:dyDescent="0.25"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  <c r="AA17653" s="2"/>
    </row>
    <row r="17654" spans="15:27" ht="15.75" customHeight="1" x14ac:dyDescent="0.25"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  <c r="AA17654" s="2"/>
    </row>
    <row r="17655" spans="15:27" ht="15.75" customHeight="1" x14ac:dyDescent="0.25"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  <c r="AA17655" s="2"/>
    </row>
    <row r="17656" spans="15:27" ht="15.75" customHeight="1" x14ac:dyDescent="0.25"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  <c r="AA17656" s="2"/>
    </row>
    <row r="17657" spans="15:27" ht="15.75" customHeight="1" x14ac:dyDescent="0.25"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  <c r="AA17657" s="2"/>
    </row>
    <row r="17658" spans="15:27" ht="15.75" customHeight="1" x14ac:dyDescent="0.25"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  <c r="AA17658" s="2"/>
    </row>
    <row r="17659" spans="15:27" ht="15.75" customHeight="1" x14ac:dyDescent="0.25"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  <c r="AA17659" s="2"/>
    </row>
    <row r="17660" spans="15:27" ht="15.75" customHeight="1" x14ac:dyDescent="0.25"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  <c r="AA17660" s="2"/>
    </row>
    <row r="17661" spans="15:27" ht="15.75" customHeight="1" x14ac:dyDescent="0.25"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  <c r="AA17661" s="2"/>
    </row>
    <row r="17662" spans="15:27" ht="15.75" customHeight="1" x14ac:dyDescent="0.25"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  <c r="AA17662" s="2"/>
    </row>
    <row r="17663" spans="15:27" ht="15.75" customHeight="1" x14ac:dyDescent="0.25"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  <c r="AA17663" s="2"/>
    </row>
    <row r="17664" spans="15:27" ht="15.75" customHeight="1" x14ac:dyDescent="0.25"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  <c r="AA17664" s="2"/>
    </row>
    <row r="17665" spans="15:27" ht="15.75" customHeight="1" x14ac:dyDescent="0.25"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  <c r="AA17665" s="2"/>
    </row>
    <row r="17666" spans="15:27" ht="15.75" customHeight="1" x14ac:dyDescent="0.25"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  <c r="AA17666" s="2"/>
    </row>
    <row r="17667" spans="15:27" ht="15.75" customHeight="1" x14ac:dyDescent="0.25"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  <c r="AA17667" s="2"/>
    </row>
    <row r="17668" spans="15:27" ht="15.75" customHeight="1" x14ac:dyDescent="0.25"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  <c r="AA17668" s="2"/>
    </row>
    <row r="17669" spans="15:27" ht="15.75" customHeight="1" x14ac:dyDescent="0.25"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  <c r="AA17669" s="2"/>
    </row>
    <row r="17670" spans="15:27" ht="15.75" customHeight="1" x14ac:dyDescent="0.25"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  <c r="AA17670" s="2"/>
    </row>
    <row r="17671" spans="15:27" ht="15.75" customHeight="1" x14ac:dyDescent="0.25"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  <c r="AA17671" s="2"/>
    </row>
    <row r="17672" spans="15:27" ht="15.75" customHeight="1" x14ac:dyDescent="0.25"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  <c r="AA17672" s="2"/>
    </row>
    <row r="17673" spans="15:27" ht="15.75" customHeight="1" x14ac:dyDescent="0.25"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  <c r="AA17673" s="2"/>
    </row>
    <row r="17674" spans="15:27" ht="15.75" customHeight="1" x14ac:dyDescent="0.25"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  <c r="AA17674" s="2"/>
    </row>
    <row r="17675" spans="15:27" ht="15.75" customHeight="1" x14ac:dyDescent="0.25"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  <c r="AA17675" s="2"/>
    </row>
    <row r="17676" spans="15:27" ht="15.75" customHeight="1" x14ac:dyDescent="0.25"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  <c r="AA17676" s="2"/>
    </row>
    <row r="17677" spans="15:27" ht="15.75" customHeight="1" x14ac:dyDescent="0.25"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  <c r="AA17677" s="2"/>
    </row>
    <row r="17678" spans="15:27" ht="15.75" customHeight="1" x14ac:dyDescent="0.25"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  <c r="AA17678" s="2"/>
    </row>
    <row r="17679" spans="15:27" ht="15.75" customHeight="1" x14ac:dyDescent="0.25"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  <c r="AA17679" s="2"/>
    </row>
    <row r="17680" spans="15:27" ht="15.75" customHeight="1" x14ac:dyDescent="0.25"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  <c r="AA17680" s="2"/>
    </row>
    <row r="17681" spans="15:27" ht="15.75" customHeight="1" x14ac:dyDescent="0.25"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  <c r="AA17681" s="2"/>
    </row>
    <row r="17682" spans="15:27" ht="15.75" customHeight="1" x14ac:dyDescent="0.25"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  <c r="AA17682" s="2"/>
    </row>
    <row r="17683" spans="15:27" ht="15.75" customHeight="1" x14ac:dyDescent="0.25"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  <c r="AA17683" s="2"/>
    </row>
    <row r="17684" spans="15:27" ht="15.75" customHeight="1" x14ac:dyDescent="0.25"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  <c r="AA17684" s="2"/>
    </row>
    <row r="17685" spans="15:27" ht="15.75" customHeight="1" x14ac:dyDescent="0.25"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  <c r="AA17685" s="2"/>
    </row>
    <row r="17686" spans="15:27" ht="15.75" customHeight="1" x14ac:dyDescent="0.25"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  <c r="AA17686" s="2"/>
    </row>
    <row r="17687" spans="15:27" ht="15.75" customHeight="1" x14ac:dyDescent="0.25"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  <c r="AA17687" s="2"/>
    </row>
    <row r="17688" spans="15:27" ht="15.75" customHeight="1" x14ac:dyDescent="0.25"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  <c r="AA17688" s="2"/>
    </row>
    <row r="17689" spans="15:27" ht="15.75" customHeight="1" x14ac:dyDescent="0.25"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  <c r="AA17689" s="2"/>
    </row>
    <row r="17690" spans="15:27" ht="15.75" customHeight="1" x14ac:dyDescent="0.25"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  <c r="AA17690" s="2"/>
    </row>
    <row r="17691" spans="15:27" ht="15.75" customHeight="1" x14ac:dyDescent="0.25"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  <c r="AA17691" s="2"/>
    </row>
    <row r="17692" spans="15:27" ht="15.75" customHeight="1" x14ac:dyDescent="0.25"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  <c r="AA17692" s="2"/>
    </row>
    <row r="17693" spans="15:27" ht="15.75" customHeight="1" x14ac:dyDescent="0.25"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  <c r="AA17693" s="2"/>
    </row>
    <row r="17694" spans="15:27" ht="15.75" customHeight="1" x14ac:dyDescent="0.25"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  <c r="AA17694" s="2"/>
    </row>
    <row r="17695" spans="15:27" ht="15.75" customHeight="1" x14ac:dyDescent="0.25"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  <c r="AA17695" s="2"/>
    </row>
    <row r="17696" spans="15:27" ht="15.75" customHeight="1" x14ac:dyDescent="0.25"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  <c r="AA17696" s="2"/>
    </row>
    <row r="17697" spans="15:27" ht="15.75" customHeight="1" x14ac:dyDescent="0.25"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  <c r="AA17697" s="2"/>
    </row>
    <row r="17698" spans="15:27" ht="15.75" customHeight="1" x14ac:dyDescent="0.25"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  <c r="AA17698" s="2"/>
    </row>
    <row r="17699" spans="15:27" ht="15.75" customHeight="1" x14ac:dyDescent="0.25"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  <c r="AA17699" s="2"/>
    </row>
    <row r="17700" spans="15:27" ht="15.75" customHeight="1" x14ac:dyDescent="0.25"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  <c r="AA17700" s="2"/>
    </row>
    <row r="17701" spans="15:27" ht="15.75" customHeight="1" x14ac:dyDescent="0.25"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  <c r="AA17701" s="2"/>
    </row>
    <row r="17702" spans="15:27" ht="15.75" customHeight="1" x14ac:dyDescent="0.25"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  <c r="AA17702" s="2"/>
    </row>
    <row r="17703" spans="15:27" ht="15.75" customHeight="1" x14ac:dyDescent="0.25"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  <c r="AA17703" s="2"/>
    </row>
    <row r="17704" spans="15:27" ht="15.75" customHeight="1" x14ac:dyDescent="0.25"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  <c r="AA17704" s="2"/>
    </row>
    <row r="17705" spans="15:27" ht="15.75" customHeight="1" x14ac:dyDescent="0.25"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  <c r="AA17705" s="2"/>
    </row>
    <row r="17706" spans="15:27" ht="15.75" customHeight="1" x14ac:dyDescent="0.25"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  <c r="AA17706" s="2"/>
    </row>
    <row r="17707" spans="15:27" ht="15.75" customHeight="1" x14ac:dyDescent="0.25"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  <c r="AA17707" s="2"/>
    </row>
    <row r="17708" spans="15:27" ht="15.75" customHeight="1" x14ac:dyDescent="0.25"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  <c r="AA17708" s="2"/>
    </row>
    <row r="17709" spans="15:27" ht="15.75" customHeight="1" x14ac:dyDescent="0.25"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  <c r="AA17709" s="2"/>
    </row>
    <row r="17710" spans="15:27" ht="15.75" customHeight="1" x14ac:dyDescent="0.25"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  <c r="AA17710" s="2"/>
    </row>
    <row r="17711" spans="15:27" ht="15.75" customHeight="1" x14ac:dyDescent="0.25"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  <c r="AA17711" s="2"/>
    </row>
    <row r="17712" spans="15:27" ht="15.75" customHeight="1" x14ac:dyDescent="0.25"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  <c r="AA17712" s="2"/>
    </row>
    <row r="17713" spans="15:27" ht="15.75" customHeight="1" x14ac:dyDescent="0.25"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  <c r="AA17713" s="2"/>
    </row>
    <row r="17714" spans="15:27" ht="15.75" customHeight="1" x14ac:dyDescent="0.25"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  <c r="AA17714" s="2"/>
    </row>
    <row r="17715" spans="15:27" ht="15.75" customHeight="1" x14ac:dyDescent="0.25"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  <c r="AA17715" s="2"/>
    </row>
    <row r="17716" spans="15:27" ht="15.75" customHeight="1" x14ac:dyDescent="0.25"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  <c r="AA17716" s="2"/>
    </row>
    <row r="17717" spans="15:27" ht="15.75" customHeight="1" x14ac:dyDescent="0.25"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  <c r="AA17717" s="2"/>
    </row>
    <row r="17718" spans="15:27" ht="15.75" customHeight="1" x14ac:dyDescent="0.25"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  <c r="AA17718" s="2"/>
    </row>
    <row r="17719" spans="15:27" ht="15.75" customHeight="1" x14ac:dyDescent="0.25"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  <c r="AA17719" s="2"/>
    </row>
    <row r="17720" spans="15:27" ht="15.75" customHeight="1" x14ac:dyDescent="0.25"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  <c r="AA17720" s="2"/>
    </row>
    <row r="17721" spans="15:27" ht="15.75" customHeight="1" x14ac:dyDescent="0.25"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  <c r="AA17721" s="2"/>
    </row>
    <row r="17722" spans="15:27" ht="15.75" customHeight="1" x14ac:dyDescent="0.25"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  <c r="AA17722" s="2"/>
    </row>
    <row r="17723" spans="15:27" ht="15.75" customHeight="1" x14ac:dyDescent="0.25"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  <c r="AA17723" s="2"/>
    </row>
    <row r="17724" spans="15:27" ht="15.75" customHeight="1" x14ac:dyDescent="0.25"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  <c r="AA17724" s="2"/>
    </row>
    <row r="17725" spans="15:27" ht="15.75" customHeight="1" x14ac:dyDescent="0.25"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  <c r="AA17725" s="2"/>
    </row>
    <row r="17726" spans="15:27" ht="15.75" customHeight="1" x14ac:dyDescent="0.25"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  <c r="AA17726" s="2"/>
    </row>
    <row r="17727" spans="15:27" ht="15.75" customHeight="1" x14ac:dyDescent="0.25"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  <c r="AA17727" s="2"/>
    </row>
    <row r="17728" spans="15:27" ht="15.75" customHeight="1" x14ac:dyDescent="0.25"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  <c r="AA17728" s="2"/>
    </row>
    <row r="17729" spans="15:27" ht="15.75" customHeight="1" x14ac:dyDescent="0.25"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  <c r="AA17729" s="2"/>
    </row>
    <row r="17730" spans="15:27" ht="15.75" customHeight="1" x14ac:dyDescent="0.25"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  <c r="AA17730" s="2"/>
    </row>
    <row r="17731" spans="15:27" ht="15.75" customHeight="1" x14ac:dyDescent="0.25"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  <c r="AA17731" s="2"/>
    </row>
    <row r="17732" spans="15:27" ht="15.75" customHeight="1" x14ac:dyDescent="0.25"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  <c r="AA17732" s="2"/>
    </row>
    <row r="17733" spans="15:27" ht="15.75" customHeight="1" x14ac:dyDescent="0.25"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  <c r="AA17733" s="2"/>
    </row>
    <row r="17734" spans="15:27" ht="15.75" customHeight="1" x14ac:dyDescent="0.25"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  <c r="AA17734" s="2"/>
    </row>
    <row r="17735" spans="15:27" ht="15.75" customHeight="1" x14ac:dyDescent="0.25"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  <c r="AA17735" s="2"/>
    </row>
    <row r="17736" spans="15:27" ht="15.75" customHeight="1" x14ac:dyDescent="0.25"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  <c r="AA17736" s="2"/>
    </row>
    <row r="17737" spans="15:27" ht="15.75" customHeight="1" x14ac:dyDescent="0.25"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  <c r="AA17737" s="2"/>
    </row>
    <row r="17738" spans="15:27" ht="15.75" customHeight="1" x14ac:dyDescent="0.25"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  <c r="AA17738" s="2"/>
    </row>
    <row r="17739" spans="15:27" ht="15.75" customHeight="1" x14ac:dyDescent="0.25"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  <c r="AA17739" s="2"/>
    </row>
    <row r="17740" spans="15:27" ht="15.75" customHeight="1" x14ac:dyDescent="0.25"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  <c r="AA17740" s="2"/>
    </row>
    <row r="17741" spans="15:27" ht="15.75" customHeight="1" x14ac:dyDescent="0.25"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  <c r="AA17741" s="2"/>
    </row>
    <row r="17742" spans="15:27" ht="15.75" customHeight="1" x14ac:dyDescent="0.25"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  <c r="AA17742" s="2"/>
    </row>
    <row r="17743" spans="15:27" ht="15.75" customHeight="1" x14ac:dyDescent="0.25"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  <c r="AA17743" s="2"/>
    </row>
    <row r="17744" spans="15:27" ht="15.75" customHeight="1" x14ac:dyDescent="0.25"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  <c r="AA17744" s="2"/>
    </row>
    <row r="17745" spans="15:27" ht="15.75" customHeight="1" x14ac:dyDescent="0.25"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  <c r="AA17745" s="2"/>
    </row>
    <row r="17746" spans="15:27" ht="15.75" customHeight="1" x14ac:dyDescent="0.25"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  <c r="AA17746" s="2"/>
    </row>
    <row r="17747" spans="15:27" ht="15.75" customHeight="1" x14ac:dyDescent="0.25"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  <c r="AA17747" s="2"/>
    </row>
    <row r="17748" spans="15:27" ht="15.75" customHeight="1" x14ac:dyDescent="0.25"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  <c r="AA17748" s="2"/>
    </row>
    <row r="17749" spans="15:27" ht="15.75" customHeight="1" x14ac:dyDescent="0.25"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  <c r="AA17749" s="2"/>
    </row>
    <row r="17750" spans="15:27" ht="15.75" customHeight="1" x14ac:dyDescent="0.25"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  <c r="AA17750" s="2"/>
    </row>
    <row r="17751" spans="15:27" ht="15.75" customHeight="1" x14ac:dyDescent="0.25"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  <c r="AA17751" s="2"/>
    </row>
    <row r="17752" spans="15:27" ht="15.75" customHeight="1" x14ac:dyDescent="0.25"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  <c r="AA17752" s="2"/>
    </row>
    <row r="17753" spans="15:27" ht="15.75" customHeight="1" x14ac:dyDescent="0.25"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  <c r="AA17753" s="2"/>
    </row>
    <row r="17754" spans="15:27" ht="15.75" customHeight="1" x14ac:dyDescent="0.25"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  <c r="AA17754" s="2"/>
    </row>
    <row r="17755" spans="15:27" ht="15.75" customHeight="1" x14ac:dyDescent="0.25"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  <c r="AA17755" s="2"/>
    </row>
    <row r="17756" spans="15:27" ht="15.75" customHeight="1" x14ac:dyDescent="0.25"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  <c r="AA17756" s="2"/>
    </row>
    <row r="17757" spans="15:27" ht="15.75" customHeight="1" x14ac:dyDescent="0.25"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  <c r="AA17757" s="2"/>
    </row>
    <row r="17758" spans="15:27" ht="15.75" customHeight="1" x14ac:dyDescent="0.25"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  <c r="AA17758" s="2"/>
    </row>
    <row r="17759" spans="15:27" ht="15.75" customHeight="1" x14ac:dyDescent="0.25"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  <c r="AA17759" s="2"/>
    </row>
    <row r="17760" spans="15:27" ht="15.75" customHeight="1" x14ac:dyDescent="0.25"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  <c r="AA17760" s="2"/>
    </row>
    <row r="17761" spans="15:27" ht="15.75" customHeight="1" x14ac:dyDescent="0.25"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  <c r="AA17761" s="2"/>
    </row>
    <row r="17762" spans="15:27" ht="15.75" customHeight="1" x14ac:dyDescent="0.25"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  <c r="AA17762" s="2"/>
    </row>
    <row r="17763" spans="15:27" ht="15.75" customHeight="1" x14ac:dyDescent="0.25"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  <c r="AA17763" s="2"/>
    </row>
    <row r="17764" spans="15:27" ht="15.75" customHeight="1" x14ac:dyDescent="0.25"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  <c r="AA17764" s="2"/>
    </row>
    <row r="17765" spans="15:27" ht="15.75" customHeight="1" x14ac:dyDescent="0.25"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  <c r="AA17765" s="2"/>
    </row>
    <row r="17766" spans="15:27" ht="15.75" customHeight="1" x14ac:dyDescent="0.25"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  <c r="AA17766" s="2"/>
    </row>
    <row r="17767" spans="15:27" ht="15.75" customHeight="1" x14ac:dyDescent="0.25"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  <c r="AA17767" s="2"/>
    </row>
    <row r="17768" spans="15:27" ht="15.75" customHeight="1" x14ac:dyDescent="0.25"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  <c r="AA17768" s="2"/>
    </row>
    <row r="17769" spans="15:27" ht="15.75" customHeight="1" x14ac:dyDescent="0.25">
      <c r="O17769" s="3"/>
      <c r="P17769" s="3"/>
      <c r="Q17769" s="3"/>
      <c r="R17769" s="3"/>
      <c r="S17769" s="3"/>
      <c r="T17769" s="3"/>
      <c r="U17769" s="3"/>
      <c r="V17769" s="3"/>
      <c r="W17769" s="3"/>
      <c r="X17769" s="3"/>
      <c r="Y17769" s="3"/>
      <c r="Z17769" s="3"/>
      <c r="AA17769" s="3"/>
    </row>
    <row r="17770" spans="15:27" ht="15.75" customHeight="1" x14ac:dyDescent="0.25"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  <c r="AA17770" s="2"/>
    </row>
    <row r="17771" spans="15:27" ht="15.75" customHeight="1" x14ac:dyDescent="0.25"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  <c r="AA17771" s="2"/>
    </row>
    <row r="17772" spans="15:27" ht="15.75" customHeight="1" x14ac:dyDescent="0.25"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  <c r="AA17772" s="2"/>
    </row>
    <row r="17773" spans="15:27" ht="15.75" customHeight="1" x14ac:dyDescent="0.25"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  <c r="AA17773" s="2"/>
    </row>
    <row r="17774" spans="15:27" ht="15.75" customHeight="1" x14ac:dyDescent="0.25"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  <c r="AA17774" s="2"/>
    </row>
    <row r="17775" spans="15:27" ht="15.75" customHeight="1" x14ac:dyDescent="0.25"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  <c r="AA17775" s="2"/>
    </row>
    <row r="17776" spans="15:27" ht="15.75" customHeight="1" x14ac:dyDescent="0.25"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  <c r="AA17776" s="2"/>
    </row>
    <row r="17777" spans="15:27" ht="15.75" customHeight="1" x14ac:dyDescent="0.25"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  <c r="AA17777" s="2"/>
    </row>
    <row r="17778" spans="15:27" ht="15.75" customHeight="1" x14ac:dyDescent="0.25"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  <c r="AA17778" s="2"/>
    </row>
    <row r="17779" spans="15:27" ht="15.75" customHeight="1" x14ac:dyDescent="0.25"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  <c r="AA17779" s="2"/>
    </row>
    <row r="17780" spans="15:27" ht="15.75" customHeight="1" x14ac:dyDescent="0.25"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  <c r="AA17780" s="2"/>
    </row>
    <row r="17781" spans="15:27" ht="15.75" customHeight="1" x14ac:dyDescent="0.25"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  <c r="AA17781" s="2"/>
    </row>
    <row r="17782" spans="15:27" ht="15.75" customHeight="1" x14ac:dyDescent="0.25"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  <c r="AA17782" s="2"/>
    </row>
    <row r="17783" spans="15:27" ht="15.75" customHeight="1" x14ac:dyDescent="0.25"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  <c r="AA17783" s="2"/>
    </row>
    <row r="17784" spans="15:27" ht="15.75" customHeight="1" x14ac:dyDescent="0.25"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  <c r="AA17784" s="2"/>
    </row>
    <row r="17785" spans="15:27" ht="15.75" customHeight="1" x14ac:dyDescent="0.25"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  <c r="AA17785" s="2"/>
    </row>
    <row r="17786" spans="15:27" ht="15.75" customHeight="1" x14ac:dyDescent="0.25"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  <c r="AA17786" s="2"/>
    </row>
    <row r="17787" spans="15:27" ht="15.75" customHeight="1" x14ac:dyDescent="0.25"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  <c r="AA17787" s="2"/>
    </row>
    <row r="17788" spans="15:27" ht="15.75" customHeight="1" x14ac:dyDescent="0.25"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  <c r="AA17788" s="2"/>
    </row>
    <row r="17789" spans="15:27" ht="15.75" customHeight="1" x14ac:dyDescent="0.25"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  <c r="AA17789" s="2"/>
    </row>
    <row r="17790" spans="15:27" ht="15.75" customHeight="1" x14ac:dyDescent="0.25"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  <c r="AA17790" s="2"/>
    </row>
    <row r="17791" spans="15:27" ht="15.75" customHeight="1" x14ac:dyDescent="0.25"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  <c r="AA17791" s="2"/>
    </row>
    <row r="17792" spans="15:27" ht="15.75" customHeight="1" x14ac:dyDescent="0.25"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  <c r="AA17792" s="2"/>
    </row>
    <row r="17793" spans="15:27" ht="15.75" customHeight="1" x14ac:dyDescent="0.25"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  <c r="AA17793" s="2"/>
    </row>
    <row r="17794" spans="15:27" ht="15.75" customHeight="1" x14ac:dyDescent="0.25"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  <c r="AA17794" s="2"/>
    </row>
    <row r="17795" spans="15:27" ht="15.75" customHeight="1" x14ac:dyDescent="0.25"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  <c r="AA17795" s="2"/>
    </row>
    <row r="17796" spans="15:27" ht="15.75" customHeight="1" x14ac:dyDescent="0.25"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  <c r="AA17796" s="2"/>
    </row>
    <row r="17797" spans="15:27" ht="15.75" customHeight="1" x14ac:dyDescent="0.25"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  <c r="AA17797" s="2"/>
    </row>
    <row r="17798" spans="15:27" ht="15.75" customHeight="1" x14ac:dyDescent="0.25"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  <c r="AA17798" s="2"/>
    </row>
    <row r="17799" spans="15:27" ht="15.75" customHeight="1" x14ac:dyDescent="0.25"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  <c r="AA17799" s="2"/>
    </row>
    <row r="17800" spans="15:27" ht="15.75" customHeight="1" x14ac:dyDescent="0.25"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  <c r="AA17800" s="2"/>
    </row>
    <row r="17801" spans="15:27" ht="15.75" customHeight="1" x14ac:dyDescent="0.25"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  <c r="AA17801" s="2"/>
    </row>
    <row r="17802" spans="15:27" ht="15.75" customHeight="1" x14ac:dyDescent="0.25"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  <c r="AA17802" s="2"/>
    </row>
    <row r="17803" spans="15:27" ht="15.75" customHeight="1" x14ac:dyDescent="0.25"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  <c r="AA17803" s="2"/>
    </row>
    <row r="17804" spans="15:27" ht="15.75" customHeight="1" x14ac:dyDescent="0.25"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  <c r="AA17804" s="2"/>
    </row>
    <row r="17805" spans="15:27" ht="15.75" customHeight="1" x14ac:dyDescent="0.25"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  <c r="AA17805" s="2"/>
    </row>
    <row r="17806" spans="15:27" ht="15.75" customHeight="1" x14ac:dyDescent="0.25"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  <c r="AA17806" s="2"/>
    </row>
    <row r="17807" spans="15:27" ht="15.75" customHeight="1" x14ac:dyDescent="0.25"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  <c r="AA17807" s="2"/>
    </row>
    <row r="17808" spans="15:27" ht="15.75" customHeight="1" x14ac:dyDescent="0.25"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  <c r="AA17808" s="2"/>
    </row>
    <row r="17809" spans="15:27" ht="15.75" customHeight="1" x14ac:dyDescent="0.25"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  <c r="AA17809" s="2"/>
    </row>
    <row r="17810" spans="15:27" ht="15.75" customHeight="1" x14ac:dyDescent="0.25"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  <c r="AA17810" s="2"/>
    </row>
    <row r="17811" spans="15:27" ht="15.75" customHeight="1" x14ac:dyDescent="0.25"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  <c r="AA17811" s="2"/>
    </row>
    <row r="17812" spans="15:27" ht="15.75" customHeight="1" x14ac:dyDescent="0.25"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  <c r="AA17812" s="2"/>
    </row>
    <row r="17813" spans="15:27" ht="15.75" customHeight="1" x14ac:dyDescent="0.25"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  <c r="AA17813" s="2"/>
    </row>
    <row r="17814" spans="15:27" ht="15.75" customHeight="1" x14ac:dyDescent="0.25"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  <c r="AA17814" s="2"/>
    </row>
    <row r="17815" spans="15:27" ht="15.75" customHeight="1" x14ac:dyDescent="0.25"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  <c r="AA17815" s="2"/>
    </row>
    <row r="17816" spans="15:27" ht="15.75" customHeight="1" x14ac:dyDescent="0.25"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  <c r="AA17816" s="2"/>
    </row>
    <row r="17817" spans="15:27" ht="15.75" customHeight="1" x14ac:dyDescent="0.25"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  <c r="AA17817" s="2"/>
    </row>
    <row r="17818" spans="15:27" ht="15.75" customHeight="1" x14ac:dyDescent="0.25"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  <c r="AA17818" s="2"/>
    </row>
    <row r="17819" spans="15:27" ht="15.75" customHeight="1" x14ac:dyDescent="0.25"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  <c r="AA17819" s="2"/>
    </row>
    <row r="17820" spans="15:27" ht="15.75" customHeight="1" x14ac:dyDescent="0.25"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  <c r="AA17820" s="2"/>
    </row>
    <row r="17821" spans="15:27" ht="15.75" customHeight="1" x14ac:dyDescent="0.25"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  <c r="AA17821" s="2"/>
    </row>
    <row r="17822" spans="15:27" ht="15.75" customHeight="1" x14ac:dyDescent="0.25"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  <c r="AA17822" s="2"/>
    </row>
    <row r="17823" spans="15:27" ht="15.75" customHeight="1" x14ac:dyDescent="0.25"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  <c r="AA17823" s="2"/>
    </row>
    <row r="17824" spans="15:27" ht="15.75" customHeight="1" x14ac:dyDescent="0.25"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  <c r="AA17824" s="2"/>
    </row>
    <row r="17825" spans="15:27" ht="15.75" customHeight="1" x14ac:dyDescent="0.25"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  <c r="AA17825" s="2"/>
    </row>
    <row r="17826" spans="15:27" ht="15.75" customHeight="1" x14ac:dyDescent="0.25"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  <c r="AA17826" s="2"/>
    </row>
    <row r="17827" spans="15:27" ht="15.75" customHeight="1" x14ac:dyDescent="0.25"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  <c r="AA17827" s="2"/>
    </row>
    <row r="17828" spans="15:27" ht="15.75" customHeight="1" x14ac:dyDescent="0.25"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  <c r="AA17828" s="2"/>
    </row>
    <row r="17829" spans="15:27" ht="15.75" customHeight="1" x14ac:dyDescent="0.25"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  <c r="AA17829" s="2"/>
    </row>
    <row r="17830" spans="15:27" ht="15.75" customHeight="1" x14ac:dyDescent="0.25"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  <c r="AA17830" s="2"/>
    </row>
    <row r="17831" spans="15:27" ht="15.75" customHeight="1" x14ac:dyDescent="0.25"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  <c r="AA17831" s="2"/>
    </row>
    <row r="17832" spans="15:27" ht="15.75" customHeight="1" x14ac:dyDescent="0.25"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  <c r="AA17832" s="2"/>
    </row>
    <row r="17833" spans="15:27" ht="15.75" customHeight="1" x14ac:dyDescent="0.25"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  <c r="AA17833" s="2"/>
    </row>
    <row r="17834" spans="15:27" ht="15.75" customHeight="1" x14ac:dyDescent="0.25"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  <c r="AA17834" s="2"/>
    </row>
    <row r="17835" spans="15:27" ht="15.75" customHeight="1" x14ac:dyDescent="0.25"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  <c r="AA17835" s="2"/>
    </row>
    <row r="17836" spans="15:27" ht="15.75" customHeight="1" x14ac:dyDescent="0.25"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  <c r="AA17836" s="2"/>
    </row>
    <row r="17837" spans="15:27" ht="15.75" customHeight="1" x14ac:dyDescent="0.25"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  <c r="AA17837" s="2"/>
    </row>
    <row r="17838" spans="15:27" ht="15.75" customHeight="1" x14ac:dyDescent="0.25"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  <c r="AA17838" s="2"/>
    </row>
    <row r="17839" spans="15:27" ht="15.75" customHeight="1" x14ac:dyDescent="0.25"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  <c r="AA17839" s="2"/>
    </row>
    <row r="17840" spans="15:27" ht="15.75" customHeight="1" x14ac:dyDescent="0.25"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  <c r="AA17840" s="2"/>
    </row>
    <row r="17841" spans="15:27" ht="15.75" customHeight="1" x14ac:dyDescent="0.25"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  <c r="AA17841" s="2"/>
    </row>
    <row r="17842" spans="15:27" ht="15.75" customHeight="1" x14ac:dyDescent="0.25"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  <c r="AA17842" s="2"/>
    </row>
    <row r="17843" spans="15:27" ht="15.75" customHeight="1" x14ac:dyDescent="0.25"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  <c r="AA17843" s="2"/>
    </row>
    <row r="17844" spans="15:27" ht="15.75" customHeight="1" x14ac:dyDescent="0.25"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  <c r="AA17844" s="2"/>
    </row>
    <row r="17845" spans="15:27" ht="15.75" customHeight="1" x14ac:dyDescent="0.25"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  <c r="AA17845" s="2"/>
    </row>
    <row r="17846" spans="15:27" ht="15.75" customHeight="1" x14ac:dyDescent="0.25"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  <c r="AA17846" s="2"/>
    </row>
    <row r="17847" spans="15:27" ht="15.75" customHeight="1" x14ac:dyDescent="0.25"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  <c r="AA17847" s="2"/>
    </row>
    <row r="17848" spans="15:27" ht="15.75" customHeight="1" x14ac:dyDescent="0.25"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  <c r="AA17848" s="2"/>
    </row>
    <row r="17849" spans="15:27" ht="15.75" customHeight="1" x14ac:dyDescent="0.25"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  <c r="AA17849" s="2"/>
    </row>
    <row r="17850" spans="15:27" ht="15.75" customHeight="1" x14ac:dyDescent="0.25"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  <c r="AA17850" s="2"/>
    </row>
    <row r="17851" spans="15:27" ht="15.75" customHeight="1" x14ac:dyDescent="0.25"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  <c r="AA17851" s="2"/>
    </row>
    <row r="17852" spans="15:27" ht="15.75" customHeight="1" x14ac:dyDescent="0.25"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  <c r="AA17852" s="2"/>
    </row>
    <row r="17853" spans="15:27" ht="15.75" customHeight="1" x14ac:dyDescent="0.25"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  <c r="AA17853" s="2"/>
    </row>
    <row r="17854" spans="15:27" ht="15.75" customHeight="1" x14ac:dyDescent="0.25"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  <c r="AA17854" s="2"/>
    </row>
    <row r="17855" spans="15:27" ht="15.75" customHeight="1" x14ac:dyDescent="0.25"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  <c r="AA17855" s="2"/>
    </row>
    <row r="17856" spans="15:27" ht="15.75" customHeight="1" x14ac:dyDescent="0.25"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  <c r="AA17856" s="2"/>
    </row>
    <row r="17857" spans="15:27" ht="15.75" customHeight="1" x14ac:dyDescent="0.25"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  <c r="AA17857" s="2"/>
    </row>
    <row r="17858" spans="15:27" ht="15.75" customHeight="1" x14ac:dyDescent="0.25"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  <c r="AA17858" s="2"/>
    </row>
    <row r="17859" spans="15:27" ht="15.75" customHeight="1" x14ac:dyDescent="0.25"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  <c r="AA17859" s="2"/>
    </row>
    <row r="17860" spans="15:27" ht="15.75" customHeight="1" x14ac:dyDescent="0.25"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  <c r="AA17860" s="2"/>
    </row>
    <row r="17861" spans="15:27" ht="15.75" customHeight="1" x14ac:dyDescent="0.25"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  <c r="AA17861" s="2"/>
    </row>
    <row r="17862" spans="15:27" ht="15.75" customHeight="1" x14ac:dyDescent="0.25"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  <c r="AA17862" s="2"/>
    </row>
    <row r="17863" spans="15:27" ht="15.75" customHeight="1" x14ac:dyDescent="0.25"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  <c r="AA17863" s="2"/>
    </row>
    <row r="17864" spans="15:27" ht="15.75" customHeight="1" x14ac:dyDescent="0.25"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  <c r="AA17864" s="2"/>
    </row>
    <row r="17865" spans="15:27" ht="15.75" customHeight="1" x14ac:dyDescent="0.25"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  <c r="AA17865" s="2"/>
    </row>
    <row r="17866" spans="15:27" ht="15.75" customHeight="1" x14ac:dyDescent="0.25"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  <c r="AA17866" s="2"/>
    </row>
    <row r="17867" spans="15:27" ht="15.75" customHeight="1" x14ac:dyDescent="0.25"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  <c r="AA17867" s="2"/>
    </row>
    <row r="17868" spans="15:27" ht="15.75" customHeight="1" x14ac:dyDescent="0.25"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  <c r="AA17868" s="2"/>
    </row>
    <row r="17869" spans="15:27" ht="15.75" customHeight="1" x14ac:dyDescent="0.25"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  <c r="AA17869" s="2"/>
    </row>
    <row r="17870" spans="15:27" ht="15.75" customHeight="1" x14ac:dyDescent="0.25"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  <c r="AA17870" s="2"/>
    </row>
    <row r="17871" spans="15:27" ht="15.75" customHeight="1" x14ac:dyDescent="0.25"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  <c r="AA17871" s="2"/>
    </row>
    <row r="17872" spans="15:27" ht="15.75" customHeight="1" x14ac:dyDescent="0.25"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  <c r="AA17872" s="2"/>
    </row>
    <row r="17873" spans="15:27" ht="15.75" customHeight="1" x14ac:dyDescent="0.25"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  <c r="AA17873" s="2"/>
    </row>
    <row r="17874" spans="15:27" ht="15.75" customHeight="1" x14ac:dyDescent="0.25"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  <c r="AA17874" s="2"/>
    </row>
    <row r="17875" spans="15:27" ht="15.75" customHeight="1" x14ac:dyDescent="0.25"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  <c r="AA17875" s="2"/>
    </row>
    <row r="17876" spans="15:27" ht="15.75" customHeight="1" x14ac:dyDescent="0.25"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  <c r="AA17876" s="2"/>
    </row>
    <row r="17877" spans="15:27" ht="15.75" customHeight="1" x14ac:dyDescent="0.25"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  <c r="AA17877" s="2"/>
    </row>
    <row r="17878" spans="15:27" ht="15.75" customHeight="1" x14ac:dyDescent="0.25"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  <c r="AA17878" s="2"/>
    </row>
    <row r="17879" spans="15:27" ht="15.75" customHeight="1" x14ac:dyDescent="0.25"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  <c r="AA17879" s="2"/>
    </row>
    <row r="17880" spans="15:27" ht="15.75" customHeight="1" x14ac:dyDescent="0.25"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  <c r="AA17880" s="2"/>
    </row>
    <row r="17881" spans="15:27" ht="15.75" customHeight="1" x14ac:dyDescent="0.25"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  <c r="AA17881" s="2"/>
    </row>
    <row r="17882" spans="15:27" ht="15.75" customHeight="1" x14ac:dyDescent="0.25"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  <c r="AA17882" s="2"/>
    </row>
    <row r="17883" spans="15:27" ht="15.75" customHeight="1" x14ac:dyDescent="0.25"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  <c r="AA17883" s="2"/>
    </row>
    <row r="17884" spans="15:27" ht="15.75" customHeight="1" x14ac:dyDescent="0.25"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  <c r="AA17884" s="2"/>
    </row>
    <row r="17885" spans="15:27" ht="15.75" customHeight="1" x14ac:dyDescent="0.25"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  <c r="AA17885" s="2"/>
    </row>
    <row r="17886" spans="15:27" ht="15.75" customHeight="1" x14ac:dyDescent="0.25"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  <c r="AA17886" s="2"/>
    </row>
    <row r="17887" spans="15:27" ht="15.75" customHeight="1" x14ac:dyDescent="0.25"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  <c r="AA17887" s="2"/>
    </row>
    <row r="17888" spans="15:27" ht="15.75" customHeight="1" x14ac:dyDescent="0.25"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  <c r="AA17888" s="2"/>
    </row>
    <row r="17889" spans="15:27" ht="15.75" customHeight="1" x14ac:dyDescent="0.25"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  <c r="AA17889" s="2"/>
    </row>
    <row r="17890" spans="15:27" ht="15.75" customHeight="1" x14ac:dyDescent="0.25"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  <c r="AA17890" s="2"/>
    </row>
    <row r="17891" spans="15:27" ht="15.75" customHeight="1" x14ac:dyDescent="0.25"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  <c r="AA17891" s="2"/>
    </row>
    <row r="17892" spans="15:27" ht="15.75" customHeight="1" x14ac:dyDescent="0.25"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  <c r="AA17892" s="2"/>
    </row>
    <row r="17893" spans="15:27" ht="15.75" customHeight="1" x14ac:dyDescent="0.25"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  <c r="AA17893" s="2"/>
    </row>
    <row r="17894" spans="15:27" ht="15.75" customHeight="1" x14ac:dyDescent="0.25"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  <c r="AA17894" s="2"/>
    </row>
    <row r="17895" spans="15:27" ht="15.75" customHeight="1" x14ac:dyDescent="0.25"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  <c r="AA17895" s="2"/>
    </row>
    <row r="17896" spans="15:27" ht="15.75" customHeight="1" x14ac:dyDescent="0.25"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  <c r="AA17896" s="2"/>
    </row>
    <row r="17897" spans="15:27" ht="15.75" customHeight="1" x14ac:dyDescent="0.25"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  <c r="AA17897" s="2"/>
    </row>
    <row r="17898" spans="15:27" ht="15.75" customHeight="1" x14ac:dyDescent="0.25"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  <c r="AA17898" s="2"/>
    </row>
    <row r="17899" spans="15:27" ht="15.75" customHeight="1" x14ac:dyDescent="0.25"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  <c r="AA17899" s="2"/>
    </row>
    <row r="17900" spans="15:27" ht="15.75" customHeight="1" x14ac:dyDescent="0.25"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  <c r="AA17900" s="2"/>
    </row>
    <row r="17901" spans="15:27" ht="15.75" customHeight="1" x14ac:dyDescent="0.25"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  <c r="AA17901" s="2"/>
    </row>
    <row r="17902" spans="15:27" ht="15.75" customHeight="1" x14ac:dyDescent="0.25"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  <c r="AA17902" s="2"/>
    </row>
    <row r="17903" spans="15:27" ht="15.75" customHeight="1" x14ac:dyDescent="0.25"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  <c r="AA17903" s="2"/>
    </row>
    <row r="17904" spans="15:27" ht="15.75" customHeight="1" x14ac:dyDescent="0.25"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  <c r="AA17904" s="2"/>
    </row>
    <row r="17905" spans="15:27" ht="15.75" customHeight="1" x14ac:dyDescent="0.25"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  <c r="AA17905" s="2"/>
    </row>
    <row r="17906" spans="15:27" ht="15.75" customHeight="1" x14ac:dyDescent="0.25"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  <c r="AA17906" s="2"/>
    </row>
    <row r="17907" spans="15:27" ht="15.75" customHeight="1" x14ac:dyDescent="0.25"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  <c r="AA17907" s="2"/>
    </row>
    <row r="17908" spans="15:27" ht="15.75" customHeight="1" x14ac:dyDescent="0.25"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  <c r="AA17908" s="2"/>
    </row>
    <row r="17909" spans="15:27" ht="15.75" customHeight="1" x14ac:dyDescent="0.25"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  <c r="AA17909" s="2"/>
    </row>
    <row r="17910" spans="15:27" ht="15.75" customHeight="1" x14ac:dyDescent="0.25"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  <c r="AA17910" s="2"/>
    </row>
    <row r="17911" spans="15:27" ht="15.75" customHeight="1" x14ac:dyDescent="0.25"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  <c r="AA17911" s="2"/>
    </row>
    <row r="17912" spans="15:27" ht="15.75" customHeight="1" x14ac:dyDescent="0.25"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  <c r="AA17912" s="2"/>
    </row>
    <row r="17913" spans="15:27" ht="15.75" customHeight="1" x14ac:dyDescent="0.25"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  <c r="AA17913" s="2"/>
    </row>
    <row r="17914" spans="15:27" ht="15.75" customHeight="1" x14ac:dyDescent="0.25"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  <c r="AA17914" s="2"/>
    </row>
    <row r="17915" spans="15:27" ht="15.75" customHeight="1" x14ac:dyDescent="0.25"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  <c r="AA17915" s="2"/>
    </row>
    <row r="17916" spans="15:27" ht="15.75" customHeight="1" x14ac:dyDescent="0.25"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  <c r="AA17916" s="2"/>
    </row>
    <row r="17917" spans="15:27" ht="15.75" customHeight="1" x14ac:dyDescent="0.25"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  <c r="AA17917" s="2"/>
    </row>
    <row r="17918" spans="15:27" ht="15.75" customHeight="1" x14ac:dyDescent="0.25"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  <c r="AA17918" s="2"/>
    </row>
    <row r="17919" spans="15:27" ht="15.75" customHeight="1" x14ac:dyDescent="0.25"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  <c r="AA17919" s="2"/>
    </row>
    <row r="17920" spans="15:27" ht="15.75" customHeight="1" x14ac:dyDescent="0.25">
      <c r="O17920" s="3"/>
      <c r="P17920" s="3"/>
      <c r="Q17920" s="3"/>
      <c r="R17920" s="3"/>
      <c r="S17920" s="3"/>
      <c r="T17920" s="3"/>
      <c r="U17920" s="3"/>
      <c r="V17920" s="3"/>
      <c r="W17920" s="3"/>
      <c r="X17920" s="3"/>
      <c r="Y17920" s="3"/>
      <c r="Z17920" s="3"/>
      <c r="AA17920" s="3"/>
    </row>
    <row r="17921" spans="15:27" ht="15.75" customHeight="1" x14ac:dyDescent="0.25"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  <c r="AA17921" s="2"/>
    </row>
    <row r="17922" spans="15:27" ht="15.75" customHeight="1" x14ac:dyDescent="0.25"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  <c r="AA17922" s="2"/>
    </row>
    <row r="17923" spans="15:27" ht="15.75" customHeight="1" x14ac:dyDescent="0.25"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  <c r="AA17923" s="2"/>
    </row>
    <row r="17924" spans="15:27" ht="15.75" customHeight="1" x14ac:dyDescent="0.25"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  <c r="AA17924" s="2"/>
    </row>
    <row r="17925" spans="15:27" ht="15.75" customHeight="1" x14ac:dyDescent="0.25"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  <c r="AA17925" s="2"/>
    </row>
    <row r="17926" spans="15:27" ht="15.75" customHeight="1" x14ac:dyDescent="0.25"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  <c r="AA17926" s="2"/>
    </row>
    <row r="17927" spans="15:27" ht="15.75" customHeight="1" x14ac:dyDescent="0.25"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  <c r="AA17927" s="2"/>
    </row>
    <row r="17928" spans="15:27" ht="15.75" customHeight="1" x14ac:dyDescent="0.25"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  <c r="AA17928" s="2"/>
    </row>
    <row r="17929" spans="15:27" ht="15.75" customHeight="1" x14ac:dyDescent="0.25"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  <c r="AA17929" s="2"/>
    </row>
    <row r="17930" spans="15:27" ht="15.75" customHeight="1" x14ac:dyDescent="0.25"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  <c r="AA17930" s="2"/>
    </row>
    <row r="17931" spans="15:27" ht="15.75" customHeight="1" x14ac:dyDescent="0.25"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  <c r="AA17931" s="2"/>
    </row>
    <row r="17932" spans="15:27" ht="15.75" customHeight="1" x14ac:dyDescent="0.25"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  <c r="AA17932" s="2"/>
    </row>
    <row r="17933" spans="15:27" ht="15.75" customHeight="1" x14ac:dyDescent="0.25"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  <c r="AA17933" s="2"/>
    </row>
    <row r="17934" spans="15:27" ht="15.75" customHeight="1" x14ac:dyDescent="0.25"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  <c r="AA17934" s="2"/>
    </row>
    <row r="17935" spans="15:27" ht="15.75" customHeight="1" x14ac:dyDescent="0.25"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  <c r="AA17935" s="2"/>
    </row>
    <row r="17936" spans="15:27" ht="15.75" customHeight="1" x14ac:dyDescent="0.25"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  <c r="AA17936" s="2"/>
    </row>
    <row r="17937" spans="15:27" ht="15.75" customHeight="1" x14ac:dyDescent="0.25"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  <c r="AA17937" s="2"/>
    </row>
    <row r="17938" spans="15:27" ht="15.75" customHeight="1" x14ac:dyDescent="0.25"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  <c r="AA17938" s="2"/>
    </row>
    <row r="17939" spans="15:27" ht="15.75" customHeight="1" x14ac:dyDescent="0.25"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  <c r="AA17939" s="2"/>
    </row>
    <row r="17940" spans="15:27" ht="15.75" customHeight="1" x14ac:dyDescent="0.25"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  <c r="AA17940" s="2"/>
    </row>
    <row r="17941" spans="15:27" ht="15.75" customHeight="1" x14ac:dyDescent="0.25"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  <c r="AA17941" s="2"/>
    </row>
    <row r="17942" spans="15:27" ht="15.75" customHeight="1" x14ac:dyDescent="0.25"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  <c r="AA17942" s="2"/>
    </row>
    <row r="17943" spans="15:27" ht="15.75" customHeight="1" x14ac:dyDescent="0.25"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  <c r="AA17943" s="2"/>
    </row>
    <row r="17944" spans="15:27" ht="15.75" customHeight="1" x14ac:dyDescent="0.25"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  <c r="AA17944" s="2"/>
    </row>
    <row r="17945" spans="15:27" ht="15.75" customHeight="1" x14ac:dyDescent="0.25"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  <c r="AA17945" s="2"/>
    </row>
    <row r="17946" spans="15:27" ht="15.75" customHeight="1" x14ac:dyDescent="0.25"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  <c r="AA17946" s="2"/>
    </row>
    <row r="17947" spans="15:27" ht="15.75" customHeight="1" x14ac:dyDescent="0.25"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  <c r="AA17947" s="2"/>
    </row>
    <row r="17948" spans="15:27" ht="15.75" customHeight="1" x14ac:dyDescent="0.25"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  <c r="AA17948" s="2"/>
    </row>
    <row r="17949" spans="15:27" ht="15.75" customHeight="1" x14ac:dyDescent="0.25"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  <c r="AA17949" s="2"/>
    </row>
    <row r="17950" spans="15:27" ht="15.75" customHeight="1" x14ac:dyDescent="0.25"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  <c r="AA17950" s="2"/>
    </row>
    <row r="17951" spans="15:27" ht="15.75" customHeight="1" x14ac:dyDescent="0.25"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  <c r="AA17951" s="2"/>
    </row>
    <row r="17952" spans="15:27" ht="15.75" customHeight="1" x14ac:dyDescent="0.25"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  <c r="AA17952" s="2"/>
    </row>
    <row r="17953" spans="15:27" ht="15.75" customHeight="1" x14ac:dyDescent="0.25"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  <c r="AA17953" s="2"/>
    </row>
    <row r="17954" spans="15:27" ht="15.75" customHeight="1" x14ac:dyDescent="0.25"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  <c r="AA17954" s="2"/>
    </row>
    <row r="17955" spans="15:27" ht="15.75" customHeight="1" x14ac:dyDescent="0.25"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  <c r="AA17955" s="2"/>
    </row>
    <row r="17956" spans="15:27" ht="15.75" customHeight="1" x14ac:dyDescent="0.25"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  <c r="AA17956" s="2"/>
    </row>
    <row r="17957" spans="15:27" ht="15.75" customHeight="1" x14ac:dyDescent="0.25"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  <c r="AA17957" s="2"/>
    </row>
    <row r="17958" spans="15:27" ht="15.75" customHeight="1" x14ac:dyDescent="0.25"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  <c r="AA17958" s="2"/>
    </row>
    <row r="17959" spans="15:27" ht="15.75" customHeight="1" x14ac:dyDescent="0.25"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  <c r="AA17959" s="2"/>
    </row>
    <row r="17960" spans="15:27" ht="15.75" customHeight="1" x14ac:dyDescent="0.25"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  <c r="AA17960" s="2"/>
    </row>
    <row r="17961" spans="15:27" ht="15.75" customHeight="1" x14ac:dyDescent="0.25"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  <c r="AA17961" s="2"/>
    </row>
    <row r="17962" spans="15:27" ht="15.75" customHeight="1" x14ac:dyDescent="0.25"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  <c r="AA17962" s="2"/>
    </row>
    <row r="17963" spans="15:27" ht="15.75" customHeight="1" x14ac:dyDescent="0.25"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  <c r="AA17963" s="2"/>
    </row>
    <row r="17964" spans="15:27" ht="15.75" customHeight="1" x14ac:dyDescent="0.25"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  <c r="AA17964" s="2"/>
    </row>
    <row r="17965" spans="15:27" ht="15.75" customHeight="1" x14ac:dyDescent="0.25"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  <c r="AA17965" s="2"/>
    </row>
    <row r="17966" spans="15:27" ht="15.75" customHeight="1" x14ac:dyDescent="0.25"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  <c r="AA17966" s="2"/>
    </row>
    <row r="17967" spans="15:27" ht="15.75" customHeight="1" x14ac:dyDescent="0.25"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  <c r="AA17967" s="2"/>
    </row>
    <row r="17968" spans="15:27" ht="15.75" customHeight="1" x14ac:dyDescent="0.25"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  <c r="AA17968" s="2"/>
    </row>
    <row r="17969" spans="15:27" ht="15.75" customHeight="1" x14ac:dyDescent="0.25"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  <c r="AA17969" s="2"/>
    </row>
    <row r="17970" spans="15:27" ht="15.75" customHeight="1" x14ac:dyDescent="0.25"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  <c r="AA17970" s="2"/>
    </row>
    <row r="17971" spans="15:27" ht="15.75" customHeight="1" x14ac:dyDescent="0.25"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  <c r="AA17971" s="2"/>
    </row>
    <row r="17972" spans="15:27" ht="15.75" customHeight="1" x14ac:dyDescent="0.25"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  <c r="AA17972" s="2"/>
    </row>
    <row r="17973" spans="15:27" ht="15.75" customHeight="1" x14ac:dyDescent="0.25"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  <c r="AA17973" s="2"/>
    </row>
    <row r="17974" spans="15:27" ht="15.75" customHeight="1" x14ac:dyDescent="0.25"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  <c r="AA17974" s="2"/>
    </row>
    <row r="17975" spans="15:27" ht="15.75" customHeight="1" x14ac:dyDescent="0.25"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  <c r="AA17975" s="2"/>
    </row>
    <row r="17976" spans="15:27" ht="15.75" customHeight="1" x14ac:dyDescent="0.25"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  <c r="AA17976" s="2"/>
    </row>
    <row r="17977" spans="15:27" ht="15.75" customHeight="1" x14ac:dyDescent="0.25"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  <c r="AA17977" s="2"/>
    </row>
    <row r="17978" spans="15:27" ht="15.75" customHeight="1" x14ac:dyDescent="0.25"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  <c r="AA17978" s="2"/>
    </row>
    <row r="17979" spans="15:27" ht="15.75" customHeight="1" x14ac:dyDescent="0.25"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  <c r="AA17979" s="2"/>
    </row>
    <row r="17980" spans="15:27" ht="15.75" customHeight="1" x14ac:dyDescent="0.25"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  <c r="AA17980" s="2"/>
    </row>
    <row r="17981" spans="15:27" ht="15.75" customHeight="1" x14ac:dyDescent="0.25"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  <c r="AA17981" s="2"/>
    </row>
    <row r="17982" spans="15:27" ht="15.75" customHeight="1" x14ac:dyDescent="0.25"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  <c r="AA17982" s="2"/>
    </row>
    <row r="17983" spans="15:27" ht="15.75" customHeight="1" x14ac:dyDescent="0.25"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  <c r="AA17983" s="2"/>
    </row>
    <row r="17984" spans="15:27" ht="15.75" customHeight="1" x14ac:dyDescent="0.25"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  <c r="AA17984" s="2"/>
    </row>
    <row r="17985" spans="15:27" ht="15.75" customHeight="1" x14ac:dyDescent="0.25"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  <c r="AA17985" s="2"/>
    </row>
    <row r="17986" spans="15:27" ht="15.75" customHeight="1" x14ac:dyDescent="0.25"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  <c r="AA17986" s="2"/>
    </row>
    <row r="17987" spans="15:27" ht="15.75" customHeight="1" x14ac:dyDescent="0.25"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  <c r="AA17987" s="2"/>
    </row>
    <row r="17988" spans="15:27" ht="15.75" customHeight="1" x14ac:dyDescent="0.25"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  <c r="AA17988" s="2"/>
    </row>
    <row r="17989" spans="15:27" ht="15.75" customHeight="1" x14ac:dyDescent="0.25">
      <c r="O17989" s="3"/>
      <c r="P17989" s="3"/>
      <c r="Q17989" s="3"/>
      <c r="R17989" s="3"/>
      <c r="S17989" s="3"/>
      <c r="T17989" s="3"/>
      <c r="U17989" s="3"/>
      <c r="V17989" s="3"/>
      <c r="W17989" s="3"/>
      <c r="X17989" s="3"/>
      <c r="Y17989" s="3"/>
      <c r="Z17989" s="3"/>
      <c r="AA17989" s="3"/>
    </row>
    <row r="17990" spans="15:27" ht="15.75" customHeight="1" x14ac:dyDescent="0.25"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  <c r="AA17990" s="2"/>
    </row>
    <row r="17991" spans="15:27" ht="15.75" customHeight="1" x14ac:dyDescent="0.25"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  <c r="AA17991" s="2"/>
    </row>
    <row r="17992" spans="15:27" ht="15.75" customHeight="1" x14ac:dyDescent="0.25"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  <c r="AA17992" s="2"/>
    </row>
    <row r="17993" spans="15:27" ht="15.75" customHeight="1" x14ac:dyDescent="0.25"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  <c r="AA17993" s="2"/>
    </row>
    <row r="17994" spans="15:27" ht="15.75" customHeight="1" x14ac:dyDescent="0.25"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  <c r="AA17994" s="2"/>
    </row>
    <row r="17995" spans="15:27" ht="15.75" customHeight="1" x14ac:dyDescent="0.25"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  <c r="AA17995" s="2"/>
    </row>
    <row r="17996" spans="15:27" ht="15.75" customHeight="1" x14ac:dyDescent="0.25"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  <c r="AA17996" s="2"/>
    </row>
    <row r="17997" spans="15:27" ht="15.75" customHeight="1" x14ac:dyDescent="0.25"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  <c r="AA17997" s="2"/>
    </row>
    <row r="17998" spans="15:27" ht="15.75" customHeight="1" x14ac:dyDescent="0.25"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  <c r="AA17998" s="2"/>
    </row>
    <row r="17999" spans="15:27" ht="15.75" customHeight="1" x14ac:dyDescent="0.25"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  <c r="AA17999" s="2"/>
    </row>
    <row r="18000" spans="15:27" ht="15.75" customHeight="1" x14ac:dyDescent="0.25"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  <c r="AA18000" s="2"/>
    </row>
    <row r="18001" spans="15:27" ht="15.75" customHeight="1" x14ac:dyDescent="0.25"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  <c r="AA18001" s="2"/>
    </row>
    <row r="18002" spans="15:27" ht="15.75" customHeight="1" x14ac:dyDescent="0.25"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  <c r="AA18002" s="2"/>
    </row>
    <row r="18003" spans="15:27" ht="15.75" customHeight="1" x14ac:dyDescent="0.25"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  <c r="AA18003" s="2"/>
    </row>
    <row r="18004" spans="15:27" ht="15.75" customHeight="1" x14ac:dyDescent="0.25"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  <c r="AA18004" s="2"/>
    </row>
    <row r="18005" spans="15:27" ht="15.75" customHeight="1" x14ac:dyDescent="0.25"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  <c r="AA18005" s="2"/>
    </row>
    <row r="18006" spans="15:27" ht="15.75" customHeight="1" x14ac:dyDescent="0.25"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  <c r="AA18006" s="2"/>
    </row>
    <row r="18007" spans="15:27" ht="15.75" customHeight="1" x14ac:dyDescent="0.25"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  <c r="AA18007" s="2"/>
    </row>
    <row r="18008" spans="15:27" ht="15.75" customHeight="1" x14ac:dyDescent="0.25"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  <c r="AA18008" s="2"/>
    </row>
    <row r="18009" spans="15:27" ht="15.75" customHeight="1" x14ac:dyDescent="0.25"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  <c r="AA18009" s="2"/>
    </row>
    <row r="18010" spans="15:27" ht="15.75" customHeight="1" x14ac:dyDescent="0.25"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  <c r="AA18010" s="2"/>
    </row>
    <row r="18011" spans="15:27" ht="15.75" customHeight="1" x14ac:dyDescent="0.25"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  <c r="AA18011" s="2"/>
    </row>
    <row r="18012" spans="15:27" ht="15.75" customHeight="1" x14ac:dyDescent="0.25"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  <c r="AA18012" s="2"/>
    </row>
    <row r="18013" spans="15:27" ht="15.75" customHeight="1" x14ac:dyDescent="0.25"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  <c r="AA18013" s="2"/>
    </row>
    <row r="18014" spans="15:27" ht="15.75" customHeight="1" x14ac:dyDescent="0.25"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  <c r="AA18014" s="2"/>
    </row>
    <row r="18015" spans="15:27" ht="15.75" customHeight="1" x14ac:dyDescent="0.25"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  <c r="AA18015" s="2"/>
    </row>
    <row r="18016" spans="15:27" ht="15.75" customHeight="1" x14ac:dyDescent="0.25"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  <c r="AA18016" s="2"/>
    </row>
    <row r="18017" spans="15:27" ht="15.75" customHeight="1" x14ac:dyDescent="0.25"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  <c r="AA18017" s="2"/>
    </row>
    <row r="18018" spans="15:27" ht="15.75" customHeight="1" x14ac:dyDescent="0.25"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  <c r="AA18018" s="2"/>
    </row>
    <row r="18019" spans="15:27" ht="15.75" customHeight="1" x14ac:dyDescent="0.25"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  <c r="AA18019" s="2"/>
    </row>
    <row r="18020" spans="15:27" ht="15.75" customHeight="1" x14ac:dyDescent="0.25"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  <c r="AA18020" s="2"/>
    </row>
    <row r="18021" spans="15:27" ht="15.75" customHeight="1" x14ac:dyDescent="0.25"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  <c r="AA18021" s="2"/>
    </row>
    <row r="18022" spans="15:27" ht="15.75" customHeight="1" x14ac:dyDescent="0.25"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  <c r="AA18022" s="2"/>
    </row>
    <row r="18023" spans="15:27" ht="15.75" customHeight="1" x14ac:dyDescent="0.25">
      <c r="O18023" s="3"/>
      <c r="P18023" s="3"/>
      <c r="Q18023" s="3"/>
      <c r="R18023" s="3"/>
      <c r="S18023" s="3"/>
      <c r="T18023" s="3"/>
      <c r="U18023" s="3"/>
      <c r="V18023" s="3"/>
      <c r="W18023" s="3"/>
      <c r="X18023" s="3"/>
      <c r="Y18023" s="3"/>
      <c r="Z18023" s="3"/>
      <c r="AA18023" s="3"/>
    </row>
    <row r="18024" spans="15:27" ht="15.75" customHeight="1" x14ac:dyDescent="0.25"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  <c r="AA18024" s="2"/>
    </row>
    <row r="18025" spans="15:27" ht="15.75" customHeight="1" x14ac:dyDescent="0.25"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  <c r="AA18025" s="2"/>
    </row>
    <row r="18026" spans="15:27" ht="15.75" customHeight="1" x14ac:dyDescent="0.25"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  <c r="AA18026" s="2"/>
    </row>
    <row r="18027" spans="15:27" ht="15.75" customHeight="1" x14ac:dyDescent="0.25"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  <c r="AA18027" s="2"/>
    </row>
    <row r="18028" spans="15:27" ht="15.75" customHeight="1" x14ac:dyDescent="0.25"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  <c r="AA18028" s="2"/>
    </row>
    <row r="18029" spans="15:27" ht="15.75" customHeight="1" x14ac:dyDescent="0.25"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  <c r="AA18029" s="2"/>
    </row>
    <row r="18030" spans="15:27" ht="15.75" customHeight="1" x14ac:dyDescent="0.25"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  <c r="AA18030" s="2"/>
    </row>
    <row r="18031" spans="15:27" ht="15.75" customHeight="1" x14ac:dyDescent="0.25"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  <c r="AA18031" s="2"/>
    </row>
    <row r="18032" spans="15:27" ht="15.75" customHeight="1" x14ac:dyDescent="0.25"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  <c r="AA18032" s="2"/>
    </row>
    <row r="18033" spans="15:27" ht="15.75" customHeight="1" x14ac:dyDescent="0.25"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  <c r="AA18033" s="2"/>
    </row>
    <row r="18034" spans="15:27" ht="15.75" customHeight="1" x14ac:dyDescent="0.25"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  <c r="AA18034" s="2"/>
    </row>
    <row r="18035" spans="15:27" ht="15.75" customHeight="1" x14ac:dyDescent="0.25"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  <c r="AA18035" s="2"/>
    </row>
    <row r="18036" spans="15:27" ht="15.75" customHeight="1" x14ac:dyDescent="0.25"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  <c r="AA18036" s="2"/>
    </row>
    <row r="18037" spans="15:27" ht="15.75" customHeight="1" x14ac:dyDescent="0.25"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  <c r="AA18037" s="2"/>
    </row>
    <row r="18038" spans="15:27" ht="15.75" customHeight="1" x14ac:dyDescent="0.25"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  <c r="AA18038" s="2"/>
    </row>
    <row r="18039" spans="15:27" ht="15.75" customHeight="1" x14ac:dyDescent="0.25"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  <c r="AA18039" s="2"/>
    </row>
    <row r="18040" spans="15:27" ht="15.75" customHeight="1" x14ac:dyDescent="0.25"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  <c r="AA18040" s="2"/>
    </row>
    <row r="18041" spans="15:27" ht="15.75" customHeight="1" x14ac:dyDescent="0.25"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  <c r="AA18041" s="2"/>
    </row>
    <row r="18042" spans="15:27" ht="15.75" customHeight="1" x14ac:dyDescent="0.25"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  <c r="AA18042" s="2"/>
    </row>
    <row r="18043" spans="15:27" ht="15.75" customHeight="1" x14ac:dyDescent="0.25"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  <c r="AA18043" s="2"/>
    </row>
    <row r="18044" spans="15:27" ht="15.75" customHeight="1" x14ac:dyDescent="0.25"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  <c r="AA18044" s="2"/>
    </row>
    <row r="18045" spans="15:27" ht="15.75" customHeight="1" x14ac:dyDescent="0.25"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  <c r="AA18045" s="2"/>
    </row>
    <row r="18046" spans="15:27" ht="15.75" customHeight="1" x14ac:dyDescent="0.25"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  <c r="AA18046" s="2"/>
    </row>
    <row r="18047" spans="15:27" ht="15.75" customHeight="1" x14ac:dyDescent="0.25"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  <c r="AA18047" s="2"/>
    </row>
    <row r="18048" spans="15:27" ht="15.75" customHeight="1" x14ac:dyDescent="0.25"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  <c r="AA18048" s="2"/>
    </row>
    <row r="18049" spans="15:27" ht="15.75" customHeight="1" x14ac:dyDescent="0.25"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  <c r="AA18049" s="2"/>
    </row>
    <row r="18050" spans="15:27" ht="15.75" customHeight="1" x14ac:dyDescent="0.25"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  <c r="AA18050" s="2"/>
    </row>
    <row r="18051" spans="15:27" ht="15.75" customHeight="1" x14ac:dyDescent="0.25"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  <c r="AA18051" s="2"/>
    </row>
    <row r="18052" spans="15:27" ht="15.75" customHeight="1" x14ac:dyDescent="0.25"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  <c r="AA18052" s="2"/>
    </row>
    <row r="18053" spans="15:27" ht="15.75" customHeight="1" x14ac:dyDescent="0.25">
      <c r="O18053" s="3"/>
      <c r="P18053" s="3"/>
      <c r="Q18053" s="3"/>
      <c r="R18053" s="3"/>
      <c r="S18053" s="3"/>
      <c r="T18053" s="3"/>
      <c r="U18053" s="3"/>
      <c r="V18053" s="3"/>
      <c r="W18053" s="3"/>
      <c r="X18053" s="3"/>
      <c r="Y18053" s="3"/>
      <c r="Z18053" s="3"/>
      <c r="AA18053" s="3"/>
    </row>
    <row r="18054" spans="15:27" ht="15.75" customHeight="1" x14ac:dyDescent="0.25"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  <c r="AA18054" s="2"/>
    </row>
    <row r="18055" spans="15:27" ht="15.75" customHeight="1" x14ac:dyDescent="0.25"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  <c r="AA18055" s="2"/>
    </row>
    <row r="18056" spans="15:27" ht="15.75" customHeight="1" x14ac:dyDescent="0.25"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  <c r="AA18056" s="2"/>
    </row>
    <row r="18057" spans="15:27" ht="15.75" customHeight="1" x14ac:dyDescent="0.25"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  <c r="AA18057" s="2"/>
    </row>
    <row r="18058" spans="15:27" ht="15.75" customHeight="1" x14ac:dyDescent="0.25"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  <c r="AA18058" s="2"/>
    </row>
    <row r="18059" spans="15:27" ht="15.75" customHeight="1" x14ac:dyDescent="0.25"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  <c r="AA18059" s="2"/>
    </row>
    <row r="18060" spans="15:27" ht="15.75" customHeight="1" x14ac:dyDescent="0.25"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  <c r="AA18060" s="2"/>
    </row>
    <row r="18061" spans="15:27" ht="15.75" customHeight="1" x14ac:dyDescent="0.25"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  <c r="AA18061" s="2"/>
    </row>
    <row r="18062" spans="15:27" ht="15.75" customHeight="1" x14ac:dyDescent="0.25"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  <c r="AA18062" s="2"/>
    </row>
    <row r="18063" spans="15:27" ht="15.75" customHeight="1" x14ac:dyDescent="0.25"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  <c r="AA18063" s="2"/>
    </row>
    <row r="18064" spans="15:27" ht="15.75" customHeight="1" x14ac:dyDescent="0.25"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  <c r="AA18064" s="2"/>
    </row>
    <row r="18065" spans="15:27" ht="15.75" customHeight="1" x14ac:dyDescent="0.25"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  <c r="AA18065" s="2"/>
    </row>
    <row r="18066" spans="15:27" ht="15.75" customHeight="1" x14ac:dyDescent="0.25"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  <c r="AA18066" s="2"/>
    </row>
    <row r="18067" spans="15:27" ht="15.75" customHeight="1" x14ac:dyDescent="0.25"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  <c r="AA18067" s="2"/>
    </row>
    <row r="18068" spans="15:27" ht="15.75" customHeight="1" x14ac:dyDescent="0.25"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  <c r="AA18068" s="2"/>
    </row>
    <row r="18069" spans="15:27" ht="15.75" customHeight="1" x14ac:dyDescent="0.25"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  <c r="AA18069" s="2"/>
    </row>
    <row r="18070" spans="15:27" ht="15.75" customHeight="1" x14ac:dyDescent="0.25"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  <c r="AA18070" s="2"/>
    </row>
    <row r="18071" spans="15:27" ht="15.75" customHeight="1" x14ac:dyDescent="0.25"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  <c r="AA18071" s="2"/>
    </row>
    <row r="18072" spans="15:27" ht="15.75" customHeight="1" x14ac:dyDescent="0.25"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  <c r="AA18072" s="2"/>
    </row>
    <row r="18073" spans="15:27" ht="15.75" customHeight="1" x14ac:dyDescent="0.25"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  <c r="AA18073" s="2"/>
    </row>
    <row r="18074" spans="15:27" ht="15.75" customHeight="1" x14ac:dyDescent="0.25"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  <c r="AA18074" s="2"/>
    </row>
    <row r="18075" spans="15:27" ht="15.75" customHeight="1" x14ac:dyDescent="0.25"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  <c r="AA18075" s="2"/>
    </row>
    <row r="18076" spans="15:27" ht="15.75" customHeight="1" x14ac:dyDescent="0.25"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  <c r="AA18076" s="2"/>
    </row>
    <row r="18077" spans="15:27" ht="15.75" customHeight="1" x14ac:dyDescent="0.25"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  <c r="AA18077" s="2"/>
    </row>
    <row r="18078" spans="15:27" ht="15.75" customHeight="1" x14ac:dyDescent="0.25"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  <c r="AA18078" s="2"/>
    </row>
    <row r="18079" spans="15:27" ht="15.75" customHeight="1" x14ac:dyDescent="0.25"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  <c r="AA18079" s="2"/>
    </row>
    <row r="18080" spans="15:27" ht="15.75" customHeight="1" x14ac:dyDescent="0.25"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  <c r="AA18080" s="2"/>
    </row>
    <row r="18081" spans="15:27" ht="15.75" customHeight="1" x14ac:dyDescent="0.25"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  <c r="AA18081" s="2"/>
    </row>
    <row r="18082" spans="15:27" ht="15.75" customHeight="1" x14ac:dyDescent="0.25"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  <c r="AA18082" s="2"/>
    </row>
    <row r="18083" spans="15:27" ht="15.75" customHeight="1" x14ac:dyDescent="0.25"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  <c r="AA18083" s="2"/>
    </row>
    <row r="18084" spans="15:27" ht="15.75" customHeight="1" x14ac:dyDescent="0.25"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  <c r="AA18084" s="2"/>
    </row>
    <row r="18085" spans="15:27" ht="15.75" customHeight="1" x14ac:dyDescent="0.25"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  <c r="AA18085" s="2"/>
    </row>
    <row r="18086" spans="15:27" ht="15.75" customHeight="1" x14ac:dyDescent="0.25"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  <c r="AA18086" s="2"/>
    </row>
    <row r="18087" spans="15:27" ht="15.75" customHeight="1" x14ac:dyDescent="0.25"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  <c r="AA18087" s="2"/>
    </row>
    <row r="18088" spans="15:27" ht="15.75" customHeight="1" x14ac:dyDescent="0.25"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  <c r="AA18088" s="2"/>
    </row>
    <row r="18089" spans="15:27" ht="15.75" customHeight="1" x14ac:dyDescent="0.25"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  <c r="AA18089" s="2"/>
    </row>
    <row r="18090" spans="15:27" ht="15.75" customHeight="1" x14ac:dyDescent="0.25"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  <c r="AA18090" s="2"/>
    </row>
    <row r="18091" spans="15:27" ht="15.75" customHeight="1" x14ac:dyDescent="0.25"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  <c r="AA18091" s="2"/>
    </row>
    <row r="18092" spans="15:27" ht="15.75" customHeight="1" x14ac:dyDescent="0.25"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  <c r="AA18092" s="2"/>
    </row>
    <row r="18093" spans="15:27" ht="15.75" customHeight="1" x14ac:dyDescent="0.25"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  <c r="AA18093" s="2"/>
    </row>
    <row r="18094" spans="15:27" ht="15.75" customHeight="1" x14ac:dyDescent="0.25"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  <c r="AA18094" s="2"/>
    </row>
    <row r="18095" spans="15:27" ht="15.75" customHeight="1" x14ac:dyDescent="0.25"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  <c r="AA18095" s="2"/>
    </row>
    <row r="18096" spans="15:27" ht="15.75" customHeight="1" x14ac:dyDescent="0.25"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  <c r="AA18096" s="2"/>
    </row>
    <row r="18097" spans="15:27" ht="15.75" customHeight="1" x14ac:dyDescent="0.25"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  <c r="AA18097" s="2"/>
    </row>
    <row r="18098" spans="15:27" ht="15.75" customHeight="1" x14ac:dyDescent="0.25"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  <c r="AA18098" s="2"/>
    </row>
    <row r="18099" spans="15:27" ht="15.75" customHeight="1" x14ac:dyDescent="0.25"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  <c r="AA18099" s="2"/>
    </row>
    <row r="18100" spans="15:27" ht="15.75" customHeight="1" x14ac:dyDescent="0.25"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  <c r="AA18100" s="2"/>
    </row>
    <row r="18101" spans="15:27" ht="15.75" customHeight="1" x14ac:dyDescent="0.25"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  <c r="AA18101" s="2"/>
    </row>
    <row r="18102" spans="15:27" ht="15.75" customHeight="1" x14ac:dyDescent="0.25"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  <c r="AA18102" s="2"/>
    </row>
    <row r="18103" spans="15:27" ht="15.75" customHeight="1" x14ac:dyDescent="0.25"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  <c r="AA18103" s="2"/>
    </row>
    <row r="18104" spans="15:27" ht="15.75" customHeight="1" x14ac:dyDescent="0.25"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  <c r="AA18104" s="2"/>
    </row>
    <row r="18105" spans="15:27" ht="15.75" customHeight="1" x14ac:dyDescent="0.25"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  <c r="AA18105" s="2"/>
    </row>
    <row r="18106" spans="15:27" ht="15.75" customHeight="1" x14ac:dyDescent="0.25"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  <c r="AA18106" s="2"/>
    </row>
    <row r="18107" spans="15:27" ht="15.75" customHeight="1" x14ac:dyDescent="0.25"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  <c r="AA18107" s="2"/>
    </row>
    <row r="18108" spans="15:27" ht="15.75" customHeight="1" x14ac:dyDescent="0.25"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  <c r="AA18108" s="2"/>
    </row>
    <row r="18109" spans="15:27" ht="15.75" customHeight="1" x14ac:dyDescent="0.25"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  <c r="AA18109" s="2"/>
    </row>
    <row r="18110" spans="15:27" ht="15.75" customHeight="1" x14ac:dyDescent="0.25"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  <c r="AA18110" s="2"/>
    </row>
    <row r="18111" spans="15:27" ht="15.75" customHeight="1" x14ac:dyDescent="0.25"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  <c r="AA18111" s="2"/>
    </row>
    <row r="18112" spans="15:27" ht="15.75" customHeight="1" x14ac:dyDescent="0.25"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  <c r="AA18112" s="2"/>
    </row>
    <row r="18113" spans="15:27" ht="15.75" customHeight="1" x14ac:dyDescent="0.25"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  <c r="AA18113" s="2"/>
    </row>
    <row r="18114" spans="15:27" ht="15.75" customHeight="1" x14ac:dyDescent="0.25"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  <c r="AA18114" s="2"/>
    </row>
    <row r="18115" spans="15:27" ht="15.75" customHeight="1" x14ac:dyDescent="0.25"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  <c r="AA18115" s="2"/>
    </row>
    <row r="18116" spans="15:27" ht="15.75" customHeight="1" x14ac:dyDescent="0.25"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  <c r="AA18116" s="2"/>
    </row>
    <row r="18117" spans="15:27" ht="15.75" customHeight="1" x14ac:dyDescent="0.25"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  <c r="AA18117" s="2"/>
    </row>
    <row r="18118" spans="15:27" ht="15.75" customHeight="1" x14ac:dyDescent="0.25"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  <c r="AA18118" s="2"/>
    </row>
    <row r="18119" spans="15:27" ht="15.75" customHeight="1" x14ac:dyDescent="0.25"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  <c r="AA18119" s="2"/>
    </row>
    <row r="18120" spans="15:27" ht="15.75" customHeight="1" x14ac:dyDescent="0.25"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  <c r="AA18120" s="2"/>
    </row>
    <row r="18121" spans="15:27" ht="15.75" customHeight="1" x14ac:dyDescent="0.25"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  <c r="AA18121" s="2"/>
    </row>
    <row r="18122" spans="15:27" ht="15.75" customHeight="1" x14ac:dyDescent="0.25"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  <c r="AA18122" s="2"/>
    </row>
    <row r="18123" spans="15:27" ht="15.75" customHeight="1" x14ac:dyDescent="0.25"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  <c r="AA18123" s="2"/>
    </row>
    <row r="18124" spans="15:27" ht="15.75" customHeight="1" x14ac:dyDescent="0.25"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  <c r="AA18124" s="2"/>
    </row>
    <row r="18125" spans="15:27" ht="15.75" customHeight="1" x14ac:dyDescent="0.25"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  <c r="AA18125" s="2"/>
    </row>
    <row r="18126" spans="15:27" ht="15.75" customHeight="1" x14ac:dyDescent="0.25"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  <c r="AA18126" s="2"/>
    </row>
    <row r="18127" spans="15:27" ht="15.75" customHeight="1" x14ac:dyDescent="0.25"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  <c r="AA18127" s="2"/>
    </row>
    <row r="18128" spans="15:27" ht="15.75" customHeight="1" x14ac:dyDescent="0.25"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  <c r="AA18128" s="2"/>
    </row>
    <row r="18129" spans="15:27" ht="15.75" customHeight="1" x14ac:dyDescent="0.25"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  <c r="AA18129" s="2"/>
    </row>
    <row r="18130" spans="15:27" ht="15.75" customHeight="1" x14ac:dyDescent="0.25"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  <c r="AA18130" s="2"/>
    </row>
    <row r="18131" spans="15:27" ht="15.75" customHeight="1" x14ac:dyDescent="0.25"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  <c r="AA18131" s="2"/>
    </row>
    <row r="18132" spans="15:27" ht="15.75" customHeight="1" x14ac:dyDescent="0.25"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  <c r="AA18132" s="2"/>
    </row>
    <row r="18133" spans="15:27" ht="15.75" customHeight="1" x14ac:dyDescent="0.25"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  <c r="AA18133" s="2"/>
    </row>
    <row r="18134" spans="15:27" ht="15.75" customHeight="1" x14ac:dyDescent="0.25"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  <c r="AA18134" s="2"/>
    </row>
    <row r="18135" spans="15:27" ht="15.75" customHeight="1" x14ac:dyDescent="0.25"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  <c r="AA18135" s="2"/>
    </row>
    <row r="18136" spans="15:27" ht="15.75" customHeight="1" x14ac:dyDescent="0.25"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  <c r="AA18136" s="2"/>
    </row>
    <row r="18137" spans="15:27" ht="15.75" customHeight="1" x14ac:dyDescent="0.25"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  <c r="AA18137" s="2"/>
    </row>
    <row r="18138" spans="15:27" ht="15.75" customHeight="1" x14ac:dyDescent="0.25"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  <c r="AA18138" s="2"/>
    </row>
    <row r="18139" spans="15:27" ht="15.75" customHeight="1" x14ac:dyDescent="0.25"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  <c r="AA18139" s="2"/>
    </row>
    <row r="18140" spans="15:27" ht="15.75" customHeight="1" x14ac:dyDescent="0.25"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  <c r="AA18140" s="2"/>
    </row>
    <row r="18141" spans="15:27" ht="15.75" customHeight="1" x14ac:dyDescent="0.25"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  <c r="AA18141" s="2"/>
    </row>
    <row r="18142" spans="15:27" ht="15.75" customHeight="1" x14ac:dyDescent="0.25"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  <c r="AA18142" s="2"/>
    </row>
    <row r="18143" spans="15:27" ht="15.75" customHeight="1" x14ac:dyDescent="0.25"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  <c r="AA18143" s="2"/>
    </row>
    <row r="18144" spans="15:27" ht="15.75" customHeight="1" x14ac:dyDescent="0.25"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  <c r="AA18144" s="2"/>
    </row>
    <row r="18145" spans="15:27" ht="15.75" customHeight="1" x14ac:dyDescent="0.25"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  <c r="AA18145" s="2"/>
    </row>
    <row r="18146" spans="15:27" ht="15.75" customHeight="1" x14ac:dyDescent="0.25"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  <c r="AA18146" s="2"/>
    </row>
    <row r="18147" spans="15:27" ht="15.75" customHeight="1" x14ac:dyDescent="0.25"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  <c r="AA18147" s="2"/>
    </row>
    <row r="18148" spans="15:27" ht="15.75" customHeight="1" x14ac:dyDescent="0.25"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  <c r="AA18148" s="2"/>
    </row>
    <row r="18149" spans="15:27" ht="15.75" customHeight="1" x14ac:dyDescent="0.25"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  <c r="AA18149" s="2"/>
    </row>
    <row r="18150" spans="15:27" ht="15.75" customHeight="1" x14ac:dyDescent="0.25"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  <c r="AA18150" s="2"/>
    </row>
    <row r="18151" spans="15:27" ht="15.75" customHeight="1" x14ac:dyDescent="0.25"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  <c r="AA18151" s="2"/>
    </row>
    <row r="18152" spans="15:27" ht="15.75" customHeight="1" x14ac:dyDescent="0.25"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  <c r="AA18152" s="2"/>
    </row>
    <row r="18153" spans="15:27" ht="15.75" customHeight="1" x14ac:dyDescent="0.25"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  <c r="AA18153" s="2"/>
    </row>
    <row r="18154" spans="15:27" ht="15.75" customHeight="1" x14ac:dyDescent="0.25"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  <c r="AA18154" s="2"/>
    </row>
    <row r="18155" spans="15:27" ht="15.75" customHeight="1" x14ac:dyDescent="0.25"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  <c r="AA18155" s="2"/>
    </row>
    <row r="18156" spans="15:27" ht="15.75" customHeight="1" x14ac:dyDescent="0.25"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  <c r="AA18156" s="2"/>
    </row>
    <row r="18157" spans="15:27" ht="15.75" customHeight="1" x14ac:dyDescent="0.25"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  <c r="AA18157" s="2"/>
    </row>
    <row r="18158" spans="15:27" ht="15.75" customHeight="1" x14ac:dyDescent="0.25"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  <c r="AA18158" s="2"/>
    </row>
    <row r="18159" spans="15:27" ht="15.75" customHeight="1" x14ac:dyDescent="0.25"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  <c r="AA18159" s="2"/>
    </row>
    <row r="18160" spans="15:27" ht="15.75" customHeight="1" x14ac:dyDescent="0.25"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  <c r="AA18160" s="2"/>
    </row>
    <row r="18161" spans="15:27" ht="15.75" customHeight="1" x14ac:dyDescent="0.25"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  <c r="AA18161" s="2"/>
    </row>
    <row r="18162" spans="15:27" ht="15.75" customHeight="1" x14ac:dyDescent="0.25"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  <c r="AA18162" s="2"/>
    </row>
    <row r="18163" spans="15:27" ht="15.75" customHeight="1" x14ac:dyDescent="0.25"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  <c r="AA18163" s="2"/>
    </row>
    <row r="18164" spans="15:27" ht="15.75" customHeight="1" x14ac:dyDescent="0.25"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  <c r="AA18164" s="2"/>
    </row>
    <row r="18165" spans="15:27" ht="15.75" customHeight="1" x14ac:dyDescent="0.25"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  <c r="AA18165" s="2"/>
    </row>
    <row r="18166" spans="15:27" ht="15.75" customHeight="1" x14ac:dyDescent="0.25"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  <c r="AA18166" s="2"/>
    </row>
    <row r="18167" spans="15:27" ht="15.75" customHeight="1" x14ac:dyDescent="0.25"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  <c r="AA18167" s="2"/>
    </row>
    <row r="18168" spans="15:27" ht="15.75" customHeight="1" x14ac:dyDescent="0.25"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  <c r="AA18168" s="2"/>
    </row>
    <row r="18169" spans="15:27" ht="15.75" customHeight="1" x14ac:dyDescent="0.25"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  <c r="AA18169" s="2"/>
    </row>
    <row r="18170" spans="15:27" ht="15.75" customHeight="1" x14ac:dyDescent="0.25"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  <c r="AA18170" s="2"/>
    </row>
    <row r="18171" spans="15:27" ht="15.75" customHeight="1" x14ac:dyDescent="0.25"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  <c r="AA18171" s="2"/>
    </row>
    <row r="18172" spans="15:27" ht="15.75" customHeight="1" x14ac:dyDescent="0.25"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  <c r="AA18172" s="2"/>
    </row>
    <row r="18173" spans="15:27" ht="15.75" customHeight="1" x14ac:dyDescent="0.25"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  <c r="AA18173" s="2"/>
    </row>
    <row r="18174" spans="15:27" ht="15.75" customHeight="1" x14ac:dyDescent="0.25"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  <c r="AA18174" s="2"/>
    </row>
    <row r="18175" spans="15:27" ht="15.75" customHeight="1" x14ac:dyDescent="0.25"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  <c r="AA18175" s="2"/>
    </row>
    <row r="18176" spans="15:27" ht="15.75" customHeight="1" x14ac:dyDescent="0.25"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  <c r="AA18176" s="2"/>
    </row>
    <row r="18177" spans="15:27" ht="15.75" customHeight="1" x14ac:dyDescent="0.25"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  <c r="AA18177" s="2"/>
    </row>
    <row r="18178" spans="15:27" ht="15.75" customHeight="1" x14ac:dyDescent="0.25"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  <c r="AA18178" s="2"/>
    </row>
    <row r="18179" spans="15:27" ht="15.75" customHeight="1" x14ac:dyDescent="0.25"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  <c r="AA18179" s="2"/>
    </row>
    <row r="18180" spans="15:27" ht="15.75" customHeight="1" x14ac:dyDescent="0.25"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  <c r="AA18180" s="2"/>
    </row>
    <row r="18181" spans="15:27" ht="15.75" customHeight="1" x14ac:dyDescent="0.25"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  <c r="AA18181" s="2"/>
    </row>
    <row r="18182" spans="15:27" ht="15.75" customHeight="1" x14ac:dyDescent="0.25"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  <c r="AA18182" s="2"/>
    </row>
    <row r="18183" spans="15:27" ht="15.75" customHeight="1" x14ac:dyDescent="0.25"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  <c r="AA18183" s="2"/>
    </row>
    <row r="18184" spans="15:27" ht="15.75" customHeight="1" x14ac:dyDescent="0.25"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  <c r="AA18184" s="2"/>
    </row>
    <row r="18185" spans="15:27" ht="15.75" customHeight="1" x14ac:dyDescent="0.25"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  <c r="AA18185" s="2"/>
    </row>
    <row r="18186" spans="15:27" ht="15.75" customHeight="1" x14ac:dyDescent="0.25"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  <c r="AA18186" s="2"/>
    </row>
    <row r="18187" spans="15:27" ht="15.75" customHeight="1" x14ac:dyDescent="0.25"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  <c r="AA18187" s="2"/>
    </row>
    <row r="18188" spans="15:27" ht="15.75" customHeight="1" x14ac:dyDescent="0.25"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  <c r="AA18188" s="2"/>
    </row>
    <row r="18189" spans="15:27" ht="15.75" customHeight="1" x14ac:dyDescent="0.25"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  <c r="AA18189" s="2"/>
    </row>
    <row r="18190" spans="15:27" ht="15.75" customHeight="1" x14ac:dyDescent="0.25"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  <c r="AA18190" s="2"/>
    </row>
    <row r="18191" spans="15:27" ht="15.75" customHeight="1" x14ac:dyDescent="0.25"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  <c r="AA18191" s="2"/>
    </row>
    <row r="18192" spans="15:27" ht="15.75" customHeight="1" x14ac:dyDescent="0.25"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  <c r="AA18192" s="2"/>
    </row>
    <row r="18193" spans="15:27" ht="15.75" customHeight="1" x14ac:dyDescent="0.25"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  <c r="AA18193" s="2"/>
    </row>
    <row r="18194" spans="15:27" ht="15.75" customHeight="1" x14ac:dyDescent="0.25"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  <c r="AA18194" s="2"/>
    </row>
    <row r="18195" spans="15:27" ht="15.75" customHeight="1" x14ac:dyDescent="0.25"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  <c r="AA18195" s="2"/>
    </row>
    <row r="18196" spans="15:27" ht="15.75" customHeight="1" x14ac:dyDescent="0.25"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  <c r="AA18196" s="2"/>
    </row>
    <row r="18197" spans="15:27" ht="15.75" customHeight="1" x14ac:dyDescent="0.25"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  <c r="AA18197" s="2"/>
    </row>
    <row r="18198" spans="15:27" ht="15.75" customHeight="1" x14ac:dyDescent="0.25"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  <c r="AA18198" s="2"/>
    </row>
    <row r="18199" spans="15:27" ht="15.75" customHeight="1" x14ac:dyDescent="0.25"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  <c r="AA18199" s="2"/>
    </row>
    <row r="18200" spans="15:27" ht="15.75" customHeight="1" x14ac:dyDescent="0.25"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  <c r="AA18200" s="2"/>
    </row>
    <row r="18201" spans="15:27" ht="15.75" customHeight="1" x14ac:dyDescent="0.25"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  <c r="AA18201" s="2"/>
    </row>
    <row r="18202" spans="15:27" ht="15.75" customHeight="1" x14ac:dyDescent="0.25"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  <c r="AA18202" s="2"/>
    </row>
    <row r="18203" spans="15:27" ht="15.75" customHeight="1" x14ac:dyDescent="0.25"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  <c r="AA18203" s="2"/>
    </row>
    <row r="18204" spans="15:27" ht="15.75" customHeight="1" x14ac:dyDescent="0.25"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  <c r="AA18204" s="2"/>
    </row>
    <row r="18205" spans="15:27" ht="15.75" customHeight="1" x14ac:dyDescent="0.25"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  <c r="AA18205" s="2"/>
    </row>
    <row r="18206" spans="15:27" ht="15.75" customHeight="1" x14ac:dyDescent="0.25"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  <c r="AA18206" s="2"/>
    </row>
    <row r="18207" spans="15:27" ht="15.75" customHeight="1" x14ac:dyDescent="0.25"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  <c r="AA18207" s="2"/>
    </row>
    <row r="18208" spans="15:27" ht="15.75" customHeight="1" x14ac:dyDescent="0.25"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  <c r="AA18208" s="2"/>
    </row>
    <row r="18209" spans="15:27" ht="15.75" customHeight="1" x14ac:dyDescent="0.25"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  <c r="AA18209" s="2"/>
    </row>
    <row r="18210" spans="15:27" ht="15.75" customHeight="1" x14ac:dyDescent="0.25"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  <c r="AA18210" s="2"/>
    </row>
    <row r="18211" spans="15:27" ht="15.75" customHeight="1" x14ac:dyDescent="0.25"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  <c r="AA18211" s="2"/>
    </row>
    <row r="18212" spans="15:27" ht="15.75" customHeight="1" x14ac:dyDescent="0.25"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  <c r="AA18212" s="2"/>
    </row>
    <row r="18213" spans="15:27" ht="15.75" customHeight="1" x14ac:dyDescent="0.25"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  <c r="AA18213" s="2"/>
    </row>
    <row r="18214" spans="15:27" ht="15.75" customHeight="1" x14ac:dyDescent="0.25"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  <c r="AA18214" s="2"/>
    </row>
    <row r="18215" spans="15:27" ht="15.75" customHeight="1" x14ac:dyDescent="0.25"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  <c r="AA18215" s="2"/>
    </row>
    <row r="18216" spans="15:27" ht="15.75" customHeight="1" x14ac:dyDescent="0.25"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  <c r="AA18216" s="2"/>
    </row>
    <row r="18217" spans="15:27" ht="15.75" customHeight="1" x14ac:dyDescent="0.25"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  <c r="AA18217" s="2"/>
    </row>
    <row r="18218" spans="15:27" ht="15.75" customHeight="1" x14ac:dyDescent="0.25"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  <c r="AA18218" s="2"/>
    </row>
    <row r="18219" spans="15:27" ht="15.75" customHeight="1" x14ac:dyDescent="0.25"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  <c r="AA18219" s="2"/>
    </row>
    <row r="18220" spans="15:27" ht="15.75" customHeight="1" x14ac:dyDescent="0.25"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  <c r="AA18220" s="2"/>
    </row>
    <row r="18221" spans="15:27" ht="15.75" customHeight="1" x14ac:dyDescent="0.25"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  <c r="AA18221" s="2"/>
    </row>
    <row r="18222" spans="15:27" ht="15.75" customHeight="1" x14ac:dyDescent="0.25"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  <c r="AA18222" s="2"/>
    </row>
    <row r="18223" spans="15:27" ht="15.75" customHeight="1" x14ac:dyDescent="0.25"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  <c r="AA18223" s="2"/>
    </row>
    <row r="18224" spans="15:27" ht="15.75" customHeight="1" x14ac:dyDescent="0.25"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  <c r="AA18224" s="2"/>
    </row>
    <row r="18225" spans="15:27" ht="15.75" customHeight="1" x14ac:dyDescent="0.25"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  <c r="AA18225" s="2"/>
    </row>
    <row r="18226" spans="15:27" ht="15.75" customHeight="1" x14ac:dyDescent="0.25"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  <c r="AA18226" s="2"/>
    </row>
    <row r="18227" spans="15:27" ht="15.75" customHeight="1" x14ac:dyDescent="0.25"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  <c r="AA18227" s="2"/>
    </row>
    <row r="18228" spans="15:27" ht="15.75" customHeight="1" x14ac:dyDescent="0.25"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  <c r="AA18228" s="2"/>
    </row>
    <row r="18229" spans="15:27" ht="15.75" customHeight="1" x14ac:dyDescent="0.25"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  <c r="AA18229" s="2"/>
    </row>
    <row r="18230" spans="15:27" ht="15.75" customHeight="1" x14ac:dyDescent="0.25"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  <c r="AA18230" s="2"/>
    </row>
    <row r="18231" spans="15:27" ht="15.75" customHeight="1" x14ac:dyDescent="0.25"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  <c r="AA18231" s="2"/>
    </row>
    <row r="18232" spans="15:27" ht="15.75" customHeight="1" x14ac:dyDescent="0.25"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  <c r="AA18232" s="2"/>
    </row>
    <row r="18233" spans="15:27" ht="15.75" customHeight="1" x14ac:dyDescent="0.25"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  <c r="AA18233" s="2"/>
    </row>
    <row r="18234" spans="15:27" ht="15.75" customHeight="1" x14ac:dyDescent="0.25"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  <c r="AA18234" s="2"/>
    </row>
    <row r="18235" spans="15:27" ht="15.75" customHeight="1" x14ac:dyDescent="0.25"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  <c r="AA18235" s="2"/>
    </row>
    <row r="18236" spans="15:27" ht="15.75" customHeight="1" x14ac:dyDescent="0.25"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  <c r="AA18236" s="2"/>
    </row>
    <row r="18237" spans="15:27" ht="15.75" customHeight="1" x14ac:dyDescent="0.25"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  <c r="AA18237" s="2"/>
    </row>
    <row r="18238" spans="15:27" ht="15.75" customHeight="1" x14ac:dyDescent="0.25"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  <c r="AA18238" s="2"/>
    </row>
    <row r="18239" spans="15:27" ht="15.75" customHeight="1" x14ac:dyDescent="0.25"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  <c r="AA18239" s="2"/>
    </row>
    <row r="18240" spans="15:27" ht="15.75" customHeight="1" x14ac:dyDescent="0.25"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  <c r="AA18240" s="2"/>
    </row>
    <row r="18241" spans="15:27" ht="15.75" customHeight="1" x14ac:dyDescent="0.25"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  <c r="AA18241" s="2"/>
    </row>
    <row r="18242" spans="15:27" ht="15.75" customHeight="1" x14ac:dyDescent="0.25"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  <c r="AA18242" s="2"/>
    </row>
    <row r="18243" spans="15:27" ht="15.75" customHeight="1" x14ac:dyDescent="0.25"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  <c r="AA18243" s="2"/>
    </row>
    <row r="18244" spans="15:27" ht="15.75" customHeight="1" x14ac:dyDescent="0.25"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  <c r="AA18244" s="2"/>
    </row>
    <row r="18245" spans="15:27" ht="15.75" customHeight="1" x14ac:dyDescent="0.25"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  <c r="AA18245" s="2"/>
    </row>
    <row r="18246" spans="15:27" ht="15.75" customHeight="1" x14ac:dyDescent="0.25">
      <c r="O18246" s="3"/>
      <c r="P18246" s="3"/>
      <c r="Q18246" s="3"/>
      <c r="R18246" s="3"/>
      <c r="S18246" s="3"/>
      <c r="T18246" s="3"/>
      <c r="U18246" s="3"/>
      <c r="V18246" s="3"/>
      <c r="W18246" s="3"/>
      <c r="X18246" s="3"/>
      <c r="Y18246" s="3"/>
      <c r="Z18246" s="3"/>
      <c r="AA18246" s="3"/>
    </row>
    <row r="18247" spans="15:27" ht="15.75" customHeight="1" x14ac:dyDescent="0.25"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  <c r="AA18247" s="2"/>
    </row>
    <row r="18248" spans="15:27" ht="15.75" customHeight="1" x14ac:dyDescent="0.25"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  <c r="AA18248" s="2"/>
    </row>
    <row r="18249" spans="15:27" ht="15.75" customHeight="1" x14ac:dyDescent="0.25"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  <c r="AA18249" s="2"/>
    </row>
    <row r="18250" spans="15:27" ht="15.75" customHeight="1" x14ac:dyDescent="0.25"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  <c r="AA18250" s="2"/>
    </row>
    <row r="18251" spans="15:27" ht="15.75" customHeight="1" x14ac:dyDescent="0.25"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  <c r="AA18251" s="2"/>
    </row>
    <row r="18252" spans="15:27" ht="15.75" customHeight="1" x14ac:dyDescent="0.25"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  <c r="AA18252" s="2"/>
    </row>
    <row r="18253" spans="15:27" ht="15.75" customHeight="1" x14ac:dyDescent="0.25"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  <c r="AA18253" s="2"/>
    </row>
    <row r="18254" spans="15:27" ht="15.75" customHeight="1" x14ac:dyDescent="0.25"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  <c r="AA18254" s="2"/>
    </row>
    <row r="18255" spans="15:27" ht="15.75" customHeight="1" x14ac:dyDescent="0.25"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  <c r="AA18255" s="2"/>
    </row>
    <row r="18256" spans="15:27" ht="15.75" customHeight="1" x14ac:dyDescent="0.25"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  <c r="AA18256" s="2"/>
    </row>
    <row r="18257" spans="15:27" ht="15.75" customHeight="1" x14ac:dyDescent="0.25"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  <c r="AA18257" s="2"/>
    </row>
    <row r="18258" spans="15:27" ht="15.75" customHeight="1" x14ac:dyDescent="0.25"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  <c r="AA18258" s="2"/>
    </row>
    <row r="18259" spans="15:27" ht="15.75" customHeight="1" x14ac:dyDescent="0.25"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  <c r="AA18259" s="2"/>
    </row>
    <row r="18260" spans="15:27" ht="15.75" customHeight="1" x14ac:dyDescent="0.25"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  <c r="AA18260" s="2"/>
    </row>
    <row r="18261" spans="15:27" ht="15.75" customHeight="1" x14ac:dyDescent="0.25"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  <c r="AA18261" s="2"/>
    </row>
    <row r="18262" spans="15:27" ht="15.75" customHeight="1" x14ac:dyDescent="0.25"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  <c r="AA18262" s="2"/>
    </row>
    <row r="18263" spans="15:27" ht="15.75" customHeight="1" x14ac:dyDescent="0.25"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  <c r="AA18263" s="2"/>
    </row>
    <row r="18264" spans="15:27" ht="15.75" customHeight="1" x14ac:dyDescent="0.25"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  <c r="AA18264" s="2"/>
    </row>
    <row r="18265" spans="15:27" ht="15.75" customHeight="1" x14ac:dyDescent="0.25"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  <c r="AA18265" s="2"/>
    </row>
    <row r="18266" spans="15:27" ht="15.75" customHeight="1" x14ac:dyDescent="0.25"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  <c r="AA18266" s="2"/>
    </row>
    <row r="18267" spans="15:27" ht="15.75" customHeight="1" x14ac:dyDescent="0.25"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  <c r="AA18267" s="2"/>
    </row>
    <row r="18268" spans="15:27" ht="15.75" customHeight="1" x14ac:dyDescent="0.25"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  <c r="AA18268" s="2"/>
    </row>
    <row r="18269" spans="15:27" ht="15.75" customHeight="1" x14ac:dyDescent="0.25"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  <c r="AA18269" s="2"/>
    </row>
    <row r="18270" spans="15:27" ht="15.75" customHeight="1" x14ac:dyDescent="0.25"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  <c r="AA18270" s="2"/>
    </row>
    <row r="18271" spans="15:27" ht="15.75" customHeight="1" x14ac:dyDescent="0.25"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  <c r="AA18271" s="2"/>
    </row>
    <row r="18272" spans="15:27" ht="15.75" customHeight="1" x14ac:dyDescent="0.25"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  <c r="AA18272" s="2"/>
    </row>
    <row r="18273" spans="15:27" ht="15.75" customHeight="1" x14ac:dyDescent="0.25"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  <c r="AA18273" s="2"/>
    </row>
    <row r="18274" spans="15:27" ht="15.75" customHeight="1" x14ac:dyDescent="0.25"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  <c r="AA18274" s="2"/>
    </row>
    <row r="18275" spans="15:27" ht="15.75" customHeight="1" x14ac:dyDescent="0.25"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  <c r="AA18275" s="2"/>
    </row>
    <row r="18276" spans="15:27" ht="15.75" customHeight="1" x14ac:dyDescent="0.25"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  <c r="AA18276" s="2"/>
    </row>
    <row r="18277" spans="15:27" ht="15.75" customHeight="1" x14ac:dyDescent="0.25"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  <c r="AA18277" s="2"/>
    </row>
    <row r="18278" spans="15:27" ht="15.75" customHeight="1" x14ac:dyDescent="0.25"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  <c r="AA18278" s="2"/>
    </row>
    <row r="18279" spans="15:27" ht="15.75" customHeight="1" x14ac:dyDescent="0.25">
      <c r="O18279" s="3"/>
      <c r="P18279" s="3"/>
      <c r="Q18279" s="3"/>
      <c r="R18279" s="3"/>
      <c r="S18279" s="3"/>
      <c r="T18279" s="3"/>
      <c r="U18279" s="3"/>
      <c r="V18279" s="3"/>
      <c r="W18279" s="3"/>
      <c r="X18279" s="3"/>
      <c r="Y18279" s="3"/>
      <c r="Z18279" s="3"/>
      <c r="AA18279" s="3"/>
    </row>
    <row r="18280" spans="15:27" ht="15.75" customHeight="1" x14ac:dyDescent="0.25"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  <c r="AA18280" s="2"/>
    </row>
    <row r="18281" spans="15:27" ht="15.75" customHeight="1" x14ac:dyDescent="0.25">
      <c r="O18281" s="3"/>
      <c r="P18281" s="3"/>
      <c r="Q18281" s="3"/>
      <c r="R18281" s="3"/>
      <c r="S18281" s="3"/>
      <c r="T18281" s="3"/>
      <c r="U18281" s="3"/>
      <c r="V18281" s="3"/>
      <c r="W18281" s="3"/>
      <c r="X18281" s="3"/>
      <c r="Y18281" s="3"/>
      <c r="Z18281" s="3"/>
      <c r="AA18281" s="3"/>
    </row>
    <row r="18282" spans="15:27" ht="15.75" customHeight="1" x14ac:dyDescent="0.25"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  <c r="AA18282" s="2"/>
    </row>
    <row r="18283" spans="15:27" ht="15.75" customHeight="1" x14ac:dyDescent="0.25"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  <c r="AA18283" s="2"/>
    </row>
    <row r="18284" spans="15:27" ht="15.75" customHeight="1" x14ac:dyDescent="0.25"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  <c r="AA18284" s="2"/>
    </row>
    <row r="18285" spans="15:27" ht="15.75" customHeight="1" x14ac:dyDescent="0.25"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  <c r="AA18285" s="2"/>
    </row>
    <row r="18286" spans="15:27" ht="15.75" customHeight="1" x14ac:dyDescent="0.25"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  <c r="AA18286" s="2"/>
    </row>
    <row r="18287" spans="15:27" ht="15.75" customHeight="1" x14ac:dyDescent="0.25"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  <c r="AA18287" s="2"/>
    </row>
    <row r="18288" spans="15:27" ht="15.75" customHeight="1" x14ac:dyDescent="0.25"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  <c r="AA18288" s="2"/>
    </row>
    <row r="18289" spans="15:27" ht="15.75" customHeight="1" x14ac:dyDescent="0.25"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  <c r="AA18289" s="2"/>
    </row>
    <row r="18290" spans="15:27" ht="15.75" customHeight="1" x14ac:dyDescent="0.25"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  <c r="AA18290" s="2"/>
    </row>
    <row r="18291" spans="15:27" ht="15.75" customHeight="1" x14ac:dyDescent="0.25"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  <c r="AA18291" s="2"/>
    </row>
    <row r="18292" spans="15:27" ht="15.75" customHeight="1" x14ac:dyDescent="0.25"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  <c r="AA18292" s="2"/>
    </row>
    <row r="18293" spans="15:27" ht="15.75" customHeight="1" x14ac:dyDescent="0.25"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  <c r="AA18293" s="2"/>
    </row>
    <row r="18294" spans="15:27" ht="15.75" customHeight="1" x14ac:dyDescent="0.25"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  <c r="AA18294" s="2"/>
    </row>
    <row r="18295" spans="15:27" ht="15.75" customHeight="1" x14ac:dyDescent="0.25"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  <c r="AA18295" s="2"/>
    </row>
    <row r="18296" spans="15:27" ht="15.75" customHeight="1" x14ac:dyDescent="0.25"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  <c r="AA18296" s="2"/>
    </row>
    <row r="18297" spans="15:27" ht="15.75" customHeight="1" x14ac:dyDescent="0.25"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  <c r="AA18297" s="2"/>
    </row>
    <row r="18298" spans="15:27" ht="15.75" customHeight="1" x14ac:dyDescent="0.25"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  <c r="AA18298" s="2"/>
    </row>
    <row r="18299" spans="15:27" ht="15.75" customHeight="1" x14ac:dyDescent="0.25"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  <c r="AA18299" s="2"/>
    </row>
    <row r="18300" spans="15:27" ht="15.75" customHeight="1" x14ac:dyDescent="0.25"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  <c r="AA18300" s="2"/>
    </row>
    <row r="18301" spans="15:27" ht="15.75" customHeight="1" x14ac:dyDescent="0.25"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  <c r="AA18301" s="2"/>
    </row>
    <row r="18302" spans="15:27" ht="15.75" customHeight="1" x14ac:dyDescent="0.25"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  <c r="AA18302" s="2"/>
    </row>
    <row r="18303" spans="15:27" ht="15.75" customHeight="1" x14ac:dyDescent="0.25"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  <c r="AA18303" s="2"/>
    </row>
    <row r="18304" spans="15:27" ht="15.75" customHeight="1" x14ac:dyDescent="0.25"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  <c r="AA18304" s="2"/>
    </row>
    <row r="18305" spans="15:27" ht="15.75" customHeight="1" x14ac:dyDescent="0.25"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  <c r="AA18305" s="2"/>
    </row>
    <row r="18306" spans="15:27" ht="15.75" customHeight="1" x14ac:dyDescent="0.25"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  <c r="AA18306" s="2"/>
    </row>
    <row r="18307" spans="15:27" ht="15.75" customHeight="1" x14ac:dyDescent="0.25"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  <c r="AA18307" s="2"/>
    </row>
    <row r="18308" spans="15:27" ht="15.75" customHeight="1" x14ac:dyDescent="0.25"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  <c r="AA18308" s="2"/>
    </row>
    <row r="18309" spans="15:27" ht="15.75" customHeight="1" x14ac:dyDescent="0.25"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  <c r="AA18309" s="2"/>
    </row>
    <row r="18310" spans="15:27" ht="15.75" customHeight="1" x14ac:dyDescent="0.25"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  <c r="AA18310" s="2"/>
    </row>
    <row r="18311" spans="15:27" ht="15.75" customHeight="1" x14ac:dyDescent="0.25"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  <c r="AA18311" s="2"/>
    </row>
    <row r="18312" spans="15:27" ht="15.75" customHeight="1" x14ac:dyDescent="0.25"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  <c r="AA18312" s="2"/>
    </row>
    <row r="18313" spans="15:27" ht="15.75" customHeight="1" x14ac:dyDescent="0.25"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  <c r="AA18313" s="2"/>
    </row>
    <row r="18314" spans="15:27" ht="15.75" customHeight="1" x14ac:dyDescent="0.25"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  <c r="AA18314" s="2"/>
    </row>
    <row r="18315" spans="15:27" ht="15.75" customHeight="1" x14ac:dyDescent="0.25"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  <c r="AA18315" s="2"/>
    </row>
    <row r="18316" spans="15:27" ht="15.75" customHeight="1" x14ac:dyDescent="0.25"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  <c r="AA18316" s="2"/>
    </row>
    <row r="18317" spans="15:27" ht="15.75" customHeight="1" x14ac:dyDescent="0.25"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  <c r="AA18317" s="2"/>
    </row>
    <row r="18318" spans="15:27" ht="15.75" customHeight="1" x14ac:dyDescent="0.25"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  <c r="AA18318" s="2"/>
    </row>
    <row r="18319" spans="15:27" ht="15.75" customHeight="1" x14ac:dyDescent="0.25"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  <c r="AA18319" s="2"/>
    </row>
    <row r="18320" spans="15:27" ht="15.75" customHeight="1" x14ac:dyDescent="0.25"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  <c r="AA18320" s="2"/>
    </row>
    <row r="18321" spans="15:27" ht="15.75" customHeight="1" x14ac:dyDescent="0.25"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  <c r="AA18321" s="2"/>
    </row>
    <row r="18322" spans="15:27" ht="15.75" customHeight="1" x14ac:dyDescent="0.25"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  <c r="AA18322" s="2"/>
    </row>
    <row r="18323" spans="15:27" ht="15.75" customHeight="1" x14ac:dyDescent="0.25"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  <c r="AA18323" s="2"/>
    </row>
    <row r="18324" spans="15:27" ht="15.75" customHeight="1" x14ac:dyDescent="0.25"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  <c r="AA18324" s="2"/>
    </row>
    <row r="18325" spans="15:27" ht="15.75" customHeight="1" x14ac:dyDescent="0.25"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  <c r="AA18325" s="2"/>
    </row>
    <row r="18326" spans="15:27" ht="15.75" customHeight="1" x14ac:dyDescent="0.25"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  <c r="AA18326" s="2"/>
    </row>
    <row r="18327" spans="15:27" ht="15.75" customHeight="1" x14ac:dyDescent="0.25"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  <c r="AA18327" s="2"/>
    </row>
    <row r="18328" spans="15:27" ht="15.75" customHeight="1" x14ac:dyDescent="0.25"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  <c r="AA18328" s="2"/>
    </row>
    <row r="18329" spans="15:27" ht="15.75" customHeight="1" x14ac:dyDescent="0.25"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  <c r="AA18329" s="2"/>
    </row>
    <row r="18330" spans="15:27" ht="15.75" customHeight="1" x14ac:dyDescent="0.25"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  <c r="AA18330" s="2"/>
    </row>
    <row r="18331" spans="15:27" ht="15.75" customHeight="1" x14ac:dyDescent="0.25"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  <c r="AA18331" s="2"/>
    </row>
    <row r="18332" spans="15:27" ht="15.75" customHeight="1" x14ac:dyDescent="0.25"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  <c r="AA18332" s="2"/>
    </row>
    <row r="18333" spans="15:27" ht="15.75" customHeight="1" x14ac:dyDescent="0.25"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  <c r="AA18333" s="2"/>
    </row>
    <row r="18334" spans="15:27" ht="15.75" customHeight="1" x14ac:dyDescent="0.25"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  <c r="AA18334" s="2"/>
    </row>
    <row r="18335" spans="15:27" ht="15.75" customHeight="1" x14ac:dyDescent="0.25"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  <c r="AA18335" s="2"/>
    </row>
    <row r="18336" spans="15:27" ht="15.75" customHeight="1" x14ac:dyDescent="0.25"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  <c r="AA18336" s="2"/>
    </row>
    <row r="18337" spans="15:27" ht="15.75" customHeight="1" x14ac:dyDescent="0.25"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  <c r="AA18337" s="2"/>
    </row>
    <row r="18338" spans="15:27" ht="15.75" customHeight="1" x14ac:dyDescent="0.25"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  <c r="AA18338" s="2"/>
    </row>
    <row r="18339" spans="15:27" ht="15.75" customHeight="1" x14ac:dyDescent="0.25"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  <c r="AA18339" s="2"/>
    </row>
    <row r="18340" spans="15:27" ht="15.75" customHeight="1" x14ac:dyDescent="0.25"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  <c r="AA18340" s="2"/>
    </row>
    <row r="18341" spans="15:27" ht="15.75" customHeight="1" x14ac:dyDescent="0.25"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  <c r="AA18341" s="2"/>
    </row>
    <row r="18342" spans="15:27" ht="15.75" customHeight="1" x14ac:dyDescent="0.25"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  <c r="AA18342" s="2"/>
    </row>
    <row r="18343" spans="15:27" ht="15.75" customHeight="1" x14ac:dyDescent="0.25"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  <c r="AA18343" s="2"/>
    </row>
    <row r="18344" spans="15:27" ht="15.75" customHeight="1" x14ac:dyDescent="0.25"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  <c r="AA18344" s="2"/>
    </row>
    <row r="18345" spans="15:27" ht="15.75" customHeight="1" x14ac:dyDescent="0.25"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  <c r="AA18345" s="2"/>
    </row>
    <row r="18346" spans="15:27" ht="15.75" customHeight="1" x14ac:dyDescent="0.25">
      <c r="O18346" s="3"/>
      <c r="P18346" s="3"/>
      <c r="Q18346" s="3"/>
      <c r="R18346" s="3"/>
      <c r="S18346" s="3"/>
      <c r="T18346" s="3"/>
      <c r="U18346" s="3"/>
      <c r="V18346" s="3"/>
      <c r="W18346" s="3"/>
      <c r="X18346" s="3"/>
      <c r="Y18346" s="3"/>
      <c r="Z18346" s="3"/>
      <c r="AA18346" s="3"/>
    </row>
    <row r="18347" spans="15:27" ht="15.75" customHeight="1" x14ac:dyDescent="0.25"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  <c r="AA18347" s="2"/>
    </row>
    <row r="18348" spans="15:27" ht="15.75" customHeight="1" x14ac:dyDescent="0.25"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  <c r="AA18348" s="2"/>
    </row>
    <row r="18349" spans="15:27" ht="15.75" customHeight="1" x14ac:dyDescent="0.25"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  <c r="AA18349" s="2"/>
    </row>
    <row r="18350" spans="15:27" ht="15.75" customHeight="1" x14ac:dyDescent="0.25"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  <c r="AA18350" s="2"/>
    </row>
    <row r="18351" spans="15:27" ht="15.75" customHeight="1" x14ac:dyDescent="0.25"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  <c r="AA18351" s="2"/>
    </row>
    <row r="18352" spans="15:27" ht="15.75" customHeight="1" x14ac:dyDescent="0.25"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  <c r="AA18352" s="2"/>
    </row>
    <row r="18353" spans="15:27" ht="15.75" customHeight="1" x14ac:dyDescent="0.25"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  <c r="AA18353" s="2"/>
    </row>
    <row r="18354" spans="15:27" ht="15.75" customHeight="1" x14ac:dyDescent="0.25"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  <c r="AA18354" s="2"/>
    </row>
    <row r="18355" spans="15:27" ht="15.75" customHeight="1" x14ac:dyDescent="0.25"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  <c r="AA18355" s="2"/>
    </row>
    <row r="18356" spans="15:27" ht="15.75" customHeight="1" x14ac:dyDescent="0.25"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  <c r="AA18356" s="2"/>
    </row>
    <row r="18357" spans="15:27" ht="15.75" customHeight="1" x14ac:dyDescent="0.25"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  <c r="AA18357" s="2"/>
    </row>
    <row r="18358" spans="15:27" ht="15.75" customHeight="1" x14ac:dyDescent="0.25"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  <c r="AA18358" s="2"/>
    </row>
    <row r="18359" spans="15:27" ht="15.75" customHeight="1" x14ac:dyDescent="0.25"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  <c r="AA18359" s="2"/>
    </row>
    <row r="18360" spans="15:27" ht="15.75" customHeight="1" x14ac:dyDescent="0.25"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  <c r="AA18360" s="2"/>
    </row>
    <row r="18361" spans="15:27" ht="15.75" customHeight="1" x14ac:dyDescent="0.25"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  <c r="AA18361" s="2"/>
    </row>
    <row r="18362" spans="15:27" ht="15.75" customHeight="1" x14ac:dyDescent="0.25"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  <c r="AA18362" s="2"/>
    </row>
    <row r="18363" spans="15:27" ht="15.75" customHeight="1" x14ac:dyDescent="0.25"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  <c r="AA18363" s="2"/>
    </row>
    <row r="18364" spans="15:27" ht="15.75" customHeight="1" x14ac:dyDescent="0.25"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  <c r="AA18364" s="2"/>
    </row>
    <row r="18365" spans="15:27" ht="15.75" customHeight="1" x14ac:dyDescent="0.25"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  <c r="AA18365" s="2"/>
    </row>
    <row r="18366" spans="15:27" ht="15.75" customHeight="1" x14ac:dyDescent="0.25"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  <c r="AA18366" s="2"/>
    </row>
    <row r="18367" spans="15:27" ht="15.75" customHeight="1" x14ac:dyDescent="0.25"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  <c r="AA18367" s="2"/>
    </row>
    <row r="18368" spans="15:27" ht="15.75" customHeight="1" x14ac:dyDescent="0.25"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  <c r="AA18368" s="2"/>
    </row>
    <row r="18369" spans="15:27" ht="15.75" customHeight="1" x14ac:dyDescent="0.25"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  <c r="AA18369" s="2"/>
    </row>
    <row r="18370" spans="15:27" ht="15.75" customHeight="1" x14ac:dyDescent="0.25"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  <c r="AA18370" s="2"/>
    </row>
    <row r="18371" spans="15:27" ht="15.75" customHeight="1" x14ac:dyDescent="0.25"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  <c r="AA18371" s="2"/>
    </row>
    <row r="18372" spans="15:27" ht="15.75" customHeight="1" x14ac:dyDescent="0.25"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  <c r="AA18372" s="2"/>
    </row>
    <row r="18373" spans="15:27" ht="15.75" customHeight="1" x14ac:dyDescent="0.25"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  <c r="AA18373" s="2"/>
    </row>
    <row r="18374" spans="15:27" ht="15.75" customHeight="1" x14ac:dyDescent="0.25"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  <c r="AA18374" s="2"/>
    </row>
    <row r="18375" spans="15:27" ht="15.75" customHeight="1" x14ac:dyDescent="0.25"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  <c r="AA18375" s="2"/>
    </row>
    <row r="18376" spans="15:27" ht="15.75" customHeight="1" x14ac:dyDescent="0.25"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  <c r="AA18376" s="2"/>
    </row>
    <row r="18377" spans="15:27" ht="15.75" customHeight="1" x14ac:dyDescent="0.25"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  <c r="AA18377" s="2"/>
    </row>
    <row r="18378" spans="15:27" ht="15.75" customHeight="1" x14ac:dyDescent="0.25"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  <c r="AA18378" s="2"/>
    </row>
    <row r="18379" spans="15:27" ht="15.75" customHeight="1" x14ac:dyDescent="0.25"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  <c r="AA18379" s="2"/>
    </row>
    <row r="18380" spans="15:27" ht="15.75" customHeight="1" x14ac:dyDescent="0.25"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  <c r="AA18380" s="2"/>
    </row>
    <row r="18381" spans="15:27" ht="15.75" customHeight="1" x14ac:dyDescent="0.25"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  <c r="AA18381" s="2"/>
    </row>
    <row r="18382" spans="15:27" ht="15.75" customHeight="1" x14ac:dyDescent="0.25"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  <c r="AA18382" s="2"/>
    </row>
    <row r="18383" spans="15:27" ht="15.75" customHeight="1" x14ac:dyDescent="0.25"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  <c r="AA18383" s="2"/>
    </row>
    <row r="18384" spans="15:27" ht="15.75" customHeight="1" x14ac:dyDescent="0.25"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  <c r="AA18384" s="2"/>
    </row>
    <row r="18385" spans="15:27" ht="15.75" customHeight="1" x14ac:dyDescent="0.25"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  <c r="AA18385" s="2"/>
    </row>
    <row r="18386" spans="15:27" ht="15.75" customHeight="1" x14ac:dyDescent="0.25"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  <c r="AA18386" s="2"/>
    </row>
    <row r="18387" spans="15:27" ht="15.75" customHeight="1" x14ac:dyDescent="0.25"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  <c r="AA18387" s="2"/>
    </row>
    <row r="18388" spans="15:27" ht="15.75" customHeight="1" x14ac:dyDescent="0.25"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  <c r="AA18388" s="2"/>
    </row>
    <row r="18389" spans="15:27" ht="15.75" customHeight="1" x14ac:dyDescent="0.25"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  <c r="AA18389" s="2"/>
    </row>
    <row r="18390" spans="15:27" ht="15.75" customHeight="1" x14ac:dyDescent="0.25"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  <c r="AA18390" s="2"/>
    </row>
    <row r="18391" spans="15:27" ht="15.75" customHeight="1" x14ac:dyDescent="0.25"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  <c r="AA18391" s="2"/>
    </row>
    <row r="18392" spans="15:27" ht="15.75" customHeight="1" x14ac:dyDescent="0.25"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  <c r="AA18392" s="2"/>
    </row>
    <row r="18393" spans="15:27" ht="15.75" customHeight="1" x14ac:dyDescent="0.25"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  <c r="AA18393" s="2"/>
    </row>
    <row r="18394" spans="15:27" ht="15.75" customHeight="1" x14ac:dyDescent="0.25"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  <c r="AA18394" s="2"/>
    </row>
    <row r="18395" spans="15:27" ht="15.75" customHeight="1" x14ac:dyDescent="0.25"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  <c r="AA18395" s="2"/>
    </row>
    <row r="18396" spans="15:27" ht="15.75" customHeight="1" x14ac:dyDescent="0.25"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  <c r="AA18396" s="2"/>
    </row>
    <row r="18397" spans="15:27" ht="15.75" customHeight="1" x14ac:dyDescent="0.25"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  <c r="AA18397" s="2"/>
    </row>
    <row r="18398" spans="15:27" ht="15.75" customHeight="1" x14ac:dyDescent="0.25"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  <c r="AA18398" s="2"/>
    </row>
    <row r="18399" spans="15:27" ht="15.75" customHeight="1" x14ac:dyDescent="0.25"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  <c r="AA18399" s="2"/>
    </row>
    <row r="18400" spans="15:27" ht="15.75" customHeight="1" x14ac:dyDescent="0.25"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  <c r="AA18400" s="2"/>
    </row>
    <row r="18401" spans="15:27" ht="15.75" customHeight="1" x14ac:dyDescent="0.25"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  <c r="AA18401" s="2"/>
    </row>
    <row r="18402" spans="15:27" ht="15.75" customHeight="1" x14ac:dyDescent="0.25"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  <c r="AA18402" s="2"/>
    </row>
    <row r="18403" spans="15:27" ht="15.75" customHeight="1" x14ac:dyDescent="0.25"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  <c r="AA18403" s="2"/>
    </row>
    <row r="18404" spans="15:27" ht="15.75" customHeight="1" x14ac:dyDescent="0.25"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  <c r="AA18404" s="2"/>
    </row>
    <row r="18405" spans="15:27" ht="15.75" customHeight="1" x14ac:dyDescent="0.25"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  <c r="AA18405" s="2"/>
    </row>
    <row r="18406" spans="15:27" ht="15.75" customHeight="1" x14ac:dyDescent="0.25"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  <c r="AA18406" s="2"/>
    </row>
    <row r="18407" spans="15:27" ht="15.75" customHeight="1" x14ac:dyDescent="0.25"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  <c r="AA18407" s="2"/>
    </row>
    <row r="18408" spans="15:27" ht="15.75" customHeight="1" x14ac:dyDescent="0.25"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  <c r="AA18408" s="2"/>
    </row>
    <row r="18409" spans="15:27" ht="15.75" customHeight="1" x14ac:dyDescent="0.25"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  <c r="AA18409" s="2"/>
    </row>
    <row r="18410" spans="15:27" ht="15.75" customHeight="1" x14ac:dyDescent="0.25"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  <c r="AA18410" s="2"/>
    </row>
    <row r="18411" spans="15:27" ht="15.75" customHeight="1" x14ac:dyDescent="0.25"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  <c r="AA18411" s="2"/>
    </row>
    <row r="18412" spans="15:27" ht="15.75" customHeight="1" x14ac:dyDescent="0.25"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  <c r="AA18412" s="2"/>
    </row>
    <row r="18413" spans="15:27" ht="15.75" customHeight="1" x14ac:dyDescent="0.25"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  <c r="AA18413" s="2"/>
    </row>
    <row r="18414" spans="15:27" ht="15.75" customHeight="1" x14ac:dyDescent="0.25"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  <c r="AA18414" s="2"/>
    </row>
    <row r="18415" spans="15:27" ht="15.75" customHeight="1" x14ac:dyDescent="0.25"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  <c r="AA18415" s="2"/>
    </row>
    <row r="18416" spans="15:27" ht="15.75" customHeight="1" x14ac:dyDescent="0.25"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  <c r="AA18416" s="2"/>
    </row>
    <row r="18417" spans="15:27" ht="15.75" customHeight="1" x14ac:dyDescent="0.25"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  <c r="AA18417" s="2"/>
    </row>
    <row r="18418" spans="15:27" ht="15.75" customHeight="1" x14ac:dyDescent="0.25"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  <c r="AA18418" s="2"/>
    </row>
    <row r="18419" spans="15:27" ht="15.75" customHeight="1" x14ac:dyDescent="0.25"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  <c r="AA18419" s="2"/>
    </row>
    <row r="18420" spans="15:27" ht="15.75" customHeight="1" x14ac:dyDescent="0.25"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  <c r="AA18420" s="2"/>
    </row>
    <row r="18421" spans="15:27" ht="15.75" customHeight="1" x14ac:dyDescent="0.25"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  <c r="AA18421" s="2"/>
    </row>
    <row r="18422" spans="15:27" ht="15.75" customHeight="1" x14ac:dyDescent="0.25"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  <c r="AA18422" s="2"/>
    </row>
    <row r="18423" spans="15:27" ht="15.75" customHeight="1" x14ac:dyDescent="0.25"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  <c r="AA18423" s="2"/>
    </row>
    <row r="18424" spans="15:27" ht="15.75" customHeight="1" x14ac:dyDescent="0.25"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  <c r="AA18424" s="2"/>
    </row>
    <row r="18425" spans="15:27" ht="15.75" customHeight="1" x14ac:dyDescent="0.25"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  <c r="AA18425" s="2"/>
    </row>
    <row r="18426" spans="15:27" ht="15.75" customHeight="1" x14ac:dyDescent="0.25"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  <c r="AA18426" s="2"/>
    </row>
    <row r="18427" spans="15:27" ht="15.75" customHeight="1" x14ac:dyDescent="0.25"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  <c r="AA18427" s="2"/>
    </row>
    <row r="18428" spans="15:27" ht="15.75" customHeight="1" x14ac:dyDescent="0.25"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  <c r="AA18428" s="2"/>
    </row>
    <row r="18429" spans="15:27" ht="15.75" customHeight="1" x14ac:dyDescent="0.25"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  <c r="AA18429" s="2"/>
    </row>
    <row r="18430" spans="15:27" ht="15.75" customHeight="1" x14ac:dyDescent="0.25"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  <c r="AA18430" s="2"/>
    </row>
    <row r="18431" spans="15:27" ht="15.75" customHeight="1" x14ac:dyDescent="0.25"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  <c r="AA18431" s="2"/>
    </row>
    <row r="18432" spans="15:27" ht="15.75" customHeight="1" x14ac:dyDescent="0.25"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  <c r="AA18432" s="2"/>
    </row>
    <row r="18433" spans="15:27" ht="15.75" customHeight="1" x14ac:dyDescent="0.25"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  <c r="AA18433" s="2"/>
    </row>
    <row r="18434" spans="15:27" ht="15.75" customHeight="1" x14ac:dyDescent="0.25"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  <c r="AA18434" s="2"/>
    </row>
    <row r="18435" spans="15:27" ht="15.75" customHeight="1" x14ac:dyDescent="0.25"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  <c r="AA18435" s="2"/>
    </row>
    <row r="18436" spans="15:27" ht="15.75" customHeight="1" x14ac:dyDescent="0.25"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  <c r="AA18436" s="2"/>
    </row>
    <row r="18437" spans="15:27" ht="15.75" customHeight="1" x14ac:dyDescent="0.25"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  <c r="AA18437" s="2"/>
    </row>
    <row r="18438" spans="15:27" ht="15.75" customHeight="1" x14ac:dyDescent="0.25"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  <c r="AA18438" s="2"/>
    </row>
    <row r="18439" spans="15:27" ht="15.75" customHeight="1" x14ac:dyDescent="0.25"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  <c r="AA18439" s="2"/>
    </row>
    <row r="18440" spans="15:27" ht="15.75" customHeight="1" x14ac:dyDescent="0.25"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  <c r="AA18440" s="2"/>
    </row>
    <row r="18441" spans="15:27" ht="15.75" customHeight="1" x14ac:dyDescent="0.25"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  <c r="AA18441" s="2"/>
    </row>
    <row r="18442" spans="15:27" ht="15.75" customHeight="1" x14ac:dyDescent="0.25"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  <c r="AA18442" s="2"/>
    </row>
    <row r="18443" spans="15:27" ht="15.75" customHeight="1" x14ac:dyDescent="0.25"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  <c r="AA18443" s="2"/>
    </row>
    <row r="18444" spans="15:27" ht="15.75" customHeight="1" x14ac:dyDescent="0.25"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  <c r="AA18444" s="2"/>
    </row>
    <row r="18445" spans="15:27" ht="15.75" customHeight="1" x14ac:dyDescent="0.25"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  <c r="AA18445" s="2"/>
    </row>
    <row r="18446" spans="15:27" ht="15.75" customHeight="1" x14ac:dyDescent="0.25"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  <c r="AA18446" s="2"/>
    </row>
    <row r="18447" spans="15:27" ht="15.75" customHeight="1" x14ac:dyDescent="0.25"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  <c r="AA18447" s="2"/>
    </row>
    <row r="18448" spans="15:27" ht="15.75" customHeight="1" x14ac:dyDescent="0.25"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  <c r="AA18448" s="2"/>
    </row>
    <row r="18449" spans="15:27" ht="15.75" customHeight="1" x14ac:dyDescent="0.25"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  <c r="AA18449" s="2"/>
    </row>
    <row r="18450" spans="15:27" ht="15.75" customHeight="1" x14ac:dyDescent="0.25"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  <c r="AA18450" s="2"/>
    </row>
    <row r="18451" spans="15:27" ht="15.75" customHeight="1" x14ac:dyDescent="0.25"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  <c r="AA18451" s="2"/>
    </row>
    <row r="18452" spans="15:27" ht="15.75" customHeight="1" x14ac:dyDescent="0.25"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  <c r="AA18452" s="2"/>
    </row>
    <row r="18453" spans="15:27" ht="15.75" customHeight="1" x14ac:dyDescent="0.25"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  <c r="AA18453" s="2"/>
    </row>
    <row r="18454" spans="15:27" ht="15.75" customHeight="1" x14ac:dyDescent="0.25"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  <c r="AA18454" s="2"/>
    </row>
    <row r="18455" spans="15:27" ht="15.75" customHeight="1" x14ac:dyDescent="0.25"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  <c r="AA18455" s="2"/>
    </row>
    <row r="18456" spans="15:27" ht="15.75" customHeight="1" x14ac:dyDescent="0.25"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  <c r="AA18456" s="2"/>
    </row>
    <row r="18457" spans="15:27" ht="15.75" customHeight="1" x14ac:dyDescent="0.25"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  <c r="AA18457" s="2"/>
    </row>
    <row r="18458" spans="15:27" ht="15.75" customHeight="1" x14ac:dyDescent="0.25"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  <c r="AA18458" s="2"/>
    </row>
    <row r="18459" spans="15:27" ht="15.75" customHeight="1" x14ac:dyDescent="0.25"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  <c r="AA18459" s="2"/>
    </row>
    <row r="18460" spans="15:27" ht="15.75" customHeight="1" x14ac:dyDescent="0.25"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  <c r="AA18460" s="2"/>
    </row>
    <row r="18461" spans="15:27" ht="15.75" customHeight="1" x14ac:dyDescent="0.25"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  <c r="AA18461" s="2"/>
    </row>
    <row r="18462" spans="15:27" ht="15.75" customHeight="1" x14ac:dyDescent="0.25"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  <c r="AA18462" s="2"/>
    </row>
    <row r="18463" spans="15:27" ht="15.75" customHeight="1" x14ac:dyDescent="0.25"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  <c r="AA18463" s="2"/>
    </row>
    <row r="18464" spans="15:27" ht="15.75" customHeight="1" x14ac:dyDescent="0.25"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  <c r="AA18464" s="2"/>
    </row>
    <row r="18465" spans="15:27" ht="15.75" customHeight="1" x14ac:dyDescent="0.25"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  <c r="AA18465" s="2"/>
    </row>
    <row r="18466" spans="15:27" ht="15.75" customHeight="1" x14ac:dyDescent="0.25"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  <c r="AA18466" s="2"/>
    </row>
    <row r="18467" spans="15:27" ht="15.75" customHeight="1" x14ac:dyDescent="0.25"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  <c r="AA18467" s="2"/>
    </row>
    <row r="18468" spans="15:27" ht="15.75" customHeight="1" x14ac:dyDescent="0.25"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  <c r="AA18468" s="2"/>
    </row>
    <row r="18469" spans="15:27" ht="15.75" customHeight="1" x14ac:dyDescent="0.25"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  <c r="AA18469" s="2"/>
    </row>
    <row r="18470" spans="15:27" ht="15.75" customHeight="1" x14ac:dyDescent="0.25"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  <c r="AA18470" s="2"/>
    </row>
    <row r="18471" spans="15:27" ht="15.75" customHeight="1" x14ac:dyDescent="0.25"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  <c r="AA18471" s="2"/>
    </row>
    <row r="18472" spans="15:27" ht="15.75" customHeight="1" x14ac:dyDescent="0.25"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  <c r="AA18472" s="2"/>
    </row>
    <row r="18473" spans="15:27" ht="15.75" customHeight="1" x14ac:dyDescent="0.25"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  <c r="AA18473" s="2"/>
    </row>
    <row r="18474" spans="15:27" ht="15.75" customHeight="1" x14ac:dyDescent="0.25"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  <c r="AA18474" s="2"/>
    </row>
    <row r="18475" spans="15:27" ht="15.75" customHeight="1" x14ac:dyDescent="0.25"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  <c r="AA18475" s="2"/>
    </row>
    <row r="18476" spans="15:27" ht="15.75" customHeight="1" x14ac:dyDescent="0.25"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  <c r="AA18476" s="2"/>
    </row>
    <row r="18477" spans="15:27" ht="15.75" customHeight="1" x14ac:dyDescent="0.25"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  <c r="AA18477" s="2"/>
    </row>
    <row r="18478" spans="15:27" ht="15.75" customHeight="1" x14ac:dyDescent="0.25"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  <c r="AA18478" s="2"/>
    </row>
    <row r="18479" spans="15:27" ht="15.75" customHeight="1" x14ac:dyDescent="0.25"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  <c r="AA18479" s="2"/>
    </row>
    <row r="18480" spans="15:27" ht="15.75" customHeight="1" x14ac:dyDescent="0.25"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  <c r="AA18480" s="2"/>
    </row>
    <row r="18481" spans="15:27" ht="15.75" customHeight="1" x14ac:dyDescent="0.25"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  <c r="AA18481" s="2"/>
    </row>
    <row r="18482" spans="15:27" ht="15.75" customHeight="1" x14ac:dyDescent="0.25"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  <c r="AA18482" s="2"/>
    </row>
    <row r="18483" spans="15:27" ht="15.75" customHeight="1" x14ac:dyDescent="0.25"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  <c r="AA18483" s="2"/>
    </row>
    <row r="18484" spans="15:27" ht="15.75" customHeight="1" x14ac:dyDescent="0.25"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  <c r="AA18484" s="2"/>
    </row>
    <row r="18485" spans="15:27" ht="15.75" customHeight="1" x14ac:dyDescent="0.25"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  <c r="AA18485" s="2"/>
    </row>
    <row r="18486" spans="15:27" ht="15.75" customHeight="1" x14ac:dyDescent="0.25"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  <c r="AA18486" s="2"/>
    </row>
    <row r="18487" spans="15:27" ht="15.75" customHeight="1" x14ac:dyDescent="0.25"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  <c r="AA18487" s="2"/>
    </row>
    <row r="18488" spans="15:27" ht="15.75" customHeight="1" x14ac:dyDescent="0.25"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  <c r="AA18488" s="2"/>
    </row>
    <row r="18489" spans="15:27" ht="15.75" customHeight="1" x14ac:dyDescent="0.25"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  <c r="AA18489" s="2"/>
    </row>
    <row r="18490" spans="15:27" ht="15.75" customHeight="1" x14ac:dyDescent="0.25"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  <c r="AA18490" s="2"/>
    </row>
    <row r="18491" spans="15:27" ht="15.75" customHeight="1" x14ac:dyDescent="0.25"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  <c r="AA18491" s="2"/>
    </row>
    <row r="18492" spans="15:27" ht="15.75" customHeight="1" x14ac:dyDescent="0.25"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  <c r="AA18492" s="2"/>
    </row>
    <row r="18493" spans="15:27" ht="15.75" customHeight="1" x14ac:dyDescent="0.25"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  <c r="AA18493" s="2"/>
    </row>
    <row r="18494" spans="15:27" ht="15.75" customHeight="1" x14ac:dyDescent="0.25">
      <c r="O18494" s="3"/>
      <c r="P18494" s="3"/>
      <c r="Q18494" s="3"/>
      <c r="R18494" s="3"/>
      <c r="S18494" s="3"/>
      <c r="T18494" s="3"/>
      <c r="U18494" s="3"/>
      <c r="V18494" s="3"/>
      <c r="W18494" s="3"/>
      <c r="X18494" s="3"/>
      <c r="Y18494" s="3"/>
      <c r="Z18494" s="3"/>
      <c r="AA18494" s="3"/>
    </row>
    <row r="18495" spans="15:27" ht="15.75" customHeight="1" x14ac:dyDescent="0.25"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  <c r="AA18495" s="2"/>
    </row>
    <row r="18496" spans="15:27" ht="15.75" customHeight="1" x14ac:dyDescent="0.25"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  <c r="AA18496" s="2"/>
    </row>
    <row r="18497" spans="15:27" ht="15.75" customHeight="1" x14ac:dyDescent="0.25"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  <c r="AA18497" s="2"/>
    </row>
    <row r="18498" spans="15:27" ht="15.75" customHeight="1" x14ac:dyDescent="0.25"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  <c r="AA18498" s="2"/>
    </row>
    <row r="18499" spans="15:27" ht="15.75" customHeight="1" x14ac:dyDescent="0.25"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  <c r="AA18499" s="2"/>
    </row>
    <row r="18500" spans="15:27" ht="15.75" customHeight="1" x14ac:dyDescent="0.25"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  <c r="AA18500" s="2"/>
    </row>
    <row r="18501" spans="15:27" ht="15.75" customHeight="1" x14ac:dyDescent="0.25"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  <c r="AA18501" s="2"/>
    </row>
    <row r="18502" spans="15:27" ht="15.75" customHeight="1" x14ac:dyDescent="0.25"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  <c r="AA18502" s="2"/>
    </row>
    <row r="18503" spans="15:27" ht="15.75" customHeight="1" x14ac:dyDescent="0.25"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  <c r="AA18503" s="2"/>
    </row>
    <row r="18504" spans="15:27" ht="15.75" customHeight="1" x14ac:dyDescent="0.25"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  <c r="AA18504" s="2"/>
    </row>
    <row r="18505" spans="15:27" ht="15.75" customHeight="1" x14ac:dyDescent="0.25"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  <c r="AA18505" s="2"/>
    </row>
    <row r="18506" spans="15:27" ht="15.75" customHeight="1" x14ac:dyDescent="0.25"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  <c r="AA18506" s="2"/>
    </row>
    <row r="18507" spans="15:27" ht="15.75" customHeight="1" x14ac:dyDescent="0.25"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  <c r="AA18507" s="2"/>
    </row>
    <row r="18508" spans="15:27" ht="15.75" customHeight="1" x14ac:dyDescent="0.25"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  <c r="AA18508" s="2"/>
    </row>
    <row r="18509" spans="15:27" ht="15.75" customHeight="1" x14ac:dyDescent="0.25"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  <c r="AA18509" s="2"/>
    </row>
    <row r="18510" spans="15:27" ht="15.75" customHeight="1" x14ac:dyDescent="0.25"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  <c r="AA18510" s="2"/>
    </row>
    <row r="18511" spans="15:27" ht="15.75" customHeight="1" x14ac:dyDescent="0.25"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  <c r="AA18511" s="2"/>
    </row>
    <row r="18512" spans="15:27" ht="15.75" customHeight="1" x14ac:dyDescent="0.25"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  <c r="AA18512" s="2"/>
    </row>
    <row r="18513" spans="15:27" ht="15.75" customHeight="1" x14ac:dyDescent="0.25"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  <c r="AA18513" s="2"/>
    </row>
    <row r="18514" spans="15:27" ht="15.75" customHeight="1" x14ac:dyDescent="0.25"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  <c r="AA18514" s="2"/>
    </row>
    <row r="18515" spans="15:27" ht="15.75" customHeight="1" x14ac:dyDescent="0.25"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  <c r="AA18515" s="2"/>
    </row>
    <row r="18516" spans="15:27" ht="15.75" customHeight="1" x14ac:dyDescent="0.25"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  <c r="AA18516" s="2"/>
    </row>
    <row r="18517" spans="15:27" ht="15.75" customHeight="1" x14ac:dyDescent="0.25"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  <c r="AA18517" s="2"/>
    </row>
    <row r="18518" spans="15:27" ht="15.75" customHeight="1" x14ac:dyDescent="0.25"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  <c r="AA18518" s="2"/>
    </row>
    <row r="18519" spans="15:27" ht="15.75" customHeight="1" x14ac:dyDescent="0.25"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  <c r="AA18519" s="2"/>
    </row>
    <row r="18520" spans="15:27" ht="15.75" customHeight="1" x14ac:dyDescent="0.25"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  <c r="AA18520" s="2"/>
    </row>
    <row r="18521" spans="15:27" ht="15.75" customHeight="1" x14ac:dyDescent="0.25"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  <c r="AA18521" s="2"/>
    </row>
    <row r="18522" spans="15:27" ht="15.75" customHeight="1" x14ac:dyDescent="0.25"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  <c r="AA18522" s="2"/>
    </row>
    <row r="18523" spans="15:27" ht="15.75" customHeight="1" x14ac:dyDescent="0.25"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  <c r="AA18523" s="2"/>
    </row>
    <row r="18524" spans="15:27" ht="15.75" customHeight="1" x14ac:dyDescent="0.25"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  <c r="AA18524" s="2"/>
    </row>
    <row r="18525" spans="15:27" ht="15.75" customHeight="1" x14ac:dyDescent="0.25"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  <c r="AA18525" s="2"/>
    </row>
    <row r="18526" spans="15:27" ht="15.75" customHeight="1" x14ac:dyDescent="0.25"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  <c r="AA18526" s="2"/>
    </row>
    <row r="18527" spans="15:27" ht="15.75" customHeight="1" x14ac:dyDescent="0.25"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  <c r="AA18527" s="2"/>
    </row>
    <row r="18528" spans="15:27" ht="15.75" customHeight="1" x14ac:dyDescent="0.25"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  <c r="AA18528" s="2"/>
    </row>
    <row r="18529" spans="15:27" ht="15.75" customHeight="1" x14ac:dyDescent="0.25"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  <c r="AA18529" s="2"/>
    </row>
    <row r="18530" spans="15:27" ht="15.75" customHeight="1" x14ac:dyDescent="0.25"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  <c r="AA18530" s="2"/>
    </row>
    <row r="18531" spans="15:27" ht="15.75" customHeight="1" x14ac:dyDescent="0.25"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  <c r="AA18531" s="2"/>
    </row>
    <row r="18532" spans="15:27" ht="15.75" customHeight="1" x14ac:dyDescent="0.25"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  <c r="AA18532" s="2"/>
    </row>
    <row r="18533" spans="15:27" ht="15.75" customHeight="1" x14ac:dyDescent="0.25"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  <c r="AA18533" s="2"/>
    </row>
    <row r="18534" spans="15:27" ht="15.75" customHeight="1" x14ac:dyDescent="0.25"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  <c r="AA18534" s="2"/>
    </row>
    <row r="18535" spans="15:27" ht="15.75" customHeight="1" x14ac:dyDescent="0.25"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  <c r="AA18535" s="2"/>
    </row>
    <row r="18536" spans="15:27" ht="15.75" customHeight="1" x14ac:dyDescent="0.25"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  <c r="AA18536" s="2"/>
    </row>
    <row r="18537" spans="15:27" ht="15.75" customHeight="1" x14ac:dyDescent="0.25"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  <c r="AA18537" s="2"/>
    </row>
    <row r="18538" spans="15:27" ht="15.75" customHeight="1" x14ac:dyDescent="0.25"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  <c r="AA18538" s="2"/>
    </row>
    <row r="18539" spans="15:27" ht="15.75" customHeight="1" x14ac:dyDescent="0.25"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  <c r="AA18539" s="2"/>
    </row>
    <row r="18540" spans="15:27" ht="15.75" customHeight="1" x14ac:dyDescent="0.25"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  <c r="AA18540" s="2"/>
    </row>
    <row r="18541" spans="15:27" ht="15.75" customHeight="1" x14ac:dyDescent="0.25"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  <c r="AA18541" s="2"/>
    </row>
    <row r="18542" spans="15:27" ht="15.75" customHeight="1" x14ac:dyDescent="0.25"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  <c r="AA18542" s="2"/>
    </row>
    <row r="18543" spans="15:27" ht="15.75" customHeight="1" x14ac:dyDescent="0.25"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  <c r="AA18543" s="2"/>
    </row>
    <row r="18544" spans="15:27" ht="15.75" customHeight="1" x14ac:dyDescent="0.25"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  <c r="AA18544" s="2"/>
    </row>
    <row r="18545" spans="15:27" ht="15.75" customHeight="1" x14ac:dyDescent="0.25">
      <c r="O18545" s="3"/>
      <c r="P18545" s="3"/>
      <c r="Q18545" s="3"/>
      <c r="R18545" s="3"/>
      <c r="S18545" s="3"/>
      <c r="T18545" s="3"/>
      <c r="U18545" s="3"/>
      <c r="V18545" s="3"/>
      <c r="W18545" s="3"/>
      <c r="X18545" s="3"/>
      <c r="Y18545" s="3"/>
      <c r="Z18545" s="3"/>
      <c r="AA18545" s="3"/>
    </row>
    <row r="18546" spans="15:27" ht="15.75" customHeight="1" x14ac:dyDescent="0.25"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  <c r="AA18546" s="2"/>
    </row>
    <row r="18547" spans="15:27" ht="15.75" customHeight="1" x14ac:dyDescent="0.25"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  <c r="AA18547" s="2"/>
    </row>
    <row r="18548" spans="15:27" ht="15.75" customHeight="1" x14ac:dyDescent="0.25"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  <c r="AA18548" s="2"/>
    </row>
    <row r="18549" spans="15:27" ht="15.75" customHeight="1" x14ac:dyDescent="0.25"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  <c r="AA18549" s="2"/>
    </row>
    <row r="18550" spans="15:27" ht="15.75" customHeight="1" x14ac:dyDescent="0.25"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  <c r="AA18550" s="2"/>
    </row>
    <row r="18551" spans="15:27" ht="15.75" customHeight="1" x14ac:dyDescent="0.25"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  <c r="AA18551" s="2"/>
    </row>
    <row r="18552" spans="15:27" ht="15.75" customHeight="1" x14ac:dyDescent="0.25"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  <c r="AA18552" s="2"/>
    </row>
    <row r="18553" spans="15:27" ht="15.75" customHeight="1" x14ac:dyDescent="0.25"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  <c r="AA18553" s="2"/>
    </row>
    <row r="18554" spans="15:27" ht="15.75" customHeight="1" x14ac:dyDescent="0.25"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  <c r="AA18554" s="2"/>
    </row>
    <row r="18555" spans="15:27" ht="15.75" customHeight="1" x14ac:dyDescent="0.25">
      <c r="O18555" s="3"/>
      <c r="P18555" s="3"/>
      <c r="Q18555" s="3"/>
      <c r="R18555" s="3"/>
      <c r="S18555" s="3"/>
      <c r="T18555" s="3"/>
      <c r="U18555" s="3"/>
      <c r="V18555" s="3"/>
      <c r="W18555" s="3"/>
      <c r="X18555" s="3"/>
      <c r="Y18555" s="3"/>
      <c r="Z18555" s="3"/>
      <c r="AA18555" s="3"/>
    </row>
    <row r="18556" spans="15:27" ht="15.75" customHeight="1" x14ac:dyDescent="0.25"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  <c r="AA18556" s="2"/>
    </row>
    <row r="18557" spans="15:27" ht="15.75" customHeight="1" x14ac:dyDescent="0.25"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  <c r="AA18557" s="2"/>
    </row>
    <row r="18558" spans="15:27" ht="15.75" customHeight="1" x14ac:dyDescent="0.25"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  <c r="AA18558" s="2"/>
    </row>
    <row r="18559" spans="15:27" ht="15.75" customHeight="1" x14ac:dyDescent="0.25"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  <c r="AA18559" s="2"/>
    </row>
    <row r="18560" spans="15:27" ht="15.75" customHeight="1" x14ac:dyDescent="0.25"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  <c r="AA18560" s="2"/>
    </row>
    <row r="18561" spans="15:27" ht="15.75" customHeight="1" x14ac:dyDescent="0.25"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  <c r="AA18561" s="2"/>
    </row>
    <row r="18562" spans="15:27" ht="15.75" customHeight="1" x14ac:dyDescent="0.25"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  <c r="AA18562" s="2"/>
    </row>
    <row r="18563" spans="15:27" ht="15.75" customHeight="1" x14ac:dyDescent="0.25"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  <c r="AA18563" s="2"/>
    </row>
    <row r="18564" spans="15:27" ht="15.75" customHeight="1" x14ac:dyDescent="0.25"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  <c r="AA18564" s="2"/>
    </row>
    <row r="18565" spans="15:27" ht="15.75" customHeight="1" x14ac:dyDescent="0.25"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  <c r="AA18565" s="2"/>
    </row>
    <row r="18566" spans="15:27" ht="15.75" customHeight="1" x14ac:dyDescent="0.25"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  <c r="AA18566" s="2"/>
    </row>
    <row r="18567" spans="15:27" ht="15.75" customHeight="1" x14ac:dyDescent="0.25"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  <c r="AA18567" s="2"/>
    </row>
    <row r="18568" spans="15:27" ht="15.75" customHeight="1" x14ac:dyDescent="0.25"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  <c r="AA18568" s="2"/>
    </row>
    <row r="18569" spans="15:27" ht="15.75" customHeight="1" x14ac:dyDescent="0.25"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  <c r="AA18569" s="2"/>
    </row>
    <row r="18570" spans="15:27" ht="15.75" customHeight="1" x14ac:dyDescent="0.25"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  <c r="AA18570" s="2"/>
    </row>
    <row r="18571" spans="15:27" ht="15.75" customHeight="1" x14ac:dyDescent="0.25"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  <c r="AA18571" s="2"/>
    </row>
    <row r="18572" spans="15:27" ht="15.75" customHeight="1" x14ac:dyDescent="0.25"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  <c r="AA18572" s="2"/>
    </row>
    <row r="18573" spans="15:27" ht="15.75" customHeight="1" x14ac:dyDescent="0.25"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  <c r="AA18573" s="2"/>
    </row>
    <row r="18574" spans="15:27" ht="15.75" customHeight="1" x14ac:dyDescent="0.25"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  <c r="AA18574" s="2"/>
    </row>
    <row r="18575" spans="15:27" ht="15.75" customHeight="1" x14ac:dyDescent="0.25"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  <c r="AA18575" s="2"/>
    </row>
    <row r="18576" spans="15:27" ht="15.75" customHeight="1" x14ac:dyDescent="0.25"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  <c r="AA18576" s="2"/>
    </row>
    <row r="18577" spans="15:27" ht="15.75" customHeight="1" x14ac:dyDescent="0.25"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  <c r="AA18577" s="2"/>
    </row>
    <row r="18578" spans="15:27" ht="15.75" customHeight="1" x14ac:dyDescent="0.25"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  <c r="AA18578" s="2"/>
    </row>
    <row r="18579" spans="15:27" ht="15.75" customHeight="1" x14ac:dyDescent="0.25"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  <c r="AA18579" s="2"/>
    </row>
    <row r="18580" spans="15:27" ht="15.75" customHeight="1" x14ac:dyDescent="0.25"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  <c r="AA18580" s="2"/>
    </row>
    <row r="18581" spans="15:27" ht="15.75" customHeight="1" x14ac:dyDescent="0.25"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  <c r="AA18581" s="2"/>
    </row>
    <row r="18582" spans="15:27" ht="15.75" customHeight="1" x14ac:dyDescent="0.25"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  <c r="AA18582" s="2"/>
    </row>
    <row r="18583" spans="15:27" ht="15.75" customHeight="1" x14ac:dyDescent="0.25"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  <c r="AA18583" s="2"/>
    </row>
    <row r="18584" spans="15:27" ht="15.75" customHeight="1" x14ac:dyDescent="0.25"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  <c r="AA18584" s="2"/>
    </row>
    <row r="18585" spans="15:27" ht="15.75" customHeight="1" x14ac:dyDescent="0.25"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  <c r="AA18585" s="2"/>
    </row>
    <row r="18586" spans="15:27" ht="15.75" customHeight="1" x14ac:dyDescent="0.25"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  <c r="AA18586" s="2"/>
    </row>
    <row r="18587" spans="15:27" ht="15.75" customHeight="1" x14ac:dyDescent="0.25"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  <c r="AA18587" s="2"/>
    </row>
    <row r="18588" spans="15:27" ht="15.75" customHeight="1" x14ac:dyDescent="0.25"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  <c r="AA18588" s="2"/>
    </row>
    <row r="18589" spans="15:27" ht="15.75" customHeight="1" x14ac:dyDescent="0.25"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  <c r="AA18589" s="2"/>
    </row>
    <row r="18590" spans="15:27" ht="15.75" customHeight="1" x14ac:dyDescent="0.25"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  <c r="AA18590" s="2"/>
    </row>
    <row r="18591" spans="15:27" ht="15.75" customHeight="1" x14ac:dyDescent="0.25"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  <c r="AA18591" s="2"/>
    </row>
    <row r="18592" spans="15:27" ht="15.75" customHeight="1" x14ac:dyDescent="0.25"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  <c r="AA18592" s="2"/>
    </row>
    <row r="18593" spans="15:27" ht="15.75" customHeight="1" x14ac:dyDescent="0.25"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  <c r="AA18593" s="2"/>
    </row>
    <row r="18594" spans="15:27" ht="15.75" customHeight="1" x14ac:dyDescent="0.25"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  <c r="AA18594" s="2"/>
    </row>
    <row r="18595" spans="15:27" ht="15.75" customHeight="1" x14ac:dyDescent="0.25"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  <c r="AA18595" s="2"/>
    </row>
    <row r="18596" spans="15:27" ht="15.75" customHeight="1" x14ac:dyDescent="0.25"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  <c r="AA18596" s="2"/>
    </row>
    <row r="18597" spans="15:27" ht="15.75" customHeight="1" x14ac:dyDescent="0.25"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  <c r="AA18597" s="2"/>
    </row>
    <row r="18598" spans="15:27" ht="15.75" customHeight="1" x14ac:dyDescent="0.25"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  <c r="AA18598" s="2"/>
    </row>
    <row r="18599" spans="15:27" ht="15.75" customHeight="1" x14ac:dyDescent="0.25"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  <c r="AA18599" s="2"/>
    </row>
    <row r="18600" spans="15:27" ht="15.75" customHeight="1" x14ac:dyDescent="0.25"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  <c r="AA18600" s="2"/>
    </row>
    <row r="18601" spans="15:27" ht="15.75" customHeight="1" x14ac:dyDescent="0.25"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  <c r="AA18601" s="2"/>
    </row>
    <row r="18602" spans="15:27" ht="15.75" customHeight="1" x14ac:dyDescent="0.25"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  <c r="AA18602" s="2"/>
    </row>
    <row r="18603" spans="15:27" ht="15.75" customHeight="1" x14ac:dyDescent="0.25"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  <c r="AA18603" s="2"/>
    </row>
    <row r="18604" spans="15:27" ht="15.75" customHeight="1" x14ac:dyDescent="0.25"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  <c r="AA18604" s="2"/>
    </row>
    <row r="18605" spans="15:27" ht="15.75" customHeight="1" x14ac:dyDescent="0.25"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  <c r="AA18605" s="2"/>
    </row>
    <row r="18606" spans="15:27" ht="15.75" customHeight="1" x14ac:dyDescent="0.25"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  <c r="AA18606" s="2"/>
    </row>
    <row r="18607" spans="15:27" ht="15.75" customHeight="1" x14ac:dyDescent="0.25"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  <c r="AA18607" s="2"/>
    </row>
    <row r="18608" spans="15:27" ht="15.75" customHeight="1" x14ac:dyDescent="0.25"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  <c r="AA18608" s="2"/>
    </row>
    <row r="18609" spans="15:27" ht="15.75" customHeight="1" x14ac:dyDescent="0.25"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  <c r="AA18609" s="2"/>
    </row>
    <row r="18610" spans="15:27" ht="15.75" customHeight="1" x14ac:dyDescent="0.25"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  <c r="AA18610" s="2"/>
    </row>
    <row r="18611" spans="15:27" ht="15.75" customHeight="1" x14ac:dyDescent="0.25"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  <c r="AA18611" s="2"/>
    </row>
    <row r="18612" spans="15:27" ht="15.75" customHeight="1" x14ac:dyDescent="0.25"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  <c r="AA18612" s="2"/>
    </row>
    <row r="18613" spans="15:27" ht="15.75" customHeight="1" x14ac:dyDescent="0.25"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  <c r="AA18613" s="2"/>
    </row>
    <row r="18614" spans="15:27" ht="15.75" customHeight="1" x14ac:dyDescent="0.25"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  <c r="AA18614" s="2"/>
    </row>
    <row r="18615" spans="15:27" ht="15.75" customHeight="1" x14ac:dyDescent="0.25"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  <c r="AA18615" s="2"/>
    </row>
    <row r="18616" spans="15:27" ht="15.75" customHeight="1" x14ac:dyDescent="0.25"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  <c r="AA18616" s="2"/>
    </row>
    <row r="18617" spans="15:27" ht="15.75" customHeight="1" x14ac:dyDescent="0.25"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  <c r="AA18617" s="2"/>
    </row>
    <row r="18618" spans="15:27" ht="15.75" customHeight="1" x14ac:dyDescent="0.25"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  <c r="AA18618" s="2"/>
    </row>
    <row r="18619" spans="15:27" ht="15.75" customHeight="1" x14ac:dyDescent="0.25"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  <c r="AA18619" s="2"/>
    </row>
    <row r="18620" spans="15:27" ht="15.75" customHeight="1" x14ac:dyDescent="0.25"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  <c r="AA18620" s="2"/>
    </row>
    <row r="18621" spans="15:27" ht="15.75" customHeight="1" x14ac:dyDescent="0.25"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  <c r="AA18621" s="2"/>
    </row>
    <row r="18622" spans="15:27" ht="15.75" customHeight="1" x14ac:dyDescent="0.25"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  <c r="AA18622" s="2"/>
    </row>
    <row r="18623" spans="15:27" ht="15.75" customHeight="1" x14ac:dyDescent="0.25"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  <c r="AA18623" s="2"/>
    </row>
    <row r="18624" spans="15:27" ht="15.75" customHeight="1" x14ac:dyDescent="0.25"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  <c r="AA18624" s="2"/>
    </row>
    <row r="18625" spans="15:27" ht="15.75" customHeight="1" x14ac:dyDescent="0.25"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  <c r="AA18625" s="2"/>
    </row>
    <row r="18626" spans="15:27" ht="15.75" customHeight="1" x14ac:dyDescent="0.25"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  <c r="AA18626" s="2"/>
    </row>
    <row r="18627" spans="15:27" ht="15.75" customHeight="1" x14ac:dyDescent="0.25"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  <c r="AA18627" s="2"/>
    </row>
    <row r="18628" spans="15:27" ht="15.75" customHeight="1" x14ac:dyDescent="0.25"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  <c r="AA18628" s="2"/>
    </row>
    <row r="18629" spans="15:27" ht="15.75" customHeight="1" x14ac:dyDescent="0.25"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  <c r="AA18629" s="2"/>
    </row>
    <row r="18630" spans="15:27" ht="15.75" customHeight="1" x14ac:dyDescent="0.25"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  <c r="AA18630" s="2"/>
    </row>
    <row r="18631" spans="15:27" ht="15.75" customHeight="1" x14ac:dyDescent="0.25"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  <c r="AA18631" s="2"/>
    </row>
    <row r="18632" spans="15:27" ht="15.75" customHeight="1" x14ac:dyDescent="0.25"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  <c r="AA18632" s="2"/>
    </row>
    <row r="18633" spans="15:27" ht="15.75" customHeight="1" x14ac:dyDescent="0.25"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  <c r="AA18633" s="2"/>
    </row>
    <row r="18634" spans="15:27" ht="15.75" customHeight="1" x14ac:dyDescent="0.25"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  <c r="AA18634" s="2"/>
    </row>
    <row r="18635" spans="15:27" ht="15.75" customHeight="1" x14ac:dyDescent="0.25"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  <c r="AA18635" s="2"/>
    </row>
    <row r="18636" spans="15:27" ht="15.75" customHeight="1" x14ac:dyDescent="0.25"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  <c r="AA18636" s="2"/>
    </row>
    <row r="18637" spans="15:27" ht="15.75" customHeight="1" x14ac:dyDescent="0.25"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  <c r="AA18637" s="2"/>
    </row>
    <row r="18638" spans="15:27" ht="15.75" customHeight="1" x14ac:dyDescent="0.25"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  <c r="AA18638" s="2"/>
    </row>
    <row r="18639" spans="15:27" ht="15.75" customHeight="1" x14ac:dyDescent="0.25"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  <c r="AA18639" s="2"/>
    </row>
    <row r="18640" spans="15:27" ht="15.75" customHeight="1" x14ac:dyDescent="0.25"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  <c r="AA18640" s="2"/>
    </row>
    <row r="18641" spans="15:27" ht="15.75" customHeight="1" x14ac:dyDescent="0.25"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  <c r="AA18641" s="2"/>
    </row>
    <row r="18642" spans="15:27" ht="15.75" customHeight="1" x14ac:dyDescent="0.25"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  <c r="AA18642" s="2"/>
    </row>
    <row r="18643" spans="15:27" ht="15.75" customHeight="1" x14ac:dyDescent="0.25"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  <c r="AA18643" s="2"/>
    </row>
    <row r="18644" spans="15:27" ht="15.75" customHeight="1" x14ac:dyDescent="0.25"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  <c r="AA18644" s="2"/>
    </row>
    <row r="18645" spans="15:27" ht="15.75" customHeight="1" x14ac:dyDescent="0.25"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  <c r="AA18645" s="2"/>
    </row>
    <row r="18646" spans="15:27" ht="15.75" customHeight="1" x14ac:dyDescent="0.25"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  <c r="AA18646" s="2"/>
    </row>
    <row r="18647" spans="15:27" ht="15.75" customHeight="1" x14ac:dyDescent="0.25"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  <c r="AA18647" s="2"/>
    </row>
    <row r="18648" spans="15:27" ht="15.75" customHeight="1" x14ac:dyDescent="0.25"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  <c r="AA18648" s="2"/>
    </row>
    <row r="18649" spans="15:27" ht="15.75" customHeight="1" x14ac:dyDescent="0.25"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  <c r="AA18649" s="2"/>
    </row>
    <row r="18650" spans="15:27" ht="15.75" customHeight="1" x14ac:dyDescent="0.25"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  <c r="AA18650" s="2"/>
    </row>
    <row r="18651" spans="15:27" ht="15.75" customHeight="1" x14ac:dyDescent="0.25"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  <c r="AA18651" s="2"/>
    </row>
    <row r="18652" spans="15:27" ht="15.75" customHeight="1" x14ac:dyDescent="0.25"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  <c r="AA18652" s="2"/>
    </row>
    <row r="18653" spans="15:27" ht="15.75" customHeight="1" x14ac:dyDescent="0.25"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  <c r="AA18653" s="2"/>
    </row>
    <row r="18654" spans="15:27" ht="15.75" customHeight="1" x14ac:dyDescent="0.25"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  <c r="AA18654" s="2"/>
    </row>
    <row r="18655" spans="15:27" ht="15.75" customHeight="1" x14ac:dyDescent="0.25"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  <c r="AA18655" s="2"/>
    </row>
    <row r="18656" spans="15:27" ht="15.75" customHeight="1" x14ac:dyDescent="0.25"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  <c r="AA18656" s="2"/>
    </row>
    <row r="18657" spans="15:27" ht="15.75" customHeight="1" x14ac:dyDescent="0.25"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  <c r="AA18657" s="2"/>
    </row>
    <row r="18658" spans="15:27" ht="15.75" customHeight="1" x14ac:dyDescent="0.25"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  <c r="AA18658" s="2"/>
    </row>
    <row r="18659" spans="15:27" ht="15.75" customHeight="1" x14ac:dyDescent="0.25"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  <c r="AA18659" s="2"/>
    </row>
    <row r="18660" spans="15:27" ht="15.75" customHeight="1" x14ac:dyDescent="0.25"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  <c r="AA18660" s="2"/>
    </row>
    <row r="18661" spans="15:27" ht="15.75" customHeight="1" x14ac:dyDescent="0.25"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  <c r="AA18661" s="2"/>
    </row>
    <row r="18662" spans="15:27" ht="15.75" customHeight="1" x14ac:dyDescent="0.25"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  <c r="AA18662" s="2"/>
    </row>
    <row r="18663" spans="15:27" ht="15.75" customHeight="1" x14ac:dyDescent="0.25"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  <c r="AA18663" s="2"/>
    </row>
    <row r="18664" spans="15:27" ht="15.75" customHeight="1" x14ac:dyDescent="0.25"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  <c r="AA18664" s="2"/>
    </row>
    <row r="18665" spans="15:27" ht="15.75" customHeight="1" x14ac:dyDescent="0.25"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  <c r="AA18665" s="2"/>
    </row>
    <row r="18666" spans="15:27" ht="15.75" customHeight="1" x14ac:dyDescent="0.25"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  <c r="AA18666" s="2"/>
    </row>
    <row r="18667" spans="15:27" ht="15.75" customHeight="1" x14ac:dyDescent="0.25"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  <c r="AA18667" s="2"/>
    </row>
    <row r="18668" spans="15:27" ht="15.75" customHeight="1" x14ac:dyDescent="0.25"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  <c r="AA18668" s="2"/>
    </row>
    <row r="18669" spans="15:27" ht="15.75" customHeight="1" x14ac:dyDescent="0.25"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  <c r="AA18669" s="2"/>
    </row>
    <row r="18670" spans="15:27" ht="15.75" customHeight="1" x14ac:dyDescent="0.25"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  <c r="AA18670" s="2"/>
    </row>
    <row r="18671" spans="15:27" ht="15.75" customHeight="1" x14ac:dyDescent="0.25"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  <c r="AA18671" s="2"/>
    </row>
    <row r="18672" spans="15:27" ht="15.75" customHeight="1" x14ac:dyDescent="0.25"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  <c r="AA18672" s="2"/>
    </row>
    <row r="18673" spans="15:27" ht="15.75" customHeight="1" x14ac:dyDescent="0.25"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  <c r="AA18673" s="2"/>
    </row>
    <row r="18674" spans="15:27" ht="15.75" customHeight="1" x14ac:dyDescent="0.25"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  <c r="AA18674" s="2"/>
    </row>
    <row r="18675" spans="15:27" ht="15.75" customHeight="1" x14ac:dyDescent="0.25"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  <c r="AA18675" s="2"/>
    </row>
    <row r="18676" spans="15:27" ht="15.75" customHeight="1" x14ac:dyDescent="0.25"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  <c r="AA18676" s="2"/>
    </row>
    <row r="18677" spans="15:27" ht="15.75" customHeight="1" x14ac:dyDescent="0.25"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  <c r="AA18677" s="2"/>
    </row>
    <row r="18678" spans="15:27" ht="15.75" customHeight="1" x14ac:dyDescent="0.25"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  <c r="AA18678" s="2"/>
    </row>
    <row r="18679" spans="15:27" ht="15.75" customHeight="1" x14ac:dyDescent="0.25"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  <c r="AA18679" s="2"/>
    </row>
    <row r="18680" spans="15:27" ht="15.75" customHeight="1" x14ac:dyDescent="0.25"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  <c r="AA18680" s="2"/>
    </row>
    <row r="18681" spans="15:27" ht="15.75" customHeight="1" x14ac:dyDescent="0.25"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  <c r="AA18681" s="2"/>
    </row>
    <row r="18682" spans="15:27" ht="15.75" customHeight="1" x14ac:dyDescent="0.25"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  <c r="AA18682" s="2"/>
    </row>
    <row r="18683" spans="15:27" ht="15.75" customHeight="1" x14ac:dyDescent="0.25"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  <c r="AA18683" s="2"/>
    </row>
    <row r="18684" spans="15:27" ht="15.75" customHeight="1" x14ac:dyDescent="0.25"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  <c r="AA18684" s="2"/>
    </row>
    <row r="18685" spans="15:27" ht="15.75" customHeight="1" x14ac:dyDescent="0.25"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  <c r="AA18685" s="2"/>
    </row>
    <row r="18686" spans="15:27" ht="15.75" customHeight="1" x14ac:dyDescent="0.25"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  <c r="AA18686" s="2"/>
    </row>
    <row r="18687" spans="15:27" ht="15.75" customHeight="1" x14ac:dyDescent="0.25"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  <c r="AA18687" s="2"/>
    </row>
    <row r="18688" spans="15:27" ht="15.75" customHeight="1" x14ac:dyDescent="0.25"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  <c r="AA18688" s="2"/>
    </row>
    <row r="18689" spans="15:27" ht="15.75" customHeight="1" x14ac:dyDescent="0.25"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  <c r="AA18689" s="2"/>
    </row>
    <row r="18690" spans="15:27" ht="15.75" customHeight="1" x14ac:dyDescent="0.25"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  <c r="AA18690" s="2"/>
    </row>
    <row r="18691" spans="15:27" ht="15.75" customHeight="1" x14ac:dyDescent="0.25"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  <c r="AA18691" s="2"/>
    </row>
    <row r="18692" spans="15:27" ht="15.75" customHeight="1" x14ac:dyDescent="0.25"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  <c r="AA18692" s="2"/>
    </row>
    <row r="18693" spans="15:27" ht="15.75" customHeight="1" x14ac:dyDescent="0.25"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  <c r="AA18693" s="2"/>
    </row>
    <row r="18694" spans="15:27" ht="15.75" customHeight="1" x14ac:dyDescent="0.25"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  <c r="AA18694" s="2"/>
    </row>
    <row r="18695" spans="15:27" ht="15.75" customHeight="1" x14ac:dyDescent="0.25"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  <c r="AA18695" s="2"/>
    </row>
    <row r="18696" spans="15:27" ht="15.75" customHeight="1" x14ac:dyDescent="0.25"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  <c r="AA18696" s="2"/>
    </row>
    <row r="18697" spans="15:27" ht="15.75" customHeight="1" x14ac:dyDescent="0.25"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  <c r="AA18697" s="2"/>
    </row>
    <row r="18698" spans="15:27" ht="15.75" customHeight="1" x14ac:dyDescent="0.25"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  <c r="AA18698" s="2"/>
    </row>
    <row r="18699" spans="15:27" ht="15.75" customHeight="1" x14ac:dyDescent="0.25"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  <c r="AA18699" s="2"/>
    </row>
    <row r="18700" spans="15:27" ht="15.75" customHeight="1" x14ac:dyDescent="0.25"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  <c r="AA18700" s="2"/>
    </row>
    <row r="18701" spans="15:27" ht="15.75" customHeight="1" x14ac:dyDescent="0.25"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  <c r="AA18701" s="2"/>
    </row>
    <row r="18702" spans="15:27" ht="15.75" customHeight="1" x14ac:dyDescent="0.25"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  <c r="AA18702" s="2"/>
    </row>
    <row r="18703" spans="15:27" ht="15.75" customHeight="1" x14ac:dyDescent="0.25"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  <c r="AA18703" s="2"/>
    </row>
    <row r="18704" spans="15:27" ht="15.75" customHeight="1" x14ac:dyDescent="0.25"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  <c r="AA18704" s="2"/>
    </row>
    <row r="18705" spans="15:27" ht="15.75" customHeight="1" x14ac:dyDescent="0.25"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  <c r="AA18705" s="2"/>
    </row>
    <row r="18706" spans="15:27" ht="15.75" customHeight="1" x14ac:dyDescent="0.25"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  <c r="AA18706" s="2"/>
    </row>
    <row r="18707" spans="15:27" ht="15.75" customHeight="1" x14ac:dyDescent="0.25"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  <c r="AA18707" s="2"/>
    </row>
    <row r="18708" spans="15:27" ht="15.75" customHeight="1" x14ac:dyDescent="0.25"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  <c r="AA18708" s="2"/>
    </row>
    <row r="18709" spans="15:27" ht="15.75" customHeight="1" x14ac:dyDescent="0.25"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  <c r="AA18709" s="2"/>
    </row>
    <row r="18710" spans="15:27" ht="15.75" customHeight="1" x14ac:dyDescent="0.25"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  <c r="AA18710" s="2"/>
    </row>
    <row r="18711" spans="15:27" ht="15.75" customHeight="1" x14ac:dyDescent="0.25"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  <c r="AA18711" s="2"/>
    </row>
    <row r="18712" spans="15:27" ht="15.75" customHeight="1" x14ac:dyDescent="0.25"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  <c r="AA18712" s="2"/>
    </row>
    <row r="18713" spans="15:27" ht="15.75" customHeight="1" x14ac:dyDescent="0.25"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  <c r="AA18713" s="2"/>
    </row>
    <row r="18714" spans="15:27" ht="15.75" customHeight="1" x14ac:dyDescent="0.25"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  <c r="AA18714" s="2"/>
    </row>
    <row r="18715" spans="15:27" ht="15.75" customHeight="1" x14ac:dyDescent="0.25"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  <c r="AA18715" s="2"/>
    </row>
    <row r="18716" spans="15:27" ht="15.75" customHeight="1" x14ac:dyDescent="0.25"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  <c r="AA18716" s="2"/>
    </row>
    <row r="18717" spans="15:27" ht="15.75" customHeight="1" x14ac:dyDescent="0.25"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  <c r="AA18717" s="2"/>
    </row>
    <row r="18718" spans="15:27" ht="15.75" customHeight="1" x14ac:dyDescent="0.25"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  <c r="AA18718" s="2"/>
    </row>
    <row r="18719" spans="15:27" ht="15.75" customHeight="1" x14ac:dyDescent="0.25"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  <c r="AA18719" s="2"/>
    </row>
    <row r="18720" spans="15:27" ht="15.75" customHeight="1" x14ac:dyDescent="0.25"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  <c r="AA18720" s="2"/>
    </row>
    <row r="18721" spans="15:27" ht="15.75" customHeight="1" x14ac:dyDescent="0.25"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  <c r="AA18721" s="2"/>
    </row>
    <row r="18722" spans="15:27" ht="15.75" customHeight="1" x14ac:dyDescent="0.25"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  <c r="AA18722" s="2"/>
    </row>
    <row r="18723" spans="15:27" ht="15.75" customHeight="1" x14ac:dyDescent="0.25"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  <c r="AA18723" s="2"/>
    </row>
    <row r="18724" spans="15:27" ht="15.75" customHeight="1" x14ac:dyDescent="0.25"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  <c r="AA18724" s="2"/>
    </row>
    <row r="18725" spans="15:27" ht="15.75" customHeight="1" x14ac:dyDescent="0.25"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  <c r="AA18725" s="2"/>
    </row>
    <row r="18726" spans="15:27" ht="15.75" customHeight="1" x14ac:dyDescent="0.25"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  <c r="AA18726" s="2"/>
    </row>
    <row r="18727" spans="15:27" ht="15.75" customHeight="1" x14ac:dyDescent="0.25"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  <c r="AA18727" s="2"/>
    </row>
    <row r="18728" spans="15:27" ht="15.75" customHeight="1" x14ac:dyDescent="0.25"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  <c r="AA18728" s="2"/>
    </row>
    <row r="18729" spans="15:27" ht="15.75" customHeight="1" x14ac:dyDescent="0.25"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  <c r="AA18729" s="2"/>
    </row>
    <row r="18730" spans="15:27" ht="15.75" customHeight="1" x14ac:dyDescent="0.25"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  <c r="AA18730" s="2"/>
    </row>
    <row r="18731" spans="15:27" ht="15.75" customHeight="1" x14ac:dyDescent="0.25"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  <c r="AA18731" s="2"/>
    </row>
    <row r="18732" spans="15:27" ht="15.75" customHeight="1" x14ac:dyDescent="0.25"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  <c r="AA18732" s="2"/>
    </row>
    <row r="18733" spans="15:27" ht="15.75" customHeight="1" x14ac:dyDescent="0.25"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  <c r="AA18733" s="2"/>
    </row>
    <row r="18734" spans="15:27" ht="15.75" customHeight="1" x14ac:dyDescent="0.25"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  <c r="AA18734" s="2"/>
    </row>
    <row r="18735" spans="15:27" ht="15.75" customHeight="1" x14ac:dyDescent="0.25"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  <c r="AA18735" s="2"/>
    </row>
    <row r="18736" spans="15:27" ht="15.75" customHeight="1" x14ac:dyDescent="0.25"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  <c r="AA18736" s="2"/>
    </row>
    <row r="18737" spans="15:27" ht="15.75" customHeight="1" x14ac:dyDescent="0.25"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  <c r="AA18737" s="2"/>
    </row>
    <row r="18738" spans="15:27" ht="15.75" customHeight="1" x14ac:dyDescent="0.25"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  <c r="AA18738" s="2"/>
    </row>
    <row r="18739" spans="15:27" ht="15.75" customHeight="1" x14ac:dyDescent="0.25"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  <c r="AA18739" s="2"/>
    </row>
    <row r="18740" spans="15:27" ht="15.75" customHeight="1" x14ac:dyDescent="0.25"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  <c r="AA18740" s="2"/>
    </row>
    <row r="18741" spans="15:27" ht="15.75" customHeight="1" x14ac:dyDescent="0.25"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  <c r="AA18741" s="2"/>
    </row>
    <row r="18742" spans="15:27" ht="15.75" customHeight="1" x14ac:dyDescent="0.25"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  <c r="AA18742" s="2"/>
    </row>
    <row r="18743" spans="15:27" ht="15.75" customHeight="1" x14ac:dyDescent="0.25"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  <c r="AA18743" s="2"/>
    </row>
    <row r="18744" spans="15:27" ht="15.75" customHeight="1" x14ac:dyDescent="0.25"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  <c r="AA18744" s="2"/>
    </row>
    <row r="18745" spans="15:27" ht="15.75" customHeight="1" x14ac:dyDescent="0.25"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  <c r="AA18745" s="2"/>
    </row>
    <row r="18746" spans="15:27" ht="15.75" customHeight="1" x14ac:dyDescent="0.25"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  <c r="AA18746" s="2"/>
    </row>
    <row r="18747" spans="15:27" ht="15.75" customHeight="1" x14ac:dyDescent="0.25"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  <c r="AA18747" s="2"/>
    </row>
    <row r="18748" spans="15:27" ht="15.75" customHeight="1" x14ac:dyDescent="0.25"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  <c r="AA18748" s="2"/>
    </row>
    <row r="18749" spans="15:27" ht="15.75" customHeight="1" x14ac:dyDescent="0.25"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  <c r="AA18749" s="2"/>
    </row>
    <row r="18750" spans="15:27" ht="15.75" customHeight="1" x14ac:dyDescent="0.25"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  <c r="AA18750" s="2"/>
    </row>
    <row r="18751" spans="15:27" ht="15.75" customHeight="1" x14ac:dyDescent="0.25"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  <c r="AA18751" s="2"/>
    </row>
    <row r="18752" spans="15:27" ht="15.75" customHeight="1" x14ac:dyDescent="0.25"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  <c r="AA18752" s="2"/>
    </row>
    <row r="18753" spans="15:27" ht="15.75" customHeight="1" x14ac:dyDescent="0.25"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  <c r="AA18753" s="2"/>
    </row>
    <row r="18754" spans="15:27" ht="15.75" customHeight="1" x14ac:dyDescent="0.25"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  <c r="AA18754" s="2"/>
    </row>
    <row r="18755" spans="15:27" ht="15.75" customHeight="1" x14ac:dyDescent="0.25"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  <c r="AA18755" s="2"/>
    </row>
    <row r="18756" spans="15:27" ht="15.75" customHeight="1" x14ac:dyDescent="0.25"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  <c r="AA18756" s="2"/>
    </row>
    <row r="18757" spans="15:27" ht="15.75" customHeight="1" x14ac:dyDescent="0.25"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  <c r="AA18757" s="2"/>
    </row>
    <row r="18758" spans="15:27" ht="15.75" customHeight="1" x14ac:dyDescent="0.25"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  <c r="AA18758" s="2"/>
    </row>
    <row r="18759" spans="15:27" ht="15.75" customHeight="1" x14ac:dyDescent="0.25"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  <c r="AA18759" s="2"/>
    </row>
    <row r="18760" spans="15:27" ht="15.75" customHeight="1" x14ac:dyDescent="0.25"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  <c r="AA18760" s="2"/>
    </row>
    <row r="18761" spans="15:27" ht="15.75" customHeight="1" x14ac:dyDescent="0.25"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  <c r="AA18761" s="2"/>
    </row>
    <row r="18762" spans="15:27" ht="15.75" customHeight="1" x14ac:dyDescent="0.25"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  <c r="AA18762" s="2"/>
    </row>
    <row r="18763" spans="15:27" ht="15.75" customHeight="1" x14ac:dyDescent="0.25"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  <c r="AA18763" s="2"/>
    </row>
    <row r="18764" spans="15:27" ht="15.75" customHeight="1" x14ac:dyDescent="0.25"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  <c r="AA18764" s="2"/>
    </row>
    <row r="18765" spans="15:27" ht="15.75" customHeight="1" x14ac:dyDescent="0.25"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  <c r="AA18765" s="2"/>
    </row>
    <row r="18766" spans="15:27" ht="15.75" customHeight="1" x14ac:dyDescent="0.25"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  <c r="AA18766" s="2"/>
    </row>
    <row r="18767" spans="15:27" ht="15.75" customHeight="1" x14ac:dyDescent="0.25"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  <c r="AA18767" s="2"/>
    </row>
    <row r="18768" spans="15:27" ht="15.75" customHeight="1" x14ac:dyDescent="0.25"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  <c r="AA18768" s="2"/>
    </row>
    <row r="18769" spans="15:27" ht="15.75" customHeight="1" x14ac:dyDescent="0.25"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  <c r="AA18769" s="2"/>
    </row>
    <row r="18770" spans="15:27" ht="15.75" customHeight="1" x14ac:dyDescent="0.25"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  <c r="AA18770" s="2"/>
    </row>
    <row r="18771" spans="15:27" ht="15.75" customHeight="1" x14ac:dyDescent="0.25"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  <c r="AA18771" s="2"/>
    </row>
    <row r="18772" spans="15:27" ht="15.75" customHeight="1" x14ac:dyDescent="0.25"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  <c r="AA18772" s="2"/>
    </row>
    <row r="18773" spans="15:27" ht="15.75" customHeight="1" x14ac:dyDescent="0.25"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  <c r="AA18773" s="2"/>
    </row>
    <row r="18774" spans="15:27" ht="15.75" customHeight="1" x14ac:dyDescent="0.25"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  <c r="AA18774" s="2"/>
    </row>
    <row r="18775" spans="15:27" ht="15.75" customHeight="1" x14ac:dyDescent="0.25"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  <c r="AA18775" s="2"/>
    </row>
    <row r="18776" spans="15:27" ht="15.75" customHeight="1" x14ac:dyDescent="0.25"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  <c r="AA18776" s="2"/>
    </row>
    <row r="18777" spans="15:27" ht="15.75" customHeight="1" x14ac:dyDescent="0.25"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  <c r="AA18777" s="2"/>
    </row>
    <row r="18778" spans="15:27" ht="15.75" customHeight="1" x14ac:dyDescent="0.25"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  <c r="AA18778" s="2"/>
    </row>
    <row r="18779" spans="15:27" ht="15.75" customHeight="1" x14ac:dyDescent="0.25"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  <c r="AA18779" s="2"/>
    </row>
    <row r="18780" spans="15:27" ht="15.75" customHeight="1" x14ac:dyDescent="0.25">
      <c r="O18780" s="3"/>
      <c r="P18780" s="3"/>
      <c r="Q18780" s="3"/>
      <c r="R18780" s="3"/>
      <c r="S18780" s="3"/>
      <c r="T18780" s="3"/>
      <c r="U18780" s="3"/>
      <c r="V18780" s="3"/>
      <c r="W18780" s="3"/>
      <c r="X18780" s="3"/>
      <c r="Y18780" s="3"/>
      <c r="Z18780" s="3"/>
      <c r="AA18780" s="3"/>
    </row>
    <row r="18781" spans="15:27" ht="15.75" customHeight="1" x14ac:dyDescent="0.25"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  <c r="AA18781" s="2"/>
    </row>
    <row r="18782" spans="15:27" ht="15.75" customHeight="1" x14ac:dyDescent="0.25"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  <c r="AA18782" s="2"/>
    </row>
    <row r="18783" spans="15:27" ht="15.75" customHeight="1" x14ac:dyDescent="0.25"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  <c r="AA18783" s="2"/>
    </row>
    <row r="18784" spans="15:27" ht="15.75" customHeight="1" x14ac:dyDescent="0.25"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  <c r="AA18784" s="2"/>
    </row>
    <row r="18785" spans="15:27" ht="15.75" customHeight="1" x14ac:dyDescent="0.25"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  <c r="AA18785" s="2"/>
    </row>
    <row r="18786" spans="15:27" ht="15.75" customHeight="1" x14ac:dyDescent="0.25"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  <c r="AA18786" s="2"/>
    </row>
    <row r="18787" spans="15:27" ht="15.75" customHeight="1" x14ac:dyDescent="0.25"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  <c r="AA18787" s="2"/>
    </row>
    <row r="18788" spans="15:27" ht="15.75" customHeight="1" x14ac:dyDescent="0.25"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  <c r="AA18788" s="2"/>
    </row>
    <row r="18789" spans="15:27" ht="15.75" customHeight="1" x14ac:dyDescent="0.25"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  <c r="AA18789" s="2"/>
    </row>
    <row r="18790" spans="15:27" ht="15.75" customHeight="1" x14ac:dyDescent="0.25"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  <c r="AA18790" s="2"/>
    </row>
    <row r="18791" spans="15:27" ht="15.75" customHeight="1" x14ac:dyDescent="0.25"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  <c r="AA18791" s="2"/>
    </row>
    <row r="18792" spans="15:27" ht="15.75" customHeight="1" x14ac:dyDescent="0.25"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  <c r="AA18792" s="2"/>
    </row>
    <row r="18793" spans="15:27" ht="15.75" customHeight="1" x14ac:dyDescent="0.25"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  <c r="AA18793" s="2"/>
    </row>
    <row r="18794" spans="15:27" ht="15.75" customHeight="1" x14ac:dyDescent="0.25"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  <c r="AA18794" s="2"/>
    </row>
    <row r="18795" spans="15:27" ht="15.75" customHeight="1" x14ac:dyDescent="0.25"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  <c r="AA18795" s="2"/>
    </row>
    <row r="18796" spans="15:27" ht="15.75" customHeight="1" x14ac:dyDescent="0.25"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  <c r="AA18796" s="2"/>
    </row>
    <row r="18797" spans="15:27" ht="15.75" customHeight="1" x14ac:dyDescent="0.25"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  <c r="AA18797" s="2"/>
    </row>
    <row r="18798" spans="15:27" ht="15.75" customHeight="1" x14ac:dyDescent="0.25"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  <c r="AA18798" s="2"/>
    </row>
    <row r="18799" spans="15:27" ht="15.75" customHeight="1" x14ac:dyDescent="0.25"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  <c r="AA18799" s="2"/>
    </row>
    <row r="18800" spans="15:27" ht="15.75" customHeight="1" x14ac:dyDescent="0.25"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  <c r="AA18800" s="2"/>
    </row>
    <row r="18801" spans="15:27" ht="15.75" customHeight="1" x14ac:dyDescent="0.25"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  <c r="AA18801" s="2"/>
    </row>
    <row r="18802" spans="15:27" ht="15.75" customHeight="1" x14ac:dyDescent="0.25"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  <c r="AA18802" s="2"/>
    </row>
    <row r="18803" spans="15:27" ht="15.75" customHeight="1" x14ac:dyDescent="0.25"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  <c r="AA18803" s="2"/>
    </row>
    <row r="18804" spans="15:27" ht="15.75" customHeight="1" x14ac:dyDescent="0.25"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  <c r="AA18804" s="2"/>
    </row>
    <row r="18805" spans="15:27" ht="15.75" customHeight="1" x14ac:dyDescent="0.25"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  <c r="AA18805" s="2"/>
    </row>
    <row r="18806" spans="15:27" ht="15.75" customHeight="1" x14ac:dyDescent="0.25"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  <c r="AA18806" s="2"/>
    </row>
    <row r="18807" spans="15:27" ht="15.75" customHeight="1" x14ac:dyDescent="0.25"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  <c r="AA18807" s="2"/>
    </row>
    <row r="18808" spans="15:27" ht="15.75" customHeight="1" x14ac:dyDescent="0.25"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  <c r="AA18808" s="2"/>
    </row>
    <row r="18809" spans="15:27" ht="15.75" customHeight="1" x14ac:dyDescent="0.25"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  <c r="AA18809" s="2"/>
    </row>
    <row r="18810" spans="15:27" ht="15.75" customHeight="1" x14ac:dyDescent="0.25"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  <c r="AA18810" s="2"/>
    </row>
    <row r="18811" spans="15:27" ht="15.75" customHeight="1" x14ac:dyDescent="0.25"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  <c r="AA18811" s="2"/>
    </row>
    <row r="18812" spans="15:27" ht="15.75" customHeight="1" x14ac:dyDescent="0.25"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  <c r="AA18812" s="2"/>
    </row>
    <row r="18813" spans="15:27" ht="15.75" customHeight="1" x14ac:dyDescent="0.25"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  <c r="AA18813" s="2"/>
    </row>
    <row r="18814" spans="15:27" ht="15.75" customHeight="1" x14ac:dyDescent="0.25"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  <c r="AA18814" s="2"/>
    </row>
    <row r="18815" spans="15:27" ht="15.75" customHeight="1" x14ac:dyDescent="0.25"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  <c r="AA18815" s="2"/>
    </row>
    <row r="18816" spans="15:27" ht="15.75" customHeight="1" x14ac:dyDescent="0.25"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  <c r="AA18816" s="2"/>
    </row>
    <row r="18817" spans="15:27" ht="15.75" customHeight="1" x14ac:dyDescent="0.25"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  <c r="AA18817" s="2"/>
    </row>
    <row r="18818" spans="15:27" ht="15.75" customHeight="1" x14ac:dyDescent="0.25"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  <c r="AA18818" s="2"/>
    </row>
    <row r="18819" spans="15:27" ht="15.75" customHeight="1" x14ac:dyDescent="0.25"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  <c r="AA18819" s="2"/>
    </row>
    <row r="18820" spans="15:27" ht="15.75" customHeight="1" x14ac:dyDescent="0.25"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  <c r="AA18820" s="2"/>
    </row>
    <row r="18821" spans="15:27" ht="15.75" customHeight="1" x14ac:dyDescent="0.25">
      <c r="O18821" s="3"/>
      <c r="P18821" s="3"/>
      <c r="Q18821" s="3"/>
      <c r="R18821" s="3"/>
      <c r="S18821" s="3"/>
      <c r="T18821" s="3"/>
      <c r="U18821" s="3"/>
      <c r="V18821" s="3"/>
      <c r="W18821" s="3"/>
      <c r="X18821" s="3"/>
      <c r="Y18821" s="3"/>
      <c r="Z18821" s="3"/>
      <c r="AA18821" s="3"/>
    </row>
    <row r="18822" spans="15:27" ht="15.75" customHeight="1" x14ac:dyDescent="0.25"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  <c r="AA18822" s="2"/>
    </row>
    <row r="18823" spans="15:27" ht="15.75" customHeight="1" x14ac:dyDescent="0.25"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  <c r="AA18823" s="2"/>
    </row>
    <row r="18824" spans="15:27" ht="15.75" customHeight="1" x14ac:dyDescent="0.25"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  <c r="AA18824" s="2"/>
    </row>
    <row r="18825" spans="15:27" ht="15.75" customHeight="1" x14ac:dyDescent="0.25"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  <c r="AA18825" s="2"/>
    </row>
    <row r="18826" spans="15:27" ht="15.75" customHeight="1" x14ac:dyDescent="0.25"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  <c r="AA18826" s="2"/>
    </row>
    <row r="18827" spans="15:27" ht="15.75" customHeight="1" x14ac:dyDescent="0.25"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  <c r="AA18827" s="2"/>
    </row>
    <row r="18828" spans="15:27" ht="15.75" customHeight="1" x14ac:dyDescent="0.25"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  <c r="AA18828" s="2"/>
    </row>
    <row r="18829" spans="15:27" ht="15.75" customHeight="1" x14ac:dyDescent="0.25"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  <c r="AA18829" s="2"/>
    </row>
    <row r="18830" spans="15:27" ht="15.75" customHeight="1" x14ac:dyDescent="0.25"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  <c r="AA18830" s="2"/>
    </row>
    <row r="18831" spans="15:27" ht="15.75" customHeight="1" x14ac:dyDescent="0.25"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  <c r="AA18831" s="2"/>
    </row>
    <row r="18832" spans="15:27" ht="15.75" customHeight="1" x14ac:dyDescent="0.25"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  <c r="AA18832" s="2"/>
    </row>
    <row r="18833" spans="15:27" ht="15.75" customHeight="1" x14ac:dyDescent="0.25"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  <c r="AA18833" s="2"/>
    </row>
    <row r="18834" spans="15:27" ht="15.75" customHeight="1" x14ac:dyDescent="0.25"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  <c r="AA18834" s="2"/>
    </row>
    <row r="18835" spans="15:27" ht="15.75" customHeight="1" x14ac:dyDescent="0.25"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  <c r="AA18835" s="2"/>
    </row>
    <row r="18836" spans="15:27" ht="15.75" customHeight="1" x14ac:dyDescent="0.25"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  <c r="AA18836" s="2"/>
    </row>
    <row r="18837" spans="15:27" ht="15.75" customHeight="1" x14ac:dyDescent="0.25"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  <c r="AA18837" s="2"/>
    </row>
    <row r="18838" spans="15:27" ht="15.75" customHeight="1" x14ac:dyDescent="0.25"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  <c r="AA18838" s="2"/>
    </row>
    <row r="18839" spans="15:27" ht="15.75" customHeight="1" x14ac:dyDescent="0.25"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  <c r="AA18839" s="2"/>
    </row>
    <row r="18840" spans="15:27" ht="15.75" customHeight="1" x14ac:dyDescent="0.25"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  <c r="AA18840" s="2"/>
    </row>
    <row r="18841" spans="15:27" ht="15.75" customHeight="1" x14ac:dyDescent="0.25"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  <c r="AA18841" s="2"/>
    </row>
    <row r="18842" spans="15:27" ht="15.75" customHeight="1" x14ac:dyDescent="0.25"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  <c r="AA18842" s="2"/>
    </row>
    <row r="18843" spans="15:27" ht="15.75" customHeight="1" x14ac:dyDescent="0.25"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  <c r="AA18843" s="2"/>
    </row>
    <row r="18844" spans="15:27" ht="15.75" customHeight="1" x14ac:dyDescent="0.25"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  <c r="AA18844" s="2"/>
    </row>
    <row r="18845" spans="15:27" ht="15.75" customHeight="1" x14ac:dyDescent="0.25"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  <c r="AA18845" s="2"/>
    </row>
    <row r="18846" spans="15:27" ht="15.75" customHeight="1" x14ac:dyDescent="0.25"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  <c r="AA18846" s="2"/>
    </row>
    <row r="18847" spans="15:27" ht="15.75" customHeight="1" x14ac:dyDescent="0.25"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  <c r="AA18847" s="2"/>
    </row>
    <row r="18848" spans="15:27" ht="15.75" customHeight="1" x14ac:dyDescent="0.25"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  <c r="AA18848" s="2"/>
    </row>
    <row r="18849" spans="15:27" ht="15.75" customHeight="1" x14ac:dyDescent="0.25"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  <c r="AA18849" s="2"/>
    </row>
    <row r="18850" spans="15:27" ht="15.75" customHeight="1" x14ac:dyDescent="0.25"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  <c r="AA18850" s="2"/>
    </row>
    <row r="18851" spans="15:27" ht="15.75" customHeight="1" x14ac:dyDescent="0.25"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  <c r="AA18851" s="2"/>
    </row>
    <row r="18852" spans="15:27" ht="15.75" customHeight="1" x14ac:dyDescent="0.25"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  <c r="AA18852" s="2"/>
    </row>
    <row r="18853" spans="15:27" ht="15.75" customHeight="1" x14ac:dyDescent="0.25"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  <c r="AA18853" s="2"/>
    </row>
    <row r="18854" spans="15:27" ht="15.75" customHeight="1" x14ac:dyDescent="0.25"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  <c r="AA18854" s="2"/>
    </row>
    <row r="18855" spans="15:27" ht="15.75" customHeight="1" x14ac:dyDescent="0.25"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  <c r="AA18855" s="2"/>
    </row>
    <row r="18856" spans="15:27" ht="15.75" customHeight="1" x14ac:dyDescent="0.25"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  <c r="AA18856" s="2"/>
    </row>
    <row r="18857" spans="15:27" ht="15.75" customHeight="1" x14ac:dyDescent="0.25"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  <c r="AA18857" s="2"/>
    </row>
    <row r="18858" spans="15:27" ht="15.75" customHeight="1" x14ac:dyDescent="0.25"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  <c r="AA18858" s="2"/>
    </row>
    <row r="18859" spans="15:27" ht="15.75" customHeight="1" x14ac:dyDescent="0.25"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  <c r="AA18859" s="2"/>
    </row>
    <row r="18860" spans="15:27" ht="15.75" customHeight="1" x14ac:dyDescent="0.25"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  <c r="AA18860" s="2"/>
    </row>
    <row r="18861" spans="15:27" ht="15.75" customHeight="1" x14ac:dyDescent="0.25"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  <c r="AA18861" s="2"/>
    </row>
    <row r="18862" spans="15:27" ht="15.75" customHeight="1" x14ac:dyDescent="0.25"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  <c r="AA18862" s="2"/>
    </row>
    <row r="18863" spans="15:27" ht="15.75" customHeight="1" x14ac:dyDescent="0.25"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  <c r="AA18863" s="2"/>
    </row>
    <row r="18864" spans="15:27" ht="15.75" customHeight="1" x14ac:dyDescent="0.25"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  <c r="AA18864" s="2"/>
    </row>
    <row r="18865" spans="15:27" ht="15.75" customHeight="1" x14ac:dyDescent="0.25"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  <c r="AA18865" s="2"/>
    </row>
    <row r="18866" spans="15:27" ht="15.75" customHeight="1" x14ac:dyDescent="0.25"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  <c r="AA18866" s="2"/>
    </row>
    <row r="18867" spans="15:27" ht="15.75" customHeight="1" x14ac:dyDescent="0.25"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  <c r="AA18867" s="2"/>
    </row>
    <row r="18868" spans="15:27" ht="15.75" customHeight="1" x14ac:dyDescent="0.25"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  <c r="AA18868" s="2"/>
    </row>
    <row r="18869" spans="15:27" ht="15.75" customHeight="1" x14ac:dyDescent="0.25"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  <c r="AA18869" s="2"/>
    </row>
    <row r="18870" spans="15:27" ht="15.75" customHeight="1" x14ac:dyDescent="0.25"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  <c r="AA18870" s="2"/>
    </row>
    <row r="18871" spans="15:27" ht="15.75" customHeight="1" x14ac:dyDescent="0.25"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  <c r="AA18871" s="2"/>
    </row>
    <row r="18872" spans="15:27" ht="15.75" customHeight="1" x14ac:dyDescent="0.25"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  <c r="AA18872" s="2"/>
    </row>
    <row r="18873" spans="15:27" ht="15.75" customHeight="1" x14ac:dyDescent="0.25"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  <c r="AA18873" s="2"/>
    </row>
    <row r="18874" spans="15:27" ht="15.75" customHeight="1" x14ac:dyDescent="0.25"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  <c r="AA18874" s="2"/>
    </row>
    <row r="18875" spans="15:27" ht="15.75" customHeight="1" x14ac:dyDescent="0.25"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  <c r="AA18875" s="2"/>
    </row>
    <row r="18876" spans="15:27" ht="15.75" customHeight="1" x14ac:dyDescent="0.25"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  <c r="AA18876" s="2"/>
    </row>
    <row r="18877" spans="15:27" ht="15.75" customHeight="1" x14ac:dyDescent="0.25"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  <c r="AA18877" s="2"/>
    </row>
    <row r="18878" spans="15:27" ht="15.75" customHeight="1" x14ac:dyDescent="0.25"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  <c r="AA18878" s="2"/>
    </row>
    <row r="18879" spans="15:27" ht="15.75" customHeight="1" x14ac:dyDescent="0.25"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  <c r="AA18879" s="2"/>
    </row>
    <row r="18880" spans="15:27" ht="15.75" customHeight="1" x14ac:dyDescent="0.25"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  <c r="AA18880" s="2"/>
    </row>
    <row r="18881" spans="15:27" ht="15.75" customHeight="1" x14ac:dyDescent="0.25"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  <c r="AA18881" s="2"/>
    </row>
    <row r="18882" spans="15:27" ht="15.75" customHeight="1" x14ac:dyDescent="0.25"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  <c r="AA18882" s="2"/>
    </row>
    <row r="18883" spans="15:27" ht="15.75" customHeight="1" x14ac:dyDescent="0.25"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  <c r="AA18883" s="2"/>
    </row>
    <row r="18884" spans="15:27" ht="15.75" customHeight="1" x14ac:dyDescent="0.25"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  <c r="AA18884" s="2"/>
    </row>
    <row r="18885" spans="15:27" ht="15.75" customHeight="1" x14ac:dyDescent="0.25"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  <c r="AA18885" s="2"/>
    </row>
    <row r="18886" spans="15:27" ht="15.75" customHeight="1" x14ac:dyDescent="0.25"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  <c r="AA18886" s="2"/>
    </row>
    <row r="18887" spans="15:27" ht="15.75" customHeight="1" x14ac:dyDescent="0.25"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  <c r="AA18887" s="2"/>
    </row>
    <row r="18888" spans="15:27" ht="15.75" customHeight="1" x14ac:dyDescent="0.25"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  <c r="AA18888" s="2"/>
    </row>
    <row r="18889" spans="15:27" ht="15.75" customHeight="1" x14ac:dyDescent="0.25"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  <c r="AA18889" s="2"/>
    </row>
    <row r="18890" spans="15:27" ht="15.75" customHeight="1" x14ac:dyDescent="0.25"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  <c r="AA18890" s="2"/>
    </row>
    <row r="18891" spans="15:27" ht="15.75" customHeight="1" x14ac:dyDescent="0.25"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  <c r="AA18891" s="2"/>
    </row>
    <row r="18892" spans="15:27" ht="15.75" customHeight="1" x14ac:dyDescent="0.25"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  <c r="AA18892" s="2"/>
    </row>
    <row r="18893" spans="15:27" ht="15.75" customHeight="1" x14ac:dyDescent="0.25"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  <c r="AA18893" s="2"/>
    </row>
    <row r="18894" spans="15:27" ht="15.75" customHeight="1" x14ac:dyDescent="0.25"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  <c r="AA18894" s="2"/>
    </row>
    <row r="18895" spans="15:27" ht="15.75" customHeight="1" x14ac:dyDescent="0.25"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  <c r="AA18895" s="2"/>
    </row>
    <row r="18896" spans="15:27" ht="15.75" customHeight="1" x14ac:dyDescent="0.25"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  <c r="AA18896" s="2"/>
    </row>
    <row r="18897" spans="15:27" ht="15.75" customHeight="1" x14ac:dyDescent="0.25"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  <c r="AA18897" s="2"/>
    </row>
    <row r="18898" spans="15:27" ht="15.75" customHeight="1" x14ac:dyDescent="0.25"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  <c r="AA18898" s="2"/>
    </row>
    <row r="18899" spans="15:27" ht="15.75" customHeight="1" x14ac:dyDescent="0.25"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  <c r="AA18899" s="2"/>
    </row>
    <row r="18900" spans="15:27" ht="15.75" customHeight="1" x14ac:dyDescent="0.25"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  <c r="AA18900" s="2"/>
    </row>
    <row r="18901" spans="15:27" ht="15.75" customHeight="1" x14ac:dyDescent="0.25"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  <c r="AA18901" s="2"/>
    </row>
    <row r="18902" spans="15:27" ht="15.75" customHeight="1" x14ac:dyDescent="0.25"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  <c r="AA18902" s="2"/>
    </row>
    <row r="18903" spans="15:27" ht="15.75" customHeight="1" x14ac:dyDescent="0.25"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  <c r="AA18903" s="2"/>
    </row>
    <row r="18904" spans="15:27" ht="15.75" customHeight="1" x14ac:dyDescent="0.25"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  <c r="AA18904" s="2"/>
    </row>
    <row r="18905" spans="15:27" ht="15.75" customHeight="1" x14ac:dyDescent="0.25"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  <c r="AA18905" s="2"/>
    </row>
    <row r="18906" spans="15:27" ht="15.75" customHeight="1" x14ac:dyDescent="0.25"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  <c r="AA18906" s="2"/>
    </row>
    <row r="18907" spans="15:27" ht="15.75" customHeight="1" x14ac:dyDescent="0.25"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  <c r="AA18907" s="2"/>
    </row>
    <row r="18908" spans="15:27" ht="15.75" customHeight="1" x14ac:dyDescent="0.25"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  <c r="AA18908" s="2"/>
    </row>
    <row r="18909" spans="15:27" ht="15.75" customHeight="1" x14ac:dyDescent="0.25"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  <c r="AA18909" s="2"/>
    </row>
    <row r="18910" spans="15:27" ht="15.75" customHeight="1" x14ac:dyDescent="0.25"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  <c r="AA18910" s="2"/>
    </row>
    <row r="18911" spans="15:27" ht="15.75" customHeight="1" x14ac:dyDescent="0.25"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  <c r="AA18911" s="2"/>
    </row>
    <row r="18912" spans="15:27" ht="15.75" customHeight="1" x14ac:dyDescent="0.25"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  <c r="AA18912" s="2"/>
    </row>
    <row r="18913" spans="15:27" ht="15.75" customHeight="1" x14ac:dyDescent="0.25"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  <c r="AA18913" s="2"/>
    </row>
    <row r="18914" spans="15:27" ht="15.75" customHeight="1" x14ac:dyDescent="0.25"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  <c r="AA18914" s="2"/>
    </row>
    <row r="18915" spans="15:27" ht="15.75" customHeight="1" x14ac:dyDescent="0.25"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  <c r="AA18915" s="2"/>
    </row>
    <row r="18916" spans="15:27" ht="15.75" customHeight="1" x14ac:dyDescent="0.25"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  <c r="AA18916" s="2"/>
    </row>
    <row r="18917" spans="15:27" ht="15.75" customHeight="1" x14ac:dyDescent="0.25"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  <c r="AA18917" s="2"/>
    </row>
    <row r="18918" spans="15:27" ht="15.75" customHeight="1" x14ac:dyDescent="0.25"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  <c r="AA18918" s="2"/>
    </row>
    <row r="18919" spans="15:27" ht="15.75" customHeight="1" x14ac:dyDescent="0.25"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  <c r="AA18919" s="2"/>
    </row>
    <row r="18920" spans="15:27" ht="15.75" customHeight="1" x14ac:dyDescent="0.25"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  <c r="AA18920" s="2"/>
    </row>
    <row r="18921" spans="15:27" ht="15.75" customHeight="1" x14ac:dyDescent="0.25"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  <c r="AA18921" s="2"/>
    </row>
    <row r="18922" spans="15:27" ht="15.75" customHeight="1" x14ac:dyDescent="0.25"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  <c r="AA18922" s="2"/>
    </row>
    <row r="18923" spans="15:27" ht="15.75" customHeight="1" x14ac:dyDescent="0.25"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  <c r="AA18923" s="2"/>
    </row>
    <row r="18924" spans="15:27" ht="15.75" customHeight="1" x14ac:dyDescent="0.25"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  <c r="AA18924" s="2"/>
    </row>
    <row r="18925" spans="15:27" ht="15.75" customHeight="1" x14ac:dyDescent="0.25"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  <c r="AA18925" s="2"/>
    </row>
    <row r="18926" spans="15:27" ht="15.75" customHeight="1" x14ac:dyDescent="0.25"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  <c r="AA18926" s="2"/>
    </row>
    <row r="18927" spans="15:27" ht="15.75" customHeight="1" x14ac:dyDescent="0.25"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  <c r="AA18927" s="2"/>
    </row>
    <row r="18928" spans="15:27" ht="15.75" customHeight="1" x14ac:dyDescent="0.25"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  <c r="AA18928" s="2"/>
    </row>
    <row r="18929" spans="15:27" ht="15.75" customHeight="1" x14ac:dyDescent="0.25"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  <c r="AA18929" s="2"/>
    </row>
    <row r="18930" spans="15:27" ht="15.75" customHeight="1" x14ac:dyDescent="0.25"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  <c r="AA18930" s="2"/>
    </row>
    <row r="18931" spans="15:27" ht="15.75" customHeight="1" x14ac:dyDescent="0.25"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  <c r="AA18931" s="2"/>
    </row>
    <row r="18932" spans="15:27" ht="15.75" customHeight="1" x14ac:dyDescent="0.25"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  <c r="AA18932" s="2"/>
    </row>
    <row r="18933" spans="15:27" ht="15.75" customHeight="1" x14ac:dyDescent="0.25"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  <c r="AA18933" s="2"/>
    </row>
    <row r="18934" spans="15:27" ht="15.75" customHeight="1" x14ac:dyDescent="0.25"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  <c r="AA18934" s="2"/>
    </row>
    <row r="18935" spans="15:27" ht="15.75" customHeight="1" x14ac:dyDescent="0.25"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  <c r="AA18935" s="2"/>
    </row>
    <row r="18936" spans="15:27" ht="15.75" customHeight="1" x14ac:dyDescent="0.25"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  <c r="AA18936" s="2"/>
    </row>
    <row r="18937" spans="15:27" ht="15.75" customHeight="1" x14ac:dyDescent="0.25"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  <c r="AA18937" s="2"/>
    </row>
    <row r="18938" spans="15:27" ht="15.75" customHeight="1" x14ac:dyDescent="0.25"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  <c r="AA18938" s="2"/>
    </row>
    <row r="18939" spans="15:27" ht="15.75" customHeight="1" x14ac:dyDescent="0.25"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  <c r="AA18939" s="2"/>
    </row>
    <row r="18940" spans="15:27" ht="15.75" customHeight="1" x14ac:dyDescent="0.25"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  <c r="AA18940" s="2"/>
    </row>
    <row r="18941" spans="15:27" ht="15.75" customHeight="1" x14ac:dyDescent="0.25"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  <c r="AA18941" s="2"/>
    </row>
    <row r="18942" spans="15:27" ht="15.75" customHeight="1" x14ac:dyDescent="0.25"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  <c r="AA18942" s="2"/>
    </row>
    <row r="18943" spans="15:27" ht="15.75" customHeight="1" x14ac:dyDescent="0.25"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  <c r="AA18943" s="2"/>
    </row>
    <row r="18944" spans="15:27" ht="15.75" customHeight="1" x14ac:dyDescent="0.25"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  <c r="AA18944" s="2"/>
    </row>
    <row r="18945" spans="15:27" ht="15.75" customHeight="1" x14ac:dyDescent="0.25"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  <c r="AA18945" s="2"/>
    </row>
    <row r="18946" spans="15:27" ht="15.75" customHeight="1" x14ac:dyDescent="0.25"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  <c r="AA18946" s="2"/>
    </row>
    <row r="18947" spans="15:27" ht="15.75" customHeight="1" x14ac:dyDescent="0.25"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  <c r="AA18947" s="2"/>
    </row>
    <row r="18948" spans="15:27" ht="15.75" customHeight="1" x14ac:dyDescent="0.25"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  <c r="AA18948" s="2"/>
    </row>
    <row r="18949" spans="15:27" ht="15.75" customHeight="1" x14ac:dyDescent="0.25"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  <c r="AA18949" s="2"/>
    </row>
    <row r="18950" spans="15:27" ht="15.75" customHeight="1" x14ac:dyDescent="0.25"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  <c r="AA18950" s="2"/>
    </row>
    <row r="18951" spans="15:27" ht="15.75" customHeight="1" x14ac:dyDescent="0.25"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  <c r="AA18951" s="2"/>
    </row>
    <row r="18952" spans="15:27" ht="15.75" customHeight="1" x14ac:dyDescent="0.25"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  <c r="AA18952" s="2"/>
    </row>
    <row r="18953" spans="15:27" ht="15.75" customHeight="1" x14ac:dyDescent="0.25"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  <c r="AA18953" s="2"/>
    </row>
    <row r="18954" spans="15:27" ht="15.75" customHeight="1" x14ac:dyDescent="0.25"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  <c r="AA18954" s="2"/>
    </row>
    <row r="18955" spans="15:27" ht="15.75" customHeight="1" x14ac:dyDescent="0.25"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  <c r="AA18955" s="2"/>
    </row>
    <row r="18956" spans="15:27" ht="15.75" customHeight="1" x14ac:dyDescent="0.25"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  <c r="AA18956" s="2"/>
    </row>
    <row r="18957" spans="15:27" ht="15.75" customHeight="1" x14ac:dyDescent="0.25"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  <c r="AA18957" s="2"/>
    </row>
    <row r="18958" spans="15:27" ht="15.75" customHeight="1" x14ac:dyDescent="0.25"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  <c r="AA18958" s="2"/>
    </row>
    <row r="18959" spans="15:27" ht="15.75" customHeight="1" x14ac:dyDescent="0.25"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  <c r="AA18959" s="2"/>
    </row>
    <row r="18960" spans="15:27" ht="15.75" customHeight="1" x14ac:dyDescent="0.25"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  <c r="AA18960" s="2"/>
    </row>
    <row r="18961" spans="15:27" ht="15.75" customHeight="1" x14ac:dyDescent="0.25"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  <c r="AA18961" s="2"/>
    </row>
    <row r="18962" spans="15:27" ht="15.75" customHeight="1" x14ac:dyDescent="0.25"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  <c r="AA18962" s="2"/>
    </row>
    <row r="18963" spans="15:27" ht="15.75" customHeight="1" x14ac:dyDescent="0.25"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  <c r="AA18963" s="2"/>
    </row>
    <row r="18964" spans="15:27" ht="15.75" customHeight="1" x14ac:dyDescent="0.25"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  <c r="AA18964" s="2"/>
    </row>
    <row r="18965" spans="15:27" ht="15.75" customHeight="1" x14ac:dyDescent="0.25"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  <c r="AA18965" s="2"/>
    </row>
    <row r="18966" spans="15:27" ht="15.75" customHeight="1" x14ac:dyDescent="0.25"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  <c r="AA18966" s="2"/>
    </row>
    <row r="18967" spans="15:27" ht="15.75" customHeight="1" x14ac:dyDescent="0.25"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  <c r="AA18967" s="2"/>
    </row>
    <row r="18968" spans="15:27" ht="15.75" customHeight="1" x14ac:dyDescent="0.25"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  <c r="AA18968" s="2"/>
    </row>
    <row r="18969" spans="15:27" ht="15.75" customHeight="1" x14ac:dyDescent="0.25"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  <c r="AA18969" s="2"/>
    </row>
    <row r="18970" spans="15:27" ht="15.75" customHeight="1" x14ac:dyDescent="0.25"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  <c r="AA18970" s="2"/>
    </row>
    <row r="18971" spans="15:27" ht="15.75" customHeight="1" x14ac:dyDescent="0.25"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  <c r="AA18971" s="2"/>
    </row>
    <row r="18972" spans="15:27" ht="15.75" customHeight="1" x14ac:dyDescent="0.25"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  <c r="AA18972" s="2"/>
    </row>
    <row r="18973" spans="15:27" ht="15.75" customHeight="1" x14ac:dyDescent="0.25"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  <c r="AA18973" s="2"/>
    </row>
    <row r="18974" spans="15:27" ht="15.75" customHeight="1" x14ac:dyDescent="0.25"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  <c r="AA18974" s="2"/>
    </row>
    <row r="18975" spans="15:27" ht="15.75" customHeight="1" x14ac:dyDescent="0.25"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  <c r="AA18975" s="2"/>
    </row>
    <row r="18976" spans="15:27" ht="15.75" customHeight="1" x14ac:dyDescent="0.25"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  <c r="AA18976" s="2"/>
    </row>
    <row r="18977" spans="15:27" ht="15.75" customHeight="1" x14ac:dyDescent="0.25"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  <c r="AA18977" s="2"/>
    </row>
    <row r="18978" spans="15:27" ht="15.75" customHeight="1" x14ac:dyDescent="0.25"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  <c r="AA18978" s="2"/>
    </row>
    <row r="18979" spans="15:27" ht="15.75" customHeight="1" x14ac:dyDescent="0.25"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  <c r="AA18979" s="2"/>
    </row>
    <row r="18980" spans="15:27" ht="15.75" customHeight="1" x14ac:dyDescent="0.25"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  <c r="AA18980" s="2"/>
    </row>
    <row r="18981" spans="15:27" ht="15.75" customHeight="1" x14ac:dyDescent="0.25"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  <c r="AA18981" s="2"/>
    </row>
    <row r="18982" spans="15:27" ht="15.75" customHeight="1" x14ac:dyDescent="0.25"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  <c r="AA18982" s="2"/>
    </row>
    <row r="18983" spans="15:27" ht="15.75" customHeight="1" x14ac:dyDescent="0.25"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  <c r="AA18983" s="2"/>
    </row>
    <row r="18984" spans="15:27" ht="15.75" customHeight="1" x14ac:dyDescent="0.25"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  <c r="AA18984" s="2"/>
    </row>
    <row r="18985" spans="15:27" ht="15.75" customHeight="1" x14ac:dyDescent="0.25"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  <c r="AA18985" s="2"/>
    </row>
    <row r="18986" spans="15:27" ht="15.75" customHeight="1" x14ac:dyDescent="0.25"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  <c r="AA18986" s="2"/>
    </row>
    <row r="18987" spans="15:27" ht="15.75" customHeight="1" x14ac:dyDescent="0.25"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  <c r="AA18987" s="2"/>
    </row>
    <row r="18988" spans="15:27" ht="15.75" customHeight="1" x14ac:dyDescent="0.25"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  <c r="AA18988" s="2"/>
    </row>
    <row r="18989" spans="15:27" ht="15.75" customHeight="1" x14ac:dyDescent="0.25"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  <c r="AA18989" s="2"/>
    </row>
    <row r="18990" spans="15:27" ht="15.75" customHeight="1" x14ac:dyDescent="0.25"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  <c r="AA18990" s="2"/>
    </row>
    <row r="18991" spans="15:27" ht="15.75" customHeight="1" x14ac:dyDescent="0.25"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  <c r="AA18991" s="2"/>
    </row>
    <row r="18992" spans="15:27" ht="15.75" customHeight="1" x14ac:dyDescent="0.25"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  <c r="AA18992" s="2"/>
    </row>
    <row r="18993" spans="15:27" ht="15.75" customHeight="1" x14ac:dyDescent="0.25"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  <c r="AA18993" s="2"/>
    </row>
    <row r="18994" spans="15:27" ht="15.75" customHeight="1" x14ac:dyDescent="0.25"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  <c r="AA18994" s="2"/>
    </row>
    <row r="18995" spans="15:27" ht="15.75" customHeight="1" x14ac:dyDescent="0.25"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  <c r="AA18995" s="2"/>
    </row>
    <row r="18996" spans="15:27" ht="15.75" customHeight="1" x14ac:dyDescent="0.25"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  <c r="AA18996" s="2"/>
    </row>
    <row r="18997" spans="15:27" ht="15.75" customHeight="1" x14ac:dyDescent="0.25"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  <c r="AA18997" s="2"/>
    </row>
    <row r="18998" spans="15:27" ht="15.75" customHeight="1" x14ac:dyDescent="0.25"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  <c r="AA18998" s="2"/>
    </row>
    <row r="18999" spans="15:27" ht="15.75" customHeight="1" x14ac:dyDescent="0.25"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  <c r="AA18999" s="2"/>
    </row>
    <row r="19000" spans="15:27" ht="15.75" customHeight="1" x14ac:dyDescent="0.25"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  <c r="AA19000" s="2"/>
    </row>
    <row r="19001" spans="15:27" ht="15.75" customHeight="1" x14ac:dyDescent="0.25"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  <c r="AA19001" s="2"/>
    </row>
    <row r="19002" spans="15:27" ht="15.75" customHeight="1" x14ac:dyDescent="0.25"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  <c r="AA19002" s="2"/>
    </row>
    <row r="19003" spans="15:27" ht="15.75" customHeight="1" x14ac:dyDescent="0.25"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  <c r="AA19003" s="2"/>
    </row>
    <row r="19004" spans="15:27" ht="15.75" customHeight="1" x14ac:dyDescent="0.25"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  <c r="AA19004" s="2"/>
    </row>
    <row r="19005" spans="15:27" ht="15.75" customHeight="1" x14ac:dyDescent="0.25"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  <c r="AA19005" s="2"/>
    </row>
    <row r="19006" spans="15:27" ht="15.75" customHeight="1" x14ac:dyDescent="0.25"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  <c r="AA19006" s="2"/>
    </row>
    <row r="19007" spans="15:27" ht="15.75" customHeight="1" x14ac:dyDescent="0.25"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  <c r="AA19007" s="2"/>
    </row>
    <row r="19008" spans="15:27" ht="15.75" customHeight="1" x14ac:dyDescent="0.25"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  <c r="AA19008" s="2"/>
    </row>
    <row r="19009" spans="15:27" ht="15.75" customHeight="1" x14ac:dyDescent="0.25"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  <c r="AA19009" s="2"/>
    </row>
    <row r="19010" spans="15:27" ht="15.75" customHeight="1" x14ac:dyDescent="0.25"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  <c r="AA19010" s="2"/>
    </row>
    <row r="19011" spans="15:27" ht="15.75" customHeight="1" x14ac:dyDescent="0.25"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  <c r="AA19011" s="2"/>
    </row>
    <row r="19012" spans="15:27" ht="15.75" customHeight="1" x14ac:dyDescent="0.25"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  <c r="AA19012" s="2"/>
    </row>
    <row r="19013" spans="15:27" ht="15.75" customHeight="1" x14ac:dyDescent="0.25"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  <c r="AA19013" s="2"/>
    </row>
    <row r="19014" spans="15:27" ht="15.75" customHeight="1" x14ac:dyDescent="0.25"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  <c r="AA19014" s="2"/>
    </row>
    <row r="19015" spans="15:27" ht="15.75" customHeight="1" x14ac:dyDescent="0.25"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  <c r="AA19015" s="2"/>
    </row>
    <row r="19016" spans="15:27" ht="15.75" customHeight="1" x14ac:dyDescent="0.25"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  <c r="AA19016" s="2"/>
    </row>
    <row r="19017" spans="15:27" ht="15.75" customHeight="1" x14ac:dyDescent="0.25"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  <c r="AA19017" s="2"/>
    </row>
    <row r="19018" spans="15:27" ht="15.75" customHeight="1" x14ac:dyDescent="0.25"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  <c r="AA19018" s="2"/>
    </row>
    <row r="19019" spans="15:27" ht="15.75" customHeight="1" x14ac:dyDescent="0.25">
      <c r="O19019" s="3"/>
      <c r="P19019" s="3"/>
      <c r="Q19019" s="3"/>
      <c r="R19019" s="3"/>
      <c r="S19019" s="3"/>
      <c r="T19019" s="3"/>
      <c r="U19019" s="3"/>
      <c r="V19019" s="3"/>
      <c r="W19019" s="3"/>
      <c r="X19019" s="3"/>
      <c r="Y19019" s="3"/>
      <c r="Z19019" s="3"/>
      <c r="AA19019" s="3"/>
    </row>
    <row r="19020" spans="15:27" ht="15.75" customHeight="1" x14ac:dyDescent="0.25"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  <c r="AA19020" s="2"/>
    </row>
    <row r="19021" spans="15:27" ht="15.75" customHeight="1" x14ac:dyDescent="0.25"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  <c r="AA19021" s="2"/>
    </row>
    <row r="19022" spans="15:27" ht="15.75" customHeight="1" x14ac:dyDescent="0.25"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  <c r="AA19022" s="2"/>
    </row>
    <row r="19023" spans="15:27" ht="15.75" customHeight="1" x14ac:dyDescent="0.25"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  <c r="AA19023" s="2"/>
    </row>
    <row r="19024" spans="15:27" ht="15.75" customHeight="1" x14ac:dyDescent="0.25"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  <c r="AA19024" s="2"/>
    </row>
    <row r="19025" spans="15:27" ht="15.75" customHeight="1" x14ac:dyDescent="0.25"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  <c r="AA19025" s="2"/>
    </row>
    <row r="19026" spans="15:27" ht="15.75" customHeight="1" x14ac:dyDescent="0.25"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  <c r="AA19026" s="2"/>
    </row>
    <row r="19027" spans="15:27" ht="15.75" customHeight="1" x14ac:dyDescent="0.25"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  <c r="AA19027" s="2"/>
    </row>
    <row r="19028" spans="15:27" ht="15.75" customHeight="1" x14ac:dyDescent="0.25"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  <c r="AA19028" s="2"/>
    </row>
    <row r="19029" spans="15:27" ht="15.75" customHeight="1" x14ac:dyDescent="0.25"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  <c r="AA19029" s="2"/>
    </row>
    <row r="19030" spans="15:27" ht="15.75" customHeight="1" x14ac:dyDescent="0.25"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  <c r="AA19030" s="2"/>
    </row>
    <row r="19031" spans="15:27" ht="15.75" customHeight="1" x14ac:dyDescent="0.25"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  <c r="AA19031" s="2"/>
    </row>
    <row r="19032" spans="15:27" ht="15.75" customHeight="1" x14ac:dyDescent="0.25"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  <c r="AA19032" s="2"/>
    </row>
    <row r="19033" spans="15:27" ht="15.75" customHeight="1" x14ac:dyDescent="0.25"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  <c r="AA19033" s="2"/>
    </row>
    <row r="19034" spans="15:27" ht="15.75" customHeight="1" x14ac:dyDescent="0.25"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  <c r="AA19034" s="2"/>
    </row>
    <row r="19035" spans="15:27" ht="15.75" customHeight="1" x14ac:dyDescent="0.25"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  <c r="AA19035" s="2"/>
    </row>
    <row r="19036" spans="15:27" ht="15.75" customHeight="1" x14ac:dyDescent="0.25"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  <c r="AA19036" s="2"/>
    </row>
    <row r="19037" spans="15:27" ht="15.75" customHeight="1" x14ac:dyDescent="0.25"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  <c r="AA19037" s="2"/>
    </row>
    <row r="19038" spans="15:27" ht="15.75" customHeight="1" x14ac:dyDescent="0.25"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  <c r="AA19038" s="2"/>
    </row>
    <row r="19039" spans="15:27" ht="15.75" customHeight="1" x14ac:dyDescent="0.25"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  <c r="AA19039" s="2"/>
    </row>
    <row r="19040" spans="15:27" ht="15.75" customHeight="1" x14ac:dyDescent="0.25"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  <c r="AA19040" s="2"/>
    </row>
    <row r="19041" spans="15:27" ht="15.75" customHeight="1" x14ac:dyDescent="0.25"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  <c r="AA19041" s="2"/>
    </row>
    <row r="19042" spans="15:27" ht="15.75" customHeight="1" x14ac:dyDescent="0.25"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  <c r="AA19042" s="2"/>
    </row>
    <row r="19043" spans="15:27" ht="15.75" customHeight="1" x14ac:dyDescent="0.25"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  <c r="AA19043" s="2"/>
    </row>
    <row r="19044" spans="15:27" ht="15.75" customHeight="1" x14ac:dyDescent="0.25"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  <c r="AA19044" s="2"/>
    </row>
    <row r="19045" spans="15:27" ht="15.75" customHeight="1" x14ac:dyDescent="0.25"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  <c r="AA19045" s="2"/>
    </row>
    <row r="19046" spans="15:27" ht="15.75" customHeight="1" x14ac:dyDescent="0.25"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  <c r="AA19046" s="2"/>
    </row>
    <row r="19047" spans="15:27" ht="15.75" customHeight="1" x14ac:dyDescent="0.25">
      <c r="O19047" s="3"/>
      <c r="P19047" s="3"/>
      <c r="Q19047" s="3"/>
      <c r="R19047" s="3"/>
      <c r="S19047" s="3"/>
      <c r="T19047" s="3"/>
      <c r="U19047" s="3"/>
      <c r="V19047" s="3"/>
      <c r="W19047" s="3"/>
      <c r="X19047" s="3"/>
      <c r="Y19047" s="3"/>
      <c r="Z19047" s="3"/>
      <c r="AA19047" s="3"/>
    </row>
    <row r="19048" spans="15:27" ht="15.75" customHeight="1" x14ac:dyDescent="0.25"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  <c r="AA19048" s="2"/>
    </row>
    <row r="19049" spans="15:27" ht="15.75" customHeight="1" x14ac:dyDescent="0.25"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  <c r="AA19049" s="2"/>
    </row>
    <row r="19050" spans="15:27" ht="15.75" customHeight="1" x14ac:dyDescent="0.25"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  <c r="AA19050" s="2"/>
    </row>
    <row r="19051" spans="15:27" ht="15.75" customHeight="1" x14ac:dyDescent="0.25"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  <c r="AA19051" s="2"/>
    </row>
    <row r="19052" spans="15:27" ht="15.75" customHeight="1" x14ac:dyDescent="0.25"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  <c r="AA19052" s="2"/>
    </row>
    <row r="19053" spans="15:27" ht="15.75" customHeight="1" x14ac:dyDescent="0.25"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  <c r="AA19053" s="2"/>
    </row>
    <row r="19054" spans="15:27" ht="15.75" customHeight="1" x14ac:dyDescent="0.25"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  <c r="AA19054" s="2"/>
    </row>
    <row r="19055" spans="15:27" ht="15.75" customHeight="1" x14ac:dyDescent="0.25"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  <c r="AA19055" s="2"/>
    </row>
    <row r="19056" spans="15:27" ht="15.75" customHeight="1" x14ac:dyDescent="0.25"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  <c r="AA19056" s="2"/>
    </row>
    <row r="19057" spans="15:27" ht="15.75" customHeight="1" x14ac:dyDescent="0.25"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  <c r="AA19057" s="2"/>
    </row>
    <row r="19058" spans="15:27" ht="15.75" customHeight="1" x14ac:dyDescent="0.25"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  <c r="AA19058" s="2"/>
    </row>
    <row r="19059" spans="15:27" ht="15.75" customHeight="1" x14ac:dyDescent="0.25"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  <c r="AA19059" s="2"/>
    </row>
    <row r="19060" spans="15:27" ht="15.75" customHeight="1" x14ac:dyDescent="0.25"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  <c r="AA19060" s="2"/>
    </row>
    <row r="19061" spans="15:27" ht="15.75" customHeight="1" x14ac:dyDescent="0.25"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  <c r="AA19061" s="2"/>
    </row>
    <row r="19062" spans="15:27" ht="15.75" customHeight="1" x14ac:dyDescent="0.25"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  <c r="AA19062" s="2"/>
    </row>
    <row r="19063" spans="15:27" ht="15.75" customHeight="1" x14ac:dyDescent="0.25"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  <c r="AA19063" s="2"/>
    </row>
    <row r="19064" spans="15:27" ht="15.75" customHeight="1" x14ac:dyDescent="0.25"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  <c r="AA19064" s="2"/>
    </row>
    <row r="19065" spans="15:27" ht="15.75" customHeight="1" x14ac:dyDescent="0.25"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  <c r="AA19065" s="2"/>
    </row>
    <row r="19066" spans="15:27" ht="15.75" customHeight="1" x14ac:dyDescent="0.25"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  <c r="AA19066" s="2"/>
    </row>
    <row r="19067" spans="15:27" ht="15.75" customHeight="1" x14ac:dyDescent="0.25"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  <c r="AA19067" s="2"/>
    </row>
    <row r="19068" spans="15:27" ht="15.75" customHeight="1" x14ac:dyDescent="0.25"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  <c r="AA19068" s="2"/>
    </row>
    <row r="19069" spans="15:27" ht="15.75" customHeight="1" x14ac:dyDescent="0.25"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  <c r="AA19069" s="2"/>
    </row>
    <row r="19070" spans="15:27" ht="15.75" customHeight="1" x14ac:dyDescent="0.25"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  <c r="AA19070" s="2"/>
    </row>
    <row r="19071" spans="15:27" ht="15.75" customHeight="1" x14ac:dyDescent="0.25"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  <c r="AA19071" s="2"/>
    </row>
    <row r="19072" spans="15:27" ht="15.75" customHeight="1" x14ac:dyDescent="0.25"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  <c r="AA19072" s="2"/>
    </row>
    <row r="19073" spans="15:27" ht="15.75" customHeight="1" x14ac:dyDescent="0.25"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  <c r="AA19073" s="2"/>
    </row>
    <row r="19074" spans="15:27" ht="15.75" customHeight="1" x14ac:dyDescent="0.25"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  <c r="AA19074" s="2"/>
    </row>
    <row r="19075" spans="15:27" ht="15.75" customHeight="1" x14ac:dyDescent="0.25"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  <c r="AA19075" s="2"/>
    </row>
    <row r="19076" spans="15:27" ht="15.75" customHeight="1" x14ac:dyDescent="0.25"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  <c r="AA19076" s="2"/>
    </row>
    <row r="19077" spans="15:27" ht="15.75" customHeight="1" x14ac:dyDescent="0.25"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  <c r="AA19077" s="2"/>
    </row>
    <row r="19078" spans="15:27" ht="15.75" customHeight="1" x14ac:dyDescent="0.25"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  <c r="AA19078" s="2"/>
    </row>
    <row r="19079" spans="15:27" ht="15.75" customHeight="1" x14ac:dyDescent="0.25"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  <c r="AA19079" s="2"/>
    </row>
    <row r="19080" spans="15:27" ht="15.75" customHeight="1" x14ac:dyDescent="0.25"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  <c r="AA19080" s="2"/>
    </row>
    <row r="19081" spans="15:27" ht="15.75" customHeight="1" x14ac:dyDescent="0.25"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  <c r="AA19081" s="2"/>
    </row>
    <row r="19082" spans="15:27" ht="15.75" customHeight="1" x14ac:dyDescent="0.25"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  <c r="AA19082" s="2"/>
    </row>
    <row r="19083" spans="15:27" ht="15.75" customHeight="1" x14ac:dyDescent="0.25"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  <c r="AA19083" s="2"/>
    </row>
    <row r="19084" spans="15:27" ht="15.75" customHeight="1" x14ac:dyDescent="0.25"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  <c r="AA19084" s="2"/>
    </row>
    <row r="19085" spans="15:27" ht="15.75" customHeight="1" x14ac:dyDescent="0.25"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  <c r="AA19085" s="2"/>
    </row>
    <row r="19086" spans="15:27" ht="15.75" customHeight="1" x14ac:dyDescent="0.25"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  <c r="AA19086" s="2"/>
    </row>
    <row r="19087" spans="15:27" ht="15.75" customHeight="1" x14ac:dyDescent="0.25"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  <c r="AA19087" s="2"/>
    </row>
    <row r="19088" spans="15:27" ht="15.75" customHeight="1" x14ac:dyDescent="0.25"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  <c r="AA19088" s="2"/>
    </row>
    <row r="19089" spans="15:27" ht="15.75" customHeight="1" x14ac:dyDescent="0.25"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  <c r="AA19089" s="2"/>
    </row>
    <row r="19090" spans="15:27" ht="15.75" customHeight="1" x14ac:dyDescent="0.25"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  <c r="AA19090" s="2"/>
    </row>
    <row r="19091" spans="15:27" ht="15.75" customHeight="1" x14ac:dyDescent="0.25"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  <c r="AA19091" s="2"/>
    </row>
    <row r="19092" spans="15:27" ht="15.75" customHeight="1" x14ac:dyDescent="0.25"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  <c r="AA19092" s="2"/>
    </row>
    <row r="19093" spans="15:27" ht="15.75" customHeight="1" x14ac:dyDescent="0.25"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  <c r="AA19093" s="2"/>
    </row>
    <row r="19094" spans="15:27" ht="15.75" customHeight="1" x14ac:dyDescent="0.25"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  <c r="AA19094" s="2"/>
    </row>
    <row r="19095" spans="15:27" ht="15.75" customHeight="1" x14ac:dyDescent="0.25"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  <c r="AA19095" s="2"/>
    </row>
    <row r="19096" spans="15:27" ht="15.75" customHeight="1" x14ac:dyDescent="0.25"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  <c r="AA19096" s="2"/>
    </row>
    <row r="19097" spans="15:27" ht="15.75" customHeight="1" x14ac:dyDescent="0.25"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  <c r="AA19097" s="2"/>
    </row>
    <row r="19098" spans="15:27" ht="15.75" customHeight="1" x14ac:dyDescent="0.25"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  <c r="AA19098" s="2"/>
    </row>
    <row r="19099" spans="15:27" ht="15.75" customHeight="1" x14ac:dyDescent="0.25"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  <c r="AA19099" s="2"/>
    </row>
    <row r="19100" spans="15:27" ht="15.75" customHeight="1" x14ac:dyDescent="0.25"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  <c r="AA19100" s="2"/>
    </row>
    <row r="19101" spans="15:27" ht="15.75" customHeight="1" x14ac:dyDescent="0.25"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  <c r="AA19101" s="2"/>
    </row>
    <row r="19102" spans="15:27" ht="15.75" customHeight="1" x14ac:dyDescent="0.25"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  <c r="AA19102" s="2"/>
    </row>
    <row r="19103" spans="15:27" ht="15.75" customHeight="1" x14ac:dyDescent="0.25"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  <c r="AA19103" s="2"/>
    </row>
    <row r="19104" spans="15:27" ht="15.75" customHeight="1" x14ac:dyDescent="0.25"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  <c r="AA19104" s="2"/>
    </row>
    <row r="19105" spans="15:27" ht="15.75" customHeight="1" x14ac:dyDescent="0.25"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  <c r="AA19105" s="2"/>
    </row>
    <row r="19106" spans="15:27" ht="15.75" customHeight="1" x14ac:dyDescent="0.25"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  <c r="AA19106" s="2"/>
    </row>
    <row r="19107" spans="15:27" ht="15.75" customHeight="1" x14ac:dyDescent="0.25"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  <c r="AA19107" s="2"/>
    </row>
    <row r="19108" spans="15:27" ht="15.75" customHeight="1" x14ac:dyDescent="0.25"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  <c r="AA19108" s="2"/>
    </row>
    <row r="19109" spans="15:27" ht="15.75" customHeight="1" x14ac:dyDescent="0.25"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  <c r="AA19109" s="2"/>
    </row>
    <row r="19110" spans="15:27" ht="15.75" customHeight="1" x14ac:dyDescent="0.25"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  <c r="AA19110" s="2"/>
    </row>
    <row r="19111" spans="15:27" ht="15.75" customHeight="1" x14ac:dyDescent="0.25"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  <c r="AA19111" s="2"/>
    </row>
    <row r="19112" spans="15:27" ht="15.75" customHeight="1" x14ac:dyDescent="0.25"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  <c r="AA19112" s="2"/>
    </row>
    <row r="19113" spans="15:27" ht="15.75" customHeight="1" x14ac:dyDescent="0.25"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  <c r="AA19113" s="2"/>
    </row>
    <row r="19114" spans="15:27" ht="15.75" customHeight="1" x14ac:dyDescent="0.25"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  <c r="AA19114" s="2"/>
    </row>
    <row r="19115" spans="15:27" ht="15.75" customHeight="1" x14ac:dyDescent="0.25"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  <c r="AA19115" s="2"/>
    </row>
    <row r="19116" spans="15:27" ht="15.75" customHeight="1" x14ac:dyDescent="0.25"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  <c r="AA19116" s="2"/>
    </row>
    <row r="19117" spans="15:27" ht="15.75" customHeight="1" x14ac:dyDescent="0.25"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  <c r="AA19117" s="2"/>
    </row>
    <row r="19118" spans="15:27" ht="15.75" customHeight="1" x14ac:dyDescent="0.25"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  <c r="AA19118" s="2"/>
    </row>
    <row r="19119" spans="15:27" ht="15.75" customHeight="1" x14ac:dyDescent="0.25"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  <c r="AA19119" s="2"/>
    </row>
    <row r="19120" spans="15:27" ht="15.75" customHeight="1" x14ac:dyDescent="0.25"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  <c r="AA19120" s="2"/>
    </row>
    <row r="19121" spans="15:27" ht="15.75" customHeight="1" x14ac:dyDescent="0.25"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  <c r="AA19121" s="2"/>
    </row>
    <row r="19122" spans="15:27" ht="15.75" customHeight="1" x14ac:dyDescent="0.25"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  <c r="AA19122" s="2"/>
    </row>
    <row r="19123" spans="15:27" ht="15.75" customHeight="1" x14ac:dyDescent="0.25"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  <c r="AA19123" s="2"/>
    </row>
    <row r="19124" spans="15:27" ht="15.75" customHeight="1" x14ac:dyDescent="0.25"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  <c r="AA19124" s="2"/>
    </row>
    <row r="19125" spans="15:27" ht="15.75" customHeight="1" x14ac:dyDescent="0.25"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  <c r="AA19125" s="2"/>
    </row>
    <row r="19126" spans="15:27" ht="15.75" customHeight="1" x14ac:dyDescent="0.25"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  <c r="AA19126" s="2"/>
    </row>
    <row r="19127" spans="15:27" ht="15.75" customHeight="1" x14ac:dyDescent="0.25"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  <c r="AA19127" s="2"/>
    </row>
    <row r="19128" spans="15:27" ht="15.75" customHeight="1" x14ac:dyDescent="0.25"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  <c r="AA19128" s="2"/>
    </row>
    <row r="19129" spans="15:27" ht="15.75" customHeight="1" x14ac:dyDescent="0.25"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  <c r="AA19129" s="2"/>
    </row>
    <row r="19130" spans="15:27" ht="15.75" customHeight="1" x14ac:dyDescent="0.25"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  <c r="AA19130" s="2"/>
    </row>
    <row r="19131" spans="15:27" ht="15.75" customHeight="1" x14ac:dyDescent="0.25"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  <c r="AA19131" s="2"/>
    </row>
    <row r="19132" spans="15:27" ht="15.75" customHeight="1" x14ac:dyDescent="0.25"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  <c r="AA19132" s="2"/>
    </row>
    <row r="19133" spans="15:27" ht="15.75" customHeight="1" x14ac:dyDescent="0.25"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  <c r="AA19133" s="2"/>
    </row>
    <row r="19134" spans="15:27" ht="15.75" customHeight="1" x14ac:dyDescent="0.25">
      <c r="O19134" s="3"/>
      <c r="P19134" s="3"/>
      <c r="Q19134" s="3"/>
      <c r="R19134" s="3"/>
      <c r="S19134" s="3"/>
      <c r="T19134" s="3"/>
      <c r="U19134" s="3"/>
      <c r="V19134" s="3"/>
      <c r="W19134" s="3"/>
      <c r="X19134" s="3"/>
      <c r="Y19134" s="3"/>
      <c r="Z19134" s="3"/>
      <c r="AA19134" s="3"/>
    </row>
    <row r="19135" spans="15:27" ht="15.75" customHeight="1" x14ac:dyDescent="0.25"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  <c r="AA19135" s="2"/>
    </row>
    <row r="19136" spans="15:27" ht="15.75" customHeight="1" x14ac:dyDescent="0.25"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  <c r="AA19136" s="2"/>
    </row>
    <row r="19137" spans="15:27" ht="15.75" customHeight="1" x14ac:dyDescent="0.25"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  <c r="AA19137" s="2"/>
    </row>
    <row r="19138" spans="15:27" ht="15.75" customHeight="1" x14ac:dyDescent="0.25"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  <c r="AA19138" s="2"/>
    </row>
    <row r="19139" spans="15:27" ht="15.75" customHeight="1" x14ac:dyDescent="0.25"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  <c r="AA19139" s="2"/>
    </row>
    <row r="19140" spans="15:27" ht="15.75" customHeight="1" x14ac:dyDescent="0.25"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  <c r="AA19140" s="2"/>
    </row>
    <row r="19141" spans="15:27" ht="15.75" customHeight="1" x14ac:dyDescent="0.25"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  <c r="AA19141" s="2"/>
    </row>
    <row r="19142" spans="15:27" ht="15.75" customHeight="1" x14ac:dyDescent="0.25"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  <c r="AA19142" s="2"/>
    </row>
    <row r="19143" spans="15:27" ht="15.75" customHeight="1" x14ac:dyDescent="0.25"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  <c r="AA19143" s="2"/>
    </row>
    <row r="19144" spans="15:27" ht="15.75" customHeight="1" x14ac:dyDescent="0.25"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  <c r="AA19144" s="2"/>
    </row>
    <row r="19145" spans="15:27" ht="15.75" customHeight="1" x14ac:dyDescent="0.25"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  <c r="AA19145" s="2"/>
    </row>
    <row r="19146" spans="15:27" ht="15.75" customHeight="1" x14ac:dyDescent="0.25"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  <c r="AA19146" s="2"/>
    </row>
    <row r="19147" spans="15:27" ht="15.75" customHeight="1" x14ac:dyDescent="0.25"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  <c r="AA19147" s="2"/>
    </row>
    <row r="19148" spans="15:27" ht="15.75" customHeight="1" x14ac:dyDescent="0.25"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  <c r="AA19148" s="2"/>
    </row>
    <row r="19149" spans="15:27" ht="15.75" customHeight="1" x14ac:dyDescent="0.25"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  <c r="AA19149" s="2"/>
    </row>
    <row r="19150" spans="15:27" ht="15.75" customHeight="1" x14ac:dyDescent="0.25"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  <c r="AA19150" s="2"/>
    </row>
    <row r="19151" spans="15:27" ht="15.75" customHeight="1" x14ac:dyDescent="0.25"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  <c r="AA19151" s="2"/>
    </row>
    <row r="19152" spans="15:27" ht="15.75" customHeight="1" x14ac:dyDescent="0.25"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  <c r="AA19152" s="2"/>
    </row>
    <row r="19153" spans="15:27" ht="15.75" customHeight="1" x14ac:dyDescent="0.25"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  <c r="AA19153" s="2"/>
    </row>
    <row r="19154" spans="15:27" ht="15.75" customHeight="1" x14ac:dyDescent="0.25"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  <c r="AA19154" s="2"/>
    </row>
    <row r="19155" spans="15:27" ht="15.75" customHeight="1" x14ac:dyDescent="0.25"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  <c r="AA19155" s="2"/>
    </row>
    <row r="19156" spans="15:27" ht="15.75" customHeight="1" x14ac:dyDescent="0.25"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  <c r="AA19156" s="2"/>
    </row>
    <row r="19157" spans="15:27" ht="15.75" customHeight="1" x14ac:dyDescent="0.25"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  <c r="AA19157" s="2"/>
    </row>
    <row r="19158" spans="15:27" ht="15.75" customHeight="1" x14ac:dyDescent="0.25"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  <c r="AA19158" s="2"/>
    </row>
    <row r="19159" spans="15:27" ht="15.75" customHeight="1" x14ac:dyDescent="0.25"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  <c r="AA19159" s="2"/>
    </row>
    <row r="19160" spans="15:27" ht="15.75" customHeight="1" x14ac:dyDescent="0.25"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  <c r="AA19160" s="2"/>
    </row>
    <row r="19161" spans="15:27" ht="15.75" customHeight="1" x14ac:dyDescent="0.25"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  <c r="AA19161" s="2"/>
    </row>
    <row r="19162" spans="15:27" ht="15.75" customHeight="1" x14ac:dyDescent="0.25"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  <c r="AA19162" s="2"/>
    </row>
    <row r="19163" spans="15:27" ht="15.75" customHeight="1" x14ac:dyDescent="0.25"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  <c r="AA19163" s="2"/>
    </row>
    <row r="19164" spans="15:27" ht="15.75" customHeight="1" x14ac:dyDescent="0.25"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  <c r="AA19164" s="2"/>
    </row>
    <row r="19165" spans="15:27" ht="15.75" customHeight="1" x14ac:dyDescent="0.25"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  <c r="AA19165" s="2"/>
    </row>
    <row r="19166" spans="15:27" ht="15.75" customHeight="1" x14ac:dyDescent="0.25"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  <c r="AA19166" s="2"/>
    </row>
    <row r="19167" spans="15:27" ht="15.75" customHeight="1" x14ac:dyDescent="0.25"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  <c r="AA19167" s="2"/>
    </row>
    <row r="19168" spans="15:27" ht="15.75" customHeight="1" x14ac:dyDescent="0.25"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  <c r="AA19168" s="2"/>
    </row>
    <row r="19169" spans="15:27" ht="15.75" customHeight="1" x14ac:dyDescent="0.25"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  <c r="AA19169" s="2"/>
    </row>
    <row r="19170" spans="15:27" ht="15.75" customHeight="1" x14ac:dyDescent="0.25"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  <c r="AA19170" s="2"/>
    </row>
    <row r="19171" spans="15:27" ht="15.75" customHeight="1" x14ac:dyDescent="0.25"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  <c r="AA19171" s="2"/>
    </row>
    <row r="19172" spans="15:27" ht="15.75" customHeight="1" x14ac:dyDescent="0.25"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  <c r="AA19172" s="2"/>
    </row>
    <row r="19173" spans="15:27" ht="15.75" customHeight="1" x14ac:dyDescent="0.25"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  <c r="AA19173" s="2"/>
    </row>
    <row r="19174" spans="15:27" ht="15.75" customHeight="1" x14ac:dyDescent="0.25"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  <c r="AA19174" s="2"/>
    </row>
    <row r="19175" spans="15:27" ht="15.75" customHeight="1" x14ac:dyDescent="0.25"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  <c r="AA19175" s="2"/>
    </row>
    <row r="19176" spans="15:27" ht="15.75" customHeight="1" x14ac:dyDescent="0.25"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  <c r="AA19176" s="2"/>
    </row>
    <row r="19177" spans="15:27" ht="15.75" customHeight="1" x14ac:dyDescent="0.25"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  <c r="AA19177" s="2"/>
    </row>
    <row r="19178" spans="15:27" ht="15.75" customHeight="1" x14ac:dyDescent="0.25">
      <c r="O19178" s="3"/>
      <c r="P19178" s="3"/>
      <c r="Q19178" s="3"/>
      <c r="R19178" s="3"/>
      <c r="S19178" s="3"/>
      <c r="T19178" s="3"/>
      <c r="U19178" s="3"/>
      <c r="V19178" s="3"/>
      <c r="W19178" s="3"/>
      <c r="X19178" s="3"/>
      <c r="Y19178" s="3"/>
      <c r="Z19178" s="3"/>
      <c r="AA19178" s="3"/>
    </row>
    <row r="19179" spans="15:27" ht="15.75" customHeight="1" x14ac:dyDescent="0.25"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  <c r="AA19179" s="2"/>
    </row>
    <row r="19180" spans="15:27" ht="15.75" customHeight="1" x14ac:dyDescent="0.25"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  <c r="AA19180" s="2"/>
    </row>
    <row r="19181" spans="15:27" ht="15.75" customHeight="1" x14ac:dyDescent="0.25"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  <c r="AA19181" s="2"/>
    </row>
    <row r="19182" spans="15:27" ht="15.75" customHeight="1" x14ac:dyDescent="0.25"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  <c r="AA19182" s="2"/>
    </row>
    <row r="19183" spans="15:27" ht="15.75" customHeight="1" x14ac:dyDescent="0.25"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  <c r="AA19183" s="2"/>
    </row>
    <row r="19184" spans="15:27" ht="15.75" customHeight="1" x14ac:dyDescent="0.25"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  <c r="AA19184" s="2"/>
    </row>
    <row r="19185" spans="15:27" ht="15.75" customHeight="1" x14ac:dyDescent="0.25"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  <c r="AA19185" s="2"/>
    </row>
    <row r="19186" spans="15:27" ht="15.75" customHeight="1" x14ac:dyDescent="0.25"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  <c r="AA19186" s="2"/>
    </row>
    <row r="19187" spans="15:27" ht="15.75" customHeight="1" x14ac:dyDescent="0.25"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  <c r="AA19187" s="2"/>
    </row>
    <row r="19188" spans="15:27" ht="15.75" customHeight="1" x14ac:dyDescent="0.25"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  <c r="AA19188" s="2"/>
    </row>
    <row r="19189" spans="15:27" ht="15.75" customHeight="1" x14ac:dyDescent="0.25"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  <c r="AA19189" s="2"/>
    </row>
    <row r="19190" spans="15:27" ht="15.75" customHeight="1" x14ac:dyDescent="0.25"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  <c r="AA19190" s="2"/>
    </row>
    <row r="19191" spans="15:27" ht="15.75" customHeight="1" x14ac:dyDescent="0.25"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  <c r="AA19191" s="2"/>
    </row>
    <row r="19192" spans="15:27" ht="15.75" customHeight="1" x14ac:dyDescent="0.25"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  <c r="AA19192" s="2"/>
    </row>
    <row r="19193" spans="15:27" ht="15.75" customHeight="1" x14ac:dyDescent="0.25"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  <c r="AA19193" s="2"/>
    </row>
    <row r="19194" spans="15:27" ht="15.75" customHeight="1" x14ac:dyDescent="0.25"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  <c r="AA19194" s="2"/>
    </row>
    <row r="19195" spans="15:27" ht="15.75" customHeight="1" x14ac:dyDescent="0.25"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  <c r="AA19195" s="2"/>
    </row>
    <row r="19196" spans="15:27" ht="15.75" customHeight="1" x14ac:dyDescent="0.25"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  <c r="AA19196" s="2"/>
    </row>
    <row r="19197" spans="15:27" ht="15.75" customHeight="1" x14ac:dyDescent="0.25"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  <c r="AA19197" s="2"/>
    </row>
    <row r="19198" spans="15:27" ht="15.75" customHeight="1" x14ac:dyDescent="0.25">
      <c r="O19198" s="3"/>
      <c r="P19198" s="3"/>
      <c r="Q19198" s="3"/>
      <c r="R19198" s="3"/>
      <c r="S19198" s="3"/>
      <c r="T19198" s="3"/>
      <c r="U19198" s="3"/>
      <c r="V19198" s="3"/>
      <c r="W19198" s="3"/>
      <c r="X19198" s="3"/>
      <c r="Y19198" s="3"/>
      <c r="Z19198" s="3"/>
      <c r="AA19198" s="3"/>
    </row>
    <row r="19199" spans="15:27" ht="15.75" customHeight="1" x14ac:dyDescent="0.25"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  <c r="AA19199" s="2"/>
    </row>
    <row r="19200" spans="15:27" ht="15.75" customHeight="1" x14ac:dyDescent="0.25"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  <c r="AA19200" s="2"/>
    </row>
    <row r="19201" spans="15:27" ht="15.75" customHeight="1" x14ac:dyDescent="0.25"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  <c r="AA19201" s="2"/>
    </row>
    <row r="19202" spans="15:27" ht="15.75" customHeight="1" x14ac:dyDescent="0.25"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  <c r="AA19202" s="2"/>
    </row>
    <row r="19203" spans="15:27" ht="15.75" customHeight="1" x14ac:dyDescent="0.25"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  <c r="AA19203" s="2"/>
    </row>
    <row r="19204" spans="15:27" ht="15.75" customHeight="1" x14ac:dyDescent="0.25"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  <c r="AA19204" s="2"/>
    </row>
    <row r="19205" spans="15:27" ht="15.75" customHeight="1" x14ac:dyDescent="0.25"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  <c r="AA19205" s="2"/>
    </row>
    <row r="19206" spans="15:27" ht="15.75" customHeight="1" x14ac:dyDescent="0.25"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  <c r="AA19206" s="2"/>
    </row>
    <row r="19207" spans="15:27" ht="15.75" customHeight="1" x14ac:dyDescent="0.25">
      <c r="O19207" s="3"/>
      <c r="P19207" s="3"/>
      <c r="Q19207" s="3"/>
      <c r="R19207" s="3"/>
      <c r="S19207" s="3"/>
      <c r="T19207" s="3"/>
      <c r="U19207" s="3"/>
      <c r="V19207" s="3"/>
      <c r="W19207" s="3"/>
      <c r="X19207" s="3"/>
      <c r="Y19207" s="3"/>
      <c r="Z19207" s="3"/>
      <c r="AA19207" s="3"/>
    </row>
    <row r="19208" spans="15:27" ht="15.75" customHeight="1" x14ac:dyDescent="0.25"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  <c r="AA19208" s="2"/>
    </row>
    <row r="19209" spans="15:27" ht="15.75" customHeight="1" x14ac:dyDescent="0.25"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  <c r="AA19209" s="2"/>
    </row>
    <row r="19210" spans="15:27" ht="15.75" customHeight="1" x14ac:dyDescent="0.25"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  <c r="AA19210" s="2"/>
    </row>
    <row r="19211" spans="15:27" ht="15.75" customHeight="1" x14ac:dyDescent="0.25"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  <c r="AA19211" s="2"/>
    </row>
    <row r="19212" spans="15:27" ht="15.75" customHeight="1" x14ac:dyDescent="0.25"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  <c r="AA19212" s="2"/>
    </row>
    <row r="19213" spans="15:27" ht="15.75" customHeight="1" x14ac:dyDescent="0.25"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  <c r="AA19213" s="2"/>
    </row>
    <row r="19214" spans="15:27" ht="15.75" customHeight="1" x14ac:dyDescent="0.25"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  <c r="AA19214" s="2"/>
    </row>
    <row r="19215" spans="15:27" ht="15.75" customHeight="1" x14ac:dyDescent="0.25"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  <c r="AA19215" s="2"/>
    </row>
    <row r="19216" spans="15:27" ht="15.75" customHeight="1" x14ac:dyDescent="0.25"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  <c r="AA19216" s="2"/>
    </row>
    <row r="19217" spans="15:27" ht="15.75" customHeight="1" x14ac:dyDescent="0.25"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  <c r="AA19217" s="2"/>
    </row>
    <row r="19218" spans="15:27" ht="15.75" customHeight="1" x14ac:dyDescent="0.25"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  <c r="AA19218" s="2"/>
    </row>
    <row r="19219" spans="15:27" ht="15.75" customHeight="1" x14ac:dyDescent="0.25"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  <c r="AA19219" s="2"/>
    </row>
    <row r="19220" spans="15:27" ht="15.75" customHeight="1" x14ac:dyDescent="0.25"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  <c r="AA19220" s="2"/>
    </row>
    <row r="19221" spans="15:27" ht="15.75" customHeight="1" x14ac:dyDescent="0.25"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  <c r="AA19221" s="2"/>
    </row>
    <row r="19222" spans="15:27" ht="15.75" customHeight="1" x14ac:dyDescent="0.25"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  <c r="AA19222" s="2"/>
    </row>
    <row r="19223" spans="15:27" ht="15.75" customHeight="1" x14ac:dyDescent="0.25"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  <c r="AA19223" s="2"/>
    </row>
    <row r="19224" spans="15:27" ht="15.75" customHeight="1" x14ac:dyDescent="0.25"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  <c r="AA19224" s="2"/>
    </row>
    <row r="19225" spans="15:27" ht="15.75" customHeight="1" x14ac:dyDescent="0.25"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  <c r="AA19225" s="2"/>
    </row>
    <row r="19226" spans="15:27" ht="15.75" customHeight="1" x14ac:dyDescent="0.25"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  <c r="AA19226" s="2"/>
    </row>
    <row r="19227" spans="15:27" ht="15.75" customHeight="1" x14ac:dyDescent="0.25"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  <c r="AA19227" s="2"/>
    </row>
    <row r="19228" spans="15:27" ht="15.75" customHeight="1" x14ac:dyDescent="0.25"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  <c r="AA19228" s="2"/>
    </row>
    <row r="19229" spans="15:27" ht="15.75" customHeight="1" x14ac:dyDescent="0.25"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  <c r="AA19229" s="2"/>
    </row>
    <row r="19230" spans="15:27" ht="15.75" customHeight="1" x14ac:dyDescent="0.25"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  <c r="AA19230" s="2"/>
    </row>
    <row r="19231" spans="15:27" ht="15.75" customHeight="1" x14ac:dyDescent="0.25"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  <c r="AA19231" s="2"/>
    </row>
    <row r="19232" spans="15:27" ht="15.75" customHeight="1" x14ac:dyDescent="0.25"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  <c r="AA19232" s="2"/>
    </row>
    <row r="19233" spans="15:27" ht="15.75" customHeight="1" x14ac:dyDescent="0.25"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  <c r="AA19233" s="2"/>
    </row>
    <row r="19234" spans="15:27" ht="15.75" customHeight="1" x14ac:dyDescent="0.25"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  <c r="AA19234" s="2"/>
    </row>
    <row r="19235" spans="15:27" ht="15.75" customHeight="1" x14ac:dyDescent="0.25"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  <c r="AA19235" s="2"/>
    </row>
    <row r="19236" spans="15:27" ht="15.75" customHeight="1" x14ac:dyDescent="0.25"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  <c r="AA19236" s="2"/>
    </row>
    <row r="19237" spans="15:27" ht="15.75" customHeight="1" x14ac:dyDescent="0.25"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  <c r="AA19237" s="2"/>
    </row>
    <row r="19238" spans="15:27" ht="15.75" customHeight="1" x14ac:dyDescent="0.25"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  <c r="AA19238" s="2"/>
    </row>
    <row r="19239" spans="15:27" ht="15.75" customHeight="1" x14ac:dyDescent="0.25"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  <c r="AA19239" s="2"/>
    </row>
    <row r="19240" spans="15:27" ht="15.75" customHeight="1" x14ac:dyDescent="0.25"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  <c r="AA19240" s="2"/>
    </row>
    <row r="19241" spans="15:27" ht="15.75" customHeight="1" x14ac:dyDescent="0.25"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  <c r="AA19241" s="2"/>
    </row>
    <row r="19242" spans="15:27" ht="15.75" customHeight="1" x14ac:dyDescent="0.25"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  <c r="AA19242" s="2"/>
    </row>
    <row r="19243" spans="15:27" ht="15.75" customHeight="1" x14ac:dyDescent="0.25"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  <c r="AA19243" s="2"/>
    </row>
    <row r="19244" spans="15:27" ht="15.75" customHeight="1" x14ac:dyDescent="0.25"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  <c r="AA19244" s="2"/>
    </row>
    <row r="19245" spans="15:27" ht="15.75" customHeight="1" x14ac:dyDescent="0.25"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  <c r="AA19245" s="2"/>
    </row>
    <row r="19246" spans="15:27" ht="15.75" customHeight="1" x14ac:dyDescent="0.25"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  <c r="AA19246" s="2"/>
    </row>
    <row r="19247" spans="15:27" ht="15.75" customHeight="1" x14ac:dyDescent="0.25"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  <c r="AA19247" s="2"/>
    </row>
    <row r="19248" spans="15:27" ht="15.75" customHeight="1" x14ac:dyDescent="0.25"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  <c r="AA19248" s="2"/>
    </row>
    <row r="19249" spans="15:27" ht="15.75" customHeight="1" x14ac:dyDescent="0.25"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  <c r="AA19249" s="2"/>
    </row>
    <row r="19250" spans="15:27" ht="15.75" customHeight="1" x14ac:dyDescent="0.25"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  <c r="AA19250" s="2"/>
    </row>
    <row r="19251" spans="15:27" ht="15.75" customHeight="1" x14ac:dyDescent="0.25"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  <c r="AA19251" s="2"/>
    </row>
    <row r="19252" spans="15:27" ht="15.75" customHeight="1" x14ac:dyDescent="0.25"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  <c r="AA19252" s="2"/>
    </row>
    <row r="19253" spans="15:27" ht="15.75" customHeight="1" x14ac:dyDescent="0.25"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  <c r="AA19253" s="2"/>
    </row>
    <row r="19254" spans="15:27" ht="15.75" customHeight="1" x14ac:dyDescent="0.25"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  <c r="AA19254" s="2"/>
    </row>
    <row r="19255" spans="15:27" ht="15.75" customHeight="1" x14ac:dyDescent="0.25"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  <c r="AA19255" s="2"/>
    </row>
    <row r="19256" spans="15:27" ht="15.75" customHeight="1" x14ac:dyDescent="0.25"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  <c r="AA19256" s="2"/>
    </row>
    <row r="19257" spans="15:27" ht="15.75" customHeight="1" x14ac:dyDescent="0.25"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  <c r="AA19257" s="2"/>
    </row>
    <row r="19258" spans="15:27" ht="15.75" customHeight="1" x14ac:dyDescent="0.25"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  <c r="AA19258" s="2"/>
    </row>
    <row r="19259" spans="15:27" ht="15.75" customHeight="1" x14ac:dyDescent="0.25"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  <c r="AA19259" s="2"/>
    </row>
    <row r="19260" spans="15:27" ht="15.75" customHeight="1" x14ac:dyDescent="0.25"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  <c r="AA19260" s="2"/>
    </row>
    <row r="19261" spans="15:27" ht="15.75" customHeight="1" x14ac:dyDescent="0.25"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  <c r="AA19261" s="2"/>
    </row>
    <row r="19262" spans="15:27" ht="15.75" customHeight="1" x14ac:dyDescent="0.25"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  <c r="AA19262" s="2"/>
    </row>
    <row r="19263" spans="15:27" ht="15.75" customHeight="1" x14ac:dyDescent="0.25"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  <c r="AA19263" s="2"/>
    </row>
    <row r="19264" spans="15:27" ht="15.75" customHeight="1" x14ac:dyDescent="0.25"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  <c r="AA19264" s="2"/>
    </row>
    <row r="19265" spans="15:27" ht="15.75" customHeight="1" x14ac:dyDescent="0.25"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  <c r="AA19265" s="2"/>
    </row>
    <row r="19266" spans="15:27" ht="15.75" customHeight="1" x14ac:dyDescent="0.25"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  <c r="AA19266" s="2"/>
    </row>
    <row r="19267" spans="15:27" ht="15.75" customHeight="1" x14ac:dyDescent="0.25"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  <c r="AA19267" s="2"/>
    </row>
    <row r="19268" spans="15:27" ht="15.75" customHeight="1" x14ac:dyDescent="0.25"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  <c r="AA19268" s="2"/>
    </row>
    <row r="19269" spans="15:27" ht="15.75" customHeight="1" x14ac:dyDescent="0.25"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  <c r="AA19269" s="2"/>
    </row>
    <row r="19270" spans="15:27" ht="15.75" customHeight="1" x14ac:dyDescent="0.25"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  <c r="AA19270" s="2"/>
    </row>
    <row r="19271" spans="15:27" ht="15.75" customHeight="1" x14ac:dyDescent="0.25"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  <c r="AA19271" s="2"/>
    </row>
    <row r="19272" spans="15:27" ht="15.75" customHeight="1" x14ac:dyDescent="0.25"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  <c r="AA19272" s="2"/>
    </row>
    <row r="19273" spans="15:27" ht="15.75" customHeight="1" x14ac:dyDescent="0.25"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  <c r="AA19273" s="2"/>
    </row>
    <row r="19274" spans="15:27" ht="15.75" customHeight="1" x14ac:dyDescent="0.25"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  <c r="AA19274" s="2"/>
    </row>
    <row r="19275" spans="15:27" ht="15.75" customHeight="1" x14ac:dyDescent="0.25"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  <c r="AA19275" s="2"/>
    </row>
    <row r="19276" spans="15:27" ht="15.75" customHeight="1" x14ac:dyDescent="0.25"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  <c r="AA19276" s="2"/>
    </row>
    <row r="19277" spans="15:27" ht="15.75" customHeight="1" x14ac:dyDescent="0.25"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  <c r="AA19277" s="2"/>
    </row>
    <row r="19278" spans="15:27" ht="15.75" customHeight="1" x14ac:dyDescent="0.25"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  <c r="AA19278" s="2"/>
    </row>
    <row r="19279" spans="15:27" ht="15.75" customHeight="1" x14ac:dyDescent="0.25"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  <c r="AA19279" s="2"/>
    </row>
    <row r="19280" spans="15:27" ht="15.75" customHeight="1" x14ac:dyDescent="0.25"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  <c r="AA19280" s="2"/>
    </row>
    <row r="19281" spans="15:27" ht="15.75" customHeight="1" x14ac:dyDescent="0.25"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  <c r="AA19281" s="2"/>
    </row>
    <row r="19282" spans="15:27" ht="15.75" customHeight="1" x14ac:dyDescent="0.25"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  <c r="AA19282" s="2"/>
    </row>
    <row r="19283" spans="15:27" ht="15.75" customHeight="1" x14ac:dyDescent="0.25"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  <c r="AA19283" s="2"/>
    </row>
    <row r="19284" spans="15:27" ht="15.75" customHeight="1" x14ac:dyDescent="0.25"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  <c r="AA19284" s="2"/>
    </row>
    <row r="19285" spans="15:27" ht="15.75" customHeight="1" x14ac:dyDescent="0.25"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  <c r="AA19285" s="2"/>
    </row>
    <row r="19286" spans="15:27" ht="15.75" customHeight="1" x14ac:dyDescent="0.25"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  <c r="AA19286" s="2"/>
    </row>
    <row r="19287" spans="15:27" ht="15.75" customHeight="1" x14ac:dyDescent="0.25"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  <c r="AA19287" s="2"/>
    </row>
    <row r="19288" spans="15:27" ht="15.75" customHeight="1" x14ac:dyDescent="0.25"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  <c r="AA19288" s="2"/>
    </row>
    <row r="19289" spans="15:27" ht="15.75" customHeight="1" x14ac:dyDescent="0.25"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  <c r="AA19289" s="2"/>
    </row>
    <row r="19290" spans="15:27" ht="15.75" customHeight="1" x14ac:dyDescent="0.25"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  <c r="AA19290" s="2"/>
    </row>
    <row r="19291" spans="15:27" ht="15.75" customHeight="1" x14ac:dyDescent="0.25"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  <c r="AA19291" s="2"/>
    </row>
    <row r="19292" spans="15:27" ht="15.75" customHeight="1" x14ac:dyDescent="0.25"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  <c r="AA19292" s="2"/>
    </row>
    <row r="19293" spans="15:27" ht="15.75" customHeight="1" x14ac:dyDescent="0.25"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  <c r="AA19293" s="2"/>
    </row>
    <row r="19294" spans="15:27" ht="15.75" customHeight="1" x14ac:dyDescent="0.25"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  <c r="AA19294" s="2"/>
    </row>
    <row r="19295" spans="15:27" ht="15.75" customHeight="1" x14ac:dyDescent="0.25"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  <c r="AA19295" s="2"/>
    </row>
    <row r="19296" spans="15:27" ht="15.75" customHeight="1" x14ac:dyDescent="0.25"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  <c r="AA19296" s="2"/>
    </row>
    <row r="19297" spans="15:27" ht="15.75" customHeight="1" x14ac:dyDescent="0.25"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  <c r="AA19297" s="2"/>
    </row>
    <row r="19298" spans="15:27" ht="15.75" customHeight="1" x14ac:dyDescent="0.25"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  <c r="AA19298" s="2"/>
    </row>
    <row r="19299" spans="15:27" ht="15.75" customHeight="1" x14ac:dyDescent="0.25"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  <c r="AA19299" s="2"/>
    </row>
    <row r="19300" spans="15:27" ht="15.75" customHeight="1" x14ac:dyDescent="0.25"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  <c r="AA19300" s="2"/>
    </row>
    <row r="19301" spans="15:27" ht="15.75" customHeight="1" x14ac:dyDescent="0.25"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  <c r="AA19301" s="2"/>
    </row>
    <row r="19302" spans="15:27" ht="15.75" customHeight="1" x14ac:dyDescent="0.25"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  <c r="AA19302" s="2"/>
    </row>
    <row r="19303" spans="15:27" ht="15.75" customHeight="1" x14ac:dyDescent="0.25"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  <c r="AA19303" s="2"/>
    </row>
    <row r="19304" spans="15:27" ht="15.75" customHeight="1" x14ac:dyDescent="0.25"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  <c r="AA19304" s="2"/>
    </row>
    <row r="19305" spans="15:27" ht="15.75" customHeight="1" x14ac:dyDescent="0.25"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  <c r="AA19305" s="2"/>
    </row>
    <row r="19306" spans="15:27" ht="15.75" customHeight="1" x14ac:dyDescent="0.25"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  <c r="AA19306" s="2"/>
    </row>
    <row r="19307" spans="15:27" ht="15.75" customHeight="1" x14ac:dyDescent="0.25"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  <c r="AA19307" s="2"/>
    </row>
    <row r="19308" spans="15:27" ht="15.75" customHeight="1" x14ac:dyDescent="0.25"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  <c r="AA19308" s="2"/>
    </row>
    <row r="19309" spans="15:27" ht="15.75" customHeight="1" x14ac:dyDescent="0.25"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  <c r="AA19309" s="2"/>
    </row>
    <row r="19310" spans="15:27" ht="15.75" customHeight="1" x14ac:dyDescent="0.25"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  <c r="AA19310" s="2"/>
    </row>
    <row r="19311" spans="15:27" ht="15.75" customHeight="1" x14ac:dyDescent="0.25"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  <c r="AA19311" s="2"/>
    </row>
    <row r="19312" spans="15:27" ht="15.75" customHeight="1" x14ac:dyDescent="0.25"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  <c r="AA19312" s="2"/>
    </row>
    <row r="19313" spans="15:27" ht="15.75" customHeight="1" x14ac:dyDescent="0.25"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  <c r="AA19313" s="2"/>
    </row>
    <row r="19314" spans="15:27" ht="15.75" customHeight="1" x14ac:dyDescent="0.25"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  <c r="AA19314" s="2"/>
    </row>
    <row r="19315" spans="15:27" ht="15.75" customHeight="1" x14ac:dyDescent="0.25"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  <c r="AA19315" s="2"/>
    </row>
    <row r="19316" spans="15:27" ht="15.75" customHeight="1" x14ac:dyDescent="0.25"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  <c r="AA19316" s="2"/>
    </row>
    <row r="19317" spans="15:27" ht="15.75" customHeight="1" x14ac:dyDescent="0.25"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  <c r="AA19317" s="2"/>
    </row>
    <row r="19318" spans="15:27" ht="15.75" customHeight="1" x14ac:dyDescent="0.25"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  <c r="AA19318" s="2"/>
    </row>
    <row r="19319" spans="15:27" ht="15.75" customHeight="1" x14ac:dyDescent="0.25"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  <c r="AA19319" s="2"/>
    </row>
    <row r="19320" spans="15:27" ht="15.75" customHeight="1" x14ac:dyDescent="0.25"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  <c r="AA19320" s="2"/>
    </row>
    <row r="19321" spans="15:27" ht="15.75" customHeight="1" x14ac:dyDescent="0.25"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  <c r="AA19321" s="2"/>
    </row>
    <row r="19322" spans="15:27" ht="15.75" customHeight="1" x14ac:dyDescent="0.25"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  <c r="AA19322" s="2"/>
    </row>
    <row r="19323" spans="15:27" ht="15.75" customHeight="1" x14ac:dyDescent="0.25"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  <c r="AA19323" s="2"/>
    </row>
    <row r="19324" spans="15:27" ht="15.75" customHeight="1" x14ac:dyDescent="0.25"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  <c r="AA19324" s="2"/>
    </row>
    <row r="19325" spans="15:27" ht="15.75" customHeight="1" x14ac:dyDescent="0.25"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  <c r="AA19325" s="2"/>
    </row>
    <row r="19326" spans="15:27" ht="15.75" customHeight="1" x14ac:dyDescent="0.25"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  <c r="AA19326" s="2"/>
    </row>
    <row r="19327" spans="15:27" ht="15.75" customHeight="1" x14ac:dyDescent="0.25"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  <c r="AA19327" s="2"/>
    </row>
    <row r="19328" spans="15:27" ht="15.75" customHeight="1" x14ac:dyDescent="0.25"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  <c r="AA19328" s="2"/>
    </row>
    <row r="19329" spans="15:27" ht="15.75" customHeight="1" x14ac:dyDescent="0.25"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  <c r="AA19329" s="2"/>
    </row>
    <row r="19330" spans="15:27" ht="15.75" customHeight="1" x14ac:dyDescent="0.25"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  <c r="AA19330" s="2"/>
    </row>
    <row r="19331" spans="15:27" ht="15.75" customHeight="1" x14ac:dyDescent="0.25"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  <c r="AA19331" s="2"/>
    </row>
    <row r="19332" spans="15:27" ht="15.75" customHeight="1" x14ac:dyDescent="0.25"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  <c r="AA19332" s="2"/>
    </row>
    <row r="19333" spans="15:27" ht="15.75" customHeight="1" x14ac:dyDescent="0.25"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  <c r="AA19333" s="2"/>
    </row>
    <row r="19334" spans="15:27" ht="15.75" customHeight="1" x14ac:dyDescent="0.25"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  <c r="AA19334" s="2"/>
    </row>
    <row r="19335" spans="15:27" ht="15.75" customHeight="1" x14ac:dyDescent="0.25"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  <c r="AA19335" s="2"/>
    </row>
    <row r="19336" spans="15:27" ht="15.75" customHeight="1" x14ac:dyDescent="0.25"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  <c r="AA19336" s="2"/>
    </row>
    <row r="19337" spans="15:27" ht="15.75" customHeight="1" x14ac:dyDescent="0.25"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  <c r="AA19337" s="2"/>
    </row>
    <row r="19338" spans="15:27" ht="15.75" customHeight="1" x14ac:dyDescent="0.25"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  <c r="AA19338" s="2"/>
    </row>
    <row r="19339" spans="15:27" ht="15.75" customHeight="1" x14ac:dyDescent="0.25"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  <c r="AA19339" s="2"/>
    </row>
    <row r="19340" spans="15:27" ht="15.75" customHeight="1" x14ac:dyDescent="0.25"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  <c r="AA19340" s="2"/>
    </row>
    <row r="19341" spans="15:27" ht="15.75" customHeight="1" x14ac:dyDescent="0.25"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  <c r="AA19341" s="2"/>
    </row>
    <row r="19342" spans="15:27" ht="15.75" customHeight="1" x14ac:dyDescent="0.25">
      <c r="O19342" s="3"/>
      <c r="P19342" s="3"/>
      <c r="Q19342" s="3"/>
      <c r="R19342" s="3"/>
      <c r="S19342" s="3"/>
      <c r="T19342" s="3"/>
      <c r="U19342" s="3"/>
      <c r="V19342" s="3"/>
      <c r="W19342" s="3"/>
      <c r="X19342" s="3"/>
      <c r="Y19342" s="3"/>
      <c r="Z19342" s="3"/>
      <c r="AA19342" s="3"/>
    </row>
    <row r="19343" spans="15:27" ht="15.75" customHeight="1" x14ac:dyDescent="0.25"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  <c r="AA19343" s="2"/>
    </row>
    <row r="19344" spans="15:27" ht="15.75" customHeight="1" x14ac:dyDescent="0.25"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  <c r="AA19344" s="2"/>
    </row>
    <row r="19345" spans="15:27" ht="15.75" customHeight="1" x14ac:dyDescent="0.25"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  <c r="AA19345" s="2"/>
    </row>
    <row r="19346" spans="15:27" ht="15.75" customHeight="1" x14ac:dyDescent="0.25"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  <c r="AA19346" s="2"/>
    </row>
    <row r="19347" spans="15:27" ht="15.75" customHeight="1" x14ac:dyDescent="0.25"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  <c r="AA19347" s="2"/>
    </row>
    <row r="19348" spans="15:27" ht="15.75" customHeight="1" x14ac:dyDescent="0.25"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  <c r="AA19348" s="2"/>
    </row>
    <row r="19349" spans="15:27" ht="15.75" customHeight="1" x14ac:dyDescent="0.25"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  <c r="AA19349" s="2"/>
    </row>
    <row r="19350" spans="15:27" ht="15.75" customHeight="1" x14ac:dyDescent="0.25"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  <c r="AA19350" s="2"/>
    </row>
    <row r="19351" spans="15:27" ht="15.75" customHeight="1" x14ac:dyDescent="0.25"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  <c r="AA19351" s="2"/>
    </row>
    <row r="19352" spans="15:27" ht="15.75" customHeight="1" x14ac:dyDescent="0.25"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  <c r="AA19352" s="2"/>
    </row>
    <row r="19353" spans="15:27" ht="15.75" customHeight="1" x14ac:dyDescent="0.25"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  <c r="AA19353" s="2"/>
    </row>
    <row r="19354" spans="15:27" ht="15.75" customHeight="1" x14ac:dyDescent="0.25"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  <c r="AA19354" s="2"/>
    </row>
    <row r="19355" spans="15:27" ht="15.75" customHeight="1" x14ac:dyDescent="0.25"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  <c r="AA19355" s="2"/>
    </row>
    <row r="19356" spans="15:27" ht="15.75" customHeight="1" x14ac:dyDescent="0.25"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  <c r="AA19356" s="2"/>
    </row>
    <row r="19357" spans="15:27" ht="15.75" customHeight="1" x14ac:dyDescent="0.25"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  <c r="AA19357" s="2"/>
    </row>
    <row r="19358" spans="15:27" ht="15.75" customHeight="1" x14ac:dyDescent="0.25"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  <c r="AA19358" s="2"/>
    </row>
    <row r="19359" spans="15:27" ht="15.75" customHeight="1" x14ac:dyDescent="0.25"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  <c r="AA19359" s="2"/>
    </row>
    <row r="19360" spans="15:27" ht="15.75" customHeight="1" x14ac:dyDescent="0.25"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  <c r="AA19360" s="2"/>
    </row>
    <row r="19361" spans="15:27" ht="15.75" customHeight="1" x14ac:dyDescent="0.25"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  <c r="AA19361" s="2"/>
    </row>
    <row r="19362" spans="15:27" ht="15.75" customHeight="1" x14ac:dyDescent="0.25"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  <c r="AA19362" s="2"/>
    </row>
    <row r="19363" spans="15:27" ht="15.75" customHeight="1" x14ac:dyDescent="0.25"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  <c r="AA19363" s="2"/>
    </row>
    <row r="19364" spans="15:27" ht="15.75" customHeight="1" x14ac:dyDescent="0.25"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  <c r="AA19364" s="2"/>
    </row>
    <row r="19365" spans="15:27" ht="15.75" customHeight="1" x14ac:dyDescent="0.25"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  <c r="AA19365" s="2"/>
    </row>
    <row r="19366" spans="15:27" ht="15.75" customHeight="1" x14ac:dyDescent="0.25"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  <c r="AA19366" s="2"/>
    </row>
    <row r="19367" spans="15:27" ht="15.75" customHeight="1" x14ac:dyDescent="0.25"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  <c r="AA19367" s="2"/>
    </row>
    <row r="19368" spans="15:27" ht="15.75" customHeight="1" x14ac:dyDescent="0.25"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  <c r="AA19368" s="2"/>
    </row>
    <row r="19369" spans="15:27" ht="15.75" customHeight="1" x14ac:dyDescent="0.25"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  <c r="AA19369" s="2"/>
    </row>
    <row r="19370" spans="15:27" ht="15.75" customHeight="1" x14ac:dyDescent="0.25"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  <c r="AA19370" s="2"/>
    </row>
    <row r="19371" spans="15:27" ht="15.75" customHeight="1" x14ac:dyDescent="0.25"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  <c r="AA19371" s="2"/>
    </row>
    <row r="19372" spans="15:27" ht="15.75" customHeight="1" x14ac:dyDescent="0.25"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  <c r="AA19372" s="2"/>
    </row>
    <row r="19373" spans="15:27" ht="15.75" customHeight="1" x14ac:dyDescent="0.25"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  <c r="AA19373" s="2"/>
    </row>
    <row r="19374" spans="15:27" ht="15.75" customHeight="1" x14ac:dyDescent="0.25"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  <c r="AA19374" s="2"/>
    </row>
    <row r="19375" spans="15:27" ht="15.75" customHeight="1" x14ac:dyDescent="0.25"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  <c r="AA19375" s="2"/>
    </row>
    <row r="19376" spans="15:27" ht="15.75" customHeight="1" x14ac:dyDescent="0.25"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  <c r="AA19376" s="2"/>
    </row>
    <row r="19377" spans="15:27" ht="15.75" customHeight="1" x14ac:dyDescent="0.25"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  <c r="AA19377" s="2"/>
    </row>
    <row r="19378" spans="15:27" ht="15.75" customHeight="1" x14ac:dyDescent="0.25"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  <c r="AA19378" s="2"/>
    </row>
    <row r="19379" spans="15:27" ht="15.75" customHeight="1" x14ac:dyDescent="0.25"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  <c r="AA19379" s="2"/>
    </row>
    <row r="19380" spans="15:27" ht="15.75" customHeight="1" x14ac:dyDescent="0.25"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  <c r="AA19380" s="2"/>
    </row>
    <row r="19381" spans="15:27" ht="15.75" customHeight="1" x14ac:dyDescent="0.25"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  <c r="AA19381" s="2"/>
    </row>
    <row r="19382" spans="15:27" ht="15.75" customHeight="1" x14ac:dyDescent="0.25"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  <c r="AA19382" s="2"/>
    </row>
    <row r="19383" spans="15:27" ht="15.75" customHeight="1" x14ac:dyDescent="0.25"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  <c r="AA19383" s="2"/>
    </row>
    <row r="19384" spans="15:27" ht="15.75" customHeight="1" x14ac:dyDescent="0.25"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  <c r="AA19384" s="2"/>
    </row>
    <row r="19385" spans="15:27" ht="15.75" customHeight="1" x14ac:dyDescent="0.25">
      <c r="O19385" s="3"/>
      <c r="P19385" s="3"/>
      <c r="Q19385" s="3"/>
      <c r="R19385" s="3"/>
      <c r="S19385" s="3"/>
      <c r="T19385" s="3"/>
      <c r="U19385" s="3"/>
      <c r="V19385" s="3"/>
      <c r="W19385" s="3"/>
      <c r="X19385" s="3"/>
      <c r="Y19385" s="3"/>
      <c r="Z19385" s="3"/>
      <c r="AA19385" s="3"/>
    </row>
    <row r="19386" spans="15:27" ht="15.75" customHeight="1" x14ac:dyDescent="0.25"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  <c r="AA19386" s="2"/>
    </row>
    <row r="19387" spans="15:27" ht="15.75" customHeight="1" x14ac:dyDescent="0.25"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  <c r="AA19387" s="2"/>
    </row>
    <row r="19388" spans="15:27" ht="15.75" customHeight="1" x14ac:dyDescent="0.25"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  <c r="AA19388" s="2"/>
    </row>
    <row r="19389" spans="15:27" ht="15.75" customHeight="1" x14ac:dyDescent="0.25"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  <c r="AA19389" s="2"/>
    </row>
    <row r="19390" spans="15:27" ht="15.75" customHeight="1" x14ac:dyDescent="0.25"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  <c r="AA19390" s="2"/>
    </row>
    <row r="19391" spans="15:27" ht="15.75" customHeight="1" x14ac:dyDescent="0.25"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  <c r="AA19391" s="2"/>
    </row>
    <row r="19392" spans="15:27" ht="15.75" customHeight="1" x14ac:dyDescent="0.25"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  <c r="AA19392" s="2"/>
    </row>
    <row r="19393" spans="15:27" ht="15.75" customHeight="1" x14ac:dyDescent="0.25"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  <c r="AA19393" s="2"/>
    </row>
    <row r="19394" spans="15:27" ht="15.75" customHeight="1" x14ac:dyDescent="0.25"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  <c r="AA19394" s="2"/>
    </row>
    <row r="19395" spans="15:27" ht="15.75" customHeight="1" x14ac:dyDescent="0.25"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  <c r="AA19395" s="2"/>
    </row>
    <row r="19396" spans="15:27" ht="15.75" customHeight="1" x14ac:dyDescent="0.25"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  <c r="AA19396" s="2"/>
    </row>
    <row r="19397" spans="15:27" ht="15.75" customHeight="1" x14ac:dyDescent="0.25"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  <c r="AA19397" s="2"/>
    </row>
    <row r="19398" spans="15:27" ht="15.75" customHeight="1" x14ac:dyDescent="0.25"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  <c r="AA19398" s="2"/>
    </row>
    <row r="19399" spans="15:27" ht="15.75" customHeight="1" x14ac:dyDescent="0.25"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  <c r="AA19399" s="2"/>
    </row>
    <row r="19400" spans="15:27" ht="15.75" customHeight="1" x14ac:dyDescent="0.25"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  <c r="AA19400" s="2"/>
    </row>
    <row r="19401" spans="15:27" ht="15.75" customHeight="1" x14ac:dyDescent="0.25"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  <c r="AA19401" s="2"/>
    </row>
    <row r="19402" spans="15:27" ht="15.75" customHeight="1" x14ac:dyDescent="0.25"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  <c r="AA19402" s="2"/>
    </row>
    <row r="19403" spans="15:27" ht="15.75" customHeight="1" x14ac:dyDescent="0.25"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  <c r="AA19403" s="2"/>
    </row>
    <row r="19404" spans="15:27" ht="15.75" customHeight="1" x14ac:dyDescent="0.25"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  <c r="AA19404" s="2"/>
    </row>
    <row r="19405" spans="15:27" ht="15.75" customHeight="1" x14ac:dyDescent="0.25"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  <c r="AA19405" s="2"/>
    </row>
    <row r="19406" spans="15:27" ht="15.75" customHeight="1" x14ac:dyDescent="0.25"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  <c r="AA19406" s="2"/>
    </row>
    <row r="19407" spans="15:27" ht="15.75" customHeight="1" x14ac:dyDescent="0.25"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  <c r="AA19407" s="2"/>
    </row>
    <row r="19408" spans="15:27" ht="15.75" customHeight="1" x14ac:dyDescent="0.25"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  <c r="AA19408" s="2"/>
    </row>
    <row r="19409" spans="15:27" ht="15.75" customHeight="1" x14ac:dyDescent="0.25"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  <c r="AA19409" s="2"/>
    </row>
    <row r="19410" spans="15:27" ht="15.75" customHeight="1" x14ac:dyDescent="0.25"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  <c r="AA19410" s="2"/>
    </row>
    <row r="19411" spans="15:27" ht="15.75" customHeight="1" x14ac:dyDescent="0.25"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  <c r="AA19411" s="2"/>
    </row>
    <row r="19412" spans="15:27" ht="15.75" customHeight="1" x14ac:dyDescent="0.25"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  <c r="AA19412" s="2"/>
    </row>
    <row r="19413" spans="15:27" ht="15.75" customHeight="1" x14ac:dyDescent="0.25"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  <c r="AA19413" s="2"/>
    </row>
    <row r="19414" spans="15:27" ht="15.75" customHeight="1" x14ac:dyDescent="0.25"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  <c r="AA19414" s="2"/>
    </row>
    <row r="19415" spans="15:27" ht="15.75" customHeight="1" x14ac:dyDescent="0.25"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  <c r="AA19415" s="2"/>
    </row>
    <row r="19416" spans="15:27" ht="15.75" customHeight="1" x14ac:dyDescent="0.25"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  <c r="AA19416" s="2"/>
    </row>
    <row r="19417" spans="15:27" ht="15.75" customHeight="1" x14ac:dyDescent="0.25"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  <c r="AA19417" s="2"/>
    </row>
    <row r="19418" spans="15:27" ht="15.75" customHeight="1" x14ac:dyDescent="0.25"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  <c r="AA19418" s="2"/>
    </row>
    <row r="19419" spans="15:27" ht="15.75" customHeight="1" x14ac:dyDescent="0.25"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  <c r="AA19419" s="2"/>
    </row>
    <row r="19420" spans="15:27" ht="15.75" customHeight="1" x14ac:dyDescent="0.25"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  <c r="AA19420" s="2"/>
    </row>
    <row r="19421" spans="15:27" ht="15.75" customHeight="1" x14ac:dyDescent="0.25"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  <c r="AA19421" s="2"/>
    </row>
    <row r="19422" spans="15:27" ht="15.75" customHeight="1" x14ac:dyDescent="0.25"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  <c r="AA19422" s="2"/>
    </row>
    <row r="19423" spans="15:27" ht="15.75" customHeight="1" x14ac:dyDescent="0.25"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  <c r="AA19423" s="2"/>
    </row>
    <row r="19424" spans="15:27" ht="15.75" customHeight="1" x14ac:dyDescent="0.25"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  <c r="AA19424" s="2"/>
    </row>
    <row r="19425" spans="15:27" ht="15.75" customHeight="1" x14ac:dyDescent="0.25"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  <c r="AA19425" s="2"/>
    </row>
    <row r="19426" spans="15:27" ht="15.75" customHeight="1" x14ac:dyDescent="0.25"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  <c r="AA19426" s="2"/>
    </row>
    <row r="19427" spans="15:27" ht="15.75" customHeight="1" x14ac:dyDescent="0.25"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  <c r="AA19427" s="2"/>
    </row>
    <row r="19428" spans="15:27" ht="15.75" customHeight="1" x14ac:dyDescent="0.25"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  <c r="AA19428" s="2"/>
    </row>
    <row r="19429" spans="15:27" ht="15.75" customHeight="1" x14ac:dyDescent="0.25"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  <c r="AA19429" s="2"/>
    </row>
    <row r="19430" spans="15:27" ht="15.75" customHeight="1" x14ac:dyDescent="0.25"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  <c r="AA19430" s="2"/>
    </row>
    <row r="19431" spans="15:27" ht="15.75" customHeight="1" x14ac:dyDescent="0.25"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  <c r="AA19431" s="2"/>
    </row>
    <row r="19432" spans="15:27" ht="15.75" customHeight="1" x14ac:dyDescent="0.25"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  <c r="AA19432" s="2"/>
    </row>
    <row r="19433" spans="15:27" ht="15.75" customHeight="1" x14ac:dyDescent="0.25"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  <c r="AA19433" s="2"/>
    </row>
    <row r="19434" spans="15:27" ht="15.75" customHeight="1" x14ac:dyDescent="0.25"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  <c r="AA19434" s="2"/>
    </row>
    <row r="19435" spans="15:27" ht="15.75" customHeight="1" x14ac:dyDescent="0.25"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  <c r="AA19435" s="2"/>
    </row>
    <row r="19436" spans="15:27" ht="15.75" customHeight="1" x14ac:dyDescent="0.25"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  <c r="AA19436" s="2"/>
    </row>
    <row r="19437" spans="15:27" ht="15.75" customHeight="1" x14ac:dyDescent="0.25"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  <c r="AA19437" s="2"/>
    </row>
    <row r="19438" spans="15:27" ht="15.75" customHeight="1" x14ac:dyDescent="0.25"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  <c r="AA19438" s="2"/>
    </row>
    <row r="19439" spans="15:27" ht="15.75" customHeight="1" x14ac:dyDescent="0.25"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  <c r="AA19439" s="2"/>
    </row>
    <row r="19440" spans="15:27" ht="15.75" customHeight="1" x14ac:dyDescent="0.25"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  <c r="AA19440" s="2"/>
    </row>
    <row r="19441" spans="15:27" ht="15.75" customHeight="1" x14ac:dyDescent="0.25"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  <c r="AA19441" s="2"/>
    </row>
    <row r="19442" spans="15:27" ht="15.75" customHeight="1" x14ac:dyDescent="0.25"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  <c r="AA19442" s="2"/>
    </row>
    <row r="19443" spans="15:27" ht="15.75" customHeight="1" x14ac:dyDescent="0.25"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  <c r="AA19443" s="2"/>
    </row>
    <row r="19444" spans="15:27" ht="15.75" customHeight="1" x14ac:dyDescent="0.25"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  <c r="AA19444" s="2"/>
    </row>
    <row r="19445" spans="15:27" ht="15.75" customHeight="1" x14ac:dyDescent="0.25"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  <c r="AA19445" s="2"/>
    </row>
    <row r="19446" spans="15:27" ht="15.75" customHeight="1" x14ac:dyDescent="0.25"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  <c r="AA19446" s="2"/>
    </row>
    <row r="19447" spans="15:27" ht="15.75" customHeight="1" x14ac:dyDescent="0.25">
      <c r="O19447" s="2"/>
      <c r="P19447" s="2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  <c r="AA19447" s="2"/>
    </row>
    <row r="19448" spans="15:27" ht="15.75" customHeight="1" x14ac:dyDescent="0.25">
      <c r="O19448" s="2"/>
      <c r="P19448" s="2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  <c r="AA19448" s="2"/>
    </row>
    <row r="19449" spans="15:27" ht="15.75" customHeight="1" x14ac:dyDescent="0.25">
      <c r="O19449" s="2"/>
      <c r="P19449" s="2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  <c r="AA19449" s="2"/>
    </row>
    <row r="19450" spans="15:27" ht="15.75" customHeight="1" x14ac:dyDescent="0.25">
      <c r="O19450" s="2"/>
      <c r="P19450" s="2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  <c r="AA19450" s="2"/>
    </row>
    <row r="19451" spans="15:27" ht="15.75" customHeight="1" x14ac:dyDescent="0.25">
      <c r="O19451" s="2"/>
      <c r="P19451" s="2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  <c r="AA19451" s="2"/>
    </row>
    <row r="19452" spans="15:27" ht="15.75" customHeight="1" x14ac:dyDescent="0.25">
      <c r="O19452" s="2"/>
      <c r="P19452" s="2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  <c r="AA19452" s="2"/>
    </row>
    <row r="19453" spans="15:27" ht="15.75" customHeight="1" x14ac:dyDescent="0.25">
      <c r="O19453" s="2"/>
      <c r="P19453" s="2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  <c r="AA19453" s="2"/>
    </row>
    <row r="19454" spans="15:27" ht="15.75" customHeight="1" x14ac:dyDescent="0.25">
      <c r="O19454" s="2"/>
      <c r="P19454" s="2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  <c r="AA19454" s="2"/>
    </row>
    <row r="19455" spans="15:27" ht="15.75" customHeight="1" x14ac:dyDescent="0.25">
      <c r="O19455" s="2"/>
      <c r="P19455" s="2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  <c r="AA19455" s="2"/>
    </row>
    <row r="19456" spans="15:27" ht="15.75" customHeight="1" x14ac:dyDescent="0.25">
      <c r="O19456" s="2"/>
      <c r="P19456" s="2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  <c r="AA19456" s="2"/>
    </row>
    <row r="19457" spans="15:27" ht="15.75" customHeight="1" x14ac:dyDescent="0.25">
      <c r="O19457" s="2"/>
      <c r="P19457" s="2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  <c r="AA19457" s="2"/>
    </row>
    <row r="19458" spans="15:27" ht="15.75" customHeight="1" x14ac:dyDescent="0.25">
      <c r="O19458" s="2"/>
      <c r="P19458" s="2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  <c r="AA19458" s="2"/>
    </row>
    <row r="19459" spans="15:27" ht="15.75" customHeight="1" x14ac:dyDescent="0.25">
      <c r="O19459" s="2"/>
      <c r="P19459" s="2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  <c r="AA19459" s="2"/>
    </row>
    <row r="19460" spans="15:27" ht="15.75" customHeight="1" x14ac:dyDescent="0.25">
      <c r="O19460" s="2"/>
      <c r="P19460" s="2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  <c r="AA19460" s="2"/>
    </row>
    <row r="19461" spans="15:27" ht="15.75" customHeight="1" x14ac:dyDescent="0.25">
      <c r="O19461" s="2"/>
      <c r="P19461" s="2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  <c r="AA19461" s="2"/>
    </row>
    <row r="19462" spans="15:27" ht="15.75" customHeight="1" x14ac:dyDescent="0.25">
      <c r="O19462" s="2"/>
      <c r="P19462" s="2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  <c r="AA19462" s="2"/>
    </row>
    <row r="19463" spans="15:27" ht="15.75" customHeight="1" x14ac:dyDescent="0.25">
      <c r="O19463" s="2"/>
      <c r="P19463" s="2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  <c r="AA19463" s="2"/>
    </row>
    <row r="19464" spans="15:27" ht="15.75" customHeight="1" x14ac:dyDescent="0.25">
      <c r="O19464" s="2"/>
      <c r="P19464" s="2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  <c r="AA19464" s="2"/>
    </row>
    <row r="19465" spans="15:27" ht="15.75" customHeight="1" x14ac:dyDescent="0.25">
      <c r="O19465" s="2"/>
      <c r="P19465" s="2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  <c r="AA19465" s="2"/>
    </row>
    <row r="19466" spans="15:27" ht="15.75" customHeight="1" x14ac:dyDescent="0.25">
      <c r="O19466" s="2"/>
      <c r="P19466" s="2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  <c r="AA19466" s="2"/>
    </row>
    <row r="19467" spans="15:27" ht="15.75" customHeight="1" x14ac:dyDescent="0.25">
      <c r="O19467" s="2"/>
      <c r="P19467" s="2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  <c r="AA19467" s="2"/>
    </row>
    <row r="19468" spans="15:27" ht="15.75" customHeight="1" x14ac:dyDescent="0.25">
      <c r="O19468" s="2"/>
      <c r="P19468" s="2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  <c r="AA19468" s="2"/>
    </row>
    <row r="19469" spans="15:27" ht="15.75" customHeight="1" x14ac:dyDescent="0.25">
      <c r="O19469" s="2"/>
      <c r="P19469" s="2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  <c r="AA19469" s="2"/>
    </row>
    <row r="19470" spans="15:27" ht="15.75" customHeight="1" x14ac:dyDescent="0.25">
      <c r="O19470" s="2"/>
      <c r="P19470" s="2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  <c r="AA19470" s="2"/>
    </row>
    <row r="19471" spans="15:27" ht="15.75" customHeight="1" x14ac:dyDescent="0.25">
      <c r="O19471" s="2"/>
      <c r="P19471" s="2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  <c r="AA19471" s="2"/>
    </row>
    <row r="19472" spans="15:27" ht="15.75" customHeight="1" x14ac:dyDescent="0.25">
      <c r="O19472" s="2"/>
      <c r="P19472" s="2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  <c r="AA19472" s="2"/>
    </row>
    <row r="19473" spans="15:27" ht="15.75" customHeight="1" x14ac:dyDescent="0.25">
      <c r="O19473" s="2"/>
      <c r="P19473" s="2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  <c r="AA19473" s="2"/>
    </row>
    <row r="19474" spans="15:27" ht="15.75" customHeight="1" x14ac:dyDescent="0.25">
      <c r="O19474" s="2"/>
      <c r="P19474" s="2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  <c r="AA19474" s="2"/>
    </row>
    <row r="19475" spans="15:27" ht="15.75" customHeight="1" x14ac:dyDescent="0.25">
      <c r="O19475" s="2"/>
      <c r="P19475" s="2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  <c r="AA19475" s="2"/>
    </row>
    <row r="19476" spans="15:27" ht="15.75" customHeight="1" x14ac:dyDescent="0.25">
      <c r="O19476" s="2"/>
      <c r="P19476" s="2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  <c r="AA19476" s="2"/>
    </row>
    <row r="19477" spans="15:27" ht="15.75" customHeight="1" x14ac:dyDescent="0.25">
      <c r="O19477" s="2"/>
      <c r="P19477" s="2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  <c r="AA19477" s="2"/>
    </row>
    <row r="19478" spans="15:27" ht="15.75" customHeight="1" x14ac:dyDescent="0.25">
      <c r="O19478" s="2"/>
      <c r="P19478" s="2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  <c r="AA19478" s="2"/>
    </row>
    <row r="19479" spans="15:27" ht="15.75" customHeight="1" x14ac:dyDescent="0.25"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  <c r="AA19479" s="2"/>
    </row>
    <row r="19480" spans="15:27" ht="15.75" customHeight="1" x14ac:dyDescent="0.25"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  <c r="AA19480" s="2"/>
    </row>
    <row r="19481" spans="15:27" ht="15.75" customHeight="1" x14ac:dyDescent="0.25"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  <c r="AA19481" s="2"/>
    </row>
    <row r="19482" spans="15:27" ht="15.75" customHeight="1" x14ac:dyDescent="0.25"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  <c r="AA19482" s="2"/>
    </row>
    <row r="19483" spans="15:27" ht="15.75" customHeight="1" x14ac:dyDescent="0.25"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  <c r="AA19483" s="2"/>
    </row>
    <row r="19484" spans="15:27" ht="15.75" customHeight="1" x14ac:dyDescent="0.25"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  <c r="AA19484" s="2"/>
    </row>
    <row r="19485" spans="15:27" ht="15.75" customHeight="1" x14ac:dyDescent="0.25"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  <c r="AA19485" s="2"/>
    </row>
    <row r="19486" spans="15:27" ht="15.75" customHeight="1" x14ac:dyDescent="0.25"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  <c r="AA19486" s="2"/>
    </row>
    <row r="19487" spans="15:27" ht="15.75" customHeight="1" x14ac:dyDescent="0.25">
      <c r="O19487" s="2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  <c r="AA19487" s="2"/>
    </row>
    <row r="19488" spans="15:27" ht="15.75" customHeight="1" x14ac:dyDescent="0.25">
      <c r="O19488" s="2"/>
      <c r="P19488" s="2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  <c r="AA19488" s="2"/>
    </row>
    <row r="19489" spans="15:27" ht="15.75" customHeight="1" x14ac:dyDescent="0.25">
      <c r="O19489" s="2"/>
      <c r="P19489" s="2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  <c r="AA19489" s="2"/>
    </row>
    <row r="19490" spans="15:27" ht="15.75" customHeight="1" x14ac:dyDescent="0.25"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  <c r="AA19490" s="2"/>
    </row>
    <row r="19491" spans="15:27" ht="15.75" customHeight="1" x14ac:dyDescent="0.25"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  <c r="AA19491" s="2"/>
    </row>
    <row r="19492" spans="15:27" ht="15.75" customHeight="1" x14ac:dyDescent="0.25">
      <c r="O19492" s="2"/>
      <c r="P19492" s="2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  <c r="AA19492" s="2"/>
    </row>
    <row r="19493" spans="15:27" ht="15.75" customHeight="1" x14ac:dyDescent="0.25"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  <c r="AA19493" s="2"/>
    </row>
    <row r="19494" spans="15:27" ht="15.75" customHeight="1" x14ac:dyDescent="0.25"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  <c r="AA19494" s="2"/>
    </row>
    <row r="19495" spans="15:27" ht="15.75" customHeight="1" x14ac:dyDescent="0.25"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  <c r="AA19495" s="2"/>
    </row>
    <row r="19496" spans="15:27" ht="15.75" customHeight="1" x14ac:dyDescent="0.25"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  <c r="AA19496" s="2"/>
    </row>
    <row r="19497" spans="15:27" ht="15.75" customHeight="1" x14ac:dyDescent="0.25"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  <c r="AA19497" s="2"/>
    </row>
    <row r="19498" spans="15:27" ht="15.75" customHeight="1" x14ac:dyDescent="0.25"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  <c r="AA19498" s="2"/>
    </row>
    <row r="19499" spans="15:27" ht="15.75" customHeight="1" x14ac:dyDescent="0.25"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  <c r="AA19499" s="2"/>
    </row>
    <row r="19500" spans="15:27" ht="15.75" customHeight="1" x14ac:dyDescent="0.25"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  <c r="AA19500" s="2"/>
    </row>
    <row r="19501" spans="15:27" ht="15.75" customHeight="1" x14ac:dyDescent="0.25">
      <c r="O19501" s="2"/>
      <c r="P19501" s="2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  <c r="AA19501" s="2"/>
    </row>
    <row r="19502" spans="15:27" ht="15.75" customHeight="1" x14ac:dyDescent="0.25"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  <c r="AA19502" s="2"/>
    </row>
    <row r="19503" spans="15:27" ht="15.75" customHeight="1" x14ac:dyDescent="0.25"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  <c r="AA19503" s="2"/>
    </row>
    <row r="19504" spans="15:27" ht="15.75" customHeight="1" x14ac:dyDescent="0.25"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  <c r="AA19504" s="2"/>
    </row>
    <row r="19505" spans="15:27" ht="15.75" customHeight="1" x14ac:dyDescent="0.25">
      <c r="O19505" s="2"/>
      <c r="P19505" s="2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  <c r="AA19505" s="2"/>
    </row>
    <row r="19506" spans="15:27" ht="15.75" customHeight="1" x14ac:dyDescent="0.25">
      <c r="O19506" s="2"/>
      <c r="P19506" s="2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  <c r="AA19506" s="2"/>
    </row>
    <row r="19507" spans="15:27" ht="15.75" customHeight="1" x14ac:dyDescent="0.25">
      <c r="O19507" s="2"/>
      <c r="P19507" s="2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  <c r="AA19507" s="2"/>
    </row>
    <row r="19508" spans="15:27" ht="15.75" customHeight="1" x14ac:dyDescent="0.25">
      <c r="O19508" s="2"/>
      <c r="P19508" s="2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  <c r="AA19508" s="2"/>
    </row>
    <row r="19509" spans="15:27" ht="15.75" customHeight="1" x14ac:dyDescent="0.25">
      <c r="O19509" s="2"/>
      <c r="P19509" s="2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  <c r="AA19509" s="2"/>
    </row>
    <row r="19510" spans="15:27" ht="15.75" customHeight="1" x14ac:dyDescent="0.25">
      <c r="O19510" s="2"/>
      <c r="P19510" s="2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  <c r="AA19510" s="2"/>
    </row>
    <row r="19511" spans="15:27" ht="15.75" customHeight="1" x14ac:dyDescent="0.25"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  <c r="AA19511" s="2"/>
    </row>
    <row r="19512" spans="15:27" ht="15.75" customHeight="1" x14ac:dyDescent="0.25"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  <c r="AA19512" s="2"/>
    </row>
    <row r="19513" spans="15:27" ht="15.75" customHeight="1" x14ac:dyDescent="0.25">
      <c r="O19513" s="2"/>
      <c r="P19513" s="2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  <c r="AA19513" s="2"/>
    </row>
    <row r="19514" spans="15:27" ht="15.75" customHeight="1" x14ac:dyDescent="0.25"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  <c r="AA19514" s="2"/>
    </row>
    <row r="19515" spans="15:27" ht="15.75" customHeight="1" x14ac:dyDescent="0.25"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  <c r="AA19515" s="2"/>
    </row>
    <row r="19516" spans="15:27" ht="15.75" customHeight="1" x14ac:dyDescent="0.25">
      <c r="O19516" s="2"/>
      <c r="P19516" s="2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  <c r="AA19516" s="2"/>
    </row>
    <row r="19517" spans="15:27" ht="15.75" customHeight="1" x14ac:dyDescent="0.25">
      <c r="O19517" s="2"/>
      <c r="P19517" s="2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  <c r="AA19517" s="2"/>
    </row>
    <row r="19518" spans="15:27" ht="15.75" customHeight="1" x14ac:dyDescent="0.25">
      <c r="O19518" s="2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  <c r="AA19518" s="2"/>
    </row>
    <row r="19519" spans="15:27" ht="15.75" customHeight="1" x14ac:dyDescent="0.25"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  <c r="AA19519" s="2"/>
    </row>
    <row r="19520" spans="15:27" ht="15.75" customHeight="1" x14ac:dyDescent="0.25">
      <c r="O19520" s="2"/>
      <c r="P19520" s="2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  <c r="AA19520" s="2"/>
    </row>
    <row r="19521" spans="15:27" ht="15.75" customHeight="1" x14ac:dyDescent="0.25">
      <c r="O19521" s="2"/>
      <c r="P19521" s="2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  <c r="AA19521" s="2"/>
    </row>
    <row r="19522" spans="15:27" ht="15.75" customHeight="1" x14ac:dyDescent="0.25"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  <c r="AA19522" s="2"/>
    </row>
    <row r="19523" spans="15:27" ht="15.75" customHeight="1" x14ac:dyDescent="0.25">
      <c r="O19523" s="2"/>
      <c r="P19523" s="2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  <c r="AA19523" s="2"/>
    </row>
    <row r="19524" spans="15:27" ht="15.75" customHeight="1" x14ac:dyDescent="0.25">
      <c r="O19524" s="2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  <c r="AA19524" s="2"/>
    </row>
    <row r="19525" spans="15:27" ht="15.75" customHeight="1" x14ac:dyDescent="0.25"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  <c r="AA19525" s="2"/>
    </row>
    <row r="19526" spans="15:27" ht="15.75" customHeight="1" x14ac:dyDescent="0.25"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  <c r="AA19526" s="2"/>
    </row>
    <row r="19527" spans="15:27" ht="15.75" customHeight="1" x14ac:dyDescent="0.25">
      <c r="O19527" s="2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  <c r="AA19527" s="2"/>
    </row>
    <row r="19528" spans="15:27" ht="15.75" customHeight="1" x14ac:dyDescent="0.25">
      <c r="O19528" s="2"/>
      <c r="P19528" s="2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  <c r="AA19528" s="2"/>
    </row>
    <row r="19529" spans="15:27" ht="15.75" customHeight="1" x14ac:dyDescent="0.25">
      <c r="O19529" s="2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  <c r="AA19529" s="2"/>
    </row>
    <row r="19530" spans="15:27" ht="15.75" customHeight="1" x14ac:dyDescent="0.25"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  <c r="AA19530" s="2"/>
    </row>
    <row r="19531" spans="15:27" ht="15.75" customHeight="1" x14ac:dyDescent="0.25">
      <c r="O19531" s="2"/>
      <c r="P19531" s="2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  <c r="AA19531" s="2"/>
    </row>
    <row r="19532" spans="15:27" ht="15.75" customHeight="1" x14ac:dyDescent="0.25">
      <c r="O19532" s="2"/>
      <c r="P19532" s="2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  <c r="AA19532" s="2"/>
    </row>
    <row r="19533" spans="15:27" ht="15.75" customHeight="1" x14ac:dyDescent="0.25">
      <c r="O19533" s="2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  <c r="AA19533" s="2"/>
    </row>
    <row r="19534" spans="15:27" ht="15.75" customHeight="1" x14ac:dyDescent="0.25">
      <c r="O19534" s="2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  <c r="AA19534" s="2"/>
    </row>
    <row r="19535" spans="15:27" ht="15.75" customHeight="1" x14ac:dyDescent="0.25">
      <c r="O19535" s="2"/>
      <c r="P19535" s="2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  <c r="AA19535" s="2"/>
    </row>
    <row r="19536" spans="15:27" ht="15.75" customHeight="1" x14ac:dyDescent="0.25">
      <c r="O19536" s="2"/>
      <c r="P19536" s="2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  <c r="AA19536" s="2"/>
    </row>
    <row r="19537" spans="15:27" ht="15.75" customHeight="1" x14ac:dyDescent="0.25"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  <c r="AA19537" s="2"/>
    </row>
    <row r="19538" spans="15:27" ht="15.75" customHeight="1" x14ac:dyDescent="0.25">
      <c r="O19538" s="2"/>
      <c r="P19538" s="2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  <c r="AA19538" s="2"/>
    </row>
    <row r="19539" spans="15:27" ht="15.75" customHeight="1" x14ac:dyDescent="0.25">
      <c r="O19539" s="2"/>
      <c r="P19539" s="2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  <c r="AA19539" s="2"/>
    </row>
    <row r="19540" spans="15:27" ht="15.75" customHeight="1" x14ac:dyDescent="0.25"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  <c r="AA19540" s="2"/>
    </row>
    <row r="19541" spans="15:27" ht="15.75" customHeight="1" x14ac:dyDescent="0.25"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  <c r="AA19541" s="2"/>
    </row>
    <row r="19542" spans="15:27" ht="15.75" customHeight="1" x14ac:dyDescent="0.25"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  <c r="AA19542" s="2"/>
    </row>
    <row r="19543" spans="15:27" ht="15.75" customHeight="1" x14ac:dyDescent="0.25">
      <c r="O19543" s="2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  <c r="AA19543" s="2"/>
    </row>
    <row r="19544" spans="15:27" ht="15.75" customHeight="1" x14ac:dyDescent="0.25"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  <c r="AA19544" s="2"/>
    </row>
    <row r="19545" spans="15:27" ht="15.75" customHeight="1" x14ac:dyDescent="0.25"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  <c r="AA19545" s="2"/>
    </row>
    <row r="19546" spans="15:27" ht="15.75" customHeight="1" x14ac:dyDescent="0.25">
      <c r="O19546" s="2"/>
      <c r="P19546" s="2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  <c r="AA19546" s="2"/>
    </row>
    <row r="19547" spans="15:27" ht="15.75" customHeight="1" x14ac:dyDescent="0.25"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  <c r="AA19547" s="2"/>
    </row>
    <row r="19548" spans="15:27" ht="15.75" customHeight="1" x14ac:dyDescent="0.25">
      <c r="O19548" s="2"/>
      <c r="P19548" s="2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  <c r="AA19548" s="2"/>
    </row>
    <row r="19549" spans="15:27" ht="15.75" customHeight="1" x14ac:dyDescent="0.25"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  <c r="AA19549" s="2"/>
    </row>
    <row r="19550" spans="15:27" ht="15.75" customHeight="1" x14ac:dyDescent="0.25"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  <c r="AA19550" s="2"/>
    </row>
    <row r="19551" spans="15:27" ht="15.75" customHeight="1" x14ac:dyDescent="0.25"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  <c r="AA19551" s="2"/>
    </row>
    <row r="19552" spans="15:27" ht="15.75" customHeight="1" x14ac:dyDescent="0.25"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  <c r="AA19552" s="2"/>
    </row>
    <row r="19553" spans="15:27" ht="15.75" customHeight="1" x14ac:dyDescent="0.25"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  <c r="AA19553" s="2"/>
    </row>
    <row r="19554" spans="15:27" ht="15.75" customHeight="1" x14ac:dyDescent="0.25"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  <c r="AA19554" s="2"/>
    </row>
    <row r="19555" spans="15:27" ht="15.75" customHeight="1" x14ac:dyDescent="0.25">
      <c r="O19555" s="2"/>
      <c r="P19555" s="2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  <c r="AA19555" s="2"/>
    </row>
    <row r="19556" spans="15:27" ht="15.75" customHeight="1" x14ac:dyDescent="0.25">
      <c r="O19556" s="2"/>
      <c r="P19556" s="2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  <c r="AA19556" s="2"/>
    </row>
    <row r="19557" spans="15:27" ht="15.75" customHeight="1" x14ac:dyDescent="0.25"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  <c r="AA19557" s="2"/>
    </row>
    <row r="19558" spans="15:27" ht="15.75" customHeight="1" x14ac:dyDescent="0.25"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  <c r="AA19558" s="2"/>
    </row>
    <row r="19559" spans="15:27" ht="15.75" customHeight="1" x14ac:dyDescent="0.25"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  <c r="AA19559" s="2"/>
    </row>
    <row r="19560" spans="15:27" ht="15.75" customHeight="1" x14ac:dyDescent="0.25"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  <c r="AA19560" s="2"/>
    </row>
    <row r="19561" spans="15:27" ht="15.75" customHeight="1" x14ac:dyDescent="0.25">
      <c r="O19561" s="2"/>
      <c r="P19561" s="2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  <c r="AA19561" s="2"/>
    </row>
    <row r="19562" spans="15:27" ht="15.75" customHeight="1" x14ac:dyDescent="0.25"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  <c r="AA19562" s="2"/>
    </row>
    <row r="19563" spans="15:27" ht="15.75" customHeight="1" x14ac:dyDescent="0.25"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  <c r="AA19563" s="2"/>
    </row>
    <row r="19564" spans="15:27" ht="15.75" customHeight="1" x14ac:dyDescent="0.25">
      <c r="O19564" s="2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  <c r="AA19564" s="2"/>
    </row>
    <row r="19565" spans="15:27" ht="15.75" customHeight="1" x14ac:dyDescent="0.25"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  <c r="AA19565" s="2"/>
    </row>
    <row r="19566" spans="15:27" ht="15.75" customHeight="1" x14ac:dyDescent="0.25"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  <c r="AA19566" s="2"/>
    </row>
    <row r="19567" spans="15:27" ht="15.75" customHeight="1" x14ac:dyDescent="0.25"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  <c r="AA19567" s="2"/>
    </row>
    <row r="19568" spans="15:27" ht="15.75" customHeight="1" x14ac:dyDescent="0.25"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  <c r="AA19568" s="2"/>
    </row>
    <row r="19569" spans="15:27" ht="15.75" customHeight="1" x14ac:dyDescent="0.25"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  <c r="AA19569" s="2"/>
    </row>
    <row r="19570" spans="15:27" ht="15.75" customHeight="1" x14ac:dyDescent="0.25"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  <c r="AA19570" s="2"/>
    </row>
    <row r="19571" spans="15:27" ht="15.75" customHeight="1" x14ac:dyDescent="0.25"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  <c r="AA19571" s="2"/>
    </row>
    <row r="19572" spans="15:27" ht="15.75" customHeight="1" x14ac:dyDescent="0.25"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  <c r="AA19572" s="2"/>
    </row>
    <row r="19573" spans="15:27" ht="15.75" customHeight="1" x14ac:dyDescent="0.25"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  <c r="AA19573" s="2"/>
    </row>
    <row r="19574" spans="15:27" ht="15.75" customHeight="1" x14ac:dyDescent="0.25"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  <c r="AA19574" s="2"/>
    </row>
    <row r="19575" spans="15:27" ht="15.75" customHeight="1" x14ac:dyDescent="0.25"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  <c r="AA19575" s="2"/>
    </row>
    <row r="19576" spans="15:27" ht="15.75" customHeight="1" x14ac:dyDescent="0.25">
      <c r="O19576" s="2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  <c r="AA19576" s="2"/>
    </row>
    <row r="19577" spans="15:27" ht="15.75" customHeight="1" x14ac:dyDescent="0.25"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  <c r="AA19577" s="2"/>
    </row>
    <row r="19578" spans="15:27" ht="15.75" customHeight="1" x14ac:dyDescent="0.25">
      <c r="O19578" s="2"/>
      <c r="P19578" s="2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  <c r="AA19578" s="2"/>
    </row>
    <row r="19579" spans="15:27" ht="15.75" customHeight="1" x14ac:dyDescent="0.25"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  <c r="AA19579" s="2"/>
    </row>
    <row r="19580" spans="15:27" ht="15.75" customHeight="1" x14ac:dyDescent="0.25">
      <c r="O19580" s="2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  <c r="AA19580" s="2"/>
    </row>
    <row r="19581" spans="15:27" ht="15.75" customHeight="1" x14ac:dyDescent="0.25"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  <c r="AA19581" s="2"/>
    </row>
    <row r="19582" spans="15:27" ht="15.75" customHeight="1" x14ac:dyDescent="0.25"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  <c r="AA19582" s="2"/>
    </row>
    <row r="19583" spans="15:27" ht="15.75" customHeight="1" x14ac:dyDescent="0.25"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  <c r="AA19583" s="2"/>
    </row>
    <row r="19584" spans="15:27" ht="15.75" customHeight="1" x14ac:dyDescent="0.25">
      <c r="O19584" s="2"/>
      <c r="P19584" s="2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  <c r="AA19584" s="2"/>
    </row>
    <row r="19585" spans="15:27" ht="15.75" customHeight="1" x14ac:dyDescent="0.25">
      <c r="O19585" s="2"/>
      <c r="P19585" s="2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  <c r="AA19585" s="2"/>
    </row>
    <row r="19586" spans="15:27" ht="15.75" customHeight="1" x14ac:dyDescent="0.25"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  <c r="AA19586" s="2"/>
    </row>
    <row r="19587" spans="15:27" ht="15.75" customHeight="1" x14ac:dyDescent="0.25"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  <c r="AA19587" s="2"/>
    </row>
    <row r="19588" spans="15:27" ht="15.75" customHeight="1" x14ac:dyDescent="0.25"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  <c r="AA19588" s="2"/>
    </row>
    <row r="19589" spans="15:27" ht="15.75" customHeight="1" x14ac:dyDescent="0.25">
      <c r="O19589" s="2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  <c r="AA19589" s="2"/>
    </row>
    <row r="19590" spans="15:27" ht="15.75" customHeight="1" x14ac:dyDescent="0.25">
      <c r="O19590" s="2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  <c r="AA19590" s="2"/>
    </row>
    <row r="19591" spans="15:27" ht="15.75" customHeight="1" x14ac:dyDescent="0.25">
      <c r="O19591" s="2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  <c r="AA19591" s="2"/>
    </row>
    <row r="19592" spans="15:27" ht="15.75" customHeight="1" x14ac:dyDescent="0.25">
      <c r="O19592" s="2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  <c r="AA19592" s="2"/>
    </row>
    <row r="19593" spans="15:27" ht="15.75" customHeight="1" x14ac:dyDescent="0.25">
      <c r="O19593" s="2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  <c r="AA19593" s="2"/>
    </row>
    <row r="19594" spans="15:27" ht="15.75" customHeight="1" x14ac:dyDescent="0.25"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  <c r="AA19594" s="2"/>
    </row>
    <row r="19595" spans="15:27" ht="15.75" customHeight="1" x14ac:dyDescent="0.25"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  <c r="AA19595" s="2"/>
    </row>
    <row r="19596" spans="15:27" ht="15.75" customHeight="1" x14ac:dyDescent="0.25"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  <c r="AA19596" s="2"/>
    </row>
    <row r="19597" spans="15:27" ht="15.75" customHeight="1" x14ac:dyDescent="0.25"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  <c r="AA19597" s="2"/>
    </row>
    <row r="19598" spans="15:27" ht="15.75" customHeight="1" x14ac:dyDescent="0.25"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  <c r="AA19598" s="2"/>
    </row>
    <row r="19599" spans="15:27" ht="15.75" customHeight="1" x14ac:dyDescent="0.25">
      <c r="O19599" s="2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  <c r="AA19599" s="2"/>
    </row>
    <row r="19600" spans="15:27" ht="15.75" customHeight="1" x14ac:dyDescent="0.25"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  <c r="AA19600" s="2"/>
    </row>
    <row r="19601" spans="15:27" ht="15.75" customHeight="1" x14ac:dyDescent="0.25"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  <c r="AA19601" s="2"/>
    </row>
    <row r="19602" spans="15:27" ht="15.75" customHeight="1" x14ac:dyDescent="0.25">
      <c r="O19602" s="2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  <c r="AA19602" s="2"/>
    </row>
    <row r="19603" spans="15:27" ht="15.75" customHeight="1" x14ac:dyDescent="0.25"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  <c r="AA19603" s="2"/>
    </row>
    <row r="19604" spans="15:27" ht="15.75" customHeight="1" x14ac:dyDescent="0.25"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  <c r="AA19604" s="2"/>
    </row>
    <row r="19605" spans="15:27" ht="15.75" customHeight="1" x14ac:dyDescent="0.25"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  <c r="AA19605" s="2"/>
    </row>
    <row r="19606" spans="15:27" ht="15.75" customHeight="1" x14ac:dyDescent="0.25"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  <c r="AA19606" s="2"/>
    </row>
    <row r="19607" spans="15:27" ht="15.75" customHeight="1" x14ac:dyDescent="0.25"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  <c r="AA19607" s="2"/>
    </row>
    <row r="19608" spans="15:27" ht="15.75" customHeight="1" x14ac:dyDescent="0.25"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  <c r="AA19608" s="2"/>
    </row>
    <row r="19609" spans="15:27" ht="15.75" customHeight="1" x14ac:dyDescent="0.25"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  <c r="AA19609" s="2"/>
    </row>
    <row r="19610" spans="15:27" ht="15.75" customHeight="1" x14ac:dyDescent="0.25"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  <c r="AA19610" s="2"/>
    </row>
    <row r="19611" spans="15:27" ht="15.75" customHeight="1" x14ac:dyDescent="0.25">
      <c r="O19611" s="2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  <c r="AA19611" s="2"/>
    </row>
    <row r="19612" spans="15:27" ht="15.75" customHeight="1" x14ac:dyDescent="0.25"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  <c r="AA19612" s="2"/>
    </row>
    <row r="19613" spans="15:27" ht="15.75" customHeight="1" x14ac:dyDescent="0.25"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  <c r="AA19613" s="2"/>
    </row>
    <row r="19614" spans="15:27" ht="15.75" customHeight="1" x14ac:dyDescent="0.25"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  <c r="AA19614" s="2"/>
    </row>
    <row r="19615" spans="15:27" ht="15.75" customHeight="1" x14ac:dyDescent="0.25"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  <c r="AA19615" s="2"/>
    </row>
    <row r="19616" spans="15:27" ht="15.75" customHeight="1" x14ac:dyDescent="0.25"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  <c r="AA19616" s="2"/>
    </row>
    <row r="19617" spans="15:27" ht="15.75" customHeight="1" x14ac:dyDescent="0.25">
      <c r="O19617" s="2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  <c r="AA19617" s="2"/>
    </row>
    <row r="19618" spans="15:27" ht="15.75" customHeight="1" x14ac:dyDescent="0.25"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  <c r="AA19618" s="2"/>
    </row>
    <row r="19619" spans="15:27" ht="15.75" customHeight="1" x14ac:dyDescent="0.25">
      <c r="O19619" s="2"/>
      <c r="P19619" s="2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  <c r="AA19619" s="2"/>
    </row>
    <row r="19620" spans="15:27" ht="15.75" customHeight="1" x14ac:dyDescent="0.25"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  <c r="AA19620" s="2"/>
    </row>
    <row r="19621" spans="15:27" ht="15.75" customHeight="1" x14ac:dyDescent="0.25">
      <c r="O19621" s="2"/>
      <c r="P19621" s="2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  <c r="AA19621" s="2"/>
    </row>
    <row r="19622" spans="15:27" ht="15.75" customHeight="1" x14ac:dyDescent="0.25">
      <c r="O19622" s="2"/>
      <c r="P19622" s="2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  <c r="AA19622" s="2"/>
    </row>
    <row r="19623" spans="15:27" ht="15.75" customHeight="1" x14ac:dyDescent="0.25"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  <c r="AA19623" s="2"/>
    </row>
    <row r="19624" spans="15:27" ht="15.75" customHeight="1" x14ac:dyDescent="0.25"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  <c r="AA19624" s="2"/>
    </row>
    <row r="19625" spans="15:27" ht="15.75" customHeight="1" x14ac:dyDescent="0.25"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  <c r="AA19625" s="2"/>
    </row>
    <row r="19626" spans="15:27" ht="15.75" customHeight="1" x14ac:dyDescent="0.25">
      <c r="O19626" s="2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  <c r="AA19626" s="2"/>
    </row>
    <row r="19627" spans="15:27" ht="15.75" customHeight="1" x14ac:dyDescent="0.25"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  <c r="AA19627" s="2"/>
    </row>
    <row r="19628" spans="15:27" ht="15.75" customHeight="1" x14ac:dyDescent="0.25">
      <c r="O19628" s="2"/>
      <c r="P19628" s="2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  <c r="AA19628" s="2"/>
    </row>
    <row r="19629" spans="15:27" ht="15.75" customHeight="1" x14ac:dyDescent="0.25">
      <c r="O19629" s="2"/>
      <c r="P19629" s="2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  <c r="AA19629" s="2"/>
    </row>
    <row r="19630" spans="15:27" ht="15.75" customHeight="1" x14ac:dyDescent="0.25"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  <c r="AA19630" s="2"/>
    </row>
    <row r="19631" spans="15:27" ht="15.75" customHeight="1" x14ac:dyDescent="0.25"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  <c r="AA19631" s="2"/>
    </row>
    <row r="19632" spans="15:27" ht="15.75" customHeight="1" x14ac:dyDescent="0.25"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  <c r="AA19632" s="2"/>
    </row>
    <row r="19633" spans="15:27" ht="15.75" customHeight="1" x14ac:dyDescent="0.25"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  <c r="AA19633" s="2"/>
    </row>
    <row r="19634" spans="15:27" ht="15.75" customHeight="1" x14ac:dyDescent="0.25">
      <c r="O19634" s="2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  <c r="AA19634" s="2"/>
    </row>
    <row r="19635" spans="15:27" ht="15.75" customHeight="1" x14ac:dyDescent="0.25"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  <c r="AA19635" s="2"/>
    </row>
    <row r="19636" spans="15:27" ht="15.75" customHeight="1" x14ac:dyDescent="0.25">
      <c r="O19636" s="2"/>
      <c r="P19636" s="2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  <c r="AA19636" s="2"/>
    </row>
    <row r="19637" spans="15:27" ht="15.75" customHeight="1" x14ac:dyDescent="0.25"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  <c r="AA19637" s="2"/>
    </row>
    <row r="19638" spans="15:27" ht="15.75" customHeight="1" x14ac:dyDescent="0.25"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  <c r="AA19638" s="2"/>
    </row>
    <row r="19639" spans="15:27" ht="15.75" customHeight="1" x14ac:dyDescent="0.25">
      <c r="O19639" s="2"/>
      <c r="P19639" s="2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  <c r="AA19639" s="2"/>
    </row>
    <row r="19640" spans="15:27" ht="15.75" customHeight="1" x14ac:dyDescent="0.25">
      <c r="O19640" s="2"/>
      <c r="P19640" s="2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  <c r="AA19640" s="2"/>
    </row>
    <row r="19641" spans="15:27" ht="15.75" customHeight="1" x14ac:dyDescent="0.25">
      <c r="O19641" s="2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  <c r="AA19641" s="2"/>
    </row>
    <row r="19642" spans="15:27" ht="15.75" customHeight="1" x14ac:dyDescent="0.25"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  <c r="AA19642" s="2"/>
    </row>
    <row r="19643" spans="15:27" ht="15.75" customHeight="1" x14ac:dyDescent="0.25"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  <c r="AA19643" s="2"/>
    </row>
    <row r="19644" spans="15:27" ht="15.75" customHeight="1" x14ac:dyDescent="0.25"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  <c r="AA19644" s="2"/>
    </row>
    <row r="19645" spans="15:27" ht="15.75" customHeight="1" x14ac:dyDescent="0.25"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  <c r="AA19645" s="2"/>
    </row>
    <row r="19646" spans="15:27" ht="15.75" customHeight="1" x14ac:dyDescent="0.25"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  <c r="AA19646" s="2"/>
    </row>
    <row r="19647" spans="15:27" ht="15.75" customHeight="1" x14ac:dyDescent="0.25">
      <c r="O19647" s="2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  <c r="AA19647" s="2"/>
    </row>
    <row r="19648" spans="15:27" ht="15.75" customHeight="1" x14ac:dyDescent="0.25"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  <c r="AA19648" s="2"/>
    </row>
    <row r="19649" spans="15:27" ht="15.75" customHeight="1" x14ac:dyDescent="0.25">
      <c r="O19649" s="2"/>
      <c r="P19649" s="2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  <c r="AA19649" s="2"/>
    </row>
    <row r="19650" spans="15:27" ht="15.75" customHeight="1" x14ac:dyDescent="0.25"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  <c r="AA19650" s="2"/>
    </row>
    <row r="19651" spans="15:27" ht="15.75" customHeight="1" x14ac:dyDescent="0.25">
      <c r="O19651" s="2"/>
      <c r="P19651" s="2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  <c r="AA19651" s="2"/>
    </row>
    <row r="19652" spans="15:27" ht="15.75" customHeight="1" x14ac:dyDescent="0.25">
      <c r="O19652" s="2"/>
      <c r="P19652" s="2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  <c r="AA19652" s="2"/>
    </row>
    <row r="19653" spans="15:27" ht="15.75" customHeight="1" x14ac:dyDescent="0.25">
      <c r="O19653" s="2"/>
      <c r="P19653" s="2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  <c r="AA19653" s="2"/>
    </row>
    <row r="19654" spans="15:27" ht="15.75" customHeight="1" x14ac:dyDescent="0.25">
      <c r="O19654" s="2"/>
      <c r="P19654" s="2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  <c r="AA19654" s="2"/>
    </row>
    <row r="19655" spans="15:27" ht="15.75" customHeight="1" x14ac:dyDescent="0.25">
      <c r="O19655" s="2"/>
      <c r="P19655" s="2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  <c r="AA19655" s="2"/>
    </row>
    <row r="19656" spans="15:27" ht="15.75" customHeight="1" x14ac:dyDescent="0.25">
      <c r="O19656" s="2"/>
      <c r="P19656" s="2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  <c r="AA19656" s="2"/>
    </row>
    <row r="19657" spans="15:27" ht="15.75" customHeight="1" x14ac:dyDescent="0.25">
      <c r="O19657" s="2"/>
      <c r="P19657" s="2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  <c r="AA19657" s="2"/>
    </row>
    <row r="19658" spans="15:27" ht="15.75" customHeight="1" x14ac:dyDescent="0.25">
      <c r="O19658" s="2"/>
      <c r="P19658" s="2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  <c r="AA19658" s="2"/>
    </row>
    <row r="19659" spans="15:27" ht="15.75" customHeight="1" x14ac:dyDescent="0.25">
      <c r="O19659" s="2"/>
      <c r="P19659" s="2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  <c r="AA19659" s="2"/>
    </row>
    <row r="19660" spans="15:27" ht="15.75" customHeight="1" x14ac:dyDescent="0.25">
      <c r="O19660" s="2"/>
      <c r="P19660" s="2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  <c r="AA19660" s="2"/>
    </row>
    <row r="19661" spans="15:27" ht="15.75" customHeight="1" x14ac:dyDescent="0.25">
      <c r="O19661" s="2"/>
      <c r="P19661" s="2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  <c r="AA19661" s="2"/>
    </row>
    <row r="19662" spans="15:27" ht="15.75" customHeight="1" x14ac:dyDescent="0.25">
      <c r="O19662" s="2"/>
      <c r="P19662" s="2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  <c r="AA19662" s="2"/>
    </row>
    <row r="19663" spans="15:27" ht="15.75" customHeight="1" x14ac:dyDescent="0.25">
      <c r="O19663" s="2"/>
      <c r="P19663" s="2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  <c r="AA19663" s="2"/>
    </row>
    <row r="19664" spans="15:27" ht="15.75" customHeight="1" x14ac:dyDescent="0.25">
      <c r="O19664" s="2"/>
      <c r="P19664" s="2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  <c r="AA19664" s="2"/>
    </row>
    <row r="19665" spans="15:27" ht="15.75" customHeight="1" x14ac:dyDescent="0.25">
      <c r="O19665" s="2"/>
      <c r="P19665" s="2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  <c r="AA19665" s="2"/>
    </row>
    <row r="19666" spans="15:27" ht="15.75" customHeight="1" x14ac:dyDescent="0.25">
      <c r="O19666" s="2"/>
      <c r="P19666" s="2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  <c r="AA19666" s="2"/>
    </row>
    <row r="19667" spans="15:27" ht="15.75" customHeight="1" x14ac:dyDescent="0.25">
      <c r="O19667" s="2"/>
      <c r="P19667" s="2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  <c r="AA19667" s="2"/>
    </row>
    <row r="19668" spans="15:27" ht="15.75" customHeight="1" x14ac:dyDescent="0.25">
      <c r="O19668" s="2"/>
      <c r="P19668" s="2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  <c r="AA19668" s="2"/>
    </row>
    <row r="19669" spans="15:27" ht="15.75" customHeight="1" x14ac:dyDescent="0.25">
      <c r="O19669" s="2"/>
      <c r="P19669" s="2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  <c r="AA19669" s="2"/>
    </row>
    <row r="19670" spans="15:27" ht="15.75" customHeight="1" x14ac:dyDescent="0.25"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  <c r="AA19670" s="2"/>
    </row>
    <row r="19671" spans="15:27" ht="15.75" customHeight="1" x14ac:dyDescent="0.25">
      <c r="O19671" s="2"/>
      <c r="P19671" s="2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  <c r="AA19671" s="2"/>
    </row>
    <row r="19672" spans="15:27" ht="15.75" customHeight="1" x14ac:dyDescent="0.25">
      <c r="O19672" s="2"/>
      <c r="P19672" s="2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  <c r="AA19672" s="2"/>
    </row>
    <row r="19673" spans="15:27" ht="15.75" customHeight="1" x14ac:dyDescent="0.25">
      <c r="O19673" s="2"/>
      <c r="P19673" s="2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  <c r="AA19673" s="2"/>
    </row>
    <row r="19674" spans="15:27" ht="15.75" customHeight="1" x14ac:dyDescent="0.25">
      <c r="O19674" s="2"/>
      <c r="P19674" s="2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  <c r="AA19674" s="2"/>
    </row>
    <row r="19675" spans="15:27" ht="15.75" customHeight="1" x14ac:dyDescent="0.25">
      <c r="O19675" s="2"/>
      <c r="P19675" s="2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  <c r="AA19675" s="2"/>
    </row>
    <row r="19676" spans="15:27" ht="15.75" customHeight="1" x14ac:dyDescent="0.25">
      <c r="O19676" s="2"/>
      <c r="P19676" s="2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  <c r="AA19676" s="2"/>
    </row>
    <row r="19677" spans="15:27" ht="15.75" customHeight="1" x14ac:dyDescent="0.25">
      <c r="O19677" s="2"/>
      <c r="P19677" s="2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  <c r="AA19677" s="2"/>
    </row>
    <row r="19678" spans="15:27" ht="15.75" customHeight="1" x14ac:dyDescent="0.25"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  <c r="AA19678" s="2"/>
    </row>
    <row r="19679" spans="15:27" ht="15.75" customHeight="1" x14ac:dyDescent="0.25"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  <c r="AA19679" s="2"/>
    </row>
    <row r="19680" spans="15:27" ht="15.75" customHeight="1" x14ac:dyDescent="0.25"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  <c r="AA19680" s="2"/>
    </row>
    <row r="19681" spans="15:27" ht="15.75" customHeight="1" x14ac:dyDescent="0.25">
      <c r="O19681" s="2"/>
      <c r="P19681" s="2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  <c r="AA19681" s="2"/>
    </row>
    <row r="19682" spans="15:27" ht="15.75" customHeight="1" x14ac:dyDescent="0.25">
      <c r="O19682" s="2"/>
      <c r="P19682" s="2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  <c r="AA19682" s="2"/>
    </row>
    <row r="19683" spans="15:27" ht="15.75" customHeight="1" x14ac:dyDescent="0.25">
      <c r="O19683" s="2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  <c r="AA19683" s="2"/>
    </row>
    <row r="19684" spans="15:27" ht="15.75" customHeight="1" x14ac:dyDescent="0.25">
      <c r="O19684" s="2"/>
      <c r="P19684" s="2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  <c r="AA19684" s="2"/>
    </row>
    <row r="19685" spans="15:27" ht="15.75" customHeight="1" x14ac:dyDescent="0.25">
      <c r="O19685" s="2"/>
      <c r="P19685" s="2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  <c r="AA19685" s="2"/>
    </row>
    <row r="19686" spans="15:27" ht="15.75" customHeight="1" x14ac:dyDescent="0.25">
      <c r="O19686" s="2"/>
      <c r="P19686" s="2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  <c r="AA19686" s="2"/>
    </row>
    <row r="19687" spans="15:27" ht="15.75" customHeight="1" x14ac:dyDescent="0.25"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  <c r="AA19687" s="2"/>
    </row>
    <row r="19688" spans="15:27" ht="15.75" customHeight="1" x14ac:dyDescent="0.25">
      <c r="O19688" s="2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  <c r="AA19688" s="2"/>
    </row>
    <row r="19689" spans="15:27" ht="15.75" customHeight="1" x14ac:dyDescent="0.25"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  <c r="AA19689" s="2"/>
    </row>
    <row r="19690" spans="15:27" ht="15.75" customHeight="1" x14ac:dyDescent="0.25">
      <c r="O19690" s="2"/>
      <c r="P19690" s="2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  <c r="AA19690" s="2"/>
    </row>
    <row r="19691" spans="15:27" ht="15.75" customHeight="1" x14ac:dyDescent="0.25">
      <c r="O19691" s="2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  <c r="AA19691" s="2"/>
    </row>
    <row r="19692" spans="15:27" ht="15.75" customHeight="1" x14ac:dyDescent="0.25"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  <c r="AA19692" s="2"/>
    </row>
    <row r="19693" spans="15:27" ht="15.75" customHeight="1" x14ac:dyDescent="0.25"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  <c r="AA19693" s="2"/>
    </row>
    <row r="19694" spans="15:27" ht="15.75" customHeight="1" x14ac:dyDescent="0.25">
      <c r="O19694" s="2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  <c r="AA19694" s="2"/>
    </row>
    <row r="19695" spans="15:27" ht="15.75" customHeight="1" x14ac:dyDescent="0.25">
      <c r="O19695" s="2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  <c r="AA19695" s="2"/>
    </row>
    <row r="19696" spans="15:27" ht="15.75" customHeight="1" x14ac:dyDescent="0.25"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  <c r="AA19696" s="2"/>
    </row>
    <row r="19697" spans="15:27" ht="15.75" customHeight="1" x14ac:dyDescent="0.25">
      <c r="O19697" s="2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  <c r="AA19697" s="2"/>
    </row>
    <row r="19698" spans="15:27" ht="15.75" customHeight="1" x14ac:dyDescent="0.25">
      <c r="O19698" s="2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  <c r="AA19698" s="2"/>
    </row>
    <row r="19699" spans="15:27" ht="15.75" customHeight="1" x14ac:dyDescent="0.25">
      <c r="O19699" s="2"/>
      <c r="P19699" s="2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  <c r="AA19699" s="2"/>
    </row>
    <row r="19700" spans="15:27" ht="15.75" customHeight="1" x14ac:dyDescent="0.25"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  <c r="AA19700" s="2"/>
    </row>
    <row r="19701" spans="15:27" ht="15.75" customHeight="1" x14ac:dyDescent="0.25"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  <c r="AA19701" s="2"/>
    </row>
    <row r="19702" spans="15:27" ht="15.75" customHeight="1" x14ac:dyDescent="0.25"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  <c r="AA19702" s="2"/>
    </row>
    <row r="19703" spans="15:27" ht="15.75" customHeight="1" x14ac:dyDescent="0.25">
      <c r="O19703" s="2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  <c r="AA19703" s="2"/>
    </row>
    <row r="19704" spans="15:27" ht="15.75" customHeight="1" x14ac:dyDescent="0.25">
      <c r="O19704" s="2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  <c r="AA19704" s="2"/>
    </row>
    <row r="19705" spans="15:27" ht="15.75" customHeight="1" x14ac:dyDescent="0.25">
      <c r="O19705" s="2"/>
      <c r="P19705" s="2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  <c r="AA19705" s="2"/>
    </row>
    <row r="19706" spans="15:27" ht="15.75" customHeight="1" x14ac:dyDescent="0.25"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  <c r="AA19706" s="2"/>
    </row>
    <row r="19707" spans="15:27" ht="15.75" customHeight="1" x14ac:dyDescent="0.25"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  <c r="AA19707" s="2"/>
    </row>
    <row r="19708" spans="15:27" ht="15.75" customHeight="1" x14ac:dyDescent="0.25">
      <c r="O19708" s="2"/>
      <c r="P19708" s="2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  <c r="AA19708" s="2"/>
    </row>
    <row r="19709" spans="15:27" ht="15.75" customHeight="1" x14ac:dyDescent="0.25"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  <c r="AA19709" s="2"/>
    </row>
    <row r="19710" spans="15:27" ht="15.75" customHeight="1" x14ac:dyDescent="0.25"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  <c r="AA19710" s="2"/>
    </row>
    <row r="19711" spans="15:27" ht="15.75" customHeight="1" x14ac:dyDescent="0.25"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  <c r="AA19711" s="2"/>
    </row>
    <row r="19712" spans="15:27" ht="15.75" customHeight="1" x14ac:dyDescent="0.25">
      <c r="O19712" s="2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  <c r="AA19712" s="2"/>
    </row>
    <row r="19713" spans="15:27" ht="15.75" customHeight="1" x14ac:dyDescent="0.25"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  <c r="AA19713" s="2"/>
    </row>
    <row r="19714" spans="15:27" ht="15.75" customHeight="1" x14ac:dyDescent="0.25">
      <c r="O19714" s="2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  <c r="AA19714" s="2"/>
    </row>
    <row r="19715" spans="15:27" ht="15.75" customHeight="1" x14ac:dyDescent="0.25">
      <c r="O19715" s="2"/>
      <c r="P19715" s="2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  <c r="AA19715" s="2"/>
    </row>
    <row r="19716" spans="15:27" ht="15.75" customHeight="1" x14ac:dyDescent="0.25"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  <c r="AA19716" s="2"/>
    </row>
    <row r="19717" spans="15:27" ht="15.75" customHeight="1" x14ac:dyDescent="0.25">
      <c r="O19717" s="2"/>
      <c r="P19717" s="2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  <c r="AA19717" s="2"/>
    </row>
    <row r="19718" spans="15:27" ht="15.75" customHeight="1" x14ac:dyDescent="0.25"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  <c r="AA19718" s="2"/>
    </row>
    <row r="19719" spans="15:27" ht="15.75" customHeight="1" x14ac:dyDescent="0.25">
      <c r="O19719" s="2"/>
      <c r="P19719" s="2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  <c r="AA19719" s="2"/>
    </row>
    <row r="19720" spans="15:27" ht="15.75" customHeight="1" x14ac:dyDescent="0.25"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  <c r="AA19720" s="2"/>
    </row>
    <row r="19721" spans="15:27" ht="15.75" customHeight="1" x14ac:dyDescent="0.25">
      <c r="O19721" s="2"/>
      <c r="P19721" s="2"/>
      <c r="Q19721" s="2"/>
      <c r="R19721" s="2"/>
      <c r="S19721" s="2"/>
      <c r="T19721" s="2"/>
      <c r="U19721" s="2"/>
      <c r="V19721" s="2"/>
      <c r="W19721" s="2"/>
      <c r="X19721" s="2"/>
      <c r="Y19721" s="2"/>
      <c r="Z19721" s="2"/>
      <c r="AA19721" s="2"/>
    </row>
    <row r="19722" spans="15:27" ht="15.75" customHeight="1" x14ac:dyDescent="0.25">
      <c r="O19722" s="2"/>
      <c r="P19722" s="2"/>
      <c r="Q19722" s="2"/>
      <c r="R19722" s="2"/>
      <c r="S19722" s="2"/>
      <c r="T19722" s="2"/>
      <c r="U19722" s="2"/>
      <c r="V19722" s="2"/>
      <c r="W19722" s="2"/>
      <c r="X19722" s="2"/>
      <c r="Y19722" s="2"/>
      <c r="Z19722" s="2"/>
      <c r="AA19722" s="2"/>
    </row>
    <row r="19723" spans="15:27" ht="15.75" customHeight="1" x14ac:dyDescent="0.25"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  <c r="AA19723" s="2"/>
    </row>
    <row r="19724" spans="15:27" ht="15.75" customHeight="1" x14ac:dyDescent="0.25">
      <c r="O19724" s="2"/>
      <c r="P19724" s="2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  <c r="AA19724" s="2"/>
    </row>
    <row r="19725" spans="15:27" ht="15.75" customHeight="1" x14ac:dyDescent="0.25">
      <c r="O19725" s="2"/>
      <c r="P19725" s="2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  <c r="AA19725" s="2"/>
    </row>
    <row r="19726" spans="15:27" ht="15.75" customHeight="1" x14ac:dyDescent="0.25"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  <c r="AA19726" s="2"/>
    </row>
    <row r="19727" spans="15:27" ht="15.75" customHeight="1" x14ac:dyDescent="0.25"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  <c r="AA19727" s="2"/>
    </row>
    <row r="19728" spans="15:27" ht="15.75" customHeight="1" x14ac:dyDescent="0.25">
      <c r="O19728" s="2"/>
      <c r="P19728" s="2"/>
      <c r="Q19728" s="2"/>
      <c r="R19728" s="2"/>
      <c r="S19728" s="2"/>
      <c r="T19728" s="2"/>
      <c r="U19728" s="2"/>
      <c r="V19728" s="2"/>
      <c r="W19728" s="2"/>
      <c r="X19728" s="2"/>
      <c r="Y19728" s="2"/>
      <c r="Z19728" s="2"/>
      <c r="AA19728" s="2"/>
    </row>
    <row r="19729" spans="15:27" ht="15.75" customHeight="1" x14ac:dyDescent="0.25"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  <c r="AA19729" s="2"/>
    </row>
    <row r="19730" spans="15:27" ht="15.75" customHeight="1" x14ac:dyDescent="0.25"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  <c r="AA19730" s="2"/>
    </row>
    <row r="19731" spans="15:27" ht="15.75" customHeight="1" x14ac:dyDescent="0.25"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  <c r="AA19731" s="2"/>
    </row>
    <row r="19732" spans="15:27" ht="15.75" customHeight="1" x14ac:dyDescent="0.25">
      <c r="O19732" s="2"/>
      <c r="P19732" s="2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  <c r="AA19732" s="2"/>
    </row>
    <row r="19733" spans="15:27" ht="15.75" customHeight="1" x14ac:dyDescent="0.25">
      <c r="O19733" s="2"/>
      <c r="P19733" s="2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  <c r="AA19733" s="2"/>
    </row>
    <row r="19734" spans="15:27" ht="15.75" customHeight="1" x14ac:dyDescent="0.25"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  <c r="AA19734" s="2"/>
    </row>
    <row r="19735" spans="15:27" ht="15.75" customHeight="1" x14ac:dyDescent="0.25"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  <c r="AA19735" s="2"/>
    </row>
    <row r="19736" spans="15:27" ht="15.75" customHeight="1" x14ac:dyDescent="0.25">
      <c r="O19736" s="2"/>
      <c r="P19736" s="2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  <c r="AA19736" s="2"/>
    </row>
    <row r="19737" spans="15:27" ht="15.75" customHeight="1" x14ac:dyDescent="0.25"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  <c r="AA19737" s="2"/>
    </row>
    <row r="19738" spans="15:27" ht="15.75" customHeight="1" x14ac:dyDescent="0.25"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  <c r="AA19738" s="2"/>
    </row>
    <row r="19739" spans="15:27" ht="15.75" customHeight="1" x14ac:dyDescent="0.25"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  <c r="AA19739" s="2"/>
    </row>
    <row r="19740" spans="15:27" ht="15.75" customHeight="1" x14ac:dyDescent="0.25">
      <c r="O19740" s="2"/>
      <c r="P19740" s="2"/>
      <c r="Q19740" s="2"/>
      <c r="R19740" s="2"/>
      <c r="S19740" s="2"/>
      <c r="T19740" s="2"/>
      <c r="U19740" s="2"/>
      <c r="V19740" s="2"/>
      <c r="W19740" s="2"/>
      <c r="X19740" s="2"/>
      <c r="Y19740" s="2"/>
      <c r="Z19740" s="2"/>
      <c r="AA19740" s="2"/>
    </row>
    <row r="19741" spans="15:27" ht="15.75" customHeight="1" x14ac:dyDescent="0.25">
      <c r="O19741" s="2"/>
      <c r="P19741" s="2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  <c r="AA19741" s="2"/>
    </row>
    <row r="19742" spans="15:27" ht="15.75" customHeight="1" x14ac:dyDescent="0.25">
      <c r="O19742" s="2"/>
      <c r="P19742" s="2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  <c r="AA19742" s="2"/>
    </row>
    <row r="19743" spans="15:27" ht="15.75" customHeight="1" x14ac:dyDescent="0.25"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  <c r="AA19743" s="2"/>
    </row>
    <row r="19744" spans="15:27" ht="15.75" customHeight="1" x14ac:dyDescent="0.25"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  <c r="AA19744" s="2"/>
    </row>
    <row r="19745" spans="15:27" ht="15.75" customHeight="1" x14ac:dyDescent="0.25"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  <c r="AA19745" s="2"/>
    </row>
    <row r="19746" spans="15:27" ht="15.75" customHeight="1" x14ac:dyDescent="0.25"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  <c r="AA19746" s="2"/>
    </row>
    <row r="19747" spans="15:27" ht="15.75" customHeight="1" x14ac:dyDescent="0.25"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  <c r="AA19747" s="2"/>
    </row>
    <row r="19748" spans="15:27" ht="15.75" customHeight="1" x14ac:dyDescent="0.25"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  <c r="AA19748" s="2"/>
    </row>
    <row r="19749" spans="15:27" ht="15.75" customHeight="1" x14ac:dyDescent="0.25"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  <c r="AA19749" s="2"/>
    </row>
    <row r="19750" spans="15:27" ht="15.75" customHeight="1" x14ac:dyDescent="0.25">
      <c r="O19750" s="2"/>
      <c r="P19750" s="2"/>
      <c r="Q19750" s="2"/>
      <c r="R19750" s="2"/>
      <c r="S19750" s="2"/>
      <c r="T19750" s="2"/>
      <c r="U19750" s="2"/>
      <c r="V19750" s="2"/>
      <c r="W19750" s="2"/>
      <c r="X19750" s="2"/>
      <c r="Y19750" s="2"/>
      <c r="Z19750" s="2"/>
      <c r="AA19750" s="2"/>
    </row>
    <row r="19751" spans="15:27" ht="15.75" customHeight="1" x14ac:dyDescent="0.25"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  <c r="AA19751" s="2"/>
    </row>
    <row r="19752" spans="15:27" ht="15.75" customHeight="1" x14ac:dyDescent="0.25"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  <c r="AA19752" s="2"/>
    </row>
    <row r="19753" spans="15:27" ht="15.75" customHeight="1" x14ac:dyDescent="0.25">
      <c r="O19753" s="2"/>
      <c r="P19753" s="2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  <c r="AA19753" s="2"/>
    </row>
    <row r="19754" spans="15:27" ht="15.75" customHeight="1" x14ac:dyDescent="0.25">
      <c r="O19754" s="2"/>
      <c r="P19754" s="2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  <c r="AA19754" s="2"/>
    </row>
    <row r="19755" spans="15:27" ht="15.75" customHeight="1" x14ac:dyDescent="0.25">
      <c r="O19755" s="2"/>
      <c r="P19755" s="2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  <c r="AA19755" s="2"/>
    </row>
    <row r="19756" spans="15:27" ht="15.75" customHeight="1" x14ac:dyDescent="0.25"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  <c r="AA19756" s="2"/>
    </row>
    <row r="19757" spans="15:27" ht="15.75" customHeight="1" x14ac:dyDescent="0.25">
      <c r="O19757" s="2"/>
      <c r="P19757" s="2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  <c r="AA19757" s="2"/>
    </row>
    <row r="19758" spans="15:27" ht="15.75" customHeight="1" x14ac:dyDescent="0.25">
      <c r="O19758" s="2"/>
      <c r="P19758" s="2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  <c r="AA19758" s="2"/>
    </row>
    <row r="19759" spans="15:27" ht="15.75" customHeight="1" x14ac:dyDescent="0.25">
      <c r="O19759" s="2"/>
      <c r="P19759" s="2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  <c r="AA19759" s="2"/>
    </row>
    <row r="19760" spans="15:27" ht="15.75" customHeight="1" x14ac:dyDescent="0.25"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  <c r="AA19760" s="2"/>
    </row>
    <row r="19761" spans="15:27" ht="15.75" customHeight="1" x14ac:dyDescent="0.25"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  <c r="AA19761" s="2"/>
    </row>
    <row r="19762" spans="15:27" ht="15.75" customHeight="1" x14ac:dyDescent="0.25">
      <c r="O19762" s="2"/>
      <c r="P19762" s="2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  <c r="AA19762" s="2"/>
    </row>
    <row r="19763" spans="15:27" ht="15.75" customHeight="1" x14ac:dyDescent="0.25">
      <c r="O19763" s="2"/>
      <c r="P19763" s="2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  <c r="AA19763" s="2"/>
    </row>
    <row r="19764" spans="15:27" ht="15.75" customHeight="1" x14ac:dyDescent="0.25">
      <c r="O19764" s="2"/>
      <c r="P19764" s="2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  <c r="AA19764" s="2"/>
    </row>
    <row r="19765" spans="15:27" ht="15.75" customHeight="1" x14ac:dyDescent="0.25">
      <c r="O19765" s="2"/>
      <c r="P19765" s="2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  <c r="AA19765" s="2"/>
    </row>
    <row r="19766" spans="15:27" ht="15.75" customHeight="1" x14ac:dyDescent="0.25"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  <c r="AA19766" s="2"/>
    </row>
    <row r="19767" spans="15:27" ht="15.75" customHeight="1" x14ac:dyDescent="0.25"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  <c r="AA19767" s="2"/>
    </row>
    <row r="19768" spans="15:27" ht="15.75" customHeight="1" x14ac:dyDescent="0.25">
      <c r="O19768" s="2"/>
      <c r="P19768" s="2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  <c r="AA19768" s="2"/>
    </row>
    <row r="19769" spans="15:27" ht="15.75" customHeight="1" x14ac:dyDescent="0.25"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  <c r="AA19769" s="2"/>
    </row>
    <row r="19770" spans="15:27" ht="15.75" customHeight="1" x14ac:dyDescent="0.25">
      <c r="O19770" s="2"/>
      <c r="P19770" s="2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  <c r="AA19770" s="2"/>
    </row>
    <row r="19771" spans="15:27" ht="15.75" customHeight="1" x14ac:dyDescent="0.25"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  <c r="AA19771" s="2"/>
    </row>
    <row r="19772" spans="15:27" ht="15.75" customHeight="1" x14ac:dyDescent="0.25">
      <c r="O19772" s="2"/>
      <c r="P19772" s="2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  <c r="AA19772" s="2"/>
    </row>
    <row r="19773" spans="15:27" ht="15.75" customHeight="1" x14ac:dyDescent="0.25"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  <c r="AA19773" s="2"/>
    </row>
    <row r="19774" spans="15:27" ht="15.75" customHeight="1" x14ac:dyDescent="0.25"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  <c r="AA19774" s="2"/>
    </row>
    <row r="19775" spans="15:27" ht="15.75" customHeight="1" x14ac:dyDescent="0.25"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  <c r="AA19775" s="2"/>
    </row>
    <row r="19776" spans="15:27" ht="15.75" customHeight="1" x14ac:dyDescent="0.25">
      <c r="O19776" s="2"/>
      <c r="P19776" s="2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  <c r="AA19776" s="2"/>
    </row>
    <row r="19777" spans="15:27" ht="15.75" customHeight="1" x14ac:dyDescent="0.25"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  <c r="AA19777" s="2"/>
    </row>
    <row r="19778" spans="15:27" ht="15.75" customHeight="1" x14ac:dyDescent="0.25"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  <c r="AA19778" s="2"/>
    </row>
    <row r="19779" spans="15:27" ht="15.75" customHeight="1" x14ac:dyDescent="0.25"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  <c r="AA19779" s="2"/>
    </row>
    <row r="19780" spans="15:27" ht="15.75" customHeight="1" x14ac:dyDescent="0.25"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  <c r="AA19780" s="2"/>
    </row>
    <row r="19781" spans="15:27" ht="15.75" customHeight="1" x14ac:dyDescent="0.25"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  <c r="AA19781" s="2"/>
    </row>
    <row r="19782" spans="15:27" ht="15.75" customHeight="1" x14ac:dyDescent="0.25">
      <c r="O19782" s="2"/>
      <c r="P19782" s="2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  <c r="AA19782" s="2"/>
    </row>
    <row r="19783" spans="15:27" ht="15.75" customHeight="1" x14ac:dyDescent="0.25">
      <c r="O19783" s="2"/>
      <c r="P19783" s="2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  <c r="AA19783" s="2"/>
    </row>
    <row r="19784" spans="15:27" ht="15.75" customHeight="1" x14ac:dyDescent="0.25">
      <c r="O19784" s="2"/>
      <c r="P19784" s="2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  <c r="AA19784" s="2"/>
    </row>
    <row r="19785" spans="15:27" ht="15.75" customHeight="1" x14ac:dyDescent="0.25">
      <c r="O19785" s="2"/>
      <c r="P19785" s="2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  <c r="AA19785" s="2"/>
    </row>
    <row r="19786" spans="15:27" ht="15.75" customHeight="1" x14ac:dyDescent="0.25"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  <c r="AA19786" s="2"/>
    </row>
    <row r="19787" spans="15:27" ht="15.75" customHeight="1" x14ac:dyDescent="0.25">
      <c r="O19787" s="2"/>
      <c r="P19787" s="2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  <c r="AA19787" s="2"/>
    </row>
    <row r="19788" spans="15:27" ht="15.75" customHeight="1" x14ac:dyDescent="0.25">
      <c r="O19788" s="2"/>
      <c r="P19788" s="2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  <c r="AA19788" s="2"/>
    </row>
    <row r="19789" spans="15:27" ht="15.75" customHeight="1" x14ac:dyDescent="0.25"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  <c r="AA19789" s="2"/>
    </row>
    <row r="19790" spans="15:27" ht="15.75" customHeight="1" x14ac:dyDescent="0.25">
      <c r="O19790" s="2"/>
      <c r="P19790" s="2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  <c r="AA19790" s="2"/>
    </row>
    <row r="19791" spans="15:27" ht="15.75" customHeight="1" x14ac:dyDescent="0.25"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  <c r="AA19791" s="2"/>
    </row>
    <row r="19792" spans="15:27" ht="15.75" customHeight="1" x14ac:dyDescent="0.25"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  <c r="AA19792" s="2"/>
    </row>
    <row r="19793" spans="15:27" ht="15.75" customHeight="1" x14ac:dyDescent="0.25"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  <c r="AA19793" s="2"/>
    </row>
    <row r="19794" spans="15:27" ht="15.75" customHeight="1" x14ac:dyDescent="0.25"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  <c r="AA19794" s="2"/>
    </row>
    <row r="19795" spans="15:27" ht="15.75" customHeight="1" x14ac:dyDescent="0.25">
      <c r="O19795" s="3"/>
      <c r="P19795" s="3"/>
      <c r="Q19795" s="3"/>
      <c r="R19795" s="3"/>
      <c r="S19795" s="3"/>
      <c r="T19795" s="3"/>
      <c r="U19795" s="3"/>
      <c r="V19795" s="3"/>
      <c r="W19795" s="3"/>
      <c r="X19795" s="3"/>
      <c r="Y19795" s="3"/>
      <c r="Z19795" s="3"/>
      <c r="AA19795" s="3"/>
    </row>
    <row r="19796" spans="15:27" ht="15.75" customHeight="1" x14ac:dyDescent="0.25">
      <c r="O19796" s="2"/>
      <c r="P19796" s="2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  <c r="AA19796" s="2"/>
    </row>
    <row r="19797" spans="15:27" ht="15.75" customHeight="1" x14ac:dyDescent="0.25">
      <c r="O19797" s="2"/>
      <c r="P19797" s="2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  <c r="AA19797" s="2"/>
    </row>
    <row r="19798" spans="15:27" ht="15.75" customHeight="1" x14ac:dyDescent="0.25">
      <c r="O19798" s="2"/>
      <c r="P19798" s="2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  <c r="AA19798" s="2"/>
    </row>
    <row r="19799" spans="15:27" ht="15.75" customHeight="1" x14ac:dyDescent="0.25"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  <c r="AA19799" s="2"/>
    </row>
    <row r="19800" spans="15:27" ht="15.75" customHeight="1" x14ac:dyDescent="0.25">
      <c r="O19800" s="2"/>
      <c r="P19800" s="2"/>
      <c r="Q19800" s="2"/>
      <c r="R19800" s="2"/>
      <c r="S19800" s="2"/>
      <c r="T19800" s="2"/>
      <c r="U19800" s="2"/>
      <c r="V19800" s="2"/>
      <c r="W19800" s="2"/>
      <c r="X19800" s="2"/>
      <c r="Y19800" s="2"/>
      <c r="Z19800" s="2"/>
      <c r="AA19800" s="2"/>
    </row>
    <row r="19801" spans="15:27" ht="15.75" customHeight="1" x14ac:dyDescent="0.25">
      <c r="O19801" s="2"/>
      <c r="P19801" s="2"/>
      <c r="Q19801" s="2"/>
      <c r="R19801" s="2"/>
      <c r="S19801" s="2"/>
      <c r="T19801" s="2"/>
      <c r="U19801" s="2"/>
      <c r="V19801" s="2"/>
      <c r="W19801" s="2"/>
      <c r="X19801" s="2"/>
      <c r="Y19801" s="2"/>
      <c r="Z19801" s="2"/>
      <c r="AA19801" s="2"/>
    </row>
    <row r="19802" spans="15:27" ht="15.75" customHeight="1" x14ac:dyDescent="0.25"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  <c r="AA19802" s="2"/>
    </row>
    <row r="19803" spans="15:27" ht="15.75" customHeight="1" x14ac:dyDescent="0.25"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  <c r="AA19803" s="2"/>
    </row>
    <row r="19804" spans="15:27" ht="15.75" customHeight="1" x14ac:dyDescent="0.25"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  <c r="AA19804" s="2"/>
    </row>
    <row r="19805" spans="15:27" ht="15.75" customHeight="1" x14ac:dyDescent="0.25">
      <c r="O19805" s="2"/>
      <c r="P19805" s="2"/>
      <c r="Q19805" s="2"/>
      <c r="R19805" s="2"/>
      <c r="S19805" s="2"/>
      <c r="T19805" s="2"/>
      <c r="U19805" s="2"/>
      <c r="V19805" s="2"/>
      <c r="W19805" s="2"/>
      <c r="X19805" s="2"/>
      <c r="Y19805" s="2"/>
      <c r="Z19805" s="2"/>
      <c r="AA19805" s="2"/>
    </row>
    <row r="19806" spans="15:27" ht="15.75" customHeight="1" x14ac:dyDescent="0.25">
      <c r="O19806" s="2"/>
      <c r="P19806" s="2"/>
      <c r="Q19806" s="2"/>
      <c r="R19806" s="2"/>
      <c r="S19806" s="2"/>
      <c r="T19806" s="2"/>
      <c r="U19806" s="2"/>
      <c r="V19806" s="2"/>
      <c r="W19806" s="2"/>
      <c r="X19806" s="2"/>
      <c r="Y19806" s="2"/>
      <c r="Z19806" s="2"/>
      <c r="AA19806" s="2"/>
    </row>
    <row r="19807" spans="15:27" ht="15.75" customHeight="1" x14ac:dyDescent="0.25"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  <c r="AA19807" s="2"/>
    </row>
    <row r="19808" spans="15:27" ht="15.75" customHeight="1" x14ac:dyDescent="0.25"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  <c r="AA19808" s="2"/>
    </row>
    <row r="19809" spans="15:27" ht="15.75" customHeight="1" x14ac:dyDescent="0.25"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  <c r="AA19809" s="2"/>
    </row>
    <row r="19810" spans="15:27" ht="15.75" customHeight="1" x14ac:dyDescent="0.25"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  <c r="AA19810" s="2"/>
    </row>
    <row r="19811" spans="15:27" ht="15.75" customHeight="1" x14ac:dyDescent="0.25">
      <c r="O19811" s="2"/>
      <c r="P19811" s="2"/>
      <c r="Q19811" s="2"/>
      <c r="R19811" s="2"/>
      <c r="S19811" s="2"/>
      <c r="T19811" s="2"/>
      <c r="U19811" s="2"/>
      <c r="V19811" s="2"/>
      <c r="W19811" s="2"/>
      <c r="X19811" s="2"/>
      <c r="Y19811" s="2"/>
      <c r="Z19811" s="2"/>
      <c r="AA19811" s="2"/>
    </row>
    <row r="19812" spans="15:27" ht="15.75" customHeight="1" x14ac:dyDescent="0.25">
      <c r="O19812" s="2"/>
      <c r="P19812" s="2"/>
      <c r="Q19812" s="2"/>
      <c r="R19812" s="2"/>
      <c r="S19812" s="2"/>
      <c r="T19812" s="2"/>
      <c r="U19812" s="2"/>
      <c r="V19812" s="2"/>
      <c r="W19812" s="2"/>
      <c r="X19812" s="2"/>
      <c r="Y19812" s="2"/>
      <c r="Z19812" s="2"/>
      <c r="AA19812" s="2"/>
    </row>
    <row r="19813" spans="15:27" ht="15.75" customHeight="1" x14ac:dyDescent="0.25"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  <c r="AA19813" s="2"/>
    </row>
    <row r="19814" spans="15:27" ht="15.75" customHeight="1" x14ac:dyDescent="0.25">
      <c r="O19814" s="2"/>
      <c r="P19814" s="2"/>
      <c r="Q19814" s="2"/>
      <c r="R19814" s="2"/>
      <c r="S19814" s="2"/>
      <c r="T19814" s="2"/>
      <c r="U19814" s="2"/>
      <c r="V19814" s="2"/>
      <c r="W19814" s="2"/>
      <c r="X19814" s="2"/>
      <c r="Y19814" s="2"/>
      <c r="Z19814" s="2"/>
      <c r="AA19814" s="2"/>
    </row>
    <row r="19815" spans="15:27" ht="15.75" customHeight="1" x14ac:dyDescent="0.25"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  <c r="AA19815" s="2"/>
    </row>
    <row r="19816" spans="15:27" ht="15.75" customHeight="1" x14ac:dyDescent="0.25"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  <c r="AA19816" s="2"/>
    </row>
    <row r="19817" spans="15:27" ht="15.75" customHeight="1" x14ac:dyDescent="0.25"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  <c r="AA19817" s="2"/>
    </row>
    <row r="19818" spans="15:27" ht="15.75" customHeight="1" x14ac:dyDescent="0.25"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  <c r="AA19818" s="2"/>
    </row>
    <row r="19819" spans="15:27" ht="15.75" customHeight="1" x14ac:dyDescent="0.25"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  <c r="AA19819" s="2"/>
    </row>
    <row r="19820" spans="15:27" ht="15.75" customHeight="1" x14ac:dyDescent="0.25"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  <c r="AA19820" s="2"/>
    </row>
    <row r="19821" spans="15:27" ht="15.75" customHeight="1" x14ac:dyDescent="0.25"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  <c r="AA19821" s="2"/>
    </row>
    <row r="19822" spans="15:27" ht="15.75" customHeight="1" x14ac:dyDescent="0.25"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  <c r="AA19822" s="2"/>
    </row>
    <row r="19823" spans="15:27" ht="15.75" customHeight="1" x14ac:dyDescent="0.25">
      <c r="O19823" s="2"/>
      <c r="P19823" s="2"/>
      <c r="Q19823" s="2"/>
      <c r="R19823" s="2"/>
      <c r="S19823" s="2"/>
      <c r="T19823" s="2"/>
      <c r="U19823" s="2"/>
      <c r="V19823" s="2"/>
      <c r="W19823" s="2"/>
      <c r="X19823" s="2"/>
      <c r="Y19823" s="2"/>
      <c r="Z19823" s="2"/>
      <c r="AA19823" s="2"/>
    </row>
    <row r="19824" spans="15:27" ht="15.75" customHeight="1" x14ac:dyDescent="0.25">
      <c r="O19824" s="2"/>
      <c r="P19824" s="2"/>
      <c r="Q19824" s="2"/>
      <c r="R19824" s="2"/>
      <c r="S19824" s="2"/>
      <c r="T19824" s="2"/>
      <c r="U19824" s="2"/>
      <c r="V19824" s="2"/>
      <c r="W19824" s="2"/>
      <c r="X19824" s="2"/>
      <c r="Y19824" s="2"/>
      <c r="Z19824" s="2"/>
      <c r="AA19824" s="2"/>
    </row>
    <row r="19825" spans="15:27" ht="15.75" customHeight="1" x14ac:dyDescent="0.25"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  <c r="AA19825" s="2"/>
    </row>
    <row r="19826" spans="15:27" ht="15.75" customHeight="1" x14ac:dyDescent="0.25">
      <c r="O19826" s="2"/>
      <c r="P19826" s="2"/>
      <c r="Q19826" s="2"/>
      <c r="R19826" s="2"/>
      <c r="S19826" s="2"/>
      <c r="T19826" s="2"/>
      <c r="U19826" s="2"/>
      <c r="V19826" s="2"/>
      <c r="W19826" s="2"/>
      <c r="X19826" s="2"/>
      <c r="Y19826" s="2"/>
      <c r="Z19826" s="2"/>
      <c r="AA19826" s="2"/>
    </row>
    <row r="19827" spans="15:27" ht="15.75" customHeight="1" x14ac:dyDescent="0.25">
      <c r="O19827" s="2"/>
      <c r="P19827" s="2"/>
      <c r="Q19827" s="2"/>
      <c r="R19827" s="2"/>
      <c r="S19827" s="2"/>
      <c r="T19827" s="2"/>
      <c r="U19827" s="2"/>
      <c r="V19827" s="2"/>
      <c r="W19827" s="2"/>
      <c r="X19827" s="2"/>
      <c r="Y19827" s="2"/>
      <c r="Z19827" s="2"/>
      <c r="AA19827" s="2"/>
    </row>
    <row r="19828" spans="15:27" ht="15.75" customHeight="1" x14ac:dyDescent="0.25">
      <c r="O19828" s="2"/>
      <c r="P19828" s="2"/>
      <c r="Q19828" s="2"/>
      <c r="R19828" s="2"/>
      <c r="S19828" s="2"/>
      <c r="T19828" s="2"/>
      <c r="U19828" s="2"/>
      <c r="V19828" s="2"/>
      <c r="W19828" s="2"/>
      <c r="X19828" s="2"/>
      <c r="Y19828" s="2"/>
      <c r="Z19828" s="2"/>
      <c r="AA19828" s="2"/>
    </row>
    <row r="19829" spans="15:27" ht="15.75" customHeight="1" x14ac:dyDescent="0.25">
      <c r="O19829" s="2"/>
      <c r="P19829" s="2"/>
      <c r="Q19829" s="2"/>
      <c r="R19829" s="2"/>
      <c r="S19829" s="2"/>
      <c r="T19829" s="2"/>
      <c r="U19829" s="2"/>
      <c r="V19829" s="2"/>
      <c r="W19829" s="2"/>
      <c r="X19829" s="2"/>
      <c r="Y19829" s="2"/>
      <c r="Z19829" s="2"/>
      <c r="AA19829" s="2"/>
    </row>
    <row r="19830" spans="15:27" ht="15.75" customHeight="1" x14ac:dyDescent="0.25">
      <c r="O19830" s="2"/>
      <c r="P19830" s="2"/>
      <c r="Q19830" s="2"/>
      <c r="R19830" s="2"/>
      <c r="S19830" s="2"/>
      <c r="T19830" s="2"/>
      <c r="U19830" s="2"/>
      <c r="V19830" s="2"/>
      <c r="W19830" s="2"/>
      <c r="X19830" s="2"/>
      <c r="Y19830" s="2"/>
      <c r="Z19830" s="2"/>
      <c r="AA19830" s="2"/>
    </row>
    <row r="19831" spans="15:27" ht="15.75" customHeight="1" x14ac:dyDescent="0.25">
      <c r="O19831" s="2"/>
      <c r="P19831" s="2"/>
      <c r="Q19831" s="2"/>
      <c r="R19831" s="2"/>
      <c r="S19831" s="2"/>
      <c r="T19831" s="2"/>
      <c r="U19831" s="2"/>
      <c r="V19831" s="2"/>
      <c r="W19831" s="2"/>
      <c r="X19831" s="2"/>
      <c r="Y19831" s="2"/>
      <c r="Z19831" s="2"/>
      <c r="AA19831" s="2"/>
    </row>
    <row r="19832" spans="15:27" ht="15.75" customHeight="1" x14ac:dyDescent="0.25">
      <c r="O19832" s="2"/>
      <c r="P19832" s="2"/>
      <c r="Q19832" s="2"/>
      <c r="R19832" s="2"/>
      <c r="S19832" s="2"/>
      <c r="T19832" s="2"/>
      <c r="U19832" s="2"/>
      <c r="V19832" s="2"/>
      <c r="W19832" s="2"/>
      <c r="X19832" s="2"/>
      <c r="Y19832" s="2"/>
      <c r="Z19832" s="2"/>
      <c r="AA19832" s="2"/>
    </row>
    <row r="19833" spans="15:27" ht="15.75" customHeight="1" x14ac:dyDescent="0.25">
      <c r="O19833" s="2"/>
      <c r="P19833" s="2"/>
      <c r="Q19833" s="2"/>
      <c r="R19833" s="2"/>
      <c r="S19833" s="2"/>
      <c r="T19833" s="2"/>
      <c r="U19833" s="2"/>
      <c r="V19833" s="2"/>
      <c r="W19833" s="2"/>
      <c r="X19833" s="2"/>
      <c r="Y19833" s="2"/>
      <c r="Z19833" s="2"/>
      <c r="AA19833" s="2"/>
    </row>
    <row r="19834" spans="15:27" ht="15.75" customHeight="1" x14ac:dyDescent="0.25">
      <c r="O19834" s="2"/>
      <c r="P19834" s="2"/>
      <c r="Q19834" s="2"/>
      <c r="R19834" s="2"/>
      <c r="S19834" s="2"/>
      <c r="T19834" s="2"/>
      <c r="U19834" s="2"/>
      <c r="V19834" s="2"/>
      <c r="W19834" s="2"/>
      <c r="X19834" s="2"/>
      <c r="Y19834" s="2"/>
      <c r="Z19834" s="2"/>
      <c r="AA19834" s="2"/>
    </row>
    <row r="19835" spans="15:27" ht="15.75" customHeight="1" x14ac:dyDescent="0.25">
      <c r="O19835" s="2"/>
      <c r="P19835" s="2"/>
      <c r="Q19835" s="2"/>
      <c r="R19835" s="2"/>
      <c r="S19835" s="2"/>
      <c r="T19835" s="2"/>
      <c r="U19835" s="2"/>
      <c r="V19835" s="2"/>
      <c r="W19835" s="2"/>
      <c r="X19835" s="2"/>
      <c r="Y19835" s="2"/>
      <c r="Z19835" s="2"/>
      <c r="AA19835" s="2"/>
    </row>
    <row r="19836" spans="15:27" ht="15.75" customHeight="1" x14ac:dyDescent="0.25">
      <c r="O19836" s="2"/>
      <c r="P19836" s="2"/>
      <c r="Q19836" s="2"/>
      <c r="R19836" s="2"/>
      <c r="S19836" s="2"/>
      <c r="T19836" s="2"/>
      <c r="U19836" s="2"/>
      <c r="V19836" s="2"/>
      <c r="W19836" s="2"/>
      <c r="X19836" s="2"/>
      <c r="Y19836" s="2"/>
      <c r="Z19836" s="2"/>
      <c r="AA19836" s="2"/>
    </row>
    <row r="19837" spans="15:27" ht="15.75" customHeight="1" x14ac:dyDescent="0.25">
      <c r="O19837" s="2"/>
      <c r="P19837" s="2"/>
      <c r="Q19837" s="2"/>
      <c r="R19837" s="2"/>
      <c r="S19837" s="2"/>
      <c r="T19837" s="2"/>
      <c r="U19837" s="2"/>
      <c r="V19837" s="2"/>
      <c r="W19837" s="2"/>
      <c r="X19837" s="2"/>
      <c r="Y19837" s="2"/>
      <c r="Z19837" s="2"/>
      <c r="AA19837" s="2"/>
    </row>
    <row r="19838" spans="15:27" ht="15.75" customHeight="1" x14ac:dyDescent="0.25">
      <c r="O19838" s="2"/>
      <c r="P19838" s="2"/>
      <c r="Q19838" s="2"/>
      <c r="R19838" s="2"/>
      <c r="S19838" s="2"/>
      <c r="T19838" s="2"/>
      <c r="U19838" s="2"/>
      <c r="V19838" s="2"/>
      <c r="W19838" s="2"/>
      <c r="X19838" s="2"/>
      <c r="Y19838" s="2"/>
      <c r="Z19838" s="2"/>
      <c r="AA19838" s="2"/>
    </row>
    <row r="19839" spans="15:27" ht="15.75" customHeight="1" x14ac:dyDescent="0.25">
      <c r="O19839" s="2"/>
      <c r="P19839" s="2"/>
      <c r="Q19839" s="2"/>
      <c r="R19839" s="2"/>
      <c r="S19839" s="2"/>
      <c r="T19839" s="2"/>
      <c r="U19839" s="2"/>
      <c r="V19839" s="2"/>
      <c r="W19839" s="2"/>
      <c r="X19839" s="2"/>
      <c r="Y19839" s="2"/>
      <c r="Z19839" s="2"/>
      <c r="AA19839" s="2"/>
    </row>
    <row r="19840" spans="15:27" ht="15.75" customHeight="1" x14ac:dyDescent="0.25">
      <c r="O19840" s="2"/>
      <c r="P19840" s="2"/>
      <c r="Q19840" s="2"/>
      <c r="R19840" s="2"/>
      <c r="S19840" s="2"/>
      <c r="T19840" s="2"/>
      <c r="U19840" s="2"/>
      <c r="V19840" s="2"/>
      <c r="W19840" s="2"/>
      <c r="X19840" s="2"/>
      <c r="Y19840" s="2"/>
      <c r="Z19840" s="2"/>
      <c r="AA19840" s="2"/>
    </row>
    <row r="19841" spans="15:27" ht="15.75" customHeight="1" x14ac:dyDescent="0.25">
      <c r="O19841" s="2"/>
      <c r="P19841" s="2"/>
      <c r="Q19841" s="2"/>
      <c r="R19841" s="2"/>
      <c r="S19841" s="2"/>
      <c r="T19841" s="2"/>
      <c r="U19841" s="2"/>
      <c r="V19841" s="2"/>
      <c r="W19841" s="2"/>
      <c r="X19841" s="2"/>
      <c r="Y19841" s="2"/>
      <c r="Z19841" s="2"/>
      <c r="AA19841" s="2"/>
    </row>
    <row r="19842" spans="15:27" ht="15.75" customHeight="1" x14ac:dyDescent="0.25">
      <c r="O19842" s="2"/>
      <c r="P19842" s="2"/>
      <c r="Q19842" s="2"/>
      <c r="R19842" s="2"/>
      <c r="S19842" s="2"/>
      <c r="T19842" s="2"/>
      <c r="U19842" s="2"/>
      <c r="V19842" s="2"/>
      <c r="W19842" s="2"/>
      <c r="X19842" s="2"/>
      <c r="Y19842" s="2"/>
      <c r="Z19842" s="2"/>
      <c r="AA19842" s="2"/>
    </row>
    <row r="19843" spans="15:27" ht="15.75" customHeight="1" x14ac:dyDescent="0.25">
      <c r="O19843" s="2"/>
      <c r="P19843" s="2"/>
      <c r="Q19843" s="2"/>
      <c r="R19843" s="2"/>
      <c r="S19843" s="2"/>
      <c r="T19843" s="2"/>
      <c r="U19843" s="2"/>
      <c r="V19843" s="2"/>
      <c r="W19843" s="2"/>
      <c r="X19843" s="2"/>
      <c r="Y19843" s="2"/>
      <c r="Z19843" s="2"/>
      <c r="AA19843" s="2"/>
    </row>
    <row r="19844" spans="15:27" ht="15.75" customHeight="1" x14ac:dyDescent="0.25">
      <c r="O19844" s="2"/>
      <c r="P19844" s="2"/>
      <c r="Q19844" s="2"/>
      <c r="R19844" s="2"/>
      <c r="S19844" s="2"/>
      <c r="T19844" s="2"/>
      <c r="U19844" s="2"/>
      <c r="V19844" s="2"/>
      <c r="W19844" s="2"/>
      <c r="X19844" s="2"/>
      <c r="Y19844" s="2"/>
      <c r="Z19844" s="2"/>
      <c r="AA19844" s="2"/>
    </row>
    <row r="19845" spans="15:27" ht="15.75" customHeight="1" x14ac:dyDescent="0.25">
      <c r="O19845" s="2"/>
      <c r="P19845" s="2"/>
      <c r="Q19845" s="2"/>
      <c r="R19845" s="2"/>
      <c r="S19845" s="2"/>
      <c r="T19845" s="2"/>
      <c r="U19845" s="2"/>
      <c r="V19845" s="2"/>
      <c r="W19845" s="2"/>
      <c r="X19845" s="2"/>
      <c r="Y19845" s="2"/>
      <c r="Z19845" s="2"/>
      <c r="AA19845" s="2"/>
    </row>
    <row r="19846" spans="15:27" ht="15.75" customHeight="1" x14ac:dyDescent="0.25">
      <c r="O19846" s="2"/>
      <c r="P19846" s="2"/>
      <c r="Q19846" s="2"/>
      <c r="R19846" s="2"/>
      <c r="S19846" s="2"/>
      <c r="T19846" s="2"/>
      <c r="U19846" s="2"/>
      <c r="V19846" s="2"/>
      <c r="W19846" s="2"/>
      <c r="X19846" s="2"/>
      <c r="Y19846" s="2"/>
      <c r="Z19846" s="2"/>
      <c r="AA19846" s="2"/>
    </row>
    <row r="19847" spans="15:27" ht="15.75" customHeight="1" x14ac:dyDescent="0.25">
      <c r="O19847" s="2"/>
      <c r="P19847" s="2"/>
      <c r="Q19847" s="2"/>
      <c r="R19847" s="2"/>
      <c r="S19847" s="2"/>
      <c r="T19847" s="2"/>
      <c r="U19847" s="2"/>
      <c r="V19847" s="2"/>
      <c r="W19847" s="2"/>
      <c r="X19847" s="2"/>
      <c r="Y19847" s="2"/>
      <c r="Z19847" s="2"/>
      <c r="AA19847" s="2"/>
    </row>
    <row r="19848" spans="15:27" ht="15.75" customHeight="1" x14ac:dyDescent="0.25">
      <c r="O19848" s="2"/>
      <c r="P19848" s="2"/>
      <c r="Q19848" s="2"/>
      <c r="R19848" s="2"/>
      <c r="S19848" s="2"/>
      <c r="T19848" s="2"/>
      <c r="U19848" s="2"/>
      <c r="V19848" s="2"/>
      <c r="W19848" s="2"/>
      <c r="X19848" s="2"/>
      <c r="Y19848" s="2"/>
      <c r="Z19848" s="2"/>
      <c r="AA19848" s="2"/>
    </row>
    <row r="19849" spans="15:27" ht="15.75" customHeight="1" x14ac:dyDescent="0.25">
      <c r="O19849" s="2"/>
      <c r="P19849" s="2"/>
      <c r="Q19849" s="2"/>
      <c r="R19849" s="2"/>
      <c r="S19849" s="2"/>
      <c r="T19849" s="2"/>
      <c r="U19849" s="2"/>
      <c r="V19849" s="2"/>
      <c r="W19849" s="2"/>
      <c r="X19849" s="2"/>
      <c r="Y19849" s="2"/>
      <c r="Z19849" s="2"/>
      <c r="AA19849" s="2"/>
    </row>
    <row r="19850" spans="15:27" ht="15.75" customHeight="1" x14ac:dyDescent="0.25">
      <c r="O19850" s="2"/>
      <c r="P19850" s="2"/>
      <c r="Q19850" s="2"/>
      <c r="R19850" s="2"/>
      <c r="S19850" s="2"/>
      <c r="T19850" s="2"/>
      <c r="U19850" s="2"/>
      <c r="V19850" s="2"/>
      <c r="W19850" s="2"/>
      <c r="X19850" s="2"/>
      <c r="Y19850" s="2"/>
      <c r="Z19850" s="2"/>
      <c r="AA19850" s="2"/>
    </row>
    <row r="19851" spans="15:27" ht="15.75" customHeight="1" x14ac:dyDescent="0.25">
      <c r="O19851" s="2"/>
      <c r="P19851" s="2"/>
      <c r="Q19851" s="2"/>
      <c r="R19851" s="2"/>
      <c r="S19851" s="2"/>
      <c r="T19851" s="2"/>
      <c r="U19851" s="2"/>
      <c r="V19851" s="2"/>
      <c r="W19851" s="2"/>
      <c r="X19851" s="2"/>
      <c r="Y19851" s="2"/>
      <c r="Z19851" s="2"/>
      <c r="AA19851" s="2"/>
    </row>
    <row r="19852" spans="15:27" ht="15.75" customHeight="1" x14ac:dyDescent="0.25">
      <c r="O19852" s="2"/>
      <c r="P19852" s="2"/>
      <c r="Q19852" s="2"/>
      <c r="R19852" s="2"/>
      <c r="S19852" s="2"/>
      <c r="T19852" s="2"/>
      <c r="U19852" s="2"/>
      <c r="V19852" s="2"/>
      <c r="W19852" s="2"/>
      <c r="X19852" s="2"/>
      <c r="Y19852" s="2"/>
      <c r="Z19852" s="2"/>
      <c r="AA19852" s="2"/>
    </row>
    <row r="19853" spans="15:27" ht="15.75" customHeight="1" x14ac:dyDescent="0.25">
      <c r="O19853" s="2"/>
      <c r="P19853" s="2"/>
      <c r="Q19853" s="2"/>
      <c r="R19853" s="2"/>
      <c r="S19853" s="2"/>
      <c r="T19853" s="2"/>
      <c r="U19853" s="2"/>
      <c r="V19853" s="2"/>
      <c r="W19853" s="2"/>
      <c r="X19853" s="2"/>
      <c r="Y19853" s="2"/>
      <c r="Z19853" s="2"/>
      <c r="AA19853" s="2"/>
    </row>
    <row r="19854" spans="15:27" ht="15.75" customHeight="1" x14ac:dyDescent="0.25">
      <c r="O19854" s="2"/>
      <c r="P19854" s="2"/>
      <c r="Q19854" s="2"/>
      <c r="R19854" s="2"/>
      <c r="S19854" s="2"/>
      <c r="T19854" s="2"/>
      <c r="U19854" s="2"/>
      <c r="V19854" s="2"/>
      <c r="W19854" s="2"/>
      <c r="X19854" s="2"/>
      <c r="Y19854" s="2"/>
      <c r="Z19854" s="2"/>
      <c r="AA19854" s="2"/>
    </row>
    <row r="19855" spans="15:27" ht="15.75" customHeight="1" x14ac:dyDescent="0.25">
      <c r="O19855" s="2"/>
      <c r="P19855" s="2"/>
      <c r="Q19855" s="2"/>
      <c r="R19855" s="2"/>
      <c r="S19855" s="2"/>
      <c r="T19855" s="2"/>
      <c r="U19855" s="2"/>
      <c r="V19855" s="2"/>
      <c r="W19855" s="2"/>
      <c r="X19855" s="2"/>
      <c r="Y19855" s="2"/>
      <c r="Z19855" s="2"/>
      <c r="AA19855" s="2"/>
    </row>
    <row r="19856" spans="15:27" ht="15.75" customHeight="1" x14ac:dyDescent="0.25">
      <c r="O19856" s="2"/>
      <c r="P19856" s="2"/>
      <c r="Q19856" s="2"/>
      <c r="R19856" s="2"/>
      <c r="S19856" s="2"/>
      <c r="T19856" s="2"/>
      <c r="U19856" s="2"/>
      <c r="V19856" s="2"/>
      <c r="W19856" s="2"/>
      <c r="X19856" s="2"/>
      <c r="Y19856" s="2"/>
      <c r="Z19856" s="2"/>
      <c r="AA19856" s="2"/>
    </row>
    <row r="19857" spans="15:27" ht="15.75" customHeight="1" x14ac:dyDescent="0.25">
      <c r="O19857" s="2"/>
      <c r="P19857" s="2"/>
      <c r="Q19857" s="2"/>
      <c r="R19857" s="2"/>
      <c r="S19857" s="2"/>
      <c r="T19857" s="2"/>
      <c r="U19857" s="2"/>
      <c r="V19857" s="2"/>
      <c r="W19857" s="2"/>
      <c r="X19857" s="2"/>
      <c r="Y19857" s="2"/>
      <c r="Z19857" s="2"/>
      <c r="AA19857" s="2"/>
    </row>
    <row r="19858" spans="15:27" ht="15.75" customHeight="1" x14ac:dyDescent="0.25">
      <c r="O19858" s="2"/>
      <c r="P19858" s="2"/>
      <c r="Q19858" s="2"/>
      <c r="R19858" s="2"/>
      <c r="S19858" s="2"/>
      <c r="T19858" s="2"/>
      <c r="U19858" s="2"/>
      <c r="V19858" s="2"/>
      <c r="W19858" s="2"/>
      <c r="X19858" s="2"/>
      <c r="Y19858" s="2"/>
      <c r="Z19858" s="2"/>
      <c r="AA19858" s="2"/>
    </row>
    <row r="19859" spans="15:27" ht="15.75" customHeight="1" x14ac:dyDescent="0.25">
      <c r="O19859" s="2"/>
      <c r="P19859" s="2"/>
      <c r="Q19859" s="2"/>
      <c r="R19859" s="2"/>
      <c r="S19859" s="2"/>
      <c r="T19859" s="2"/>
      <c r="U19859" s="2"/>
      <c r="V19859" s="2"/>
      <c r="W19859" s="2"/>
      <c r="X19859" s="2"/>
      <c r="Y19859" s="2"/>
      <c r="Z19859" s="2"/>
      <c r="AA19859" s="2"/>
    </row>
    <row r="19860" spans="15:27" ht="15.75" customHeight="1" x14ac:dyDescent="0.25">
      <c r="O19860" s="2"/>
      <c r="P19860" s="2"/>
      <c r="Q19860" s="2"/>
      <c r="R19860" s="2"/>
      <c r="S19860" s="2"/>
      <c r="T19860" s="2"/>
      <c r="U19860" s="2"/>
      <c r="V19860" s="2"/>
      <c r="W19860" s="2"/>
      <c r="X19860" s="2"/>
      <c r="Y19860" s="2"/>
      <c r="Z19860" s="2"/>
      <c r="AA19860" s="2"/>
    </row>
    <row r="19861" spans="15:27" ht="15.75" customHeight="1" x14ac:dyDescent="0.25">
      <c r="O19861" s="3"/>
      <c r="P19861" s="3"/>
      <c r="Q19861" s="3"/>
      <c r="R19861" s="3"/>
      <c r="S19861" s="3"/>
      <c r="T19861" s="3"/>
      <c r="U19861" s="3"/>
      <c r="V19861" s="3"/>
      <c r="W19861" s="3"/>
      <c r="X19861" s="3"/>
      <c r="Y19861" s="3"/>
      <c r="Z19861" s="3"/>
      <c r="AA19861" s="3"/>
    </row>
    <row r="19862" spans="15:27" ht="15.75" customHeight="1" x14ac:dyDescent="0.25">
      <c r="O19862" s="2"/>
      <c r="P19862" s="2"/>
      <c r="Q19862" s="2"/>
      <c r="R19862" s="2"/>
      <c r="S19862" s="2"/>
      <c r="T19862" s="2"/>
      <c r="U19862" s="2"/>
      <c r="V19862" s="2"/>
      <c r="W19862" s="2"/>
      <c r="X19862" s="2"/>
      <c r="Y19862" s="2"/>
      <c r="Z19862" s="2"/>
      <c r="AA19862" s="2"/>
    </row>
    <row r="19863" spans="15:27" ht="15.75" customHeight="1" x14ac:dyDescent="0.25"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  <c r="AA19863" s="2"/>
    </row>
    <row r="19864" spans="15:27" ht="15.75" customHeight="1" x14ac:dyDescent="0.25">
      <c r="O19864" s="2"/>
      <c r="P19864" s="2"/>
      <c r="Q19864" s="2"/>
      <c r="R19864" s="2"/>
      <c r="S19864" s="2"/>
      <c r="T19864" s="2"/>
      <c r="U19864" s="2"/>
      <c r="V19864" s="2"/>
      <c r="W19864" s="2"/>
      <c r="X19864" s="2"/>
      <c r="Y19864" s="2"/>
      <c r="Z19864" s="2"/>
      <c r="AA19864" s="2"/>
    </row>
    <row r="19865" spans="15:27" ht="15.75" customHeight="1" x14ac:dyDescent="0.25">
      <c r="O19865" s="2"/>
      <c r="P19865" s="2"/>
      <c r="Q19865" s="2"/>
      <c r="R19865" s="2"/>
      <c r="S19865" s="2"/>
      <c r="T19865" s="2"/>
      <c r="U19865" s="2"/>
      <c r="V19865" s="2"/>
      <c r="W19865" s="2"/>
      <c r="X19865" s="2"/>
      <c r="Y19865" s="2"/>
      <c r="Z19865" s="2"/>
      <c r="AA19865" s="2"/>
    </row>
    <row r="19866" spans="15:27" ht="15.75" customHeight="1" x14ac:dyDescent="0.25">
      <c r="O19866" s="2"/>
      <c r="P19866" s="2"/>
      <c r="Q19866" s="2"/>
      <c r="R19866" s="2"/>
      <c r="S19866" s="2"/>
      <c r="T19866" s="2"/>
      <c r="U19866" s="2"/>
      <c r="V19866" s="2"/>
      <c r="W19866" s="2"/>
      <c r="X19866" s="2"/>
      <c r="Y19866" s="2"/>
      <c r="Z19866" s="2"/>
      <c r="AA19866" s="2"/>
    </row>
    <row r="19867" spans="15:27" ht="15.75" customHeight="1" x14ac:dyDescent="0.25">
      <c r="O19867" s="2"/>
      <c r="P19867" s="2"/>
      <c r="Q19867" s="2"/>
      <c r="R19867" s="2"/>
      <c r="S19867" s="2"/>
      <c r="T19867" s="2"/>
      <c r="U19867" s="2"/>
      <c r="V19867" s="2"/>
      <c r="W19867" s="2"/>
      <c r="X19867" s="2"/>
      <c r="Y19867" s="2"/>
      <c r="Z19867" s="2"/>
      <c r="AA19867" s="2"/>
    </row>
    <row r="19868" spans="15:27" ht="15.75" customHeight="1" x14ac:dyDescent="0.25">
      <c r="O19868" s="2"/>
      <c r="P19868" s="2"/>
      <c r="Q19868" s="2"/>
      <c r="R19868" s="2"/>
      <c r="S19868" s="2"/>
      <c r="T19868" s="2"/>
      <c r="U19868" s="2"/>
      <c r="V19868" s="2"/>
      <c r="W19868" s="2"/>
      <c r="X19868" s="2"/>
      <c r="Y19868" s="2"/>
      <c r="Z19868" s="2"/>
      <c r="AA19868" s="2"/>
    </row>
    <row r="19869" spans="15:27" ht="15.75" customHeight="1" x14ac:dyDescent="0.25">
      <c r="O19869" s="2"/>
      <c r="P19869" s="2"/>
      <c r="Q19869" s="2"/>
      <c r="R19869" s="2"/>
      <c r="S19869" s="2"/>
      <c r="T19869" s="2"/>
      <c r="U19869" s="2"/>
      <c r="V19869" s="2"/>
      <c r="W19869" s="2"/>
      <c r="X19869" s="2"/>
      <c r="Y19869" s="2"/>
      <c r="Z19869" s="2"/>
      <c r="AA19869" s="2"/>
    </row>
    <row r="19870" spans="15:27" ht="15.75" customHeight="1" x14ac:dyDescent="0.25">
      <c r="O19870" s="2"/>
      <c r="P19870" s="2"/>
      <c r="Q19870" s="2"/>
      <c r="R19870" s="2"/>
      <c r="S19870" s="2"/>
      <c r="T19870" s="2"/>
      <c r="U19870" s="2"/>
      <c r="V19870" s="2"/>
      <c r="W19870" s="2"/>
      <c r="X19870" s="2"/>
      <c r="Y19870" s="2"/>
      <c r="Z19870" s="2"/>
      <c r="AA19870" s="2"/>
    </row>
    <row r="19871" spans="15:27" ht="15.75" customHeight="1" x14ac:dyDescent="0.25">
      <c r="O19871" s="2"/>
      <c r="P19871" s="2"/>
      <c r="Q19871" s="2"/>
      <c r="R19871" s="2"/>
      <c r="S19871" s="2"/>
      <c r="T19871" s="2"/>
      <c r="U19871" s="2"/>
      <c r="V19871" s="2"/>
      <c r="W19871" s="2"/>
      <c r="X19871" s="2"/>
      <c r="Y19871" s="2"/>
      <c r="Z19871" s="2"/>
      <c r="AA19871" s="2"/>
    </row>
    <row r="19872" spans="15:27" ht="15.75" customHeight="1" x14ac:dyDescent="0.25">
      <c r="O19872" s="2"/>
      <c r="P19872" s="2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  <c r="AA19872" s="2"/>
    </row>
    <row r="19873" spans="15:27" ht="15.75" customHeight="1" x14ac:dyDescent="0.25">
      <c r="O19873" s="3"/>
      <c r="P19873" s="3"/>
      <c r="Q19873" s="3"/>
      <c r="R19873" s="3"/>
      <c r="S19873" s="3"/>
      <c r="T19873" s="3"/>
      <c r="U19873" s="3"/>
      <c r="V19873" s="3"/>
      <c r="W19873" s="3"/>
      <c r="X19873" s="3"/>
      <c r="Y19873" s="3"/>
      <c r="Z19873" s="3"/>
      <c r="AA19873" s="3"/>
    </row>
    <row r="19874" spans="15:27" ht="15.75" customHeight="1" x14ac:dyDescent="0.25">
      <c r="O19874" s="2"/>
      <c r="P19874" s="2"/>
      <c r="Q19874" s="2"/>
      <c r="R19874" s="2"/>
      <c r="S19874" s="2"/>
      <c r="T19874" s="2"/>
      <c r="U19874" s="2"/>
      <c r="V19874" s="2"/>
      <c r="W19874" s="2"/>
      <c r="X19874" s="2"/>
      <c r="Y19874" s="2"/>
      <c r="Z19874" s="2"/>
      <c r="AA19874" s="2"/>
    </row>
    <row r="19875" spans="15:27" ht="15.75" customHeight="1" x14ac:dyDescent="0.25">
      <c r="O19875" s="2"/>
      <c r="P19875" s="2"/>
      <c r="Q19875" s="2"/>
      <c r="R19875" s="2"/>
      <c r="S19875" s="2"/>
      <c r="T19875" s="2"/>
      <c r="U19875" s="2"/>
      <c r="V19875" s="2"/>
      <c r="W19875" s="2"/>
      <c r="X19875" s="2"/>
      <c r="Y19875" s="2"/>
      <c r="Z19875" s="2"/>
      <c r="AA19875" s="2"/>
    </row>
    <row r="19876" spans="15:27" ht="15.75" customHeight="1" x14ac:dyDescent="0.25">
      <c r="O19876" s="2"/>
      <c r="P19876" s="2"/>
      <c r="Q19876" s="2"/>
      <c r="R19876" s="2"/>
      <c r="S19876" s="2"/>
      <c r="T19876" s="2"/>
      <c r="U19876" s="2"/>
      <c r="V19876" s="2"/>
      <c r="W19876" s="2"/>
      <c r="X19876" s="2"/>
      <c r="Y19876" s="2"/>
      <c r="Z19876" s="2"/>
      <c r="AA19876" s="2"/>
    </row>
    <row r="19877" spans="15:27" ht="15.75" customHeight="1" x14ac:dyDescent="0.25">
      <c r="O19877" s="2"/>
      <c r="P19877" s="2"/>
      <c r="Q19877" s="2"/>
      <c r="R19877" s="2"/>
      <c r="S19877" s="2"/>
      <c r="T19877" s="2"/>
      <c r="U19877" s="2"/>
      <c r="V19877" s="2"/>
      <c r="W19877" s="2"/>
      <c r="X19877" s="2"/>
      <c r="Y19877" s="2"/>
      <c r="Z19877" s="2"/>
      <c r="AA19877" s="2"/>
    </row>
    <row r="19878" spans="15:27" ht="15.75" customHeight="1" x14ac:dyDescent="0.25">
      <c r="O19878" s="2"/>
      <c r="P19878" s="2"/>
      <c r="Q19878" s="2"/>
      <c r="R19878" s="2"/>
      <c r="S19878" s="2"/>
      <c r="T19878" s="2"/>
      <c r="U19878" s="2"/>
      <c r="V19878" s="2"/>
      <c r="W19878" s="2"/>
      <c r="X19878" s="2"/>
      <c r="Y19878" s="2"/>
      <c r="Z19878" s="2"/>
      <c r="AA19878" s="2"/>
    </row>
    <row r="19879" spans="15:27" ht="15.75" customHeight="1" x14ac:dyDescent="0.25">
      <c r="O19879" s="2"/>
      <c r="P19879" s="2"/>
      <c r="Q19879" s="2"/>
      <c r="R19879" s="2"/>
      <c r="S19879" s="2"/>
      <c r="T19879" s="2"/>
      <c r="U19879" s="2"/>
      <c r="V19879" s="2"/>
      <c r="W19879" s="2"/>
      <c r="X19879" s="2"/>
      <c r="Y19879" s="2"/>
      <c r="Z19879" s="2"/>
      <c r="AA19879" s="2"/>
    </row>
    <row r="19880" spans="15:27" ht="15.75" customHeight="1" x14ac:dyDescent="0.25">
      <c r="O19880" s="2"/>
      <c r="P19880" s="2"/>
      <c r="Q19880" s="2"/>
      <c r="R19880" s="2"/>
      <c r="S19880" s="2"/>
      <c r="T19880" s="2"/>
      <c r="U19880" s="2"/>
      <c r="V19880" s="2"/>
      <c r="W19880" s="2"/>
      <c r="X19880" s="2"/>
      <c r="Y19880" s="2"/>
      <c r="Z19880" s="2"/>
      <c r="AA19880" s="2"/>
    </row>
    <row r="19881" spans="15:27" ht="15.75" customHeight="1" x14ac:dyDescent="0.25"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  <c r="AA19881" s="2"/>
    </row>
    <row r="19882" spans="15:27" ht="15.75" customHeight="1" x14ac:dyDescent="0.25">
      <c r="O19882" s="2"/>
      <c r="P19882" s="2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  <c r="AA19882" s="2"/>
    </row>
    <row r="19883" spans="15:27" ht="15.75" customHeight="1" x14ac:dyDescent="0.25">
      <c r="O19883" s="2"/>
      <c r="P19883" s="2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  <c r="AA19883" s="2"/>
    </row>
    <row r="19884" spans="15:27" ht="15.75" customHeight="1" x14ac:dyDescent="0.25">
      <c r="O19884" s="2"/>
      <c r="P19884" s="2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  <c r="AA19884" s="2"/>
    </row>
    <row r="19885" spans="15:27" ht="15.75" customHeight="1" x14ac:dyDescent="0.25">
      <c r="O19885" s="2"/>
      <c r="P19885" s="2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  <c r="AA19885" s="2"/>
    </row>
    <row r="19886" spans="15:27" ht="15.75" customHeight="1" x14ac:dyDescent="0.25">
      <c r="O19886" s="2"/>
      <c r="P19886" s="2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  <c r="AA19886" s="2"/>
    </row>
    <row r="19887" spans="15:27" ht="15.75" customHeight="1" x14ac:dyDescent="0.25"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  <c r="AA19887" s="2"/>
    </row>
    <row r="19888" spans="15:27" ht="15.75" customHeight="1" x14ac:dyDescent="0.25"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  <c r="AA19888" s="2"/>
    </row>
    <row r="19889" spans="15:27" ht="15.75" customHeight="1" x14ac:dyDescent="0.25">
      <c r="O19889" s="2"/>
      <c r="P19889" s="2"/>
      <c r="Q19889" s="2"/>
      <c r="R19889" s="2"/>
      <c r="S19889" s="2"/>
      <c r="T19889" s="2"/>
      <c r="U19889" s="2"/>
      <c r="V19889" s="2"/>
      <c r="W19889" s="2"/>
      <c r="X19889" s="2"/>
      <c r="Y19889" s="2"/>
      <c r="Z19889" s="2"/>
      <c r="AA19889" s="2"/>
    </row>
    <row r="19890" spans="15:27" ht="15.75" customHeight="1" x14ac:dyDescent="0.25"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  <c r="AA19890" s="2"/>
    </row>
    <row r="19891" spans="15:27" ht="15.75" customHeight="1" x14ac:dyDescent="0.25">
      <c r="O19891" s="2"/>
      <c r="P19891" s="2"/>
      <c r="Q19891" s="2"/>
      <c r="R19891" s="2"/>
      <c r="S19891" s="2"/>
      <c r="T19891" s="2"/>
      <c r="U19891" s="2"/>
      <c r="V19891" s="2"/>
      <c r="W19891" s="2"/>
      <c r="X19891" s="2"/>
      <c r="Y19891" s="2"/>
      <c r="Z19891" s="2"/>
      <c r="AA19891" s="2"/>
    </row>
    <row r="19892" spans="15:27" ht="15.75" customHeight="1" x14ac:dyDescent="0.25">
      <c r="O19892" s="2"/>
      <c r="P19892" s="2"/>
      <c r="Q19892" s="2"/>
      <c r="R19892" s="2"/>
      <c r="S19892" s="2"/>
      <c r="T19892" s="2"/>
      <c r="U19892" s="2"/>
      <c r="V19892" s="2"/>
      <c r="W19892" s="2"/>
      <c r="X19892" s="2"/>
      <c r="Y19892" s="2"/>
      <c r="Z19892" s="2"/>
      <c r="AA19892" s="2"/>
    </row>
    <row r="19893" spans="15:27" ht="15.75" customHeight="1" x14ac:dyDescent="0.25">
      <c r="O19893" s="2"/>
      <c r="P19893" s="2"/>
      <c r="Q19893" s="2"/>
      <c r="R19893" s="2"/>
      <c r="S19893" s="2"/>
      <c r="T19893" s="2"/>
      <c r="U19893" s="2"/>
      <c r="V19893" s="2"/>
      <c r="W19893" s="2"/>
      <c r="X19893" s="2"/>
      <c r="Y19893" s="2"/>
      <c r="Z19893" s="2"/>
      <c r="AA19893" s="2"/>
    </row>
    <row r="19894" spans="15:27" ht="15.75" customHeight="1" x14ac:dyDescent="0.25"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  <c r="AA19894" s="2"/>
    </row>
    <row r="19895" spans="15:27" ht="15.75" customHeight="1" x14ac:dyDescent="0.25"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  <c r="AA19895" s="2"/>
    </row>
    <row r="19896" spans="15:27" ht="15.75" customHeight="1" x14ac:dyDescent="0.25">
      <c r="O19896" s="2"/>
      <c r="P19896" s="2"/>
      <c r="Q19896" s="2"/>
      <c r="R19896" s="2"/>
      <c r="S19896" s="2"/>
      <c r="T19896" s="2"/>
      <c r="U19896" s="2"/>
      <c r="V19896" s="2"/>
      <c r="W19896" s="2"/>
      <c r="X19896" s="2"/>
      <c r="Y19896" s="2"/>
      <c r="Z19896" s="2"/>
      <c r="AA19896" s="2"/>
    </row>
    <row r="19897" spans="15:27" ht="15.75" customHeight="1" x14ac:dyDescent="0.25">
      <c r="O19897" s="2"/>
      <c r="P19897" s="2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  <c r="AA19897" s="2"/>
    </row>
    <row r="19898" spans="15:27" ht="15.75" customHeight="1" x14ac:dyDescent="0.25">
      <c r="O19898" s="2"/>
      <c r="P19898" s="2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  <c r="AA19898" s="2"/>
    </row>
    <row r="19899" spans="15:27" ht="15.75" customHeight="1" x14ac:dyDescent="0.25">
      <c r="O19899" s="2"/>
      <c r="P19899" s="2"/>
      <c r="Q19899" s="2"/>
      <c r="R19899" s="2"/>
      <c r="S19899" s="2"/>
      <c r="T19899" s="2"/>
      <c r="U19899" s="2"/>
      <c r="V19899" s="2"/>
      <c r="W19899" s="2"/>
      <c r="X19899" s="2"/>
      <c r="Y19899" s="2"/>
      <c r="Z19899" s="2"/>
      <c r="AA19899" s="2"/>
    </row>
    <row r="19900" spans="15:27" ht="15.75" customHeight="1" x14ac:dyDescent="0.25">
      <c r="O19900" s="2"/>
      <c r="P19900" s="2"/>
      <c r="Q19900" s="2"/>
      <c r="R19900" s="2"/>
      <c r="S19900" s="2"/>
      <c r="T19900" s="2"/>
      <c r="U19900" s="2"/>
      <c r="V19900" s="2"/>
      <c r="W19900" s="2"/>
      <c r="X19900" s="2"/>
      <c r="Y19900" s="2"/>
      <c r="Z19900" s="2"/>
      <c r="AA19900" s="2"/>
    </row>
    <row r="19901" spans="15:27" ht="15.75" customHeight="1" x14ac:dyDescent="0.25">
      <c r="O19901" s="2"/>
      <c r="P19901" s="2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  <c r="AA19901" s="2"/>
    </row>
    <row r="19902" spans="15:27" ht="15.75" customHeight="1" x14ac:dyDescent="0.25">
      <c r="O19902" s="2"/>
      <c r="P19902" s="2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  <c r="AA19902" s="2"/>
    </row>
    <row r="19903" spans="15:27" ht="15.75" customHeight="1" x14ac:dyDescent="0.25">
      <c r="O19903" s="2"/>
      <c r="P19903" s="2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  <c r="AA19903" s="2"/>
    </row>
    <row r="19904" spans="15:27" ht="15.75" customHeight="1" x14ac:dyDescent="0.25"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  <c r="AA19904" s="2"/>
    </row>
    <row r="19905" spans="15:27" ht="15.75" customHeight="1" x14ac:dyDescent="0.25"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  <c r="AA19905" s="2"/>
    </row>
    <row r="19906" spans="15:27" ht="15.75" customHeight="1" x14ac:dyDescent="0.25">
      <c r="O19906" s="2"/>
      <c r="P19906" s="2"/>
      <c r="Q19906" s="2"/>
      <c r="R19906" s="2"/>
      <c r="S19906" s="2"/>
      <c r="T19906" s="2"/>
      <c r="U19906" s="2"/>
      <c r="V19906" s="2"/>
      <c r="W19906" s="2"/>
      <c r="X19906" s="2"/>
      <c r="Y19906" s="2"/>
      <c r="Z19906" s="2"/>
      <c r="AA19906" s="2"/>
    </row>
    <row r="19907" spans="15:27" ht="15.75" customHeight="1" x14ac:dyDescent="0.25">
      <c r="O19907" s="2"/>
      <c r="P19907" s="2"/>
      <c r="Q19907" s="2"/>
      <c r="R19907" s="2"/>
      <c r="S19907" s="2"/>
      <c r="T19907" s="2"/>
      <c r="U19907" s="2"/>
      <c r="V19907" s="2"/>
      <c r="W19907" s="2"/>
      <c r="X19907" s="2"/>
      <c r="Y19907" s="2"/>
      <c r="Z19907" s="2"/>
      <c r="AA19907" s="2"/>
    </row>
    <row r="19908" spans="15:27" ht="15.75" customHeight="1" x14ac:dyDescent="0.25">
      <c r="O19908" s="2"/>
      <c r="P19908" s="2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  <c r="AA19908" s="2"/>
    </row>
    <row r="19909" spans="15:27" ht="15.75" customHeight="1" x14ac:dyDescent="0.25">
      <c r="O19909" s="2"/>
      <c r="P19909" s="2"/>
      <c r="Q19909" s="2"/>
      <c r="R19909" s="2"/>
      <c r="S19909" s="2"/>
      <c r="T19909" s="2"/>
      <c r="U19909" s="2"/>
      <c r="V19909" s="2"/>
      <c r="W19909" s="2"/>
      <c r="X19909" s="2"/>
      <c r="Y19909" s="2"/>
      <c r="Z19909" s="2"/>
      <c r="AA19909" s="2"/>
    </row>
    <row r="19910" spans="15:27" ht="15.75" customHeight="1" x14ac:dyDescent="0.25">
      <c r="O19910" s="2"/>
      <c r="P19910" s="2"/>
      <c r="Q19910" s="2"/>
      <c r="R19910" s="2"/>
      <c r="S19910" s="2"/>
      <c r="T19910" s="2"/>
      <c r="U19910" s="2"/>
      <c r="V19910" s="2"/>
      <c r="W19910" s="2"/>
      <c r="X19910" s="2"/>
      <c r="Y19910" s="2"/>
      <c r="Z19910" s="2"/>
      <c r="AA19910" s="2"/>
    </row>
    <row r="19911" spans="15:27" ht="15.75" customHeight="1" x14ac:dyDescent="0.25"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  <c r="AA19911" s="2"/>
    </row>
    <row r="19912" spans="15:27" ht="15.75" customHeight="1" x14ac:dyDescent="0.25">
      <c r="O19912" s="2"/>
      <c r="P19912" s="2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  <c r="AA19912" s="2"/>
    </row>
    <row r="19913" spans="15:27" ht="15.75" customHeight="1" x14ac:dyDescent="0.25"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  <c r="AA19913" s="2"/>
    </row>
    <row r="19914" spans="15:27" ht="15.75" customHeight="1" x14ac:dyDescent="0.25">
      <c r="O19914" s="2"/>
      <c r="P19914" s="2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  <c r="AA19914" s="2"/>
    </row>
    <row r="19915" spans="15:27" ht="15.75" customHeight="1" x14ac:dyDescent="0.25"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  <c r="AA19915" s="2"/>
    </row>
    <row r="19916" spans="15:27" ht="15.75" customHeight="1" x14ac:dyDescent="0.25">
      <c r="O19916" s="2"/>
      <c r="P19916" s="2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  <c r="AA19916" s="2"/>
    </row>
    <row r="19917" spans="15:27" ht="15.75" customHeight="1" x14ac:dyDescent="0.25">
      <c r="O19917" s="2"/>
      <c r="P19917" s="2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  <c r="AA19917" s="2"/>
    </row>
    <row r="19918" spans="15:27" ht="15.75" customHeight="1" x14ac:dyDescent="0.25">
      <c r="O19918" s="2"/>
      <c r="P19918" s="2"/>
      <c r="Q19918" s="2"/>
      <c r="R19918" s="2"/>
      <c r="S19918" s="2"/>
      <c r="T19918" s="2"/>
      <c r="U19918" s="2"/>
      <c r="V19918" s="2"/>
      <c r="W19918" s="2"/>
      <c r="X19918" s="2"/>
      <c r="Y19918" s="2"/>
      <c r="Z19918" s="2"/>
      <c r="AA19918" s="2"/>
    </row>
    <row r="19919" spans="15:27" ht="15.75" customHeight="1" x14ac:dyDescent="0.25">
      <c r="O19919" s="2"/>
      <c r="P19919" s="2"/>
      <c r="Q19919" s="2"/>
      <c r="R19919" s="2"/>
      <c r="S19919" s="2"/>
      <c r="T19919" s="2"/>
      <c r="U19919" s="2"/>
      <c r="V19919" s="2"/>
      <c r="W19919" s="2"/>
      <c r="X19919" s="2"/>
      <c r="Y19919" s="2"/>
      <c r="Z19919" s="2"/>
      <c r="AA19919" s="2"/>
    </row>
    <row r="19920" spans="15:27" ht="15.75" customHeight="1" x14ac:dyDescent="0.25">
      <c r="O19920" s="2"/>
      <c r="P19920" s="2"/>
      <c r="Q19920" s="2"/>
      <c r="R19920" s="2"/>
      <c r="S19920" s="2"/>
      <c r="T19920" s="2"/>
      <c r="U19920" s="2"/>
      <c r="V19920" s="2"/>
      <c r="W19920" s="2"/>
      <c r="X19920" s="2"/>
      <c r="Y19920" s="2"/>
      <c r="Z19920" s="2"/>
      <c r="AA19920" s="2"/>
    </row>
    <row r="19921" spans="15:27" ht="15.75" customHeight="1" x14ac:dyDescent="0.25">
      <c r="O19921" s="2"/>
      <c r="P19921" s="2"/>
      <c r="Q19921" s="2"/>
      <c r="R19921" s="2"/>
      <c r="S19921" s="2"/>
      <c r="T19921" s="2"/>
      <c r="U19921" s="2"/>
      <c r="V19921" s="2"/>
      <c r="W19921" s="2"/>
      <c r="X19921" s="2"/>
      <c r="Y19921" s="2"/>
      <c r="Z19921" s="2"/>
      <c r="AA19921" s="2"/>
    </row>
    <row r="19922" spans="15:27" ht="15.75" customHeight="1" x14ac:dyDescent="0.25"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  <c r="AA19922" s="2"/>
    </row>
    <row r="19923" spans="15:27" ht="15.75" customHeight="1" x14ac:dyDescent="0.25"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  <c r="AA19923" s="2"/>
    </row>
    <row r="19924" spans="15:27" ht="15.75" customHeight="1" x14ac:dyDescent="0.25"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  <c r="AA19924" s="2"/>
    </row>
    <row r="19925" spans="15:27" ht="15.75" customHeight="1" x14ac:dyDescent="0.25">
      <c r="O19925" s="2"/>
      <c r="P19925" s="2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  <c r="AA19925" s="2"/>
    </row>
    <row r="19926" spans="15:27" ht="15.75" customHeight="1" x14ac:dyDescent="0.25">
      <c r="O19926" s="2"/>
      <c r="P19926" s="2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  <c r="AA19926" s="2"/>
    </row>
    <row r="19927" spans="15:27" ht="15.75" customHeight="1" x14ac:dyDescent="0.25">
      <c r="O19927" s="2"/>
      <c r="P19927" s="2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  <c r="AA19927" s="2"/>
    </row>
    <row r="19928" spans="15:27" ht="15.75" customHeight="1" x14ac:dyDescent="0.25"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  <c r="AA19928" s="2"/>
    </row>
    <row r="19929" spans="15:27" ht="15.75" customHeight="1" x14ac:dyDescent="0.25"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  <c r="AA19929" s="2"/>
    </row>
    <row r="19930" spans="15:27" ht="15.75" customHeight="1" x14ac:dyDescent="0.25">
      <c r="O19930" s="2"/>
      <c r="P19930" s="2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  <c r="AA19930" s="2"/>
    </row>
    <row r="19931" spans="15:27" ht="15.75" customHeight="1" x14ac:dyDescent="0.25">
      <c r="O19931" s="2"/>
      <c r="P19931" s="2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  <c r="AA19931" s="2"/>
    </row>
    <row r="19932" spans="15:27" ht="15.75" customHeight="1" x14ac:dyDescent="0.25">
      <c r="O19932" s="2"/>
      <c r="P19932" s="2"/>
      <c r="Q19932" s="2"/>
      <c r="R19932" s="2"/>
      <c r="S19932" s="2"/>
      <c r="T19932" s="2"/>
      <c r="U19932" s="2"/>
      <c r="V19932" s="2"/>
      <c r="W19932" s="2"/>
      <c r="X19932" s="2"/>
      <c r="Y19932" s="2"/>
      <c r="Z19932" s="2"/>
      <c r="AA19932" s="2"/>
    </row>
    <row r="19933" spans="15:27" ht="15.75" customHeight="1" x14ac:dyDescent="0.25">
      <c r="O19933" s="2"/>
      <c r="P19933" s="2"/>
      <c r="Q19933" s="2"/>
      <c r="R19933" s="2"/>
      <c r="S19933" s="2"/>
      <c r="T19933" s="2"/>
      <c r="U19933" s="2"/>
      <c r="V19933" s="2"/>
      <c r="W19933" s="2"/>
      <c r="X19933" s="2"/>
      <c r="Y19933" s="2"/>
      <c r="Z19933" s="2"/>
      <c r="AA19933" s="2"/>
    </row>
    <row r="19934" spans="15:27" ht="15.75" customHeight="1" x14ac:dyDescent="0.25">
      <c r="O19934" s="2"/>
      <c r="P19934" s="2"/>
      <c r="Q19934" s="2"/>
      <c r="R19934" s="2"/>
      <c r="S19934" s="2"/>
      <c r="T19934" s="2"/>
      <c r="U19934" s="2"/>
      <c r="V19934" s="2"/>
      <c r="W19934" s="2"/>
      <c r="X19934" s="2"/>
      <c r="Y19934" s="2"/>
      <c r="Z19934" s="2"/>
      <c r="AA19934" s="2"/>
    </row>
    <row r="19935" spans="15:27" ht="15.75" customHeight="1" x14ac:dyDescent="0.25">
      <c r="O19935" s="2"/>
      <c r="P19935" s="2"/>
      <c r="Q19935" s="2"/>
      <c r="R19935" s="2"/>
      <c r="S19935" s="2"/>
      <c r="T19935" s="2"/>
      <c r="U19935" s="2"/>
      <c r="V19935" s="2"/>
      <c r="W19935" s="2"/>
      <c r="X19935" s="2"/>
      <c r="Y19935" s="2"/>
      <c r="Z19935" s="2"/>
      <c r="AA19935" s="2"/>
    </row>
    <row r="19936" spans="15:27" ht="15.75" customHeight="1" x14ac:dyDescent="0.25">
      <c r="O19936" s="2"/>
      <c r="P19936" s="2"/>
      <c r="Q19936" s="2"/>
      <c r="R19936" s="2"/>
      <c r="S19936" s="2"/>
      <c r="T19936" s="2"/>
      <c r="U19936" s="2"/>
      <c r="V19936" s="2"/>
      <c r="W19936" s="2"/>
      <c r="X19936" s="2"/>
      <c r="Y19936" s="2"/>
      <c r="Z19936" s="2"/>
      <c r="AA19936" s="2"/>
    </row>
    <row r="19937" spans="15:27" ht="15.75" customHeight="1" x14ac:dyDescent="0.25">
      <c r="O19937" s="2"/>
      <c r="P19937" s="2"/>
      <c r="Q19937" s="2"/>
      <c r="R19937" s="2"/>
      <c r="S19937" s="2"/>
      <c r="T19937" s="2"/>
      <c r="U19937" s="2"/>
      <c r="V19937" s="2"/>
      <c r="W19937" s="2"/>
      <c r="X19937" s="2"/>
      <c r="Y19937" s="2"/>
      <c r="Z19937" s="2"/>
      <c r="AA19937" s="2"/>
    </row>
    <row r="19938" spans="15:27" ht="15.75" customHeight="1" x14ac:dyDescent="0.25">
      <c r="O19938" s="2"/>
      <c r="P19938" s="2"/>
      <c r="Q19938" s="2"/>
      <c r="R19938" s="2"/>
      <c r="S19938" s="2"/>
      <c r="T19938" s="2"/>
      <c r="U19938" s="2"/>
      <c r="V19938" s="2"/>
      <c r="W19938" s="2"/>
      <c r="X19938" s="2"/>
      <c r="Y19938" s="2"/>
      <c r="Z19938" s="2"/>
      <c r="AA19938" s="2"/>
    </row>
    <row r="19939" spans="15:27" ht="15.75" customHeight="1" x14ac:dyDescent="0.25"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  <c r="AA19939" s="2"/>
    </row>
    <row r="19940" spans="15:27" ht="15.75" customHeight="1" x14ac:dyDescent="0.25">
      <c r="O19940" s="2"/>
      <c r="P19940" s="2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  <c r="AA19940" s="2"/>
    </row>
    <row r="19941" spans="15:27" ht="15.75" customHeight="1" x14ac:dyDescent="0.25">
      <c r="O19941" s="2"/>
      <c r="P19941" s="2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  <c r="AA19941" s="2"/>
    </row>
    <row r="19942" spans="15:27" ht="15.75" customHeight="1" x14ac:dyDescent="0.25">
      <c r="O19942" s="2"/>
      <c r="P19942" s="2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  <c r="AA19942" s="2"/>
    </row>
    <row r="19943" spans="15:27" ht="15.75" customHeight="1" x14ac:dyDescent="0.25">
      <c r="O19943" s="2"/>
      <c r="P19943" s="2"/>
      <c r="Q19943" s="2"/>
      <c r="R19943" s="2"/>
      <c r="S19943" s="2"/>
      <c r="T19943" s="2"/>
      <c r="U19943" s="2"/>
      <c r="V19943" s="2"/>
      <c r="W19943" s="2"/>
      <c r="X19943" s="2"/>
      <c r="Y19943" s="2"/>
      <c r="Z19943" s="2"/>
      <c r="AA19943" s="2"/>
    </row>
    <row r="19944" spans="15:27" ht="15.75" customHeight="1" x14ac:dyDescent="0.25">
      <c r="O19944" s="2"/>
      <c r="P19944" s="2"/>
      <c r="Q19944" s="2"/>
      <c r="R19944" s="2"/>
      <c r="S19944" s="2"/>
      <c r="T19944" s="2"/>
      <c r="U19944" s="2"/>
      <c r="V19944" s="2"/>
      <c r="W19944" s="2"/>
      <c r="X19944" s="2"/>
      <c r="Y19944" s="2"/>
      <c r="Z19944" s="2"/>
      <c r="AA19944" s="2"/>
    </row>
    <row r="19945" spans="15:27" ht="15.75" customHeight="1" x14ac:dyDescent="0.25"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  <c r="AA19945" s="2"/>
    </row>
    <row r="19946" spans="15:27" ht="15.75" customHeight="1" x14ac:dyDescent="0.25">
      <c r="O19946" s="2"/>
      <c r="P19946" s="2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  <c r="AA19946" s="2"/>
    </row>
    <row r="19947" spans="15:27" ht="15.75" customHeight="1" x14ac:dyDescent="0.25">
      <c r="O19947" s="2"/>
      <c r="P19947" s="2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  <c r="AA19947" s="2"/>
    </row>
    <row r="19948" spans="15:27" ht="15.75" customHeight="1" x14ac:dyDescent="0.25">
      <c r="O19948" s="2"/>
      <c r="P19948" s="2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  <c r="AA19948" s="2"/>
    </row>
    <row r="19949" spans="15:27" ht="15.75" customHeight="1" x14ac:dyDescent="0.25">
      <c r="O19949" s="2"/>
      <c r="P19949" s="2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  <c r="AA19949" s="2"/>
    </row>
    <row r="19950" spans="15:27" ht="15.75" customHeight="1" x14ac:dyDescent="0.25"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  <c r="AA19950" s="2"/>
    </row>
    <row r="19951" spans="15:27" ht="15.75" customHeight="1" x14ac:dyDescent="0.25">
      <c r="O19951" s="2"/>
      <c r="P19951" s="2"/>
      <c r="Q19951" s="2"/>
      <c r="R19951" s="2"/>
      <c r="S19951" s="2"/>
      <c r="T19951" s="2"/>
      <c r="U19951" s="2"/>
      <c r="V19951" s="2"/>
      <c r="W19951" s="2"/>
      <c r="X19951" s="2"/>
      <c r="Y19951" s="2"/>
      <c r="Z19951" s="2"/>
      <c r="AA19951" s="2"/>
    </row>
    <row r="19952" spans="15:27" ht="15.75" customHeight="1" x14ac:dyDescent="0.25"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  <c r="AA19952" s="2"/>
    </row>
    <row r="19953" spans="15:27" ht="15.75" customHeight="1" x14ac:dyDescent="0.25">
      <c r="O19953" s="2"/>
      <c r="P19953" s="2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  <c r="AA19953" s="2"/>
    </row>
    <row r="19954" spans="15:27" ht="15.75" customHeight="1" x14ac:dyDescent="0.25">
      <c r="O19954" s="2"/>
      <c r="P19954" s="2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  <c r="AA19954" s="2"/>
    </row>
    <row r="19955" spans="15:27" ht="15.75" customHeight="1" x14ac:dyDescent="0.25">
      <c r="O19955" s="2"/>
      <c r="P19955" s="2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  <c r="AA19955" s="2"/>
    </row>
    <row r="19956" spans="15:27" ht="15.75" customHeight="1" x14ac:dyDescent="0.25">
      <c r="O19956" s="2"/>
      <c r="P19956" s="2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  <c r="AA19956" s="2"/>
    </row>
    <row r="19957" spans="15:27" ht="15.75" customHeight="1" x14ac:dyDescent="0.25">
      <c r="O19957" s="2"/>
      <c r="P19957" s="2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  <c r="AA19957" s="2"/>
    </row>
    <row r="19958" spans="15:27" ht="15.75" customHeight="1" x14ac:dyDescent="0.25">
      <c r="O19958" s="2"/>
      <c r="P19958" s="2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  <c r="AA19958" s="2"/>
    </row>
    <row r="19959" spans="15:27" ht="15.75" customHeight="1" x14ac:dyDescent="0.25">
      <c r="O19959" s="2"/>
      <c r="P19959" s="2"/>
      <c r="Q19959" s="2"/>
      <c r="R19959" s="2"/>
      <c r="S19959" s="2"/>
      <c r="T19959" s="2"/>
      <c r="U19959" s="2"/>
      <c r="V19959" s="2"/>
      <c r="W19959" s="2"/>
      <c r="X19959" s="2"/>
      <c r="Y19959" s="2"/>
      <c r="Z19959" s="2"/>
      <c r="AA19959" s="2"/>
    </row>
    <row r="19960" spans="15:27" ht="15.75" customHeight="1" x14ac:dyDescent="0.25">
      <c r="O19960" s="2"/>
      <c r="P19960" s="2"/>
      <c r="Q19960" s="2"/>
      <c r="R19960" s="2"/>
      <c r="S19960" s="2"/>
      <c r="T19960" s="2"/>
      <c r="U19960" s="2"/>
      <c r="V19960" s="2"/>
      <c r="W19960" s="2"/>
      <c r="X19960" s="2"/>
      <c r="Y19960" s="2"/>
      <c r="Z19960" s="2"/>
      <c r="AA19960" s="2"/>
    </row>
    <row r="19961" spans="15:27" ht="15.75" customHeight="1" x14ac:dyDescent="0.25">
      <c r="O19961" s="2"/>
      <c r="P19961" s="2"/>
      <c r="Q19961" s="2"/>
      <c r="R19961" s="2"/>
      <c r="S19961" s="2"/>
      <c r="T19961" s="2"/>
      <c r="U19961" s="2"/>
      <c r="V19961" s="2"/>
      <c r="W19961" s="2"/>
      <c r="X19961" s="2"/>
      <c r="Y19961" s="2"/>
      <c r="Z19961" s="2"/>
      <c r="AA19961" s="2"/>
    </row>
    <row r="19962" spans="15:27" ht="15.75" customHeight="1" x14ac:dyDescent="0.25">
      <c r="O19962" s="2"/>
      <c r="P19962" s="2"/>
      <c r="Q19962" s="2"/>
      <c r="R19962" s="2"/>
      <c r="S19962" s="2"/>
      <c r="T19962" s="2"/>
      <c r="U19962" s="2"/>
      <c r="V19962" s="2"/>
      <c r="W19962" s="2"/>
      <c r="X19962" s="2"/>
      <c r="Y19962" s="2"/>
      <c r="Z19962" s="2"/>
      <c r="AA19962" s="2"/>
    </row>
    <row r="19963" spans="15:27" ht="15.75" customHeight="1" x14ac:dyDescent="0.25">
      <c r="O19963" s="2"/>
      <c r="P19963" s="2"/>
      <c r="Q19963" s="2"/>
      <c r="R19963" s="2"/>
      <c r="S19963" s="2"/>
      <c r="T19963" s="2"/>
      <c r="U19963" s="2"/>
      <c r="V19963" s="2"/>
      <c r="W19963" s="2"/>
      <c r="X19963" s="2"/>
      <c r="Y19963" s="2"/>
      <c r="Z19963" s="2"/>
      <c r="AA19963" s="2"/>
    </row>
    <row r="19964" spans="15:27" ht="15.75" customHeight="1" x14ac:dyDescent="0.25">
      <c r="O19964" s="2"/>
      <c r="P19964" s="2"/>
      <c r="Q19964" s="2"/>
      <c r="R19964" s="2"/>
      <c r="S19964" s="2"/>
      <c r="T19964" s="2"/>
      <c r="U19964" s="2"/>
      <c r="V19964" s="2"/>
      <c r="W19964" s="2"/>
      <c r="X19964" s="2"/>
      <c r="Y19964" s="2"/>
      <c r="Z19964" s="2"/>
      <c r="AA19964" s="2"/>
    </row>
    <row r="19965" spans="15:27" ht="15.75" customHeight="1" x14ac:dyDescent="0.25"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  <c r="AA19965" s="2"/>
    </row>
    <row r="19966" spans="15:27" ht="15.75" customHeight="1" x14ac:dyDescent="0.25"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  <c r="AA19966" s="2"/>
    </row>
    <row r="19967" spans="15:27" ht="15.75" customHeight="1" x14ac:dyDescent="0.25"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  <c r="AA19967" s="2"/>
    </row>
    <row r="19968" spans="15:27" ht="15.75" customHeight="1" x14ac:dyDescent="0.25"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  <c r="AA19968" s="2"/>
    </row>
    <row r="19969" spans="15:27" ht="15.75" customHeight="1" x14ac:dyDescent="0.25">
      <c r="O19969" s="2"/>
      <c r="P19969" s="2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  <c r="AA19969" s="2"/>
    </row>
    <row r="19970" spans="15:27" ht="15.75" customHeight="1" x14ac:dyDescent="0.25">
      <c r="O19970" s="2"/>
      <c r="P19970" s="2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  <c r="AA19970" s="2"/>
    </row>
    <row r="19971" spans="15:27" ht="15.75" customHeight="1" x14ac:dyDescent="0.25"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  <c r="AA19971" s="2"/>
    </row>
    <row r="19972" spans="15:27" ht="15.75" customHeight="1" x14ac:dyDescent="0.25">
      <c r="O19972" s="2"/>
      <c r="P19972" s="2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  <c r="AA19972" s="2"/>
    </row>
    <row r="19973" spans="15:27" ht="15.75" customHeight="1" x14ac:dyDescent="0.25">
      <c r="O19973" s="2"/>
      <c r="P19973" s="2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  <c r="AA19973" s="2"/>
    </row>
    <row r="19974" spans="15:27" ht="15.75" customHeight="1" x14ac:dyDescent="0.25">
      <c r="O19974" s="2"/>
      <c r="P19974" s="2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  <c r="AA19974" s="2"/>
    </row>
    <row r="19975" spans="15:27" ht="15.75" customHeight="1" x14ac:dyDescent="0.25">
      <c r="O19975" s="2"/>
      <c r="P19975" s="2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  <c r="AA19975" s="2"/>
    </row>
    <row r="19976" spans="15:27" ht="15.75" customHeight="1" x14ac:dyDescent="0.25"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  <c r="AA19976" s="2"/>
    </row>
    <row r="19977" spans="15:27" ht="15.75" customHeight="1" x14ac:dyDescent="0.25">
      <c r="O19977" s="2"/>
      <c r="P19977" s="2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  <c r="AA19977" s="2"/>
    </row>
    <row r="19978" spans="15:27" ht="15.75" customHeight="1" x14ac:dyDescent="0.25"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  <c r="AA19978" s="2"/>
    </row>
    <row r="19979" spans="15:27" ht="15.75" customHeight="1" x14ac:dyDescent="0.25"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  <c r="AA19979" s="2"/>
    </row>
    <row r="19980" spans="15:27" ht="15.75" customHeight="1" x14ac:dyDescent="0.25">
      <c r="O19980" s="2"/>
      <c r="P19980" s="2"/>
      <c r="Q19980" s="2"/>
      <c r="R19980" s="2"/>
      <c r="S19980" s="2"/>
      <c r="T19980" s="2"/>
      <c r="U19980" s="2"/>
      <c r="V19980" s="2"/>
      <c r="W19980" s="2"/>
      <c r="X19980" s="2"/>
      <c r="Y19980" s="2"/>
      <c r="Z19980" s="2"/>
      <c r="AA19980" s="2"/>
    </row>
    <row r="19981" spans="15:27" ht="15.75" customHeight="1" x14ac:dyDescent="0.25">
      <c r="O19981" s="2"/>
      <c r="P19981" s="2"/>
      <c r="Q19981" s="2"/>
      <c r="R19981" s="2"/>
      <c r="S19981" s="2"/>
      <c r="T19981" s="2"/>
      <c r="U19981" s="2"/>
      <c r="V19981" s="2"/>
      <c r="W19981" s="2"/>
      <c r="X19981" s="2"/>
      <c r="Y19981" s="2"/>
      <c r="Z19981" s="2"/>
      <c r="AA19981" s="2"/>
    </row>
    <row r="19982" spans="15:27" ht="15.75" customHeight="1" x14ac:dyDescent="0.25">
      <c r="O19982" s="2"/>
      <c r="P19982" s="2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  <c r="AA19982" s="2"/>
    </row>
    <row r="19983" spans="15:27" ht="15.75" customHeight="1" x14ac:dyDescent="0.25">
      <c r="O19983" s="2"/>
      <c r="P19983" s="2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  <c r="AA19983" s="2"/>
    </row>
    <row r="19984" spans="15:27" ht="15.75" customHeight="1" x14ac:dyDescent="0.25"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  <c r="AA19984" s="2"/>
    </row>
    <row r="19985" spans="15:27" ht="15.75" customHeight="1" x14ac:dyDescent="0.25">
      <c r="O19985" s="2"/>
      <c r="P19985" s="2"/>
      <c r="Q19985" s="2"/>
      <c r="R19985" s="2"/>
      <c r="S19985" s="2"/>
      <c r="T19985" s="2"/>
      <c r="U19985" s="2"/>
      <c r="V19985" s="2"/>
      <c r="W19985" s="2"/>
      <c r="X19985" s="2"/>
      <c r="Y19985" s="2"/>
      <c r="Z19985" s="2"/>
      <c r="AA19985" s="2"/>
    </row>
    <row r="19986" spans="15:27" ht="15.75" customHeight="1" x14ac:dyDescent="0.25"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  <c r="AA19986" s="2"/>
    </row>
    <row r="19987" spans="15:27" ht="15.75" customHeight="1" x14ac:dyDescent="0.25"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  <c r="AA19987" s="2"/>
    </row>
    <row r="19988" spans="15:27" ht="15.75" customHeight="1" x14ac:dyDescent="0.25">
      <c r="O19988" s="2"/>
      <c r="P19988" s="2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  <c r="AA19988" s="2"/>
    </row>
    <row r="19989" spans="15:27" ht="15.75" customHeight="1" x14ac:dyDescent="0.25"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  <c r="AA19989" s="2"/>
    </row>
    <row r="19990" spans="15:27" ht="15.75" customHeight="1" x14ac:dyDescent="0.25"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  <c r="AA19990" s="2"/>
    </row>
    <row r="19991" spans="15:27" ht="15.75" customHeight="1" x14ac:dyDescent="0.25"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  <c r="AA19991" s="2"/>
    </row>
    <row r="19992" spans="15:27" ht="15.75" customHeight="1" x14ac:dyDescent="0.25"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  <c r="AA19992" s="2"/>
    </row>
    <row r="19993" spans="15:27" ht="15.75" customHeight="1" x14ac:dyDescent="0.25">
      <c r="O19993" s="2"/>
      <c r="P19993" s="2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  <c r="AA19993" s="2"/>
    </row>
    <row r="19994" spans="15:27" ht="15.75" customHeight="1" x14ac:dyDescent="0.25">
      <c r="O19994" s="2"/>
      <c r="P19994" s="2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  <c r="AA19994" s="2"/>
    </row>
    <row r="19995" spans="15:27" ht="15.75" customHeight="1" x14ac:dyDescent="0.25">
      <c r="O19995" s="2"/>
      <c r="P19995" s="2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  <c r="AA19995" s="2"/>
    </row>
    <row r="19996" spans="15:27" ht="15.75" customHeight="1" x14ac:dyDescent="0.25">
      <c r="O19996" s="2"/>
      <c r="P19996" s="2"/>
      <c r="Q19996" s="2"/>
      <c r="R19996" s="2"/>
      <c r="S19996" s="2"/>
      <c r="T19996" s="2"/>
      <c r="U19996" s="2"/>
      <c r="V19996" s="2"/>
      <c r="W19996" s="2"/>
      <c r="X19996" s="2"/>
      <c r="Y19996" s="2"/>
      <c r="Z19996" s="2"/>
      <c r="AA19996" s="2"/>
    </row>
    <row r="19997" spans="15:27" ht="15.75" customHeight="1" x14ac:dyDescent="0.25">
      <c r="O19997" s="2"/>
      <c r="P19997" s="2"/>
      <c r="Q19997" s="2"/>
      <c r="R19997" s="2"/>
      <c r="S19997" s="2"/>
      <c r="T19997" s="2"/>
      <c r="U19997" s="2"/>
      <c r="V19997" s="2"/>
      <c r="W19997" s="2"/>
      <c r="X19997" s="2"/>
      <c r="Y19997" s="2"/>
      <c r="Z19997" s="2"/>
      <c r="AA19997" s="2"/>
    </row>
    <row r="19998" spans="15:27" ht="15.75" customHeight="1" x14ac:dyDescent="0.25">
      <c r="O19998" s="2"/>
      <c r="P19998" s="2"/>
      <c r="Q19998" s="2"/>
      <c r="R19998" s="2"/>
      <c r="S19998" s="2"/>
      <c r="T19998" s="2"/>
      <c r="U19998" s="2"/>
      <c r="V19998" s="2"/>
      <c r="W19998" s="2"/>
      <c r="X19998" s="2"/>
      <c r="Y19998" s="2"/>
      <c r="Z19998" s="2"/>
      <c r="AA19998" s="2"/>
    </row>
    <row r="19999" spans="15:27" ht="15.75" customHeight="1" x14ac:dyDescent="0.25">
      <c r="O19999" s="2"/>
      <c r="P19999" s="2"/>
      <c r="Q19999" s="2"/>
      <c r="R19999" s="2"/>
      <c r="S19999" s="2"/>
      <c r="T19999" s="2"/>
      <c r="U19999" s="2"/>
      <c r="V19999" s="2"/>
      <c r="W19999" s="2"/>
      <c r="X19999" s="2"/>
      <c r="Y19999" s="2"/>
      <c r="Z19999" s="2"/>
      <c r="AA19999" s="2"/>
    </row>
    <row r="20000" spans="15:27" ht="15.75" customHeight="1" x14ac:dyDescent="0.25">
      <c r="O20000" s="2"/>
      <c r="P20000" s="2"/>
      <c r="Q20000" s="2"/>
      <c r="R20000" s="2"/>
      <c r="S20000" s="2"/>
      <c r="T20000" s="2"/>
      <c r="U20000" s="2"/>
      <c r="V20000" s="2"/>
      <c r="W20000" s="2"/>
      <c r="X20000" s="2"/>
      <c r="Y20000" s="2"/>
      <c r="Z20000" s="2"/>
      <c r="AA20000" s="2"/>
    </row>
    <row r="20001" spans="15:27" ht="15.75" customHeight="1" x14ac:dyDescent="0.25"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  <c r="AA20001" s="2"/>
    </row>
  </sheetData>
  <autoFilter ref="A1:N3495" xr:uid="{00000000-0001-0000-0200-000000000000}"/>
  <pageMargins left="0.7" right="0.7" top="0.75" bottom="0.75" header="0" footer="0"/>
  <pageSetup orientation="landscape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Task 3-1</vt:lpstr>
      <vt:lpstr>Task 3-1.2</vt:lpstr>
      <vt:lpstr>Task3.2.1</vt:lpstr>
      <vt:lpstr>Task3.2.2</vt:lpstr>
      <vt:lpstr>Task3.3.1</vt:lpstr>
      <vt:lpstr>Task3.3.2</vt:lpstr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leepakshi patankar</dc:creator>
  <cp:lastModifiedBy>leepakshi patankar</cp:lastModifiedBy>
  <dcterms:created xsi:type="dcterms:W3CDTF">2025-02-27T14:46:12Z</dcterms:created>
  <dcterms:modified xsi:type="dcterms:W3CDTF">2025-03-01T13:22:53Z</dcterms:modified>
</cp:coreProperties>
</file>